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\\192.168.50.2\Daten\Projekte\intern\GOO\02_Analysen &amp; Recherchen\01_Recherche Alex\04 Nachfrage\"/>
    </mc:Choice>
  </mc:AlternateContent>
  <bookViews>
    <workbookView xWindow="0" yWindow="0" windowWidth="8655" windowHeight="5370" firstSheet="2" activeTab="7"/>
  </bookViews>
  <sheets>
    <sheet name="Rohdaten -&gt;" sheetId="9" r:id="rId1"/>
    <sheet name="Entpivotisiert Demographie" sheetId="12" r:id="rId2"/>
    <sheet name="Aggregierte Daten" sheetId="3" r:id="rId3"/>
    <sheet name="Data" sheetId="1" r:id="rId4"/>
    <sheet name="Stromverbrauch Haushalte GWh" sheetId="11" r:id="rId5"/>
    <sheet name="Entivotisiert Kosten" sheetId="6" r:id="rId6"/>
    <sheet name="Analyse-&gt;" sheetId="8" r:id="rId7"/>
    <sheet name="Stromverbrauch pro Haushalt" sheetId="10" r:id="rId8"/>
    <sheet name="Stromkosten je Haushalt" sheetId="13" r:id="rId9"/>
  </sheets>
  <definedNames>
    <definedName name="ExterneDaten_1" localSheetId="5" hidden="1">'Entivotisiert Kosten'!$A$1:$H$12961</definedName>
    <definedName name="ExterneDaten_1" localSheetId="1" hidden="1">'Entpivotisiert Demographie'!$A$1:$D$1201</definedName>
  </definedNames>
  <calcPr calcId="162913" calcMode="manual"/>
  <pivotCaches>
    <pivotCache cacheId="8" r:id="rId10"/>
  </pivotCaches>
</workbook>
</file>

<file path=xl/calcChain.xml><?xml version="1.0" encoding="utf-8"?>
<calcChain xmlns="http://schemas.openxmlformats.org/spreadsheetml/2006/main">
  <c r="C4" i="10" l="1" a="1"/>
  <c r="C4" i="10" s="1"/>
  <c r="D4" i="10" a="1"/>
  <c r="D4" i="10"/>
  <c r="E4" i="10" a="1"/>
  <c r="E4" i="10" s="1"/>
  <c r="F4" i="10" a="1"/>
  <c r="F4" i="10" s="1"/>
  <c r="G4" i="10" a="1"/>
  <c r="G4" i="10" s="1"/>
  <c r="H4" i="10" a="1"/>
  <c r="H4" i="10" s="1"/>
  <c r="I4" i="10" a="1"/>
  <c r="I4" i="10" s="1"/>
  <c r="J4" i="10" a="1"/>
  <c r="J4" i="10"/>
  <c r="K4" i="10" a="1"/>
  <c r="K4" i="10" s="1"/>
  <c r="C5" i="10" a="1"/>
  <c r="C5" i="10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/>
  <c r="J5" i="10" a="1"/>
  <c r="J5" i="10" s="1"/>
  <c r="K5" i="10" a="1"/>
  <c r="K5" i="10" s="1"/>
  <c r="C6" i="10" a="1"/>
  <c r="C6" i="10" s="1"/>
  <c r="D6" i="10" a="1"/>
  <c r="D6" i="10" s="1"/>
  <c r="E6" i="10" a="1"/>
  <c r="E6" i="10" s="1"/>
  <c r="F6" i="10" a="1"/>
  <c r="F6" i="10" s="1"/>
  <c r="G6" i="10" a="1"/>
  <c r="G6" i="10" s="1"/>
  <c r="H6" i="10" a="1"/>
  <c r="H6" i="10"/>
  <c r="I6" i="10" a="1"/>
  <c r="I6" i="10" s="1"/>
  <c r="J6" i="10" a="1"/>
  <c r="J6" i="10" s="1"/>
  <c r="K6" i="10" a="1"/>
  <c r="K6" i="10" s="1"/>
  <c r="C7" i="10" a="1"/>
  <c r="C7" i="10" s="1"/>
  <c r="D7" i="10" a="1"/>
  <c r="D7" i="10" s="1"/>
  <c r="E7" i="10" a="1"/>
  <c r="E7" i="10" s="1"/>
  <c r="F7" i="10" a="1"/>
  <c r="F7" i="10" s="1"/>
  <c r="G7" i="10" a="1"/>
  <c r="G7" i="10"/>
  <c r="H7" i="10" a="1"/>
  <c r="H7" i="10" s="1"/>
  <c r="I7" i="10" a="1"/>
  <c r="I7" i="10" s="1"/>
  <c r="J7" i="10" a="1"/>
  <c r="J7" i="10" s="1"/>
  <c r="K7" i="10" a="1"/>
  <c r="K7" i="10" s="1"/>
  <c r="C8" i="10" a="1"/>
  <c r="C8" i="10" s="1"/>
  <c r="D8" i="10" a="1"/>
  <c r="D8" i="10" s="1"/>
  <c r="E8" i="10" a="1"/>
  <c r="E8" i="10" s="1"/>
  <c r="F8" i="10" a="1"/>
  <c r="F8" i="10"/>
  <c r="G8" i="10" a="1"/>
  <c r="G8" i="10" s="1"/>
  <c r="H8" i="10" a="1"/>
  <c r="H8" i="10" s="1"/>
  <c r="I8" i="10" a="1"/>
  <c r="I8" i="10" s="1"/>
  <c r="J8" i="10" a="1"/>
  <c r="J8" i="10" s="1"/>
  <c r="K8" i="10" a="1"/>
  <c r="K8" i="10" s="1"/>
  <c r="C9" i="10" a="1"/>
  <c r="C9" i="10" s="1"/>
  <c r="D9" i="10" a="1"/>
  <c r="D9" i="10" s="1"/>
  <c r="E9" i="10" a="1"/>
  <c r="E9" i="10"/>
  <c r="F9" i="10" a="1"/>
  <c r="F9" i="10" s="1"/>
  <c r="G9" i="10" a="1"/>
  <c r="G9" i="10"/>
  <c r="H9" i="10" a="1"/>
  <c r="H9" i="10" s="1"/>
  <c r="I9" i="10" a="1"/>
  <c r="I9" i="10" s="1"/>
  <c r="J9" i="10" a="1"/>
  <c r="J9" i="10" s="1"/>
  <c r="K9" i="10" a="1"/>
  <c r="K9" i="10" s="1"/>
  <c r="C10" i="10" a="1"/>
  <c r="C10" i="10" s="1"/>
  <c r="D10" i="10" a="1"/>
  <c r="D10" i="10"/>
  <c r="E10" i="10" a="1"/>
  <c r="E10" i="10" s="1"/>
  <c r="F10" i="10" a="1"/>
  <c r="F10" i="10"/>
  <c r="G10" i="10" a="1"/>
  <c r="G10" i="10" s="1"/>
  <c r="H10" i="10" a="1"/>
  <c r="H10" i="10" s="1"/>
  <c r="I10" i="10" a="1"/>
  <c r="I10" i="10" s="1"/>
  <c r="J10" i="10" a="1"/>
  <c r="J10" i="10" s="1"/>
  <c r="K10" i="10" a="1"/>
  <c r="K10" i="10" s="1"/>
  <c r="C11" i="10" a="1"/>
  <c r="C11" i="10"/>
  <c r="D11" i="10" a="1"/>
  <c r="D11" i="10" s="1"/>
  <c r="E11" i="10" a="1"/>
  <c r="E11" i="10" s="1"/>
  <c r="F11" i="10" a="1"/>
  <c r="F11" i="10" s="1"/>
  <c r="G11" i="10" a="1"/>
  <c r="G11" i="10" s="1"/>
  <c r="H11" i="10" a="1"/>
  <c r="H11" i="10" s="1"/>
  <c r="I11" i="10" a="1"/>
  <c r="I11" i="10" s="1"/>
  <c r="J11" i="10" a="1"/>
  <c r="J11" i="10" s="1"/>
  <c r="K11" i="10" a="1"/>
  <c r="K11" i="10"/>
  <c r="C12" i="10" a="1"/>
  <c r="C12" i="10" s="1"/>
  <c r="D12" i="10" a="1"/>
  <c r="D12" i="10"/>
  <c r="E12" i="10" a="1"/>
  <c r="E12" i="10" s="1"/>
  <c r="F12" i="10" a="1"/>
  <c r="F12" i="10" s="1"/>
  <c r="G12" i="10" a="1"/>
  <c r="G12" i="10" s="1"/>
  <c r="H12" i="10" a="1"/>
  <c r="H12" i="10" s="1"/>
  <c r="I12" i="10" a="1"/>
  <c r="I12" i="10" s="1"/>
  <c r="J12" i="10" a="1"/>
  <c r="J12" i="10"/>
  <c r="K12" i="10" a="1"/>
  <c r="K12" i="10" s="1"/>
  <c r="C13" i="10" a="1"/>
  <c r="C13" i="10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/>
  <c r="J13" i="10" a="1"/>
  <c r="J13" i="10" s="1"/>
  <c r="K13" i="10" a="1"/>
  <c r="K13" i="10"/>
  <c r="C14" i="10" a="1"/>
  <c r="C14" i="10" s="1"/>
  <c r="D14" i="10" a="1"/>
  <c r="D14" i="10" s="1"/>
  <c r="E14" i="10" a="1"/>
  <c r="E14" i="10" s="1"/>
  <c r="F14" i="10" a="1"/>
  <c r="F14" i="10" s="1"/>
  <c r="G14" i="10" a="1"/>
  <c r="G14" i="10" s="1"/>
  <c r="H14" i="10" a="1"/>
  <c r="H14" i="10"/>
  <c r="I14" i="10" a="1"/>
  <c r="I14" i="10" s="1"/>
  <c r="J14" i="10" a="1"/>
  <c r="J14" i="10"/>
  <c r="K14" i="10" a="1"/>
  <c r="K14" i="10" s="1"/>
  <c r="C15" i="10" a="1"/>
  <c r="C15" i="10" s="1"/>
  <c r="D15" i="10" a="1"/>
  <c r="D15" i="10" s="1"/>
  <c r="E15" i="10" a="1"/>
  <c r="E15" i="10" s="1"/>
  <c r="F15" i="10" a="1"/>
  <c r="F15" i="10" s="1"/>
  <c r="G15" i="10" a="1"/>
  <c r="G15" i="10"/>
  <c r="H15" i="10" a="1"/>
  <c r="H15" i="10" s="1"/>
  <c r="I15" i="10" a="1"/>
  <c r="I15" i="10"/>
  <c r="J15" i="10" a="1"/>
  <c r="J15" i="10" s="1"/>
  <c r="K15" i="10" a="1"/>
  <c r="K15" i="10" s="1"/>
  <c r="C16" i="10" a="1"/>
  <c r="C16" i="10" s="1"/>
  <c r="D16" i="10" a="1"/>
  <c r="D16" i="10" s="1"/>
  <c r="E16" i="10" a="1"/>
  <c r="E16" i="10" s="1"/>
  <c r="F16" i="10" a="1"/>
  <c r="F16" i="10"/>
  <c r="G16" i="10" a="1"/>
  <c r="G16" i="10" s="1"/>
  <c r="H16" i="10" a="1"/>
  <c r="H16" i="10"/>
  <c r="I16" i="10" a="1"/>
  <c r="I16" i="10" s="1"/>
  <c r="J16" i="10" a="1"/>
  <c r="J16" i="10" s="1"/>
  <c r="K16" i="10" a="1"/>
  <c r="K16" i="10" s="1"/>
  <c r="C17" i="10" a="1"/>
  <c r="C17" i="10" s="1"/>
  <c r="D17" i="10" a="1"/>
  <c r="D17" i="10" s="1"/>
  <c r="E17" i="10" a="1"/>
  <c r="E17" i="10"/>
  <c r="F17" i="10" a="1"/>
  <c r="F17" i="10" s="1"/>
  <c r="G17" i="10" a="1"/>
  <c r="G17" i="10"/>
  <c r="H17" i="10" a="1"/>
  <c r="H17" i="10" s="1"/>
  <c r="I17" i="10" a="1"/>
  <c r="I17" i="10" s="1"/>
  <c r="J17" i="10" a="1"/>
  <c r="J17" i="10" s="1"/>
  <c r="K17" i="10" a="1"/>
  <c r="K17" i="10" s="1"/>
  <c r="C18" i="10" a="1"/>
  <c r="C18" i="10" s="1"/>
  <c r="D18" i="10" a="1"/>
  <c r="D18" i="10"/>
  <c r="E18" i="10" a="1"/>
  <c r="E18" i="10" s="1"/>
  <c r="F18" i="10" a="1"/>
  <c r="F18" i="10"/>
  <c r="G18" i="10" a="1"/>
  <c r="G18" i="10" s="1"/>
  <c r="H18" i="10" a="1"/>
  <c r="H18" i="10" s="1"/>
  <c r="I18" i="10" a="1"/>
  <c r="I18" i="10" s="1"/>
  <c r="J18" i="10" a="1"/>
  <c r="J18" i="10" s="1"/>
  <c r="K18" i="10" a="1"/>
  <c r="K18" i="10" s="1"/>
  <c r="C19" i="10" a="1"/>
  <c r="C19" i="10"/>
  <c r="D19" i="10" a="1"/>
  <c r="D19" i="10" s="1"/>
  <c r="E19" i="10" a="1"/>
  <c r="E19" i="10"/>
  <c r="F19" i="10" a="1"/>
  <c r="F19" i="10" s="1"/>
  <c r="G19" i="10" a="1"/>
  <c r="G19" i="10" s="1"/>
  <c r="H19" i="10" a="1"/>
  <c r="H19" i="10" s="1"/>
  <c r="I19" i="10" a="1"/>
  <c r="I19" i="10" s="1"/>
  <c r="J19" i="10" a="1"/>
  <c r="J19" i="10" s="1"/>
  <c r="K19" i="10" a="1"/>
  <c r="K19" i="10"/>
  <c r="C20" i="10" a="1"/>
  <c r="C20" i="10" s="1"/>
  <c r="D20" i="10" a="1"/>
  <c r="D20" i="10"/>
  <c r="E20" i="10" a="1"/>
  <c r="E20" i="10" s="1"/>
  <c r="F20" i="10" a="1"/>
  <c r="F20" i="10" s="1"/>
  <c r="G20" i="10" a="1"/>
  <c r="G20" i="10" s="1"/>
  <c r="H20" i="10" a="1"/>
  <c r="H20" i="10" s="1"/>
  <c r="I20" i="10" a="1"/>
  <c r="I20" i="10" s="1"/>
  <c r="J20" i="10" a="1"/>
  <c r="J20" i="10"/>
  <c r="K20" i="10" a="1"/>
  <c r="K20" i="10" s="1"/>
  <c r="C21" i="10" a="1"/>
  <c r="C21" i="10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/>
  <c r="J21" i="10" a="1"/>
  <c r="J21" i="10" s="1"/>
  <c r="K21" i="10" a="1"/>
  <c r="K21" i="10"/>
  <c r="C22" i="10" a="1"/>
  <c r="C22" i="10" s="1"/>
  <c r="D22" i="10" a="1"/>
  <c r="D22" i="10" s="1"/>
  <c r="E22" i="10" a="1"/>
  <c r="E22" i="10" s="1"/>
  <c r="F22" i="10" a="1"/>
  <c r="F22" i="10" s="1"/>
  <c r="G22" i="10" a="1"/>
  <c r="G22" i="10" s="1"/>
  <c r="H22" i="10" a="1"/>
  <c r="H22" i="10"/>
  <c r="I22" i="10" a="1"/>
  <c r="I22" i="10" s="1"/>
  <c r="J22" i="10" a="1"/>
  <c r="J22" i="10"/>
  <c r="K22" i="10" a="1"/>
  <c r="K22" i="10"/>
  <c r="C23" i="10" a="1"/>
  <c r="C23" i="10" s="1"/>
  <c r="D23" i="10" a="1"/>
  <c r="D23" i="10" s="1"/>
  <c r="E23" i="10" a="1"/>
  <c r="E23" i="10" s="1"/>
  <c r="F23" i="10" a="1"/>
  <c r="F23" i="10"/>
  <c r="G23" i="10" a="1"/>
  <c r="G23" i="10" s="1"/>
  <c r="H23" i="10" a="1"/>
  <c r="H23" i="10"/>
  <c r="I23" i="10" a="1"/>
  <c r="I23" i="10" s="1"/>
  <c r="J23" i="10" a="1"/>
  <c r="J23" i="10"/>
  <c r="K23" i="10" a="1"/>
  <c r="K23" i="10" s="1"/>
  <c r="C24" i="10" a="1"/>
  <c r="C24" i="10" s="1"/>
  <c r="D24" i="10" a="1"/>
  <c r="D24" i="10" s="1"/>
  <c r="E24" i="10" a="1"/>
  <c r="E24" i="10"/>
  <c r="F24" i="10" a="1"/>
  <c r="F24" i="10" s="1"/>
  <c r="G24" i="10" a="1"/>
  <c r="G24" i="10"/>
  <c r="H24" i="10" a="1"/>
  <c r="H24" i="10" s="1"/>
  <c r="I24" i="10" a="1"/>
  <c r="I24" i="10"/>
  <c r="J24" i="10" a="1"/>
  <c r="J24" i="10" s="1"/>
  <c r="K24" i="10" a="1"/>
  <c r="K24" i="10" s="1"/>
  <c r="C25" i="10" a="1"/>
  <c r="C25" i="10" s="1"/>
  <c r="D25" i="10" a="1"/>
  <c r="D25" i="10"/>
  <c r="E25" i="10" a="1"/>
  <c r="E25" i="10" s="1"/>
  <c r="F25" i="10" a="1"/>
  <c r="F25" i="10"/>
  <c r="G25" i="10" a="1"/>
  <c r="G25" i="10" s="1"/>
  <c r="H25" i="10" a="1"/>
  <c r="H25" i="10"/>
  <c r="I25" i="10" a="1"/>
  <c r="I25" i="10" s="1"/>
  <c r="J25" i="10" a="1"/>
  <c r="J25" i="10" s="1"/>
  <c r="K25" i="10" a="1"/>
  <c r="K25" i="10" s="1"/>
  <c r="C26" i="10" a="1"/>
  <c r="C26" i="10"/>
  <c r="D26" i="10" a="1"/>
  <c r="D26" i="10" s="1"/>
  <c r="E26" i="10" a="1"/>
  <c r="E26" i="10"/>
  <c r="F26" i="10" a="1"/>
  <c r="F26" i="10" s="1"/>
  <c r="G26" i="10" a="1"/>
  <c r="G26" i="10"/>
  <c r="H26" i="10" a="1"/>
  <c r="H26" i="10" s="1"/>
  <c r="I26" i="10" a="1"/>
  <c r="I26" i="10" s="1"/>
  <c r="J26" i="10" a="1"/>
  <c r="J26" i="10" s="1"/>
  <c r="K26" i="10" a="1"/>
  <c r="K26" i="10"/>
  <c r="C27" i="10" a="1"/>
  <c r="C27" i="10" s="1"/>
  <c r="D27" i="10" a="1"/>
  <c r="D27" i="10"/>
  <c r="E27" i="10" a="1"/>
  <c r="E27" i="10" s="1"/>
  <c r="F27" i="10" a="1"/>
  <c r="F27" i="10"/>
  <c r="G27" i="10" a="1"/>
  <c r="G27" i="10" s="1"/>
  <c r="H27" i="10" a="1"/>
  <c r="H27" i="10" s="1"/>
  <c r="I27" i="10" a="1"/>
  <c r="I27" i="10" s="1"/>
  <c r="J27" i="10" a="1"/>
  <c r="J27" i="10"/>
  <c r="K27" i="10" a="1"/>
  <c r="K27" i="10" s="1"/>
  <c r="C28" i="10" a="1"/>
  <c r="C28" i="10"/>
  <c r="D28" i="10" a="1"/>
  <c r="D28" i="10" s="1"/>
  <c r="E28" i="10" a="1"/>
  <c r="E28" i="10"/>
  <c r="F28" i="10" a="1"/>
  <c r="F28" i="10" s="1"/>
  <c r="G28" i="10" a="1"/>
  <c r="G28" i="10" s="1"/>
  <c r="H28" i="10" a="1"/>
  <c r="H28" i="10" s="1"/>
  <c r="I28" i="10" a="1"/>
  <c r="I28" i="10"/>
  <c r="J28" i="10" a="1"/>
  <c r="J28" i="10" s="1"/>
  <c r="K28" i="10" a="1"/>
  <c r="K28" i="10"/>
  <c r="C29" i="10" a="1"/>
  <c r="C29" i="10" s="1"/>
  <c r="D29" i="10" a="1"/>
  <c r="D29" i="10"/>
  <c r="E29" i="10" a="1"/>
  <c r="E29" i="10" s="1"/>
  <c r="F29" i="10" a="1"/>
  <c r="F29" i="10" s="1"/>
  <c r="G29" i="10" a="1"/>
  <c r="G29" i="10" s="1"/>
  <c r="H29" i="10" a="1"/>
  <c r="H29" i="10"/>
  <c r="I29" i="10" a="1"/>
  <c r="I29" i="10" s="1"/>
  <c r="J29" i="10" a="1"/>
  <c r="J29" i="10"/>
  <c r="K29" i="10" a="1"/>
  <c r="K29" i="10" s="1"/>
  <c r="C30" i="10" a="1"/>
  <c r="C30" i="10"/>
  <c r="D30" i="10" a="1"/>
  <c r="D30" i="10" s="1"/>
  <c r="E30" i="10" a="1"/>
  <c r="E30" i="10" s="1"/>
  <c r="F30" i="10" a="1"/>
  <c r="F30" i="10" s="1"/>
  <c r="G30" i="10" a="1"/>
  <c r="G30" i="10"/>
  <c r="H30" i="10" a="1"/>
  <c r="H30" i="10" s="1"/>
  <c r="I30" i="10" a="1"/>
  <c r="I30" i="10"/>
  <c r="J30" i="10" a="1"/>
  <c r="J30" i="10" s="1"/>
  <c r="K30" i="10" a="1"/>
  <c r="K30" i="10"/>
  <c r="C31" i="10" a="1"/>
  <c r="C31" i="10" s="1"/>
  <c r="D31" i="10" a="1"/>
  <c r="D31" i="10" s="1"/>
  <c r="E31" i="10" a="1"/>
  <c r="E31" i="10" s="1"/>
  <c r="F31" i="10" a="1"/>
  <c r="F31" i="10"/>
  <c r="G31" i="10" a="1"/>
  <c r="G31" i="10" s="1"/>
  <c r="H31" i="10" a="1"/>
  <c r="H31" i="10"/>
  <c r="I31" i="10" a="1"/>
  <c r="I31" i="10" s="1"/>
  <c r="J31" i="10" a="1"/>
  <c r="J31" i="10"/>
  <c r="K31" i="10" a="1"/>
  <c r="K31" i="10" s="1"/>
  <c r="C32" i="10" a="1"/>
  <c r="C32" i="10" s="1"/>
  <c r="D32" i="10" a="1"/>
  <c r="D32" i="10" s="1"/>
  <c r="E32" i="10" a="1"/>
  <c r="E32" i="10"/>
  <c r="F32" i="10" a="1"/>
  <c r="F32" i="10" s="1"/>
  <c r="G32" i="10" a="1"/>
  <c r="G32" i="10"/>
  <c r="H32" i="10" a="1"/>
  <c r="H32" i="10" s="1"/>
  <c r="I32" i="10" a="1"/>
  <c r="I32" i="10"/>
  <c r="J32" i="10" a="1"/>
  <c r="J32" i="10" s="1"/>
  <c r="K32" i="10" a="1"/>
  <c r="K32" i="10" s="1"/>
  <c r="C33" i="10" a="1"/>
  <c r="C33" i="10" s="1"/>
  <c r="D33" i="10" a="1"/>
  <c r="D33" i="10"/>
  <c r="E33" i="10" a="1"/>
  <c r="E33" i="10" s="1"/>
  <c r="F33" i="10" a="1"/>
  <c r="F33" i="10"/>
  <c r="G33" i="10" a="1"/>
  <c r="G33" i="10" s="1"/>
  <c r="H33" i="10" a="1"/>
  <c r="H33" i="10"/>
  <c r="I33" i="10" a="1"/>
  <c r="I33" i="10" s="1"/>
  <c r="J33" i="10" a="1"/>
  <c r="J33" i="10" s="1"/>
  <c r="K33" i="10" a="1"/>
  <c r="K33" i="10" s="1"/>
  <c r="C34" i="10" a="1"/>
  <c r="C34" i="10"/>
  <c r="D34" i="10" a="1"/>
  <c r="D34" i="10" s="1"/>
  <c r="E34" i="10" a="1"/>
  <c r="E34" i="10"/>
  <c r="F34" i="10" a="1"/>
  <c r="F34" i="10" s="1"/>
  <c r="G34" i="10" a="1"/>
  <c r="G34" i="10"/>
  <c r="H34" i="10" a="1"/>
  <c r="H34" i="10" s="1"/>
  <c r="I34" i="10" a="1"/>
  <c r="I34" i="10" s="1"/>
  <c r="J34" i="10" a="1"/>
  <c r="J34" i="10" s="1"/>
  <c r="K34" i="10" a="1"/>
  <c r="K34" i="10"/>
  <c r="C35" i="10" a="1"/>
  <c r="C35" i="10" s="1"/>
  <c r="D35" i="10" a="1"/>
  <c r="D35" i="10"/>
  <c r="E35" i="10" a="1"/>
  <c r="E35" i="10" s="1"/>
  <c r="F35" i="10" a="1"/>
  <c r="F35" i="10"/>
  <c r="G35" i="10" a="1"/>
  <c r="G35" i="10" s="1"/>
  <c r="H35" i="10" a="1"/>
  <c r="H35" i="10" s="1"/>
  <c r="I35" i="10" a="1"/>
  <c r="I35" i="10" s="1"/>
  <c r="J35" i="10" a="1"/>
  <c r="J35" i="10"/>
  <c r="K35" i="10" a="1"/>
  <c r="K35" i="10" s="1"/>
  <c r="C36" i="10" a="1"/>
  <c r="C36" i="10"/>
  <c r="D36" i="10" a="1"/>
  <c r="D36" i="10" s="1"/>
  <c r="E36" i="10" a="1"/>
  <c r="E36" i="10"/>
  <c r="F36" i="10" a="1"/>
  <c r="F36" i="10" s="1"/>
  <c r="G36" i="10" a="1"/>
  <c r="G36" i="10" s="1"/>
  <c r="H36" i="10" a="1"/>
  <c r="H36" i="10" s="1"/>
  <c r="I36" i="10" a="1"/>
  <c r="I36" i="10"/>
  <c r="J36" i="10" a="1"/>
  <c r="J36" i="10" s="1"/>
  <c r="K36" i="10" a="1"/>
  <c r="K36" i="10"/>
  <c r="C37" i="10" a="1"/>
  <c r="C37" i="10" s="1"/>
  <c r="D37" i="10" a="1"/>
  <c r="D37" i="10"/>
  <c r="E37" i="10" a="1"/>
  <c r="E37" i="10" s="1"/>
  <c r="F37" i="10" a="1"/>
  <c r="F37" i="10" s="1"/>
  <c r="G37" i="10" a="1"/>
  <c r="G37" i="10" s="1"/>
  <c r="H37" i="10" a="1"/>
  <c r="H37" i="10"/>
  <c r="I37" i="10" a="1"/>
  <c r="I37" i="10" s="1"/>
  <c r="J37" i="10" a="1"/>
  <c r="J37" i="10"/>
  <c r="K37" i="10" a="1"/>
  <c r="K37" i="10" s="1"/>
  <c r="C38" i="10" a="1"/>
  <c r="C38" i="10"/>
  <c r="D38" i="10" a="1"/>
  <c r="D38" i="10" s="1"/>
  <c r="E38" i="10" a="1"/>
  <c r="E38" i="10" s="1"/>
  <c r="F38" i="10" a="1"/>
  <c r="F38" i="10" s="1"/>
  <c r="G38" i="10" a="1"/>
  <c r="G38" i="10"/>
  <c r="H38" i="10" a="1"/>
  <c r="H38" i="10" s="1"/>
  <c r="I38" i="10" a="1"/>
  <c r="I38" i="10"/>
  <c r="J38" i="10" a="1"/>
  <c r="J38" i="10" s="1"/>
  <c r="K38" i="10" a="1"/>
  <c r="K38" i="10"/>
  <c r="C39" i="10" a="1"/>
  <c r="C39" i="10" s="1"/>
  <c r="D39" i="10" a="1"/>
  <c r="D39" i="10" s="1"/>
  <c r="E39" i="10" a="1"/>
  <c r="E39" i="10" s="1"/>
  <c r="F39" i="10" a="1"/>
  <c r="F39" i="10"/>
  <c r="G39" i="10" a="1"/>
  <c r="G39" i="10" s="1"/>
  <c r="H39" i="10" a="1"/>
  <c r="H39" i="10"/>
  <c r="I39" i="10" a="1"/>
  <c r="I39" i="10" s="1"/>
  <c r="J39" i="10" a="1"/>
  <c r="J39" i="10"/>
  <c r="K39" i="10" a="1"/>
  <c r="K39" i="10" s="1"/>
  <c r="C40" i="10" a="1"/>
  <c r="C40" i="10" s="1"/>
  <c r="D40" i="10" a="1"/>
  <c r="D40" i="10" s="1"/>
  <c r="E40" i="10" a="1"/>
  <c r="E40" i="10"/>
  <c r="F40" i="10" a="1"/>
  <c r="F40" i="10" s="1"/>
  <c r="G40" i="10" a="1"/>
  <c r="G40" i="10"/>
  <c r="H40" i="10" a="1"/>
  <c r="H40" i="10" s="1"/>
  <c r="I40" i="10" a="1"/>
  <c r="I40" i="10"/>
  <c r="J40" i="10" a="1"/>
  <c r="J40" i="10"/>
  <c r="K40" i="10" a="1"/>
  <c r="K40" i="10" s="1"/>
  <c r="C41" i="10" a="1"/>
  <c r="C41" i="10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K41" i="10" a="1"/>
  <c r="K41" i="10"/>
  <c r="C42" i="10" a="1"/>
  <c r="C42" i="10" s="1"/>
  <c r="D42" i="10" a="1"/>
  <c r="D42" i="10" s="1"/>
  <c r="E42" i="10" a="1"/>
  <c r="E42" i="10" s="1"/>
  <c r="F42" i="10" a="1"/>
  <c r="F42" i="10" s="1"/>
  <c r="G42" i="10" a="1"/>
  <c r="G42" i="10" s="1"/>
  <c r="H42" i="10" a="1"/>
  <c r="H42" i="10" s="1"/>
  <c r="I42" i="10" a="1"/>
  <c r="I42" i="10" s="1"/>
  <c r="J42" i="10" a="1"/>
  <c r="J42" i="10"/>
  <c r="K42" i="10" a="1"/>
  <c r="K42" i="10" s="1"/>
  <c r="C43" i="10" a="1"/>
  <c r="C43" i="10" s="1"/>
  <c r="D43" i="10" a="1"/>
  <c r="D43" i="10" s="1"/>
  <c r="E43" i="10" a="1"/>
  <c r="E43" i="10" s="1"/>
  <c r="F43" i="10" a="1"/>
  <c r="F43" i="10" s="1"/>
  <c r="G43" i="10" a="1"/>
  <c r="G43" i="10" s="1"/>
  <c r="H43" i="10" a="1"/>
  <c r="H43" i="10" s="1"/>
  <c r="I43" i="10" a="1"/>
  <c r="I43" i="10"/>
  <c r="J43" i="10" a="1"/>
  <c r="J43" i="10" s="1"/>
  <c r="K43" i="10" a="1"/>
  <c r="K43" i="10" s="1"/>
  <c r="C44" i="10" a="1"/>
  <c r="C44" i="10" s="1"/>
  <c r="D44" i="10" a="1"/>
  <c r="D44" i="10" s="1"/>
  <c r="E44" i="10" a="1"/>
  <c r="E44" i="10" s="1"/>
  <c r="F44" i="10" a="1"/>
  <c r="F44" i="10" s="1"/>
  <c r="G44" i="10" a="1"/>
  <c r="G44" i="10" s="1"/>
  <c r="H44" i="10" a="1"/>
  <c r="H44" i="10"/>
  <c r="I44" i="10" a="1"/>
  <c r="I44" i="10" s="1"/>
  <c r="J44" i="10" a="1"/>
  <c r="J44" i="10" s="1"/>
  <c r="K44" i="10" a="1"/>
  <c r="K44" i="10" s="1"/>
  <c r="C45" i="10" a="1"/>
  <c r="C45" i="10" s="1"/>
  <c r="D45" i="10" a="1"/>
  <c r="D45" i="10" s="1"/>
  <c r="E45" i="10" a="1"/>
  <c r="E45" i="10" s="1"/>
  <c r="F45" i="10" a="1"/>
  <c r="F45" i="10" s="1"/>
  <c r="G45" i="10" a="1"/>
  <c r="G45" i="10"/>
  <c r="H45" i="10" a="1"/>
  <c r="H45" i="10" s="1"/>
  <c r="I45" i="10" a="1"/>
  <c r="I45" i="10" s="1"/>
  <c r="J45" i="10" a="1"/>
  <c r="J45" i="10" s="1"/>
  <c r="K45" i="10" a="1"/>
  <c r="K45" i="10" s="1"/>
  <c r="C46" i="10" a="1"/>
  <c r="C46" i="10" s="1"/>
  <c r="D46" i="10" a="1"/>
  <c r="D46" i="10" s="1"/>
  <c r="E46" i="10" a="1"/>
  <c r="E46" i="10" s="1"/>
  <c r="F46" i="10" a="1"/>
  <c r="F46" i="10"/>
  <c r="G46" i="10" a="1"/>
  <c r="G46" i="10" s="1"/>
  <c r="H46" i="10" a="1"/>
  <c r="H46" i="10" s="1"/>
  <c r="I46" i="10" a="1"/>
  <c r="I46" i="10" s="1"/>
  <c r="J46" i="10" a="1"/>
  <c r="J46" i="10" s="1"/>
  <c r="K46" i="10" a="1"/>
  <c r="K46" i="10" s="1"/>
  <c r="C47" i="10" a="1"/>
  <c r="C47" i="10" s="1"/>
  <c r="D47" i="10" a="1"/>
  <c r="D47" i="10" s="1"/>
  <c r="E47" i="10" a="1"/>
  <c r="E47" i="10"/>
  <c r="F47" i="10" a="1"/>
  <c r="F47" i="10" s="1"/>
  <c r="G47" i="10" a="1"/>
  <c r="G47" i="10" s="1"/>
  <c r="H47" i="10" a="1"/>
  <c r="H47" i="10" s="1"/>
  <c r="I47" i="10" a="1"/>
  <c r="I47" i="10" s="1"/>
  <c r="J47" i="10" a="1"/>
  <c r="J47" i="10" s="1"/>
  <c r="K47" i="10" a="1"/>
  <c r="K47" i="10" s="1"/>
  <c r="C48" i="10" a="1"/>
  <c r="C48" i="10" s="1"/>
  <c r="D48" i="10" a="1"/>
  <c r="D48" i="10"/>
  <c r="E48" i="10" a="1"/>
  <c r="E48" i="10" s="1"/>
  <c r="F48" i="10" a="1"/>
  <c r="F48" i="10" s="1"/>
  <c r="G48" i="10" a="1"/>
  <c r="G48" i="10" s="1"/>
  <c r="H48" i="10" a="1"/>
  <c r="H48" i="10" s="1"/>
  <c r="I48" i="10" a="1"/>
  <c r="I48" i="10" s="1"/>
  <c r="J48" i="10" a="1"/>
  <c r="J48" i="10" s="1"/>
  <c r="K48" i="10" a="1"/>
  <c r="K48" i="10" s="1"/>
  <c r="C49" i="10" a="1"/>
  <c r="C49" i="10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K49" i="10" a="1"/>
  <c r="K49" i="10"/>
  <c r="C50" i="10" a="1"/>
  <c r="C50" i="10" s="1"/>
  <c r="D50" i="10" a="1"/>
  <c r="D50" i="10" s="1"/>
  <c r="E50" i="10" a="1"/>
  <c r="E50" i="10" s="1"/>
  <c r="F50" i="10" a="1"/>
  <c r="F50" i="10" s="1"/>
  <c r="G50" i="10" a="1"/>
  <c r="G50" i="10" s="1"/>
  <c r="H50" i="10" a="1"/>
  <c r="H50" i="10" s="1"/>
  <c r="I50" i="10" a="1"/>
  <c r="I50" i="10" s="1"/>
  <c r="J50" i="10" a="1"/>
  <c r="J50" i="10"/>
  <c r="K50" i="10" a="1"/>
  <c r="K50" i="10" s="1"/>
  <c r="C51" i="10" a="1"/>
  <c r="C51" i="10" s="1"/>
  <c r="D51" i="10" a="1"/>
  <c r="D51" i="10" s="1"/>
  <c r="E51" i="10" a="1"/>
  <c r="E51" i="10" s="1"/>
  <c r="F51" i="10" a="1"/>
  <c r="F51" i="10" s="1"/>
  <c r="G51" i="10" a="1"/>
  <c r="G51" i="10" s="1"/>
  <c r="H51" i="10" a="1"/>
  <c r="H51" i="10" s="1"/>
  <c r="I51" i="10" a="1"/>
  <c r="I51" i="10"/>
  <c r="J51" i="10" a="1"/>
  <c r="J51" i="10" s="1"/>
  <c r="K51" i="10" a="1"/>
  <c r="K51" i="10" s="1"/>
  <c r="C52" i="10" a="1"/>
  <c r="C52" i="10" s="1"/>
  <c r="D52" i="10" a="1"/>
  <c r="D52" i="10" s="1"/>
  <c r="E52" i="10" a="1"/>
  <c r="E52" i="10" s="1"/>
  <c r="F52" i="10" a="1"/>
  <c r="F52" i="10" s="1"/>
  <c r="G52" i="10" a="1"/>
  <c r="G52" i="10" s="1"/>
  <c r="H52" i="10" a="1"/>
  <c r="H52" i="10"/>
  <c r="I52" i="10" a="1"/>
  <c r="I52" i="10" s="1"/>
  <c r="J52" i="10" a="1"/>
  <c r="J52" i="10" s="1"/>
  <c r="K52" i="10" a="1"/>
  <c r="K52" i="10" s="1"/>
  <c r="C53" i="10" a="1"/>
  <c r="C53" i="10" s="1"/>
  <c r="D53" i="10" a="1"/>
  <c r="D53" i="10" s="1"/>
  <c r="E53" i="10" a="1"/>
  <c r="E53" i="10" s="1"/>
  <c r="F53" i="10" a="1"/>
  <c r="F53" i="10" s="1"/>
  <c r="G53" i="10" a="1"/>
  <c r="G53" i="10"/>
  <c r="H53" i="10" a="1"/>
  <c r="H53" i="10" s="1"/>
  <c r="I53" i="10" a="1"/>
  <c r="I53" i="10" s="1"/>
  <c r="J53" i="10" a="1"/>
  <c r="J53" i="10" s="1"/>
  <c r="K53" i="10" a="1"/>
  <c r="K53" i="10" s="1"/>
  <c r="C54" i="10" a="1"/>
  <c r="C54" i="10" s="1"/>
  <c r="D54" i="10" a="1"/>
  <c r="D54" i="10" s="1"/>
  <c r="E54" i="10" a="1"/>
  <c r="E54" i="10" s="1"/>
  <c r="F54" i="10" a="1"/>
  <c r="F54" i="10"/>
  <c r="G54" i="10" a="1"/>
  <c r="G54" i="10" s="1"/>
  <c r="H54" i="10" a="1"/>
  <c r="H54" i="10" s="1"/>
  <c r="I54" i="10" a="1"/>
  <c r="I54" i="10" s="1"/>
  <c r="J54" i="10" a="1"/>
  <c r="J54" i="10" s="1"/>
  <c r="K54" i="10" a="1"/>
  <c r="K54" i="10" s="1"/>
  <c r="C55" i="10" a="1"/>
  <c r="C55" i="10" s="1"/>
  <c r="D55" i="10" a="1"/>
  <c r="D55" i="10" s="1"/>
  <c r="E55" i="10" a="1"/>
  <c r="E55" i="10"/>
  <c r="F55" i="10" a="1"/>
  <c r="F55" i="10" s="1"/>
  <c r="G55" i="10" a="1"/>
  <c r="G55" i="10" s="1"/>
  <c r="H55" i="10" a="1"/>
  <c r="H55" i="10" s="1"/>
  <c r="I55" i="10" a="1"/>
  <c r="I55" i="10" s="1"/>
  <c r="J55" i="10" a="1"/>
  <c r="J55" i="10" s="1"/>
  <c r="K55" i="10" a="1"/>
  <c r="K55" i="10" s="1"/>
  <c r="C56" i="10" a="1"/>
  <c r="C56" i="10" s="1"/>
  <c r="D56" i="10" a="1"/>
  <c r="D56" i="10"/>
  <c r="E56" i="10" a="1"/>
  <c r="E56" i="10" s="1"/>
  <c r="F56" i="10" a="1"/>
  <c r="F56" i="10" s="1"/>
  <c r="G56" i="10" a="1"/>
  <c r="G56" i="10" s="1"/>
  <c r="H56" i="10" a="1"/>
  <c r="H56" i="10" s="1"/>
  <c r="I56" i="10" a="1"/>
  <c r="I56" i="10" s="1"/>
  <c r="J56" i="10" a="1"/>
  <c r="J56" i="10" s="1"/>
  <c r="K56" i="10" a="1"/>
  <c r="K56" i="10" s="1"/>
  <c r="C57" i="10" a="1"/>
  <c r="C57" i="10"/>
  <c r="D57" i="10" a="1"/>
  <c r="D57" i="10" s="1"/>
  <c r="E57" i="10" a="1"/>
  <c r="E57" i="10" s="1"/>
  <c r="F57" i="10" a="1"/>
  <c r="F57" i="10" s="1"/>
  <c r="G57" i="10" a="1"/>
  <c r="G57" i="10" s="1"/>
  <c r="H57" i="10" a="1"/>
  <c r="H57" i="10" s="1"/>
  <c r="I57" i="10" a="1"/>
  <c r="I57" i="10" s="1"/>
  <c r="J57" i="10" a="1"/>
  <c r="J57" i="10" s="1"/>
  <c r="K57" i="10" a="1"/>
  <c r="K57" i="10"/>
  <c r="C58" i="10" a="1"/>
  <c r="C58" i="10" s="1"/>
  <c r="D58" i="10" a="1"/>
  <c r="D58" i="10" s="1"/>
  <c r="E58" i="10" a="1"/>
  <c r="E58" i="10" s="1"/>
  <c r="F58" i="10" a="1"/>
  <c r="F58" i="10" s="1"/>
  <c r="G58" i="10" a="1"/>
  <c r="G58" i="10" s="1"/>
  <c r="H58" i="10" a="1"/>
  <c r="H58" i="10" s="1"/>
  <c r="I58" i="10" a="1"/>
  <c r="I58" i="10" s="1"/>
  <c r="J58" i="10" a="1"/>
  <c r="J58" i="10"/>
  <c r="K58" i="10" a="1"/>
  <c r="K58" i="10" s="1"/>
  <c r="C59" i="10" a="1"/>
  <c r="C59" i="10" s="1"/>
  <c r="D59" i="10" a="1"/>
  <c r="D59" i="10" s="1"/>
  <c r="E59" i="10" a="1"/>
  <c r="E59" i="10" s="1"/>
  <c r="F59" i="10" a="1"/>
  <c r="F59" i="10" s="1"/>
  <c r="G59" i="10" a="1"/>
  <c r="G59" i="10" s="1"/>
  <c r="H59" i="10" a="1"/>
  <c r="H59" i="10" s="1"/>
  <c r="I59" i="10" a="1"/>
  <c r="I59" i="10"/>
  <c r="J59" i="10" a="1"/>
  <c r="J59" i="10" s="1"/>
  <c r="K59" i="10" a="1"/>
  <c r="K59" i="10" s="1"/>
  <c r="C60" i="10" a="1"/>
  <c r="C60" i="10" s="1"/>
  <c r="D60" i="10" a="1"/>
  <c r="D60" i="10" s="1"/>
  <c r="E60" i="10" a="1"/>
  <c r="E60" i="10" s="1"/>
  <c r="F60" i="10" a="1"/>
  <c r="F60" i="10" s="1"/>
  <c r="G60" i="10" a="1"/>
  <c r="G60" i="10" s="1"/>
  <c r="H60" i="10" a="1"/>
  <c r="H60" i="10"/>
  <c r="I60" i="10" a="1"/>
  <c r="I60" i="10" s="1"/>
  <c r="J60" i="10" a="1"/>
  <c r="J60" i="10" s="1"/>
  <c r="K60" i="10" a="1"/>
  <c r="K60" i="10" s="1"/>
  <c r="C61" i="10" a="1"/>
  <c r="C61" i="10" s="1"/>
  <c r="D61" i="10" a="1"/>
  <c r="D61" i="10" s="1"/>
  <c r="E61" i="10" a="1"/>
  <c r="E61" i="10" s="1"/>
  <c r="F61" i="10" a="1"/>
  <c r="F61" i="10" s="1"/>
  <c r="G61" i="10" a="1"/>
  <c r="G61" i="10"/>
  <c r="H61" i="10" a="1"/>
  <c r="H61" i="10" s="1"/>
  <c r="I61" i="10" a="1"/>
  <c r="I61" i="10" s="1"/>
  <c r="J61" i="10" a="1"/>
  <c r="J61" i="10" s="1"/>
  <c r="K61" i="10" a="1"/>
  <c r="K61" i="10" s="1"/>
  <c r="C62" i="10" a="1"/>
  <c r="C62" i="10" s="1"/>
  <c r="D62" i="10" a="1"/>
  <c r="D62" i="10" s="1"/>
  <c r="E62" i="10" a="1"/>
  <c r="E62" i="10" s="1"/>
  <c r="F62" i="10" a="1"/>
  <c r="F62" i="10"/>
  <c r="G62" i="10" a="1"/>
  <c r="G62" i="10" s="1"/>
  <c r="H62" i="10" a="1"/>
  <c r="H62" i="10" s="1"/>
  <c r="I62" i="10" a="1"/>
  <c r="I62" i="10" s="1"/>
  <c r="J62" i="10" a="1"/>
  <c r="J62" i="10" s="1"/>
  <c r="K62" i="10" a="1"/>
  <c r="K62" i="10" s="1"/>
  <c r="C63" i="10" a="1"/>
  <c r="C63" i="10" s="1"/>
  <c r="D63" i="10" a="1"/>
  <c r="D63" i="10" s="1"/>
  <c r="E63" i="10" a="1"/>
  <c r="E63" i="10"/>
  <c r="F63" i="10" a="1"/>
  <c r="F63" i="10" s="1"/>
  <c r="G63" i="10" a="1"/>
  <c r="G63" i="10" s="1"/>
  <c r="H63" i="10" a="1"/>
  <c r="H63" i="10" s="1"/>
  <c r="I63" i="10" a="1"/>
  <c r="I63" i="10" s="1"/>
  <c r="J63" i="10" a="1"/>
  <c r="J63" i="10" s="1"/>
  <c r="K63" i="10" a="1"/>
  <c r="K63" i="10" s="1"/>
  <c r="C64" i="10" a="1"/>
  <c r="C64" i="10" s="1"/>
  <c r="D64" i="10" a="1"/>
  <c r="D64" i="10"/>
  <c r="E64" i="10" a="1"/>
  <c r="E64" i="10" s="1"/>
  <c r="F64" i="10" a="1"/>
  <c r="F64" i="10" s="1"/>
  <c r="G64" i="10" a="1"/>
  <c r="G64" i="10" s="1"/>
  <c r="H64" i="10" a="1"/>
  <c r="H64" i="10" s="1"/>
  <c r="I64" i="10" a="1"/>
  <c r="I64" i="10" s="1"/>
  <c r="J64" i="10" a="1"/>
  <c r="J64" i="10" s="1"/>
  <c r="K64" i="10" a="1"/>
  <c r="K64" i="10" s="1"/>
  <c r="C65" i="10" a="1"/>
  <c r="C65" i="10"/>
  <c r="D65" i="10" a="1"/>
  <c r="D65" i="10" s="1"/>
  <c r="E65" i="10" a="1"/>
  <c r="E65" i="10" s="1"/>
  <c r="F65" i="10" a="1"/>
  <c r="F65" i="10" s="1"/>
  <c r="G65" i="10" a="1"/>
  <c r="G65" i="10" s="1"/>
  <c r="H65" i="10" a="1"/>
  <c r="H65" i="10" s="1"/>
  <c r="I65" i="10" a="1"/>
  <c r="I65" i="10" s="1"/>
  <c r="J65" i="10" a="1"/>
  <c r="J65" i="10" s="1"/>
  <c r="K65" i="10" a="1"/>
  <c r="K65" i="10"/>
  <c r="C66" i="10" a="1"/>
  <c r="C66" i="10" s="1"/>
  <c r="D66" i="10" a="1"/>
  <c r="D66" i="10" s="1"/>
  <c r="E66" i="10" a="1"/>
  <c r="E66" i="10" s="1"/>
  <c r="F66" i="10" a="1"/>
  <c r="F66" i="10" s="1"/>
  <c r="G66" i="10" a="1"/>
  <c r="G66" i="10" s="1"/>
  <c r="H66" i="10" a="1"/>
  <c r="H66" i="10" s="1"/>
  <c r="I66" i="10" a="1"/>
  <c r="I66" i="10" s="1"/>
  <c r="J66" i="10" a="1"/>
  <c r="J66" i="10"/>
  <c r="K66" i="10" a="1"/>
  <c r="K66" i="10" s="1"/>
  <c r="C67" i="10" a="1"/>
  <c r="C67" i="10" s="1"/>
  <c r="D67" i="10" a="1"/>
  <c r="D67" i="10" s="1"/>
  <c r="E67" i="10" a="1"/>
  <c r="E67" i="10" s="1"/>
  <c r="F67" i="10" a="1"/>
  <c r="F67" i="10" s="1"/>
  <c r="G67" i="10" a="1"/>
  <c r="G67" i="10" s="1"/>
  <c r="H67" i="10" a="1"/>
  <c r="H67" i="10" s="1"/>
  <c r="I67" i="10" a="1"/>
  <c r="I67" i="10"/>
  <c r="J67" i="10" a="1"/>
  <c r="J67" i="10" s="1"/>
  <c r="K67" i="10" a="1"/>
  <c r="K67" i="10" s="1"/>
  <c r="C68" i="10" a="1"/>
  <c r="C68" i="10" s="1"/>
  <c r="D68" i="10" a="1"/>
  <c r="D68" i="10" s="1"/>
  <c r="E68" i="10" a="1"/>
  <c r="E68" i="10" s="1"/>
  <c r="F68" i="10" a="1"/>
  <c r="F68" i="10" s="1"/>
  <c r="G68" i="10" a="1"/>
  <c r="G68" i="10" s="1"/>
  <c r="H68" i="10" a="1"/>
  <c r="H68" i="10"/>
  <c r="I68" i="10" a="1"/>
  <c r="I68" i="10" s="1"/>
  <c r="J68" i="10" a="1"/>
  <c r="J68" i="10" s="1"/>
  <c r="K68" i="10" a="1"/>
  <c r="K68" i="10" s="1"/>
  <c r="C69" i="10" a="1"/>
  <c r="C69" i="10" s="1"/>
  <c r="D69" i="10" a="1"/>
  <c r="D69" i="10" s="1"/>
  <c r="E69" i="10" a="1"/>
  <c r="E69" i="10" s="1"/>
  <c r="F69" i="10" a="1"/>
  <c r="F69" i="10" s="1"/>
  <c r="G69" i="10" a="1"/>
  <c r="G69" i="10"/>
  <c r="H69" i="10" a="1"/>
  <c r="H69" i="10" s="1"/>
  <c r="I69" i="10" a="1"/>
  <c r="I69" i="10" s="1"/>
  <c r="J69" i="10" a="1"/>
  <c r="J69" i="10" s="1"/>
  <c r="K69" i="10" a="1"/>
  <c r="K69" i="10" s="1"/>
  <c r="C70" i="10" a="1"/>
  <c r="C70" i="10" s="1"/>
  <c r="D70" i="10" a="1"/>
  <c r="D70" i="10" s="1"/>
  <c r="E70" i="10" a="1"/>
  <c r="E70" i="10" s="1"/>
  <c r="F70" i="10" a="1"/>
  <c r="F70" i="10"/>
  <c r="G70" i="10" a="1"/>
  <c r="G70" i="10" s="1"/>
  <c r="H70" i="10" a="1"/>
  <c r="H70" i="10" s="1"/>
  <c r="I70" i="10" a="1"/>
  <c r="I70" i="10" s="1"/>
  <c r="J70" i="10" a="1"/>
  <c r="J70" i="10" s="1"/>
  <c r="K70" i="10" a="1"/>
  <c r="K70" i="10" s="1"/>
  <c r="C71" i="10" a="1"/>
  <c r="C71" i="10" s="1"/>
  <c r="D71" i="10" a="1"/>
  <c r="D71" i="10" s="1"/>
  <c r="E71" i="10" a="1"/>
  <c r="E71" i="10"/>
  <c r="F71" i="10" a="1"/>
  <c r="F71" i="10" s="1"/>
  <c r="G71" i="10" a="1"/>
  <c r="G71" i="10" s="1"/>
  <c r="H71" i="10" a="1"/>
  <c r="H71" i="10" s="1"/>
  <c r="I71" i="10" a="1"/>
  <c r="I71" i="10" s="1"/>
  <c r="J71" i="10" a="1"/>
  <c r="J71" i="10" s="1"/>
  <c r="K71" i="10" a="1"/>
  <c r="K71" i="10" s="1"/>
  <c r="C72" i="10" a="1"/>
  <c r="C72" i="10" s="1"/>
  <c r="D72" i="10" a="1"/>
  <c r="D72" i="10"/>
  <c r="E72" i="10" a="1"/>
  <c r="E72" i="10" s="1"/>
  <c r="F72" i="10" a="1"/>
  <c r="F72" i="10" s="1"/>
  <c r="G72" i="10" a="1"/>
  <c r="G72" i="10" s="1"/>
  <c r="H72" i="10" a="1"/>
  <c r="H72" i="10" s="1"/>
  <c r="I72" i="10" a="1"/>
  <c r="I72" i="10" s="1"/>
  <c r="J72" i="10" a="1"/>
  <c r="J72" i="10" s="1"/>
  <c r="K72" i="10" a="1"/>
  <c r="K72" i="10" s="1"/>
  <c r="C73" i="10" a="1"/>
  <c r="C73" i="10"/>
  <c r="D73" i="10" a="1"/>
  <c r="D73" i="10" s="1"/>
  <c r="E73" i="10" a="1"/>
  <c r="E73" i="10" s="1"/>
  <c r="F73" i="10" a="1"/>
  <c r="F73" i="10" s="1"/>
  <c r="G73" i="10" a="1"/>
  <c r="G73" i="10" s="1"/>
  <c r="H73" i="10" a="1"/>
  <c r="H73" i="10" s="1"/>
  <c r="I73" i="10" a="1"/>
  <c r="I73" i="10" s="1"/>
  <c r="J73" i="10" a="1"/>
  <c r="J73" i="10" s="1"/>
  <c r="K73" i="10" a="1"/>
  <c r="K73" i="10"/>
  <c r="C74" i="10" a="1"/>
  <c r="C74" i="10" s="1"/>
  <c r="D74" i="10" a="1"/>
  <c r="D74" i="10" s="1"/>
  <c r="E74" i="10" a="1"/>
  <c r="E74" i="10" s="1"/>
  <c r="F74" i="10" a="1"/>
  <c r="F74" i="10" s="1"/>
  <c r="G74" i="10" a="1"/>
  <c r="G74" i="10" s="1"/>
  <c r="H74" i="10" a="1"/>
  <c r="H74" i="10" s="1"/>
  <c r="I74" i="10" a="1"/>
  <c r="I74" i="10" s="1"/>
  <c r="J74" i="10" a="1"/>
  <c r="J74" i="10"/>
  <c r="K74" i="10" a="1"/>
  <c r="K74" i="10" s="1"/>
  <c r="C75" i="10" a="1"/>
  <c r="C75" i="10" s="1"/>
  <c r="D75" i="10" a="1"/>
  <c r="D75" i="10" s="1"/>
  <c r="E75" i="10" a="1"/>
  <c r="E75" i="10" s="1"/>
  <c r="F75" i="10" a="1"/>
  <c r="F75" i="10" s="1"/>
  <c r="G75" i="10" a="1"/>
  <c r="G75" i="10" s="1"/>
  <c r="H75" i="10" a="1"/>
  <c r="H75" i="10" s="1"/>
  <c r="I75" i="10" a="1"/>
  <c r="I75" i="10"/>
  <c r="J75" i="10" a="1"/>
  <c r="J75" i="10" s="1"/>
  <c r="K75" i="10" a="1"/>
  <c r="K75" i="10" s="1"/>
  <c r="C76" i="10" a="1"/>
  <c r="C76" i="10" s="1"/>
  <c r="D76" i="10" a="1"/>
  <c r="D76" i="10" s="1"/>
  <c r="E76" i="10" a="1"/>
  <c r="E76" i="10" s="1"/>
  <c r="F76" i="10" a="1"/>
  <c r="F76" i="10" s="1"/>
  <c r="G76" i="10" a="1"/>
  <c r="G76" i="10" s="1"/>
  <c r="H76" i="10" a="1"/>
  <c r="H76" i="10"/>
  <c r="I76" i="10" a="1"/>
  <c r="I76" i="10" s="1"/>
  <c r="J76" i="10" a="1"/>
  <c r="J76" i="10" s="1"/>
  <c r="K76" i="10" a="1"/>
  <c r="K76" i="10" s="1"/>
  <c r="C77" i="10" a="1"/>
  <c r="C77" i="10" s="1"/>
  <c r="D77" i="10" a="1"/>
  <c r="D77" i="10" s="1"/>
  <c r="E77" i="10" a="1"/>
  <c r="E77" i="10" s="1"/>
  <c r="F77" i="10" a="1"/>
  <c r="F77" i="10" s="1"/>
  <c r="G77" i="10" a="1"/>
  <c r="G77" i="10"/>
  <c r="H77" i="10" a="1"/>
  <c r="H77" i="10" s="1"/>
  <c r="I77" i="10" a="1"/>
  <c r="I77" i="10" s="1"/>
  <c r="J77" i="10" a="1"/>
  <c r="J77" i="10" s="1"/>
  <c r="K77" i="10" a="1"/>
  <c r="K77" i="10" s="1"/>
  <c r="C78" i="10" a="1"/>
  <c r="C78" i="10" s="1"/>
  <c r="D78" i="10" a="1"/>
  <c r="D78" i="10"/>
  <c r="E78" i="10" a="1"/>
  <c r="E78" i="10" s="1"/>
  <c r="F78" i="10" a="1"/>
  <c r="F78" i="10"/>
  <c r="G78" i="10" a="1"/>
  <c r="G78" i="10" s="1"/>
  <c r="H78" i="10" a="1"/>
  <c r="H78" i="10" s="1"/>
  <c r="I78" i="10" a="1"/>
  <c r="I78" i="10"/>
  <c r="J78" i="10" a="1"/>
  <c r="J78" i="10" s="1"/>
  <c r="K78" i="10" a="1"/>
  <c r="K78" i="10"/>
  <c r="C79" i="10" a="1"/>
  <c r="C79" i="10" s="1"/>
  <c r="D79" i="10" a="1"/>
  <c r="D79" i="10" s="1"/>
  <c r="E79" i="10" a="1"/>
  <c r="E79" i="10" s="1"/>
  <c r="F79" i="10" a="1"/>
  <c r="F79" i="10" s="1"/>
  <c r="G79" i="10" a="1"/>
  <c r="G79" i="10" s="1"/>
  <c r="H79" i="10" a="1"/>
  <c r="H79" i="10" s="1"/>
  <c r="I79" i="10" a="1"/>
  <c r="I79" i="10" s="1"/>
  <c r="J79" i="10" a="1"/>
  <c r="J79" i="10" s="1"/>
  <c r="K79" i="10" a="1"/>
  <c r="K79" i="10" s="1"/>
  <c r="C80" i="10" a="1"/>
  <c r="C80" i="10" s="1"/>
  <c r="D80" i="10" a="1"/>
  <c r="D80" i="10" s="1"/>
  <c r="E80" i="10" a="1"/>
  <c r="E80" i="10" s="1"/>
  <c r="F80" i="10" a="1"/>
  <c r="F80" i="10" s="1"/>
  <c r="G80" i="10" a="1"/>
  <c r="G80" i="10" s="1"/>
  <c r="H80" i="10" a="1"/>
  <c r="H80" i="10" s="1"/>
  <c r="I80" i="10" a="1"/>
  <c r="I80" i="10" s="1"/>
  <c r="J80" i="10" a="1"/>
  <c r="J80" i="10" s="1"/>
  <c r="K80" i="10" a="1"/>
  <c r="K80" i="10" s="1"/>
  <c r="C81" i="10" a="1"/>
  <c r="C81" i="10" s="1"/>
  <c r="D81" i="10" a="1"/>
  <c r="D81" i="10" s="1"/>
  <c r="E81" i="10" a="1"/>
  <c r="E81" i="10" s="1"/>
  <c r="F81" i="10" a="1"/>
  <c r="F81" i="10" s="1"/>
  <c r="G81" i="10" a="1"/>
  <c r="G81" i="10" s="1"/>
  <c r="H81" i="10" a="1"/>
  <c r="H81" i="10" s="1"/>
  <c r="I81" i="10" a="1"/>
  <c r="I81" i="10" s="1"/>
  <c r="J81" i="10" a="1"/>
  <c r="J81" i="10" s="1"/>
  <c r="K81" i="10" a="1"/>
  <c r="K81" i="10" s="1"/>
  <c r="C82" i="10" a="1"/>
  <c r="C82" i="10" s="1"/>
  <c r="D82" i="10" a="1"/>
  <c r="D82" i="10" s="1"/>
  <c r="E82" i="10" a="1"/>
  <c r="E82" i="10" s="1"/>
  <c r="F82" i="10" a="1"/>
  <c r="F82" i="10" s="1"/>
  <c r="G82" i="10" a="1"/>
  <c r="G82" i="10" s="1"/>
  <c r="H82" i="10" a="1"/>
  <c r="H82" i="10" s="1"/>
  <c r="I82" i="10" a="1"/>
  <c r="I82" i="10" s="1"/>
  <c r="J82" i="10" a="1"/>
  <c r="J82" i="10" s="1"/>
  <c r="K82" i="10" a="1"/>
  <c r="K82" i="10" s="1"/>
  <c r="C83" i="10" a="1"/>
  <c r="C83" i="10" s="1"/>
  <c r="D83" i="10" a="1"/>
  <c r="D83" i="10" s="1"/>
  <c r="E83" i="10" a="1"/>
  <c r="E83" i="10" s="1"/>
  <c r="F83" i="10" a="1"/>
  <c r="F83" i="10" s="1"/>
  <c r="G83" i="10" a="1"/>
  <c r="G83" i="10" s="1"/>
  <c r="H83" i="10" a="1"/>
  <c r="H83" i="10" s="1"/>
  <c r="I83" i="10" a="1"/>
  <c r="I83" i="10" s="1"/>
  <c r="J83" i="10" a="1"/>
  <c r="J83" i="10" s="1"/>
  <c r="K83" i="10" a="1"/>
  <c r="K83" i="10" s="1"/>
  <c r="C84" i="10" a="1"/>
  <c r="C84" i="10" s="1"/>
  <c r="D84" i="10" a="1"/>
  <c r="D84" i="10" s="1"/>
  <c r="E84" i="10" a="1"/>
  <c r="E84" i="10" s="1"/>
  <c r="F84" i="10" a="1"/>
  <c r="F84" i="10" s="1"/>
  <c r="G84" i="10" a="1"/>
  <c r="G84" i="10" s="1"/>
  <c r="H84" i="10" a="1"/>
  <c r="H84" i="10" s="1"/>
  <c r="I84" i="10" a="1"/>
  <c r="I84" i="10" s="1"/>
  <c r="J84" i="10" a="1"/>
  <c r="J84" i="10" s="1"/>
  <c r="K84" i="10" a="1"/>
  <c r="K84" i="10" s="1"/>
  <c r="C85" i="10" a="1"/>
  <c r="C85" i="10" s="1"/>
  <c r="D85" i="10" a="1"/>
  <c r="D85" i="10" s="1"/>
  <c r="E85" i="10" a="1"/>
  <c r="E85" i="10" s="1"/>
  <c r="F85" i="10" a="1"/>
  <c r="F85" i="10" s="1"/>
  <c r="G85" i="10" a="1"/>
  <c r="G85" i="10" s="1"/>
  <c r="H85" i="10" a="1"/>
  <c r="H85" i="10" s="1"/>
  <c r="I85" i="10" a="1"/>
  <c r="I85" i="10" s="1"/>
  <c r="J85" i="10" a="1"/>
  <c r="J85" i="10" s="1"/>
  <c r="K85" i="10" a="1"/>
  <c r="K85" i="10" s="1"/>
  <c r="C86" i="10" a="1"/>
  <c r="C86" i="10" s="1"/>
  <c r="D86" i="10" a="1"/>
  <c r="D86" i="10" s="1"/>
  <c r="E86" i="10" a="1"/>
  <c r="E86" i="10" s="1"/>
  <c r="F86" i="10" a="1"/>
  <c r="F86" i="10" s="1"/>
  <c r="G86" i="10" a="1"/>
  <c r="G86" i="10" s="1"/>
  <c r="H86" i="10" a="1"/>
  <c r="H86" i="10" s="1"/>
  <c r="I86" i="10" a="1"/>
  <c r="I86" i="10" s="1"/>
  <c r="J86" i="10" a="1"/>
  <c r="J86" i="10" s="1"/>
  <c r="K86" i="10" a="1"/>
  <c r="K86" i="10" s="1"/>
  <c r="C87" i="10" a="1"/>
  <c r="C87" i="10" s="1"/>
  <c r="D87" i="10" a="1"/>
  <c r="D87" i="10" s="1"/>
  <c r="E87" i="10" a="1"/>
  <c r="E87" i="10" s="1"/>
  <c r="F87" i="10" a="1"/>
  <c r="F87" i="10" s="1"/>
  <c r="G87" i="10" a="1"/>
  <c r="G87" i="10" s="1"/>
  <c r="H87" i="10" a="1"/>
  <c r="H87" i="10" s="1"/>
  <c r="I87" i="10" a="1"/>
  <c r="I87" i="10" s="1"/>
  <c r="J87" i="10" a="1"/>
  <c r="J87" i="10" s="1"/>
  <c r="K87" i="10" a="1"/>
  <c r="K87" i="10" s="1"/>
  <c r="C88" i="10" a="1"/>
  <c r="C88" i="10" s="1"/>
  <c r="D88" i="10" a="1"/>
  <c r="D88" i="10" s="1"/>
  <c r="E88" i="10" a="1"/>
  <c r="E88" i="10" s="1"/>
  <c r="F88" i="10" a="1"/>
  <c r="F88" i="10" s="1"/>
  <c r="G88" i="10" a="1"/>
  <c r="G88" i="10" s="1"/>
  <c r="H88" i="10" a="1"/>
  <c r="H88" i="10" s="1"/>
  <c r="I88" i="10" a="1"/>
  <c r="I88" i="10" s="1"/>
  <c r="J88" i="10" a="1"/>
  <c r="J88" i="10" s="1"/>
  <c r="K88" i="10" a="1"/>
  <c r="K88" i="10"/>
  <c r="C89" i="10" a="1"/>
  <c r="C89" i="10" s="1"/>
  <c r="D89" i="10" a="1"/>
  <c r="D89" i="10" s="1"/>
  <c r="E89" i="10" a="1"/>
  <c r="E89" i="10" s="1"/>
  <c r="F89" i="10" a="1"/>
  <c r="F89" i="10" s="1"/>
  <c r="G89" i="10" a="1"/>
  <c r="G89" i="10" s="1"/>
  <c r="H89" i="10" a="1"/>
  <c r="H89" i="10" s="1"/>
  <c r="I89" i="10" a="1"/>
  <c r="I89" i="10" s="1"/>
  <c r="J89" i="10" a="1"/>
  <c r="J89" i="10"/>
  <c r="K89" i="10" a="1"/>
  <c r="K89" i="10" s="1"/>
  <c r="C90" i="10" a="1"/>
  <c r="C90" i="10" s="1"/>
  <c r="D90" i="10" a="1"/>
  <c r="D90" i="10" s="1"/>
  <c r="E90" i="10" a="1"/>
  <c r="E90" i="10" s="1"/>
  <c r="F90" i="10" a="1"/>
  <c r="F90" i="10" s="1"/>
  <c r="G90" i="10" a="1"/>
  <c r="G90" i="10" s="1"/>
  <c r="H90" i="10" a="1"/>
  <c r="H90" i="10" s="1"/>
  <c r="I90" i="10" a="1"/>
  <c r="I90" i="10"/>
  <c r="J90" i="10" a="1"/>
  <c r="J90" i="10" s="1"/>
  <c r="K90" i="10" a="1"/>
  <c r="K90" i="10" s="1"/>
  <c r="C91" i="10" a="1"/>
  <c r="C91" i="10" s="1"/>
  <c r="D91" i="10" a="1"/>
  <c r="D91" i="10" s="1"/>
  <c r="E91" i="10" a="1"/>
  <c r="E91" i="10" s="1"/>
  <c r="F91" i="10" a="1"/>
  <c r="F91" i="10" s="1"/>
  <c r="G91" i="10" a="1"/>
  <c r="G91" i="10" s="1"/>
  <c r="H91" i="10" a="1"/>
  <c r="H91" i="10"/>
  <c r="I91" i="10" a="1"/>
  <c r="I91" i="10" s="1"/>
  <c r="J91" i="10" a="1"/>
  <c r="J91" i="10" s="1"/>
  <c r="K91" i="10" a="1"/>
  <c r="K91" i="10" s="1"/>
  <c r="C92" i="10" a="1"/>
  <c r="C92" i="10" s="1"/>
  <c r="D92" i="10" a="1"/>
  <c r="D92" i="10" s="1"/>
  <c r="E92" i="10" a="1"/>
  <c r="E92" i="10" s="1"/>
  <c r="F92" i="10" a="1"/>
  <c r="F92" i="10" s="1"/>
  <c r="G92" i="10" a="1"/>
  <c r="G92" i="10"/>
  <c r="H92" i="10" a="1"/>
  <c r="H92" i="10" s="1"/>
  <c r="I92" i="10" a="1"/>
  <c r="I92" i="10" s="1"/>
  <c r="J92" i="10" a="1"/>
  <c r="J92" i="10" s="1"/>
  <c r="K92" i="10" a="1"/>
  <c r="K92" i="10" s="1"/>
  <c r="D3" i="10" a="1"/>
  <c r="D3" i="10" s="1"/>
  <c r="E3" i="10" a="1"/>
  <c r="E3" i="10"/>
  <c r="F3" i="10" a="1"/>
  <c r="F3" i="10" s="1"/>
  <c r="G3" i="10" a="1"/>
  <c r="G3" i="10"/>
  <c r="H3" i="10" a="1"/>
  <c r="H3" i="10" s="1"/>
  <c r="I3" i="10" a="1"/>
  <c r="I3" i="10" s="1"/>
  <c r="J3" i="10" a="1"/>
  <c r="J3" i="10" s="1"/>
  <c r="K3" i="10" a="1"/>
  <c r="K3" i="10" s="1"/>
  <c r="C3" i="10" a="1"/>
  <c r="C3" i="10" s="1"/>
  <c r="AH4" i="10" l="1" a="1"/>
  <c r="AH4" i="10" s="1"/>
  <c r="AI4" i="10" a="1"/>
  <c r="AI4" i="10"/>
  <c r="AJ4" i="10" a="1"/>
  <c r="AJ4" i="10" s="1"/>
  <c r="AK4" i="10" a="1"/>
  <c r="AK4" i="10" s="1"/>
  <c r="AL4" i="10" a="1"/>
  <c r="AL4" i="10" s="1"/>
  <c r="AM4" i="10" a="1"/>
  <c r="AM4" i="10" s="1"/>
  <c r="AN4" i="10" a="1"/>
  <c r="AN4" i="10" s="1"/>
  <c r="AO4" i="10" a="1"/>
  <c r="AO4" i="10"/>
  <c r="AP4" i="10" a="1"/>
  <c r="AP4" i="10" s="1"/>
  <c r="AQ4" i="10" a="1"/>
  <c r="AQ4" i="10"/>
  <c r="AH5" i="10" a="1"/>
  <c r="AH5" i="10" s="1"/>
  <c r="AI5" i="10" a="1"/>
  <c r="AI5" i="10" s="1"/>
  <c r="AJ5" i="10" a="1"/>
  <c r="AJ5" i="10" s="1"/>
  <c r="AK5" i="10" a="1"/>
  <c r="AK5" i="10" s="1"/>
  <c r="AL5" i="10" a="1"/>
  <c r="AL5" i="10" s="1"/>
  <c r="AM5" i="10" a="1"/>
  <c r="AM5" i="10"/>
  <c r="AN5" i="10" a="1"/>
  <c r="AN5" i="10" s="1"/>
  <c r="AO5" i="10" a="1"/>
  <c r="AO5" i="10"/>
  <c r="AP5" i="10" a="1"/>
  <c r="AP5" i="10" s="1"/>
  <c r="AQ5" i="10" a="1"/>
  <c r="AQ5" i="10" s="1"/>
  <c r="AH6" i="10" a="1"/>
  <c r="AH6" i="10" s="1"/>
  <c r="AI6" i="10" a="1"/>
  <c r="AI6" i="10" s="1"/>
  <c r="AJ6" i="10" a="1"/>
  <c r="AJ6" i="10" s="1"/>
  <c r="AK6" i="10" a="1"/>
  <c r="AK6" i="10"/>
  <c r="AL6" i="10" a="1"/>
  <c r="AL6" i="10" s="1"/>
  <c r="AM6" i="10" a="1"/>
  <c r="AM6" i="10"/>
  <c r="AN6" i="10" a="1"/>
  <c r="AN6" i="10" s="1"/>
  <c r="AO6" i="10" a="1"/>
  <c r="AO6" i="10" s="1"/>
  <c r="AP6" i="10" a="1"/>
  <c r="AP6" i="10" s="1"/>
  <c r="AQ6" i="10" a="1"/>
  <c r="AQ6" i="10" s="1"/>
  <c r="AH7" i="10" a="1"/>
  <c r="AH7" i="10" s="1"/>
  <c r="AI7" i="10" a="1"/>
  <c r="AI7" i="10"/>
  <c r="AJ7" i="10" a="1"/>
  <c r="AJ7" i="10" s="1"/>
  <c r="AK7" i="10" a="1"/>
  <c r="AK7" i="10"/>
  <c r="AL7" i="10" a="1"/>
  <c r="AL7" i="10" s="1"/>
  <c r="AM7" i="10" a="1"/>
  <c r="AM7" i="10"/>
  <c r="AN7" i="10" a="1"/>
  <c r="AN7" i="10" s="1"/>
  <c r="AO7" i="10" a="1"/>
  <c r="AO7" i="10" s="1"/>
  <c r="AP7" i="10" a="1"/>
  <c r="AP7" i="10" s="1"/>
  <c r="AQ7" i="10" a="1"/>
  <c r="AQ7" i="10"/>
  <c r="AH8" i="10" a="1"/>
  <c r="AH8" i="10" s="1"/>
  <c r="AI8" i="10" a="1"/>
  <c r="AI8" i="10"/>
  <c r="AJ8" i="10" a="1"/>
  <c r="AJ8" i="10" s="1"/>
  <c r="AK8" i="10" a="1"/>
  <c r="AK8" i="10"/>
  <c r="AL8" i="10" a="1"/>
  <c r="AL8" i="10" s="1"/>
  <c r="AM8" i="10" a="1"/>
  <c r="AM8" i="10" s="1"/>
  <c r="AN8" i="10" a="1"/>
  <c r="AN8" i="10" s="1"/>
  <c r="AO8" i="10" a="1"/>
  <c r="AO8" i="10"/>
  <c r="AP8" i="10" a="1"/>
  <c r="AP8" i="10" s="1"/>
  <c r="AQ8" i="10" a="1"/>
  <c r="AQ8" i="10"/>
  <c r="AH9" i="10" a="1"/>
  <c r="AH9" i="10" s="1"/>
  <c r="AI9" i="10" a="1"/>
  <c r="AI9" i="10"/>
  <c r="AJ9" i="10" a="1"/>
  <c r="AJ9" i="10" s="1"/>
  <c r="AK9" i="10" a="1"/>
  <c r="AK9" i="10" s="1"/>
  <c r="AL9" i="10" a="1"/>
  <c r="AL9" i="10" s="1"/>
  <c r="AM9" i="10" a="1"/>
  <c r="AM9" i="10" s="1"/>
  <c r="AN9" i="10" a="1"/>
  <c r="AN9" i="10" s="1"/>
  <c r="AO9" i="10" a="1"/>
  <c r="AO9" i="10"/>
  <c r="AP9" i="10" a="1"/>
  <c r="AP9" i="10" s="1"/>
  <c r="AQ9" i="10" a="1"/>
  <c r="AQ9" i="10"/>
  <c r="AH10" i="10" a="1"/>
  <c r="AH10" i="10" s="1"/>
  <c r="AI10" i="10" a="1"/>
  <c r="AI10" i="10" s="1"/>
  <c r="AJ10" i="10" a="1"/>
  <c r="AJ10" i="10" s="1"/>
  <c r="AK10" i="10" a="1"/>
  <c r="AK10" i="10"/>
  <c r="AL10" i="10" a="1"/>
  <c r="AL10" i="10" s="1"/>
  <c r="AM10" i="10" a="1"/>
  <c r="AM10" i="10"/>
  <c r="AN10" i="10" a="1"/>
  <c r="AN10" i="10" s="1"/>
  <c r="AO10" i="10" a="1"/>
  <c r="AO10" i="10"/>
  <c r="AP10" i="10" a="1"/>
  <c r="AP10" i="10" s="1"/>
  <c r="AQ10" i="10" a="1"/>
  <c r="AQ10" i="10" s="1"/>
  <c r="AH11" i="10" a="1"/>
  <c r="AH11" i="10" s="1"/>
  <c r="AI11" i="10" a="1"/>
  <c r="AI11" i="10"/>
  <c r="AJ11" i="10" a="1"/>
  <c r="AJ11" i="10" s="1"/>
  <c r="AK11" i="10" a="1"/>
  <c r="AK11" i="10"/>
  <c r="AL11" i="10" a="1"/>
  <c r="AL11" i="10" s="1"/>
  <c r="AM11" i="10" a="1"/>
  <c r="AM11" i="10"/>
  <c r="AN11" i="10" a="1"/>
  <c r="AN11" i="10" s="1"/>
  <c r="AO11" i="10" a="1"/>
  <c r="AO11" i="10" s="1"/>
  <c r="AP11" i="10" a="1"/>
  <c r="AP11" i="10" s="1"/>
  <c r="AQ11" i="10" a="1"/>
  <c r="AQ11" i="10"/>
  <c r="AH12" i="10" a="1"/>
  <c r="AH12" i="10" s="1"/>
  <c r="AI12" i="10" a="1"/>
  <c r="AI12" i="10"/>
  <c r="AJ12" i="10" a="1"/>
  <c r="AJ12" i="10" s="1"/>
  <c r="AK12" i="10" a="1"/>
  <c r="AK12" i="10"/>
  <c r="AL12" i="10" a="1"/>
  <c r="AL12" i="10" s="1"/>
  <c r="AM12" i="10" a="1"/>
  <c r="AM12" i="10" s="1"/>
  <c r="AN12" i="10" a="1"/>
  <c r="AN12" i="10" s="1"/>
  <c r="AO12" i="10" a="1"/>
  <c r="AO12" i="10" s="1"/>
  <c r="AP12" i="10" a="1"/>
  <c r="AP12" i="10" s="1"/>
  <c r="AQ12" i="10" a="1"/>
  <c r="AQ12" i="10"/>
  <c r="AH13" i="10" a="1"/>
  <c r="AH13" i="10" s="1"/>
  <c r="AI13" i="10" a="1"/>
  <c r="AI13" i="10"/>
  <c r="AJ13" i="10" a="1"/>
  <c r="AJ13" i="10" s="1"/>
  <c r="AK13" i="10" a="1"/>
  <c r="AK13" i="10" s="1"/>
  <c r="AL13" i="10" a="1"/>
  <c r="AL13" i="10" s="1"/>
  <c r="AM13" i="10" a="1"/>
  <c r="AM13" i="10"/>
  <c r="AN13" i="10" a="1"/>
  <c r="AN13" i="10" s="1"/>
  <c r="AO13" i="10" a="1"/>
  <c r="AO13" i="10"/>
  <c r="AP13" i="10" a="1"/>
  <c r="AP13" i="10" s="1"/>
  <c r="AQ13" i="10" a="1"/>
  <c r="AQ13" i="10"/>
  <c r="AH14" i="10" a="1"/>
  <c r="AH14" i="10" s="1"/>
  <c r="AI14" i="10" a="1"/>
  <c r="AI14" i="10" s="1"/>
  <c r="AJ14" i="10" a="1"/>
  <c r="AJ14" i="10" s="1"/>
  <c r="AK14" i="10" a="1"/>
  <c r="AK14" i="10"/>
  <c r="AL14" i="10" a="1"/>
  <c r="AL14" i="10" s="1"/>
  <c r="AM14" i="10" a="1"/>
  <c r="AM14" i="10"/>
  <c r="AN14" i="10" a="1"/>
  <c r="AN14" i="10" s="1"/>
  <c r="AO14" i="10" a="1"/>
  <c r="AO14" i="10"/>
  <c r="AP14" i="10" a="1"/>
  <c r="AP14" i="10" s="1"/>
  <c r="AQ14" i="10" a="1"/>
  <c r="AQ14" i="10" s="1"/>
  <c r="AH15" i="10" a="1"/>
  <c r="AH15" i="10" s="1"/>
  <c r="AI15" i="10" a="1"/>
  <c r="AI15" i="10"/>
  <c r="AJ15" i="10" a="1"/>
  <c r="AJ15" i="10" s="1"/>
  <c r="AK15" i="10" a="1"/>
  <c r="AK15" i="10"/>
  <c r="AL15" i="10" a="1"/>
  <c r="AL15" i="10" s="1"/>
  <c r="AM15" i="10" a="1"/>
  <c r="AM15" i="10"/>
  <c r="AN15" i="10" a="1"/>
  <c r="AN15" i="10" s="1"/>
  <c r="AO15" i="10" a="1"/>
  <c r="AO15" i="10" s="1"/>
  <c r="AP15" i="10" a="1"/>
  <c r="AP15" i="10" s="1"/>
  <c r="AQ15" i="10" a="1"/>
  <c r="AQ15" i="10" s="1"/>
  <c r="AH16" i="10" a="1"/>
  <c r="AH16" i="10" s="1"/>
  <c r="AI16" i="10" a="1"/>
  <c r="AI16" i="10"/>
  <c r="AJ16" i="10" a="1"/>
  <c r="AJ16" i="10" s="1"/>
  <c r="AK16" i="10" a="1"/>
  <c r="AK16" i="10"/>
  <c r="AL16" i="10" a="1"/>
  <c r="AL16" i="10" s="1"/>
  <c r="AM16" i="10" a="1"/>
  <c r="AM16" i="10" s="1"/>
  <c r="AN16" i="10" a="1"/>
  <c r="AN16" i="10" s="1"/>
  <c r="AO16" i="10" a="1"/>
  <c r="AO16" i="10" s="1"/>
  <c r="AP16" i="10" a="1"/>
  <c r="AP16" i="10" s="1"/>
  <c r="AQ16" i="10" a="1"/>
  <c r="AQ16" i="10"/>
  <c r="AH17" i="10" a="1"/>
  <c r="AH17" i="10" s="1"/>
  <c r="AI17" i="10" a="1"/>
  <c r="AI17" i="10"/>
  <c r="AJ17" i="10" a="1"/>
  <c r="AJ17" i="10" s="1"/>
  <c r="AK17" i="10" a="1"/>
  <c r="AK17" i="10" s="1"/>
  <c r="AL17" i="10" a="1"/>
  <c r="AL17" i="10" s="1"/>
  <c r="AM17" i="10" a="1"/>
  <c r="AM17" i="10"/>
  <c r="AN17" i="10" a="1"/>
  <c r="AN17" i="10" s="1"/>
  <c r="AO17" i="10" a="1"/>
  <c r="AO17" i="10"/>
  <c r="AP17" i="10" a="1"/>
  <c r="AP17" i="10" s="1"/>
  <c r="AQ17" i="10" a="1"/>
  <c r="AQ17" i="10"/>
  <c r="AH18" i="10" a="1"/>
  <c r="AH18" i="10" s="1"/>
  <c r="AI18" i="10" a="1"/>
  <c r="AI18" i="10" s="1"/>
  <c r="AJ18" i="10" a="1"/>
  <c r="AJ18" i="10" s="1"/>
  <c r="AK18" i="10" a="1"/>
  <c r="AK18" i="10"/>
  <c r="AL18" i="10" a="1"/>
  <c r="AL18" i="10" s="1"/>
  <c r="AM18" i="10" a="1"/>
  <c r="AM18" i="10"/>
  <c r="AN18" i="10" a="1"/>
  <c r="AN18" i="10" s="1"/>
  <c r="AO18" i="10" a="1"/>
  <c r="AO18" i="10"/>
  <c r="AP18" i="10" a="1"/>
  <c r="AP18" i="10" s="1"/>
  <c r="AQ18" i="10" a="1"/>
  <c r="AQ18" i="10" s="1"/>
  <c r="AH19" i="10" a="1"/>
  <c r="AH19" i="10" s="1"/>
  <c r="AI19" i="10" a="1"/>
  <c r="AI19" i="10" s="1"/>
  <c r="AJ19" i="10" a="1"/>
  <c r="AJ19" i="10" s="1"/>
  <c r="AK19" i="10" a="1"/>
  <c r="AK19" i="10"/>
  <c r="AL19" i="10" a="1"/>
  <c r="AL19" i="10" s="1"/>
  <c r="AM19" i="10" a="1"/>
  <c r="AM19" i="10"/>
  <c r="AN19" i="10" a="1"/>
  <c r="AN19" i="10" s="1"/>
  <c r="AO19" i="10" a="1"/>
  <c r="AO19" i="10" s="1"/>
  <c r="AP19" i="10" a="1"/>
  <c r="AP19" i="10" s="1"/>
  <c r="AQ19" i="10" a="1"/>
  <c r="AQ19" i="10"/>
  <c r="AH20" i="10" a="1"/>
  <c r="AH20" i="10" s="1"/>
  <c r="AI20" i="10" a="1"/>
  <c r="AI20" i="10"/>
  <c r="AJ20" i="10" a="1"/>
  <c r="AJ20" i="10" s="1"/>
  <c r="AK20" i="10" a="1"/>
  <c r="AK20" i="10"/>
  <c r="AL20" i="10" a="1"/>
  <c r="AL20" i="10" s="1"/>
  <c r="AM20" i="10" a="1"/>
  <c r="AM20" i="10" s="1"/>
  <c r="AN20" i="10" a="1"/>
  <c r="AN20" i="10" s="1"/>
  <c r="AO20" i="10" a="1"/>
  <c r="AO20" i="10"/>
  <c r="AP20" i="10" a="1"/>
  <c r="AP20" i="10" s="1"/>
  <c r="AQ20" i="10" a="1"/>
  <c r="AQ20" i="10"/>
  <c r="AH21" i="10" a="1"/>
  <c r="AH21" i="10" s="1"/>
  <c r="AI21" i="10" a="1"/>
  <c r="AI21" i="10" s="1"/>
  <c r="AJ21" i="10" a="1"/>
  <c r="AJ21" i="10" s="1"/>
  <c r="AK21" i="10" a="1"/>
  <c r="AK21" i="10"/>
  <c r="AL21" i="10" a="1"/>
  <c r="AL21" i="10" s="1"/>
  <c r="AM21" i="10" a="1"/>
  <c r="AM21" i="10"/>
  <c r="AN21" i="10" a="1"/>
  <c r="AN21" i="10" s="1"/>
  <c r="AO21" i="10" a="1"/>
  <c r="AO21" i="10"/>
  <c r="AP21" i="10" a="1"/>
  <c r="AP21" i="10" s="1"/>
  <c r="AQ21" i="10" a="1"/>
  <c r="AQ21" i="10" s="1"/>
  <c r="AH22" i="10" a="1"/>
  <c r="AH22" i="10" s="1"/>
  <c r="AI22" i="10" a="1"/>
  <c r="AI22" i="10"/>
  <c r="AJ22" i="10" a="1"/>
  <c r="AJ22" i="10" s="1"/>
  <c r="AK22" i="10" a="1"/>
  <c r="AK22" i="10"/>
  <c r="AL22" i="10" a="1"/>
  <c r="AL22" i="10" s="1"/>
  <c r="AM22" i="10" a="1"/>
  <c r="AM22" i="10"/>
  <c r="AN22" i="10" a="1"/>
  <c r="AN22" i="10" s="1"/>
  <c r="AO22" i="10" a="1"/>
  <c r="AO22" i="10" s="1"/>
  <c r="AP22" i="10" a="1"/>
  <c r="AP22" i="10" s="1"/>
  <c r="AQ22" i="10" a="1"/>
  <c r="AQ22" i="10" s="1"/>
  <c r="AH23" i="10" a="1"/>
  <c r="AH23" i="10" s="1"/>
  <c r="AI23" i="10" a="1"/>
  <c r="AI23" i="10"/>
  <c r="AJ23" i="10" a="1"/>
  <c r="AJ23" i="10" s="1"/>
  <c r="AK23" i="10" a="1"/>
  <c r="AK23" i="10"/>
  <c r="AL23" i="10" a="1"/>
  <c r="AL23" i="10" s="1"/>
  <c r="AM23" i="10" a="1"/>
  <c r="AM23" i="10" s="1"/>
  <c r="AN23" i="10" a="1"/>
  <c r="AN23" i="10" s="1"/>
  <c r="AO23" i="10" a="1"/>
  <c r="AO23" i="10"/>
  <c r="AP23" i="10" a="1"/>
  <c r="AP23" i="10" s="1"/>
  <c r="AQ23" i="10" a="1"/>
  <c r="AQ23" i="10"/>
  <c r="AH24" i="10" a="1"/>
  <c r="AH24" i="10" s="1"/>
  <c r="AI24" i="10" a="1"/>
  <c r="AI24" i="10"/>
  <c r="AJ24" i="10" a="1"/>
  <c r="AJ24" i="10" s="1"/>
  <c r="AK24" i="10" a="1"/>
  <c r="AK24" i="10" s="1"/>
  <c r="AL24" i="10" a="1"/>
  <c r="AL24" i="10" s="1"/>
  <c r="AM24" i="10" a="1"/>
  <c r="AM24" i="10"/>
  <c r="AN24" i="10" a="1"/>
  <c r="AN24" i="10" s="1"/>
  <c r="AO24" i="10" a="1"/>
  <c r="AO24" i="10"/>
  <c r="AP24" i="10" a="1"/>
  <c r="AP24" i="10" s="1"/>
  <c r="AQ24" i="10" a="1"/>
  <c r="AQ24" i="10"/>
  <c r="AH25" i="10" a="1"/>
  <c r="AH25" i="10" s="1"/>
  <c r="AI25" i="10" a="1"/>
  <c r="AI25" i="10" s="1"/>
  <c r="AJ25" i="10" a="1"/>
  <c r="AJ25" i="10" s="1"/>
  <c r="AK25" i="10" a="1"/>
  <c r="AK25" i="10"/>
  <c r="AL25" i="10" a="1"/>
  <c r="AL25" i="10" s="1"/>
  <c r="AM25" i="10" a="1"/>
  <c r="AM25" i="10"/>
  <c r="AN25" i="10" a="1"/>
  <c r="AN25" i="10" s="1"/>
  <c r="AO25" i="10" a="1"/>
  <c r="AO25" i="10"/>
  <c r="AP25" i="10" a="1"/>
  <c r="AP25" i="10" s="1"/>
  <c r="AQ25" i="10" a="1"/>
  <c r="AQ25" i="10" s="1"/>
  <c r="AH26" i="10" a="1"/>
  <c r="AH26" i="10" s="1"/>
  <c r="AI26" i="10" a="1"/>
  <c r="AI26" i="10" s="1"/>
  <c r="AJ26" i="10" a="1"/>
  <c r="AJ26" i="10" s="1"/>
  <c r="AK26" i="10" a="1"/>
  <c r="AK26" i="10"/>
  <c r="AL26" i="10" a="1"/>
  <c r="AL26" i="10" s="1"/>
  <c r="AM26" i="10" a="1"/>
  <c r="AM26" i="10"/>
  <c r="AN26" i="10" a="1"/>
  <c r="AN26" i="10" s="1"/>
  <c r="AO26" i="10" a="1"/>
  <c r="AO26" i="10" s="1"/>
  <c r="AP26" i="10" a="1"/>
  <c r="AP26" i="10" s="1"/>
  <c r="AQ26" i="10" a="1"/>
  <c r="AQ26" i="10"/>
  <c r="AH27" i="10" a="1"/>
  <c r="AH27" i="10" s="1"/>
  <c r="AI27" i="10" a="1"/>
  <c r="AI27" i="10"/>
  <c r="AJ27" i="10" a="1"/>
  <c r="AJ27" i="10" s="1"/>
  <c r="AK27" i="10" a="1"/>
  <c r="AK27" i="10"/>
  <c r="AL27" i="10" a="1"/>
  <c r="AL27" i="10" s="1"/>
  <c r="AM27" i="10" a="1"/>
  <c r="AM27" i="10" s="1"/>
  <c r="AN27" i="10" a="1"/>
  <c r="AN27" i="10" s="1"/>
  <c r="AO27" i="10" a="1"/>
  <c r="AO27" i="10"/>
  <c r="AP27" i="10" a="1"/>
  <c r="AP27" i="10" s="1"/>
  <c r="AQ27" i="10" a="1"/>
  <c r="AQ27" i="10"/>
  <c r="AH28" i="10" a="1"/>
  <c r="AH28" i="10" s="1"/>
  <c r="AI28" i="10" a="1"/>
  <c r="AI28" i="10"/>
  <c r="AJ28" i="10" a="1"/>
  <c r="AJ28" i="10" s="1"/>
  <c r="AK28" i="10" a="1"/>
  <c r="AK28" i="10" s="1"/>
  <c r="AL28" i="10" a="1"/>
  <c r="AL28" i="10" s="1"/>
  <c r="AM28" i="10" a="1"/>
  <c r="AM28" i="10"/>
  <c r="AN28" i="10" a="1"/>
  <c r="AN28" i="10" s="1"/>
  <c r="AO28" i="10" a="1"/>
  <c r="AO28" i="10"/>
  <c r="AP28" i="10" a="1"/>
  <c r="AP28" i="10" s="1"/>
  <c r="AQ28" i="10" a="1"/>
  <c r="AQ28" i="10"/>
  <c r="AH29" i="10" a="1"/>
  <c r="AH29" i="10" s="1"/>
  <c r="AI29" i="10" a="1"/>
  <c r="AI29" i="10" s="1"/>
  <c r="AJ29" i="10" a="1"/>
  <c r="AJ29" i="10" s="1"/>
  <c r="AK29" i="10" a="1"/>
  <c r="AK29" i="10" s="1"/>
  <c r="AL29" i="10" a="1"/>
  <c r="AL29" i="10" s="1"/>
  <c r="AM29" i="10" a="1"/>
  <c r="AM29" i="10"/>
  <c r="AN29" i="10" a="1"/>
  <c r="AN29" i="10" s="1"/>
  <c r="AO29" i="10" a="1"/>
  <c r="AO29" i="10"/>
  <c r="AP29" i="10" a="1"/>
  <c r="AP29" i="10" s="1"/>
  <c r="AQ29" i="10" a="1"/>
  <c r="AQ29" i="10" s="1"/>
  <c r="AH30" i="10" a="1"/>
  <c r="AH30" i="10" s="1"/>
  <c r="AI30" i="10" a="1"/>
  <c r="AI30" i="10"/>
  <c r="AJ30" i="10" a="1"/>
  <c r="AJ30" i="10" s="1"/>
  <c r="AK30" i="10" a="1"/>
  <c r="AK30" i="10"/>
  <c r="AL30" i="10" a="1"/>
  <c r="AL30" i="10" s="1"/>
  <c r="AM30" i="10" a="1"/>
  <c r="AM30" i="10"/>
  <c r="AN30" i="10" a="1"/>
  <c r="AN30" i="10" s="1"/>
  <c r="AO30" i="10" a="1"/>
  <c r="AO30" i="10" s="1"/>
  <c r="AP30" i="10" a="1"/>
  <c r="AP30" i="10" s="1"/>
  <c r="AQ30" i="10" a="1"/>
  <c r="AQ30" i="10"/>
  <c r="AH31" i="10" a="1"/>
  <c r="AH31" i="10" s="1"/>
  <c r="AI31" i="10" a="1"/>
  <c r="AI31" i="10"/>
  <c r="AJ31" i="10" a="1"/>
  <c r="AJ31" i="10" s="1"/>
  <c r="AK31" i="10" a="1"/>
  <c r="AK31" i="10"/>
  <c r="AL31" i="10" a="1"/>
  <c r="AL31" i="10" s="1"/>
  <c r="AM31" i="10" a="1"/>
  <c r="AM31" i="10" s="1"/>
  <c r="AN31" i="10" a="1"/>
  <c r="AN31" i="10" s="1"/>
  <c r="AO31" i="10" a="1"/>
  <c r="AO31" i="10"/>
  <c r="AP31" i="10" a="1"/>
  <c r="AP31" i="10" s="1"/>
  <c r="AQ31" i="10" a="1"/>
  <c r="AQ31" i="10"/>
  <c r="AH32" i="10" a="1"/>
  <c r="AH32" i="10" s="1"/>
  <c r="AI32" i="10" a="1"/>
  <c r="AI32" i="10"/>
  <c r="AJ32" i="10" a="1"/>
  <c r="AJ32" i="10" s="1"/>
  <c r="AK32" i="10" a="1"/>
  <c r="AK32" i="10" s="1"/>
  <c r="AL32" i="10" a="1"/>
  <c r="AL32" i="10" s="1"/>
  <c r="AM32" i="10" a="1"/>
  <c r="AM32" i="10" s="1"/>
  <c r="AN32" i="10" a="1"/>
  <c r="AN32" i="10" s="1"/>
  <c r="AO32" i="10" a="1"/>
  <c r="AO32" i="10"/>
  <c r="AP32" i="10" a="1"/>
  <c r="AP32" i="10" s="1"/>
  <c r="AQ32" i="10" a="1"/>
  <c r="AQ32" i="10"/>
  <c r="AH33" i="10" a="1"/>
  <c r="AH33" i="10" s="1"/>
  <c r="AI33" i="10" a="1"/>
  <c r="AI33" i="10" s="1"/>
  <c r="AJ33" i="10" a="1"/>
  <c r="AJ33" i="10" s="1"/>
  <c r="AK33" i="10" a="1"/>
  <c r="AK33" i="10"/>
  <c r="AL33" i="10" a="1"/>
  <c r="AL33" i="10" s="1"/>
  <c r="AM33" i="10" a="1"/>
  <c r="AM33" i="10"/>
  <c r="AN33" i="10" a="1"/>
  <c r="AN33" i="10" s="1"/>
  <c r="AO33" i="10" a="1"/>
  <c r="AO33" i="10"/>
  <c r="AP33" i="10" a="1"/>
  <c r="AP33" i="10"/>
  <c r="AQ33" i="10" a="1"/>
  <c r="AQ33" i="10" s="1"/>
  <c r="AH34" i="10" a="1"/>
  <c r="AH34" i="10"/>
  <c r="AI34" i="10" a="1"/>
  <c r="AI34" i="10" s="1"/>
  <c r="AJ34" i="10" a="1"/>
  <c r="AJ34" i="10" s="1"/>
  <c r="AK34" i="10" a="1"/>
  <c r="AK34" i="10" s="1"/>
  <c r="AL34" i="10" a="1"/>
  <c r="AL34" i="10" s="1"/>
  <c r="AM34" i="10" a="1"/>
  <c r="AM34" i="10" s="1"/>
  <c r="AN34" i="10" a="1"/>
  <c r="AN34" i="10"/>
  <c r="AO34" i="10" a="1"/>
  <c r="AO34" i="10" s="1"/>
  <c r="AP34" i="10" a="1"/>
  <c r="AP34" i="10"/>
  <c r="AQ34" i="10" a="1"/>
  <c r="AQ34" i="10" s="1"/>
  <c r="AH35" i="10" a="1"/>
  <c r="AH35" i="10" s="1"/>
  <c r="AI35" i="10" a="1"/>
  <c r="AI35" i="10" s="1"/>
  <c r="AJ35" i="10" a="1"/>
  <c r="AJ35" i="10" s="1"/>
  <c r="AK35" i="10" a="1"/>
  <c r="AK35" i="10" s="1"/>
  <c r="AL35" i="10" a="1"/>
  <c r="AL35" i="10"/>
  <c r="AM35" i="10" a="1"/>
  <c r="AM35" i="10" s="1"/>
  <c r="AN35" i="10" a="1"/>
  <c r="AN35" i="10"/>
  <c r="AO35" i="10" a="1"/>
  <c r="AO35" i="10" s="1"/>
  <c r="AP35" i="10" a="1"/>
  <c r="AP35" i="10" s="1"/>
  <c r="AQ35" i="10" a="1"/>
  <c r="AQ35" i="10" s="1"/>
  <c r="AH36" i="10" a="1"/>
  <c r="AH36" i="10" s="1"/>
  <c r="AI36" i="10" a="1"/>
  <c r="AI36" i="10" s="1"/>
  <c r="AJ36" i="10" a="1"/>
  <c r="AJ36" i="10"/>
  <c r="AK36" i="10" a="1"/>
  <c r="AK36" i="10" s="1"/>
  <c r="AL36" i="10" a="1"/>
  <c r="AL36" i="10"/>
  <c r="AM36" i="10" a="1"/>
  <c r="AM36" i="10" s="1"/>
  <c r="AN36" i="10" a="1"/>
  <c r="AN36" i="10" s="1"/>
  <c r="AO36" i="10" a="1"/>
  <c r="AO36" i="10" s="1"/>
  <c r="AP36" i="10" a="1"/>
  <c r="AP36" i="10" s="1"/>
  <c r="AQ36" i="10" a="1"/>
  <c r="AQ36" i="10" s="1"/>
  <c r="AH37" i="10" a="1"/>
  <c r="AH37" i="10"/>
  <c r="AI37" i="10" a="1"/>
  <c r="AI37" i="10" s="1"/>
  <c r="AJ37" i="10" a="1"/>
  <c r="AJ37" i="10"/>
  <c r="AK37" i="10" a="1"/>
  <c r="AK37" i="10" s="1"/>
  <c r="AL37" i="10" a="1"/>
  <c r="AL37" i="10" s="1"/>
  <c r="AM37" i="10" a="1"/>
  <c r="AM37" i="10" s="1"/>
  <c r="AN37" i="10" a="1"/>
  <c r="AN37" i="10" s="1"/>
  <c r="AO37" i="10" a="1"/>
  <c r="AO37" i="10" s="1"/>
  <c r="AP37" i="10" a="1"/>
  <c r="AP37" i="10"/>
  <c r="AQ37" i="10" a="1"/>
  <c r="AQ37" i="10" s="1"/>
  <c r="AH38" i="10" a="1"/>
  <c r="AH38" i="10"/>
  <c r="AI38" i="10" a="1"/>
  <c r="AI38" i="10" s="1"/>
  <c r="AJ38" i="10" a="1"/>
  <c r="AJ38" i="10" s="1"/>
  <c r="AK38" i="10" a="1"/>
  <c r="AK38" i="10" s="1"/>
  <c r="AL38" i="10" a="1"/>
  <c r="AL38" i="10" s="1"/>
  <c r="AM38" i="10" a="1"/>
  <c r="AM38" i="10" s="1"/>
  <c r="AN38" i="10" a="1"/>
  <c r="AN38" i="10"/>
  <c r="AO38" i="10" a="1"/>
  <c r="AO38" i="10" s="1"/>
  <c r="AP38" i="10" a="1"/>
  <c r="AP38" i="10"/>
  <c r="AQ38" i="10" a="1"/>
  <c r="AQ38" i="10" s="1"/>
  <c r="AH39" i="10" a="1"/>
  <c r="AH39" i="10" s="1"/>
  <c r="AI39" i="10" a="1"/>
  <c r="AI39" i="10" s="1"/>
  <c r="AJ39" i="10" a="1"/>
  <c r="AJ39" i="10" s="1"/>
  <c r="AK39" i="10" a="1"/>
  <c r="AK39" i="10" s="1"/>
  <c r="AL39" i="10" a="1"/>
  <c r="AL39" i="10"/>
  <c r="AM39" i="10" a="1"/>
  <c r="AM39" i="10" s="1"/>
  <c r="AN39" i="10" a="1"/>
  <c r="AN39" i="10"/>
  <c r="AO39" i="10" a="1"/>
  <c r="AO39" i="10" s="1"/>
  <c r="AP39" i="10" a="1"/>
  <c r="AP39" i="10" s="1"/>
  <c r="AQ39" i="10" a="1"/>
  <c r="AQ39" i="10" s="1"/>
  <c r="AH40" i="10" a="1"/>
  <c r="AH40" i="10" s="1"/>
  <c r="AI40" i="10" a="1"/>
  <c r="AI40" i="10" s="1"/>
  <c r="AJ40" i="10" a="1"/>
  <c r="AJ40" i="10"/>
  <c r="AK40" i="10" a="1"/>
  <c r="AK40" i="10" s="1"/>
  <c r="AL40" i="10" a="1"/>
  <c r="AL40" i="10"/>
  <c r="AM40" i="10" a="1"/>
  <c r="AM40" i="10" s="1"/>
  <c r="AN40" i="10" a="1"/>
  <c r="AN40" i="10" s="1"/>
  <c r="AO40" i="10" a="1"/>
  <c r="AO40" i="10" s="1"/>
  <c r="AP40" i="10" a="1"/>
  <c r="AP40" i="10" s="1"/>
  <c r="AQ40" i="10" a="1"/>
  <c r="AQ40" i="10" s="1"/>
  <c r="AH41" i="10" a="1"/>
  <c r="AH41" i="10"/>
  <c r="AI41" i="10" a="1"/>
  <c r="AI41" i="10" s="1"/>
  <c r="AJ41" i="10" a="1"/>
  <c r="AJ41" i="10"/>
  <c r="AK41" i="10" a="1"/>
  <c r="AK41" i="10" s="1"/>
  <c r="AL41" i="10" a="1"/>
  <c r="AL41" i="10" s="1"/>
  <c r="AM41" i="10" a="1"/>
  <c r="AM41" i="10" s="1"/>
  <c r="AN41" i="10" a="1"/>
  <c r="AN41" i="10" s="1"/>
  <c r="AO41" i="10" a="1"/>
  <c r="AO41" i="10" s="1"/>
  <c r="AP41" i="10" a="1"/>
  <c r="AP41" i="10"/>
  <c r="AQ41" i="10" a="1"/>
  <c r="AQ41" i="10" s="1"/>
  <c r="AH42" i="10" a="1"/>
  <c r="AH42" i="10"/>
  <c r="AI42" i="10" a="1"/>
  <c r="AI42" i="10" s="1"/>
  <c r="AJ42" i="10" a="1"/>
  <c r="AJ42" i="10" s="1"/>
  <c r="AK42" i="10" a="1"/>
  <c r="AK42" i="10" s="1"/>
  <c r="AL42" i="10" a="1"/>
  <c r="AL42" i="10" s="1"/>
  <c r="AM42" i="10" a="1"/>
  <c r="AM42" i="10" s="1"/>
  <c r="AN42" i="10" a="1"/>
  <c r="AN42" i="10"/>
  <c r="AO42" i="10" a="1"/>
  <c r="AO42" i="10" s="1"/>
  <c r="AP42" i="10" a="1"/>
  <c r="AP42" i="10"/>
  <c r="AQ42" i="10" a="1"/>
  <c r="AQ42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/>
  <c r="AM43" i="10" a="1"/>
  <c r="AM43" i="10" s="1"/>
  <c r="AN43" i="10" a="1"/>
  <c r="AN43" i="10"/>
  <c r="AO43" i="10" a="1"/>
  <c r="AO43" i="10" s="1"/>
  <c r="AP43" i="10" a="1"/>
  <c r="AP43" i="10" s="1"/>
  <c r="AQ43" i="10" a="1"/>
  <c r="AQ43" i="10" s="1"/>
  <c r="AH44" i="10" a="1"/>
  <c r="AH44" i="10" s="1"/>
  <c r="AI44" i="10" a="1"/>
  <c r="AI44" i="10" s="1"/>
  <c r="AJ44" i="10" a="1"/>
  <c r="AJ44" i="10"/>
  <c r="AK44" i="10" a="1"/>
  <c r="AK44" i="10" s="1"/>
  <c r="AL44" i="10" a="1"/>
  <c r="AL44" i="10"/>
  <c r="AM44" i="10" a="1"/>
  <c r="AM44" i="10" s="1"/>
  <c r="AN44" i="10" a="1"/>
  <c r="AN44" i="10" s="1"/>
  <c r="AO44" i="10" a="1"/>
  <c r="AO44" i="10" s="1"/>
  <c r="AP44" i="10" a="1"/>
  <c r="AP44" i="10" s="1"/>
  <c r="AQ44" i="10" a="1"/>
  <c r="AQ44" i="10" s="1"/>
  <c r="AH45" i="10" a="1"/>
  <c r="AH45" i="10"/>
  <c r="AI45" i="10" a="1"/>
  <c r="AI45" i="10" s="1"/>
  <c r="AJ45" i="10" a="1"/>
  <c r="AJ45" i="10"/>
  <c r="AK45" i="10" a="1"/>
  <c r="AK45" i="10" s="1"/>
  <c r="AL45" i="10" a="1"/>
  <c r="AL45" i="10" s="1"/>
  <c r="AM45" i="10" a="1"/>
  <c r="AM45" i="10" s="1"/>
  <c r="AN45" i="10" a="1"/>
  <c r="AN45" i="10" s="1"/>
  <c r="AO45" i="10" a="1"/>
  <c r="AO45" i="10" s="1"/>
  <c r="AP45" i="10" a="1"/>
  <c r="AP45" i="10"/>
  <c r="AQ45" i="10" a="1"/>
  <c r="AQ45" i="10" s="1"/>
  <c r="AH46" i="10" a="1"/>
  <c r="AH46" i="10"/>
  <c r="AI46" i="10" a="1"/>
  <c r="AI46" i="10" s="1"/>
  <c r="AJ46" i="10" a="1"/>
  <c r="AJ46" i="10" s="1"/>
  <c r="AK46" i="10" a="1"/>
  <c r="AK46" i="10" s="1"/>
  <c r="AL46" i="10" a="1"/>
  <c r="AL46" i="10" s="1"/>
  <c r="AM46" i="10" a="1"/>
  <c r="AM46" i="10" s="1"/>
  <c r="AN46" i="10" a="1"/>
  <c r="AN46" i="10"/>
  <c r="AO46" i="10" a="1"/>
  <c r="AO46" i="10" s="1"/>
  <c r="AP46" i="10" a="1"/>
  <c r="AP46" i="10"/>
  <c r="AQ46" i="10" a="1"/>
  <c r="AQ46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/>
  <c r="AM47" i="10" a="1"/>
  <c r="AM47" i="10" s="1"/>
  <c r="AN47" i="10" a="1"/>
  <c r="AN47" i="10"/>
  <c r="AO47" i="10" a="1"/>
  <c r="AO47" i="10" s="1"/>
  <c r="AP47" i="10" a="1"/>
  <c r="AP47" i="10" s="1"/>
  <c r="AQ47" i="10" a="1"/>
  <c r="AQ47" i="10" s="1"/>
  <c r="AH48" i="10" a="1"/>
  <c r="AH48" i="10" s="1"/>
  <c r="AI48" i="10" a="1"/>
  <c r="AI48" i="10" s="1"/>
  <c r="AJ48" i="10" a="1"/>
  <c r="AJ48" i="10"/>
  <c r="AK48" i="10" a="1"/>
  <c r="AK48" i="10" s="1"/>
  <c r="AL48" i="10" a="1"/>
  <c r="AL48" i="10"/>
  <c r="AM48" i="10" a="1"/>
  <c r="AM48" i="10" s="1"/>
  <c r="AN48" i="10" a="1"/>
  <c r="AN48" i="10" s="1"/>
  <c r="AO48" i="10" a="1"/>
  <c r="AO48" i="10" s="1"/>
  <c r="AP48" i="10" a="1"/>
  <c r="AP48" i="10" s="1"/>
  <c r="AQ48" i="10" a="1"/>
  <c r="AQ48" i="10" s="1"/>
  <c r="AH49" i="10" a="1"/>
  <c r="AH49" i="10"/>
  <c r="AI49" i="10" a="1"/>
  <c r="AI49" i="10" s="1"/>
  <c r="AJ49" i="10" a="1"/>
  <c r="AJ49" i="10"/>
  <c r="AK49" i="10" a="1"/>
  <c r="AK49" i="10" s="1"/>
  <c r="AL49" i="10" a="1"/>
  <c r="AL49" i="10" s="1"/>
  <c r="AM49" i="10" a="1"/>
  <c r="AM49" i="10" s="1"/>
  <c r="AN49" i="10" a="1"/>
  <c r="AN49" i="10" s="1"/>
  <c r="AO49" i="10" a="1"/>
  <c r="AO49" i="10" s="1"/>
  <c r="AP49" i="10" a="1"/>
  <c r="AP49" i="10"/>
  <c r="AQ49" i="10" a="1"/>
  <c r="AQ49" i="10" s="1"/>
  <c r="AH50" i="10" a="1"/>
  <c r="AH50" i="10"/>
  <c r="AI50" i="10" a="1"/>
  <c r="AI50" i="10" s="1"/>
  <c r="AJ50" i="10" a="1"/>
  <c r="AJ50" i="10" s="1"/>
  <c r="AK50" i="10" a="1"/>
  <c r="AK50" i="10" s="1"/>
  <c r="AL50" i="10" a="1"/>
  <c r="AL50" i="10" s="1"/>
  <c r="AM50" i="10" a="1"/>
  <c r="AM50" i="10" s="1"/>
  <c r="AN50" i="10" a="1"/>
  <c r="AN50" i="10"/>
  <c r="AO50" i="10" a="1"/>
  <c r="AO50" i="10" s="1"/>
  <c r="AP50" i="10" a="1"/>
  <c r="AP50" i="10"/>
  <c r="AQ50" i="10" a="1"/>
  <c r="AQ50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/>
  <c r="AM51" i="10" a="1"/>
  <c r="AM51" i="10" s="1"/>
  <c r="AN51" i="10" a="1"/>
  <c r="AN51" i="10"/>
  <c r="AO51" i="10" a="1"/>
  <c r="AO51" i="10" s="1"/>
  <c r="AP51" i="10" a="1"/>
  <c r="AP51" i="10" s="1"/>
  <c r="AQ51" i="10" a="1"/>
  <c r="AQ51" i="10" s="1"/>
  <c r="AH52" i="10" a="1"/>
  <c r="AH52" i="10" s="1"/>
  <c r="AI52" i="10" a="1"/>
  <c r="AI52" i="10" s="1"/>
  <c r="AJ52" i="10" a="1"/>
  <c r="AJ52" i="10"/>
  <c r="AK52" i="10" a="1"/>
  <c r="AK52" i="10" s="1"/>
  <c r="AL52" i="10" a="1"/>
  <c r="AL52" i="10"/>
  <c r="AM52" i="10" a="1"/>
  <c r="AM52" i="10" s="1"/>
  <c r="AN52" i="10" a="1"/>
  <c r="AN52" i="10" s="1"/>
  <c r="AO52" i="10" a="1"/>
  <c r="AO52" i="10" s="1"/>
  <c r="AP52" i="10" a="1"/>
  <c r="AP52" i="10" s="1"/>
  <c r="AQ52" i="10" a="1"/>
  <c r="AQ52" i="10" s="1"/>
  <c r="AH53" i="10" a="1"/>
  <c r="AH53" i="10"/>
  <c r="AI53" i="10" a="1"/>
  <c r="AI53" i="10" s="1"/>
  <c r="AJ53" i="10" a="1"/>
  <c r="AJ53" i="10"/>
  <c r="AK53" i="10" a="1"/>
  <c r="AK53" i="10" s="1"/>
  <c r="AL53" i="10" a="1"/>
  <c r="AL53" i="10" s="1"/>
  <c r="AM53" i="10" a="1"/>
  <c r="AM53" i="10" s="1"/>
  <c r="AN53" i="10" a="1"/>
  <c r="AN53" i="10" s="1"/>
  <c r="AO53" i="10" a="1"/>
  <c r="AO53" i="10" s="1"/>
  <c r="AP53" i="10" a="1"/>
  <c r="AP53" i="10"/>
  <c r="AQ53" i="10" a="1"/>
  <c r="AQ53" i="10" s="1"/>
  <c r="AH54" i="10" a="1"/>
  <c r="AH54" i="10"/>
  <c r="AI54" i="10" a="1"/>
  <c r="AI54" i="10" s="1"/>
  <c r="AJ54" i="10" a="1"/>
  <c r="AJ54" i="10" s="1"/>
  <c r="AK54" i="10" a="1"/>
  <c r="AK54" i="10" s="1"/>
  <c r="AL54" i="10" a="1"/>
  <c r="AL54" i="10" s="1"/>
  <c r="AM54" i="10" a="1"/>
  <c r="AM54" i="10" s="1"/>
  <c r="AN54" i="10" a="1"/>
  <c r="AN54" i="10"/>
  <c r="AO54" i="10" a="1"/>
  <c r="AO54" i="10" s="1"/>
  <c r="AP54" i="10" a="1"/>
  <c r="AP54" i="10"/>
  <c r="AQ54" i="10" a="1"/>
  <c r="AQ54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/>
  <c r="AM55" i="10" a="1"/>
  <c r="AM55" i="10" s="1"/>
  <c r="AN55" i="10" a="1"/>
  <c r="AN55" i="10"/>
  <c r="AO55" i="10" a="1"/>
  <c r="AO55" i="10" s="1"/>
  <c r="AP55" i="10" a="1"/>
  <c r="AP55" i="10" s="1"/>
  <c r="AQ55" i="10" a="1"/>
  <c r="AQ55" i="10" s="1"/>
  <c r="AH56" i="10" a="1"/>
  <c r="AH56" i="10" s="1"/>
  <c r="AI56" i="10" a="1"/>
  <c r="AI56" i="10" s="1"/>
  <c r="AJ56" i="10" a="1"/>
  <c r="AJ56" i="10"/>
  <c r="AK56" i="10" a="1"/>
  <c r="AK56" i="10" s="1"/>
  <c r="AL56" i="10" a="1"/>
  <c r="AL56" i="10"/>
  <c r="AM56" i="10" a="1"/>
  <c r="AM56" i="10" s="1"/>
  <c r="AN56" i="10" a="1"/>
  <c r="AN56" i="10" s="1"/>
  <c r="AO56" i="10" a="1"/>
  <c r="AO56" i="10" s="1"/>
  <c r="AP56" i="10" a="1"/>
  <c r="AP56" i="10" s="1"/>
  <c r="AQ56" i="10" a="1"/>
  <c r="AQ56" i="10" s="1"/>
  <c r="AH57" i="10" a="1"/>
  <c r="AH57" i="10"/>
  <c r="AI57" i="10" a="1"/>
  <c r="AI57" i="10" s="1"/>
  <c r="AJ57" i="10" a="1"/>
  <c r="AJ57" i="10"/>
  <c r="AK57" i="10" a="1"/>
  <c r="AK57" i="10" s="1"/>
  <c r="AL57" i="10" a="1"/>
  <c r="AL57" i="10" s="1"/>
  <c r="AM57" i="10" a="1"/>
  <c r="AM57" i="10" s="1"/>
  <c r="AN57" i="10" a="1"/>
  <c r="AN57" i="10" s="1"/>
  <c r="AO57" i="10" a="1"/>
  <c r="AO57" i="10" s="1"/>
  <c r="AP57" i="10" a="1"/>
  <c r="AP57" i="10"/>
  <c r="AQ57" i="10" a="1"/>
  <c r="AQ57" i="10" s="1"/>
  <c r="AH58" i="10" a="1"/>
  <c r="AH58" i="10"/>
  <c r="AI58" i="10" a="1"/>
  <c r="AI58" i="10" s="1"/>
  <c r="AJ58" i="10" a="1"/>
  <c r="AJ58" i="10" s="1"/>
  <c r="AK58" i="10" a="1"/>
  <c r="AK58" i="10" s="1"/>
  <c r="AL58" i="10" a="1"/>
  <c r="AL58" i="10" s="1"/>
  <c r="AM58" i="10" a="1"/>
  <c r="AM58" i="10" s="1"/>
  <c r="AN58" i="10" a="1"/>
  <c r="AN58" i="10"/>
  <c r="AO58" i="10" a="1"/>
  <c r="AO58" i="10" s="1"/>
  <c r="AP58" i="10" a="1"/>
  <c r="AP58" i="10"/>
  <c r="AQ58" i="10" a="1"/>
  <c r="AQ58" i="10" s="1"/>
  <c r="AH59" i="10" a="1"/>
  <c r="AH59" i="10" s="1"/>
  <c r="AI59" i="10" a="1"/>
  <c r="AI59" i="10" s="1"/>
  <c r="AJ59" i="10" a="1"/>
  <c r="AJ59" i="10" s="1"/>
  <c r="AK59" i="10" a="1"/>
  <c r="AK59" i="10" s="1"/>
  <c r="AL59" i="10" a="1"/>
  <c r="AL59" i="10"/>
  <c r="AM59" i="10" a="1"/>
  <c r="AM59" i="10" s="1"/>
  <c r="AN59" i="10" a="1"/>
  <c r="AN59" i="10"/>
  <c r="AO59" i="10" a="1"/>
  <c r="AO59" i="10" s="1"/>
  <c r="AP59" i="10" a="1"/>
  <c r="AP59" i="10" s="1"/>
  <c r="AQ59" i="10" a="1"/>
  <c r="AQ59" i="10" s="1"/>
  <c r="AH60" i="10" a="1"/>
  <c r="AH60" i="10" s="1"/>
  <c r="AI60" i="10" a="1"/>
  <c r="AI60" i="10" s="1"/>
  <c r="AJ60" i="10" a="1"/>
  <c r="AJ60" i="10"/>
  <c r="AK60" i="10" a="1"/>
  <c r="AK60" i="10" s="1"/>
  <c r="AL60" i="10" a="1"/>
  <c r="AL60" i="10"/>
  <c r="AM60" i="10" a="1"/>
  <c r="AM60" i="10" s="1"/>
  <c r="AN60" i="10" a="1"/>
  <c r="AN60" i="10" s="1"/>
  <c r="AO60" i="10" a="1"/>
  <c r="AO60" i="10" s="1"/>
  <c r="AP60" i="10" a="1"/>
  <c r="AP60" i="10" s="1"/>
  <c r="AQ60" i="10" a="1"/>
  <c r="AQ60" i="10" s="1"/>
  <c r="AH61" i="10" a="1"/>
  <c r="AH61" i="10"/>
  <c r="AI61" i="10" a="1"/>
  <c r="AI61" i="10" s="1"/>
  <c r="AJ61" i="10" a="1"/>
  <c r="AJ61" i="10"/>
  <c r="AK61" i="10" a="1"/>
  <c r="AK61" i="10" s="1"/>
  <c r="AL61" i="10" a="1"/>
  <c r="AL61" i="10" s="1"/>
  <c r="AM61" i="10" a="1"/>
  <c r="AM61" i="10" s="1"/>
  <c r="AN61" i="10" a="1"/>
  <c r="AN61" i="10" s="1"/>
  <c r="AO61" i="10" a="1"/>
  <c r="AO61" i="10" s="1"/>
  <c r="AP61" i="10" a="1"/>
  <c r="AP61" i="10"/>
  <c r="AQ61" i="10" a="1"/>
  <c r="AQ61" i="10" s="1"/>
  <c r="AH62" i="10" a="1"/>
  <c r="AH62" i="10"/>
  <c r="AI62" i="10" a="1"/>
  <c r="AI62" i="10" s="1"/>
  <c r="AJ62" i="10" a="1"/>
  <c r="AJ62" i="10" s="1"/>
  <c r="AK62" i="10" a="1"/>
  <c r="AK62" i="10" s="1"/>
  <c r="AL62" i="10" a="1"/>
  <c r="AL62" i="10" s="1"/>
  <c r="AM62" i="10" a="1"/>
  <c r="AM62" i="10" s="1"/>
  <c r="AN62" i="10" a="1"/>
  <c r="AN62" i="10"/>
  <c r="AO62" i="10" a="1"/>
  <c r="AO62" i="10" s="1"/>
  <c r="AP62" i="10" a="1"/>
  <c r="AP62" i="10"/>
  <c r="AQ62" i="10" a="1"/>
  <c r="AQ62" i="10" s="1"/>
  <c r="AH63" i="10" a="1"/>
  <c r="AH63" i="10" s="1"/>
  <c r="AI63" i="10" a="1"/>
  <c r="AI63" i="10" s="1"/>
  <c r="AJ63" i="10" a="1"/>
  <c r="AJ63" i="10" s="1"/>
  <c r="AK63" i="10" a="1"/>
  <c r="AK63" i="10" s="1"/>
  <c r="AL63" i="10" a="1"/>
  <c r="AL63" i="10"/>
  <c r="AM63" i="10" a="1"/>
  <c r="AM63" i="10" s="1"/>
  <c r="AN63" i="10" a="1"/>
  <c r="AN63" i="10"/>
  <c r="AO63" i="10" a="1"/>
  <c r="AO63" i="10" s="1"/>
  <c r="AP63" i="10" a="1"/>
  <c r="AP63" i="10" s="1"/>
  <c r="AQ63" i="10" a="1"/>
  <c r="AQ63" i="10" s="1"/>
  <c r="AH64" i="10" a="1"/>
  <c r="AH64" i="10" s="1"/>
  <c r="AI64" i="10" a="1"/>
  <c r="AI64" i="10" s="1"/>
  <c r="AJ64" i="10" a="1"/>
  <c r="AJ64" i="10"/>
  <c r="AK64" i="10" a="1"/>
  <c r="AK64" i="10" s="1"/>
  <c r="AL64" i="10" a="1"/>
  <c r="AL64" i="10"/>
  <c r="AM64" i="10" a="1"/>
  <c r="AM64" i="10" s="1"/>
  <c r="AN64" i="10" a="1"/>
  <c r="AN64" i="10" s="1"/>
  <c r="AO64" i="10" a="1"/>
  <c r="AO64" i="10" s="1"/>
  <c r="AP64" i="10" a="1"/>
  <c r="AP64" i="10" s="1"/>
  <c r="AQ64" i="10" a="1"/>
  <c r="AQ64" i="10" s="1"/>
  <c r="AH65" i="10" a="1"/>
  <c r="AH65" i="10"/>
  <c r="AI65" i="10" a="1"/>
  <c r="AI65" i="10" s="1"/>
  <c r="AJ65" i="10" a="1"/>
  <c r="AJ65" i="10"/>
  <c r="AK65" i="10" a="1"/>
  <c r="AK65" i="10" s="1"/>
  <c r="AL65" i="10" a="1"/>
  <c r="AL65" i="10" s="1"/>
  <c r="AM65" i="10" a="1"/>
  <c r="AM65" i="10" s="1"/>
  <c r="AN65" i="10" a="1"/>
  <c r="AN65" i="10" s="1"/>
  <c r="AO65" i="10" a="1"/>
  <c r="AO65" i="10" s="1"/>
  <c r="AP65" i="10" a="1"/>
  <c r="AP65" i="10"/>
  <c r="AQ65" i="10" a="1"/>
  <c r="AQ65" i="10" s="1"/>
  <c r="AH66" i="10" a="1"/>
  <c r="AH66" i="10"/>
  <c r="AI66" i="10" a="1"/>
  <c r="AI66" i="10" s="1"/>
  <c r="AJ66" i="10" a="1"/>
  <c r="AJ66" i="10" s="1"/>
  <c r="AK66" i="10" a="1"/>
  <c r="AK66" i="10" s="1"/>
  <c r="AL66" i="10" a="1"/>
  <c r="AL66" i="10" s="1"/>
  <c r="AM66" i="10" a="1"/>
  <c r="AM66" i="10" s="1"/>
  <c r="AN66" i="10" a="1"/>
  <c r="AN66" i="10"/>
  <c r="AO66" i="10" a="1"/>
  <c r="AO66" i="10" s="1"/>
  <c r="AP66" i="10" a="1"/>
  <c r="AP66" i="10"/>
  <c r="AQ66" i="10" a="1"/>
  <c r="AQ66" i="10" s="1"/>
  <c r="AH67" i="10" a="1"/>
  <c r="AH67" i="10" s="1"/>
  <c r="AI67" i="10" a="1"/>
  <c r="AI67" i="10" s="1"/>
  <c r="AJ67" i="10" a="1"/>
  <c r="AJ67" i="10" s="1"/>
  <c r="AK67" i="10" a="1"/>
  <c r="AK67" i="10" s="1"/>
  <c r="AL67" i="10" a="1"/>
  <c r="AL67" i="10"/>
  <c r="AM67" i="10" a="1"/>
  <c r="AM67" i="10" s="1"/>
  <c r="AN67" i="10" a="1"/>
  <c r="AN67" i="10"/>
  <c r="AO67" i="10" a="1"/>
  <c r="AO67" i="10" s="1"/>
  <c r="AP67" i="10" a="1"/>
  <c r="AP67" i="10" s="1"/>
  <c r="AQ67" i="10" a="1"/>
  <c r="AQ67" i="10"/>
  <c r="AH68" i="10" a="1"/>
  <c r="AH68" i="10" s="1"/>
  <c r="AI68" i="10" a="1"/>
  <c r="AI68" i="10"/>
  <c r="AJ68" i="10" a="1"/>
  <c r="AJ68" i="10" s="1"/>
  <c r="AK68" i="10" a="1"/>
  <c r="AK68" i="10"/>
  <c r="AL68" i="10" a="1"/>
  <c r="AL68" i="10" s="1"/>
  <c r="AM68" i="10" a="1"/>
  <c r="AM68" i="10"/>
  <c r="AN68" i="10" a="1"/>
  <c r="AN68" i="10" s="1"/>
  <c r="AO68" i="10" a="1"/>
  <c r="AO68" i="10"/>
  <c r="AP68" i="10" a="1"/>
  <c r="AP68" i="10" s="1"/>
  <c r="AQ68" i="10" a="1"/>
  <c r="AQ68" i="10"/>
  <c r="AH69" i="10" a="1"/>
  <c r="AH69" i="10" s="1"/>
  <c r="AI69" i="10" a="1"/>
  <c r="AI69" i="10"/>
  <c r="AJ69" i="10" a="1"/>
  <c r="AJ69" i="10" s="1"/>
  <c r="AK69" i="10" a="1"/>
  <c r="AK69" i="10"/>
  <c r="AL69" i="10" a="1"/>
  <c r="AL69" i="10" s="1"/>
  <c r="AM69" i="10" a="1"/>
  <c r="AM69" i="10"/>
  <c r="AN69" i="10" a="1"/>
  <c r="AN69" i="10" s="1"/>
  <c r="AO69" i="10" a="1"/>
  <c r="AO69" i="10"/>
  <c r="AP69" i="10" a="1"/>
  <c r="AP69" i="10" s="1"/>
  <c r="AQ69" i="10" a="1"/>
  <c r="AQ69" i="10"/>
  <c r="AH70" i="10" a="1"/>
  <c r="AH70" i="10" s="1"/>
  <c r="AI70" i="10" a="1"/>
  <c r="AI70" i="10"/>
  <c r="AJ70" i="10" a="1"/>
  <c r="AJ70" i="10" s="1"/>
  <c r="AK70" i="10" a="1"/>
  <c r="AK70" i="10"/>
  <c r="AL70" i="10" a="1"/>
  <c r="AL70" i="10" s="1"/>
  <c r="AM70" i="10" a="1"/>
  <c r="AM70" i="10"/>
  <c r="AN70" i="10" a="1"/>
  <c r="AN70" i="10" s="1"/>
  <c r="AO70" i="10" a="1"/>
  <c r="AO70" i="10"/>
  <c r="AP70" i="10" a="1"/>
  <c r="AP70" i="10" s="1"/>
  <c r="AQ70" i="10" a="1"/>
  <c r="AQ70" i="10"/>
  <c r="AH71" i="10" a="1"/>
  <c r="AH71" i="10" s="1"/>
  <c r="AI71" i="10" a="1"/>
  <c r="AI71" i="10"/>
  <c r="AJ71" i="10" a="1"/>
  <c r="AJ71" i="10" s="1"/>
  <c r="AK71" i="10" a="1"/>
  <c r="AK71" i="10"/>
  <c r="AL71" i="10" a="1"/>
  <c r="AL71" i="10" s="1"/>
  <c r="AM71" i="10" a="1"/>
  <c r="AM71" i="10"/>
  <c r="AN71" i="10" a="1"/>
  <c r="AN71" i="10" s="1"/>
  <c r="AO71" i="10" a="1"/>
  <c r="AO71" i="10"/>
  <c r="AP71" i="10" a="1"/>
  <c r="AP71" i="10" s="1"/>
  <c r="AQ71" i="10" a="1"/>
  <c r="AQ71" i="10"/>
  <c r="AH72" i="10" a="1"/>
  <c r="AH72" i="10" s="1"/>
  <c r="AI72" i="10" a="1"/>
  <c r="AI72" i="10"/>
  <c r="AJ72" i="10" a="1"/>
  <c r="AJ72" i="10" s="1"/>
  <c r="AK72" i="10" a="1"/>
  <c r="AK72" i="10"/>
  <c r="AL72" i="10" a="1"/>
  <c r="AL72" i="10" s="1"/>
  <c r="AM72" i="10" a="1"/>
  <c r="AM72" i="10"/>
  <c r="AN72" i="10" a="1"/>
  <c r="AN72" i="10" s="1"/>
  <c r="AO72" i="10" a="1"/>
  <c r="AO72" i="10"/>
  <c r="AP72" i="10" a="1"/>
  <c r="AP72" i="10" s="1"/>
  <c r="AQ72" i="10" a="1"/>
  <c r="AQ72" i="10"/>
  <c r="AH73" i="10" a="1"/>
  <c r="AH73" i="10" s="1"/>
  <c r="AI73" i="10" a="1"/>
  <c r="AI73" i="10"/>
  <c r="AJ73" i="10" a="1"/>
  <c r="AJ73" i="10" s="1"/>
  <c r="AK73" i="10" a="1"/>
  <c r="AK73" i="10"/>
  <c r="AL73" i="10" a="1"/>
  <c r="AL73" i="10" s="1"/>
  <c r="AM73" i="10" a="1"/>
  <c r="AM73" i="10"/>
  <c r="AN73" i="10" a="1"/>
  <c r="AN73" i="10" s="1"/>
  <c r="AO73" i="10" a="1"/>
  <c r="AO73" i="10"/>
  <c r="AP73" i="10" a="1"/>
  <c r="AP73" i="10" s="1"/>
  <c r="AQ73" i="10" a="1"/>
  <c r="AQ73" i="10"/>
  <c r="AH74" i="10" a="1"/>
  <c r="AH74" i="10" s="1"/>
  <c r="AI74" i="10" a="1"/>
  <c r="AI74" i="10"/>
  <c r="AJ74" i="10" a="1"/>
  <c r="AJ74" i="10" s="1"/>
  <c r="AK74" i="10" a="1"/>
  <c r="AK74" i="10"/>
  <c r="AL74" i="10" a="1"/>
  <c r="AL74" i="10" s="1"/>
  <c r="AM74" i="10" a="1"/>
  <c r="AM74" i="10"/>
  <c r="AN74" i="10" a="1"/>
  <c r="AN74" i="10" s="1"/>
  <c r="AO74" i="10" a="1"/>
  <c r="AO74" i="10"/>
  <c r="AP74" i="10" a="1"/>
  <c r="AP74" i="10" s="1"/>
  <c r="AQ74" i="10" a="1"/>
  <c r="AQ74" i="10"/>
  <c r="AH75" i="10" a="1"/>
  <c r="AH75" i="10" s="1"/>
  <c r="AI75" i="10" a="1"/>
  <c r="AI75" i="10"/>
  <c r="AJ75" i="10" a="1"/>
  <c r="AJ75" i="10" s="1"/>
  <c r="AK75" i="10" a="1"/>
  <c r="AK75" i="10"/>
  <c r="AL75" i="10" a="1"/>
  <c r="AL75" i="10" s="1"/>
  <c r="AM75" i="10" a="1"/>
  <c r="AM75" i="10"/>
  <c r="AN75" i="10" a="1"/>
  <c r="AN75" i="10" s="1"/>
  <c r="AO75" i="10" a="1"/>
  <c r="AO75" i="10"/>
  <c r="AP75" i="10" a="1"/>
  <c r="AP75" i="10" s="1"/>
  <c r="AQ75" i="10" a="1"/>
  <c r="AQ75" i="10"/>
  <c r="AH76" i="10" a="1"/>
  <c r="AH76" i="10" s="1"/>
  <c r="AI76" i="10" a="1"/>
  <c r="AI76" i="10"/>
  <c r="AJ76" i="10" a="1"/>
  <c r="AJ76" i="10" s="1"/>
  <c r="AK76" i="10" a="1"/>
  <c r="AK76" i="10"/>
  <c r="AL76" i="10" a="1"/>
  <c r="AL76" i="10" s="1"/>
  <c r="AM76" i="10" a="1"/>
  <c r="AM76" i="10"/>
  <c r="AN76" i="10" a="1"/>
  <c r="AN76" i="10" s="1"/>
  <c r="AO76" i="10" a="1"/>
  <c r="AO76" i="10"/>
  <c r="AP76" i="10" a="1"/>
  <c r="AP76" i="10" s="1"/>
  <c r="AQ76" i="10" a="1"/>
  <c r="AQ76" i="10"/>
  <c r="AH77" i="10" a="1"/>
  <c r="AH77" i="10" s="1"/>
  <c r="AI77" i="10" a="1"/>
  <c r="AI77" i="10"/>
  <c r="AJ77" i="10" a="1"/>
  <c r="AJ77" i="10" s="1"/>
  <c r="AK77" i="10" a="1"/>
  <c r="AK77" i="10"/>
  <c r="AL77" i="10" a="1"/>
  <c r="AL77" i="10" s="1"/>
  <c r="AM77" i="10" a="1"/>
  <c r="AM77" i="10"/>
  <c r="AN77" i="10" a="1"/>
  <c r="AN77" i="10" s="1"/>
  <c r="AO77" i="10" a="1"/>
  <c r="AO77" i="10"/>
  <c r="AP77" i="10" a="1"/>
  <c r="AP77" i="10" s="1"/>
  <c r="AQ77" i="10" a="1"/>
  <c r="AQ77" i="10"/>
  <c r="AH78" i="10" a="1"/>
  <c r="AH78" i="10" s="1"/>
  <c r="AI78" i="10" a="1"/>
  <c r="AI78" i="10"/>
  <c r="AJ78" i="10" a="1"/>
  <c r="AJ78" i="10" s="1"/>
  <c r="AK78" i="10" a="1"/>
  <c r="AK78" i="10"/>
  <c r="AL78" i="10" a="1"/>
  <c r="AL78" i="10" s="1"/>
  <c r="AM78" i="10" a="1"/>
  <c r="AM78" i="10"/>
  <c r="AN78" i="10" a="1"/>
  <c r="AN78" i="10" s="1"/>
  <c r="AO78" i="10" a="1"/>
  <c r="AO78" i="10"/>
  <c r="AP78" i="10" a="1"/>
  <c r="AP78" i="10" s="1"/>
  <c r="AQ78" i="10" a="1"/>
  <c r="AQ78" i="10"/>
  <c r="AH79" i="10" a="1"/>
  <c r="AH79" i="10" s="1"/>
  <c r="AI79" i="10" a="1"/>
  <c r="AI79" i="10"/>
  <c r="AJ79" i="10" a="1"/>
  <c r="AJ79" i="10" s="1"/>
  <c r="AK79" i="10" a="1"/>
  <c r="AK79" i="10"/>
  <c r="AL79" i="10" a="1"/>
  <c r="AL79" i="10" s="1"/>
  <c r="AM79" i="10" a="1"/>
  <c r="AM79" i="10"/>
  <c r="AN79" i="10" a="1"/>
  <c r="AN79" i="10" s="1"/>
  <c r="AO79" i="10" a="1"/>
  <c r="AO79" i="10"/>
  <c r="AP79" i="10" a="1"/>
  <c r="AP79" i="10" s="1"/>
  <c r="AQ79" i="10" a="1"/>
  <c r="AQ79" i="10"/>
  <c r="AH80" i="10" a="1"/>
  <c r="AH80" i="10" s="1"/>
  <c r="AI80" i="10" a="1"/>
  <c r="AI80" i="10"/>
  <c r="AJ80" i="10" a="1"/>
  <c r="AJ80" i="10" s="1"/>
  <c r="AK80" i="10" a="1"/>
  <c r="AK80" i="10"/>
  <c r="AL80" i="10" a="1"/>
  <c r="AL80" i="10" s="1"/>
  <c r="AM80" i="10" a="1"/>
  <c r="AM80" i="10"/>
  <c r="AN80" i="10" a="1"/>
  <c r="AN80" i="10" s="1"/>
  <c r="AO80" i="10" a="1"/>
  <c r="AO80" i="10"/>
  <c r="AP80" i="10" a="1"/>
  <c r="AP80" i="10" s="1"/>
  <c r="AQ80" i="10" a="1"/>
  <c r="AQ80" i="10"/>
  <c r="AH81" i="10" a="1"/>
  <c r="AH81" i="10" s="1"/>
  <c r="AI81" i="10" a="1"/>
  <c r="AI81" i="10"/>
  <c r="AJ81" i="10" a="1"/>
  <c r="AJ81" i="10" s="1"/>
  <c r="AK81" i="10" a="1"/>
  <c r="AK81" i="10"/>
  <c r="AL81" i="10" a="1"/>
  <c r="AL81" i="10" s="1"/>
  <c r="AM81" i="10" a="1"/>
  <c r="AM81" i="10"/>
  <c r="AN81" i="10" a="1"/>
  <c r="AN81" i="10" s="1"/>
  <c r="AO81" i="10" a="1"/>
  <c r="AO81" i="10"/>
  <c r="AP81" i="10" a="1"/>
  <c r="AP81" i="10" s="1"/>
  <c r="AQ81" i="10" a="1"/>
  <c r="AQ81" i="10"/>
  <c r="AH82" i="10" a="1"/>
  <c r="AH82" i="10" s="1"/>
  <c r="AI82" i="10" a="1"/>
  <c r="AI82" i="10"/>
  <c r="AJ82" i="10" a="1"/>
  <c r="AJ82" i="10" s="1"/>
  <c r="AK82" i="10" a="1"/>
  <c r="AK82" i="10"/>
  <c r="AL82" i="10" a="1"/>
  <c r="AL82" i="10" s="1"/>
  <c r="AM82" i="10" a="1"/>
  <c r="AM82" i="10"/>
  <c r="AN82" i="10" a="1"/>
  <c r="AN82" i="10" s="1"/>
  <c r="AO82" i="10" a="1"/>
  <c r="AO82" i="10"/>
  <c r="AP82" i="10" a="1"/>
  <c r="AP82" i="10" s="1"/>
  <c r="AQ82" i="10" a="1"/>
  <c r="AQ82" i="10"/>
  <c r="AH83" i="10" a="1"/>
  <c r="AH83" i="10" s="1"/>
  <c r="AI83" i="10" a="1"/>
  <c r="AI83" i="10"/>
  <c r="AJ83" i="10" a="1"/>
  <c r="AJ83" i="10" s="1"/>
  <c r="AK83" i="10" a="1"/>
  <c r="AK83" i="10"/>
  <c r="AL83" i="10" a="1"/>
  <c r="AL83" i="10" s="1"/>
  <c r="AM83" i="10" a="1"/>
  <c r="AM83" i="10"/>
  <c r="AN83" i="10" a="1"/>
  <c r="AN83" i="10" s="1"/>
  <c r="AO83" i="10" a="1"/>
  <c r="AO83" i="10"/>
  <c r="AP83" i="10" a="1"/>
  <c r="AP83" i="10" s="1"/>
  <c r="AQ83" i="10" a="1"/>
  <c r="AQ83" i="10"/>
  <c r="AH84" i="10" a="1"/>
  <c r="AH84" i="10" s="1"/>
  <c r="AI84" i="10" a="1"/>
  <c r="AI84" i="10"/>
  <c r="AJ84" i="10" a="1"/>
  <c r="AJ84" i="10" s="1"/>
  <c r="AK84" i="10" a="1"/>
  <c r="AK84" i="10"/>
  <c r="AL84" i="10" a="1"/>
  <c r="AL84" i="10" s="1"/>
  <c r="AM84" i="10" a="1"/>
  <c r="AM84" i="10"/>
  <c r="AN84" i="10" a="1"/>
  <c r="AN84" i="10" s="1"/>
  <c r="AO84" i="10" a="1"/>
  <c r="AO84" i="10"/>
  <c r="AP84" i="10" a="1"/>
  <c r="AP84" i="10" s="1"/>
  <c r="AQ84" i="10" a="1"/>
  <c r="AQ84" i="10"/>
  <c r="AH85" i="10" a="1"/>
  <c r="AH85" i="10" s="1"/>
  <c r="AI85" i="10" a="1"/>
  <c r="AI85" i="10"/>
  <c r="AJ85" i="10" a="1"/>
  <c r="AJ85" i="10" s="1"/>
  <c r="AK85" i="10" a="1"/>
  <c r="AK85" i="10"/>
  <c r="AL85" i="10" a="1"/>
  <c r="AL85" i="10" s="1"/>
  <c r="AM85" i="10" a="1"/>
  <c r="AM85" i="10"/>
  <c r="AN85" i="10" a="1"/>
  <c r="AN85" i="10" s="1"/>
  <c r="AO85" i="10" a="1"/>
  <c r="AO85" i="10"/>
  <c r="AP85" i="10" a="1"/>
  <c r="AP85" i="10" s="1"/>
  <c r="AQ85" i="10" a="1"/>
  <c r="AQ85" i="10"/>
  <c r="AH86" i="10" a="1"/>
  <c r="AH86" i="10" s="1"/>
  <c r="AI86" i="10" a="1"/>
  <c r="AI86" i="10"/>
  <c r="AJ86" i="10" a="1"/>
  <c r="AJ86" i="10" s="1"/>
  <c r="AK86" i="10" a="1"/>
  <c r="AK86" i="10"/>
  <c r="AL86" i="10" a="1"/>
  <c r="AL86" i="10" s="1"/>
  <c r="AM86" i="10" a="1"/>
  <c r="AM86" i="10"/>
  <c r="AN86" i="10" a="1"/>
  <c r="AN86" i="10" s="1"/>
  <c r="AO86" i="10" a="1"/>
  <c r="AO86" i="10"/>
  <c r="AP86" i="10" a="1"/>
  <c r="AP86" i="10" s="1"/>
  <c r="AQ86" i="10" a="1"/>
  <c r="AQ86" i="10"/>
  <c r="AH87" i="10" a="1"/>
  <c r="AH87" i="10" s="1"/>
  <c r="AI87" i="10" a="1"/>
  <c r="AI87" i="10"/>
  <c r="AJ87" i="10" a="1"/>
  <c r="AJ87" i="10" s="1"/>
  <c r="AK87" i="10" a="1"/>
  <c r="AK87" i="10"/>
  <c r="AL87" i="10" a="1"/>
  <c r="AL87" i="10" s="1"/>
  <c r="AM87" i="10" a="1"/>
  <c r="AM87" i="10"/>
  <c r="AN87" i="10" a="1"/>
  <c r="AN87" i="10" s="1"/>
  <c r="AO87" i="10" a="1"/>
  <c r="AO87" i="10"/>
  <c r="AP87" i="10" a="1"/>
  <c r="AP87" i="10" s="1"/>
  <c r="AQ87" i="10" a="1"/>
  <c r="AQ87" i="10"/>
  <c r="AH88" i="10" a="1"/>
  <c r="AH88" i="10" s="1"/>
  <c r="AI88" i="10" a="1"/>
  <c r="AI88" i="10"/>
  <c r="AJ88" i="10" a="1"/>
  <c r="AJ88" i="10" s="1"/>
  <c r="AK88" i="10" a="1"/>
  <c r="AK88" i="10"/>
  <c r="AL88" i="10" a="1"/>
  <c r="AL88" i="10" s="1"/>
  <c r="AM88" i="10" a="1"/>
  <c r="AM88" i="10"/>
  <c r="AN88" i="10" a="1"/>
  <c r="AN88" i="10" s="1"/>
  <c r="AO88" i="10" a="1"/>
  <c r="AO88" i="10"/>
  <c r="AP88" i="10" a="1"/>
  <c r="AP88" i="10" s="1"/>
  <c r="AQ88" i="10" a="1"/>
  <c r="AQ88" i="10"/>
  <c r="AH89" i="10" a="1"/>
  <c r="AH89" i="10" s="1"/>
  <c r="AI89" i="10" a="1"/>
  <c r="AI89" i="10"/>
  <c r="AJ89" i="10" a="1"/>
  <c r="AJ89" i="10" s="1"/>
  <c r="AK89" i="10" a="1"/>
  <c r="AK89" i="10"/>
  <c r="AL89" i="10" a="1"/>
  <c r="AL89" i="10" s="1"/>
  <c r="AM89" i="10" a="1"/>
  <c r="AM89" i="10"/>
  <c r="AN89" i="10" a="1"/>
  <c r="AN89" i="10" s="1"/>
  <c r="AO89" i="10" a="1"/>
  <c r="AO89" i="10"/>
  <c r="AP89" i="10" a="1"/>
  <c r="AP89" i="10" s="1"/>
  <c r="AQ89" i="10" a="1"/>
  <c r="AQ89" i="10"/>
  <c r="AI3" i="10" a="1"/>
  <c r="AI3" i="10" s="1"/>
  <c r="AJ3" i="10" a="1"/>
  <c r="AJ3" i="10"/>
  <c r="AK3" i="10" a="1"/>
  <c r="AK3" i="10" s="1"/>
  <c r="AL3" i="10" a="1"/>
  <c r="AL3" i="10"/>
  <c r="AM3" i="10" a="1"/>
  <c r="AM3" i="10" s="1"/>
  <c r="AN3" i="10" a="1"/>
  <c r="AN3" i="10"/>
  <c r="AO3" i="10" a="1"/>
  <c r="AO3" i="10" s="1"/>
  <c r="AP3" i="10" a="1"/>
  <c r="AP3" i="10"/>
  <c r="AQ3" i="10" a="1"/>
  <c r="AQ3" i="10" s="1"/>
  <c r="AH3" i="10" a="1"/>
  <c r="AH3" i="10" s="1"/>
  <c r="O8" i="10" l="1"/>
  <c r="I2" i="6" l="1"/>
  <c r="I3" i="6" s="1"/>
  <c r="I4" i="6"/>
  <c r="I5" i="6" s="1"/>
  <c r="I6" i="6"/>
  <c r="I7" i="6" s="1"/>
  <c r="I8" i="6"/>
  <c r="I9" i="6" s="1"/>
  <c r="I10" i="6"/>
  <c r="I11" i="6" s="1"/>
  <c r="I12" i="6"/>
  <c r="I13" i="6" s="1"/>
  <c r="I14" i="6"/>
  <c r="I15" i="6" s="1"/>
  <c r="I16" i="6"/>
  <c r="I17" i="6" s="1"/>
  <c r="I18" i="6"/>
  <c r="I19" i="6" s="1"/>
  <c r="I20" i="6"/>
  <c r="I21" i="6" s="1"/>
  <c r="I22" i="6"/>
  <c r="I23" i="6" s="1"/>
  <c r="I24" i="6"/>
  <c r="I25" i="6" s="1"/>
  <c r="I26" i="6"/>
  <c r="I27" i="6" s="1"/>
  <c r="I28" i="6"/>
  <c r="I29" i="6" s="1"/>
  <c r="I30" i="6"/>
  <c r="I31" i="6" s="1"/>
  <c r="I32" i="6"/>
  <c r="I33" i="6" s="1"/>
  <c r="I34" i="6"/>
  <c r="I35" i="6" s="1"/>
  <c r="I36" i="6"/>
  <c r="I37" i="6" s="1"/>
  <c r="I38" i="6"/>
  <c r="I39" i="6" s="1"/>
  <c r="I40" i="6"/>
  <c r="I41" i="6" s="1"/>
  <c r="I42" i="6"/>
  <c r="I43" i="6" s="1"/>
  <c r="I44" i="6"/>
  <c r="I45" i="6" s="1"/>
  <c r="I46" i="6"/>
  <c r="I47" i="6" s="1"/>
  <c r="I48" i="6"/>
  <c r="I49" i="6" s="1"/>
  <c r="I50" i="6"/>
  <c r="I51" i="6" s="1"/>
  <c r="I52" i="6"/>
  <c r="I53" i="6" s="1"/>
  <c r="I54" i="6"/>
  <c r="I55" i="6" s="1"/>
  <c r="I56" i="6"/>
  <c r="I57" i="6" s="1"/>
  <c r="I58" i="6"/>
  <c r="I59" i="6" s="1"/>
  <c r="I60" i="6"/>
  <c r="I61" i="6" s="1"/>
  <c r="I62" i="6"/>
  <c r="I63" i="6" s="1"/>
  <c r="I64" i="6"/>
  <c r="I65" i="6" s="1"/>
  <c r="I66" i="6"/>
  <c r="I67" i="6" s="1"/>
  <c r="I68" i="6"/>
  <c r="I69" i="6" s="1"/>
  <c r="I70" i="6"/>
  <c r="I71" i="6" s="1"/>
  <c r="I72" i="6"/>
  <c r="I73" i="6" s="1"/>
  <c r="I74" i="6"/>
  <c r="I75" i="6" s="1"/>
  <c r="I76" i="6"/>
  <c r="I77" i="6" s="1"/>
  <c r="I78" i="6"/>
  <c r="I79" i="6" s="1"/>
  <c r="I80" i="6"/>
  <c r="I81" i="6" s="1"/>
  <c r="I82" i="6"/>
  <c r="I83" i="6" s="1"/>
  <c r="I84" i="6"/>
  <c r="I85" i="6" s="1"/>
  <c r="I86" i="6"/>
  <c r="I87" i="6" s="1"/>
  <c r="I88" i="6"/>
  <c r="I89" i="6" s="1"/>
  <c r="I90" i="6"/>
  <c r="I91" i="6" s="1"/>
  <c r="I92" i="6"/>
  <c r="I93" i="6" s="1"/>
  <c r="I94" i="6"/>
  <c r="I95" i="6" s="1"/>
  <c r="I96" i="6"/>
  <c r="I97" i="6" s="1"/>
  <c r="I98" i="6"/>
  <c r="I99" i="6" s="1"/>
  <c r="I100" i="6"/>
  <c r="I101" i="6" s="1"/>
  <c r="I102" i="6"/>
  <c r="I103" i="6" s="1"/>
  <c r="I104" i="6"/>
  <c r="I105" i="6" s="1"/>
  <c r="I106" i="6"/>
  <c r="I107" i="6" s="1"/>
  <c r="I108" i="6"/>
  <c r="I109" i="6" s="1"/>
  <c r="I110" i="6"/>
  <c r="I111" i="6" s="1"/>
  <c r="I112" i="6"/>
  <c r="I113" i="6" s="1"/>
  <c r="I114" i="6"/>
  <c r="I115" i="6" s="1"/>
  <c r="I116" i="6"/>
  <c r="I117" i="6" s="1"/>
  <c r="I118" i="6"/>
  <c r="I119" i="6" s="1"/>
  <c r="I120" i="6"/>
  <c r="I121" i="6" s="1"/>
  <c r="I122" i="6"/>
  <c r="I123" i="6" s="1"/>
  <c r="I124" i="6"/>
  <c r="I125" i="6" s="1"/>
  <c r="I126" i="6"/>
  <c r="I127" i="6" s="1"/>
  <c r="I128" i="6"/>
  <c r="I129" i="6" s="1"/>
  <c r="I130" i="6"/>
  <c r="I131" i="6" s="1"/>
  <c r="I132" i="6"/>
  <c r="I133" i="6" s="1"/>
  <c r="I134" i="6"/>
  <c r="I135" i="6" s="1"/>
  <c r="I136" i="6"/>
  <c r="I137" i="6" s="1"/>
  <c r="I138" i="6"/>
  <c r="I139" i="6" s="1"/>
  <c r="I140" i="6"/>
  <c r="I141" i="6" s="1"/>
  <c r="I142" i="6"/>
  <c r="I143" i="6" s="1"/>
  <c r="I144" i="6"/>
  <c r="I145" i="6" s="1"/>
  <c r="I146" i="6"/>
  <c r="I147" i="6" s="1"/>
  <c r="I148" i="6"/>
  <c r="I149" i="6" s="1"/>
  <c r="I150" i="6"/>
  <c r="I151" i="6" s="1"/>
  <c r="I152" i="6"/>
  <c r="I153" i="6" s="1"/>
  <c r="I154" i="6"/>
  <c r="I155" i="6" s="1"/>
  <c r="I156" i="6"/>
  <c r="I157" i="6" s="1"/>
  <c r="I158" i="6"/>
  <c r="I159" i="6" s="1"/>
  <c r="I160" i="6"/>
  <c r="I161" i="6" s="1"/>
  <c r="I162" i="6"/>
  <c r="I163" i="6" s="1"/>
  <c r="I164" i="6"/>
  <c r="I165" i="6" s="1"/>
  <c r="I166" i="6"/>
  <c r="I167" i="6" s="1"/>
  <c r="I168" i="6"/>
  <c r="I169" i="6" s="1"/>
  <c r="I170" i="6"/>
  <c r="I171" i="6" s="1"/>
  <c r="I172" i="6"/>
  <c r="I173" i="6" s="1"/>
  <c r="I174" i="6"/>
  <c r="I175" i="6" s="1"/>
  <c r="I176" i="6"/>
  <c r="I177" i="6" s="1"/>
  <c r="I178" i="6"/>
  <c r="I179" i="6" s="1"/>
  <c r="I180" i="6"/>
  <c r="I181" i="6" s="1"/>
  <c r="I182" i="6"/>
  <c r="I183" i="6" s="1"/>
  <c r="I184" i="6"/>
  <c r="I185" i="6" s="1"/>
  <c r="I186" i="6"/>
  <c r="I187" i="6" s="1"/>
  <c r="I188" i="6"/>
  <c r="I189" i="6" s="1"/>
  <c r="I190" i="6"/>
  <c r="I191" i="6" s="1"/>
  <c r="I192" i="6"/>
  <c r="I193" i="6" s="1"/>
  <c r="I194" i="6"/>
  <c r="I195" i="6" s="1"/>
  <c r="I196" i="6"/>
  <c r="I197" i="6" s="1"/>
  <c r="I198" i="6"/>
  <c r="I199" i="6" s="1"/>
  <c r="I200" i="6"/>
  <c r="I201" i="6" s="1"/>
  <c r="I202" i="6"/>
  <c r="I203" i="6" s="1"/>
  <c r="I204" i="6"/>
  <c r="I205" i="6" s="1"/>
  <c r="I206" i="6"/>
  <c r="I207" i="6" s="1"/>
  <c r="I208" i="6"/>
  <c r="I209" i="6" s="1"/>
  <c r="I210" i="6"/>
  <c r="I211" i="6" s="1"/>
  <c r="I212" i="6"/>
  <c r="I213" i="6" s="1"/>
  <c r="I214" i="6"/>
  <c r="I215" i="6" s="1"/>
  <c r="I216" i="6"/>
  <c r="I217" i="6" s="1"/>
  <c r="I218" i="6"/>
  <c r="I219" i="6" s="1"/>
  <c r="I220" i="6"/>
  <c r="I221" i="6" s="1"/>
  <c r="I222" i="6"/>
  <c r="I223" i="6" s="1"/>
  <c r="I224" i="6"/>
  <c r="I225" i="6" s="1"/>
  <c r="I226" i="6"/>
  <c r="I227" i="6" s="1"/>
  <c r="I228" i="6"/>
  <c r="I229" i="6" s="1"/>
  <c r="I230" i="6"/>
  <c r="I231" i="6" s="1"/>
  <c r="I232" i="6"/>
  <c r="I233" i="6" s="1"/>
  <c r="I234" i="6"/>
  <c r="I235" i="6" s="1"/>
  <c r="I236" i="6"/>
  <c r="I237" i="6" s="1"/>
  <c r="I238" i="6"/>
  <c r="I239" i="6" s="1"/>
  <c r="I240" i="6"/>
  <c r="I241" i="6" s="1"/>
  <c r="I242" i="6"/>
  <c r="I243" i="6" s="1"/>
  <c r="I244" i="6"/>
  <c r="I245" i="6" s="1"/>
  <c r="I246" i="6"/>
  <c r="I247" i="6" s="1"/>
  <c r="I248" i="6"/>
  <c r="I249" i="6" s="1"/>
  <c r="I250" i="6"/>
  <c r="I251" i="6" s="1"/>
  <c r="I252" i="6"/>
  <c r="I253" i="6" s="1"/>
  <c r="I254" i="6"/>
  <c r="I255" i="6" s="1"/>
  <c r="I256" i="6"/>
  <c r="I257" i="6" s="1"/>
  <c r="I258" i="6"/>
  <c r="I259" i="6" s="1"/>
  <c r="I260" i="6"/>
  <c r="I261" i="6" s="1"/>
  <c r="I262" i="6"/>
  <c r="I263" i="6" s="1"/>
  <c r="I264" i="6"/>
  <c r="I265" i="6" s="1"/>
  <c r="I266" i="6"/>
  <c r="I267" i="6" s="1"/>
  <c r="I268" i="6"/>
  <c r="I269" i="6" s="1"/>
  <c r="I270" i="6"/>
  <c r="I271" i="6" s="1"/>
  <c r="I272" i="6"/>
  <c r="I273" i="6" s="1"/>
  <c r="I274" i="6"/>
  <c r="I275" i="6" s="1"/>
  <c r="I276" i="6"/>
  <c r="I277" i="6" s="1"/>
  <c r="I278" i="6"/>
  <c r="I279" i="6" s="1"/>
  <c r="I280" i="6"/>
  <c r="I281" i="6" s="1"/>
  <c r="I282" i="6"/>
  <c r="I283" i="6" s="1"/>
  <c r="I284" i="6"/>
  <c r="I285" i="6" s="1"/>
  <c r="I286" i="6"/>
  <c r="I287" i="6" s="1"/>
  <c r="I288" i="6"/>
  <c r="I289" i="6" s="1"/>
  <c r="I290" i="6"/>
  <c r="I291" i="6" s="1"/>
  <c r="I292" i="6"/>
  <c r="I293" i="6" s="1"/>
  <c r="I294" i="6"/>
  <c r="I295" i="6" s="1"/>
  <c r="I296" i="6"/>
  <c r="I297" i="6" s="1"/>
  <c r="I298" i="6"/>
  <c r="I299" i="6" s="1"/>
  <c r="I300" i="6"/>
  <c r="I301" i="6" s="1"/>
  <c r="I302" i="6"/>
  <c r="I303" i="6" s="1"/>
  <c r="I304" i="6"/>
  <c r="I305" i="6" s="1"/>
  <c r="I306" i="6"/>
  <c r="I307" i="6" s="1"/>
  <c r="I308" i="6"/>
  <c r="I309" i="6" s="1"/>
  <c r="I310" i="6"/>
  <c r="I311" i="6" s="1"/>
  <c r="I312" i="6"/>
  <c r="I313" i="6" s="1"/>
  <c r="I314" i="6"/>
  <c r="I315" i="6" s="1"/>
  <c r="I316" i="6"/>
  <c r="I317" i="6" s="1"/>
  <c r="I318" i="6"/>
  <c r="I319" i="6" s="1"/>
  <c r="I320" i="6"/>
  <c r="I321" i="6" s="1"/>
  <c r="I322" i="6"/>
  <c r="I323" i="6" s="1"/>
  <c r="I324" i="6"/>
  <c r="I325" i="6" s="1"/>
  <c r="I326" i="6"/>
  <c r="I327" i="6" s="1"/>
  <c r="I328" i="6"/>
  <c r="I329" i="6" s="1"/>
  <c r="I330" i="6"/>
  <c r="I331" i="6" s="1"/>
  <c r="I332" i="6"/>
  <c r="I333" i="6" s="1"/>
  <c r="I334" i="6"/>
  <c r="I335" i="6" s="1"/>
  <c r="I336" i="6"/>
  <c r="I337" i="6" s="1"/>
  <c r="I338" i="6"/>
  <c r="I339" i="6" s="1"/>
  <c r="I340" i="6"/>
  <c r="I341" i="6" s="1"/>
  <c r="I342" i="6"/>
  <c r="I343" i="6" s="1"/>
  <c r="I344" i="6"/>
  <c r="I345" i="6" s="1"/>
  <c r="I346" i="6"/>
  <c r="I347" i="6" s="1"/>
  <c r="I348" i="6"/>
  <c r="I349" i="6" s="1"/>
  <c r="I350" i="6"/>
  <c r="I351" i="6" s="1"/>
  <c r="I352" i="6"/>
  <c r="I353" i="6" s="1"/>
  <c r="I354" i="6"/>
  <c r="I355" i="6" s="1"/>
  <c r="I356" i="6"/>
  <c r="I357" i="6" s="1"/>
  <c r="I358" i="6"/>
  <c r="I359" i="6" s="1"/>
  <c r="I360" i="6"/>
  <c r="I361" i="6" s="1"/>
  <c r="I362" i="6"/>
  <c r="I363" i="6" s="1"/>
  <c r="I364" i="6"/>
  <c r="I365" i="6" s="1"/>
  <c r="I366" i="6"/>
  <c r="I367" i="6" s="1"/>
  <c r="I368" i="6"/>
  <c r="I369" i="6" s="1"/>
  <c r="I370" i="6"/>
  <c r="I371" i="6" s="1"/>
  <c r="I372" i="6"/>
  <c r="I373" i="6" s="1"/>
  <c r="I374" i="6"/>
  <c r="I375" i="6" s="1"/>
  <c r="I376" i="6"/>
  <c r="I377" i="6" s="1"/>
  <c r="I378" i="6"/>
  <c r="I379" i="6" s="1"/>
  <c r="I380" i="6"/>
  <c r="I381" i="6" s="1"/>
  <c r="I382" i="6"/>
  <c r="I383" i="6" s="1"/>
  <c r="I384" i="6"/>
  <c r="I385" i="6" s="1"/>
  <c r="I386" i="6"/>
  <c r="I387" i="6" s="1"/>
  <c r="I388" i="6"/>
  <c r="I389" i="6" s="1"/>
  <c r="I390" i="6"/>
  <c r="I391" i="6" s="1"/>
  <c r="I392" i="6"/>
  <c r="I393" i="6" s="1"/>
  <c r="I394" i="6"/>
  <c r="I395" i="6" s="1"/>
  <c r="I396" i="6"/>
  <c r="I397" i="6" s="1"/>
  <c r="I398" i="6"/>
  <c r="I399" i="6" s="1"/>
  <c r="I400" i="6"/>
  <c r="I401" i="6" s="1"/>
  <c r="I402" i="6"/>
  <c r="I403" i="6" s="1"/>
  <c r="I404" i="6"/>
  <c r="I405" i="6" s="1"/>
  <c r="I406" i="6"/>
  <c r="I407" i="6" s="1"/>
  <c r="I408" i="6"/>
  <c r="I409" i="6" s="1"/>
  <c r="I410" i="6"/>
  <c r="I411" i="6" s="1"/>
  <c r="I412" i="6"/>
  <c r="I413" i="6" s="1"/>
  <c r="I414" i="6"/>
  <c r="I415" i="6" s="1"/>
  <c r="I416" i="6"/>
  <c r="I417" i="6" s="1"/>
  <c r="I418" i="6"/>
  <c r="I419" i="6" s="1"/>
  <c r="I420" i="6"/>
  <c r="I421" i="6" s="1"/>
  <c r="I422" i="6"/>
  <c r="I423" i="6" s="1"/>
  <c r="I424" i="6"/>
  <c r="I425" i="6" s="1"/>
  <c r="I426" i="6"/>
  <c r="I427" i="6" s="1"/>
  <c r="I428" i="6"/>
  <c r="I429" i="6" s="1"/>
  <c r="I430" i="6"/>
  <c r="I431" i="6" s="1"/>
  <c r="I432" i="6"/>
  <c r="I433" i="6" s="1"/>
  <c r="I434" i="6"/>
  <c r="I435" i="6" s="1"/>
  <c r="I436" i="6"/>
  <c r="I437" i="6" s="1"/>
  <c r="I438" i="6"/>
  <c r="I439" i="6" s="1"/>
  <c r="I440" i="6"/>
  <c r="I441" i="6" s="1"/>
  <c r="I442" i="6"/>
  <c r="I443" i="6" s="1"/>
  <c r="I444" i="6"/>
  <c r="I445" i="6" s="1"/>
  <c r="I446" i="6"/>
  <c r="I447" i="6" s="1"/>
  <c r="I448" i="6"/>
  <c r="I449" i="6" s="1"/>
  <c r="I450" i="6"/>
  <c r="I451" i="6" s="1"/>
  <c r="I452" i="6"/>
  <c r="I453" i="6" s="1"/>
  <c r="I454" i="6"/>
  <c r="I455" i="6" s="1"/>
  <c r="I456" i="6"/>
  <c r="I457" i="6" s="1"/>
  <c r="I458" i="6"/>
  <c r="I459" i="6" s="1"/>
  <c r="I460" i="6"/>
  <c r="I461" i="6" s="1"/>
  <c r="I462" i="6"/>
  <c r="I463" i="6" s="1"/>
  <c r="I464" i="6"/>
  <c r="I465" i="6" s="1"/>
  <c r="I466" i="6"/>
  <c r="I467" i="6" s="1"/>
  <c r="I468" i="6"/>
  <c r="I469" i="6" s="1"/>
  <c r="I470" i="6"/>
  <c r="I471" i="6" s="1"/>
  <c r="I472" i="6"/>
  <c r="I473" i="6" s="1"/>
  <c r="I474" i="6"/>
  <c r="I475" i="6" s="1"/>
  <c r="I476" i="6"/>
  <c r="I477" i="6" s="1"/>
  <c r="I478" i="6"/>
  <c r="I479" i="6" s="1"/>
  <c r="I480" i="6"/>
  <c r="I481" i="6" s="1"/>
  <c r="I482" i="6"/>
  <c r="I483" i="6" s="1"/>
  <c r="I484" i="6"/>
  <c r="I485" i="6" s="1"/>
  <c r="I486" i="6"/>
  <c r="I487" i="6" s="1"/>
  <c r="I488" i="6"/>
  <c r="I489" i="6" s="1"/>
  <c r="I490" i="6"/>
  <c r="I491" i="6" s="1"/>
  <c r="I492" i="6"/>
  <c r="I493" i="6" s="1"/>
  <c r="I494" i="6"/>
  <c r="I495" i="6" s="1"/>
  <c r="I496" i="6"/>
  <c r="I497" i="6" s="1"/>
  <c r="I498" i="6"/>
  <c r="I499" i="6" s="1"/>
  <c r="I500" i="6"/>
  <c r="I501" i="6" s="1"/>
  <c r="I502" i="6"/>
  <c r="I503" i="6" s="1"/>
  <c r="I504" i="6"/>
  <c r="I505" i="6" s="1"/>
  <c r="I506" i="6"/>
  <c r="I507" i="6" s="1"/>
  <c r="I508" i="6"/>
  <c r="I509" i="6" s="1"/>
  <c r="I510" i="6"/>
  <c r="I511" i="6" s="1"/>
  <c r="I512" i="6"/>
  <c r="I513" i="6" s="1"/>
  <c r="I514" i="6"/>
  <c r="I515" i="6" s="1"/>
  <c r="I516" i="6"/>
  <c r="I517" i="6" s="1"/>
  <c r="I518" i="6"/>
  <c r="I519" i="6" s="1"/>
  <c r="I520" i="6"/>
  <c r="I521" i="6" s="1"/>
  <c r="I522" i="6"/>
  <c r="I523" i="6" s="1"/>
  <c r="I524" i="6"/>
  <c r="I525" i="6" s="1"/>
  <c r="I526" i="6"/>
  <c r="I527" i="6" s="1"/>
  <c r="I528" i="6"/>
  <c r="I529" i="6" s="1"/>
  <c r="I530" i="6"/>
  <c r="I531" i="6" s="1"/>
  <c r="I532" i="6"/>
  <c r="I533" i="6" s="1"/>
  <c r="I534" i="6"/>
  <c r="I535" i="6" s="1"/>
  <c r="I536" i="6"/>
  <c r="I537" i="6" s="1"/>
  <c r="I538" i="6"/>
  <c r="I539" i="6" s="1"/>
  <c r="I540" i="6"/>
  <c r="I541" i="6" s="1"/>
  <c r="I542" i="6"/>
  <c r="I543" i="6" s="1"/>
  <c r="I544" i="6"/>
  <c r="I545" i="6" s="1"/>
  <c r="I546" i="6"/>
  <c r="I547" i="6" s="1"/>
  <c r="I548" i="6"/>
  <c r="I549" i="6" s="1"/>
  <c r="I550" i="6"/>
  <c r="I551" i="6" s="1"/>
  <c r="I552" i="6"/>
  <c r="I553" i="6" s="1"/>
  <c r="I554" i="6"/>
  <c r="I555" i="6" s="1"/>
  <c r="I556" i="6"/>
  <c r="I557" i="6" s="1"/>
  <c r="I558" i="6"/>
  <c r="I559" i="6" s="1"/>
  <c r="I560" i="6"/>
  <c r="I561" i="6" s="1"/>
  <c r="I562" i="6"/>
  <c r="I563" i="6" s="1"/>
  <c r="I564" i="6"/>
  <c r="I565" i="6" s="1"/>
  <c r="I566" i="6"/>
  <c r="I567" i="6" s="1"/>
  <c r="I568" i="6"/>
  <c r="I569" i="6" s="1"/>
  <c r="I570" i="6"/>
  <c r="I571" i="6" s="1"/>
  <c r="I572" i="6"/>
  <c r="I573" i="6" s="1"/>
  <c r="I574" i="6"/>
  <c r="I575" i="6" s="1"/>
  <c r="I576" i="6"/>
  <c r="I577" i="6" s="1"/>
  <c r="I578" i="6"/>
  <c r="I579" i="6" s="1"/>
  <c r="I580" i="6"/>
  <c r="I581" i="6" s="1"/>
  <c r="I582" i="6"/>
  <c r="I583" i="6" s="1"/>
  <c r="I584" i="6"/>
  <c r="I585" i="6" s="1"/>
  <c r="I586" i="6"/>
  <c r="I587" i="6" s="1"/>
  <c r="I588" i="6"/>
  <c r="I589" i="6" s="1"/>
  <c r="I590" i="6"/>
  <c r="I591" i="6" s="1"/>
  <c r="I592" i="6"/>
  <c r="I593" i="6" s="1"/>
  <c r="I594" i="6"/>
  <c r="I595" i="6" s="1"/>
  <c r="I596" i="6"/>
  <c r="I597" i="6" s="1"/>
  <c r="I598" i="6"/>
  <c r="I599" i="6" s="1"/>
  <c r="I600" i="6"/>
  <c r="I601" i="6" s="1"/>
  <c r="I602" i="6"/>
  <c r="I603" i="6" s="1"/>
  <c r="I604" i="6"/>
  <c r="I605" i="6" s="1"/>
  <c r="I606" i="6"/>
  <c r="I607" i="6" s="1"/>
  <c r="I608" i="6"/>
  <c r="I609" i="6" s="1"/>
  <c r="I610" i="6"/>
  <c r="I611" i="6" s="1"/>
  <c r="I612" i="6"/>
  <c r="I613" i="6" s="1"/>
  <c r="I614" i="6"/>
  <c r="I615" i="6" s="1"/>
  <c r="I616" i="6"/>
  <c r="I617" i="6" s="1"/>
  <c r="I618" i="6"/>
  <c r="I619" i="6" s="1"/>
  <c r="I620" i="6"/>
  <c r="I621" i="6" s="1"/>
  <c r="I622" i="6"/>
  <c r="I623" i="6" s="1"/>
  <c r="I624" i="6"/>
  <c r="I625" i="6" s="1"/>
  <c r="I626" i="6"/>
  <c r="I627" i="6" s="1"/>
  <c r="I628" i="6"/>
  <c r="I629" i="6" s="1"/>
  <c r="I630" i="6"/>
  <c r="I631" i="6" s="1"/>
  <c r="I632" i="6"/>
  <c r="I633" i="6" s="1"/>
  <c r="I634" i="6"/>
  <c r="I635" i="6" s="1"/>
  <c r="I636" i="6"/>
  <c r="I637" i="6" s="1"/>
  <c r="I638" i="6"/>
  <c r="I639" i="6" s="1"/>
  <c r="I640" i="6"/>
  <c r="I641" i="6" s="1"/>
  <c r="I642" i="6"/>
  <c r="I643" i="6" s="1"/>
  <c r="I644" i="6"/>
  <c r="I645" i="6" s="1"/>
  <c r="I646" i="6"/>
  <c r="I647" i="6" s="1"/>
  <c r="I648" i="6"/>
  <c r="I649" i="6" s="1"/>
  <c r="I650" i="6"/>
  <c r="I651" i="6" s="1"/>
  <c r="I652" i="6"/>
  <c r="I653" i="6" s="1"/>
  <c r="I654" i="6"/>
  <c r="I655" i="6" s="1"/>
  <c r="I656" i="6"/>
  <c r="I657" i="6" s="1"/>
  <c r="I658" i="6"/>
  <c r="I659" i="6" s="1"/>
  <c r="I660" i="6"/>
  <c r="I661" i="6" s="1"/>
  <c r="I662" i="6"/>
  <c r="I663" i="6" s="1"/>
  <c r="I664" i="6"/>
  <c r="I665" i="6" s="1"/>
  <c r="I666" i="6"/>
  <c r="I667" i="6" s="1"/>
  <c r="I668" i="6"/>
  <c r="I669" i="6" s="1"/>
  <c r="I670" i="6"/>
  <c r="I671" i="6" s="1"/>
  <c r="I672" i="6"/>
  <c r="I673" i="6" s="1"/>
  <c r="I674" i="6"/>
  <c r="I675" i="6" s="1"/>
  <c r="I676" i="6"/>
  <c r="I677" i="6" s="1"/>
  <c r="I678" i="6"/>
  <c r="I679" i="6" s="1"/>
  <c r="I680" i="6"/>
  <c r="I681" i="6" s="1"/>
  <c r="I682" i="6"/>
  <c r="I683" i="6" s="1"/>
  <c r="I684" i="6"/>
  <c r="I685" i="6" s="1"/>
  <c r="I686" i="6"/>
  <c r="I687" i="6" s="1"/>
  <c r="I688" i="6"/>
  <c r="I689" i="6" s="1"/>
  <c r="I690" i="6"/>
  <c r="I691" i="6" s="1"/>
  <c r="I692" i="6"/>
  <c r="I693" i="6" s="1"/>
  <c r="I694" i="6"/>
  <c r="I695" i="6" s="1"/>
  <c r="I696" i="6"/>
  <c r="I697" i="6" s="1"/>
  <c r="I698" i="6"/>
  <c r="I699" i="6" s="1"/>
  <c r="I700" i="6"/>
  <c r="I701" i="6" s="1"/>
  <c r="I702" i="6"/>
  <c r="I703" i="6" s="1"/>
  <c r="I704" i="6"/>
  <c r="I705" i="6" s="1"/>
  <c r="I706" i="6"/>
  <c r="I707" i="6" s="1"/>
  <c r="I708" i="6"/>
  <c r="I709" i="6" s="1"/>
  <c r="I710" i="6"/>
  <c r="I711" i="6" s="1"/>
  <c r="I712" i="6"/>
  <c r="I713" i="6" s="1"/>
  <c r="I714" i="6"/>
  <c r="I715" i="6" s="1"/>
  <c r="I716" i="6"/>
  <c r="I717" i="6" s="1"/>
  <c r="I718" i="6"/>
  <c r="I719" i="6" s="1"/>
  <c r="I720" i="6"/>
  <c r="I721" i="6" s="1"/>
  <c r="I722" i="6"/>
  <c r="I723" i="6" s="1"/>
  <c r="I724" i="6"/>
  <c r="I725" i="6" s="1"/>
  <c r="I726" i="6"/>
  <c r="I727" i="6" s="1"/>
  <c r="I728" i="6"/>
  <c r="I729" i="6" s="1"/>
  <c r="I730" i="6"/>
  <c r="I731" i="6" s="1"/>
  <c r="I732" i="6"/>
  <c r="I733" i="6" s="1"/>
  <c r="I734" i="6"/>
  <c r="I735" i="6" s="1"/>
  <c r="I736" i="6"/>
  <c r="I737" i="6" s="1"/>
  <c r="I738" i="6"/>
  <c r="I739" i="6" s="1"/>
  <c r="I740" i="6"/>
  <c r="I741" i="6" s="1"/>
  <c r="I742" i="6"/>
  <c r="I743" i="6" s="1"/>
  <c r="I744" i="6"/>
  <c r="I745" i="6" s="1"/>
  <c r="I746" i="6"/>
  <c r="I747" i="6" s="1"/>
  <c r="I748" i="6"/>
  <c r="I749" i="6" s="1"/>
  <c r="I750" i="6"/>
  <c r="I751" i="6" s="1"/>
  <c r="I752" i="6"/>
  <c r="I753" i="6" s="1"/>
  <c r="I754" i="6"/>
  <c r="I755" i="6" s="1"/>
  <c r="I756" i="6"/>
  <c r="I757" i="6" s="1"/>
  <c r="I758" i="6"/>
  <c r="I759" i="6" s="1"/>
  <c r="I760" i="6"/>
  <c r="I761" i="6" s="1"/>
  <c r="I762" i="6"/>
  <c r="I763" i="6" s="1"/>
  <c r="I764" i="6"/>
  <c r="I765" i="6" s="1"/>
  <c r="I766" i="6"/>
  <c r="I767" i="6" s="1"/>
  <c r="I768" i="6"/>
  <c r="I769" i="6" s="1"/>
  <c r="I770" i="6"/>
  <c r="I771" i="6" s="1"/>
  <c r="I772" i="6"/>
  <c r="I773" i="6" s="1"/>
  <c r="I774" i="6"/>
  <c r="I775" i="6" s="1"/>
  <c r="I776" i="6"/>
  <c r="I777" i="6" s="1"/>
  <c r="I778" i="6"/>
  <c r="I779" i="6" s="1"/>
  <c r="I780" i="6"/>
  <c r="I781" i="6" s="1"/>
  <c r="I782" i="6"/>
  <c r="I783" i="6" s="1"/>
  <c r="I784" i="6"/>
  <c r="I785" i="6" s="1"/>
  <c r="I786" i="6"/>
  <c r="I787" i="6" s="1"/>
  <c r="I788" i="6"/>
  <c r="I789" i="6" s="1"/>
  <c r="I790" i="6"/>
  <c r="I791" i="6" s="1"/>
  <c r="I792" i="6"/>
  <c r="I793" i="6" s="1"/>
  <c r="I794" i="6"/>
  <c r="I795" i="6" s="1"/>
  <c r="I796" i="6"/>
  <c r="I797" i="6" s="1"/>
  <c r="I798" i="6"/>
  <c r="I799" i="6" s="1"/>
  <c r="I800" i="6"/>
  <c r="I801" i="6" s="1"/>
  <c r="I802" i="6"/>
  <c r="I803" i="6" s="1"/>
  <c r="I804" i="6"/>
  <c r="I805" i="6" s="1"/>
  <c r="I806" i="6"/>
  <c r="I807" i="6" s="1"/>
  <c r="I808" i="6"/>
  <c r="I809" i="6" s="1"/>
  <c r="I810" i="6"/>
  <c r="I811" i="6" s="1"/>
  <c r="I812" i="6"/>
  <c r="I813" i="6" s="1"/>
  <c r="I814" i="6"/>
  <c r="I815" i="6" s="1"/>
  <c r="I816" i="6"/>
  <c r="I817" i="6" s="1"/>
  <c r="I818" i="6"/>
  <c r="I819" i="6" s="1"/>
  <c r="I820" i="6"/>
  <c r="I821" i="6" s="1"/>
  <c r="I822" i="6"/>
  <c r="I823" i="6" s="1"/>
  <c r="I824" i="6"/>
  <c r="I825" i="6" s="1"/>
  <c r="I826" i="6"/>
  <c r="I827" i="6" s="1"/>
  <c r="I828" i="6"/>
  <c r="I829" i="6" s="1"/>
  <c r="I830" i="6"/>
  <c r="I831" i="6" s="1"/>
  <c r="I832" i="6"/>
  <c r="I833" i="6" s="1"/>
  <c r="I834" i="6"/>
  <c r="I835" i="6" s="1"/>
  <c r="I836" i="6"/>
  <c r="I837" i="6" s="1"/>
  <c r="I838" i="6"/>
  <c r="I839" i="6" s="1"/>
  <c r="I840" i="6"/>
  <c r="I841" i="6" s="1"/>
  <c r="I842" i="6"/>
  <c r="I843" i="6" s="1"/>
  <c r="I844" i="6"/>
  <c r="I845" i="6" s="1"/>
  <c r="I846" i="6"/>
  <c r="I847" i="6" s="1"/>
  <c r="I848" i="6"/>
  <c r="I849" i="6" s="1"/>
  <c r="I850" i="6"/>
  <c r="I851" i="6" s="1"/>
  <c r="I852" i="6"/>
  <c r="I853" i="6" s="1"/>
  <c r="I854" i="6"/>
  <c r="I855" i="6" s="1"/>
  <c r="I856" i="6"/>
  <c r="I857" i="6" s="1"/>
  <c r="I858" i="6"/>
  <c r="I859" i="6" s="1"/>
  <c r="I860" i="6"/>
  <c r="I861" i="6" s="1"/>
  <c r="I862" i="6"/>
  <c r="I863" i="6" s="1"/>
  <c r="I864" i="6"/>
  <c r="I865" i="6" s="1"/>
  <c r="I866" i="6"/>
  <c r="I867" i="6" s="1"/>
  <c r="I868" i="6"/>
  <c r="I869" i="6" s="1"/>
  <c r="I870" i="6"/>
  <c r="I871" i="6" s="1"/>
  <c r="I872" i="6"/>
  <c r="I873" i="6" s="1"/>
  <c r="I874" i="6"/>
  <c r="I875" i="6" s="1"/>
  <c r="I876" i="6"/>
  <c r="I877" i="6" s="1"/>
  <c r="I878" i="6"/>
  <c r="I879" i="6" s="1"/>
  <c r="I880" i="6"/>
  <c r="I881" i="6" s="1"/>
  <c r="I882" i="6"/>
  <c r="I883" i="6" s="1"/>
  <c r="I884" i="6"/>
  <c r="I885" i="6" s="1"/>
  <c r="I886" i="6"/>
  <c r="I887" i="6" s="1"/>
  <c r="I888" i="6"/>
  <c r="I889" i="6" s="1"/>
  <c r="I890" i="6"/>
  <c r="I891" i="6" s="1"/>
  <c r="I892" i="6"/>
  <c r="I893" i="6" s="1"/>
  <c r="I894" i="6"/>
  <c r="I895" i="6" s="1"/>
  <c r="I896" i="6"/>
  <c r="I897" i="6" s="1"/>
  <c r="I898" i="6"/>
  <c r="I899" i="6" s="1"/>
  <c r="I900" i="6"/>
  <c r="I901" i="6" s="1"/>
  <c r="I902" i="6"/>
  <c r="I903" i="6" s="1"/>
  <c r="I904" i="6"/>
  <c r="I905" i="6" s="1"/>
  <c r="I906" i="6"/>
  <c r="I907" i="6" s="1"/>
  <c r="I908" i="6"/>
  <c r="I909" i="6" s="1"/>
  <c r="I910" i="6"/>
  <c r="I911" i="6" s="1"/>
  <c r="I912" i="6"/>
  <c r="I913" i="6" s="1"/>
  <c r="I914" i="6"/>
  <c r="I915" i="6" s="1"/>
  <c r="I916" i="6"/>
  <c r="I917" i="6" s="1"/>
  <c r="I918" i="6"/>
  <c r="I919" i="6" s="1"/>
  <c r="I920" i="6"/>
  <c r="I921" i="6" s="1"/>
  <c r="I922" i="6"/>
  <c r="I923" i="6" s="1"/>
  <c r="I924" i="6"/>
  <c r="I925" i="6" s="1"/>
  <c r="I926" i="6"/>
  <c r="I927" i="6" s="1"/>
  <c r="I928" i="6"/>
  <c r="I929" i="6" s="1"/>
  <c r="I930" i="6"/>
  <c r="I931" i="6" s="1"/>
  <c r="I932" i="6"/>
  <c r="I933" i="6" s="1"/>
  <c r="I934" i="6"/>
  <c r="I935" i="6" s="1"/>
  <c r="I936" i="6"/>
  <c r="I937" i="6" s="1"/>
  <c r="I938" i="6"/>
  <c r="I939" i="6" s="1"/>
  <c r="I940" i="6"/>
  <c r="I941" i="6" s="1"/>
  <c r="I942" i="6"/>
  <c r="I943" i="6" s="1"/>
  <c r="I944" i="6"/>
  <c r="I945" i="6" s="1"/>
  <c r="I946" i="6"/>
  <c r="I947" i="6" s="1"/>
  <c r="I948" i="6"/>
  <c r="I949" i="6" s="1"/>
  <c r="I950" i="6"/>
  <c r="I951" i="6" s="1"/>
  <c r="I952" i="6"/>
  <c r="I953" i="6" s="1"/>
  <c r="I954" i="6"/>
  <c r="I955" i="6" s="1"/>
  <c r="I956" i="6"/>
  <c r="I957" i="6" s="1"/>
  <c r="I958" i="6"/>
  <c r="I959" i="6" s="1"/>
  <c r="I960" i="6"/>
  <c r="I961" i="6" s="1"/>
  <c r="I962" i="6"/>
  <c r="I963" i="6" s="1"/>
  <c r="I964" i="6"/>
  <c r="I965" i="6" s="1"/>
  <c r="I966" i="6"/>
  <c r="I967" i="6" s="1"/>
  <c r="I968" i="6"/>
  <c r="I969" i="6" s="1"/>
  <c r="I970" i="6"/>
  <c r="I971" i="6" s="1"/>
  <c r="I972" i="6"/>
  <c r="I973" i="6" s="1"/>
  <c r="I974" i="6"/>
  <c r="I975" i="6" s="1"/>
  <c r="I976" i="6"/>
  <c r="I977" i="6" s="1"/>
  <c r="I978" i="6"/>
  <c r="I979" i="6" s="1"/>
  <c r="I980" i="6"/>
  <c r="I981" i="6" s="1"/>
  <c r="I982" i="6"/>
  <c r="I983" i="6" s="1"/>
  <c r="I984" i="6"/>
  <c r="I985" i="6" s="1"/>
  <c r="I986" i="6"/>
  <c r="I987" i="6" s="1"/>
  <c r="I988" i="6"/>
  <c r="I989" i="6" s="1"/>
  <c r="I990" i="6"/>
  <c r="I991" i="6" s="1"/>
  <c r="I992" i="6"/>
  <c r="I993" i="6" s="1"/>
  <c r="I994" i="6"/>
  <c r="I995" i="6" s="1"/>
  <c r="I996" i="6"/>
  <c r="I997" i="6" s="1"/>
  <c r="I998" i="6"/>
  <c r="I999" i="6" s="1"/>
  <c r="I1000" i="6"/>
  <c r="I1001" i="6" s="1"/>
  <c r="I1002" i="6"/>
  <c r="I1003" i="6" s="1"/>
  <c r="I1004" i="6"/>
  <c r="I1005" i="6" s="1"/>
  <c r="I1006" i="6"/>
  <c r="I1007" i="6" s="1"/>
  <c r="I1008" i="6"/>
  <c r="I1009" i="6" s="1"/>
  <c r="I1010" i="6"/>
  <c r="I1011" i="6" s="1"/>
  <c r="I1012" i="6"/>
  <c r="I1013" i="6" s="1"/>
  <c r="I1014" i="6"/>
  <c r="I1015" i="6" s="1"/>
  <c r="I1016" i="6"/>
  <c r="I1017" i="6" s="1"/>
  <c r="I1018" i="6"/>
  <c r="I1019" i="6" s="1"/>
  <c r="I1020" i="6"/>
  <c r="I1021" i="6" s="1"/>
  <c r="I1022" i="6"/>
  <c r="I1023" i="6" s="1"/>
  <c r="I1024" i="6"/>
  <c r="I1025" i="6" s="1"/>
  <c r="I1026" i="6"/>
  <c r="I1027" i="6" s="1"/>
  <c r="I1028" i="6"/>
  <c r="I1029" i="6" s="1"/>
  <c r="I1030" i="6"/>
  <c r="I1031" i="6" s="1"/>
  <c r="I1032" i="6"/>
  <c r="I1033" i="6" s="1"/>
  <c r="I1034" i="6"/>
  <c r="I1035" i="6" s="1"/>
  <c r="I1036" i="6"/>
  <c r="I1037" i="6" s="1"/>
  <c r="I1038" i="6"/>
  <c r="I1039" i="6" s="1"/>
  <c r="I1040" i="6"/>
  <c r="I1041" i="6" s="1"/>
  <c r="I1042" i="6"/>
  <c r="I1043" i="6" s="1"/>
  <c r="I1044" i="6"/>
  <c r="I1045" i="6" s="1"/>
  <c r="I1046" i="6"/>
  <c r="I1047" i="6" s="1"/>
  <c r="I1048" i="6"/>
  <c r="I1049" i="6" s="1"/>
  <c r="I1050" i="6"/>
  <c r="I1051" i="6" s="1"/>
  <c r="I1052" i="6"/>
  <c r="I1053" i="6" s="1"/>
  <c r="I1054" i="6"/>
  <c r="I1055" i="6" s="1"/>
  <c r="I1056" i="6"/>
  <c r="I1057" i="6" s="1"/>
  <c r="I1058" i="6"/>
  <c r="I1059" i="6" s="1"/>
  <c r="I1060" i="6"/>
  <c r="I1061" i="6" s="1"/>
  <c r="I1062" i="6"/>
  <c r="I1063" i="6" s="1"/>
  <c r="I1064" i="6"/>
  <c r="I1065" i="6" s="1"/>
  <c r="I1066" i="6"/>
  <c r="I1067" i="6" s="1"/>
  <c r="I1068" i="6"/>
  <c r="I1069" i="6" s="1"/>
  <c r="I1070" i="6"/>
  <c r="I1071" i="6" s="1"/>
  <c r="I1072" i="6"/>
  <c r="I1073" i="6" s="1"/>
  <c r="I1074" i="6"/>
  <c r="I1075" i="6" s="1"/>
  <c r="I1076" i="6"/>
  <c r="I1077" i="6" s="1"/>
  <c r="I1078" i="6"/>
  <c r="I1079" i="6" s="1"/>
  <c r="I1080" i="6"/>
  <c r="I1081" i="6" s="1"/>
  <c r="I1082" i="6"/>
  <c r="I1083" i="6" s="1"/>
  <c r="I1084" i="6"/>
  <c r="I1085" i="6" s="1"/>
  <c r="I1086" i="6"/>
  <c r="I1087" i="6" s="1"/>
  <c r="I1088" i="6"/>
  <c r="I1089" i="6" s="1"/>
  <c r="I1090" i="6"/>
  <c r="I1091" i="6" s="1"/>
  <c r="I1092" i="6"/>
  <c r="I1093" i="6" s="1"/>
  <c r="I1094" i="6"/>
  <c r="I1095" i="6" s="1"/>
  <c r="I1096" i="6"/>
  <c r="I1097" i="6" s="1"/>
  <c r="I1098" i="6"/>
  <c r="I1099" i="6" s="1"/>
  <c r="I1100" i="6"/>
  <c r="I1101" i="6" s="1"/>
  <c r="I1102" i="6"/>
  <c r="I1103" i="6" s="1"/>
  <c r="I1104" i="6"/>
  <c r="I1105" i="6" s="1"/>
  <c r="I1106" i="6"/>
  <c r="I1107" i="6" s="1"/>
  <c r="I1108" i="6"/>
  <c r="I1109" i="6" s="1"/>
  <c r="I1110" i="6"/>
  <c r="I1111" i="6" s="1"/>
  <c r="I1112" i="6"/>
  <c r="I1113" i="6" s="1"/>
  <c r="I1114" i="6"/>
  <c r="I1115" i="6" s="1"/>
  <c r="I1116" i="6"/>
  <c r="I1117" i="6" s="1"/>
  <c r="I1118" i="6"/>
  <c r="I1119" i="6" s="1"/>
  <c r="I1120" i="6"/>
  <c r="I1121" i="6" s="1"/>
  <c r="I1122" i="6"/>
  <c r="I1123" i="6" s="1"/>
  <c r="I1124" i="6"/>
  <c r="I1125" i="6" s="1"/>
  <c r="I1126" i="6"/>
  <c r="I1127" i="6" s="1"/>
  <c r="I1128" i="6"/>
  <c r="I1129" i="6" s="1"/>
  <c r="I1130" i="6"/>
  <c r="I1131" i="6" s="1"/>
  <c r="I1132" i="6"/>
  <c r="I1133" i="6" s="1"/>
  <c r="I1134" i="6"/>
  <c r="I1135" i="6" s="1"/>
  <c r="I1136" i="6"/>
  <c r="I1137" i="6" s="1"/>
  <c r="I1138" i="6"/>
  <c r="I1139" i="6" s="1"/>
  <c r="I1140" i="6"/>
  <c r="I1141" i="6" s="1"/>
  <c r="I1142" i="6"/>
  <c r="I1143" i="6" s="1"/>
  <c r="I1144" i="6"/>
  <c r="I1145" i="6" s="1"/>
  <c r="I1146" i="6"/>
  <c r="I1147" i="6" s="1"/>
  <c r="I1148" i="6"/>
  <c r="I1149" i="6" s="1"/>
  <c r="I1150" i="6"/>
  <c r="I1151" i="6" s="1"/>
  <c r="I1152" i="6"/>
  <c r="I1153" i="6" s="1"/>
  <c r="I1154" i="6"/>
  <c r="I1155" i="6" s="1"/>
  <c r="I1156" i="6"/>
  <c r="I1157" i="6" s="1"/>
  <c r="I1158" i="6"/>
  <c r="I1159" i="6" s="1"/>
  <c r="I1160" i="6"/>
  <c r="I1161" i="6" s="1"/>
  <c r="I1162" i="6"/>
  <c r="I1163" i="6" s="1"/>
  <c r="I1164" i="6"/>
  <c r="I1165" i="6" s="1"/>
  <c r="I1166" i="6"/>
  <c r="I1167" i="6" s="1"/>
  <c r="I1168" i="6"/>
  <c r="I1169" i="6" s="1"/>
  <c r="I1170" i="6"/>
  <c r="I1171" i="6" s="1"/>
  <c r="I1172" i="6"/>
  <c r="I1173" i="6" s="1"/>
  <c r="I1174" i="6"/>
  <c r="I1175" i="6" s="1"/>
  <c r="I1176" i="6"/>
  <c r="I1177" i="6" s="1"/>
  <c r="I1178" i="6"/>
  <c r="I1179" i="6" s="1"/>
  <c r="I1180" i="6"/>
  <c r="I1181" i="6" s="1"/>
  <c r="I1182" i="6"/>
  <c r="I1183" i="6" s="1"/>
  <c r="I1184" i="6"/>
  <c r="I1185" i="6" s="1"/>
  <c r="I1186" i="6"/>
  <c r="I1187" i="6" s="1"/>
  <c r="I1188" i="6"/>
  <c r="I1189" i="6" s="1"/>
  <c r="I1190" i="6"/>
  <c r="I1191" i="6" s="1"/>
  <c r="I1192" i="6"/>
  <c r="I1193" i="6" s="1"/>
  <c r="I1194" i="6"/>
  <c r="I1195" i="6" s="1"/>
  <c r="I1196" i="6"/>
  <c r="I1197" i="6" s="1"/>
  <c r="I1198" i="6"/>
  <c r="I1199" i="6" s="1"/>
  <c r="I1200" i="6"/>
  <c r="I1201" i="6" s="1"/>
  <c r="I1202" i="6"/>
  <c r="I1203" i="6" s="1"/>
  <c r="I1204" i="6"/>
  <c r="I1205" i="6" s="1"/>
  <c r="I1206" i="6"/>
  <c r="I1207" i="6" s="1"/>
  <c r="I1208" i="6"/>
  <c r="I1209" i="6" s="1"/>
  <c r="I1210" i="6"/>
  <c r="I1211" i="6" s="1"/>
  <c r="I1212" i="6"/>
  <c r="I1213" i="6" s="1"/>
  <c r="I1214" i="6"/>
  <c r="I1215" i="6" s="1"/>
  <c r="I1216" i="6"/>
  <c r="I1217" i="6" s="1"/>
  <c r="I1218" i="6"/>
  <c r="I1219" i="6" s="1"/>
  <c r="I1220" i="6"/>
  <c r="I1221" i="6" s="1"/>
  <c r="I1222" i="6"/>
  <c r="I1223" i="6" s="1"/>
  <c r="I1224" i="6"/>
  <c r="I1225" i="6" s="1"/>
  <c r="I1226" i="6"/>
  <c r="I1227" i="6" s="1"/>
  <c r="I1228" i="6"/>
  <c r="I1229" i="6" s="1"/>
  <c r="I1230" i="6"/>
  <c r="I1231" i="6" s="1"/>
  <c r="I1232" i="6"/>
  <c r="I1233" i="6" s="1"/>
  <c r="I1234" i="6"/>
  <c r="I1235" i="6" s="1"/>
  <c r="I1236" i="6"/>
  <c r="I1237" i="6" s="1"/>
  <c r="I1238" i="6"/>
  <c r="I1239" i="6" s="1"/>
  <c r="I1240" i="6"/>
  <c r="I1241" i="6" s="1"/>
  <c r="I1242" i="6"/>
  <c r="I1243" i="6" s="1"/>
  <c r="I1244" i="6"/>
  <c r="I1245" i="6" s="1"/>
  <c r="I1246" i="6"/>
  <c r="I1247" i="6" s="1"/>
  <c r="I1248" i="6"/>
  <c r="I1249" i="6" s="1"/>
  <c r="I1250" i="6"/>
  <c r="I1251" i="6" s="1"/>
  <c r="I1252" i="6"/>
  <c r="I1253" i="6" s="1"/>
  <c r="I1254" i="6"/>
  <c r="I1255" i="6" s="1"/>
  <c r="I1256" i="6"/>
  <c r="I1257" i="6" s="1"/>
  <c r="I1258" i="6"/>
  <c r="I1259" i="6" s="1"/>
  <c r="I1260" i="6"/>
  <c r="I1261" i="6" s="1"/>
  <c r="I1262" i="6"/>
  <c r="I1263" i="6" s="1"/>
  <c r="I1264" i="6"/>
  <c r="I1265" i="6" s="1"/>
  <c r="I1266" i="6"/>
  <c r="I1267" i="6" s="1"/>
  <c r="I1268" i="6"/>
  <c r="I1269" i="6" s="1"/>
  <c r="I1270" i="6"/>
  <c r="I1271" i="6" s="1"/>
  <c r="I1272" i="6"/>
  <c r="I1273" i="6" s="1"/>
  <c r="I1274" i="6"/>
  <c r="I1275" i="6" s="1"/>
  <c r="I1276" i="6"/>
  <c r="I1277" i="6" s="1"/>
  <c r="I1278" i="6"/>
  <c r="I1279" i="6" s="1"/>
  <c r="I1280" i="6"/>
  <c r="I1281" i="6" s="1"/>
  <c r="I1282" i="6"/>
  <c r="I1283" i="6" s="1"/>
  <c r="I1284" i="6"/>
  <c r="I1285" i="6" s="1"/>
  <c r="I1286" i="6"/>
  <c r="I1287" i="6" s="1"/>
  <c r="I1288" i="6"/>
  <c r="I1289" i="6" s="1"/>
  <c r="I1290" i="6"/>
  <c r="I1291" i="6" s="1"/>
  <c r="I1292" i="6"/>
  <c r="I1293" i="6" s="1"/>
  <c r="I1294" i="6"/>
  <c r="I1295" i="6" s="1"/>
  <c r="I1296" i="6"/>
  <c r="I1297" i="6" s="1"/>
  <c r="I1298" i="6"/>
  <c r="I1299" i="6" s="1"/>
  <c r="I1300" i="6"/>
  <c r="I1301" i="6" s="1"/>
  <c r="I1302" i="6"/>
  <c r="I1303" i="6" s="1"/>
  <c r="I1304" i="6"/>
  <c r="I1305" i="6" s="1"/>
  <c r="I1306" i="6"/>
  <c r="I1307" i="6" s="1"/>
  <c r="I1308" i="6"/>
  <c r="I1309" i="6" s="1"/>
  <c r="I1310" i="6"/>
  <c r="I1311" i="6" s="1"/>
  <c r="I1312" i="6"/>
  <c r="I1313" i="6" s="1"/>
  <c r="I1314" i="6"/>
  <c r="I1315" i="6" s="1"/>
  <c r="I1316" i="6"/>
  <c r="I1317" i="6" s="1"/>
  <c r="I1318" i="6"/>
  <c r="I1319" i="6" s="1"/>
  <c r="I1320" i="6"/>
  <c r="I1321" i="6" s="1"/>
  <c r="I1322" i="6"/>
  <c r="I1323" i="6" s="1"/>
  <c r="I1324" i="6"/>
  <c r="I1325" i="6" s="1"/>
  <c r="I1326" i="6"/>
  <c r="I1327" i="6" s="1"/>
  <c r="I1328" i="6"/>
  <c r="I1329" i="6" s="1"/>
  <c r="I1330" i="6"/>
  <c r="I1331" i="6" s="1"/>
  <c r="I1332" i="6"/>
  <c r="I1333" i="6" s="1"/>
  <c r="I1334" i="6"/>
  <c r="I1335" i="6" s="1"/>
  <c r="I1336" i="6"/>
  <c r="I1337" i="6" s="1"/>
  <c r="I1338" i="6"/>
  <c r="I1339" i="6" s="1"/>
  <c r="I1340" i="6"/>
  <c r="I1341" i="6" s="1"/>
  <c r="I1342" i="6"/>
  <c r="I1343" i="6" s="1"/>
  <c r="I1344" i="6"/>
  <c r="I1345" i="6" s="1"/>
  <c r="I1346" i="6"/>
  <c r="I1347" i="6" s="1"/>
  <c r="I1348" i="6"/>
  <c r="I1349" i="6" s="1"/>
  <c r="I1350" i="6"/>
  <c r="I1351" i="6" s="1"/>
  <c r="I1352" i="6"/>
  <c r="I1353" i="6" s="1"/>
  <c r="I1354" i="6"/>
  <c r="I1355" i="6" s="1"/>
  <c r="I1356" i="6"/>
  <c r="I1357" i="6" s="1"/>
  <c r="I1358" i="6"/>
  <c r="I1359" i="6" s="1"/>
  <c r="I1360" i="6"/>
  <c r="I1361" i="6" s="1"/>
  <c r="I1362" i="6"/>
  <c r="I1363" i="6" s="1"/>
  <c r="I1364" i="6"/>
  <c r="I1365" i="6" s="1"/>
  <c r="I1366" i="6"/>
  <c r="I1367" i="6" s="1"/>
  <c r="I1368" i="6"/>
  <c r="I1369" i="6" s="1"/>
  <c r="I1370" i="6"/>
  <c r="I1371" i="6" s="1"/>
  <c r="I1372" i="6"/>
  <c r="I1373" i="6" s="1"/>
  <c r="I1374" i="6"/>
  <c r="I1375" i="6" s="1"/>
  <c r="I1376" i="6"/>
  <c r="I1377" i="6" s="1"/>
  <c r="I1378" i="6"/>
  <c r="I1379" i="6" s="1"/>
  <c r="I1380" i="6"/>
  <c r="I1381" i="6" s="1"/>
  <c r="I1382" i="6"/>
  <c r="I1383" i="6" s="1"/>
  <c r="I1384" i="6"/>
  <c r="I1385" i="6" s="1"/>
  <c r="I1386" i="6"/>
  <c r="I1387" i="6" s="1"/>
  <c r="I1388" i="6"/>
  <c r="I1389" i="6" s="1"/>
  <c r="I1390" i="6"/>
  <c r="I1391" i="6" s="1"/>
  <c r="I1392" i="6"/>
  <c r="I1393" i="6" s="1"/>
  <c r="I1394" i="6"/>
  <c r="I1395" i="6" s="1"/>
  <c r="I1396" i="6"/>
  <c r="I1397" i="6" s="1"/>
  <c r="I1398" i="6"/>
  <c r="I1399" i="6" s="1"/>
  <c r="I1400" i="6"/>
  <c r="I1401" i="6" s="1"/>
  <c r="I1402" i="6"/>
  <c r="I1403" i="6" s="1"/>
  <c r="I1404" i="6"/>
  <c r="I1405" i="6" s="1"/>
  <c r="I1406" i="6"/>
  <c r="I1407" i="6" s="1"/>
  <c r="I1408" i="6"/>
  <c r="I1409" i="6" s="1"/>
  <c r="I1410" i="6"/>
  <c r="I1411" i="6" s="1"/>
  <c r="I1412" i="6"/>
  <c r="I1413" i="6" s="1"/>
  <c r="I1414" i="6"/>
  <c r="I1415" i="6" s="1"/>
  <c r="I1416" i="6"/>
  <c r="I1417" i="6" s="1"/>
  <c r="I1418" i="6"/>
  <c r="I1419" i="6" s="1"/>
  <c r="I1420" i="6"/>
  <c r="I1421" i="6" s="1"/>
  <c r="I1422" i="6"/>
  <c r="I1423" i="6" s="1"/>
  <c r="I1424" i="6"/>
  <c r="I1425" i="6" s="1"/>
  <c r="I1426" i="6"/>
  <c r="I1427" i="6" s="1"/>
  <c r="I1428" i="6"/>
  <c r="I1429" i="6" s="1"/>
  <c r="I1430" i="6"/>
  <c r="I1431" i="6" s="1"/>
  <c r="I1432" i="6"/>
  <c r="I1433" i="6" s="1"/>
  <c r="I1434" i="6"/>
  <c r="I1435" i="6" s="1"/>
  <c r="I1436" i="6"/>
  <c r="I1437" i="6" s="1"/>
  <c r="I1438" i="6"/>
  <c r="I1439" i="6" s="1"/>
  <c r="I1440" i="6"/>
  <c r="I1441" i="6" s="1"/>
  <c r="I1442" i="6"/>
  <c r="I1443" i="6" s="1"/>
  <c r="I1444" i="6"/>
  <c r="I1445" i="6" s="1"/>
  <c r="I1446" i="6"/>
  <c r="I1447" i="6" s="1"/>
  <c r="I1448" i="6"/>
  <c r="I1449" i="6" s="1"/>
  <c r="I1450" i="6"/>
  <c r="I1451" i="6" s="1"/>
  <c r="I1452" i="6"/>
  <c r="I1453" i="6" s="1"/>
  <c r="I1454" i="6"/>
  <c r="I1455" i="6" s="1"/>
  <c r="I1456" i="6"/>
  <c r="I1457" i="6" s="1"/>
  <c r="I1458" i="6"/>
  <c r="I1459" i="6" s="1"/>
  <c r="I1460" i="6"/>
  <c r="I1461" i="6" s="1"/>
  <c r="I1462" i="6"/>
  <c r="I1463" i="6" s="1"/>
  <c r="I1464" i="6"/>
  <c r="I1465" i="6" s="1"/>
  <c r="I1466" i="6"/>
  <c r="I1467" i="6" s="1"/>
  <c r="I1468" i="6"/>
  <c r="I1469" i="6" s="1"/>
  <c r="I1470" i="6"/>
  <c r="I1471" i="6" s="1"/>
  <c r="I1472" i="6"/>
  <c r="I1473" i="6" s="1"/>
  <c r="I1474" i="6"/>
  <c r="I1475" i="6" s="1"/>
  <c r="I1476" i="6"/>
  <c r="I1477" i="6" s="1"/>
  <c r="I1478" i="6"/>
  <c r="I1479" i="6" s="1"/>
  <c r="I1480" i="6"/>
  <c r="I1481" i="6" s="1"/>
  <c r="I1482" i="6"/>
  <c r="I1483" i="6" s="1"/>
  <c r="I1484" i="6"/>
  <c r="I1485" i="6" s="1"/>
  <c r="I1486" i="6"/>
  <c r="I1487" i="6" s="1"/>
  <c r="I1488" i="6"/>
  <c r="I1489" i="6" s="1"/>
  <c r="I1490" i="6"/>
  <c r="I1491" i="6" s="1"/>
  <c r="I1492" i="6"/>
  <c r="I1493" i="6" s="1"/>
  <c r="I1494" i="6"/>
  <c r="I1495" i="6" s="1"/>
  <c r="I1496" i="6"/>
  <c r="I1497" i="6" s="1"/>
  <c r="I1498" i="6"/>
  <c r="I1499" i="6" s="1"/>
  <c r="I1500" i="6"/>
  <c r="I1501" i="6" s="1"/>
  <c r="I1502" i="6"/>
  <c r="I1503" i="6" s="1"/>
  <c r="I1504" i="6"/>
  <c r="I1505" i="6" s="1"/>
  <c r="I1506" i="6"/>
  <c r="I1507" i="6" s="1"/>
  <c r="I1508" i="6"/>
  <c r="I1509" i="6" s="1"/>
  <c r="I1510" i="6"/>
  <c r="I1511" i="6" s="1"/>
  <c r="I1512" i="6"/>
  <c r="I1513" i="6" s="1"/>
  <c r="I1514" i="6"/>
  <c r="I1515" i="6" s="1"/>
  <c r="I1516" i="6"/>
  <c r="I1517" i="6" s="1"/>
  <c r="I1518" i="6"/>
  <c r="I1519" i="6" s="1"/>
  <c r="I1520" i="6"/>
  <c r="I1521" i="6" s="1"/>
  <c r="I1522" i="6"/>
  <c r="I1523" i="6" s="1"/>
  <c r="I1524" i="6"/>
  <c r="I1525" i="6" s="1"/>
  <c r="I1526" i="6"/>
  <c r="I1527" i="6" s="1"/>
  <c r="I1528" i="6"/>
  <c r="I1529" i="6" s="1"/>
  <c r="I1530" i="6"/>
  <c r="I1531" i="6" s="1"/>
  <c r="I1532" i="6"/>
  <c r="I1533" i="6" s="1"/>
  <c r="I1534" i="6"/>
  <c r="I1535" i="6" s="1"/>
  <c r="I1536" i="6"/>
  <c r="I1537" i="6" s="1"/>
  <c r="I1538" i="6"/>
  <c r="I1539" i="6" s="1"/>
  <c r="I1540" i="6"/>
  <c r="I1541" i="6" s="1"/>
  <c r="I1542" i="6"/>
  <c r="I1543" i="6" s="1"/>
  <c r="I1544" i="6"/>
  <c r="I1545" i="6" s="1"/>
  <c r="I1546" i="6"/>
  <c r="I1547" i="6" s="1"/>
  <c r="I1548" i="6"/>
  <c r="I1549" i="6" s="1"/>
  <c r="I1550" i="6"/>
  <c r="I1551" i="6" s="1"/>
  <c r="I1552" i="6"/>
  <c r="I1553" i="6" s="1"/>
  <c r="I1554" i="6"/>
  <c r="I1555" i="6" s="1"/>
  <c r="I1556" i="6"/>
  <c r="I1557" i="6" s="1"/>
  <c r="I1558" i="6"/>
  <c r="I1559" i="6" s="1"/>
  <c r="I1560" i="6"/>
  <c r="I1561" i="6" s="1"/>
  <c r="I1562" i="6"/>
  <c r="I1563" i="6" s="1"/>
  <c r="I1564" i="6"/>
  <c r="I1565" i="6" s="1"/>
  <c r="I1566" i="6"/>
  <c r="I1567" i="6" s="1"/>
  <c r="I1568" i="6"/>
  <c r="I1569" i="6" s="1"/>
  <c r="I1570" i="6"/>
  <c r="I1571" i="6" s="1"/>
  <c r="I1572" i="6"/>
  <c r="I1573" i="6" s="1"/>
  <c r="I1574" i="6"/>
  <c r="I1575" i="6" s="1"/>
  <c r="I1576" i="6"/>
  <c r="I1577" i="6" s="1"/>
  <c r="I1578" i="6"/>
  <c r="I1579" i="6" s="1"/>
  <c r="I1580" i="6"/>
  <c r="I1581" i="6" s="1"/>
  <c r="I1582" i="6"/>
  <c r="I1583" i="6" s="1"/>
  <c r="I1584" i="6"/>
  <c r="I1585" i="6" s="1"/>
  <c r="I1586" i="6"/>
  <c r="I1587" i="6" s="1"/>
  <c r="I1588" i="6"/>
  <c r="I1589" i="6" s="1"/>
  <c r="I1590" i="6"/>
  <c r="I1591" i="6" s="1"/>
  <c r="I1592" i="6"/>
  <c r="I1593" i="6" s="1"/>
  <c r="I1594" i="6"/>
  <c r="I1595" i="6" s="1"/>
  <c r="I1596" i="6"/>
  <c r="I1597" i="6" s="1"/>
  <c r="I1598" i="6"/>
  <c r="I1599" i="6" s="1"/>
  <c r="I1600" i="6"/>
  <c r="I1601" i="6" s="1"/>
  <c r="I1602" i="6"/>
  <c r="I1603" i="6" s="1"/>
  <c r="I1604" i="6"/>
  <c r="I1605" i="6" s="1"/>
  <c r="I1606" i="6"/>
  <c r="I1607" i="6" s="1"/>
  <c r="I1608" i="6"/>
  <c r="I1609" i="6" s="1"/>
  <c r="I1610" i="6"/>
  <c r="I1611" i="6" s="1"/>
  <c r="I1612" i="6"/>
  <c r="I1613" i="6" s="1"/>
  <c r="I1614" i="6"/>
  <c r="I1615" i="6" s="1"/>
  <c r="I1616" i="6"/>
  <c r="I1617" i="6" s="1"/>
  <c r="I1618" i="6"/>
  <c r="I1619" i="6" s="1"/>
  <c r="I1620" i="6"/>
  <c r="I1621" i="6" s="1"/>
  <c r="I1622" i="6"/>
  <c r="I1623" i="6" s="1"/>
  <c r="I1624" i="6"/>
  <c r="I1625" i="6" s="1"/>
  <c r="I1626" i="6"/>
  <c r="I1627" i="6" s="1"/>
  <c r="I1628" i="6"/>
  <c r="I1629" i="6" s="1"/>
  <c r="I1630" i="6"/>
  <c r="I1631" i="6" s="1"/>
  <c r="I1632" i="6"/>
  <c r="I1633" i="6" s="1"/>
  <c r="I1634" i="6"/>
  <c r="I1635" i="6" s="1"/>
  <c r="I1636" i="6"/>
  <c r="I1637" i="6" s="1"/>
  <c r="I1638" i="6"/>
  <c r="I1639" i="6" s="1"/>
  <c r="I1640" i="6"/>
  <c r="I1641" i="6" s="1"/>
  <c r="I1642" i="6"/>
  <c r="I1643" i="6" s="1"/>
  <c r="I1644" i="6"/>
  <c r="I1645" i="6" s="1"/>
  <c r="I1646" i="6"/>
  <c r="I1647" i="6" s="1"/>
  <c r="I1648" i="6"/>
  <c r="I1649" i="6" s="1"/>
  <c r="I1650" i="6"/>
  <c r="I1651" i="6" s="1"/>
  <c r="I1652" i="6"/>
  <c r="I1653" i="6" s="1"/>
  <c r="I1654" i="6"/>
  <c r="I1655" i="6" s="1"/>
  <c r="I1656" i="6"/>
  <c r="I1657" i="6" s="1"/>
  <c r="I1658" i="6"/>
  <c r="I1659" i="6" s="1"/>
  <c r="I1660" i="6"/>
  <c r="I1661" i="6" s="1"/>
  <c r="I1662" i="6"/>
  <c r="I1663" i="6" s="1"/>
  <c r="I1664" i="6"/>
  <c r="I1665" i="6" s="1"/>
  <c r="I1666" i="6"/>
  <c r="I1667" i="6" s="1"/>
  <c r="I1668" i="6"/>
  <c r="I1669" i="6" s="1"/>
  <c r="I1670" i="6"/>
  <c r="I1671" i="6" s="1"/>
  <c r="I1672" i="6"/>
  <c r="I1673" i="6" s="1"/>
  <c r="I1674" i="6"/>
  <c r="I1675" i="6" s="1"/>
  <c r="I1676" i="6"/>
  <c r="I1677" i="6" s="1"/>
  <c r="I1678" i="6"/>
  <c r="I1679" i="6" s="1"/>
  <c r="I1680" i="6"/>
  <c r="I1681" i="6" s="1"/>
  <c r="I1682" i="6"/>
  <c r="I1683" i="6" s="1"/>
  <c r="I1684" i="6"/>
  <c r="I1685" i="6" s="1"/>
  <c r="I1686" i="6"/>
  <c r="I1687" i="6" s="1"/>
  <c r="I1688" i="6"/>
  <c r="I1689" i="6" s="1"/>
  <c r="I1690" i="6"/>
  <c r="I1691" i="6" s="1"/>
  <c r="I1692" i="6"/>
  <c r="I1693" i="6" s="1"/>
  <c r="I1694" i="6"/>
  <c r="I1695" i="6" s="1"/>
  <c r="I1696" i="6"/>
  <c r="I1697" i="6" s="1"/>
  <c r="I1698" i="6"/>
  <c r="I1699" i="6" s="1"/>
  <c r="I1700" i="6"/>
  <c r="I1701" i="6" s="1"/>
  <c r="I1702" i="6"/>
  <c r="I1703" i="6" s="1"/>
  <c r="I1704" i="6"/>
  <c r="I1705" i="6" s="1"/>
  <c r="I1706" i="6"/>
  <c r="I1707" i="6" s="1"/>
  <c r="I1708" i="6"/>
  <c r="I1709" i="6" s="1"/>
  <c r="I1710" i="6"/>
  <c r="I1711" i="6" s="1"/>
  <c r="I1712" i="6"/>
  <c r="I1713" i="6" s="1"/>
  <c r="I1714" i="6"/>
  <c r="I1715" i="6" s="1"/>
  <c r="I1716" i="6"/>
  <c r="I1717" i="6" s="1"/>
  <c r="I1718" i="6"/>
  <c r="I1719" i="6" s="1"/>
  <c r="I1720" i="6"/>
  <c r="I1721" i="6" s="1"/>
  <c r="I1722" i="6"/>
  <c r="I1723" i="6" s="1"/>
  <c r="I1724" i="6"/>
  <c r="I1725" i="6" s="1"/>
  <c r="I1726" i="6"/>
  <c r="I1727" i="6" s="1"/>
  <c r="I1728" i="6"/>
  <c r="I1729" i="6" s="1"/>
  <c r="I1730" i="6"/>
  <c r="I1731" i="6" s="1"/>
  <c r="I1732" i="6"/>
  <c r="I1733" i="6" s="1"/>
  <c r="I1734" i="6"/>
  <c r="I1735" i="6" s="1"/>
  <c r="I1736" i="6"/>
  <c r="I1737" i="6" s="1"/>
  <c r="I1738" i="6"/>
  <c r="I1739" i="6" s="1"/>
  <c r="I1740" i="6"/>
  <c r="I1741" i="6" s="1"/>
  <c r="I1742" i="6"/>
  <c r="I1743" i="6" s="1"/>
  <c r="I1744" i="6"/>
  <c r="I1745" i="6" s="1"/>
  <c r="I1746" i="6"/>
  <c r="I1747" i="6" s="1"/>
  <c r="I1748" i="6"/>
  <c r="I1749" i="6" s="1"/>
  <c r="I1750" i="6"/>
  <c r="I1751" i="6" s="1"/>
  <c r="I1752" i="6"/>
  <c r="I1753" i="6" s="1"/>
  <c r="I1754" i="6"/>
  <c r="I1755" i="6" s="1"/>
  <c r="I1756" i="6"/>
  <c r="I1757" i="6" s="1"/>
  <c r="I1758" i="6"/>
  <c r="I1759" i="6" s="1"/>
  <c r="I1760" i="6"/>
  <c r="I1761" i="6" s="1"/>
  <c r="I1762" i="6"/>
  <c r="I1763" i="6" s="1"/>
  <c r="I1764" i="6"/>
  <c r="I1765" i="6" s="1"/>
  <c r="I1766" i="6"/>
  <c r="I1767" i="6" s="1"/>
  <c r="I1768" i="6"/>
  <c r="I1769" i="6" s="1"/>
  <c r="I1770" i="6"/>
  <c r="I1771" i="6" s="1"/>
  <c r="I1772" i="6"/>
  <c r="I1773" i="6" s="1"/>
  <c r="I1774" i="6"/>
  <c r="I1775" i="6" s="1"/>
  <c r="I1776" i="6"/>
  <c r="I1777" i="6" s="1"/>
  <c r="I1778" i="6"/>
  <c r="I1779" i="6" s="1"/>
  <c r="I1780" i="6"/>
  <c r="I1781" i="6" s="1"/>
  <c r="I1782" i="6"/>
  <c r="I1783" i="6" s="1"/>
  <c r="I1784" i="6"/>
  <c r="I1785" i="6" s="1"/>
  <c r="I1786" i="6"/>
  <c r="I1787" i="6" s="1"/>
  <c r="I1788" i="6"/>
  <c r="I1789" i="6" s="1"/>
  <c r="I1790" i="6"/>
  <c r="I1791" i="6" s="1"/>
  <c r="I1792" i="6"/>
  <c r="I1793" i="6" s="1"/>
  <c r="I1794" i="6"/>
  <c r="I1795" i="6" s="1"/>
  <c r="I1796" i="6"/>
  <c r="I1797" i="6" s="1"/>
  <c r="I1798" i="6"/>
  <c r="I1799" i="6" s="1"/>
  <c r="I1800" i="6"/>
  <c r="I1801" i="6" s="1"/>
  <c r="I1802" i="6"/>
  <c r="I1803" i="6" s="1"/>
  <c r="I1804" i="6"/>
  <c r="I1805" i="6" s="1"/>
  <c r="I1806" i="6"/>
  <c r="I1807" i="6" s="1"/>
  <c r="I1808" i="6"/>
  <c r="I1809" i="6" s="1"/>
  <c r="I1810" i="6"/>
  <c r="I1811" i="6" s="1"/>
  <c r="I1812" i="6"/>
  <c r="I1813" i="6" s="1"/>
  <c r="I1814" i="6"/>
  <c r="I1815" i="6" s="1"/>
  <c r="I1816" i="6"/>
  <c r="I1817" i="6" s="1"/>
  <c r="I1818" i="6"/>
  <c r="I1819" i="6" s="1"/>
  <c r="I1820" i="6"/>
  <c r="I1821" i="6" s="1"/>
  <c r="I1822" i="6"/>
  <c r="I1823" i="6" s="1"/>
  <c r="I1824" i="6"/>
  <c r="I1825" i="6" s="1"/>
  <c r="I1826" i="6"/>
  <c r="I1827" i="6" s="1"/>
  <c r="I1828" i="6"/>
  <c r="I1829" i="6" s="1"/>
  <c r="I1830" i="6"/>
  <c r="I1831" i="6" s="1"/>
  <c r="I1832" i="6"/>
  <c r="I1833" i="6" s="1"/>
  <c r="I1834" i="6"/>
  <c r="I1835" i="6" s="1"/>
  <c r="I1836" i="6"/>
  <c r="I1837" i="6" s="1"/>
  <c r="I1838" i="6"/>
  <c r="I1839" i="6" s="1"/>
  <c r="I1840" i="6"/>
  <c r="I1841" i="6" s="1"/>
  <c r="I1842" i="6"/>
  <c r="I1843" i="6" s="1"/>
  <c r="I1844" i="6"/>
  <c r="I1845" i="6" s="1"/>
  <c r="I1846" i="6"/>
  <c r="I1847" i="6" s="1"/>
  <c r="I1848" i="6"/>
  <c r="I1849" i="6" s="1"/>
  <c r="I1850" i="6"/>
  <c r="I1851" i="6" s="1"/>
  <c r="I1852" i="6"/>
  <c r="I1853" i="6" s="1"/>
  <c r="I1854" i="6"/>
  <c r="I1855" i="6" s="1"/>
  <c r="I1856" i="6"/>
  <c r="I1857" i="6" s="1"/>
  <c r="I1858" i="6"/>
  <c r="I1859" i="6" s="1"/>
  <c r="I1860" i="6"/>
  <c r="I1861" i="6" s="1"/>
  <c r="I1862" i="6"/>
  <c r="I1863" i="6" s="1"/>
  <c r="I1864" i="6"/>
  <c r="I1865" i="6" s="1"/>
  <c r="I1866" i="6"/>
  <c r="I1867" i="6" s="1"/>
  <c r="I1868" i="6"/>
  <c r="I1869" i="6" s="1"/>
  <c r="I1870" i="6"/>
  <c r="I1871" i="6" s="1"/>
  <c r="I1872" i="6"/>
  <c r="I1873" i="6" s="1"/>
  <c r="I1874" i="6"/>
  <c r="I1875" i="6" s="1"/>
  <c r="I1876" i="6"/>
  <c r="I1877" i="6" s="1"/>
  <c r="I1878" i="6"/>
  <c r="I1879" i="6" s="1"/>
  <c r="I1880" i="6"/>
  <c r="I1881" i="6" s="1"/>
  <c r="I1882" i="6"/>
  <c r="I1883" i="6" s="1"/>
  <c r="I1884" i="6"/>
  <c r="I1885" i="6" s="1"/>
  <c r="I1886" i="6"/>
  <c r="I1887" i="6" s="1"/>
  <c r="I1888" i="6"/>
  <c r="I1889" i="6" s="1"/>
  <c r="I1890" i="6"/>
  <c r="I1891" i="6" s="1"/>
  <c r="I1892" i="6"/>
  <c r="I1893" i="6" s="1"/>
  <c r="I1894" i="6"/>
  <c r="I1895" i="6" s="1"/>
  <c r="I1896" i="6"/>
  <c r="I1897" i="6" s="1"/>
  <c r="I1898" i="6"/>
  <c r="I1899" i="6" s="1"/>
  <c r="I1900" i="6"/>
  <c r="I1901" i="6" s="1"/>
  <c r="I1902" i="6"/>
  <c r="I1903" i="6" s="1"/>
  <c r="I1904" i="6"/>
  <c r="I1905" i="6" s="1"/>
  <c r="I1906" i="6"/>
  <c r="I1907" i="6" s="1"/>
  <c r="I1908" i="6"/>
  <c r="I1909" i="6" s="1"/>
  <c r="I1910" i="6"/>
  <c r="I1911" i="6" s="1"/>
  <c r="I1912" i="6"/>
  <c r="I1913" i="6" s="1"/>
  <c r="I1914" i="6"/>
  <c r="I1915" i="6" s="1"/>
  <c r="I1916" i="6"/>
  <c r="I1917" i="6" s="1"/>
  <c r="I1918" i="6"/>
  <c r="I1919" i="6" s="1"/>
  <c r="I1920" i="6"/>
  <c r="I1921" i="6" s="1"/>
  <c r="I1922" i="6"/>
  <c r="I1923" i="6" s="1"/>
  <c r="I1924" i="6"/>
  <c r="I1925" i="6" s="1"/>
  <c r="I1926" i="6"/>
  <c r="I1927" i="6" s="1"/>
  <c r="I1928" i="6"/>
  <c r="I1929" i="6" s="1"/>
  <c r="I1930" i="6"/>
  <c r="I1931" i="6" s="1"/>
  <c r="I1932" i="6"/>
  <c r="I1933" i="6" s="1"/>
  <c r="I1934" i="6"/>
  <c r="I1935" i="6" s="1"/>
  <c r="I1936" i="6"/>
  <c r="I1937" i="6" s="1"/>
  <c r="I1938" i="6"/>
  <c r="I1939" i="6" s="1"/>
  <c r="I1940" i="6"/>
  <c r="I1941" i="6" s="1"/>
  <c r="I1942" i="6"/>
  <c r="I1943" i="6" s="1"/>
  <c r="I1944" i="6"/>
  <c r="I1945" i="6" s="1"/>
  <c r="I1946" i="6"/>
  <c r="I1947" i="6" s="1"/>
  <c r="I1948" i="6"/>
  <c r="I1949" i="6" s="1"/>
  <c r="I1950" i="6"/>
  <c r="I1951" i="6" s="1"/>
  <c r="I1952" i="6"/>
  <c r="I1953" i="6" s="1"/>
  <c r="I1954" i="6"/>
  <c r="I1955" i="6" s="1"/>
  <c r="I1956" i="6"/>
  <c r="I1957" i="6" s="1"/>
  <c r="I1958" i="6"/>
  <c r="I1959" i="6" s="1"/>
  <c r="I1960" i="6"/>
  <c r="I1961" i="6" s="1"/>
  <c r="I1962" i="6"/>
  <c r="I1963" i="6" s="1"/>
  <c r="I1964" i="6"/>
  <c r="I1965" i="6" s="1"/>
  <c r="I1966" i="6"/>
  <c r="I1967" i="6" s="1"/>
  <c r="I1968" i="6"/>
  <c r="I1969" i="6" s="1"/>
  <c r="I1970" i="6"/>
  <c r="I1971" i="6" s="1"/>
  <c r="I1972" i="6"/>
  <c r="I1973" i="6" s="1"/>
  <c r="I1974" i="6"/>
  <c r="I1975" i="6" s="1"/>
  <c r="I1976" i="6"/>
  <c r="I1977" i="6" s="1"/>
  <c r="I1978" i="6"/>
  <c r="I1979" i="6" s="1"/>
  <c r="I1980" i="6"/>
  <c r="I1981" i="6" s="1"/>
  <c r="I1982" i="6"/>
  <c r="I1983" i="6" s="1"/>
  <c r="I1984" i="6"/>
  <c r="I1985" i="6" s="1"/>
  <c r="I1986" i="6"/>
  <c r="I1987" i="6" s="1"/>
  <c r="I1988" i="6"/>
  <c r="I1989" i="6" s="1"/>
  <c r="I1990" i="6"/>
  <c r="I1991" i="6" s="1"/>
  <c r="I1992" i="6"/>
  <c r="I1993" i="6" s="1"/>
  <c r="I1994" i="6"/>
  <c r="I1995" i="6" s="1"/>
  <c r="I1996" i="6"/>
  <c r="I1997" i="6" s="1"/>
  <c r="I1998" i="6"/>
  <c r="I1999" i="6" s="1"/>
  <c r="I2000" i="6"/>
  <c r="I2001" i="6" s="1"/>
  <c r="I2002" i="6"/>
  <c r="I2003" i="6" s="1"/>
  <c r="I2004" i="6"/>
  <c r="I2005" i="6" s="1"/>
  <c r="I2006" i="6"/>
  <c r="I2007" i="6" s="1"/>
  <c r="I2008" i="6"/>
  <c r="I2009" i="6" s="1"/>
  <c r="I2010" i="6"/>
  <c r="I2011" i="6" s="1"/>
  <c r="I2012" i="6"/>
  <c r="I2013" i="6" s="1"/>
  <c r="I2014" i="6"/>
  <c r="I2015" i="6" s="1"/>
  <c r="I2016" i="6"/>
  <c r="I2017" i="6" s="1"/>
  <c r="I2018" i="6"/>
  <c r="I2019" i="6" s="1"/>
  <c r="I2020" i="6"/>
  <c r="I2021" i="6" s="1"/>
  <c r="I2022" i="6"/>
  <c r="I2023" i="6" s="1"/>
  <c r="I2024" i="6"/>
  <c r="I2025" i="6" s="1"/>
  <c r="I2026" i="6"/>
  <c r="I2027" i="6" s="1"/>
  <c r="I2028" i="6"/>
  <c r="I2029" i="6" s="1"/>
  <c r="I2030" i="6"/>
  <c r="I2031" i="6" s="1"/>
  <c r="I2032" i="6"/>
  <c r="I2033" i="6" s="1"/>
  <c r="I2034" i="6"/>
  <c r="I2035" i="6" s="1"/>
  <c r="I2036" i="6"/>
  <c r="I2037" i="6" s="1"/>
  <c r="I2038" i="6"/>
  <c r="I2039" i="6" s="1"/>
  <c r="I2040" i="6"/>
  <c r="I2041" i="6" s="1"/>
  <c r="I2042" i="6"/>
  <c r="I2043" i="6" s="1"/>
  <c r="I2044" i="6"/>
  <c r="I2045" i="6" s="1"/>
  <c r="I2046" i="6"/>
  <c r="I2047" i="6" s="1"/>
  <c r="I2048" i="6"/>
  <c r="I2049" i="6" s="1"/>
  <c r="I2050" i="6"/>
  <c r="I2051" i="6" s="1"/>
  <c r="I2052" i="6"/>
  <c r="I2053" i="6" s="1"/>
  <c r="I2054" i="6"/>
  <c r="I2055" i="6" s="1"/>
  <c r="I2056" i="6"/>
  <c r="I2057" i="6" s="1"/>
  <c r="I2058" i="6"/>
  <c r="I2059" i="6" s="1"/>
  <c r="I2060" i="6"/>
  <c r="I2061" i="6" s="1"/>
  <c r="I2062" i="6"/>
  <c r="I2063" i="6" s="1"/>
  <c r="I2064" i="6"/>
  <c r="I2065" i="6" s="1"/>
  <c r="I2066" i="6"/>
  <c r="I2067" i="6" s="1"/>
  <c r="I2068" i="6"/>
  <c r="I2069" i="6" s="1"/>
  <c r="I2070" i="6"/>
  <c r="I2071" i="6" s="1"/>
  <c r="I2072" i="6"/>
  <c r="I2073" i="6" s="1"/>
  <c r="I2074" i="6"/>
  <c r="I2075" i="6" s="1"/>
  <c r="I2076" i="6"/>
  <c r="I2077" i="6" s="1"/>
  <c r="I2078" i="6"/>
  <c r="I2079" i="6" s="1"/>
  <c r="I2080" i="6"/>
  <c r="I2081" i="6" s="1"/>
  <c r="I2082" i="6"/>
  <c r="I2083" i="6" s="1"/>
  <c r="I2084" i="6"/>
  <c r="I2085" i="6" s="1"/>
  <c r="I2086" i="6"/>
  <c r="I2087" i="6" s="1"/>
  <c r="I2088" i="6"/>
  <c r="I2089" i="6" s="1"/>
  <c r="I2090" i="6"/>
  <c r="I2091" i="6" s="1"/>
  <c r="I2092" i="6"/>
  <c r="I2093" i="6" s="1"/>
  <c r="I2094" i="6"/>
  <c r="I2095" i="6" s="1"/>
  <c r="I2096" i="6"/>
  <c r="I2097" i="6" s="1"/>
  <c r="I2098" i="6"/>
  <c r="I2099" i="6" s="1"/>
  <c r="I2100" i="6"/>
  <c r="I2101" i="6" s="1"/>
  <c r="I2102" i="6"/>
  <c r="I2103" i="6" s="1"/>
  <c r="I2104" i="6"/>
  <c r="I2105" i="6" s="1"/>
  <c r="I2106" i="6"/>
  <c r="I2107" i="6" s="1"/>
  <c r="I2108" i="6"/>
  <c r="I2109" i="6" s="1"/>
  <c r="I2110" i="6"/>
  <c r="I2111" i="6" s="1"/>
  <c r="I2112" i="6"/>
  <c r="I2113" i="6" s="1"/>
  <c r="I2114" i="6"/>
  <c r="I2116" i="6"/>
  <c r="I2118" i="6"/>
  <c r="I2120" i="6"/>
  <c r="I2122" i="6"/>
  <c r="I2124" i="6"/>
  <c r="I2126" i="6"/>
  <c r="I2128" i="6"/>
  <c r="I2130" i="6"/>
  <c r="I2132" i="6"/>
  <c r="I2134" i="6"/>
  <c r="I2135" i="6" s="1"/>
  <c r="I2136" i="6"/>
  <c r="I2137" i="6" s="1"/>
  <c r="I2138" i="6"/>
  <c r="I2139" i="6" s="1"/>
  <c r="I2140" i="6"/>
  <c r="I2141" i="6" s="1"/>
  <c r="I2142" i="6"/>
  <c r="I2143" i="6" s="1"/>
  <c r="I2144" i="6"/>
  <c r="I2145" i="6" s="1"/>
  <c r="I2146" i="6"/>
  <c r="I2147" i="6" s="1"/>
  <c r="I2148" i="6"/>
  <c r="I2149" i="6" s="1"/>
  <c r="I2150" i="6"/>
  <c r="I2151" i="6" s="1"/>
  <c r="I2152" i="6"/>
  <c r="I2153" i="6" s="1"/>
  <c r="I2154" i="6"/>
  <c r="I2155" i="6" s="1"/>
  <c r="I2156" i="6"/>
  <c r="I2157" i="6" s="1"/>
  <c r="I2158" i="6"/>
  <c r="I2159" i="6" s="1"/>
  <c r="I2160" i="6"/>
  <c r="I2161" i="6" s="1"/>
  <c r="I2162" i="6"/>
  <c r="I2163" i="6" s="1"/>
  <c r="I2164" i="6"/>
  <c r="I2165" i="6" s="1"/>
  <c r="I2166" i="6"/>
  <c r="I2167" i="6" s="1"/>
  <c r="I2168" i="6"/>
  <c r="I2169" i="6" s="1"/>
  <c r="I2170" i="6"/>
  <c r="I2171" i="6" s="1"/>
  <c r="I2172" i="6"/>
  <c r="I2173" i="6" s="1"/>
  <c r="I2174" i="6"/>
  <c r="I2175" i="6" s="1"/>
  <c r="I2176" i="6"/>
  <c r="I2177" i="6" s="1"/>
  <c r="I2178" i="6"/>
  <c r="I2179" i="6" s="1"/>
  <c r="I2180" i="6"/>
  <c r="I2181" i="6" s="1"/>
  <c r="I2182" i="6"/>
  <c r="I2183" i="6" s="1"/>
  <c r="I2184" i="6"/>
  <c r="I2185" i="6" s="1"/>
  <c r="I2186" i="6"/>
  <c r="I2187" i="6" s="1"/>
  <c r="I2188" i="6"/>
  <c r="I2189" i="6" s="1"/>
  <c r="I2190" i="6"/>
  <c r="I2191" i="6" s="1"/>
  <c r="I2192" i="6"/>
  <c r="I2193" i="6" s="1"/>
  <c r="I2194" i="6"/>
  <c r="I2195" i="6" s="1"/>
  <c r="I2196" i="6"/>
  <c r="I2197" i="6" s="1"/>
  <c r="I2198" i="6"/>
  <c r="I2199" i="6" s="1"/>
  <c r="I2200" i="6"/>
  <c r="I2201" i="6" s="1"/>
  <c r="I2202" i="6"/>
  <c r="I2203" i="6" s="1"/>
  <c r="I2204" i="6"/>
  <c r="I2205" i="6" s="1"/>
  <c r="I2206" i="6"/>
  <c r="I2207" i="6" s="1"/>
  <c r="I2208" i="6"/>
  <c r="I2209" i="6" s="1"/>
  <c r="I2210" i="6"/>
  <c r="I2211" i="6" s="1"/>
  <c r="I2212" i="6"/>
  <c r="I2213" i="6" s="1"/>
  <c r="I2214" i="6"/>
  <c r="I2215" i="6" s="1"/>
  <c r="I2216" i="6"/>
  <c r="I2217" i="6" s="1"/>
  <c r="I2218" i="6"/>
  <c r="I2219" i="6" s="1"/>
  <c r="I2220" i="6"/>
  <c r="I2221" i="6" s="1"/>
  <c r="I2222" i="6"/>
  <c r="I2223" i="6" s="1"/>
  <c r="I2224" i="6"/>
  <c r="I2225" i="6" s="1"/>
  <c r="I2226" i="6"/>
  <c r="I2227" i="6" s="1"/>
  <c r="I2228" i="6"/>
  <c r="I2229" i="6" s="1"/>
  <c r="I2230" i="6"/>
  <c r="I2231" i="6" s="1"/>
  <c r="I2232" i="6"/>
  <c r="I2233" i="6" s="1"/>
  <c r="I2234" i="6"/>
  <c r="I2235" i="6" s="1"/>
  <c r="I2236" i="6"/>
  <c r="I2237" i="6" s="1"/>
  <c r="I2238" i="6"/>
  <c r="I2239" i="6" s="1"/>
  <c r="I2240" i="6"/>
  <c r="I2241" i="6" s="1"/>
  <c r="I2242" i="6"/>
  <c r="I2243" i="6" s="1"/>
  <c r="I2244" i="6"/>
  <c r="I2245" i="6" s="1"/>
  <c r="I2246" i="6"/>
  <c r="I2247" i="6" s="1"/>
  <c r="I2248" i="6"/>
  <c r="I2249" i="6" s="1"/>
  <c r="I2250" i="6"/>
  <c r="I2251" i="6" s="1"/>
  <c r="I2252" i="6"/>
  <c r="I2253" i="6" s="1"/>
  <c r="I2254" i="6"/>
  <c r="I2255" i="6" s="1"/>
  <c r="I2256" i="6"/>
  <c r="I2257" i="6" s="1"/>
  <c r="I2258" i="6"/>
  <c r="I2259" i="6" s="1"/>
  <c r="I2260" i="6"/>
  <c r="I2261" i="6" s="1"/>
  <c r="I2262" i="6"/>
  <c r="I2263" i="6" s="1"/>
  <c r="I2264" i="6"/>
  <c r="I2265" i="6" s="1"/>
  <c r="I2266" i="6"/>
  <c r="I2267" i="6" s="1"/>
  <c r="I2268" i="6"/>
  <c r="I2269" i="6" s="1"/>
  <c r="I2270" i="6"/>
  <c r="I2271" i="6" s="1"/>
  <c r="I2272" i="6"/>
  <c r="I2273" i="6" s="1"/>
  <c r="I2274" i="6"/>
  <c r="I2275" i="6" s="1"/>
  <c r="I2276" i="6"/>
  <c r="I2277" i="6" s="1"/>
  <c r="I2278" i="6"/>
  <c r="I2279" i="6" s="1"/>
  <c r="I2280" i="6"/>
  <c r="I2281" i="6" s="1"/>
  <c r="I2282" i="6"/>
  <c r="I2283" i="6" s="1"/>
  <c r="I2284" i="6"/>
  <c r="I2285" i="6" s="1"/>
  <c r="I2286" i="6"/>
  <c r="I2287" i="6" s="1"/>
  <c r="I2288" i="6"/>
  <c r="I2289" i="6" s="1"/>
  <c r="I2290" i="6"/>
  <c r="I2291" i="6" s="1"/>
  <c r="I2292" i="6"/>
  <c r="I2293" i="6" s="1"/>
  <c r="I2294" i="6"/>
  <c r="I2295" i="6" s="1"/>
  <c r="I2296" i="6"/>
  <c r="I2297" i="6" s="1"/>
  <c r="I2298" i="6"/>
  <c r="I2299" i="6" s="1"/>
  <c r="I2300" i="6"/>
  <c r="I2301" i="6" s="1"/>
  <c r="I2302" i="6"/>
  <c r="I2303" i="6" s="1"/>
  <c r="I2304" i="6"/>
  <c r="I2305" i="6" s="1"/>
  <c r="I2306" i="6"/>
  <c r="I2307" i="6" s="1"/>
  <c r="I2308" i="6"/>
  <c r="I2309" i="6" s="1"/>
  <c r="I2310" i="6"/>
  <c r="I2311" i="6" s="1"/>
  <c r="I2312" i="6"/>
  <c r="I2313" i="6" s="1"/>
  <c r="I2314" i="6"/>
  <c r="I2315" i="6" s="1"/>
  <c r="I2316" i="6"/>
  <c r="I2317" i="6" s="1"/>
  <c r="I2318" i="6"/>
  <c r="I2319" i="6" s="1"/>
  <c r="I2320" i="6"/>
  <c r="I2321" i="6" s="1"/>
  <c r="I2322" i="6"/>
  <c r="I2323" i="6" s="1"/>
  <c r="I2324" i="6"/>
  <c r="I2325" i="6" s="1"/>
  <c r="I2326" i="6"/>
  <c r="I2327" i="6" s="1"/>
  <c r="I2328" i="6"/>
  <c r="I2329" i="6" s="1"/>
  <c r="I2330" i="6"/>
  <c r="I2331" i="6" s="1"/>
  <c r="I2332" i="6"/>
  <c r="I2333" i="6" s="1"/>
  <c r="I2334" i="6"/>
  <c r="I2335" i="6" s="1"/>
  <c r="I2336" i="6"/>
  <c r="I2337" i="6" s="1"/>
  <c r="I2338" i="6"/>
  <c r="I2340" i="6"/>
  <c r="I2341" i="6" s="1"/>
  <c r="I2342" i="6"/>
  <c r="I2343" i="6" s="1"/>
  <c r="I2344" i="6"/>
  <c r="I2346" i="6"/>
  <c r="I2348" i="6"/>
  <c r="I2350" i="6"/>
  <c r="I2351" i="6" s="1"/>
  <c r="I2352" i="6"/>
  <c r="I2353" i="6" s="1"/>
  <c r="I2354" i="6"/>
  <c r="I2355" i="6" s="1"/>
  <c r="I2356" i="6"/>
  <c r="I2357" i="6" s="1"/>
  <c r="I2358" i="6"/>
  <c r="I2359" i="6" s="1"/>
  <c r="I2360" i="6"/>
  <c r="I2361" i="6" s="1"/>
  <c r="I2362" i="6"/>
  <c r="I2363" i="6" s="1"/>
  <c r="I2364" i="6"/>
  <c r="I2365" i="6" s="1"/>
  <c r="I2366" i="6"/>
  <c r="I2367" i="6" s="1"/>
  <c r="I2368" i="6"/>
  <c r="I2369" i="6" s="1"/>
  <c r="I2370" i="6"/>
  <c r="I2371" i="6" s="1"/>
  <c r="I2372" i="6"/>
  <c r="I2373" i="6" s="1"/>
  <c r="I2374" i="6"/>
  <c r="I2375" i="6" s="1"/>
  <c r="I2376" i="6"/>
  <c r="I2377" i="6" s="1"/>
  <c r="I2378" i="6"/>
  <c r="I2379" i="6" s="1"/>
  <c r="I2380" i="6"/>
  <c r="I2381" i="6" s="1"/>
  <c r="I2382" i="6"/>
  <c r="I2383" i="6" s="1"/>
  <c r="I2384" i="6"/>
  <c r="I2385" i="6" s="1"/>
  <c r="I2386" i="6"/>
  <c r="I2387" i="6" s="1"/>
  <c r="I2388" i="6"/>
  <c r="I2389" i="6" s="1"/>
  <c r="I2390" i="6"/>
  <c r="I2391" i="6" s="1"/>
  <c r="I2392" i="6"/>
  <c r="I2393" i="6" s="1"/>
  <c r="I2394" i="6"/>
  <c r="I2395" i="6" s="1"/>
  <c r="I2396" i="6"/>
  <c r="I2397" i="6" s="1"/>
  <c r="I2398" i="6"/>
  <c r="I2399" i="6" s="1"/>
  <c r="I2400" i="6"/>
  <c r="I2401" i="6" s="1"/>
  <c r="I2402" i="6"/>
  <c r="I2403" i="6" s="1"/>
  <c r="I2404" i="6"/>
  <c r="I2405" i="6" s="1"/>
  <c r="I2406" i="6"/>
  <c r="I2407" i="6" s="1"/>
  <c r="I2408" i="6"/>
  <c r="I2409" i="6" s="1"/>
  <c r="I2410" i="6"/>
  <c r="I2411" i="6" s="1"/>
  <c r="I2412" i="6"/>
  <c r="I2413" i="6" s="1"/>
  <c r="I2414" i="6"/>
  <c r="I2415" i="6" s="1"/>
  <c r="I2416" i="6"/>
  <c r="I2417" i="6" s="1"/>
  <c r="I2418" i="6"/>
  <c r="I2419" i="6" s="1"/>
  <c r="I2420" i="6"/>
  <c r="I2421" i="6" s="1"/>
  <c r="I2422" i="6"/>
  <c r="I2423" i="6" s="1"/>
  <c r="I2424" i="6"/>
  <c r="I2425" i="6" s="1"/>
  <c r="I2426" i="6"/>
  <c r="I2427" i="6" s="1"/>
  <c r="I2428" i="6"/>
  <c r="I2429" i="6" s="1"/>
  <c r="I2430" i="6"/>
  <c r="I2431" i="6" s="1"/>
  <c r="I2432" i="6"/>
  <c r="I2433" i="6" s="1"/>
  <c r="I2434" i="6"/>
  <c r="I2435" i="6" s="1"/>
  <c r="I2436" i="6"/>
  <c r="I2437" i="6" s="1"/>
  <c r="I2438" i="6"/>
  <c r="I2439" i="6" s="1"/>
  <c r="I2440" i="6"/>
  <c r="I2441" i="6" s="1"/>
  <c r="I2442" i="6"/>
  <c r="I2443" i="6" s="1"/>
  <c r="I2444" i="6"/>
  <c r="I2445" i="6" s="1"/>
  <c r="I2446" i="6"/>
  <c r="I2447" i="6" s="1"/>
  <c r="I2448" i="6"/>
  <c r="I2449" i="6" s="1"/>
  <c r="I2450" i="6"/>
  <c r="I2451" i="6" s="1"/>
  <c r="I2452" i="6"/>
  <c r="I2453" i="6" s="1"/>
  <c r="I2454" i="6"/>
  <c r="I2455" i="6" s="1"/>
  <c r="I2456" i="6"/>
  <c r="I2457" i="6" s="1"/>
  <c r="I2458" i="6"/>
  <c r="I2459" i="6" s="1"/>
  <c r="I2460" i="6"/>
  <c r="I2461" i="6" s="1"/>
  <c r="I2462" i="6"/>
  <c r="I2463" i="6" s="1"/>
  <c r="I2464" i="6"/>
  <c r="I2465" i="6" s="1"/>
  <c r="I2466" i="6"/>
  <c r="I2467" i="6" s="1"/>
  <c r="I2468" i="6"/>
  <c r="I2469" i="6" s="1"/>
  <c r="I2470" i="6"/>
  <c r="I2471" i="6" s="1"/>
  <c r="I2472" i="6"/>
  <c r="I2473" i="6" s="1"/>
  <c r="I2474" i="6"/>
  <c r="I2475" i="6" s="1"/>
  <c r="I2476" i="6"/>
  <c r="I2477" i="6" s="1"/>
  <c r="I2478" i="6"/>
  <c r="I2479" i="6" s="1"/>
  <c r="I2480" i="6"/>
  <c r="I2481" i="6" s="1"/>
  <c r="I2482" i="6"/>
  <c r="I2483" i="6" s="1"/>
  <c r="I2484" i="6"/>
  <c r="I2485" i="6" s="1"/>
  <c r="I2486" i="6"/>
  <c r="I2487" i="6" s="1"/>
  <c r="I2488" i="6"/>
  <c r="I2489" i="6" s="1"/>
  <c r="I2490" i="6"/>
  <c r="I2491" i="6" s="1"/>
  <c r="I2492" i="6"/>
  <c r="I2493" i="6" s="1"/>
  <c r="I2494" i="6"/>
  <c r="I2495" i="6" s="1"/>
  <c r="I2496" i="6"/>
  <c r="I2497" i="6" s="1"/>
  <c r="I2498" i="6"/>
  <c r="I2499" i="6" s="1"/>
  <c r="I2500" i="6"/>
  <c r="I2501" i="6" s="1"/>
  <c r="I2502" i="6"/>
  <c r="I2503" i="6" s="1"/>
  <c r="I2504" i="6"/>
  <c r="I2505" i="6" s="1"/>
  <c r="I2506" i="6"/>
  <c r="I2507" i="6" s="1"/>
  <c r="I2508" i="6"/>
  <c r="I2509" i="6" s="1"/>
  <c r="I2510" i="6"/>
  <c r="I2511" i="6" s="1"/>
  <c r="I2512" i="6"/>
  <c r="I2513" i="6" s="1"/>
  <c r="I2514" i="6"/>
  <c r="I2515" i="6" s="1"/>
  <c r="I2516" i="6"/>
  <c r="I2517" i="6" s="1"/>
  <c r="I2518" i="6"/>
  <c r="I2519" i="6" s="1"/>
  <c r="I2520" i="6"/>
  <c r="I2521" i="6" s="1"/>
  <c r="I2522" i="6"/>
  <c r="I2523" i="6" s="1"/>
  <c r="I2524" i="6"/>
  <c r="I2525" i="6" s="1"/>
  <c r="I2526" i="6"/>
  <c r="I2527" i="6" s="1"/>
  <c r="I2528" i="6"/>
  <c r="I2529" i="6" s="1"/>
  <c r="I2530" i="6"/>
  <c r="I2531" i="6" s="1"/>
  <c r="I2532" i="6"/>
  <c r="I2533" i="6" s="1"/>
  <c r="I2534" i="6"/>
  <c r="I2535" i="6" s="1"/>
  <c r="I2536" i="6"/>
  <c r="I2537" i="6" s="1"/>
  <c r="I2538" i="6"/>
  <c r="I2539" i="6" s="1"/>
  <c r="I2540" i="6"/>
  <c r="I2541" i="6" s="1"/>
  <c r="I2542" i="6"/>
  <c r="I2543" i="6" s="1"/>
  <c r="I2544" i="6"/>
  <c r="I2545" i="6" s="1"/>
  <c r="I2546" i="6"/>
  <c r="I2547" i="6" s="1"/>
  <c r="I2548" i="6"/>
  <c r="I2549" i="6" s="1"/>
  <c r="I2550" i="6"/>
  <c r="I2551" i="6" s="1"/>
  <c r="I2552" i="6"/>
  <c r="I2553" i="6" s="1"/>
  <c r="I2554" i="6"/>
  <c r="I2555" i="6" s="1"/>
  <c r="I2556" i="6"/>
  <c r="I2557" i="6" s="1"/>
  <c r="I2558" i="6"/>
  <c r="I2559" i="6" s="1"/>
  <c r="I2560" i="6"/>
  <c r="I2561" i="6" s="1"/>
  <c r="I2562" i="6"/>
  <c r="I2563" i="6" s="1"/>
  <c r="I2564" i="6"/>
  <c r="I2565" i="6" s="1"/>
  <c r="I2566" i="6"/>
  <c r="I2567" i="6" s="1"/>
  <c r="I2568" i="6"/>
  <c r="I2569" i="6" s="1"/>
  <c r="I2570" i="6"/>
  <c r="I2571" i="6" s="1"/>
  <c r="I2572" i="6"/>
  <c r="I2573" i="6" s="1"/>
  <c r="I2574" i="6"/>
  <c r="I2575" i="6" s="1"/>
  <c r="I2576" i="6"/>
  <c r="I2577" i="6" s="1"/>
  <c r="I2578" i="6"/>
  <c r="I2579" i="6" s="1"/>
  <c r="I2580" i="6"/>
  <c r="I2581" i="6" s="1"/>
  <c r="I2582" i="6"/>
  <c r="I2583" i="6" s="1"/>
  <c r="I2584" i="6"/>
  <c r="I2585" i="6" s="1"/>
  <c r="I2586" i="6"/>
  <c r="I2587" i="6" s="1"/>
  <c r="I2588" i="6"/>
  <c r="I2589" i="6" s="1"/>
  <c r="I2590" i="6"/>
  <c r="I2591" i="6" s="1"/>
  <c r="I2592" i="6"/>
  <c r="I2593" i="6" s="1"/>
  <c r="I2594" i="6"/>
  <c r="I2595" i="6" s="1"/>
  <c r="I2596" i="6"/>
  <c r="I2597" i="6" s="1"/>
  <c r="I2598" i="6"/>
  <c r="I2599" i="6" s="1"/>
  <c r="I2600" i="6"/>
  <c r="I2601" i="6" s="1"/>
  <c r="I2602" i="6"/>
  <c r="I2603" i="6" s="1"/>
  <c r="I2604" i="6"/>
  <c r="I2605" i="6" s="1"/>
  <c r="I2606" i="6"/>
  <c r="I2607" i="6" s="1"/>
  <c r="I2608" i="6"/>
  <c r="I2609" i="6" s="1"/>
  <c r="I2610" i="6"/>
  <c r="I2611" i="6" s="1"/>
  <c r="I2612" i="6"/>
  <c r="I2613" i="6" s="1"/>
  <c r="I2614" i="6"/>
  <c r="I2615" i="6" s="1"/>
  <c r="I2616" i="6"/>
  <c r="I2617" i="6" s="1"/>
  <c r="I2618" i="6"/>
  <c r="I2619" i="6" s="1"/>
  <c r="I2620" i="6"/>
  <c r="I2621" i="6" s="1"/>
  <c r="I2622" i="6"/>
  <c r="I2623" i="6" s="1"/>
  <c r="I2624" i="6"/>
  <c r="I2625" i="6" s="1"/>
  <c r="I2626" i="6"/>
  <c r="I2627" i="6" s="1"/>
  <c r="I2628" i="6"/>
  <c r="I2629" i="6" s="1"/>
  <c r="I2630" i="6"/>
  <c r="I2631" i="6" s="1"/>
  <c r="I2632" i="6"/>
  <c r="I2633" i="6" s="1"/>
  <c r="I2634" i="6"/>
  <c r="I2635" i="6" s="1"/>
  <c r="I2636" i="6"/>
  <c r="I2637" i="6" s="1"/>
  <c r="I2638" i="6"/>
  <c r="I2639" i="6" s="1"/>
  <c r="I2640" i="6"/>
  <c r="I2641" i="6" s="1"/>
  <c r="I2642" i="6"/>
  <c r="I2643" i="6" s="1"/>
  <c r="I2644" i="6"/>
  <c r="I2645" i="6" s="1"/>
  <c r="I2646" i="6"/>
  <c r="I2647" i="6" s="1"/>
  <c r="I2648" i="6"/>
  <c r="I2649" i="6" s="1"/>
  <c r="I2650" i="6"/>
  <c r="I2651" i="6" s="1"/>
  <c r="I2652" i="6"/>
  <c r="I2653" i="6" s="1"/>
  <c r="I2654" i="6"/>
  <c r="I2655" i="6" s="1"/>
  <c r="I2656" i="6"/>
  <c r="I2657" i="6" s="1"/>
  <c r="I2658" i="6"/>
  <c r="I2659" i="6" s="1"/>
  <c r="I2660" i="6"/>
  <c r="I2661" i="6" s="1"/>
  <c r="I2662" i="6"/>
  <c r="I2663" i="6" s="1"/>
  <c r="I2664" i="6"/>
  <c r="I2665" i="6" s="1"/>
  <c r="I2666" i="6"/>
  <c r="I2667" i="6" s="1"/>
  <c r="I2668" i="6"/>
  <c r="I2669" i="6" s="1"/>
  <c r="I2670" i="6"/>
  <c r="I2671" i="6" s="1"/>
  <c r="I2672" i="6"/>
  <c r="I2673" i="6" s="1"/>
  <c r="I2674" i="6"/>
  <c r="I2675" i="6" s="1"/>
  <c r="I2676" i="6"/>
  <c r="I2677" i="6" s="1"/>
  <c r="I2678" i="6"/>
  <c r="I2679" i="6" s="1"/>
  <c r="I2680" i="6"/>
  <c r="I2681" i="6" s="1"/>
  <c r="I2682" i="6"/>
  <c r="I2683" i="6" s="1"/>
  <c r="I2684" i="6"/>
  <c r="I2685" i="6" s="1"/>
  <c r="I2686" i="6"/>
  <c r="I2687" i="6" s="1"/>
  <c r="I2688" i="6"/>
  <c r="I2689" i="6" s="1"/>
  <c r="I2690" i="6"/>
  <c r="I2691" i="6" s="1"/>
  <c r="I2692" i="6"/>
  <c r="I2693" i="6" s="1"/>
  <c r="I2694" i="6"/>
  <c r="I2695" i="6" s="1"/>
  <c r="I2696" i="6"/>
  <c r="I2697" i="6" s="1"/>
  <c r="I2698" i="6"/>
  <c r="I2699" i="6" s="1"/>
  <c r="I2700" i="6"/>
  <c r="I2701" i="6" s="1"/>
  <c r="I2702" i="6"/>
  <c r="I2703" i="6" s="1"/>
  <c r="I2704" i="6"/>
  <c r="I2705" i="6" s="1"/>
  <c r="I2706" i="6"/>
  <c r="I2707" i="6" s="1"/>
  <c r="I2708" i="6"/>
  <c r="I2709" i="6" s="1"/>
  <c r="I2710" i="6"/>
  <c r="I2711" i="6" s="1"/>
  <c r="I2712" i="6"/>
  <c r="I2713" i="6" s="1"/>
  <c r="I2714" i="6"/>
  <c r="I2715" i="6" s="1"/>
  <c r="I2716" i="6"/>
  <c r="I2717" i="6" s="1"/>
  <c r="I2718" i="6"/>
  <c r="I2719" i="6" s="1"/>
  <c r="I2720" i="6"/>
  <c r="I2721" i="6" s="1"/>
  <c r="I2722" i="6"/>
  <c r="I2723" i="6" s="1"/>
  <c r="I2724" i="6"/>
  <c r="I2725" i="6" s="1"/>
  <c r="I2726" i="6"/>
  <c r="I2727" i="6" s="1"/>
  <c r="I2728" i="6"/>
  <c r="I2729" i="6" s="1"/>
  <c r="I2730" i="6"/>
  <c r="I2731" i="6" s="1"/>
  <c r="I2732" i="6"/>
  <c r="I2733" i="6" s="1"/>
  <c r="I2734" i="6"/>
  <c r="I2735" i="6" s="1"/>
  <c r="I2736" i="6"/>
  <c r="I2737" i="6" s="1"/>
  <c r="I2738" i="6"/>
  <c r="I2739" i="6" s="1"/>
  <c r="I2740" i="6"/>
  <c r="I2741" i="6" s="1"/>
  <c r="I2742" i="6"/>
  <c r="I2743" i="6" s="1"/>
  <c r="I2744" i="6"/>
  <c r="I2745" i="6" s="1"/>
  <c r="I2746" i="6"/>
  <c r="I2747" i="6" s="1"/>
  <c r="I2748" i="6"/>
  <c r="I2749" i="6" s="1"/>
  <c r="I2750" i="6"/>
  <c r="I2751" i="6" s="1"/>
  <c r="I2752" i="6"/>
  <c r="I2753" i="6" s="1"/>
  <c r="I2754" i="6"/>
  <c r="I2755" i="6" s="1"/>
  <c r="I2756" i="6"/>
  <c r="I2757" i="6" s="1"/>
  <c r="I2758" i="6"/>
  <c r="I2759" i="6" s="1"/>
  <c r="I2760" i="6"/>
  <c r="I2761" i="6" s="1"/>
  <c r="I2762" i="6"/>
  <c r="I2763" i="6" s="1"/>
  <c r="I2764" i="6"/>
  <c r="I2765" i="6" s="1"/>
  <c r="I2766" i="6"/>
  <c r="I2767" i="6" s="1"/>
  <c r="I2768" i="6"/>
  <c r="I2769" i="6" s="1"/>
  <c r="I2770" i="6"/>
  <c r="I2771" i="6" s="1"/>
  <c r="I2772" i="6"/>
  <c r="I2773" i="6" s="1"/>
  <c r="I2774" i="6"/>
  <c r="I2775" i="6" s="1"/>
  <c r="I2776" i="6"/>
  <c r="I2777" i="6" s="1"/>
  <c r="I2778" i="6"/>
  <c r="I2779" i="6" s="1"/>
  <c r="I2780" i="6"/>
  <c r="I2781" i="6" s="1"/>
  <c r="I2782" i="6"/>
  <c r="I2783" i="6" s="1"/>
  <c r="I2784" i="6"/>
  <c r="I2785" i="6" s="1"/>
  <c r="I2786" i="6"/>
  <c r="I2787" i="6" s="1"/>
  <c r="I2788" i="6"/>
  <c r="I2789" i="6" s="1"/>
  <c r="I2790" i="6"/>
  <c r="I2791" i="6" s="1"/>
  <c r="I2792" i="6"/>
  <c r="I2793" i="6" s="1"/>
  <c r="I2794" i="6"/>
  <c r="I2795" i="6" s="1"/>
  <c r="I2796" i="6"/>
  <c r="I2797" i="6" s="1"/>
  <c r="I2798" i="6"/>
  <c r="I2799" i="6" s="1"/>
  <c r="I2800" i="6"/>
  <c r="I2801" i="6" s="1"/>
  <c r="I2802" i="6"/>
  <c r="I2803" i="6" s="1"/>
  <c r="I2804" i="6"/>
  <c r="I2805" i="6" s="1"/>
  <c r="I2806" i="6"/>
  <c r="I2807" i="6" s="1"/>
  <c r="I2808" i="6"/>
  <c r="I2809" i="6" s="1"/>
  <c r="I2810" i="6"/>
  <c r="I2811" i="6" s="1"/>
  <c r="I2812" i="6"/>
  <c r="I2813" i="6" s="1"/>
  <c r="I2814" i="6"/>
  <c r="I2815" i="6" s="1"/>
  <c r="I2816" i="6"/>
  <c r="I2817" i="6" s="1"/>
  <c r="I2818" i="6"/>
  <c r="I2819" i="6" s="1"/>
  <c r="I2820" i="6"/>
  <c r="I2821" i="6" s="1"/>
  <c r="I2822" i="6"/>
  <c r="I2823" i="6" s="1"/>
  <c r="I2824" i="6"/>
  <c r="I2825" i="6" s="1"/>
  <c r="I2826" i="6"/>
  <c r="I2827" i="6" s="1"/>
  <c r="I2828" i="6"/>
  <c r="I2829" i="6" s="1"/>
  <c r="I2830" i="6"/>
  <c r="I2831" i="6" s="1"/>
  <c r="I2832" i="6"/>
  <c r="I2833" i="6" s="1"/>
  <c r="I2834" i="6"/>
  <c r="I2835" i="6" s="1"/>
  <c r="I2836" i="6"/>
  <c r="I2837" i="6" s="1"/>
  <c r="I2838" i="6"/>
  <c r="I2839" i="6" s="1"/>
  <c r="I2840" i="6"/>
  <c r="I2841" i="6" s="1"/>
  <c r="I2842" i="6"/>
  <c r="I2843" i="6" s="1"/>
  <c r="I2844" i="6"/>
  <c r="I2845" i="6" s="1"/>
  <c r="I2846" i="6"/>
  <c r="I2847" i="6" s="1"/>
  <c r="I2848" i="6"/>
  <c r="I2849" i="6" s="1"/>
  <c r="I2850" i="6"/>
  <c r="I2851" i="6" s="1"/>
  <c r="I2852" i="6"/>
  <c r="I2853" i="6" s="1"/>
  <c r="I2854" i="6"/>
  <c r="I2855" i="6" s="1"/>
  <c r="I2856" i="6"/>
  <c r="I2857" i="6" s="1"/>
  <c r="I2858" i="6"/>
  <c r="I2859" i="6" s="1"/>
  <c r="I2860" i="6"/>
  <c r="I2861" i="6" s="1"/>
  <c r="I2862" i="6"/>
  <c r="I2863" i="6" s="1"/>
  <c r="I2864" i="6"/>
  <c r="I2865" i="6" s="1"/>
  <c r="I2866" i="6"/>
  <c r="I2867" i="6" s="1"/>
  <c r="I2868" i="6"/>
  <c r="I2869" i="6" s="1"/>
  <c r="I2870" i="6"/>
  <c r="I2871" i="6" s="1"/>
  <c r="I2872" i="6"/>
  <c r="I2873" i="6" s="1"/>
  <c r="I2874" i="6"/>
  <c r="I2875" i="6" s="1"/>
  <c r="I2876" i="6"/>
  <c r="I2877" i="6" s="1"/>
  <c r="I2878" i="6"/>
  <c r="I2879" i="6" s="1"/>
  <c r="I2880" i="6"/>
  <c r="I2881" i="6" s="1"/>
  <c r="I2882" i="6"/>
  <c r="I2883" i="6" s="1"/>
  <c r="I2884" i="6"/>
  <c r="I2885" i="6" s="1"/>
  <c r="I2886" i="6"/>
  <c r="I2887" i="6" s="1"/>
  <c r="I2888" i="6"/>
  <c r="I2889" i="6" s="1"/>
  <c r="I2890" i="6"/>
  <c r="I2891" i="6" s="1"/>
  <c r="I2892" i="6"/>
  <c r="I2893" i="6" s="1"/>
  <c r="I2894" i="6"/>
  <c r="I2895" i="6" s="1"/>
  <c r="I2896" i="6"/>
  <c r="I2897" i="6" s="1"/>
  <c r="I2898" i="6"/>
  <c r="I2899" i="6" s="1"/>
  <c r="I2900" i="6"/>
  <c r="I2901" i="6" s="1"/>
  <c r="I2902" i="6"/>
  <c r="I2903" i="6" s="1"/>
  <c r="I2904" i="6"/>
  <c r="I2905" i="6" s="1"/>
  <c r="I2906" i="6"/>
  <c r="I2907" i="6" s="1"/>
  <c r="I2908" i="6"/>
  <c r="I2909" i="6" s="1"/>
  <c r="I2910" i="6"/>
  <c r="I2911" i="6" s="1"/>
  <c r="I2912" i="6"/>
  <c r="I2913" i="6" s="1"/>
  <c r="I2914" i="6"/>
  <c r="I2915" i="6" s="1"/>
  <c r="I2916" i="6"/>
  <c r="I2917" i="6" s="1"/>
  <c r="I2918" i="6"/>
  <c r="I2919" i="6" s="1"/>
  <c r="I2920" i="6"/>
  <c r="I2921" i="6" s="1"/>
  <c r="I2922" i="6"/>
  <c r="I2923" i="6" s="1"/>
  <c r="I2924" i="6"/>
  <c r="I2925" i="6" s="1"/>
  <c r="I2926" i="6"/>
  <c r="I2927" i="6" s="1"/>
  <c r="I2928" i="6"/>
  <c r="I2929" i="6" s="1"/>
  <c r="I2930" i="6"/>
  <c r="I2931" i="6" s="1"/>
  <c r="I2932" i="6"/>
  <c r="I2933" i="6" s="1"/>
  <c r="I2934" i="6"/>
  <c r="I2935" i="6" s="1"/>
  <c r="I2936" i="6"/>
  <c r="I2937" i="6" s="1"/>
  <c r="I2938" i="6"/>
  <c r="I2939" i="6" s="1"/>
  <c r="I2940" i="6"/>
  <c r="I2941" i="6" s="1"/>
  <c r="I2942" i="6"/>
  <c r="I2943" i="6" s="1"/>
  <c r="I2944" i="6"/>
  <c r="I2945" i="6" s="1"/>
  <c r="I2946" i="6"/>
  <c r="I2947" i="6" s="1"/>
  <c r="I2948" i="6"/>
  <c r="I2949" i="6" s="1"/>
  <c r="I2950" i="6"/>
  <c r="I2951" i="6" s="1"/>
  <c r="I2952" i="6"/>
  <c r="I2953" i="6" s="1"/>
  <c r="I2954" i="6"/>
  <c r="I2955" i="6" s="1"/>
  <c r="I2956" i="6"/>
  <c r="I2957" i="6" s="1"/>
  <c r="I2958" i="6"/>
  <c r="I2959" i="6" s="1"/>
  <c r="I2960" i="6"/>
  <c r="I2961" i="6" s="1"/>
  <c r="I2962" i="6"/>
  <c r="I2963" i="6" s="1"/>
  <c r="I2964" i="6"/>
  <c r="I2965" i="6" s="1"/>
  <c r="I2966" i="6"/>
  <c r="I2967" i="6" s="1"/>
  <c r="I2968" i="6"/>
  <c r="I2969" i="6" s="1"/>
  <c r="I2970" i="6"/>
  <c r="I2971" i="6" s="1"/>
  <c r="I2972" i="6"/>
  <c r="I2973" i="6" s="1"/>
  <c r="I2974" i="6"/>
  <c r="I2975" i="6" s="1"/>
  <c r="I2976" i="6"/>
  <c r="I2977" i="6" s="1"/>
  <c r="I2978" i="6"/>
  <c r="I2979" i="6" s="1"/>
  <c r="I2980" i="6"/>
  <c r="I2981" i="6" s="1"/>
  <c r="I2982" i="6"/>
  <c r="I2983" i="6" s="1"/>
  <c r="I2984" i="6"/>
  <c r="I2985" i="6" s="1"/>
  <c r="I2986" i="6"/>
  <c r="I2987" i="6" s="1"/>
  <c r="I2988" i="6"/>
  <c r="I2989" i="6" s="1"/>
  <c r="I2990" i="6"/>
  <c r="I2991" i="6" s="1"/>
  <c r="I2992" i="6"/>
  <c r="I2993" i="6" s="1"/>
  <c r="I2994" i="6"/>
  <c r="I2995" i="6" s="1"/>
  <c r="I2996" i="6"/>
  <c r="I2997" i="6" s="1"/>
  <c r="I2998" i="6"/>
  <c r="I2999" i="6" s="1"/>
  <c r="I3000" i="6"/>
  <c r="I3001" i="6" s="1"/>
  <c r="I3002" i="6"/>
  <c r="I3003" i="6" s="1"/>
  <c r="I3004" i="6"/>
  <c r="I3005" i="6" s="1"/>
  <c r="I3006" i="6"/>
  <c r="I3007" i="6" s="1"/>
  <c r="I3008" i="6"/>
  <c r="I3009" i="6" s="1"/>
  <c r="I3010" i="6"/>
  <c r="I3011" i="6" s="1"/>
  <c r="I3012" i="6"/>
  <c r="I3013" i="6" s="1"/>
  <c r="I3014" i="6"/>
  <c r="I3015" i="6" s="1"/>
  <c r="I3016" i="6"/>
  <c r="I3017" i="6" s="1"/>
  <c r="I3018" i="6"/>
  <c r="I3019" i="6" s="1"/>
  <c r="I3020" i="6"/>
  <c r="I3021" i="6" s="1"/>
  <c r="I3022" i="6"/>
  <c r="I3023" i="6" s="1"/>
  <c r="I3024" i="6"/>
  <c r="I3025" i="6" s="1"/>
  <c r="I3026" i="6"/>
  <c r="I3027" i="6" s="1"/>
  <c r="I3028" i="6"/>
  <c r="I3029" i="6" s="1"/>
  <c r="I3030" i="6"/>
  <c r="I3031" i="6" s="1"/>
  <c r="I3032" i="6"/>
  <c r="I3033" i="6" s="1"/>
  <c r="I3034" i="6"/>
  <c r="I3035" i="6" s="1"/>
  <c r="I3036" i="6"/>
  <c r="I3037" i="6" s="1"/>
  <c r="I3038" i="6"/>
  <c r="I3039" i="6" s="1"/>
  <c r="I3040" i="6"/>
  <c r="I3041" i="6" s="1"/>
  <c r="I3042" i="6"/>
  <c r="I3043" i="6" s="1"/>
  <c r="I3044" i="6"/>
  <c r="I3045" i="6" s="1"/>
  <c r="I3046" i="6"/>
  <c r="I3047" i="6" s="1"/>
  <c r="I3048" i="6"/>
  <c r="I3049" i="6" s="1"/>
  <c r="I3050" i="6"/>
  <c r="I3051" i="6" s="1"/>
  <c r="I3052" i="6"/>
  <c r="I3053" i="6" s="1"/>
  <c r="I3054" i="6"/>
  <c r="I3055" i="6" s="1"/>
  <c r="I3056" i="6"/>
  <c r="I3057" i="6" s="1"/>
  <c r="I3058" i="6"/>
  <c r="I3059" i="6" s="1"/>
  <c r="I3060" i="6"/>
  <c r="I3061" i="6" s="1"/>
  <c r="I3062" i="6"/>
  <c r="I3063" i="6" s="1"/>
  <c r="I3064" i="6"/>
  <c r="I3065" i="6" s="1"/>
  <c r="I3066" i="6"/>
  <c r="I3067" i="6" s="1"/>
  <c r="I3068" i="6"/>
  <c r="I3069" i="6" s="1"/>
  <c r="I3070" i="6"/>
  <c r="I3071" i="6" s="1"/>
  <c r="I3072" i="6"/>
  <c r="I3073" i="6" s="1"/>
  <c r="I3074" i="6"/>
  <c r="I3075" i="6" s="1"/>
  <c r="I3076" i="6"/>
  <c r="I3077" i="6" s="1"/>
  <c r="I3078" i="6"/>
  <c r="I3079" i="6" s="1"/>
  <c r="I3080" i="6"/>
  <c r="I3081" i="6" s="1"/>
  <c r="I3082" i="6"/>
  <c r="I3083" i="6" s="1"/>
  <c r="I3084" i="6"/>
  <c r="I3085" i="6" s="1"/>
  <c r="I3086" i="6"/>
  <c r="I3087" i="6" s="1"/>
  <c r="I3088" i="6"/>
  <c r="I3089" i="6" s="1"/>
  <c r="I3090" i="6"/>
  <c r="I3091" i="6" s="1"/>
  <c r="I3092" i="6"/>
  <c r="I3093" i="6" s="1"/>
  <c r="I3094" i="6"/>
  <c r="I3095" i="6" s="1"/>
  <c r="I3096" i="6"/>
  <c r="I3097" i="6" s="1"/>
  <c r="I3098" i="6"/>
  <c r="I3099" i="6" s="1"/>
  <c r="I3100" i="6"/>
  <c r="I3101" i="6" s="1"/>
  <c r="I3102" i="6"/>
  <c r="I3103" i="6" s="1"/>
  <c r="I3104" i="6"/>
  <c r="I3105" i="6" s="1"/>
  <c r="I3106" i="6"/>
  <c r="I3107" i="6" s="1"/>
  <c r="I3108" i="6"/>
  <c r="I3109" i="6" s="1"/>
  <c r="I3110" i="6"/>
  <c r="I3111" i="6" s="1"/>
  <c r="I3112" i="6"/>
  <c r="I3113" i="6" s="1"/>
  <c r="I3114" i="6"/>
  <c r="I3115" i="6" s="1"/>
  <c r="I3116" i="6"/>
  <c r="I3117" i="6" s="1"/>
  <c r="I3118" i="6"/>
  <c r="I3119" i="6" s="1"/>
  <c r="I3120" i="6"/>
  <c r="I3121" i="6" s="1"/>
  <c r="I3122" i="6"/>
  <c r="I3123" i="6" s="1"/>
  <c r="I3124" i="6"/>
  <c r="I3125" i="6" s="1"/>
  <c r="I3126" i="6"/>
  <c r="I3127" i="6" s="1"/>
  <c r="I3128" i="6"/>
  <c r="I3129" i="6" s="1"/>
  <c r="I3130" i="6"/>
  <c r="I3131" i="6" s="1"/>
  <c r="I3132" i="6"/>
  <c r="I3133" i="6" s="1"/>
  <c r="I3134" i="6"/>
  <c r="I3135" i="6" s="1"/>
  <c r="I3136" i="6"/>
  <c r="I3137" i="6" s="1"/>
  <c r="I3138" i="6"/>
  <c r="I3139" i="6" s="1"/>
  <c r="I3140" i="6"/>
  <c r="I3141" i="6" s="1"/>
  <c r="I3142" i="6"/>
  <c r="I3143" i="6" s="1"/>
  <c r="I3144" i="6"/>
  <c r="I3145" i="6" s="1"/>
  <c r="I3146" i="6"/>
  <c r="I3147" i="6" s="1"/>
  <c r="I3148" i="6"/>
  <c r="I3149" i="6" s="1"/>
  <c r="I3150" i="6"/>
  <c r="I3151" i="6" s="1"/>
  <c r="I3152" i="6"/>
  <c r="I3153" i="6" s="1"/>
  <c r="I3154" i="6"/>
  <c r="I3155" i="6" s="1"/>
  <c r="I3156" i="6"/>
  <c r="I3157" i="6" s="1"/>
  <c r="I3158" i="6"/>
  <c r="I3159" i="6" s="1"/>
  <c r="I3160" i="6"/>
  <c r="I3161" i="6" s="1"/>
  <c r="I3162" i="6"/>
  <c r="I3163" i="6" s="1"/>
  <c r="I3164" i="6"/>
  <c r="I3165" i="6" s="1"/>
  <c r="I3166" i="6"/>
  <c r="I3167" i="6" s="1"/>
  <c r="I3168" i="6"/>
  <c r="I3169" i="6" s="1"/>
  <c r="I3170" i="6"/>
  <c r="I3171" i="6" s="1"/>
  <c r="I3172" i="6"/>
  <c r="I3173" i="6" s="1"/>
  <c r="I3174" i="6"/>
  <c r="I3175" i="6" s="1"/>
  <c r="I3176" i="6"/>
  <c r="I3177" i="6" s="1"/>
  <c r="I3178" i="6"/>
  <c r="I3179" i="6" s="1"/>
  <c r="I3180" i="6"/>
  <c r="I3181" i="6" s="1"/>
  <c r="I3182" i="6"/>
  <c r="I3183" i="6" s="1"/>
  <c r="I3184" i="6"/>
  <c r="I3185" i="6" s="1"/>
  <c r="I3186" i="6"/>
  <c r="I3187" i="6" s="1"/>
  <c r="I3188" i="6"/>
  <c r="I3189" i="6" s="1"/>
  <c r="I3190" i="6"/>
  <c r="I3191" i="6" s="1"/>
  <c r="I3192" i="6"/>
  <c r="I3193" i="6" s="1"/>
  <c r="I3194" i="6"/>
  <c r="I3195" i="6" s="1"/>
  <c r="I3196" i="6"/>
  <c r="I3197" i="6" s="1"/>
  <c r="I3198" i="6"/>
  <c r="I3199" i="6" s="1"/>
  <c r="I3200" i="6"/>
  <c r="I3201" i="6" s="1"/>
  <c r="I3202" i="6"/>
  <c r="I3203" i="6" s="1"/>
  <c r="I3204" i="6"/>
  <c r="I3205" i="6" s="1"/>
  <c r="I3206" i="6"/>
  <c r="I3207" i="6" s="1"/>
  <c r="I3208" i="6"/>
  <c r="I3209" i="6" s="1"/>
  <c r="I3210" i="6"/>
  <c r="I3211" i="6" s="1"/>
  <c r="I3212" i="6"/>
  <c r="I3213" i="6" s="1"/>
  <c r="I3214" i="6"/>
  <c r="I3215" i="6" s="1"/>
  <c r="I3216" i="6"/>
  <c r="I3217" i="6" s="1"/>
  <c r="I3218" i="6"/>
  <c r="I3219" i="6" s="1"/>
  <c r="I3220" i="6"/>
  <c r="I3221" i="6" s="1"/>
  <c r="I3222" i="6"/>
  <c r="I3223" i="6" s="1"/>
  <c r="I3224" i="6"/>
  <c r="I3225" i="6" s="1"/>
  <c r="I3226" i="6"/>
  <c r="I3227" i="6" s="1"/>
  <c r="I3228" i="6"/>
  <c r="I3229" i="6" s="1"/>
  <c r="I3230" i="6"/>
  <c r="I3231" i="6" s="1"/>
  <c r="I3232" i="6"/>
  <c r="I3233" i="6" s="1"/>
  <c r="I3234" i="6"/>
  <c r="I3235" i="6" s="1"/>
  <c r="I3236" i="6"/>
  <c r="I3237" i="6" s="1"/>
  <c r="I3238" i="6"/>
  <c r="I3239" i="6" s="1"/>
  <c r="I3240" i="6"/>
  <c r="I3241" i="6" s="1"/>
  <c r="I3242" i="6"/>
  <c r="I3243" i="6" s="1"/>
  <c r="I3244" i="6"/>
  <c r="I3245" i="6" s="1"/>
  <c r="I3246" i="6"/>
  <c r="I3247" i="6" s="1"/>
  <c r="I3248" i="6"/>
  <c r="I3249" i="6" s="1"/>
  <c r="I3250" i="6"/>
  <c r="I3251" i="6" s="1"/>
  <c r="I3252" i="6"/>
  <c r="I3253" i="6" s="1"/>
  <c r="I3254" i="6"/>
  <c r="I3255" i="6" s="1"/>
  <c r="I3256" i="6"/>
  <c r="I3257" i="6" s="1"/>
  <c r="I3258" i="6"/>
  <c r="I3259" i="6" s="1"/>
  <c r="I3260" i="6"/>
  <c r="I3261" i="6" s="1"/>
  <c r="I3262" i="6"/>
  <c r="I3263" i="6" s="1"/>
  <c r="I3264" i="6"/>
  <c r="I3265" i="6" s="1"/>
  <c r="I3266" i="6"/>
  <c r="I3267" i="6" s="1"/>
  <c r="I3268" i="6"/>
  <c r="I3269" i="6" s="1"/>
  <c r="I3270" i="6"/>
  <c r="I3271" i="6" s="1"/>
  <c r="I3272" i="6"/>
  <c r="I3273" i="6" s="1"/>
  <c r="I3274" i="6"/>
  <c r="I3275" i="6" s="1"/>
  <c r="I3276" i="6"/>
  <c r="I3277" i="6" s="1"/>
  <c r="I3278" i="6"/>
  <c r="I3279" i="6" s="1"/>
  <c r="I3280" i="6"/>
  <c r="I3281" i="6" s="1"/>
  <c r="I3282" i="6"/>
  <c r="I3283" i="6" s="1"/>
  <c r="I3284" i="6"/>
  <c r="I3285" i="6" s="1"/>
  <c r="I3286" i="6"/>
  <c r="I3287" i="6" s="1"/>
  <c r="I3288" i="6"/>
  <c r="I3289" i="6" s="1"/>
  <c r="I3290" i="6"/>
  <c r="I3291" i="6" s="1"/>
  <c r="I3292" i="6"/>
  <c r="I3293" i="6" s="1"/>
  <c r="I3294" i="6"/>
  <c r="I3295" i="6" s="1"/>
  <c r="I3296" i="6"/>
  <c r="I3297" i="6" s="1"/>
  <c r="I3298" i="6"/>
  <c r="I3299" i="6" s="1"/>
  <c r="I3300" i="6"/>
  <c r="I3301" i="6" s="1"/>
  <c r="I3302" i="6"/>
  <c r="I3303" i="6" s="1"/>
  <c r="I3304" i="6"/>
  <c r="I3305" i="6" s="1"/>
  <c r="I3306" i="6"/>
  <c r="I3307" i="6" s="1"/>
  <c r="I3308" i="6"/>
  <c r="I3309" i="6" s="1"/>
  <c r="I3310" i="6"/>
  <c r="I3311" i="6" s="1"/>
  <c r="I3312" i="6"/>
  <c r="I3313" i="6" s="1"/>
  <c r="I3314" i="6"/>
  <c r="I3315" i="6" s="1"/>
  <c r="I3316" i="6"/>
  <c r="I3317" i="6" s="1"/>
  <c r="I3318" i="6"/>
  <c r="I3319" i="6" s="1"/>
  <c r="I3320" i="6"/>
  <c r="I3321" i="6" s="1"/>
  <c r="I3322" i="6"/>
  <c r="I3323" i="6" s="1"/>
  <c r="I3324" i="6"/>
  <c r="I3325" i="6" s="1"/>
  <c r="I3326" i="6"/>
  <c r="I3327" i="6" s="1"/>
  <c r="I3328" i="6"/>
  <c r="I3329" i="6" s="1"/>
  <c r="I3330" i="6"/>
  <c r="I3331" i="6" s="1"/>
  <c r="I3332" i="6"/>
  <c r="I3333" i="6" s="1"/>
  <c r="I3334" i="6"/>
  <c r="I3335" i="6" s="1"/>
  <c r="I3336" i="6"/>
  <c r="I3337" i="6" s="1"/>
  <c r="I3338" i="6"/>
  <c r="I3339" i="6" s="1"/>
  <c r="I3340" i="6"/>
  <c r="I3341" i="6" s="1"/>
  <c r="I3342" i="6"/>
  <c r="I3343" i="6" s="1"/>
  <c r="I3344" i="6"/>
  <c r="I3345" i="6" s="1"/>
  <c r="I3346" i="6"/>
  <c r="I3347" i="6" s="1"/>
  <c r="I3348" i="6"/>
  <c r="I3349" i="6" s="1"/>
  <c r="I3350" i="6"/>
  <c r="I3351" i="6" s="1"/>
  <c r="I3352" i="6"/>
  <c r="I3353" i="6" s="1"/>
  <c r="I3354" i="6"/>
  <c r="I3355" i="6" s="1"/>
  <c r="I3356" i="6"/>
  <c r="I3357" i="6" s="1"/>
  <c r="I3358" i="6"/>
  <c r="I3359" i="6" s="1"/>
  <c r="I3360" i="6"/>
  <c r="I3361" i="6" s="1"/>
  <c r="I3362" i="6"/>
  <c r="I3363" i="6" s="1"/>
  <c r="I3364" i="6"/>
  <c r="I3365" i="6" s="1"/>
  <c r="I3366" i="6"/>
  <c r="I3367" i="6" s="1"/>
  <c r="I3368" i="6"/>
  <c r="I3369" i="6" s="1"/>
  <c r="I3370" i="6"/>
  <c r="I3371" i="6" s="1"/>
  <c r="I3372" i="6"/>
  <c r="I3373" i="6" s="1"/>
  <c r="I3374" i="6"/>
  <c r="I3375" i="6" s="1"/>
  <c r="I3376" i="6"/>
  <c r="I3377" i="6" s="1"/>
  <c r="I3378" i="6"/>
  <c r="I3379" i="6" s="1"/>
  <c r="I3380" i="6"/>
  <c r="I3381" i="6" s="1"/>
  <c r="I3382" i="6"/>
  <c r="I3383" i="6" s="1"/>
  <c r="I3384" i="6"/>
  <c r="I3385" i="6" s="1"/>
  <c r="I3386" i="6"/>
  <c r="I3387" i="6" s="1"/>
  <c r="I3388" i="6"/>
  <c r="I3389" i="6" s="1"/>
  <c r="I3390" i="6"/>
  <c r="I3391" i="6" s="1"/>
  <c r="I3392" i="6"/>
  <c r="I3393" i="6" s="1"/>
  <c r="I3394" i="6"/>
  <c r="I3395" i="6" s="1"/>
  <c r="I3396" i="6"/>
  <c r="I3397" i="6" s="1"/>
  <c r="I3398" i="6"/>
  <c r="I3399" i="6" s="1"/>
  <c r="I3400" i="6"/>
  <c r="I3401" i="6" s="1"/>
  <c r="I3402" i="6"/>
  <c r="I3403" i="6" s="1"/>
  <c r="I3404" i="6"/>
  <c r="I3405" i="6" s="1"/>
  <c r="I3406" i="6"/>
  <c r="I3407" i="6" s="1"/>
  <c r="I3408" i="6"/>
  <c r="I3409" i="6" s="1"/>
  <c r="I3410" i="6"/>
  <c r="I3411" i="6" s="1"/>
  <c r="I3412" i="6"/>
  <c r="I3413" i="6" s="1"/>
  <c r="I3414" i="6"/>
  <c r="I3415" i="6" s="1"/>
  <c r="I3416" i="6"/>
  <c r="I3417" i="6" s="1"/>
  <c r="I3418" i="6"/>
  <c r="I3419" i="6" s="1"/>
  <c r="I3420" i="6"/>
  <c r="I3421" i="6" s="1"/>
  <c r="I3422" i="6"/>
  <c r="I3423" i="6" s="1"/>
  <c r="I3424" i="6"/>
  <c r="I3425" i="6" s="1"/>
  <c r="I3426" i="6"/>
  <c r="I3427" i="6" s="1"/>
  <c r="I3428" i="6"/>
  <c r="I3429" i="6" s="1"/>
  <c r="I3430" i="6"/>
  <c r="I3431" i="6" s="1"/>
  <c r="I3432" i="6"/>
  <c r="I3433" i="6" s="1"/>
  <c r="I3434" i="6"/>
  <c r="I3435" i="6" s="1"/>
  <c r="I3436" i="6"/>
  <c r="I3437" i="6" s="1"/>
  <c r="I3438" i="6"/>
  <c r="I3439" i="6" s="1"/>
  <c r="I3440" i="6"/>
  <c r="I3441" i="6" s="1"/>
  <c r="I3442" i="6"/>
  <c r="I3443" i="6" s="1"/>
  <c r="I3444" i="6"/>
  <c r="I3445" i="6" s="1"/>
  <c r="I3446" i="6"/>
  <c r="I3447" i="6" s="1"/>
  <c r="I3448" i="6"/>
  <c r="I3449" i="6" s="1"/>
  <c r="I3450" i="6"/>
  <c r="I3451" i="6" s="1"/>
  <c r="I3452" i="6"/>
  <c r="I3453" i="6" s="1"/>
  <c r="I3454" i="6"/>
  <c r="I3455" i="6" s="1"/>
  <c r="I3456" i="6"/>
  <c r="I3457" i="6" s="1"/>
  <c r="I3458" i="6"/>
  <c r="I3459" i="6" s="1"/>
  <c r="I3460" i="6"/>
  <c r="I3461" i="6" s="1"/>
  <c r="I3462" i="6"/>
  <c r="I3463" i="6" s="1"/>
  <c r="I3464" i="6"/>
  <c r="I3465" i="6" s="1"/>
  <c r="I3466" i="6"/>
  <c r="I3467" i="6" s="1"/>
  <c r="I3468" i="6"/>
  <c r="I3469" i="6" s="1"/>
  <c r="I3470" i="6"/>
  <c r="I3471" i="6" s="1"/>
  <c r="I3472" i="6"/>
  <c r="I3473" i="6" s="1"/>
  <c r="I3474" i="6"/>
  <c r="I3475" i="6" s="1"/>
  <c r="I3476" i="6"/>
  <c r="I3477" i="6" s="1"/>
  <c r="I3478" i="6"/>
  <c r="I3479" i="6" s="1"/>
  <c r="I3480" i="6"/>
  <c r="I3481" i="6" s="1"/>
  <c r="I3482" i="6"/>
  <c r="I3483" i="6" s="1"/>
  <c r="I3484" i="6"/>
  <c r="I3485" i="6" s="1"/>
  <c r="I3486" i="6"/>
  <c r="I3487" i="6" s="1"/>
  <c r="I3488" i="6"/>
  <c r="I3489" i="6" s="1"/>
  <c r="I3490" i="6"/>
  <c r="I3491" i="6" s="1"/>
  <c r="I3492" i="6"/>
  <c r="I3493" i="6" s="1"/>
  <c r="I3494" i="6"/>
  <c r="I3495" i="6" s="1"/>
  <c r="I3496" i="6"/>
  <c r="I3497" i="6" s="1"/>
  <c r="I3498" i="6"/>
  <c r="I3499" i="6" s="1"/>
  <c r="I3500" i="6"/>
  <c r="I3501" i="6" s="1"/>
  <c r="I3502" i="6"/>
  <c r="I3503" i="6" s="1"/>
  <c r="I3504" i="6"/>
  <c r="I3505" i="6" s="1"/>
  <c r="I3506" i="6"/>
  <c r="I3507" i="6" s="1"/>
  <c r="I3508" i="6"/>
  <c r="I3509" i="6" s="1"/>
  <c r="I3510" i="6"/>
  <c r="I3511" i="6" s="1"/>
  <c r="I3512" i="6"/>
  <c r="I3513" i="6" s="1"/>
  <c r="I3514" i="6"/>
  <c r="I3515" i="6" s="1"/>
  <c r="I3516" i="6"/>
  <c r="I3517" i="6" s="1"/>
  <c r="I3518" i="6"/>
  <c r="I3519" i="6" s="1"/>
  <c r="I3520" i="6"/>
  <c r="I3521" i="6" s="1"/>
  <c r="I3522" i="6"/>
  <c r="I3523" i="6" s="1"/>
  <c r="I3524" i="6"/>
  <c r="I3525" i="6" s="1"/>
  <c r="I3526" i="6"/>
  <c r="I3527" i="6" s="1"/>
  <c r="I3528" i="6"/>
  <c r="I3529" i="6" s="1"/>
  <c r="I3530" i="6"/>
  <c r="I3531" i="6" s="1"/>
  <c r="I3532" i="6"/>
  <c r="I3533" i="6" s="1"/>
  <c r="I3534" i="6"/>
  <c r="I3535" i="6" s="1"/>
  <c r="I3536" i="6"/>
  <c r="I3537" i="6" s="1"/>
  <c r="I3538" i="6"/>
  <c r="I3539" i="6" s="1"/>
  <c r="I3540" i="6"/>
  <c r="I3541" i="6" s="1"/>
  <c r="I3542" i="6"/>
  <c r="I3543" i="6" s="1"/>
  <c r="I3544" i="6"/>
  <c r="I3545" i="6" s="1"/>
  <c r="I3546" i="6"/>
  <c r="I3547" i="6" s="1"/>
  <c r="I3548" i="6"/>
  <c r="I3549" i="6" s="1"/>
  <c r="I3550" i="6"/>
  <c r="I3551" i="6" s="1"/>
  <c r="I3552" i="6"/>
  <c r="I3553" i="6" s="1"/>
  <c r="I3554" i="6"/>
  <c r="I3555" i="6" s="1"/>
  <c r="I3556" i="6"/>
  <c r="I3557" i="6" s="1"/>
  <c r="I3558" i="6"/>
  <c r="I3559" i="6" s="1"/>
  <c r="I3560" i="6"/>
  <c r="I3561" i="6" s="1"/>
  <c r="I3562" i="6"/>
  <c r="I3563" i="6" s="1"/>
  <c r="I3564" i="6"/>
  <c r="I3565" i="6" s="1"/>
  <c r="I3566" i="6"/>
  <c r="I3567" i="6" s="1"/>
  <c r="I3568" i="6"/>
  <c r="I3569" i="6" s="1"/>
  <c r="I3570" i="6"/>
  <c r="I3571" i="6" s="1"/>
  <c r="I3572" i="6"/>
  <c r="I3573" i="6" s="1"/>
  <c r="I3574" i="6"/>
  <c r="I3575" i="6" s="1"/>
  <c r="I3576" i="6"/>
  <c r="I3577" i="6" s="1"/>
  <c r="I3578" i="6"/>
  <c r="I3579" i="6" s="1"/>
  <c r="I3580" i="6"/>
  <c r="I3581" i="6" s="1"/>
  <c r="I3582" i="6"/>
  <c r="I3583" i="6" s="1"/>
  <c r="I3584" i="6"/>
  <c r="I3585" i="6" s="1"/>
  <c r="I3586" i="6"/>
  <c r="I3587" i="6" s="1"/>
  <c r="I3588" i="6"/>
  <c r="I3589" i="6" s="1"/>
  <c r="I3590" i="6"/>
  <c r="I3591" i="6" s="1"/>
  <c r="I3592" i="6"/>
  <c r="I3593" i="6" s="1"/>
  <c r="I3594" i="6"/>
  <c r="I3595" i="6" s="1"/>
  <c r="I3596" i="6"/>
  <c r="I3597" i="6" s="1"/>
  <c r="I3598" i="6"/>
  <c r="I3599" i="6" s="1"/>
  <c r="I3600" i="6"/>
  <c r="I3601" i="6" s="1"/>
  <c r="I3602" i="6"/>
  <c r="I3603" i="6" s="1"/>
  <c r="I3604" i="6"/>
  <c r="I3605" i="6" s="1"/>
  <c r="I3606" i="6"/>
  <c r="I3607" i="6" s="1"/>
  <c r="I3608" i="6"/>
  <c r="I3609" i="6" s="1"/>
  <c r="I3610" i="6"/>
  <c r="I3611" i="6" s="1"/>
  <c r="I3612" i="6"/>
  <c r="I3613" i="6" s="1"/>
  <c r="I3614" i="6"/>
  <c r="I3615" i="6" s="1"/>
  <c r="I3616" i="6"/>
  <c r="I3617" i="6" s="1"/>
  <c r="I3618" i="6"/>
  <c r="I3619" i="6" s="1"/>
  <c r="I3620" i="6"/>
  <c r="I3621" i="6" s="1"/>
  <c r="I3622" i="6"/>
  <c r="I3623" i="6" s="1"/>
  <c r="I3624" i="6"/>
  <c r="I3625" i="6" s="1"/>
  <c r="I3626" i="6"/>
  <c r="I3627" i="6" s="1"/>
  <c r="I3628" i="6"/>
  <c r="I3629" i="6" s="1"/>
  <c r="I3630" i="6"/>
  <c r="I3631" i="6" s="1"/>
  <c r="I3632" i="6"/>
  <c r="I3633" i="6" s="1"/>
  <c r="I3634" i="6"/>
  <c r="I3635" i="6" s="1"/>
  <c r="I3636" i="6"/>
  <c r="I3637" i="6" s="1"/>
  <c r="I3638" i="6"/>
  <c r="I3639" i="6" s="1"/>
  <c r="I3640" i="6"/>
  <c r="I3641" i="6" s="1"/>
  <c r="I3642" i="6"/>
  <c r="I3643" i="6" s="1"/>
  <c r="I3644" i="6"/>
  <c r="I3645" i="6" s="1"/>
  <c r="I3646" i="6"/>
  <c r="I3647" i="6" s="1"/>
  <c r="I3648" i="6"/>
  <c r="I3649" i="6" s="1"/>
  <c r="I3650" i="6"/>
  <c r="I3651" i="6" s="1"/>
  <c r="I3652" i="6"/>
  <c r="I3653" i="6" s="1"/>
  <c r="I3654" i="6"/>
  <c r="I3655" i="6" s="1"/>
  <c r="I3656" i="6"/>
  <c r="I3657" i="6" s="1"/>
  <c r="I3658" i="6"/>
  <c r="I3659" i="6" s="1"/>
  <c r="I3660" i="6"/>
  <c r="I3661" i="6" s="1"/>
  <c r="I3662" i="6"/>
  <c r="I3663" i="6" s="1"/>
  <c r="I3664" i="6"/>
  <c r="I3665" i="6" s="1"/>
  <c r="I3666" i="6"/>
  <c r="I3667" i="6" s="1"/>
  <c r="I3668" i="6"/>
  <c r="I3669" i="6" s="1"/>
  <c r="I3670" i="6"/>
  <c r="I3671" i="6" s="1"/>
  <c r="I3672" i="6"/>
  <c r="I3673" i="6" s="1"/>
  <c r="I3674" i="6"/>
  <c r="I3675" i="6" s="1"/>
  <c r="I3676" i="6"/>
  <c r="I3677" i="6" s="1"/>
  <c r="I3678" i="6"/>
  <c r="I3679" i="6" s="1"/>
  <c r="I3680" i="6"/>
  <c r="I3681" i="6" s="1"/>
  <c r="I3682" i="6"/>
  <c r="I3683" i="6" s="1"/>
  <c r="I3684" i="6"/>
  <c r="I3685" i="6" s="1"/>
  <c r="I3686" i="6"/>
  <c r="I3687" i="6" s="1"/>
  <c r="I3688" i="6"/>
  <c r="I3689" i="6" s="1"/>
  <c r="I3690" i="6"/>
  <c r="I3691" i="6" s="1"/>
  <c r="I3692" i="6"/>
  <c r="I3693" i="6" s="1"/>
  <c r="I3694" i="6"/>
  <c r="I3695" i="6" s="1"/>
  <c r="I3696" i="6"/>
  <c r="I3697" i="6" s="1"/>
  <c r="I3698" i="6"/>
  <c r="I3699" i="6" s="1"/>
  <c r="I3700" i="6"/>
  <c r="I3701" i="6" s="1"/>
  <c r="I3702" i="6"/>
  <c r="I3703" i="6" s="1"/>
  <c r="I3704" i="6"/>
  <c r="I3705" i="6" s="1"/>
  <c r="I3706" i="6"/>
  <c r="I3707" i="6" s="1"/>
  <c r="I3708" i="6"/>
  <c r="I3709" i="6" s="1"/>
  <c r="I3710" i="6"/>
  <c r="I3711" i="6" s="1"/>
  <c r="I3712" i="6"/>
  <c r="I3713" i="6" s="1"/>
  <c r="I3714" i="6"/>
  <c r="I3715" i="6" s="1"/>
  <c r="I3716" i="6"/>
  <c r="I3717" i="6" s="1"/>
  <c r="I3718" i="6"/>
  <c r="I3719" i="6" s="1"/>
  <c r="I3720" i="6"/>
  <c r="I3721" i="6" s="1"/>
  <c r="I3722" i="6"/>
  <c r="I3723" i="6" s="1"/>
  <c r="I3724" i="6"/>
  <c r="I3725" i="6" s="1"/>
  <c r="I3726" i="6"/>
  <c r="I3727" i="6" s="1"/>
  <c r="I3728" i="6"/>
  <c r="I3729" i="6" s="1"/>
  <c r="I3730" i="6"/>
  <c r="I3731" i="6" s="1"/>
  <c r="I3732" i="6"/>
  <c r="I3733" i="6" s="1"/>
  <c r="I3734" i="6"/>
  <c r="I3735" i="6" s="1"/>
  <c r="I3736" i="6"/>
  <c r="I3737" i="6" s="1"/>
  <c r="I3738" i="6"/>
  <c r="I3739" i="6" s="1"/>
  <c r="I3740" i="6"/>
  <c r="I3741" i="6" s="1"/>
  <c r="I3742" i="6"/>
  <c r="I3743" i="6" s="1"/>
  <c r="I3744" i="6"/>
  <c r="I3745" i="6" s="1"/>
  <c r="I3746" i="6"/>
  <c r="I3747" i="6" s="1"/>
  <c r="I3748" i="6"/>
  <c r="I3749" i="6" s="1"/>
  <c r="I3750" i="6"/>
  <c r="I3751" i="6" s="1"/>
  <c r="I3752" i="6"/>
  <c r="I3753" i="6" s="1"/>
  <c r="I3754" i="6"/>
  <c r="I3755" i="6" s="1"/>
  <c r="I3756" i="6"/>
  <c r="I3757" i="6" s="1"/>
  <c r="I3758" i="6"/>
  <c r="I3759" i="6" s="1"/>
  <c r="I3760" i="6"/>
  <c r="I3761" i="6" s="1"/>
  <c r="I3762" i="6"/>
  <c r="I3763" i="6" s="1"/>
  <c r="I3764" i="6"/>
  <c r="I3765" i="6" s="1"/>
  <c r="I3766" i="6"/>
  <c r="I3767" i="6" s="1"/>
  <c r="I3768" i="6"/>
  <c r="I3769" i="6" s="1"/>
  <c r="I3770" i="6"/>
  <c r="I3771" i="6" s="1"/>
  <c r="I3772" i="6"/>
  <c r="I3773" i="6" s="1"/>
  <c r="I3774" i="6"/>
  <c r="I3775" i="6" s="1"/>
  <c r="I3776" i="6"/>
  <c r="I3777" i="6" s="1"/>
  <c r="I3778" i="6"/>
  <c r="I3779" i="6" s="1"/>
  <c r="I3780" i="6"/>
  <c r="I3781" i="6" s="1"/>
  <c r="I3782" i="6"/>
  <c r="I3783" i="6" s="1"/>
  <c r="I3784" i="6"/>
  <c r="I3785" i="6" s="1"/>
  <c r="I3786" i="6"/>
  <c r="I3787" i="6" s="1"/>
  <c r="I3788" i="6"/>
  <c r="I3789" i="6" s="1"/>
  <c r="I3790" i="6"/>
  <c r="I3791" i="6" s="1"/>
  <c r="I3792" i="6"/>
  <c r="I3793" i="6" s="1"/>
  <c r="I3794" i="6"/>
  <c r="I3795" i="6" s="1"/>
  <c r="I3796" i="6"/>
  <c r="I3797" i="6" s="1"/>
  <c r="I3798" i="6"/>
  <c r="I3799" i="6" s="1"/>
  <c r="I3800" i="6"/>
  <c r="I3801" i="6" s="1"/>
  <c r="I3802" i="6"/>
  <c r="I3803" i="6" s="1"/>
  <c r="I3804" i="6"/>
  <c r="I3805" i="6" s="1"/>
  <c r="I3806" i="6"/>
  <c r="I3807" i="6" s="1"/>
  <c r="I3808" i="6"/>
  <c r="I3809" i="6" s="1"/>
  <c r="I3810" i="6"/>
  <c r="I3811" i="6" s="1"/>
  <c r="I3812" i="6"/>
  <c r="I3813" i="6" s="1"/>
  <c r="I3814" i="6"/>
  <c r="I3815" i="6" s="1"/>
  <c r="I3816" i="6"/>
  <c r="I3817" i="6" s="1"/>
  <c r="I3818" i="6"/>
  <c r="I3819" i="6" s="1"/>
  <c r="I3820" i="6"/>
  <c r="I3821" i="6" s="1"/>
  <c r="I3822" i="6"/>
  <c r="I3823" i="6" s="1"/>
  <c r="I3824" i="6"/>
  <c r="I3825" i="6" s="1"/>
  <c r="I3826" i="6"/>
  <c r="I3827" i="6" s="1"/>
  <c r="I3828" i="6"/>
  <c r="I3829" i="6" s="1"/>
  <c r="I3830" i="6"/>
  <c r="I3831" i="6" s="1"/>
  <c r="I3832" i="6"/>
  <c r="I3833" i="6" s="1"/>
  <c r="I3834" i="6"/>
  <c r="I3835" i="6" s="1"/>
  <c r="I3836" i="6"/>
  <c r="I3837" i="6" s="1"/>
  <c r="I3838" i="6"/>
  <c r="I3839" i="6" s="1"/>
  <c r="I3840" i="6"/>
  <c r="I3841" i="6" s="1"/>
  <c r="I3842" i="6"/>
  <c r="I3843" i="6" s="1"/>
  <c r="I3844" i="6"/>
  <c r="I3845" i="6" s="1"/>
  <c r="I3846" i="6"/>
  <c r="I3847" i="6" s="1"/>
  <c r="I3848" i="6"/>
  <c r="I3849" i="6" s="1"/>
  <c r="I3850" i="6"/>
  <c r="I3851" i="6" s="1"/>
  <c r="I3852" i="6"/>
  <c r="I3853" i="6" s="1"/>
  <c r="I3854" i="6"/>
  <c r="I3855" i="6" s="1"/>
  <c r="I3856" i="6"/>
  <c r="I3857" i="6" s="1"/>
  <c r="I3858" i="6"/>
  <c r="I3859" i="6" s="1"/>
  <c r="I3860" i="6"/>
  <c r="I3861" i="6" s="1"/>
  <c r="I3862" i="6"/>
  <c r="I3863" i="6" s="1"/>
  <c r="I3864" i="6"/>
  <c r="I3865" i="6" s="1"/>
  <c r="I3866" i="6"/>
  <c r="I3867" i="6" s="1"/>
  <c r="I3868" i="6"/>
  <c r="I3869" i="6" s="1"/>
  <c r="I3870" i="6"/>
  <c r="I3871" i="6" s="1"/>
  <c r="I3872" i="6"/>
  <c r="I3873" i="6" s="1"/>
  <c r="I3874" i="6"/>
  <c r="I3875" i="6" s="1"/>
  <c r="I3876" i="6"/>
  <c r="I3877" i="6" s="1"/>
  <c r="I3878" i="6"/>
  <c r="I3879" i="6" s="1"/>
  <c r="I3880" i="6"/>
  <c r="I3881" i="6" s="1"/>
  <c r="I3882" i="6"/>
  <c r="I3883" i="6" s="1"/>
  <c r="I3884" i="6"/>
  <c r="I3885" i="6" s="1"/>
  <c r="I3886" i="6"/>
  <c r="I3887" i="6" s="1"/>
  <c r="I3888" i="6"/>
  <c r="I3889" i="6" s="1"/>
  <c r="I3890" i="6"/>
  <c r="I3891" i="6" s="1"/>
  <c r="I3892" i="6"/>
  <c r="I3893" i="6" s="1"/>
  <c r="I3894" i="6"/>
  <c r="I3895" i="6" s="1"/>
  <c r="I3896" i="6"/>
  <c r="I3897" i="6" s="1"/>
  <c r="I3898" i="6"/>
  <c r="I3899" i="6" s="1"/>
  <c r="I3900" i="6"/>
  <c r="I3901" i="6" s="1"/>
  <c r="I3902" i="6"/>
  <c r="I3903" i="6" s="1"/>
  <c r="I3904" i="6"/>
  <c r="I3905" i="6" s="1"/>
  <c r="I3906" i="6"/>
  <c r="I3907" i="6" s="1"/>
  <c r="I3908" i="6"/>
  <c r="I3909" i="6" s="1"/>
  <c r="I3910" i="6"/>
  <c r="I3911" i="6" s="1"/>
  <c r="I3912" i="6"/>
  <c r="I3913" i="6" s="1"/>
  <c r="I3914" i="6"/>
  <c r="I3915" i="6" s="1"/>
  <c r="I3916" i="6"/>
  <c r="I3917" i="6" s="1"/>
  <c r="I3918" i="6"/>
  <c r="I3919" i="6" s="1"/>
  <c r="I3920" i="6"/>
  <c r="I3921" i="6" s="1"/>
  <c r="I3922" i="6"/>
  <c r="I3923" i="6" s="1"/>
  <c r="I3924" i="6"/>
  <c r="I3925" i="6" s="1"/>
  <c r="I3926" i="6"/>
  <c r="I3927" i="6" s="1"/>
  <c r="I3928" i="6"/>
  <c r="I3929" i="6" s="1"/>
  <c r="I3930" i="6"/>
  <c r="I3931" i="6" s="1"/>
  <c r="I3932" i="6"/>
  <c r="I3933" i="6" s="1"/>
  <c r="I3934" i="6"/>
  <c r="I3935" i="6" s="1"/>
  <c r="I3936" i="6"/>
  <c r="I3937" i="6" s="1"/>
  <c r="I3938" i="6"/>
  <c r="I3939" i="6" s="1"/>
  <c r="I3940" i="6"/>
  <c r="I3941" i="6" s="1"/>
  <c r="I3942" i="6"/>
  <c r="I3943" i="6" s="1"/>
  <c r="I3944" i="6"/>
  <c r="I3945" i="6" s="1"/>
  <c r="I3946" i="6"/>
  <c r="I3947" i="6" s="1"/>
  <c r="I3948" i="6"/>
  <c r="I3949" i="6" s="1"/>
  <c r="I3950" i="6"/>
  <c r="I3951" i="6" s="1"/>
  <c r="I3952" i="6"/>
  <c r="I3953" i="6" s="1"/>
  <c r="I3954" i="6"/>
  <c r="I3955" i="6" s="1"/>
  <c r="I3956" i="6"/>
  <c r="I3957" i="6" s="1"/>
  <c r="I3958" i="6"/>
  <c r="I3959" i="6" s="1"/>
  <c r="I3960" i="6"/>
  <c r="I3961" i="6" s="1"/>
  <c r="I3962" i="6"/>
  <c r="I3963" i="6" s="1"/>
  <c r="I3964" i="6"/>
  <c r="I3965" i="6" s="1"/>
  <c r="I3966" i="6"/>
  <c r="I3967" i="6" s="1"/>
  <c r="I3968" i="6"/>
  <c r="I3969" i="6" s="1"/>
  <c r="I3970" i="6"/>
  <c r="I3971" i="6" s="1"/>
  <c r="I3972" i="6"/>
  <c r="I3973" i="6" s="1"/>
  <c r="I3974" i="6"/>
  <c r="I3975" i="6" s="1"/>
  <c r="I3976" i="6"/>
  <c r="I3977" i="6" s="1"/>
  <c r="I3978" i="6"/>
  <c r="I3979" i="6" s="1"/>
  <c r="I3980" i="6"/>
  <c r="I3981" i="6" s="1"/>
  <c r="I3982" i="6"/>
  <c r="I3983" i="6" s="1"/>
  <c r="I3984" i="6"/>
  <c r="I3985" i="6" s="1"/>
  <c r="I3986" i="6"/>
  <c r="I3987" i="6" s="1"/>
  <c r="I3988" i="6"/>
  <c r="I3989" i="6" s="1"/>
  <c r="I3990" i="6"/>
  <c r="I3991" i="6" s="1"/>
  <c r="I3992" i="6"/>
  <c r="I3993" i="6" s="1"/>
  <c r="I3994" i="6"/>
  <c r="I3995" i="6" s="1"/>
  <c r="I3996" i="6"/>
  <c r="I3997" i="6" s="1"/>
  <c r="I3998" i="6"/>
  <c r="I3999" i="6" s="1"/>
  <c r="I4000" i="6"/>
  <c r="I4001" i="6" s="1"/>
  <c r="I4002" i="6"/>
  <c r="I4003" i="6" s="1"/>
  <c r="I4004" i="6"/>
  <c r="I4005" i="6" s="1"/>
  <c r="I4006" i="6"/>
  <c r="I4007" i="6" s="1"/>
  <c r="I4008" i="6"/>
  <c r="I4009" i="6" s="1"/>
  <c r="I4010" i="6"/>
  <c r="I4011" i="6" s="1"/>
  <c r="I4012" i="6"/>
  <c r="I4013" i="6" s="1"/>
  <c r="I4014" i="6"/>
  <c r="I4015" i="6" s="1"/>
  <c r="I4016" i="6"/>
  <c r="I4017" i="6" s="1"/>
  <c r="I4018" i="6"/>
  <c r="I4019" i="6" s="1"/>
  <c r="I4020" i="6"/>
  <c r="I4021" i="6" s="1"/>
  <c r="I4022" i="6"/>
  <c r="I4023" i="6" s="1"/>
  <c r="I4024" i="6"/>
  <c r="I4025" i="6" s="1"/>
  <c r="I4026" i="6"/>
  <c r="I4027" i="6" s="1"/>
  <c r="I4028" i="6"/>
  <c r="I4029" i="6" s="1"/>
  <c r="I4030" i="6"/>
  <c r="I4031" i="6" s="1"/>
  <c r="I4032" i="6"/>
  <c r="I4033" i="6" s="1"/>
  <c r="I4034" i="6"/>
  <c r="I4035" i="6" s="1"/>
  <c r="I4036" i="6"/>
  <c r="I4037" i="6" s="1"/>
  <c r="I4038" i="6"/>
  <c r="I4039" i="6" s="1"/>
  <c r="I4040" i="6"/>
  <c r="I4041" i="6" s="1"/>
  <c r="I4042" i="6"/>
  <c r="I4043" i="6" s="1"/>
  <c r="I4044" i="6"/>
  <c r="I4045" i="6" s="1"/>
  <c r="I4046" i="6"/>
  <c r="I4047" i="6" s="1"/>
  <c r="I4048" i="6"/>
  <c r="I4049" i="6" s="1"/>
  <c r="I4050" i="6"/>
  <c r="I4051" i="6" s="1"/>
  <c r="I4052" i="6"/>
  <c r="I4053" i="6" s="1"/>
  <c r="I4054" i="6"/>
  <c r="I4055" i="6" s="1"/>
  <c r="I4056" i="6"/>
  <c r="I4057" i="6" s="1"/>
  <c r="I4058" i="6"/>
  <c r="I4059" i="6" s="1"/>
  <c r="I4060" i="6"/>
  <c r="I4061" i="6" s="1"/>
  <c r="I4062" i="6"/>
  <c r="I4063" i="6" s="1"/>
  <c r="I4064" i="6"/>
  <c r="I4065" i="6" s="1"/>
  <c r="I4066" i="6"/>
  <c r="I4067" i="6" s="1"/>
  <c r="I4068" i="6"/>
  <c r="I4069" i="6" s="1"/>
  <c r="I4070" i="6"/>
  <c r="I4071" i="6" s="1"/>
  <c r="I4072" i="6"/>
  <c r="I4073" i="6" s="1"/>
  <c r="I4074" i="6"/>
  <c r="I4075" i="6" s="1"/>
  <c r="I4076" i="6"/>
  <c r="I4077" i="6" s="1"/>
  <c r="I4078" i="6"/>
  <c r="I4079" i="6" s="1"/>
  <c r="I4080" i="6"/>
  <c r="I4081" i="6" s="1"/>
  <c r="I4082" i="6"/>
  <c r="I4083" i="6" s="1"/>
  <c r="I4084" i="6"/>
  <c r="I4085" i="6" s="1"/>
  <c r="I4086" i="6"/>
  <c r="I4087" i="6" s="1"/>
  <c r="I4088" i="6"/>
  <c r="I4089" i="6" s="1"/>
  <c r="I4090" i="6"/>
  <c r="I4091" i="6" s="1"/>
  <c r="I4092" i="6"/>
  <c r="I4093" i="6" s="1"/>
  <c r="I4094" i="6"/>
  <c r="I4095" i="6" s="1"/>
  <c r="I4096" i="6"/>
  <c r="I4097" i="6" s="1"/>
  <c r="I4098" i="6"/>
  <c r="I4099" i="6" s="1"/>
  <c r="I4100" i="6"/>
  <c r="I4101" i="6" s="1"/>
  <c r="I4102" i="6"/>
  <c r="I4103" i="6" s="1"/>
  <c r="I4104" i="6"/>
  <c r="I4105" i="6" s="1"/>
  <c r="I4106" i="6"/>
  <c r="I4107" i="6" s="1"/>
  <c r="I4108" i="6"/>
  <c r="I4109" i="6" s="1"/>
  <c r="I4110" i="6"/>
  <c r="I4111" i="6" s="1"/>
  <c r="I4112" i="6"/>
  <c r="I4113" i="6" s="1"/>
  <c r="I4114" i="6"/>
  <c r="I4115" i="6" s="1"/>
  <c r="I4116" i="6"/>
  <c r="I4117" i="6" s="1"/>
  <c r="I4118" i="6"/>
  <c r="I4119" i="6" s="1"/>
  <c r="I4120" i="6"/>
  <c r="I4121" i="6" s="1"/>
  <c r="I4122" i="6"/>
  <c r="I4123" i="6" s="1"/>
  <c r="I4124" i="6"/>
  <c r="I4125" i="6" s="1"/>
  <c r="I4126" i="6"/>
  <c r="I4127" i="6" s="1"/>
  <c r="I4128" i="6"/>
  <c r="I4129" i="6" s="1"/>
  <c r="I4130" i="6"/>
  <c r="I4131" i="6" s="1"/>
  <c r="I4132" i="6"/>
  <c r="I4133" i="6" s="1"/>
  <c r="I4134" i="6"/>
  <c r="I4135" i="6" s="1"/>
  <c r="I4136" i="6"/>
  <c r="I4137" i="6" s="1"/>
  <c r="I4138" i="6"/>
  <c r="I4139" i="6" s="1"/>
  <c r="I4140" i="6"/>
  <c r="I4141" i="6" s="1"/>
  <c r="I4142" i="6"/>
  <c r="I4143" i="6" s="1"/>
  <c r="I4144" i="6"/>
  <c r="I4145" i="6" s="1"/>
  <c r="I4146" i="6"/>
  <c r="I4147" i="6" s="1"/>
  <c r="I4148" i="6"/>
  <c r="I4149" i="6" s="1"/>
  <c r="I4150" i="6"/>
  <c r="I4151" i="6" s="1"/>
  <c r="I4152" i="6"/>
  <c r="I4153" i="6" s="1"/>
  <c r="I4154" i="6"/>
  <c r="I4155" i="6" s="1"/>
  <c r="I4156" i="6"/>
  <c r="I4157" i="6" s="1"/>
  <c r="I4158" i="6"/>
  <c r="I4159" i="6" s="1"/>
  <c r="I4160" i="6"/>
  <c r="I4161" i="6" s="1"/>
  <c r="I4162" i="6"/>
  <c r="I4163" i="6" s="1"/>
  <c r="I4164" i="6"/>
  <c r="I4165" i="6" s="1"/>
  <c r="I4166" i="6"/>
  <c r="I4167" i="6" s="1"/>
  <c r="I4168" i="6"/>
  <c r="I4169" i="6" s="1"/>
  <c r="I4170" i="6"/>
  <c r="I4171" i="6" s="1"/>
  <c r="I4172" i="6"/>
  <c r="I4173" i="6" s="1"/>
  <c r="I4174" i="6"/>
  <c r="I4175" i="6" s="1"/>
  <c r="I4176" i="6"/>
  <c r="I4177" i="6" s="1"/>
  <c r="I4178" i="6"/>
  <c r="I4179" i="6" s="1"/>
  <c r="I4180" i="6"/>
  <c r="I4181" i="6" s="1"/>
  <c r="I4182" i="6"/>
  <c r="I4183" i="6" s="1"/>
  <c r="I4184" i="6"/>
  <c r="I4185" i="6" s="1"/>
  <c r="I4186" i="6"/>
  <c r="I4187" i="6" s="1"/>
  <c r="I4188" i="6"/>
  <c r="I4189" i="6" s="1"/>
  <c r="I4190" i="6"/>
  <c r="I4191" i="6" s="1"/>
  <c r="I4192" i="6"/>
  <c r="I4193" i="6" s="1"/>
  <c r="I4194" i="6"/>
  <c r="I4195" i="6" s="1"/>
  <c r="I4196" i="6"/>
  <c r="I4197" i="6" s="1"/>
  <c r="I4198" i="6"/>
  <c r="I4199" i="6" s="1"/>
  <c r="I4200" i="6"/>
  <c r="I4201" i="6" s="1"/>
  <c r="I4202" i="6"/>
  <c r="I4203" i="6" s="1"/>
  <c r="I4204" i="6"/>
  <c r="I4205" i="6" s="1"/>
  <c r="I4206" i="6"/>
  <c r="I4207" i="6" s="1"/>
  <c r="I4208" i="6"/>
  <c r="I4209" i="6" s="1"/>
  <c r="I4210" i="6"/>
  <c r="I4211" i="6" s="1"/>
  <c r="I4212" i="6"/>
  <c r="I4213" i="6" s="1"/>
  <c r="I4214" i="6"/>
  <c r="I4215" i="6" s="1"/>
  <c r="I4216" i="6"/>
  <c r="I4217" i="6" s="1"/>
  <c r="I4218" i="6"/>
  <c r="I4219" i="6" s="1"/>
  <c r="I4220" i="6"/>
  <c r="I4221" i="6" s="1"/>
  <c r="I4222" i="6"/>
  <c r="I4223" i="6" s="1"/>
  <c r="I4224" i="6"/>
  <c r="I4225" i="6" s="1"/>
  <c r="I4226" i="6"/>
  <c r="I4227" i="6" s="1"/>
  <c r="I4228" i="6"/>
  <c r="I4229" i="6" s="1"/>
  <c r="I4230" i="6"/>
  <c r="I4231" i="6" s="1"/>
  <c r="I4232" i="6"/>
  <c r="I4233" i="6" s="1"/>
  <c r="I4234" i="6"/>
  <c r="I4235" i="6" s="1"/>
  <c r="I4236" i="6"/>
  <c r="I4237" i="6" s="1"/>
  <c r="I4238" i="6"/>
  <c r="I4239" i="6" s="1"/>
  <c r="I4240" i="6"/>
  <c r="I4241" i="6" s="1"/>
  <c r="I4242" i="6"/>
  <c r="I4243" i="6" s="1"/>
  <c r="I4244" i="6"/>
  <c r="I4245" i="6" s="1"/>
  <c r="I4246" i="6"/>
  <c r="I4247" i="6" s="1"/>
  <c r="I4248" i="6"/>
  <c r="I4249" i="6" s="1"/>
  <c r="I4250" i="6"/>
  <c r="I4251" i="6" s="1"/>
  <c r="I4252" i="6"/>
  <c r="I4253" i="6" s="1"/>
  <c r="I4254" i="6"/>
  <c r="I4255" i="6" s="1"/>
  <c r="I4256" i="6"/>
  <c r="I4257" i="6" s="1"/>
  <c r="I4258" i="6"/>
  <c r="I4259" i="6" s="1"/>
  <c r="I4260" i="6"/>
  <c r="I4261" i="6" s="1"/>
  <c r="I4262" i="6"/>
  <c r="I4263" i="6" s="1"/>
  <c r="I4264" i="6"/>
  <c r="I4265" i="6" s="1"/>
  <c r="I4266" i="6"/>
  <c r="I4267" i="6" s="1"/>
  <c r="I4268" i="6"/>
  <c r="I4269" i="6" s="1"/>
  <c r="I4270" i="6"/>
  <c r="I4271" i="6" s="1"/>
  <c r="I4272" i="6"/>
  <c r="I4273" i="6" s="1"/>
  <c r="I4274" i="6"/>
  <c r="I4275" i="6" s="1"/>
  <c r="I4276" i="6"/>
  <c r="I4277" i="6" s="1"/>
  <c r="I4278" i="6"/>
  <c r="I4279" i="6" s="1"/>
  <c r="I4280" i="6"/>
  <c r="I4281" i="6" s="1"/>
  <c r="I4282" i="6"/>
  <c r="I4283" i="6" s="1"/>
  <c r="I4284" i="6"/>
  <c r="I4285" i="6" s="1"/>
  <c r="I4286" i="6"/>
  <c r="I4287" i="6" s="1"/>
  <c r="I4288" i="6"/>
  <c r="I4289" i="6" s="1"/>
  <c r="I4290" i="6"/>
  <c r="I4291" i="6" s="1"/>
  <c r="I4292" i="6"/>
  <c r="I4293" i="6" s="1"/>
  <c r="I4294" i="6"/>
  <c r="I4295" i="6" s="1"/>
  <c r="I4296" i="6"/>
  <c r="I4297" i="6" s="1"/>
  <c r="I4298" i="6"/>
  <c r="I4299" i="6" s="1"/>
  <c r="I4300" i="6"/>
  <c r="I4301" i="6" s="1"/>
  <c r="I4302" i="6"/>
  <c r="I4303" i="6" s="1"/>
  <c r="I4304" i="6"/>
  <c r="I4305" i="6" s="1"/>
  <c r="I4306" i="6"/>
  <c r="I4307" i="6" s="1"/>
  <c r="I4308" i="6"/>
  <c r="I4309" i="6" s="1"/>
  <c r="I4310" i="6"/>
  <c r="I4311" i="6" s="1"/>
  <c r="I4312" i="6"/>
  <c r="I4313" i="6" s="1"/>
  <c r="I4314" i="6"/>
  <c r="I4315" i="6" s="1"/>
  <c r="I4316" i="6"/>
  <c r="I4317" i="6" s="1"/>
  <c r="I4318" i="6"/>
  <c r="I4319" i="6" s="1"/>
  <c r="I4320" i="6"/>
  <c r="I4321" i="6" s="1"/>
  <c r="I4322" i="6"/>
  <c r="I4323" i="6" s="1"/>
  <c r="I4324" i="6"/>
  <c r="I4325" i="6" s="1"/>
  <c r="I4326" i="6"/>
  <c r="I4327" i="6" s="1"/>
  <c r="I4328" i="6"/>
  <c r="I4330" i="6"/>
  <c r="I4332" i="6"/>
  <c r="I4334" i="6"/>
  <c r="I4336" i="6"/>
  <c r="I4337" i="6" s="1"/>
  <c r="I4338" i="6"/>
  <c r="I4340" i="6"/>
  <c r="I4342" i="6"/>
  <c r="I4344" i="6"/>
  <c r="I4346" i="6"/>
  <c r="I4348" i="6"/>
  <c r="I4349" i="6" s="1"/>
  <c r="I4350" i="6"/>
  <c r="I4351" i="6" s="1"/>
  <c r="I4352" i="6"/>
  <c r="I4353" i="6" s="1"/>
  <c r="I4354" i="6"/>
  <c r="I4355" i="6" s="1"/>
  <c r="I4356" i="6"/>
  <c r="I4357" i="6" s="1"/>
  <c r="I4358" i="6"/>
  <c r="I4359" i="6" s="1"/>
  <c r="I4360" i="6"/>
  <c r="I4361" i="6" s="1"/>
  <c r="I4362" i="6"/>
  <c r="I4363" i="6" s="1"/>
  <c r="I4364" i="6"/>
  <c r="I4365" i="6" s="1"/>
  <c r="I4366" i="6"/>
  <c r="I4367" i="6" s="1"/>
  <c r="I4368" i="6"/>
  <c r="I4369" i="6" s="1"/>
  <c r="I4370" i="6"/>
  <c r="I4371" i="6" s="1"/>
  <c r="I4372" i="6"/>
  <c r="I4373" i="6" s="1"/>
  <c r="I4374" i="6"/>
  <c r="I4375" i="6" s="1"/>
  <c r="I4376" i="6"/>
  <c r="I4377" i="6" s="1"/>
  <c r="I4378" i="6"/>
  <c r="I4379" i="6" s="1"/>
  <c r="I4380" i="6"/>
  <c r="I4381" i="6" s="1"/>
  <c r="I4382" i="6"/>
  <c r="I4384" i="6"/>
  <c r="I4386" i="6"/>
  <c r="I4388" i="6"/>
  <c r="I4390" i="6"/>
  <c r="I4392" i="6"/>
  <c r="I4394" i="6"/>
  <c r="I4396" i="6"/>
  <c r="I4398" i="6"/>
  <c r="I4400" i="6"/>
  <c r="I4402" i="6"/>
  <c r="I4403" i="6" s="1"/>
  <c r="I4404" i="6"/>
  <c r="I4405" i="6" s="1"/>
  <c r="I4406" i="6"/>
  <c r="I4407" i="6" s="1"/>
  <c r="I4408" i="6"/>
  <c r="I4409" i="6" s="1"/>
  <c r="I4410" i="6"/>
  <c r="I4411" i="6" s="1"/>
  <c r="I4412" i="6"/>
  <c r="I4413" i="6" s="1"/>
  <c r="I4414" i="6"/>
  <c r="I4415" i="6" s="1"/>
  <c r="I4416" i="6"/>
  <c r="I4417" i="6" s="1"/>
  <c r="I4418" i="6"/>
  <c r="I4419" i="6" s="1"/>
  <c r="I4420" i="6"/>
  <c r="I4421" i="6" s="1"/>
  <c r="I4422" i="6"/>
  <c r="I4423" i="6" s="1"/>
  <c r="I4424" i="6"/>
  <c r="I4425" i="6" s="1"/>
  <c r="I4426" i="6"/>
  <c r="I4427" i="6" s="1"/>
  <c r="I4428" i="6"/>
  <c r="I4429" i="6" s="1"/>
  <c r="I4430" i="6"/>
  <c r="I4431" i="6" s="1"/>
  <c r="I4432" i="6"/>
  <c r="I4433" i="6" s="1"/>
  <c r="I4434" i="6"/>
  <c r="I4435" i="6" s="1"/>
  <c r="I4436" i="6"/>
  <c r="I4438" i="6"/>
  <c r="I4440" i="6"/>
  <c r="I4442" i="6"/>
  <c r="I4444" i="6"/>
  <c r="I4446" i="6"/>
  <c r="I4448" i="6"/>
  <c r="I4450" i="6"/>
  <c r="I4452" i="6"/>
  <c r="I4454" i="6"/>
  <c r="I4456" i="6"/>
  <c r="I4457" i="6" s="1"/>
  <c r="I4458" i="6"/>
  <c r="I4459" i="6" s="1"/>
  <c r="I4460" i="6"/>
  <c r="I4461" i="6" s="1"/>
  <c r="I4462" i="6"/>
  <c r="I4463" i="6" s="1"/>
  <c r="I4464" i="6"/>
  <c r="I4465" i="6" s="1"/>
  <c r="I4466" i="6"/>
  <c r="I4467" i="6" s="1"/>
  <c r="I4468" i="6"/>
  <c r="I4469" i="6" s="1"/>
  <c r="I4470" i="6"/>
  <c r="I4471" i="6" s="1"/>
  <c r="I4472" i="6"/>
  <c r="I4473" i="6" s="1"/>
  <c r="I4474" i="6"/>
  <c r="I4475" i="6" s="1"/>
  <c r="I4476" i="6"/>
  <c r="I4477" i="6" s="1"/>
  <c r="I4478" i="6"/>
  <c r="I4479" i="6" s="1"/>
  <c r="I4480" i="6"/>
  <c r="I4481" i="6" s="1"/>
  <c r="I4482" i="6"/>
  <c r="I4483" i="6" s="1"/>
  <c r="I4484" i="6"/>
  <c r="I4485" i="6" s="1"/>
  <c r="I4486" i="6"/>
  <c r="I4487" i="6" s="1"/>
  <c r="I4488" i="6"/>
  <c r="I4489" i="6" s="1"/>
  <c r="I4490" i="6"/>
  <c r="I4491" i="6" s="1"/>
  <c r="I4492" i="6"/>
  <c r="I4493" i="6" s="1"/>
  <c r="I4494" i="6"/>
  <c r="I4495" i="6" s="1"/>
  <c r="I4496" i="6"/>
  <c r="I4497" i="6" s="1"/>
  <c r="I4498" i="6"/>
  <c r="I4499" i="6" s="1"/>
  <c r="I4500" i="6"/>
  <c r="I4501" i="6" s="1"/>
  <c r="I4502" i="6"/>
  <c r="I4503" i="6" s="1"/>
  <c r="I4504" i="6"/>
  <c r="I4505" i="6" s="1"/>
  <c r="I4506" i="6"/>
  <c r="I4507" i="6" s="1"/>
  <c r="I4508" i="6"/>
  <c r="I4509" i="6" s="1"/>
  <c r="I4510" i="6"/>
  <c r="I4511" i="6" s="1"/>
  <c r="I4512" i="6"/>
  <c r="I4513" i="6" s="1"/>
  <c r="I4514" i="6"/>
  <c r="I4515" i="6" s="1"/>
  <c r="I4516" i="6"/>
  <c r="I4517" i="6" s="1"/>
  <c r="I4518" i="6"/>
  <c r="I4519" i="6" s="1"/>
  <c r="I4520" i="6"/>
  <c r="I4521" i="6" s="1"/>
  <c r="I4522" i="6"/>
  <c r="I4523" i="6" s="1"/>
  <c r="I4524" i="6"/>
  <c r="I4525" i="6" s="1"/>
  <c r="I4526" i="6"/>
  <c r="I4527" i="6" s="1"/>
  <c r="I4528" i="6"/>
  <c r="I4529" i="6" s="1"/>
  <c r="I4530" i="6"/>
  <c r="I4531" i="6" s="1"/>
  <c r="I4532" i="6"/>
  <c r="I4533" i="6" s="1"/>
  <c r="I4534" i="6"/>
  <c r="I4535" i="6" s="1"/>
  <c r="I4536" i="6"/>
  <c r="I4537" i="6" s="1"/>
  <c r="I4538" i="6"/>
  <c r="I4539" i="6" s="1"/>
  <c r="I4540" i="6"/>
  <c r="I4541" i="6" s="1"/>
  <c r="I4542" i="6"/>
  <c r="I4543" i="6" s="1"/>
  <c r="I4544" i="6"/>
  <c r="I4545" i="6" s="1"/>
  <c r="I4546" i="6"/>
  <c r="I4547" i="6" s="1"/>
  <c r="I4548" i="6"/>
  <c r="I4549" i="6" s="1"/>
  <c r="I4550" i="6"/>
  <c r="I4551" i="6" s="1"/>
  <c r="I4552" i="6"/>
  <c r="I4553" i="6" s="1"/>
  <c r="I4554" i="6"/>
  <c r="I4555" i="6" s="1"/>
  <c r="I4556" i="6"/>
  <c r="I4557" i="6" s="1"/>
  <c r="I4558" i="6"/>
  <c r="I4559" i="6" s="1"/>
  <c r="I4560" i="6"/>
  <c r="I4561" i="6" s="1"/>
  <c r="I4562" i="6"/>
  <c r="I4563" i="6" s="1"/>
  <c r="I4564" i="6"/>
  <c r="I4565" i="6" s="1"/>
  <c r="I4566" i="6"/>
  <c r="I4567" i="6" s="1"/>
  <c r="I4568" i="6"/>
  <c r="I4569" i="6" s="1"/>
  <c r="I4570" i="6"/>
  <c r="I4571" i="6" s="1"/>
  <c r="I4572" i="6"/>
  <c r="I4573" i="6" s="1"/>
  <c r="I4574" i="6"/>
  <c r="I4575" i="6" s="1"/>
  <c r="I4576" i="6"/>
  <c r="I4577" i="6" s="1"/>
  <c r="I4578" i="6"/>
  <c r="I4579" i="6" s="1"/>
  <c r="I4580" i="6"/>
  <c r="I4581" i="6" s="1"/>
  <c r="I4582" i="6"/>
  <c r="I4583" i="6" s="1"/>
  <c r="I4584" i="6"/>
  <c r="I4585" i="6" s="1"/>
  <c r="I4586" i="6"/>
  <c r="I4587" i="6" s="1"/>
  <c r="I4588" i="6"/>
  <c r="I4589" i="6" s="1"/>
  <c r="I4590" i="6"/>
  <c r="I4591" i="6" s="1"/>
  <c r="I4592" i="6"/>
  <c r="I4593" i="6" s="1"/>
  <c r="I4594" i="6"/>
  <c r="I4595" i="6" s="1"/>
  <c r="I4596" i="6"/>
  <c r="I4597" i="6" s="1"/>
  <c r="I4598" i="6"/>
  <c r="I4599" i="6" s="1"/>
  <c r="I4600" i="6"/>
  <c r="I4601" i="6" s="1"/>
  <c r="I4602" i="6"/>
  <c r="I4603" i="6" s="1"/>
  <c r="I4604" i="6"/>
  <c r="I4605" i="6" s="1"/>
  <c r="I4606" i="6"/>
  <c r="I4607" i="6" s="1"/>
  <c r="I4608" i="6"/>
  <c r="I4609" i="6" s="1"/>
  <c r="I4610" i="6"/>
  <c r="I4611" i="6" s="1"/>
  <c r="I4612" i="6"/>
  <c r="I4613" i="6" s="1"/>
  <c r="I4614" i="6"/>
  <c r="I4615" i="6" s="1"/>
  <c r="I4616" i="6"/>
  <c r="I4617" i="6" s="1"/>
  <c r="I4618" i="6"/>
  <c r="I4619" i="6" s="1"/>
  <c r="I4620" i="6"/>
  <c r="I4621" i="6" s="1"/>
  <c r="I4622" i="6"/>
  <c r="I4623" i="6" s="1"/>
  <c r="I4624" i="6"/>
  <c r="I4625" i="6" s="1"/>
  <c r="I4626" i="6"/>
  <c r="I4627" i="6" s="1"/>
  <c r="I4628" i="6"/>
  <c r="I4629" i="6" s="1"/>
  <c r="I4630" i="6"/>
  <c r="I4631" i="6" s="1"/>
  <c r="I4632" i="6"/>
  <c r="I4633" i="6" s="1"/>
  <c r="I4634" i="6"/>
  <c r="I4635" i="6" s="1"/>
  <c r="I4636" i="6"/>
  <c r="I4637" i="6" s="1"/>
  <c r="I4638" i="6"/>
  <c r="I4639" i="6" s="1"/>
  <c r="I4640" i="6"/>
  <c r="I4641" i="6" s="1"/>
  <c r="I4642" i="6"/>
  <c r="I4643" i="6" s="1"/>
  <c r="I4644" i="6"/>
  <c r="I4645" i="6" s="1"/>
  <c r="I4646" i="6"/>
  <c r="I4647" i="6" s="1"/>
  <c r="I4648" i="6"/>
  <c r="I4649" i="6" s="1"/>
  <c r="I4650" i="6"/>
  <c r="I4651" i="6" s="1"/>
  <c r="I4652" i="6"/>
  <c r="I4653" i="6" s="1"/>
  <c r="I4654" i="6"/>
  <c r="I4655" i="6" s="1"/>
  <c r="I4656" i="6"/>
  <c r="I4657" i="6" s="1"/>
  <c r="I4658" i="6"/>
  <c r="I4659" i="6" s="1"/>
  <c r="I4660" i="6"/>
  <c r="I4661" i="6" s="1"/>
  <c r="I4662" i="6"/>
  <c r="I4663" i="6" s="1"/>
  <c r="I4664" i="6"/>
  <c r="I4665" i="6" s="1"/>
  <c r="I4666" i="6"/>
  <c r="I4667" i="6" s="1"/>
  <c r="I4668" i="6"/>
  <c r="I4669" i="6" s="1"/>
  <c r="I4670" i="6"/>
  <c r="I4671" i="6" s="1"/>
  <c r="I4672" i="6"/>
  <c r="I4673" i="6" s="1"/>
  <c r="I4674" i="6"/>
  <c r="I4675" i="6" s="1"/>
  <c r="I4676" i="6"/>
  <c r="I4677" i="6" s="1"/>
  <c r="I4678" i="6"/>
  <c r="I4679" i="6" s="1"/>
  <c r="I4680" i="6"/>
  <c r="I4681" i="6" s="1"/>
  <c r="I4682" i="6"/>
  <c r="I4683" i="6" s="1"/>
  <c r="I4684" i="6"/>
  <c r="I4685" i="6" s="1"/>
  <c r="I4686" i="6"/>
  <c r="I4687" i="6" s="1"/>
  <c r="I4688" i="6"/>
  <c r="I4689" i="6" s="1"/>
  <c r="I4690" i="6"/>
  <c r="I4691" i="6" s="1"/>
  <c r="I4692" i="6"/>
  <c r="I4693" i="6" s="1"/>
  <c r="I4694" i="6"/>
  <c r="I4695" i="6" s="1"/>
  <c r="I4696" i="6"/>
  <c r="I4697" i="6" s="1"/>
  <c r="I4698" i="6"/>
  <c r="I4699" i="6" s="1"/>
  <c r="I4700" i="6"/>
  <c r="I4701" i="6" s="1"/>
  <c r="I4702" i="6"/>
  <c r="I4703" i="6" s="1"/>
  <c r="I4704" i="6"/>
  <c r="I4705" i="6" s="1"/>
  <c r="I4706" i="6"/>
  <c r="I4708" i="6"/>
  <c r="I4710" i="6"/>
  <c r="I4712" i="6"/>
  <c r="I4714" i="6"/>
  <c r="I4716" i="6"/>
  <c r="I4718" i="6"/>
  <c r="I4719" i="6" s="1"/>
  <c r="I4720" i="6"/>
  <c r="I4721" i="6" s="1"/>
  <c r="I4722" i="6"/>
  <c r="I4723" i="6" s="1"/>
  <c r="I4724" i="6"/>
  <c r="I4725" i="6" s="1"/>
  <c r="I4726" i="6"/>
  <c r="I4727" i="6" s="1"/>
  <c r="I4728" i="6"/>
  <c r="I4729" i="6" s="1"/>
  <c r="I4730" i="6"/>
  <c r="I4731" i="6" s="1"/>
  <c r="I4732" i="6"/>
  <c r="I4733" i="6" s="1"/>
  <c r="I4734" i="6"/>
  <c r="I4735" i="6" s="1"/>
  <c r="I4736" i="6"/>
  <c r="I4737" i="6" s="1"/>
  <c r="I4738" i="6"/>
  <c r="I4739" i="6" s="1"/>
  <c r="I4740" i="6"/>
  <c r="I4741" i="6" s="1"/>
  <c r="I4742" i="6"/>
  <c r="I4743" i="6" s="1"/>
  <c r="I4744" i="6"/>
  <c r="I4745" i="6" s="1"/>
  <c r="I4746" i="6"/>
  <c r="I4747" i="6" s="1"/>
  <c r="I4748" i="6"/>
  <c r="I4749" i="6" s="1"/>
  <c r="I4750" i="6"/>
  <c r="I4751" i="6" s="1"/>
  <c r="I4752" i="6"/>
  <c r="I4753" i="6" s="1"/>
  <c r="I4754" i="6"/>
  <c r="I4755" i="6" s="1"/>
  <c r="I4756" i="6"/>
  <c r="I4757" i="6" s="1"/>
  <c r="I4758" i="6"/>
  <c r="I4759" i="6" s="1"/>
  <c r="I4760" i="6"/>
  <c r="I4762" i="6"/>
  <c r="I4764" i="6"/>
  <c r="I4766" i="6"/>
  <c r="I4768" i="6"/>
  <c r="I4770" i="6"/>
  <c r="I4772" i="6"/>
  <c r="I4774" i="6"/>
  <c r="I4776" i="6"/>
  <c r="I4778" i="6"/>
  <c r="I4780" i="6"/>
  <c r="I4781" i="6" s="1"/>
  <c r="I4782" i="6"/>
  <c r="I4783" i="6" s="1"/>
  <c r="I4784" i="6"/>
  <c r="I4785" i="6" s="1"/>
  <c r="I4786" i="6"/>
  <c r="I4787" i="6" s="1"/>
  <c r="I4788" i="6"/>
  <c r="I4789" i="6" s="1"/>
  <c r="I4790" i="6"/>
  <c r="I4791" i="6" s="1"/>
  <c r="I4792" i="6"/>
  <c r="I4793" i="6" s="1"/>
  <c r="I4794" i="6"/>
  <c r="I4795" i="6" s="1"/>
  <c r="I4796" i="6"/>
  <c r="I4797" i="6" s="1"/>
  <c r="I4798" i="6"/>
  <c r="I4799" i="6" s="1"/>
  <c r="I4800" i="6"/>
  <c r="I4801" i="6" s="1"/>
  <c r="I4802" i="6"/>
  <c r="I4803" i="6" s="1"/>
  <c r="I4804" i="6"/>
  <c r="I4805" i="6" s="1"/>
  <c r="I4806" i="6"/>
  <c r="I4807" i="6" s="1"/>
  <c r="I4808" i="6"/>
  <c r="I4809" i="6" s="1"/>
  <c r="I4810" i="6"/>
  <c r="I4811" i="6" s="1"/>
  <c r="I4812" i="6"/>
  <c r="I4813" i="6" s="1"/>
  <c r="I4814" i="6"/>
  <c r="I4816" i="6"/>
  <c r="I4818" i="6"/>
  <c r="I4820" i="6"/>
  <c r="I4822" i="6"/>
  <c r="I4824" i="6"/>
  <c r="I4826" i="6"/>
  <c r="I4828" i="6"/>
  <c r="I4830" i="6"/>
  <c r="I4832" i="6"/>
  <c r="I4834" i="6"/>
  <c r="I4835" i="6" s="1"/>
  <c r="I4836" i="6"/>
  <c r="I4837" i="6" s="1"/>
  <c r="I4838" i="6"/>
  <c r="I4839" i="6" s="1"/>
  <c r="I4840" i="6"/>
  <c r="I4841" i="6" s="1"/>
  <c r="I4842" i="6"/>
  <c r="I4843" i="6" s="1"/>
  <c r="I4844" i="6"/>
  <c r="I4845" i="6" s="1"/>
  <c r="I4846" i="6"/>
  <c r="I4847" i="6" s="1"/>
  <c r="I4848" i="6"/>
  <c r="I4849" i="6" s="1"/>
  <c r="I4850" i="6"/>
  <c r="I4851" i="6" s="1"/>
  <c r="I4852" i="6"/>
  <c r="I4853" i="6" s="1"/>
  <c r="I4854" i="6"/>
  <c r="I4855" i="6" s="1"/>
  <c r="I4856" i="6"/>
  <c r="I4857" i="6" s="1"/>
  <c r="I4858" i="6"/>
  <c r="I4859" i="6" s="1"/>
  <c r="I4860" i="6"/>
  <c r="I4861" i="6" s="1"/>
  <c r="I4862" i="6"/>
  <c r="I4863" i="6" s="1"/>
  <c r="I4864" i="6"/>
  <c r="I4865" i="6" s="1"/>
  <c r="I4866" i="6"/>
  <c r="I4867" i="6" s="1"/>
  <c r="I4868" i="6"/>
  <c r="I4870" i="6"/>
  <c r="I4872" i="6"/>
  <c r="I4874" i="6"/>
  <c r="I4876" i="6"/>
  <c r="I4878" i="6"/>
  <c r="I4880" i="6"/>
  <c r="I4882" i="6"/>
  <c r="I4884" i="6"/>
  <c r="I4886" i="6"/>
  <c r="I4888" i="6"/>
  <c r="I4889" i="6" s="1"/>
  <c r="I4890" i="6"/>
  <c r="I4891" i="6" s="1"/>
  <c r="I4892" i="6"/>
  <c r="I4893" i="6" s="1"/>
  <c r="I4894" i="6"/>
  <c r="I4895" i="6" s="1"/>
  <c r="I4896" i="6"/>
  <c r="I4897" i="6" s="1"/>
  <c r="I4898" i="6"/>
  <c r="I4899" i="6" s="1"/>
  <c r="I4900" i="6"/>
  <c r="I4901" i="6" s="1"/>
  <c r="I4902" i="6"/>
  <c r="I4903" i="6" s="1"/>
  <c r="I4904" i="6"/>
  <c r="I4905" i="6" s="1"/>
  <c r="I4906" i="6"/>
  <c r="I4907" i="6" s="1"/>
  <c r="I4908" i="6"/>
  <c r="I4909" i="6" s="1"/>
  <c r="I4910" i="6"/>
  <c r="I4911" i="6" s="1"/>
  <c r="I4912" i="6"/>
  <c r="I4913" i="6" s="1"/>
  <c r="I4914" i="6"/>
  <c r="I4915" i="6" s="1"/>
  <c r="I4916" i="6"/>
  <c r="I4917" i="6" s="1"/>
  <c r="I4918" i="6"/>
  <c r="I4919" i="6" s="1"/>
  <c r="I4920" i="6"/>
  <c r="I4921" i="6" s="1"/>
  <c r="I4922" i="6"/>
  <c r="I4924" i="6"/>
  <c r="I4926" i="6"/>
  <c r="I4928" i="6"/>
  <c r="I4930" i="6"/>
  <c r="I4932" i="6"/>
  <c r="I4934" i="6"/>
  <c r="I4936" i="6"/>
  <c r="I4938" i="6"/>
  <c r="I4940" i="6"/>
  <c r="I4942" i="6"/>
  <c r="I4943" i="6" s="1"/>
  <c r="I4944" i="6"/>
  <c r="I4945" i="6" s="1"/>
  <c r="I4946" i="6"/>
  <c r="I4947" i="6" s="1"/>
  <c r="I4948" i="6"/>
  <c r="I4949" i="6" s="1"/>
  <c r="I4950" i="6"/>
  <c r="I4951" i="6" s="1"/>
  <c r="I4952" i="6"/>
  <c r="I4953" i="6" s="1"/>
  <c r="I4954" i="6"/>
  <c r="I4955" i="6" s="1"/>
  <c r="I4956" i="6"/>
  <c r="I4957" i="6" s="1"/>
  <c r="I4958" i="6"/>
  <c r="I4959" i="6" s="1"/>
  <c r="I4960" i="6"/>
  <c r="I4961" i="6" s="1"/>
  <c r="I4962" i="6"/>
  <c r="I4963" i="6" s="1"/>
  <c r="I4964" i="6"/>
  <c r="I4965" i="6" s="1"/>
  <c r="I4966" i="6"/>
  <c r="I4967" i="6" s="1"/>
  <c r="I4968" i="6"/>
  <c r="I4969" i="6" s="1"/>
  <c r="I4970" i="6"/>
  <c r="I4971" i="6" s="1"/>
  <c r="I4972" i="6"/>
  <c r="I4973" i="6" s="1"/>
  <c r="I4974" i="6"/>
  <c r="I4975" i="6" s="1"/>
  <c r="I4976" i="6"/>
  <c r="I4978" i="6"/>
  <c r="I4980" i="6"/>
  <c r="I4982" i="6"/>
  <c r="I4984" i="6"/>
  <c r="I4986" i="6"/>
  <c r="I4988" i="6"/>
  <c r="I4990" i="6"/>
  <c r="I4992" i="6"/>
  <c r="I4994" i="6"/>
  <c r="I4996" i="6"/>
  <c r="I4997" i="6" s="1"/>
  <c r="I4998" i="6"/>
  <c r="I4999" i="6" s="1"/>
  <c r="I5000" i="6"/>
  <c r="I5001" i="6" s="1"/>
  <c r="I5002" i="6"/>
  <c r="I5003" i="6" s="1"/>
  <c r="I5004" i="6"/>
  <c r="I5005" i="6" s="1"/>
  <c r="I5006" i="6"/>
  <c r="I5007" i="6" s="1"/>
  <c r="I5008" i="6"/>
  <c r="I5009" i="6" s="1"/>
  <c r="I5010" i="6"/>
  <c r="I5011" i="6" s="1"/>
  <c r="I5012" i="6"/>
  <c r="I5013" i="6" s="1"/>
  <c r="I5014" i="6"/>
  <c r="I5015" i="6" s="1"/>
  <c r="I5016" i="6"/>
  <c r="I5017" i="6" s="1"/>
  <c r="I5018" i="6"/>
  <c r="I5019" i="6" s="1"/>
  <c r="I5020" i="6"/>
  <c r="I5021" i="6" s="1"/>
  <c r="I5022" i="6"/>
  <c r="I5023" i="6" s="1"/>
  <c r="I5024" i="6"/>
  <c r="I5025" i="6" s="1"/>
  <c r="I5026" i="6"/>
  <c r="I5027" i="6" s="1"/>
  <c r="I5028" i="6"/>
  <c r="I5029" i="6" s="1"/>
  <c r="I5030" i="6"/>
  <c r="I5031" i="6" s="1"/>
  <c r="I5032" i="6"/>
  <c r="I5033" i="6" s="1"/>
  <c r="I5034" i="6"/>
  <c r="I5035" i="6" s="1"/>
  <c r="I5036" i="6"/>
  <c r="I5037" i="6" s="1"/>
  <c r="I5038" i="6"/>
  <c r="I5039" i="6" s="1"/>
  <c r="I5040" i="6"/>
  <c r="I5041" i="6" s="1"/>
  <c r="I5042" i="6"/>
  <c r="I5043" i="6" s="1"/>
  <c r="I5044" i="6"/>
  <c r="I5045" i="6" s="1"/>
  <c r="I5046" i="6"/>
  <c r="I5047" i="6" s="1"/>
  <c r="I5048" i="6"/>
  <c r="I5049" i="6" s="1"/>
  <c r="I5050" i="6"/>
  <c r="I5051" i="6" s="1"/>
  <c r="I5052" i="6"/>
  <c r="I5053" i="6" s="1"/>
  <c r="I5054" i="6"/>
  <c r="I5055" i="6" s="1"/>
  <c r="I5056" i="6"/>
  <c r="I5057" i="6" s="1"/>
  <c r="I5058" i="6"/>
  <c r="I5059" i="6" s="1"/>
  <c r="I5060" i="6"/>
  <c r="I5061" i="6" s="1"/>
  <c r="I5062" i="6"/>
  <c r="I5063" i="6" s="1"/>
  <c r="I5064" i="6"/>
  <c r="I5065" i="6" s="1"/>
  <c r="I5066" i="6"/>
  <c r="I5067" i="6" s="1"/>
  <c r="I5068" i="6"/>
  <c r="I5069" i="6" s="1"/>
  <c r="I5070" i="6"/>
  <c r="I5071" i="6" s="1"/>
  <c r="I5072" i="6"/>
  <c r="I5073" i="6" s="1"/>
  <c r="I5074" i="6"/>
  <c r="I5075" i="6" s="1"/>
  <c r="I5076" i="6"/>
  <c r="I5077" i="6" s="1"/>
  <c r="I5078" i="6"/>
  <c r="I5079" i="6" s="1"/>
  <c r="I5080" i="6"/>
  <c r="I5081" i="6" s="1"/>
  <c r="I5082" i="6"/>
  <c r="I5083" i="6" s="1"/>
  <c r="I5084" i="6"/>
  <c r="I5085" i="6" s="1"/>
  <c r="I5086" i="6"/>
  <c r="I5087" i="6" s="1"/>
  <c r="I5088" i="6"/>
  <c r="I5089" i="6" s="1"/>
  <c r="I5090" i="6"/>
  <c r="I5091" i="6" s="1"/>
  <c r="I5092" i="6"/>
  <c r="I5093" i="6" s="1"/>
  <c r="I5094" i="6"/>
  <c r="I5095" i="6" s="1"/>
  <c r="I5096" i="6"/>
  <c r="I5097" i="6" s="1"/>
  <c r="I5098" i="6"/>
  <c r="I5099" i="6" s="1"/>
  <c r="I5100" i="6"/>
  <c r="I5101" i="6" s="1"/>
  <c r="I5102" i="6"/>
  <c r="I5103" i="6" s="1"/>
  <c r="I5104" i="6"/>
  <c r="I5105" i="6" s="1"/>
  <c r="I5106" i="6"/>
  <c r="I5107" i="6" s="1"/>
  <c r="I5108" i="6"/>
  <c r="I5109" i="6" s="1"/>
  <c r="I5110" i="6"/>
  <c r="I5111" i="6" s="1"/>
  <c r="I5112" i="6"/>
  <c r="I5113" i="6" s="1"/>
  <c r="I5114" i="6"/>
  <c r="I5115" i="6" s="1"/>
  <c r="I5116" i="6"/>
  <c r="I5117" i="6" s="1"/>
  <c r="I5118" i="6"/>
  <c r="I5119" i="6" s="1"/>
  <c r="I5120" i="6"/>
  <c r="I5121" i="6" s="1"/>
  <c r="I5122" i="6"/>
  <c r="I5123" i="6" s="1"/>
  <c r="I5124" i="6"/>
  <c r="I5125" i="6" s="1"/>
  <c r="I5126" i="6"/>
  <c r="I5127" i="6" s="1"/>
  <c r="I5128" i="6"/>
  <c r="I5129" i="6" s="1"/>
  <c r="I5130" i="6"/>
  <c r="I5131" i="6" s="1"/>
  <c r="I5132" i="6"/>
  <c r="I5133" i="6" s="1"/>
  <c r="I5134" i="6"/>
  <c r="I5135" i="6" s="1"/>
  <c r="I5136" i="6"/>
  <c r="I5137" i="6" s="1"/>
  <c r="I5138" i="6"/>
  <c r="I5139" i="6" s="1"/>
  <c r="I5140" i="6"/>
  <c r="I5141" i="6" s="1"/>
  <c r="I5142" i="6"/>
  <c r="I5143" i="6" s="1"/>
  <c r="I5144" i="6"/>
  <c r="I5145" i="6" s="1"/>
  <c r="I5146" i="6"/>
  <c r="I5147" i="6" s="1"/>
  <c r="I5148" i="6"/>
  <c r="I5149" i="6" s="1"/>
  <c r="I5150" i="6"/>
  <c r="I5151" i="6" s="1"/>
  <c r="I5152" i="6"/>
  <c r="I5153" i="6" s="1"/>
  <c r="I5154" i="6"/>
  <c r="I5155" i="6" s="1"/>
  <c r="I5156" i="6"/>
  <c r="I5157" i="6" s="1"/>
  <c r="I5158" i="6"/>
  <c r="I5159" i="6" s="1"/>
  <c r="I5160" i="6"/>
  <c r="I5161" i="6" s="1"/>
  <c r="I5162" i="6"/>
  <c r="I5163" i="6" s="1"/>
  <c r="I5164" i="6"/>
  <c r="I5165" i="6" s="1"/>
  <c r="I5166" i="6"/>
  <c r="I5167" i="6" s="1"/>
  <c r="I5168" i="6"/>
  <c r="I5169" i="6" s="1"/>
  <c r="I5170" i="6"/>
  <c r="I5171" i="6" s="1"/>
  <c r="I5172" i="6"/>
  <c r="I5173" i="6" s="1"/>
  <c r="I5174" i="6"/>
  <c r="I5175" i="6" s="1"/>
  <c r="I5176" i="6"/>
  <c r="I5177" i="6" s="1"/>
  <c r="I5178" i="6"/>
  <c r="I5179" i="6" s="1"/>
  <c r="I5180" i="6"/>
  <c r="I5181" i="6" s="1"/>
  <c r="I5182" i="6"/>
  <c r="I5183" i="6" s="1"/>
  <c r="I5184" i="6"/>
  <c r="I5185" i="6" s="1"/>
  <c r="I5186" i="6"/>
  <c r="I5187" i="6" s="1"/>
  <c r="I5188" i="6"/>
  <c r="I5189" i="6" s="1"/>
  <c r="I5190" i="6"/>
  <c r="I5191" i="6" s="1"/>
  <c r="I5192" i="6"/>
  <c r="I5194" i="6"/>
  <c r="I5195" i="6" s="1"/>
  <c r="I5196" i="6"/>
  <c r="I5197" i="6" s="1"/>
  <c r="I5198" i="6"/>
  <c r="I5199" i="6" s="1"/>
  <c r="I5200" i="6"/>
  <c r="I5201" i="6" s="1"/>
  <c r="I5202" i="6"/>
  <c r="I5203" i="6" s="1"/>
  <c r="I5204" i="6"/>
  <c r="I5205" i="6" s="1"/>
  <c r="I5206" i="6"/>
  <c r="I5207" i="6" s="1"/>
  <c r="I5208" i="6"/>
  <c r="I5209" i="6" s="1"/>
  <c r="I5210" i="6"/>
  <c r="I5211" i="6" s="1"/>
  <c r="I5212" i="6"/>
  <c r="I5213" i="6" s="1"/>
  <c r="I5214" i="6"/>
  <c r="I5215" i="6" s="1"/>
  <c r="I5216" i="6"/>
  <c r="I5217" i="6" s="1"/>
  <c r="I5218" i="6"/>
  <c r="I5219" i="6" s="1"/>
  <c r="I5220" i="6"/>
  <c r="I5221" i="6" s="1"/>
  <c r="I5222" i="6"/>
  <c r="I5223" i="6" s="1"/>
  <c r="I5224" i="6"/>
  <c r="I5225" i="6" s="1"/>
  <c r="I5226" i="6"/>
  <c r="I5227" i="6" s="1"/>
  <c r="I5228" i="6"/>
  <c r="I5229" i="6" s="1"/>
  <c r="I5230" i="6"/>
  <c r="I5231" i="6" s="1"/>
  <c r="I5232" i="6"/>
  <c r="I5233" i="6" s="1"/>
  <c r="I5234" i="6"/>
  <c r="I5235" i="6" s="1"/>
  <c r="I5236" i="6"/>
  <c r="I5237" i="6" s="1"/>
  <c r="I5238" i="6"/>
  <c r="I5239" i="6" s="1"/>
  <c r="I5240" i="6"/>
  <c r="I5241" i="6" s="1"/>
  <c r="I5242" i="6"/>
  <c r="I5243" i="6" s="1"/>
  <c r="I5244" i="6"/>
  <c r="I5245" i="6" s="1"/>
  <c r="I5246" i="6"/>
  <c r="I5247" i="6" s="1"/>
  <c r="I5248" i="6"/>
  <c r="I5249" i="6" s="1"/>
  <c r="I5250" i="6"/>
  <c r="I5251" i="6" s="1"/>
  <c r="I5252" i="6"/>
  <c r="I5253" i="6" s="1"/>
  <c r="I5254" i="6"/>
  <c r="I5255" i="6" s="1"/>
  <c r="I5256" i="6"/>
  <c r="I5257" i="6" s="1"/>
  <c r="I5258" i="6"/>
  <c r="I5259" i="6" s="1"/>
  <c r="I5260" i="6"/>
  <c r="I5261" i="6" s="1"/>
  <c r="I5262" i="6"/>
  <c r="I5263" i="6" s="1"/>
  <c r="I5264" i="6"/>
  <c r="I5265" i="6" s="1"/>
  <c r="I5266" i="6"/>
  <c r="I5267" i="6" s="1"/>
  <c r="I5268" i="6"/>
  <c r="I5269" i="6" s="1"/>
  <c r="I5270" i="6"/>
  <c r="I5271" i="6" s="1"/>
  <c r="I5272" i="6"/>
  <c r="I5273" i="6" s="1"/>
  <c r="I5274" i="6"/>
  <c r="I5275" i="6" s="1"/>
  <c r="I5276" i="6"/>
  <c r="I5277" i="6" s="1"/>
  <c r="I5278" i="6"/>
  <c r="I5279" i="6" s="1"/>
  <c r="I5280" i="6"/>
  <c r="I5281" i="6" s="1"/>
  <c r="I5282" i="6"/>
  <c r="I5283" i="6" s="1"/>
  <c r="I5284" i="6"/>
  <c r="I5285" i="6" s="1"/>
  <c r="I5286" i="6"/>
  <c r="I5287" i="6" s="1"/>
  <c r="I5288" i="6"/>
  <c r="I5289" i="6" s="1"/>
  <c r="I5290" i="6"/>
  <c r="I5291" i="6" s="1"/>
  <c r="I5292" i="6"/>
  <c r="I5293" i="6" s="1"/>
  <c r="I5294" i="6"/>
  <c r="I5295" i="6" s="1"/>
  <c r="I5296" i="6"/>
  <c r="I5297" i="6" s="1"/>
  <c r="I5298" i="6"/>
  <c r="I5299" i="6" s="1"/>
  <c r="I5300" i="6"/>
  <c r="I5301" i="6" s="1"/>
  <c r="I5302" i="6"/>
  <c r="I5303" i="6" s="1"/>
  <c r="I5304" i="6"/>
  <c r="I5305" i="6" s="1"/>
  <c r="I5306" i="6"/>
  <c r="I5307" i="6" s="1"/>
  <c r="I5308" i="6"/>
  <c r="I5309" i="6" s="1"/>
  <c r="I5310" i="6"/>
  <c r="I5311" i="6" s="1"/>
  <c r="I5312" i="6"/>
  <c r="I5313" i="6" s="1"/>
  <c r="I5314" i="6"/>
  <c r="I5315" i="6" s="1"/>
  <c r="I5316" i="6"/>
  <c r="I5317" i="6" s="1"/>
  <c r="I5318" i="6"/>
  <c r="I5319" i="6" s="1"/>
  <c r="I5320" i="6"/>
  <c r="I5321" i="6" s="1"/>
  <c r="I5322" i="6"/>
  <c r="I5323" i="6" s="1"/>
  <c r="I5324" i="6"/>
  <c r="I5325" i="6" s="1"/>
  <c r="I5326" i="6"/>
  <c r="I5327" i="6" s="1"/>
  <c r="I5328" i="6"/>
  <c r="I5329" i="6" s="1"/>
  <c r="I5330" i="6"/>
  <c r="I5331" i="6" s="1"/>
  <c r="I5332" i="6"/>
  <c r="I5333" i="6" s="1"/>
  <c r="I5334" i="6"/>
  <c r="I5335" i="6" s="1"/>
  <c r="I5336" i="6"/>
  <c r="I5337" i="6" s="1"/>
  <c r="I5338" i="6"/>
  <c r="I5339" i="6" s="1"/>
  <c r="I5340" i="6"/>
  <c r="I5341" i="6" s="1"/>
  <c r="I5342" i="6"/>
  <c r="I5343" i="6" s="1"/>
  <c r="I5344" i="6"/>
  <c r="I5345" i="6" s="1"/>
  <c r="I5346" i="6"/>
  <c r="I5347" i="6" s="1"/>
  <c r="I5348" i="6"/>
  <c r="I5349" i="6" s="1"/>
  <c r="I5350" i="6"/>
  <c r="I5351" i="6" s="1"/>
  <c r="I5352" i="6"/>
  <c r="I5353" i="6" s="1"/>
  <c r="I5354" i="6"/>
  <c r="I5355" i="6" s="1"/>
  <c r="I5356" i="6"/>
  <c r="I5357" i="6" s="1"/>
  <c r="I5358" i="6"/>
  <c r="I5359" i="6" s="1"/>
  <c r="I5360" i="6"/>
  <c r="I5361" i="6" s="1"/>
  <c r="I5362" i="6"/>
  <c r="I5363" i="6" s="1"/>
  <c r="I5364" i="6"/>
  <c r="I5365" i="6" s="1"/>
  <c r="I5366" i="6"/>
  <c r="I5367" i="6" s="1"/>
  <c r="I5368" i="6"/>
  <c r="I5369" i="6" s="1"/>
  <c r="I5370" i="6"/>
  <c r="I5371" i="6" s="1"/>
  <c r="I5372" i="6"/>
  <c r="I5373" i="6" s="1"/>
  <c r="I5374" i="6"/>
  <c r="I5375" i="6" s="1"/>
  <c r="I5376" i="6"/>
  <c r="I5377" i="6" s="1"/>
  <c r="I5378" i="6"/>
  <c r="I5379" i="6" s="1"/>
  <c r="I5380" i="6"/>
  <c r="I5381" i="6" s="1"/>
  <c r="I5382" i="6"/>
  <c r="I5383" i="6" s="1"/>
  <c r="I5384" i="6"/>
  <c r="I5385" i="6" s="1"/>
  <c r="I5386" i="6"/>
  <c r="I5387" i="6" s="1"/>
  <c r="I5388" i="6"/>
  <c r="I5389" i="6" s="1"/>
  <c r="I5390" i="6"/>
  <c r="I5391" i="6" s="1"/>
  <c r="I5392" i="6"/>
  <c r="I5393" i="6" s="1"/>
  <c r="I5394" i="6"/>
  <c r="I5395" i="6" s="1"/>
  <c r="I5396" i="6"/>
  <c r="I5397" i="6" s="1"/>
  <c r="I5398" i="6"/>
  <c r="I5399" i="6" s="1"/>
  <c r="I5400" i="6"/>
  <c r="I5401" i="6" s="1"/>
  <c r="I5402" i="6"/>
  <c r="I5403" i="6" s="1"/>
  <c r="I5404" i="6"/>
  <c r="I5405" i="6" s="1"/>
  <c r="I5406" i="6"/>
  <c r="I5407" i="6" s="1"/>
  <c r="I5408" i="6"/>
  <c r="I5409" i="6" s="1"/>
  <c r="I5410" i="6"/>
  <c r="I5411" i="6" s="1"/>
  <c r="I5412" i="6"/>
  <c r="I5413" i="6" s="1"/>
  <c r="I5414" i="6"/>
  <c r="I5415" i="6" s="1"/>
  <c r="I5416" i="6"/>
  <c r="I5417" i="6" s="1"/>
  <c r="I5418" i="6"/>
  <c r="I5419" i="6" s="1"/>
  <c r="I5420" i="6"/>
  <c r="I5421" i="6" s="1"/>
  <c r="I5422" i="6"/>
  <c r="I5423" i="6" s="1"/>
  <c r="I5424" i="6"/>
  <c r="I5425" i="6" s="1"/>
  <c r="I5426" i="6"/>
  <c r="I5427" i="6" s="1"/>
  <c r="I5428" i="6"/>
  <c r="I5429" i="6" s="1"/>
  <c r="I5430" i="6"/>
  <c r="I5431" i="6" s="1"/>
  <c r="I5432" i="6"/>
  <c r="I5433" i="6" s="1"/>
  <c r="I5434" i="6"/>
  <c r="I5435" i="6" s="1"/>
  <c r="I5436" i="6"/>
  <c r="I5437" i="6" s="1"/>
  <c r="I5438" i="6"/>
  <c r="I5439" i="6" s="1"/>
  <c r="I5440" i="6"/>
  <c r="I5441" i="6" s="1"/>
  <c r="I5442" i="6"/>
  <c r="I5443" i="6" s="1"/>
  <c r="I5444" i="6"/>
  <c r="I5445" i="6" s="1"/>
  <c r="I5446" i="6"/>
  <c r="I5447" i="6" s="1"/>
  <c r="I5448" i="6"/>
  <c r="I5449" i="6" s="1"/>
  <c r="I5450" i="6"/>
  <c r="I5451" i="6" s="1"/>
  <c r="I5452" i="6"/>
  <c r="I5453" i="6" s="1"/>
  <c r="I5454" i="6"/>
  <c r="I5455" i="6" s="1"/>
  <c r="I5456" i="6"/>
  <c r="I5457" i="6" s="1"/>
  <c r="I5458" i="6"/>
  <c r="I5459" i="6" s="1"/>
  <c r="I5460" i="6"/>
  <c r="I5461" i="6" s="1"/>
  <c r="I5462" i="6"/>
  <c r="I5463" i="6" s="1"/>
  <c r="I5464" i="6"/>
  <c r="I5465" i="6" s="1"/>
  <c r="I5466" i="6"/>
  <c r="I5467" i="6" s="1"/>
  <c r="I5468" i="6"/>
  <c r="I5469" i="6" s="1"/>
  <c r="I5470" i="6"/>
  <c r="I5471" i="6" s="1"/>
  <c r="I5472" i="6"/>
  <c r="I5473" i="6" s="1"/>
  <c r="I5474" i="6"/>
  <c r="I5475" i="6" s="1"/>
  <c r="I5476" i="6"/>
  <c r="I5477" i="6" s="1"/>
  <c r="I5478" i="6"/>
  <c r="I5479" i="6" s="1"/>
  <c r="I5480" i="6"/>
  <c r="I5481" i="6" s="1"/>
  <c r="I5482" i="6"/>
  <c r="I5483" i="6" s="1"/>
  <c r="I5484" i="6"/>
  <c r="I5485" i="6" s="1"/>
  <c r="I5486" i="6"/>
  <c r="I5487" i="6" s="1"/>
  <c r="I5488" i="6"/>
  <c r="I5489" i="6" s="1"/>
  <c r="I5490" i="6"/>
  <c r="I5491" i="6" s="1"/>
  <c r="I5492" i="6"/>
  <c r="I5493" i="6" s="1"/>
  <c r="I5494" i="6"/>
  <c r="I5495" i="6" s="1"/>
  <c r="I5496" i="6"/>
  <c r="I5497" i="6" s="1"/>
  <c r="I5498" i="6"/>
  <c r="I5499" i="6" s="1"/>
  <c r="I5500" i="6"/>
  <c r="I5501" i="6" s="1"/>
  <c r="I5502" i="6"/>
  <c r="I5503" i="6" s="1"/>
  <c r="I5504" i="6"/>
  <c r="I5505" i="6" s="1"/>
  <c r="I5506" i="6"/>
  <c r="I5507" i="6" s="1"/>
  <c r="I5508" i="6"/>
  <c r="I5509" i="6" s="1"/>
  <c r="I5510" i="6"/>
  <c r="I5511" i="6" s="1"/>
  <c r="I5512" i="6"/>
  <c r="I5513" i="6" s="1"/>
  <c r="I5514" i="6"/>
  <c r="I5515" i="6" s="1"/>
  <c r="I5516" i="6"/>
  <c r="I5517" i="6" s="1"/>
  <c r="I5518" i="6"/>
  <c r="I5519" i="6" s="1"/>
  <c r="I5520" i="6"/>
  <c r="I5521" i="6" s="1"/>
  <c r="I5522" i="6"/>
  <c r="I5523" i="6" s="1"/>
  <c r="I5524" i="6"/>
  <c r="I5525" i="6" s="1"/>
  <c r="I5526" i="6"/>
  <c r="I5527" i="6" s="1"/>
  <c r="I5528" i="6"/>
  <c r="I5529" i="6" s="1"/>
  <c r="I5530" i="6"/>
  <c r="I5531" i="6" s="1"/>
  <c r="I5532" i="6"/>
  <c r="I5533" i="6" s="1"/>
  <c r="I5534" i="6"/>
  <c r="I5535" i="6" s="1"/>
  <c r="I5536" i="6"/>
  <c r="I5537" i="6" s="1"/>
  <c r="I5538" i="6"/>
  <c r="I5539" i="6" s="1"/>
  <c r="I5540" i="6"/>
  <c r="I5541" i="6" s="1"/>
  <c r="I5542" i="6"/>
  <c r="I5543" i="6" s="1"/>
  <c r="I5544" i="6"/>
  <c r="I5545" i="6" s="1"/>
  <c r="I5546" i="6"/>
  <c r="I5547" i="6" s="1"/>
  <c r="I5548" i="6"/>
  <c r="I5549" i="6" s="1"/>
  <c r="I5550" i="6"/>
  <c r="I5551" i="6" s="1"/>
  <c r="I5552" i="6"/>
  <c r="I5553" i="6" s="1"/>
  <c r="I5554" i="6"/>
  <c r="I5555" i="6" s="1"/>
  <c r="I5556" i="6"/>
  <c r="I5557" i="6" s="1"/>
  <c r="I5558" i="6"/>
  <c r="I5559" i="6" s="1"/>
  <c r="I5560" i="6"/>
  <c r="I5561" i="6" s="1"/>
  <c r="I5562" i="6"/>
  <c r="I5563" i="6" s="1"/>
  <c r="I5564" i="6"/>
  <c r="I5565" i="6" s="1"/>
  <c r="I5566" i="6"/>
  <c r="I5567" i="6" s="1"/>
  <c r="I5568" i="6"/>
  <c r="I5569" i="6" s="1"/>
  <c r="I5570" i="6"/>
  <c r="I5571" i="6" s="1"/>
  <c r="I5572" i="6"/>
  <c r="I5573" i="6" s="1"/>
  <c r="I5574" i="6"/>
  <c r="I5575" i="6" s="1"/>
  <c r="I5576" i="6"/>
  <c r="I5577" i="6" s="1"/>
  <c r="I5578" i="6"/>
  <c r="I5579" i="6" s="1"/>
  <c r="I5580" i="6"/>
  <c r="I5581" i="6" s="1"/>
  <c r="I5582" i="6"/>
  <c r="I5583" i="6" s="1"/>
  <c r="I5584" i="6"/>
  <c r="I5585" i="6" s="1"/>
  <c r="I5586" i="6"/>
  <c r="I5587" i="6" s="1"/>
  <c r="I5588" i="6"/>
  <c r="I5589" i="6" s="1"/>
  <c r="I5590" i="6"/>
  <c r="I5591" i="6" s="1"/>
  <c r="I5592" i="6"/>
  <c r="I5593" i="6" s="1"/>
  <c r="I5594" i="6"/>
  <c r="I5595" i="6" s="1"/>
  <c r="I5596" i="6"/>
  <c r="I5597" i="6" s="1"/>
  <c r="I5598" i="6"/>
  <c r="I5599" i="6" s="1"/>
  <c r="I5600" i="6"/>
  <c r="I5601" i="6" s="1"/>
  <c r="I5602" i="6"/>
  <c r="I5603" i="6" s="1"/>
  <c r="I5604" i="6"/>
  <c r="I5605" i="6" s="1"/>
  <c r="I5606" i="6"/>
  <c r="I5607" i="6" s="1"/>
  <c r="I5608" i="6"/>
  <c r="I5609" i="6" s="1"/>
  <c r="I5610" i="6"/>
  <c r="I5611" i="6" s="1"/>
  <c r="I5612" i="6"/>
  <c r="I5613" i="6" s="1"/>
  <c r="I5614" i="6"/>
  <c r="I5615" i="6" s="1"/>
  <c r="I5616" i="6"/>
  <c r="I5617" i="6" s="1"/>
  <c r="I5618" i="6"/>
  <c r="I5619" i="6" s="1"/>
  <c r="I5620" i="6"/>
  <c r="I5621" i="6" s="1"/>
  <c r="I5622" i="6"/>
  <c r="I5623" i="6" s="1"/>
  <c r="I5624" i="6"/>
  <c r="I5625" i="6" s="1"/>
  <c r="I5626" i="6"/>
  <c r="I5627" i="6" s="1"/>
  <c r="I5628" i="6"/>
  <c r="I5629" i="6" s="1"/>
  <c r="I5630" i="6"/>
  <c r="I5631" i="6" s="1"/>
  <c r="I5632" i="6"/>
  <c r="I5633" i="6" s="1"/>
  <c r="I5634" i="6"/>
  <c r="I5635" i="6" s="1"/>
  <c r="I5636" i="6"/>
  <c r="I5637" i="6" s="1"/>
  <c r="I5638" i="6"/>
  <c r="I5639" i="6" s="1"/>
  <c r="I5640" i="6"/>
  <c r="I5641" i="6" s="1"/>
  <c r="I5642" i="6"/>
  <c r="I5643" i="6" s="1"/>
  <c r="I5644" i="6"/>
  <c r="I5645" i="6" s="1"/>
  <c r="I5646" i="6"/>
  <c r="I5647" i="6" s="1"/>
  <c r="I5648" i="6"/>
  <c r="I5649" i="6" s="1"/>
  <c r="I5650" i="6"/>
  <c r="I5651" i="6" s="1"/>
  <c r="I5652" i="6"/>
  <c r="I5653" i="6" s="1"/>
  <c r="I5654" i="6"/>
  <c r="I5655" i="6" s="1"/>
  <c r="I5656" i="6"/>
  <c r="I5657" i="6" s="1"/>
  <c r="I5658" i="6"/>
  <c r="I5659" i="6" s="1"/>
  <c r="I5660" i="6"/>
  <c r="I5661" i="6" s="1"/>
  <c r="I5662" i="6"/>
  <c r="I5663" i="6" s="1"/>
  <c r="I5664" i="6"/>
  <c r="I5665" i="6" s="1"/>
  <c r="I5666" i="6"/>
  <c r="I5667" i="6" s="1"/>
  <c r="I5668" i="6"/>
  <c r="I5669" i="6" s="1"/>
  <c r="I5670" i="6"/>
  <c r="I5671" i="6" s="1"/>
  <c r="I5672" i="6"/>
  <c r="I5673" i="6" s="1"/>
  <c r="I5674" i="6"/>
  <c r="I5675" i="6" s="1"/>
  <c r="I5676" i="6"/>
  <c r="I5677" i="6" s="1"/>
  <c r="I5678" i="6"/>
  <c r="I5679" i="6" s="1"/>
  <c r="I5680" i="6"/>
  <c r="I5681" i="6" s="1"/>
  <c r="I5682" i="6"/>
  <c r="I5683" i="6" s="1"/>
  <c r="I5684" i="6"/>
  <c r="I5685" i="6" s="1"/>
  <c r="I5686" i="6"/>
  <c r="I5687" i="6" s="1"/>
  <c r="I5688" i="6"/>
  <c r="I5689" i="6" s="1"/>
  <c r="I5690" i="6"/>
  <c r="I5691" i="6" s="1"/>
  <c r="I5692" i="6"/>
  <c r="I5693" i="6" s="1"/>
  <c r="I5694" i="6"/>
  <c r="I5695" i="6" s="1"/>
  <c r="I5696" i="6"/>
  <c r="I5697" i="6" s="1"/>
  <c r="I5698" i="6"/>
  <c r="I5699" i="6" s="1"/>
  <c r="I5700" i="6"/>
  <c r="I5701" i="6" s="1"/>
  <c r="I5702" i="6"/>
  <c r="I5703" i="6" s="1"/>
  <c r="I5704" i="6"/>
  <c r="I5705" i="6" s="1"/>
  <c r="I5706" i="6"/>
  <c r="I5707" i="6" s="1"/>
  <c r="I5708" i="6"/>
  <c r="I5709" i="6" s="1"/>
  <c r="I5710" i="6"/>
  <c r="I5711" i="6" s="1"/>
  <c r="I5712" i="6"/>
  <c r="I5713" i="6" s="1"/>
  <c r="I5714" i="6"/>
  <c r="I5715" i="6" s="1"/>
  <c r="I5716" i="6"/>
  <c r="I5717" i="6" s="1"/>
  <c r="I5718" i="6"/>
  <c r="I5719" i="6" s="1"/>
  <c r="I5720" i="6"/>
  <c r="I5721" i="6" s="1"/>
  <c r="I5722" i="6"/>
  <c r="I5723" i="6" s="1"/>
  <c r="I5724" i="6"/>
  <c r="I5725" i="6" s="1"/>
  <c r="I5726" i="6"/>
  <c r="I5727" i="6" s="1"/>
  <c r="I5728" i="6"/>
  <c r="I5729" i="6" s="1"/>
  <c r="I5730" i="6"/>
  <c r="I5731" i="6" s="1"/>
  <c r="I5732" i="6"/>
  <c r="I5733" i="6" s="1"/>
  <c r="I5734" i="6"/>
  <c r="I5735" i="6" s="1"/>
  <c r="I5736" i="6"/>
  <c r="I5737" i="6" s="1"/>
  <c r="I5738" i="6"/>
  <c r="I5739" i="6" s="1"/>
  <c r="I5740" i="6"/>
  <c r="I5741" i="6" s="1"/>
  <c r="I5742" i="6"/>
  <c r="I5743" i="6" s="1"/>
  <c r="I5744" i="6"/>
  <c r="I5745" i="6" s="1"/>
  <c r="I5746" i="6"/>
  <c r="I5747" i="6" s="1"/>
  <c r="I5748" i="6"/>
  <c r="I5749" i="6" s="1"/>
  <c r="I5750" i="6"/>
  <c r="I5751" i="6" s="1"/>
  <c r="I5752" i="6"/>
  <c r="I5753" i="6" s="1"/>
  <c r="I5754" i="6"/>
  <c r="I5755" i="6" s="1"/>
  <c r="I5756" i="6"/>
  <c r="I5757" i="6" s="1"/>
  <c r="I5758" i="6"/>
  <c r="I5759" i="6" s="1"/>
  <c r="I5760" i="6"/>
  <c r="I5761" i="6" s="1"/>
  <c r="I5762" i="6"/>
  <c r="I5763" i="6" s="1"/>
  <c r="I5764" i="6"/>
  <c r="I5765" i="6" s="1"/>
  <c r="I5766" i="6"/>
  <c r="I5767" i="6" s="1"/>
  <c r="I5768" i="6"/>
  <c r="I5769" i="6" s="1"/>
  <c r="I5770" i="6"/>
  <c r="I5771" i="6" s="1"/>
  <c r="I5772" i="6"/>
  <c r="I5773" i="6" s="1"/>
  <c r="I5774" i="6"/>
  <c r="I5775" i="6" s="1"/>
  <c r="I5776" i="6"/>
  <c r="I5777" i="6" s="1"/>
  <c r="I5778" i="6"/>
  <c r="I5779" i="6" s="1"/>
  <c r="I5780" i="6"/>
  <c r="I5781" i="6" s="1"/>
  <c r="I5782" i="6"/>
  <c r="I5783" i="6" s="1"/>
  <c r="I5784" i="6"/>
  <c r="I5785" i="6" s="1"/>
  <c r="I5786" i="6"/>
  <c r="I5787" i="6" s="1"/>
  <c r="I5788" i="6"/>
  <c r="I5789" i="6" s="1"/>
  <c r="I5790" i="6"/>
  <c r="I5791" i="6" s="1"/>
  <c r="I5792" i="6"/>
  <c r="I5793" i="6" s="1"/>
  <c r="I5794" i="6"/>
  <c r="I5795" i="6" s="1"/>
  <c r="I5796" i="6"/>
  <c r="I5797" i="6" s="1"/>
  <c r="I5798" i="6"/>
  <c r="I5799" i="6" s="1"/>
  <c r="I5800" i="6"/>
  <c r="I5801" i="6" s="1"/>
  <c r="I5802" i="6"/>
  <c r="I5803" i="6" s="1"/>
  <c r="I5804" i="6"/>
  <c r="I5805" i="6" s="1"/>
  <c r="I5806" i="6"/>
  <c r="I5807" i="6" s="1"/>
  <c r="I5808" i="6"/>
  <c r="I5809" i="6" s="1"/>
  <c r="I5810" i="6"/>
  <c r="I5811" i="6" s="1"/>
  <c r="I5812" i="6"/>
  <c r="I5813" i="6" s="1"/>
  <c r="I5814" i="6"/>
  <c r="I5815" i="6" s="1"/>
  <c r="I5816" i="6"/>
  <c r="I5817" i="6" s="1"/>
  <c r="I5818" i="6"/>
  <c r="I5819" i="6" s="1"/>
  <c r="I5820" i="6"/>
  <c r="I5821" i="6" s="1"/>
  <c r="I5822" i="6"/>
  <c r="I5823" i="6" s="1"/>
  <c r="I5824" i="6"/>
  <c r="I5825" i="6" s="1"/>
  <c r="I5826" i="6"/>
  <c r="I5827" i="6" s="1"/>
  <c r="I5828" i="6"/>
  <c r="I5829" i="6" s="1"/>
  <c r="I5830" i="6"/>
  <c r="I5831" i="6" s="1"/>
  <c r="I5832" i="6"/>
  <c r="I5833" i="6" s="1"/>
  <c r="I5834" i="6"/>
  <c r="I5835" i="6" s="1"/>
  <c r="I5836" i="6"/>
  <c r="I5837" i="6" s="1"/>
  <c r="I5838" i="6"/>
  <c r="I5839" i="6" s="1"/>
  <c r="I5840" i="6"/>
  <c r="I5841" i="6" s="1"/>
  <c r="I5842" i="6"/>
  <c r="I5843" i="6" s="1"/>
  <c r="I5844" i="6"/>
  <c r="I5845" i="6" s="1"/>
  <c r="I5846" i="6"/>
  <c r="I5847" i="6" s="1"/>
  <c r="I5848" i="6"/>
  <c r="I5849" i="6" s="1"/>
  <c r="I5850" i="6"/>
  <c r="I5851" i="6" s="1"/>
  <c r="I5852" i="6"/>
  <c r="I5853" i="6" s="1"/>
  <c r="I5854" i="6"/>
  <c r="I5855" i="6" s="1"/>
  <c r="I5856" i="6"/>
  <c r="I5857" i="6" s="1"/>
  <c r="I5858" i="6"/>
  <c r="I5859" i="6" s="1"/>
  <c r="I5860" i="6"/>
  <c r="I5861" i="6" s="1"/>
  <c r="I5862" i="6"/>
  <c r="I5863" i="6" s="1"/>
  <c r="I5864" i="6"/>
  <c r="I5865" i="6" s="1"/>
  <c r="I5866" i="6"/>
  <c r="I5867" i="6" s="1"/>
  <c r="I5868" i="6"/>
  <c r="I5869" i="6" s="1"/>
  <c r="I5870" i="6"/>
  <c r="I5871" i="6" s="1"/>
  <c r="I5872" i="6"/>
  <c r="I5873" i="6" s="1"/>
  <c r="I5874" i="6"/>
  <c r="I5875" i="6" s="1"/>
  <c r="I5876" i="6"/>
  <c r="I5877" i="6" s="1"/>
  <c r="I5878" i="6"/>
  <c r="I5879" i="6" s="1"/>
  <c r="I5880" i="6"/>
  <c r="I5881" i="6" s="1"/>
  <c r="I5882" i="6"/>
  <c r="I5883" i="6" s="1"/>
  <c r="I5884" i="6"/>
  <c r="I5885" i="6" s="1"/>
  <c r="I5886" i="6"/>
  <c r="I5887" i="6" s="1"/>
  <c r="I5888" i="6"/>
  <c r="I5889" i="6" s="1"/>
  <c r="I5890" i="6"/>
  <c r="I5891" i="6" s="1"/>
  <c r="I5892" i="6"/>
  <c r="I5893" i="6" s="1"/>
  <c r="I5894" i="6"/>
  <c r="I5895" i="6" s="1"/>
  <c r="I5896" i="6"/>
  <c r="I5897" i="6" s="1"/>
  <c r="I5898" i="6"/>
  <c r="I5899" i="6" s="1"/>
  <c r="I5900" i="6"/>
  <c r="I5901" i="6" s="1"/>
  <c r="I5902" i="6"/>
  <c r="I5903" i="6" s="1"/>
  <c r="I5904" i="6"/>
  <c r="I5905" i="6" s="1"/>
  <c r="I5906" i="6"/>
  <c r="I5907" i="6" s="1"/>
  <c r="I5908" i="6"/>
  <c r="I5909" i="6" s="1"/>
  <c r="I5910" i="6"/>
  <c r="I5911" i="6" s="1"/>
  <c r="I5912" i="6"/>
  <c r="I5913" i="6" s="1"/>
  <c r="I5914" i="6"/>
  <c r="I5915" i="6" s="1"/>
  <c r="I5916" i="6"/>
  <c r="I5917" i="6" s="1"/>
  <c r="I5918" i="6"/>
  <c r="I5919" i="6" s="1"/>
  <c r="I5920" i="6"/>
  <c r="I5921" i="6" s="1"/>
  <c r="I5922" i="6"/>
  <c r="I5923" i="6" s="1"/>
  <c r="I5924" i="6"/>
  <c r="I5925" i="6" s="1"/>
  <c r="I5926" i="6"/>
  <c r="I5927" i="6" s="1"/>
  <c r="I5928" i="6"/>
  <c r="I5929" i="6" s="1"/>
  <c r="I5930" i="6"/>
  <c r="I5931" i="6" s="1"/>
  <c r="I5932" i="6"/>
  <c r="I5933" i="6" s="1"/>
  <c r="I5934" i="6"/>
  <c r="I5935" i="6" s="1"/>
  <c r="I5936" i="6"/>
  <c r="I5937" i="6" s="1"/>
  <c r="I5938" i="6"/>
  <c r="I5939" i="6" s="1"/>
  <c r="I5940" i="6"/>
  <c r="I5941" i="6" s="1"/>
  <c r="I5942" i="6"/>
  <c r="I5943" i="6" s="1"/>
  <c r="I5944" i="6"/>
  <c r="I5945" i="6" s="1"/>
  <c r="I5946" i="6"/>
  <c r="I5947" i="6" s="1"/>
  <c r="I5948" i="6"/>
  <c r="I5949" i="6" s="1"/>
  <c r="I5950" i="6"/>
  <c r="I5951" i="6" s="1"/>
  <c r="I5952" i="6"/>
  <c r="I5953" i="6" s="1"/>
  <c r="I5954" i="6"/>
  <c r="I5955" i="6" s="1"/>
  <c r="I5956" i="6"/>
  <c r="I5957" i="6" s="1"/>
  <c r="I5958" i="6"/>
  <c r="I5959" i="6" s="1"/>
  <c r="I5960" i="6"/>
  <c r="I5961" i="6" s="1"/>
  <c r="I5962" i="6"/>
  <c r="I5963" i="6" s="1"/>
  <c r="I5964" i="6"/>
  <c r="I5965" i="6" s="1"/>
  <c r="I5966" i="6"/>
  <c r="I5967" i="6" s="1"/>
  <c r="I5968" i="6"/>
  <c r="I5969" i="6" s="1"/>
  <c r="I5970" i="6"/>
  <c r="I5971" i="6" s="1"/>
  <c r="I5972" i="6"/>
  <c r="I5973" i="6" s="1"/>
  <c r="I5974" i="6"/>
  <c r="I5975" i="6" s="1"/>
  <c r="I5976" i="6"/>
  <c r="I5977" i="6" s="1"/>
  <c r="I5978" i="6"/>
  <c r="I5979" i="6" s="1"/>
  <c r="I5980" i="6"/>
  <c r="I5981" i="6" s="1"/>
  <c r="I5982" i="6"/>
  <c r="I5983" i="6" s="1"/>
  <c r="I5984" i="6"/>
  <c r="I5985" i="6" s="1"/>
  <c r="I5986" i="6"/>
  <c r="I5987" i="6" s="1"/>
  <c r="I5988" i="6"/>
  <c r="I5989" i="6" s="1"/>
  <c r="I5990" i="6"/>
  <c r="I5991" i="6" s="1"/>
  <c r="I5992" i="6"/>
  <c r="I5993" i="6" s="1"/>
  <c r="I5994" i="6"/>
  <c r="I5995" i="6" s="1"/>
  <c r="I5996" i="6"/>
  <c r="I5997" i="6" s="1"/>
  <c r="I5998" i="6"/>
  <c r="I5999" i="6" s="1"/>
  <c r="I6000" i="6"/>
  <c r="I6001" i="6" s="1"/>
  <c r="I6002" i="6"/>
  <c r="I6003" i="6" s="1"/>
  <c r="I6004" i="6"/>
  <c r="I6005" i="6" s="1"/>
  <c r="I6006" i="6"/>
  <c r="I6007" i="6" s="1"/>
  <c r="I6008" i="6"/>
  <c r="I6009" i="6" s="1"/>
  <c r="I6010" i="6"/>
  <c r="I6011" i="6" s="1"/>
  <c r="I6012" i="6"/>
  <c r="I6013" i="6" s="1"/>
  <c r="I6014" i="6"/>
  <c r="I6015" i="6" s="1"/>
  <c r="I6016" i="6"/>
  <c r="I6017" i="6" s="1"/>
  <c r="I6018" i="6"/>
  <c r="I6019" i="6" s="1"/>
  <c r="I6020" i="6"/>
  <c r="I6021" i="6" s="1"/>
  <c r="I6022" i="6"/>
  <c r="I6023" i="6" s="1"/>
  <c r="I6024" i="6"/>
  <c r="I6025" i="6" s="1"/>
  <c r="I6026" i="6"/>
  <c r="I6027" i="6" s="1"/>
  <c r="I6028" i="6"/>
  <c r="I6029" i="6" s="1"/>
  <c r="I6030" i="6"/>
  <c r="I6031" i="6" s="1"/>
  <c r="I6032" i="6"/>
  <c r="I6033" i="6" s="1"/>
  <c r="I6034" i="6"/>
  <c r="I6035" i="6" s="1"/>
  <c r="I6036" i="6"/>
  <c r="I6037" i="6" s="1"/>
  <c r="I6038" i="6"/>
  <c r="I6039" i="6" s="1"/>
  <c r="I6040" i="6"/>
  <c r="I6041" i="6" s="1"/>
  <c r="I6042" i="6"/>
  <c r="I6043" i="6" s="1"/>
  <c r="I6044" i="6"/>
  <c r="I6045" i="6" s="1"/>
  <c r="I6046" i="6"/>
  <c r="I6047" i="6" s="1"/>
  <c r="I6048" i="6"/>
  <c r="I6049" i="6" s="1"/>
  <c r="I6050" i="6"/>
  <c r="I6051" i="6" s="1"/>
  <c r="I6052" i="6"/>
  <c r="I6053" i="6" s="1"/>
  <c r="I6054" i="6"/>
  <c r="I6055" i="6" s="1"/>
  <c r="I6056" i="6"/>
  <c r="I6057" i="6" s="1"/>
  <c r="I6058" i="6"/>
  <c r="I6059" i="6" s="1"/>
  <c r="I6060" i="6"/>
  <c r="I6061" i="6" s="1"/>
  <c r="I6062" i="6"/>
  <c r="I6063" i="6" s="1"/>
  <c r="I6064" i="6"/>
  <c r="I6065" i="6" s="1"/>
  <c r="I6066" i="6"/>
  <c r="I6067" i="6" s="1"/>
  <c r="I6068" i="6"/>
  <c r="I6069" i="6" s="1"/>
  <c r="I6070" i="6"/>
  <c r="I6071" i="6" s="1"/>
  <c r="I6072" i="6"/>
  <c r="I6073" i="6" s="1"/>
  <c r="I6074" i="6"/>
  <c r="I6075" i="6" s="1"/>
  <c r="I6076" i="6"/>
  <c r="I6077" i="6" s="1"/>
  <c r="I6078" i="6"/>
  <c r="I6079" i="6" s="1"/>
  <c r="I6080" i="6"/>
  <c r="I6081" i="6" s="1"/>
  <c r="I6082" i="6"/>
  <c r="I6083" i="6" s="1"/>
  <c r="I6084" i="6"/>
  <c r="I6085" i="6" s="1"/>
  <c r="I6086" i="6"/>
  <c r="I6087" i="6" s="1"/>
  <c r="I6088" i="6"/>
  <c r="I6089" i="6" s="1"/>
  <c r="I6090" i="6"/>
  <c r="I6091" i="6" s="1"/>
  <c r="I6092" i="6"/>
  <c r="I6093" i="6" s="1"/>
  <c r="I6094" i="6"/>
  <c r="I6095" i="6" s="1"/>
  <c r="I6096" i="6"/>
  <c r="I6097" i="6" s="1"/>
  <c r="I6098" i="6"/>
  <c r="I6099" i="6" s="1"/>
  <c r="I6100" i="6"/>
  <c r="I6101" i="6" s="1"/>
  <c r="I6102" i="6"/>
  <c r="I6103" i="6" s="1"/>
  <c r="I6104" i="6"/>
  <c r="I6105" i="6" s="1"/>
  <c r="I6106" i="6"/>
  <c r="I6107" i="6" s="1"/>
  <c r="I6108" i="6"/>
  <c r="I6109" i="6" s="1"/>
  <c r="I6110" i="6"/>
  <c r="I6111" i="6" s="1"/>
  <c r="I6112" i="6"/>
  <c r="I6113" i="6" s="1"/>
  <c r="I6114" i="6"/>
  <c r="I6115" i="6" s="1"/>
  <c r="I6116" i="6"/>
  <c r="I6117" i="6" s="1"/>
  <c r="I6118" i="6"/>
  <c r="I6119" i="6" s="1"/>
  <c r="I6120" i="6"/>
  <c r="I6121" i="6" s="1"/>
  <c r="I6122" i="6"/>
  <c r="I6123" i="6" s="1"/>
  <c r="I6124" i="6"/>
  <c r="I6125" i="6" s="1"/>
  <c r="I6126" i="6"/>
  <c r="I6127" i="6" s="1"/>
  <c r="I6128" i="6"/>
  <c r="I6129" i="6" s="1"/>
  <c r="I6130" i="6"/>
  <c r="I6131" i="6" s="1"/>
  <c r="I6132" i="6"/>
  <c r="I6133" i="6" s="1"/>
  <c r="I6134" i="6"/>
  <c r="I6135" i="6" s="1"/>
  <c r="I6136" i="6"/>
  <c r="I6137" i="6" s="1"/>
  <c r="I6138" i="6"/>
  <c r="I6139" i="6" s="1"/>
  <c r="I6140" i="6"/>
  <c r="I6141" i="6" s="1"/>
  <c r="I6142" i="6"/>
  <c r="I6143" i="6" s="1"/>
  <c r="I6144" i="6"/>
  <c r="I6145" i="6" s="1"/>
  <c r="I6146" i="6"/>
  <c r="I6147" i="6" s="1"/>
  <c r="I6148" i="6"/>
  <c r="I6149" i="6" s="1"/>
  <c r="I6150" i="6"/>
  <c r="I6151" i="6" s="1"/>
  <c r="I6152" i="6"/>
  <c r="I6153" i="6" s="1"/>
  <c r="I6154" i="6"/>
  <c r="I6155" i="6" s="1"/>
  <c r="I6156" i="6"/>
  <c r="I6157" i="6" s="1"/>
  <c r="I6158" i="6"/>
  <c r="I6159" i="6" s="1"/>
  <c r="I6160" i="6"/>
  <c r="I6161" i="6" s="1"/>
  <c r="I6162" i="6"/>
  <c r="I6163" i="6" s="1"/>
  <c r="I6164" i="6"/>
  <c r="I6165" i="6" s="1"/>
  <c r="I6166" i="6"/>
  <c r="I6167" i="6" s="1"/>
  <c r="I6168" i="6"/>
  <c r="I6169" i="6" s="1"/>
  <c r="I6170" i="6"/>
  <c r="I6171" i="6" s="1"/>
  <c r="I6172" i="6"/>
  <c r="I6173" i="6" s="1"/>
  <c r="I6174" i="6"/>
  <c r="I6175" i="6" s="1"/>
  <c r="I6176" i="6"/>
  <c r="I6177" i="6" s="1"/>
  <c r="I6178" i="6"/>
  <c r="I6179" i="6" s="1"/>
  <c r="I6180" i="6"/>
  <c r="I6181" i="6" s="1"/>
  <c r="I6182" i="6"/>
  <c r="I6183" i="6" s="1"/>
  <c r="I6184" i="6"/>
  <c r="I6185" i="6" s="1"/>
  <c r="I6186" i="6"/>
  <c r="I6187" i="6" s="1"/>
  <c r="I6188" i="6"/>
  <c r="I6189" i="6" s="1"/>
  <c r="I6190" i="6"/>
  <c r="I6191" i="6" s="1"/>
  <c r="I6192" i="6"/>
  <c r="I6193" i="6" s="1"/>
  <c r="I6194" i="6"/>
  <c r="I6195" i="6" s="1"/>
  <c r="I6196" i="6"/>
  <c r="I6197" i="6" s="1"/>
  <c r="I6198" i="6"/>
  <c r="I6199" i="6" s="1"/>
  <c r="I6200" i="6"/>
  <c r="I6201" i="6" s="1"/>
  <c r="I6202" i="6"/>
  <c r="I6203" i="6" s="1"/>
  <c r="I6204" i="6"/>
  <c r="I6205" i="6" s="1"/>
  <c r="I6206" i="6"/>
  <c r="I6207" i="6" s="1"/>
  <c r="I6208" i="6"/>
  <c r="I6209" i="6" s="1"/>
  <c r="I6210" i="6"/>
  <c r="I6211" i="6" s="1"/>
  <c r="I6212" i="6"/>
  <c r="I6213" i="6" s="1"/>
  <c r="I6214" i="6"/>
  <c r="I6215" i="6" s="1"/>
  <c r="I6216" i="6"/>
  <c r="I6217" i="6" s="1"/>
  <c r="I6218" i="6"/>
  <c r="I6219" i="6" s="1"/>
  <c r="I6220" i="6"/>
  <c r="I6221" i="6" s="1"/>
  <c r="I6222" i="6"/>
  <c r="I6223" i="6" s="1"/>
  <c r="I6224" i="6"/>
  <c r="I6225" i="6" s="1"/>
  <c r="I6226" i="6"/>
  <c r="I6227" i="6" s="1"/>
  <c r="I6228" i="6"/>
  <c r="I6229" i="6" s="1"/>
  <c r="I6230" i="6"/>
  <c r="I6231" i="6" s="1"/>
  <c r="I6232" i="6"/>
  <c r="I6233" i="6" s="1"/>
  <c r="I6234" i="6"/>
  <c r="I6235" i="6" s="1"/>
  <c r="I6236" i="6"/>
  <c r="I6237" i="6" s="1"/>
  <c r="I6238" i="6"/>
  <c r="I6239" i="6" s="1"/>
  <c r="I6240" i="6"/>
  <c r="I6241" i="6" s="1"/>
  <c r="I6242" i="6"/>
  <c r="I6243" i="6" s="1"/>
  <c r="I6244" i="6"/>
  <c r="I6245" i="6" s="1"/>
  <c r="I6246" i="6"/>
  <c r="I6247" i="6" s="1"/>
  <c r="I6248" i="6"/>
  <c r="I6249" i="6" s="1"/>
  <c r="I6250" i="6"/>
  <c r="I6251" i="6" s="1"/>
  <c r="I6252" i="6"/>
  <c r="I6253" i="6" s="1"/>
  <c r="I6254" i="6"/>
  <c r="I6255" i="6" s="1"/>
  <c r="I6256" i="6"/>
  <c r="I6257" i="6" s="1"/>
  <c r="I6258" i="6"/>
  <c r="I6259" i="6" s="1"/>
  <c r="I6260" i="6"/>
  <c r="I6261" i="6" s="1"/>
  <c r="I6262" i="6"/>
  <c r="I6263" i="6" s="1"/>
  <c r="I6264" i="6"/>
  <c r="I6265" i="6" s="1"/>
  <c r="I6266" i="6"/>
  <c r="I6267" i="6" s="1"/>
  <c r="I6268" i="6"/>
  <c r="I6269" i="6" s="1"/>
  <c r="I6270" i="6"/>
  <c r="I6271" i="6" s="1"/>
  <c r="I6272" i="6"/>
  <c r="I6273" i="6" s="1"/>
  <c r="I6274" i="6"/>
  <c r="I6275" i="6" s="1"/>
  <c r="I6276" i="6"/>
  <c r="I6277" i="6" s="1"/>
  <c r="I6278" i="6"/>
  <c r="I6279" i="6" s="1"/>
  <c r="I6280" i="6"/>
  <c r="I6281" i="6" s="1"/>
  <c r="I6282" i="6"/>
  <c r="I6283" i="6" s="1"/>
  <c r="I6284" i="6"/>
  <c r="I6285" i="6" s="1"/>
  <c r="I6286" i="6"/>
  <c r="I6287" i="6" s="1"/>
  <c r="I6288" i="6"/>
  <c r="I6289" i="6" s="1"/>
  <c r="I6290" i="6"/>
  <c r="I6291" i="6" s="1"/>
  <c r="I6292" i="6"/>
  <c r="I6293" i="6" s="1"/>
  <c r="I6294" i="6"/>
  <c r="I6295" i="6" s="1"/>
  <c r="I6296" i="6"/>
  <c r="I6297" i="6" s="1"/>
  <c r="I6298" i="6"/>
  <c r="I6299" i="6" s="1"/>
  <c r="I6300" i="6"/>
  <c r="I6301" i="6" s="1"/>
  <c r="I6302" i="6"/>
  <c r="I6303" i="6" s="1"/>
  <c r="I6304" i="6"/>
  <c r="I6305" i="6" s="1"/>
  <c r="I6306" i="6"/>
  <c r="I6307" i="6" s="1"/>
  <c r="I6308" i="6"/>
  <c r="I6309" i="6" s="1"/>
  <c r="I6310" i="6"/>
  <c r="I6311" i="6" s="1"/>
  <c r="I6312" i="6"/>
  <c r="I6313" i="6" s="1"/>
  <c r="I6314" i="6"/>
  <c r="I6315" i="6" s="1"/>
  <c r="I6316" i="6"/>
  <c r="I6317" i="6" s="1"/>
  <c r="I6318" i="6"/>
  <c r="I6319" i="6" s="1"/>
  <c r="I6320" i="6"/>
  <c r="I6321" i="6" s="1"/>
  <c r="I6322" i="6"/>
  <c r="I6323" i="6" s="1"/>
  <c r="I6324" i="6"/>
  <c r="I6325" i="6" s="1"/>
  <c r="I6326" i="6"/>
  <c r="I6327" i="6" s="1"/>
  <c r="I6328" i="6"/>
  <c r="I6329" i="6" s="1"/>
  <c r="I6330" i="6"/>
  <c r="I6331" i="6" s="1"/>
  <c r="I6332" i="6"/>
  <c r="I6333" i="6" s="1"/>
  <c r="I6334" i="6"/>
  <c r="I6335" i="6" s="1"/>
  <c r="I6336" i="6"/>
  <c r="I6337" i="6" s="1"/>
  <c r="I6338" i="6"/>
  <c r="I6339" i="6" s="1"/>
  <c r="I6340" i="6"/>
  <c r="I6341" i="6" s="1"/>
  <c r="I6342" i="6"/>
  <c r="I6343" i="6" s="1"/>
  <c r="I6344" i="6"/>
  <c r="I6345" i="6" s="1"/>
  <c r="I6346" i="6"/>
  <c r="I6347" i="6" s="1"/>
  <c r="I6348" i="6"/>
  <c r="I6349" i="6" s="1"/>
  <c r="I6350" i="6"/>
  <c r="I6351" i="6" s="1"/>
  <c r="I6352" i="6"/>
  <c r="I6353" i="6" s="1"/>
  <c r="I6354" i="6"/>
  <c r="I6355" i="6" s="1"/>
  <c r="I6356" i="6"/>
  <c r="I6357" i="6" s="1"/>
  <c r="I6358" i="6"/>
  <c r="I6359" i="6" s="1"/>
  <c r="I6360" i="6"/>
  <c r="I6361" i="6" s="1"/>
  <c r="I6362" i="6"/>
  <c r="I6363" i="6" s="1"/>
  <c r="I6364" i="6"/>
  <c r="I6365" i="6" s="1"/>
  <c r="I6366" i="6"/>
  <c r="I6367" i="6" s="1"/>
  <c r="I6368" i="6"/>
  <c r="I6369" i="6" s="1"/>
  <c r="I6370" i="6"/>
  <c r="I6371" i="6" s="1"/>
  <c r="I6372" i="6"/>
  <c r="I6373" i="6" s="1"/>
  <c r="I6374" i="6"/>
  <c r="I6375" i="6" s="1"/>
  <c r="I6376" i="6"/>
  <c r="I6377" i="6" s="1"/>
  <c r="I6378" i="6"/>
  <c r="I6379" i="6" s="1"/>
  <c r="I6380" i="6"/>
  <c r="I6381" i="6" s="1"/>
  <c r="I6382" i="6"/>
  <c r="I6383" i="6" s="1"/>
  <c r="I6384" i="6"/>
  <c r="I6385" i="6" s="1"/>
  <c r="I6386" i="6"/>
  <c r="I6387" i="6" s="1"/>
  <c r="I6388" i="6"/>
  <c r="I6389" i="6" s="1"/>
  <c r="I6390" i="6"/>
  <c r="I6391" i="6" s="1"/>
  <c r="I6392" i="6"/>
  <c r="I6393" i="6" s="1"/>
  <c r="I6394" i="6"/>
  <c r="I6395" i="6" s="1"/>
  <c r="I6396" i="6"/>
  <c r="I6397" i="6" s="1"/>
  <c r="I6398" i="6"/>
  <c r="I6399" i="6" s="1"/>
  <c r="I6400" i="6"/>
  <c r="I6401" i="6" s="1"/>
  <c r="I6402" i="6"/>
  <c r="I6403" i="6" s="1"/>
  <c r="I6404" i="6"/>
  <c r="I6405" i="6" s="1"/>
  <c r="I6406" i="6"/>
  <c r="I6407" i="6" s="1"/>
  <c r="I6408" i="6"/>
  <c r="I6409" i="6" s="1"/>
  <c r="I6410" i="6"/>
  <c r="I6411" i="6" s="1"/>
  <c r="I6412" i="6"/>
  <c r="I6413" i="6" s="1"/>
  <c r="I6414" i="6"/>
  <c r="I6415" i="6" s="1"/>
  <c r="I6416" i="6"/>
  <c r="I6417" i="6" s="1"/>
  <c r="I6418" i="6"/>
  <c r="I6419" i="6" s="1"/>
  <c r="I6420" i="6"/>
  <c r="I6421" i="6" s="1"/>
  <c r="I6422" i="6"/>
  <c r="I6423" i="6" s="1"/>
  <c r="I6424" i="6"/>
  <c r="I6425" i="6" s="1"/>
  <c r="I6426" i="6"/>
  <c r="I6427" i="6" s="1"/>
  <c r="I6428" i="6"/>
  <c r="I6429" i="6" s="1"/>
  <c r="I6430" i="6"/>
  <c r="I6431" i="6" s="1"/>
  <c r="I6432" i="6"/>
  <c r="I6433" i="6" s="1"/>
  <c r="I6434" i="6"/>
  <c r="I6435" i="6" s="1"/>
  <c r="I6436" i="6"/>
  <c r="I6437" i="6" s="1"/>
  <c r="I6438" i="6"/>
  <c r="I6439" i="6" s="1"/>
  <c r="I6440" i="6"/>
  <c r="I6441" i="6" s="1"/>
  <c r="I6442" i="6"/>
  <c r="I6443" i="6" s="1"/>
  <c r="I6444" i="6"/>
  <c r="I6445" i="6" s="1"/>
  <c r="I6446" i="6"/>
  <c r="I6447" i="6" s="1"/>
  <c r="I6448" i="6"/>
  <c r="I6449" i="6" s="1"/>
  <c r="I6450" i="6"/>
  <c r="I6451" i="6" s="1"/>
  <c r="I6452" i="6"/>
  <c r="I6453" i="6" s="1"/>
  <c r="I6454" i="6"/>
  <c r="I6455" i="6" s="1"/>
  <c r="I6456" i="6"/>
  <c r="I6457" i="6" s="1"/>
  <c r="I6458" i="6"/>
  <c r="I6459" i="6" s="1"/>
  <c r="I6460" i="6"/>
  <c r="I6461" i="6" s="1"/>
  <c r="I6462" i="6"/>
  <c r="I6463" i="6" s="1"/>
  <c r="I6464" i="6"/>
  <c r="I6465" i="6" s="1"/>
  <c r="I6466" i="6"/>
  <c r="I6467" i="6" s="1"/>
  <c r="I6468" i="6"/>
  <c r="I6469" i="6" s="1"/>
  <c r="I6470" i="6"/>
  <c r="I6471" i="6" s="1"/>
  <c r="I6472" i="6"/>
  <c r="I6473" i="6" s="1"/>
  <c r="I6474" i="6"/>
  <c r="I6475" i="6" s="1"/>
  <c r="I6476" i="6"/>
  <c r="I6477" i="6" s="1"/>
  <c r="I6478" i="6"/>
  <c r="I6479" i="6" s="1"/>
  <c r="I6480" i="6"/>
  <c r="I6481" i="6" s="1"/>
  <c r="I6482" i="6"/>
  <c r="I6483" i="6" s="1"/>
  <c r="I6484" i="6"/>
  <c r="I6485" i="6" s="1"/>
  <c r="I6486" i="6"/>
  <c r="I6487" i="6" s="1"/>
  <c r="I6488" i="6"/>
  <c r="I6489" i="6" s="1"/>
  <c r="I6490" i="6"/>
  <c r="I6491" i="6" s="1"/>
  <c r="I6492" i="6"/>
  <c r="I6493" i="6" s="1"/>
  <c r="I6494" i="6"/>
  <c r="I6495" i="6" s="1"/>
  <c r="I6496" i="6"/>
  <c r="I6497" i="6" s="1"/>
  <c r="I6498" i="6"/>
  <c r="I6499" i="6" s="1"/>
  <c r="I6500" i="6"/>
  <c r="I6501" i="6" s="1"/>
  <c r="I6502" i="6"/>
  <c r="I6503" i="6" s="1"/>
  <c r="I6504" i="6"/>
  <c r="I6505" i="6" s="1"/>
  <c r="I6506" i="6"/>
  <c r="I6507" i="6" s="1"/>
  <c r="I6508" i="6"/>
  <c r="I6509" i="6" s="1"/>
  <c r="I6510" i="6"/>
  <c r="I6511" i="6" s="1"/>
  <c r="I6512" i="6"/>
  <c r="I6513" i="6" s="1"/>
  <c r="I6514" i="6"/>
  <c r="I6515" i="6" s="1"/>
  <c r="I6516" i="6"/>
  <c r="I6517" i="6" s="1"/>
  <c r="I6518" i="6"/>
  <c r="I6519" i="6" s="1"/>
  <c r="I6520" i="6"/>
  <c r="I6521" i="6" s="1"/>
  <c r="I6522" i="6"/>
  <c r="I6523" i="6" s="1"/>
  <c r="I6524" i="6"/>
  <c r="I6525" i="6" s="1"/>
  <c r="I6526" i="6"/>
  <c r="I6527" i="6" s="1"/>
  <c r="I6528" i="6"/>
  <c r="I6529" i="6" s="1"/>
  <c r="I6530" i="6"/>
  <c r="I6531" i="6" s="1"/>
  <c r="I6532" i="6"/>
  <c r="I6533" i="6" s="1"/>
  <c r="I6534" i="6"/>
  <c r="I6535" i="6" s="1"/>
  <c r="I6536" i="6"/>
  <c r="I6537" i="6" s="1"/>
  <c r="I6538" i="6"/>
  <c r="I6539" i="6" s="1"/>
  <c r="I6540" i="6"/>
  <c r="I6541" i="6" s="1"/>
  <c r="I6542" i="6"/>
  <c r="I6543" i="6" s="1"/>
  <c r="I6544" i="6"/>
  <c r="I6545" i="6" s="1"/>
  <c r="I6546" i="6"/>
  <c r="I6547" i="6" s="1"/>
  <c r="I6548" i="6"/>
  <c r="I6549" i="6" s="1"/>
  <c r="I6550" i="6"/>
  <c r="I6551" i="6" s="1"/>
  <c r="I6552" i="6"/>
  <c r="I6553" i="6" s="1"/>
  <c r="I6554" i="6"/>
  <c r="I6555" i="6" s="1"/>
  <c r="I6556" i="6"/>
  <c r="I6557" i="6" s="1"/>
  <c r="I6558" i="6"/>
  <c r="I6559" i="6" s="1"/>
  <c r="I6560" i="6"/>
  <c r="I6561" i="6" s="1"/>
  <c r="I6562" i="6"/>
  <c r="I6563" i="6" s="1"/>
  <c r="I6564" i="6"/>
  <c r="I6565" i="6" s="1"/>
  <c r="I6566" i="6"/>
  <c r="I6567" i="6" s="1"/>
  <c r="I6568" i="6"/>
  <c r="I6569" i="6" s="1"/>
  <c r="I6570" i="6"/>
  <c r="I6571" i="6" s="1"/>
  <c r="I6572" i="6"/>
  <c r="I6573" i="6" s="1"/>
  <c r="I6574" i="6"/>
  <c r="I6575" i="6" s="1"/>
  <c r="I6576" i="6"/>
  <c r="I6577" i="6" s="1"/>
  <c r="I6578" i="6"/>
  <c r="I6579" i="6" s="1"/>
  <c r="I6580" i="6"/>
  <c r="I6581" i="6" s="1"/>
  <c r="I6582" i="6"/>
  <c r="I6583" i="6" s="1"/>
  <c r="I6584" i="6"/>
  <c r="I6585" i="6" s="1"/>
  <c r="I6586" i="6"/>
  <c r="I6587" i="6" s="1"/>
  <c r="I6588" i="6"/>
  <c r="I6589" i="6" s="1"/>
  <c r="I6590" i="6"/>
  <c r="I6591" i="6" s="1"/>
  <c r="I6592" i="6"/>
  <c r="I6593" i="6" s="1"/>
  <c r="I6594" i="6"/>
  <c r="I6595" i="6" s="1"/>
  <c r="I6596" i="6"/>
  <c r="I6597" i="6" s="1"/>
  <c r="I6598" i="6"/>
  <c r="I6599" i="6" s="1"/>
  <c r="I6600" i="6"/>
  <c r="I6601" i="6" s="1"/>
  <c r="I6602" i="6"/>
  <c r="I6603" i="6" s="1"/>
  <c r="I6604" i="6"/>
  <c r="I6605" i="6" s="1"/>
  <c r="I6606" i="6"/>
  <c r="I6607" i="6" s="1"/>
  <c r="I6608" i="6"/>
  <c r="I6609" i="6" s="1"/>
  <c r="I6610" i="6"/>
  <c r="I6611" i="6" s="1"/>
  <c r="I6612" i="6"/>
  <c r="I6613" i="6" s="1"/>
  <c r="I6614" i="6"/>
  <c r="I6615" i="6" s="1"/>
  <c r="I6616" i="6"/>
  <c r="I6617" i="6" s="1"/>
  <c r="I6618" i="6"/>
  <c r="I6619" i="6" s="1"/>
  <c r="I6620" i="6"/>
  <c r="I6621" i="6" s="1"/>
  <c r="I6622" i="6"/>
  <c r="I6623" i="6" s="1"/>
  <c r="I6624" i="6"/>
  <c r="I6625" i="6" s="1"/>
  <c r="I6626" i="6"/>
  <c r="I6627" i="6" s="1"/>
  <c r="I6628" i="6"/>
  <c r="I6629" i="6" s="1"/>
  <c r="I6630" i="6"/>
  <c r="I6631" i="6" s="1"/>
  <c r="I6632" i="6"/>
  <c r="I6633" i="6" s="1"/>
  <c r="I6634" i="6"/>
  <c r="I6635" i="6" s="1"/>
  <c r="I6636" i="6"/>
  <c r="I6637" i="6" s="1"/>
  <c r="I6638" i="6"/>
  <c r="I6639" i="6" s="1"/>
  <c r="I6640" i="6"/>
  <c r="I6641" i="6" s="1"/>
  <c r="I6642" i="6"/>
  <c r="I6643" i="6" s="1"/>
  <c r="I6644" i="6"/>
  <c r="I6645" i="6" s="1"/>
  <c r="I6646" i="6"/>
  <c r="I6647" i="6" s="1"/>
  <c r="I6648" i="6"/>
  <c r="I6649" i="6" s="1"/>
  <c r="I6650" i="6"/>
  <c r="I6651" i="6" s="1"/>
  <c r="I6652" i="6"/>
  <c r="I6653" i="6" s="1"/>
  <c r="I6654" i="6"/>
  <c r="I6655" i="6" s="1"/>
  <c r="I6656" i="6"/>
  <c r="I6657" i="6" s="1"/>
  <c r="I6658" i="6"/>
  <c r="I6659" i="6" s="1"/>
  <c r="I6660" i="6"/>
  <c r="I6661" i="6" s="1"/>
  <c r="I6662" i="6"/>
  <c r="I6663" i="6" s="1"/>
  <c r="I6664" i="6"/>
  <c r="I6665" i="6" s="1"/>
  <c r="I6666" i="6"/>
  <c r="I6667" i="6" s="1"/>
  <c r="I6668" i="6"/>
  <c r="I6669" i="6" s="1"/>
  <c r="I6670" i="6"/>
  <c r="I6671" i="6" s="1"/>
  <c r="I6672" i="6"/>
  <c r="I6673" i="6" s="1"/>
  <c r="I6674" i="6"/>
  <c r="I6675" i="6" s="1"/>
  <c r="I6676" i="6"/>
  <c r="I6677" i="6" s="1"/>
  <c r="I6678" i="6"/>
  <c r="I6679" i="6" s="1"/>
  <c r="I6680" i="6"/>
  <c r="I6681" i="6" s="1"/>
  <c r="I6682" i="6"/>
  <c r="I6683" i="6" s="1"/>
  <c r="I6684" i="6"/>
  <c r="I6685" i="6" s="1"/>
  <c r="I6686" i="6"/>
  <c r="I6687" i="6" s="1"/>
  <c r="I6688" i="6"/>
  <c r="I6689" i="6" s="1"/>
  <c r="I6690" i="6"/>
  <c r="I6691" i="6" s="1"/>
  <c r="I6692" i="6"/>
  <c r="I6693" i="6" s="1"/>
  <c r="I6694" i="6"/>
  <c r="I6695" i="6" s="1"/>
  <c r="I6696" i="6"/>
  <c r="I6697" i="6" s="1"/>
  <c r="I6698" i="6"/>
  <c r="I6699" i="6" s="1"/>
  <c r="I6700" i="6"/>
  <c r="I6701" i="6" s="1"/>
  <c r="I6702" i="6"/>
  <c r="I6703" i="6" s="1"/>
  <c r="I6704" i="6"/>
  <c r="I6705" i="6" s="1"/>
  <c r="I6706" i="6"/>
  <c r="I6707" i="6" s="1"/>
  <c r="I6708" i="6"/>
  <c r="I6709" i="6" s="1"/>
  <c r="I6710" i="6"/>
  <c r="I6711" i="6" s="1"/>
  <c r="I6712" i="6"/>
  <c r="I6713" i="6" s="1"/>
  <c r="I6714" i="6"/>
  <c r="I6715" i="6" s="1"/>
  <c r="I6716" i="6"/>
  <c r="I6717" i="6" s="1"/>
  <c r="I6718" i="6"/>
  <c r="I6719" i="6" s="1"/>
  <c r="I6720" i="6"/>
  <c r="I6721" i="6" s="1"/>
  <c r="I6722" i="6"/>
  <c r="I6723" i="6" s="1"/>
  <c r="I6724" i="6"/>
  <c r="I6725" i="6" s="1"/>
  <c r="I6726" i="6"/>
  <c r="I6727" i="6" s="1"/>
  <c r="I6728" i="6"/>
  <c r="I6729" i="6" s="1"/>
  <c r="I6730" i="6"/>
  <c r="I6731" i="6" s="1"/>
  <c r="I6732" i="6"/>
  <c r="I6733" i="6" s="1"/>
  <c r="I6734" i="6"/>
  <c r="I6735" i="6" s="1"/>
  <c r="I6736" i="6"/>
  <c r="I6737" i="6" s="1"/>
  <c r="I6738" i="6"/>
  <c r="I6739" i="6" s="1"/>
  <c r="I6740" i="6"/>
  <c r="I6741" i="6" s="1"/>
  <c r="I6742" i="6"/>
  <c r="I6743" i="6" s="1"/>
  <c r="I6744" i="6"/>
  <c r="I6745" i="6" s="1"/>
  <c r="I6746" i="6"/>
  <c r="I6747" i="6" s="1"/>
  <c r="I6748" i="6"/>
  <c r="I6749" i="6" s="1"/>
  <c r="I6750" i="6"/>
  <c r="I6751" i="6" s="1"/>
  <c r="I6752" i="6"/>
  <c r="I6753" i="6" s="1"/>
  <c r="I6754" i="6"/>
  <c r="I6755" i="6" s="1"/>
  <c r="I6756" i="6"/>
  <c r="I6757" i="6" s="1"/>
  <c r="I6758" i="6"/>
  <c r="I6759" i="6" s="1"/>
  <c r="I6760" i="6"/>
  <c r="I6761" i="6" s="1"/>
  <c r="I6762" i="6"/>
  <c r="I6763" i="6" s="1"/>
  <c r="I6764" i="6"/>
  <c r="I6765" i="6" s="1"/>
  <c r="I6766" i="6"/>
  <c r="I6767" i="6" s="1"/>
  <c r="I6768" i="6"/>
  <c r="I6769" i="6" s="1"/>
  <c r="I6770" i="6"/>
  <c r="I6771" i="6" s="1"/>
  <c r="I6772" i="6"/>
  <c r="I6773" i="6" s="1"/>
  <c r="I6774" i="6"/>
  <c r="I6775" i="6" s="1"/>
  <c r="I6776" i="6"/>
  <c r="I6777" i="6" s="1"/>
  <c r="I6778" i="6"/>
  <c r="I6779" i="6" s="1"/>
  <c r="I6780" i="6"/>
  <c r="I6781" i="6" s="1"/>
  <c r="I6782" i="6"/>
  <c r="I6783" i="6" s="1"/>
  <c r="I6784" i="6"/>
  <c r="I6785" i="6" s="1"/>
  <c r="I6786" i="6"/>
  <c r="I6787" i="6" s="1"/>
  <c r="I6788" i="6"/>
  <c r="I6789" i="6" s="1"/>
  <c r="I6790" i="6"/>
  <c r="I6791" i="6" s="1"/>
  <c r="I6792" i="6"/>
  <c r="I6793" i="6" s="1"/>
  <c r="I6794" i="6"/>
  <c r="I6795" i="6" s="1"/>
  <c r="I6796" i="6"/>
  <c r="I6797" i="6" s="1"/>
  <c r="I6798" i="6"/>
  <c r="I6799" i="6" s="1"/>
  <c r="I6800" i="6"/>
  <c r="I6801" i="6" s="1"/>
  <c r="I6802" i="6"/>
  <c r="I6803" i="6" s="1"/>
  <c r="I6804" i="6"/>
  <c r="I6805" i="6" s="1"/>
  <c r="I6806" i="6"/>
  <c r="I6807" i="6" s="1"/>
  <c r="I6808" i="6"/>
  <c r="I6809" i="6" s="1"/>
  <c r="I6810" i="6"/>
  <c r="I6811" i="6" s="1"/>
  <c r="I6812" i="6"/>
  <c r="I6813" i="6" s="1"/>
  <c r="I6814" i="6"/>
  <c r="I6815" i="6" s="1"/>
  <c r="I6816" i="6"/>
  <c r="I6817" i="6" s="1"/>
  <c r="I6818" i="6"/>
  <c r="I6819" i="6" s="1"/>
  <c r="I6820" i="6"/>
  <c r="I6821" i="6" s="1"/>
  <c r="I6822" i="6"/>
  <c r="I6823" i="6" s="1"/>
  <c r="I6824" i="6"/>
  <c r="I6825" i="6" s="1"/>
  <c r="I6826" i="6"/>
  <c r="I6827" i="6" s="1"/>
  <c r="I6828" i="6"/>
  <c r="I6829" i="6" s="1"/>
  <c r="I6830" i="6"/>
  <c r="I6831" i="6" s="1"/>
  <c r="I6832" i="6"/>
  <c r="I6833" i="6" s="1"/>
  <c r="I6834" i="6"/>
  <c r="I6835" i="6" s="1"/>
  <c r="I6836" i="6"/>
  <c r="I6837" i="6" s="1"/>
  <c r="I6838" i="6"/>
  <c r="I6839" i="6" s="1"/>
  <c r="I6840" i="6"/>
  <c r="I6841" i="6" s="1"/>
  <c r="I6842" i="6"/>
  <c r="I6843" i="6" s="1"/>
  <c r="I6844" i="6"/>
  <c r="I6845" i="6" s="1"/>
  <c r="I6846" i="6"/>
  <c r="I6847" i="6" s="1"/>
  <c r="I6848" i="6"/>
  <c r="I6849" i="6" s="1"/>
  <c r="I6850" i="6"/>
  <c r="I6851" i="6" s="1"/>
  <c r="I6852" i="6"/>
  <c r="I6853" i="6" s="1"/>
  <c r="I6854" i="6"/>
  <c r="I6855" i="6" s="1"/>
  <c r="I6856" i="6"/>
  <c r="I6857" i="6" s="1"/>
  <c r="I6858" i="6"/>
  <c r="I6859" i="6" s="1"/>
  <c r="I6860" i="6"/>
  <c r="I6861" i="6" s="1"/>
  <c r="I6862" i="6"/>
  <c r="I6863" i="6" s="1"/>
  <c r="I6864" i="6"/>
  <c r="I6865" i="6" s="1"/>
  <c r="I6866" i="6"/>
  <c r="I6867" i="6" s="1"/>
  <c r="I6868" i="6"/>
  <c r="I6869" i="6" s="1"/>
  <c r="I6870" i="6"/>
  <c r="I6871" i="6" s="1"/>
  <c r="I6872" i="6"/>
  <c r="I6873" i="6" s="1"/>
  <c r="I6874" i="6"/>
  <c r="I6875" i="6" s="1"/>
  <c r="I6876" i="6"/>
  <c r="I6877" i="6" s="1"/>
  <c r="I6878" i="6"/>
  <c r="I6879" i="6" s="1"/>
  <c r="I6880" i="6"/>
  <c r="I6881" i="6" s="1"/>
  <c r="I6882" i="6"/>
  <c r="I6883" i="6" s="1"/>
  <c r="I6884" i="6"/>
  <c r="I6885" i="6" s="1"/>
  <c r="I6886" i="6"/>
  <c r="I6887" i="6" s="1"/>
  <c r="I6888" i="6"/>
  <c r="I6889" i="6" s="1"/>
  <c r="I6890" i="6"/>
  <c r="I6891" i="6" s="1"/>
  <c r="I6892" i="6"/>
  <c r="I6893" i="6" s="1"/>
  <c r="I6894" i="6"/>
  <c r="I6895" i="6" s="1"/>
  <c r="I6896" i="6"/>
  <c r="I6897" i="6" s="1"/>
  <c r="I6898" i="6"/>
  <c r="I6899" i="6" s="1"/>
  <c r="I6900" i="6"/>
  <c r="I6901" i="6" s="1"/>
  <c r="I6902" i="6"/>
  <c r="I6903" i="6" s="1"/>
  <c r="I6904" i="6"/>
  <c r="I6905" i="6" s="1"/>
  <c r="I6906" i="6"/>
  <c r="I6907" i="6" s="1"/>
  <c r="I6908" i="6"/>
  <c r="I6909" i="6" s="1"/>
  <c r="I6910" i="6"/>
  <c r="I6911" i="6" s="1"/>
  <c r="I6912" i="6"/>
  <c r="I6913" i="6" s="1"/>
  <c r="I6914" i="6"/>
  <c r="I6915" i="6" s="1"/>
  <c r="I6916" i="6"/>
  <c r="I6917" i="6" s="1"/>
  <c r="I6918" i="6"/>
  <c r="I6919" i="6" s="1"/>
  <c r="I6920" i="6"/>
  <c r="I6922" i="6"/>
  <c r="I6924" i="6"/>
  <c r="I6926" i="6"/>
  <c r="I6928" i="6"/>
  <c r="I6930" i="6"/>
  <c r="I6932" i="6"/>
  <c r="I6934" i="6"/>
  <c r="I6936" i="6"/>
  <c r="I6938" i="6"/>
  <c r="I6940" i="6"/>
  <c r="I6941" i="6" s="1"/>
  <c r="I6942" i="6"/>
  <c r="I6943" i="6" s="1"/>
  <c r="I6944" i="6"/>
  <c r="I6945" i="6" s="1"/>
  <c r="I6946" i="6"/>
  <c r="I6947" i="6" s="1"/>
  <c r="I6948" i="6"/>
  <c r="I6949" i="6" s="1"/>
  <c r="I6950" i="6"/>
  <c r="I6951" i="6" s="1"/>
  <c r="I6952" i="6"/>
  <c r="I6953" i="6" s="1"/>
  <c r="I6954" i="6"/>
  <c r="I6955" i="6" s="1"/>
  <c r="I6956" i="6"/>
  <c r="I6957" i="6" s="1"/>
  <c r="I6958" i="6"/>
  <c r="I6959" i="6" s="1"/>
  <c r="I6960" i="6"/>
  <c r="I6961" i="6" s="1"/>
  <c r="I6962" i="6"/>
  <c r="I6963" i="6" s="1"/>
  <c r="I6964" i="6"/>
  <c r="I6965" i="6" s="1"/>
  <c r="I6966" i="6"/>
  <c r="I6967" i="6" s="1"/>
  <c r="I6968" i="6"/>
  <c r="I6969" i="6" s="1"/>
  <c r="I6970" i="6"/>
  <c r="I6971" i="6" s="1"/>
  <c r="I6972" i="6"/>
  <c r="I6973" i="6" s="1"/>
  <c r="I6974" i="6"/>
  <c r="I6976" i="6"/>
  <c r="I6978" i="6"/>
  <c r="I6980" i="6"/>
  <c r="I6982" i="6"/>
  <c r="I6984" i="6"/>
  <c r="I6986" i="6"/>
  <c r="I6988" i="6"/>
  <c r="I6990" i="6"/>
  <c r="I6992" i="6"/>
  <c r="I6994" i="6"/>
  <c r="I6995" i="6" s="1"/>
  <c r="I6996" i="6"/>
  <c r="I6997" i="6" s="1"/>
  <c r="I6998" i="6"/>
  <c r="I6999" i="6" s="1"/>
  <c r="I7000" i="6"/>
  <c r="I7001" i="6" s="1"/>
  <c r="I7002" i="6"/>
  <c r="I7003" i="6" s="1"/>
  <c r="I7004" i="6"/>
  <c r="I7005" i="6" s="1"/>
  <c r="I7006" i="6"/>
  <c r="I7007" i="6" s="1"/>
  <c r="I7008" i="6"/>
  <c r="I7009" i="6" s="1"/>
  <c r="I7010" i="6"/>
  <c r="I7011" i="6" s="1"/>
  <c r="I7012" i="6"/>
  <c r="I7013" i="6" s="1"/>
  <c r="I7014" i="6"/>
  <c r="I7015" i="6" s="1"/>
  <c r="I7016" i="6"/>
  <c r="I7017" i="6" s="1"/>
  <c r="I7018" i="6"/>
  <c r="I7019" i="6" s="1"/>
  <c r="I7020" i="6"/>
  <c r="I7021" i="6" s="1"/>
  <c r="I7022" i="6"/>
  <c r="I7023" i="6" s="1"/>
  <c r="I7024" i="6"/>
  <c r="I7025" i="6" s="1"/>
  <c r="I7026" i="6"/>
  <c r="I7027" i="6" s="1"/>
  <c r="I7028" i="6"/>
  <c r="I7030" i="6"/>
  <c r="I7032" i="6"/>
  <c r="I7034" i="6"/>
  <c r="I7036" i="6"/>
  <c r="I7038" i="6"/>
  <c r="I7040" i="6"/>
  <c r="I7042" i="6"/>
  <c r="I7044" i="6"/>
  <c r="I7046" i="6"/>
  <c r="I7048" i="6"/>
  <c r="I7049" i="6" s="1"/>
  <c r="I7050" i="6"/>
  <c r="I7051" i="6" s="1"/>
  <c r="I7052" i="6"/>
  <c r="I7053" i="6" s="1"/>
  <c r="I7054" i="6"/>
  <c r="I7055" i="6" s="1"/>
  <c r="I7056" i="6"/>
  <c r="I7057" i="6" s="1"/>
  <c r="I7058" i="6"/>
  <c r="I7059" i="6" s="1"/>
  <c r="I7060" i="6"/>
  <c r="I7061" i="6" s="1"/>
  <c r="I7062" i="6"/>
  <c r="I7063" i="6" s="1"/>
  <c r="I7064" i="6"/>
  <c r="I7065" i="6" s="1"/>
  <c r="I7066" i="6"/>
  <c r="I7067" i="6" s="1"/>
  <c r="I7068" i="6"/>
  <c r="I7069" i="6" s="1"/>
  <c r="I7070" i="6"/>
  <c r="I7071" i="6" s="1"/>
  <c r="I7072" i="6"/>
  <c r="I7073" i="6" s="1"/>
  <c r="I7074" i="6"/>
  <c r="I7075" i="6" s="1"/>
  <c r="I7076" i="6"/>
  <c r="I7077" i="6" s="1"/>
  <c r="I7078" i="6"/>
  <c r="I7079" i="6" s="1"/>
  <c r="I7080" i="6"/>
  <c r="I7081" i="6" s="1"/>
  <c r="I7082" i="6"/>
  <c r="I7084" i="6"/>
  <c r="I7086" i="6"/>
  <c r="I7088" i="6"/>
  <c r="I7090" i="6"/>
  <c r="I7092" i="6"/>
  <c r="I7094" i="6"/>
  <c r="I7096" i="6"/>
  <c r="I7098" i="6"/>
  <c r="I7100" i="6"/>
  <c r="I7102" i="6"/>
  <c r="I7103" i="6" s="1"/>
  <c r="I7104" i="6"/>
  <c r="I7105" i="6" s="1"/>
  <c r="I7106" i="6"/>
  <c r="I7107" i="6" s="1"/>
  <c r="I7108" i="6"/>
  <c r="I7109" i="6" s="1"/>
  <c r="I7110" i="6"/>
  <c r="I7111" i="6" s="1"/>
  <c r="I7112" i="6"/>
  <c r="I7113" i="6" s="1"/>
  <c r="I7114" i="6"/>
  <c r="I7115" i="6" s="1"/>
  <c r="I7116" i="6"/>
  <c r="I7117" i="6" s="1"/>
  <c r="I7118" i="6"/>
  <c r="I7119" i="6" s="1"/>
  <c r="I7120" i="6"/>
  <c r="I7121" i="6" s="1"/>
  <c r="I7122" i="6"/>
  <c r="I7123" i="6" s="1"/>
  <c r="I7124" i="6"/>
  <c r="I7125" i="6" s="1"/>
  <c r="I7126" i="6"/>
  <c r="I7127" i="6" s="1"/>
  <c r="I7128" i="6"/>
  <c r="I7129" i="6" s="1"/>
  <c r="I7130" i="6"/>
  <c r="I7131" i="6" s="1"/>
  <c r="I7132" i="6"/>
  <c r="I7133" i="6" s="1"/>
  <c r="I7134" i="6"/>
  <c r="I7135" i="6" s="1"/>
  <c r="I7136" i="6"/>
  <c r="I7138" i="6"/>
  <c r="I7140" i="6"/>
  <c r="I7142" i="6"/>
  <c r="I7144" i="6"/>
  <c r="I7146" i="6"/>
  <c r="I7148" i="6"/>
  <c r="I7150" i="6"/>
  <c r="I7152" i="6"/>
  <c r="I7154" i="6"/>
  <c r="I7156" i="6"/>
  <c r="I7157" i="6" s="1"/>
  <c r="I7158" i="6"/>
  <c r="I7159" i="6" s="1"/>
  <c r="I7160" i="6"/>
  <c r="I7161" i="6" s="1"/>
  <c r="I7162" i="6"/>
  <c r="I7163" i="6" s="1"/>
  <c r="I7164" i="6"/>
  <c r="I7165" i="6" s="1"/>
  <c r="I7166" i="6"/>
  <c r="I7167" i="6" s="1"/>
  <c r="I7168" i="6"/>
  <c r="I7169" i="6" s="1"/>
  <c r="I7170" i="6"/>
  <c r="I7171" i="6" s="1"/>
  <c r="I7172" i="6"/>
  <c r="I7173" i="6" s="1"/>
  <c r="I7174" i="6"/>
  <c r="I7175" i="6" s="1"/>
  <c r="I7176" i="6"/>
  <c r="I7177" i="6" s="1"/>
  <c r="I7178" i="6"/>
  <c r="I7179" i="6" s="1"/>
  <c r="I7180" i="6"/>
  <c r="I7181" i="6" s="1"/>
  <c r="I7182" i="6"/>
  <c r="I7183" i="6" s="1"/>
  <c r="I7184" i="6"/>
  <c r="I7185" i="6" s="1"/>
  <c r="I7186" i="6"/>
  <c r="I7187" i="6" s="1"/>
  <c r="I7188" i="6"/>
  <c r="I7189" i="6" s="1"/>
  <c r="I7190" i="6"/>
  <c r="I7192" i="6"/>
  <c r="I7194" i="6"/>
  <c r="I7196" i="6"/>
  <c r="I7198" i="6"/>
  <c r="I7200" i="6"/>
  <c r="I7202" i="6"/>
  <c r="I7204" i="6"/>
  <c r="I7206" i="6"/>
  <c r="I7208" i="6"/>
  <c r="I7210" i="6"/>
  <c r="I7211" i="6" s="1"/>
  <c r="I7212" i="6"/>
  <c r="I7213" i="6" s="1"/>
  <c r="I7214" i="6"/>
  <c r="I7215" i="6" s="1"/>
  <c r="I7216" i="6"/>
  <c r="I7217" i="6" s="1"/>
  <c r="I7218" i="6"/>
  <c r="I7219" i="6" s="1"/>
  <c r="I7220" i="6"/>
  <c r="I7221" i="6" s="1"/>
  <c r="I7222" i="6"/>
  <c r="I7223" i="6" s="1"/>
  <c r="I7224" i="6"/>
  <c r="I7225" i="6" s="1"/>
  <c r="I7226" i="6"/>
  <c r="I7227" i="6" s="1"/>
  <c r="I7228" i="6"/>
  <c r="I7229" i="6" s="1"/>
  <c r="I7230" i="6"/>
  <c r="I7231" i="6" s="1"/>
  <c r="I7232" i="6"/>
  <c r="I7233" i="6" s="1"/>
  <c r="I7234" i="6"/>
  <c r="I7235" i="6" s="1"/>
  <c r="I7236" i="6"/>
  <c r="I7237" i="6" s="1"/>
  <c r="I7238" i="6"/>
  <c r="I7239" i="6" s="1"/>
  <c r="I7240" i="6"/>
  <c r="I7241" i="6" s="1"/>
  <c r="I7242" i="6"/>
  <c r="I7243" i="6" s="1"/>
  <c r="I7244" i="6"/>
  <c r="I7245" i="6" s="1"/>
  <c r="I7246" i="6"/>
  <c r="I7248" i="6"/>
  <c r="I7250" i="6"/>
  <c r="I7251" i="6" s="1"/>
  <c r="I7252" i="6"/>
  <c r="I7254" i="6"/>
  <c r="I7256" i="6"/>
  <c r="I7258" i="6"/>
  <c r="I7260" i="6"/>
  <c r="I7262" i="6"/>
  <c r="I7264" i="6"/>
  <c r="I7265" i="6" s="1"/>
  <c r="I7266" i="6"/>
  <c r="I7267" i="6" s="1"/>
  <c r="I7268" i="6"/>
  <c r="I7269" i="6" s="1"/>
  <c r="I7270" i="6"/>
  <c r="I7271" i="6" s="1"/>
  <c r="I7272" i="6"/>
  <c r="I7273" i="6" s="1"/>
  <c r="I7274" i="6"/>
  <c r="I7275" i="6" s="1"/>
  <c r="I7276" i="6"/>
  <c r="I7277" i="6" s="1"/>
  <c r="I7278" i="6"/>
  <c r="I7279" i="6" s="1"/>
  <c r="I7280" i="6"/>
  <c r="I7281" i="6" s="1"/>
  <c r="I7282" i="6"/>
  <c r="I7283" i="6" s="1"/>
  <c r="I7284" i="6"/>
  <c r="I7285" i="6" s="1"/>
  <c r="I7286" i="6"/>
  <c r="I7287" i="6" s="1"/>
  <c r="I7288" i="6"/>
  <c r="I7289" i="6" s="1"/>
  <c r="I7290" i="6"/>
  <c r="I7291" i="6" s="1"/>
  <c r="I7292" i="6"/>
  <c r="I7293" i="6" s="1"/>
  <c r="I7294" i="6"/>
  <c r="I7295" i="6" s="1"/>
  <c r="I7296" i="6"/>
  <c r="I7297" i="6" s="1"/>
  <c r="I7298" i="6"/>
  <c r="I7300" i="6"/>
  <c r="I7302" i="6"/>
  <c r="I7304" i="6"/>
  <c r="I7306" i="6"/>
  <c r="I7308" i="6"/>
  <c r="I7310" i="6"/>
  <c r="I7312" i="6"/>
  <c r="I7314" i="6"/>
  <c r="I7316" i="6"/>
  <c r="I7318" i="6"/>
  <c r="I7319" i="6" s="1"/>
  <c r="I7320" i="6"/>
  <c r="I7321" i="6" s="1"/>
  <c r="I7322" i="6"/>
  <c r="I7323" i="6" s="1"/>
  <c r="I7324" i="6"/>
  <c r="I7325" i="6" s="1"/>
  <c r="I7326" i="6"/>
  <c r="I7327" i="6" s="1"/>
  <c r="I7328" i="6"/>
  <c r="I7329" i="6" s="1"/>
  <c r="I7330" i="6"/>
  <c r="I7331" i="6" s="1"/>
  <c r="I7332" i="6"/>
  <c r="I7333" i="6" s="1"/>
  <c r="I7334" i="6"/>
  <c r="I7335" i="6" s="1"/>
  <c r="I7336" i="6"/>
  <c r="I7337" i="6" s="1"/>
  <c r="I7338" i="6"/>
  <c r="I7339" i="6" s="1"/>
  <c r="I7340" i="6"/>
  <c r="I7341" i="6" s="1"/>
  <c r="I7342" i="6"/>
  <c r="I7343" i="6" s="1"/>
  <c r="I7344" i="6"/>
  <c r="I7345" i="6" s="1"/>
  <c r="I7346" i="6"/>
  <c r="I7347" i="6" s="1"/>
  <c r="I7348" i="6"/>
  <c r="I7349" i="6" s="1"/>
  <c r="I7350" i="6"/>
  <c r="I7351" i="6" s="1"/>
  <c r="I7352" i="6"/>
  <c r="I7354" i="6"/>
  <c r="I7356" i="6"/>
  <c r="I7358" i="6"/>
  <c r="I7360" i="6"/>
  <c r="I7362" i="6"/>
  <c r="I7364" i="6"/>
  <c r="I7366" i="6"/>
  <c r="I7368" i="6"/>
  <c r="I7370" i="6"/>
  <c r="I7372" i="6"/>
  <c r="I7373" i="6" s="1"/>
  <c r="I7374" i="6"/>
  <c r="I7375" i="6" s="1"/>
  <c r="I7376" i="6"/>
  <c r="I7377" i="6" s="1"/>
  <c r="I7378" i="6"/>
  <c r="I7379" i="6" s="1"/>
  <c r="I7380" i="6"/>
  <c r="I7381" i="6" s="1"/>
  <c r="I7382" i="6"/>
  <c r="I7383" i="6" s="1"/>
  <c r="I7384" i="6"/>
  <c r="I7385" i="6" s="1"/>
  <c r="I7386" i="6"/>
  <c r="I7387" i="6" s="1"/>
  <c r="I7388" i="6"/>
  <c r="I7389" i="6" s="1"/>
  <c r="I7390" i="6"/>
  <c r="I7391" i="6" s="1"/>
  <c r="I7392" i="6"/>
  <c r="I7393" i="6" s="1"/>
  <c r="I7394" i="6"/>
  <c r="I7395" i="6" s="1"/>
  <c r="I7396" i="6"/>
  <c r="I7397" i="6" s="1"/>
  <c r="I7398" i="6"/>
  <c r="I7399" i="6" s="1"/>
  <c r="I7400" i="6"/>
  <c r="I7401" i="6" s="1"/>
  <c r="I7402" i="6"/>
  <c r="I7403" i="6" s="1"/>
  <c r="I7404" i="6"/>
  <c r="I7405" i="6" s="1"/>
  <c r="I7406" i="6"/>
  <c r="I7408" i="6"/>
  <c r="I7410" i="6"/>
  <c r="I7412" i="6"/>
  <c r="I7414" i="6"/>
  <c r="I7416" i="6"/>
  <c r="I7418" i="6"/>
  <c r="I7420" i="6"/>
  <c r="I7422" i="6"/>
  <c r="I7424" i="6"/>
  <c r="I7426" i="6"/>
  <c r="I7427" i="6" s="1"/>
  <c r="I7428" i="6"/>
  <c r="I7429" i="6" s="1"/>
  <c r="I7430" i="6"/>
  <c r="I7431" i="6" s="1"/>
  <c r="I7432" i="6"/>
  <c r="I7433" i="6" s="1"/>
  <c r="I7434" i="6"/>
  <c r="I7435" i="6" s="1"/>
  <c r="I7436" i="6"/>
  <c r="I7437" i="6" s="1"/>
  <c r="I7438" i="6"/>
  <c r="I7439" i="6" s="1"/>
  <c r="I7440" i="6"/>
  <c r="I7441" i="6" s="1"/>
  <c r="I7442" i="6"/>
  <c r="I7443" i="6" s="1"/>
  <c r="I7444" i="6"/>
  <c r="I7445" i="6" s="1"/>
  <c r="I7446" i="6"/>
  <c r="I7447" i="6" s="1"/>
  <c r="I7448" i="6"/>
  <c r="I7449" i="6" s="1"/>
  <c r="I7450" i="6"/>
  <c r="I7451" i="6" s="1"/>
  <c r="I7452" i="6"/>
  <c r="I7453" i="6" s="1"/>
  <c r="I7454" i="6"/>
  <c r="I7455" i="6" s="1"/>
  <c r="I7456" i="6"/>
  <c r="I7457" i="6" s="1"/>
  <c r="I7458" i="6"/>
  <c r="I7459" i="6" s="1"/>
  <c r="I7460" i="6"/>
  <c r="I7462" i="6"/>
  <c r="I7464" i="6"/>
  <c r="I7466" i="6"/>
  <c r="I7468" i="6"/>
  <c r="I7470" i="6"/>
  <c r="I7472" i="6"/>
  <c r="I7474" i="6"/>
  <c r="I7476" i="6"/>
  <c r="I7478" i="6"/>
  <c r="I7480" i="6"/>
  <c r="I7481" i="6" s="1"/>
  <c r="I7482" i="6"/>
  <c r="I7483" i="6" s="1"/>
  <c r="I7484" i="6"/>
  <c r="I7485" i="6" s="1"/>
  <c r="I7486" i="6"/>
  <c r="I7487" i="6" s="1"/>
  <c r="I7488" i="6"/>
  <c r="I7489" i="6" s="1"/>
  <c r="I7490" i="6"/>
  <c r="I7491" i="6" s="1"/>
  <c r="I7492" i="6"/>
  <c r="I7493" i="6" s="1"/>
  <c r="I7494" i="6"/>
  <c r="I7495" i="6" s="1"/>
  <c r="I7496" i="6"/>
  <c r="I7497" i="6" s="1"/>
  <c r="I7498" i="6"/>
  <c r="I7499" i="6" s="1"/>
  <c r="I7500" i="6"/>
  <c r="I7501" i="6" s="1"/>
  <c r="I7502" i="6"/>
  <c r="I7503" i="6" s="1"/>
  <c r="I7504" i="6"/>
  <c r="I7505" i="6" s="1"/>
  <c r="I7506" i="6"/>
  <c r="I7507" i="6" s="1"/>
  <c r="I7508" i="6"/>
  <c r="I7509" i="6" s="1"/>
  <c r="I7510" i="6"/>
  <c r="I7511" i="6" s="1"/>
  <c r="I7512" i="6"/>
  <c r="I7513" i="6" s="1"/>
  <c r="I7514" i="6"/>
  <c r="I7515" i="6" s="1"/>
  <c r="I7516" i="6"/>
  <c r="I7517" i="6" s="1"/>
  <c r="I7518" i="6"/>
  <c r="I7519" i="6" s="1"/>
  <c r="I7520" i="6"/>
  <c r="I7521" i="6" s="1"/>
  <c r="I7522" i="6"/>
  <c r="I7523" i="6" s="1"/>
  <c r="I7524" i="6"/>
  <c r="I7525" i="6" s="1"/>
  <c r="I7526" i="6"/>
  <c r="I7527" i="6" s="1"/>
  <c r="I7528" i="6"/>
  <c r="I7529" i="6" s="1"/>
  <c r="I7530" i="6"/>
  <c r="I7531" i="6" s="1"/>
  <c r="I7532" i="6"/>
  <c r="I7533" i="6" s="1"/>
  <c r="I7534" i="6"/>
  <c r="I7535" i="6" s="1"/>
  <c r="I7536" i="6"/>
  <c r="I7537" i="6" s="1"/>
  <c r="I7538" i="6"/>
  <c r="I7539" i="6" s="1"/>
  <c r="I7540" i="6"/>
  <c r="I7541" i="6" s="1"/>
  <c r="I7542" i="6"/>
  <c r="I7543" i="6" s="1"/>
  <c r="I7544" i="6"/>
  <c r="I7545" i="6" s="1"/>
  <c r="I7546" i="6"/>
  <c r="I7547" i="6" s="1"/>
  <c r="I7548" i="6"/>
  <c r="I7549" i="6" s="1"/>
  <c r="I7550" i="6"/>
  <c r="I7551" i="6" s="1"/>
  <c r="I7552" i="6"/>
  <c r="I7553" i="6" s="1"/>
  <c r="I7554" i="6"/>
  <c r="I7555" i="6" s="1"/>
  <c r="I7556" i="6"/>
  <c r="I7557" i="6" s="1"/>
  <c r="I7558" i="6"/>
  <c r="I7559" i="6" s="1"/>
  <c r="I7560" i="6"/>
  <c r="I7561" i="6" s="1"/>
  <c r="I7562" i="6"/>
  <c r="I7563" i="6" s="1"/>
  <c r="I7564" i="6"/>
  <c r="I7565" i="6" s="1"/>
  <c r="I7566" i="6"/>
  <c r="I7567" i="6" s="1"/>
  <c r="I7568" i="6"/>
  <c r="I7570" i="6"/>
  <c r="I7572" i="6"/>
  <c r="I7574" i="6"/>
  <c r="I7576" i="6"/>
  <c r="I7578" i="6"/>
  <c r="I7580" i="6"/>
  <c r="I7582" i="6"/>
  <c r="I7584" i="6"/>
  <c r="I7586" i="6"/>
  <c r="I7588" i="6"/>
  <c r="I7589" i="6" s="1"/>
  <c r="I7590" i="6"/>
  <c r="I7591" i="6" s="1"/>
  <c r="I7592" i="6"/>
  <c r="I7593" i="6" s="1"/>
  <c r="I7594" i="6"/>
  <c r="I7595" i="6" s="1"/>
  <c r="I7596" i="6"/>
  <c r="I7597" i="6" s="1"/>
  <c r="I7598" i="6"/>
  <c r="I7599" i="6" s="1"/>
  <c r="I7600" i="6"/>
  <c r="I7601" i="6" s="1"/>
  <c r="I7602" i="6"/>
  <c r="I7603" i="6" s="1"/>
  <c r="I7604" i="6"/>
  <c r="I7605" i="6" s="1"/>
  <c r="I7606" i="6"/>
  <c r="I7607" i="6" s="1"/>
  <c r="I7608" i="6"/>
  <c r="I7609" i="6" s="1"/>
  <c r="I7610" i="6"/>
  <c r="I7611" i="6" s="1"/>
  <c r="I7612" i="6"/>
  <c r="I7613" i="6" s="1"/>
  <c r="I7614" i="6"/>
  <c r="I7615" i="6" s="1"/>
  <c r="I7616" i="6"/>
  <c r="I7617" i="6" s="1"/>
  <c r="I7618" i="6"/>
  <c r="I7619" i="6" s="1"/>
  <c r="I7620" i="6"/>
  <c r="I7621" i="6" s="1"/>
  <c r="I7622" i="6"/>
  <c r="I7624" i="6"/>
  <c r="I7626" i="6"/>
  <c r="I7628" i="6"/>
  <c r="I7630" i="6"/>
  <c r="I7632" i="6"/>
  <c r="I7634" i="6"/>
  <c r="I7636" i="6"/>
  <c r="I7638" i="6"/>
  <c r="I7640" i="6"/>
  <c r="I7642" i="6"/>
  <c r="I7643" i="6" s="1"/>
  <c r="I7644" i="6"/>
  <c r="I7645" i="6" s="1"/>
  <c r="I7646" i="6"/>
  <c r="I7647" i="6" s="1"/>
  <c r="I7648" i="6"/>
  <c r="I7649" i="6" s="1"/>
  <c r="I7650" i="6"/>
  <c r="I7651" i="6" s="1"/>
  <c r="I7652" i="6"/>
  <c r="I7653" i="6" s="1"/>
  <c r="I7654" i="6"/>
  <c r="I7655" i="6" s="1"/>
  <c r="I7656" i="6"/>
  <c r="I7657" i="6" s="1"/>
  <c r="I7658" i="6"/>
  <c r="I7659" i="6" s="1"/>
  <c r="I7660" i="6"/>
  <c r="I7661" i="6" s="1"/>
  <c r="I7662" i="6"/>
  <c r="I7663" i="6" s="1"/>
  <c r="I7664" i="6"/>
  <c r="I7665" i="6" s="1"/>
  <c r="I7666" i="6"/>
  <c r="I7667" i="6" s="1"/>
  <c r="I7668" i="6"/>
  <c r="I7669" i="6" s="1"/>
  <c r="I7670" i="6"/>
  <c r="I7671" i="6" s="1"/>
  <c r="I7672" i="6"/>
  <c r="I7673" i="6" s="1"/>
  <c r="I7674" i="6"/>
  <c r="I7675" i="6" s="1"/>
  <c r="I7676" i="6"/>
  <c r="I7677" i="6" s="1"/>
  <c r="I7678" i="6"/>
  <c r="I7679" i="6" s="1"/>
  <c r="I7680" i="6"/>
  <c r="I7681" i="6" s="1"/>
  <c r="I7682" i="6"/>
  <c r="I7683" i="6" s="1"/>
  <c r="I7684" i="6"/>
  <c r="I7685" i="6" s="1"/>
  <c r="I7686" i="6"/>
  <c r="I7687" i="6" s="1"/>
  <c r="I7688" i="6"/>
  <c r="I7689" i="6" s="1"/>
  <c r="I7690" i="6"/>
  <c r="I7691" i="6" s="1"/>
  <c r="I7692" i="6"/>
  <c r="I7693" i="6" s="1"/>
  <c r="I7694" i="6"/>
  <c r="I7695" i="6" s="1"/>
  <c r="I7696" i="6"/>
  <c r="I7697" i="6" s="1"/>
  <c r="I7698" i="6"/>
  <c r="I7699" i="6" s="1"/>
  <c r="I7700" i="6"/>
  <c r="I7701" i="6" s="1"/>
  <c r="I7702" i="6"/>
  <c r="I7703" i="6" s="1"/>
  <c r="I7704" i="6"/>
  <c r="I7705" i="6" s="1"/>
  <c r="I7706" i="6"/>
  <c r="I7707" i="6" s="1"/>
  <c r="I7708" i="6"/>
  <c r="I7709" i="6" s="1"/>
  <c r="I7710" i="6"/>
  <c r="I7711" i="6" s="1"/>
  <c r="I7712" i="6"/>
  <c r="I7713" i="6" s="1"/>
  <c r="I7714" i="6"/>
  <c r="I7715" i="6" s="1"/>
  <c r="I7716" i="6"/>
  <c r="I7717" i="6" s="1"/>
  <c r="I7718" i="6"/>
  <c r="I7719" i="6" s="1"/>
  <c r="I7720" i="6"/>
  <c r="I7721" i="6" s="1"/>
  <c r="I7722" i="6"/>
  <c r="I7723" i="6" s="1"/>
  <c r="I7724" i="6"/>
  <c r="I7725" i="6" s="1"/>
  <c r="I7726" i="6"/>
  <c r="I7727" i="6" s="1"/>
  <c r="I7728" i="6"/>
  <c r="I7729" i="6" s="1"/>
  <c r="I7730" i="6"/>
  <c r="I7731" i="6" s="1"/>
  <c r="I7732" i="6"/>
  <c r="I7733" i="6" s="1"/>
  <c r="I7734" i="6"/>
  <c r="I7735" i="6" s="1"/>
  <c r="I7736" i="6"/>
  <c r="I7737" i="6" s="1"/>
  <c r="I7738" i="6"/>
  <c r="I7739" i="6" s="1"/>
  <c r="I7740" i="6"/>
  <c r="I7741" i="6" s="1"/>
  <c r="I7742" i="6"/>
  <c r="I7743" i="6" s="1"/>
  <c r="I7744" i="6"/>
  <c r="I7745" i="6" s="1"/>
  <c r="I7746" i="6"/>
  <c r="I7747" i="6" s="1"/>
  <c r="I7748" i="6"/>
  <c r="I7749" i="6" s="1"/>
  <c r="I7750" i="6"/>
  <c r="I7751" i="6" s="1"/>
  <c r="I7752" i="6"/>
  <c r="I7753" i="6" s="1"/>
  <c r="I7754" i="6"/>
  <c r="I7755" i="6" s="1"/>
  <c r="I7756" i="6"/>
  <c r="I7757" i="6" s="1"/>
  <c r="I7758" i="6"/>
  <c r="I7759" i="6" s="1"/>
  <c r="I7760" i="6"/>
  <c r="I7761" i="6" s="1"/>
  <c r="I7762" i="6"/>
  <c r="I7763" i="6" s="1"/>
  <c r="I7764" i="6"/>
  <c r="I7765" i="6" s="1"/>
  <c r="I7766" i="6"/>
  <c r="I7767" i="6" s="1"/>
  <c r="I7768" i="6"/>
  <c r="I7769" i="6" s="1"/>
  <c r="I7770" i="6"/>
  <c r="I7771" i="6" s="1"/>
  <c r="I7772" i="6"/>
  <c r="I7773" i="6" s="1"/>
  <c r="I7774" i="6"/>
  <c r="I7775" i="6" s="1"/>
  <c r="I7776" i="6"/>
  <c r="I7777" i="6" s="1"/>
  <c r="I7778" i="6"/>
  <c r="I7779" i="6" s="1"/>
  <c r="I7780" i="6"/>
  <c r="I7781" i="6" s="1"/>
  <c r="I7782" i="6"/>
  <c r="I7783" i="6" s="1"/>
  <c r="I7784" i="6"/>
  <c r="I7785" i="6" s="1"/>
  <c r="I7786" i="6"/>
  <c r="I7787" i="6" s="1"/>
  <c r="I7788" i="6"/>
  <c r="I7789" i="6" s="1"/>
  <c r="I7790" i="6"/>
  <c r="I7791" i="6" s="1"/>
  <c r="I7792" i="6"/>
  <c r="I7793" i="6" s="1"/>
  <c r="I7794" i="6"/>
  <c r="I7795" i="6" s="1"/>
  <c r="I7796" i="6"/>
  <c r="I7797" i="6" s="1"/>
  <c r="I7798" i="6"/>
  <c r="I7799" i="6" s="1"/>
  <c r="I7800" i="6"/>
  <c r="I7801" i="6" s="1"/>
  <c r="I7802" i="6"/>
  <c r="I7803" i="6" s="1"/>
  <c r="I7804" i="6"/>
  <c r="I7805" i="6" s="1"/>
  <c r="I7806" i="6"/>
  <c r="I7807" i="6" s="1"/>
  <c r="I7808" i="6"/>
  <c r="I7809" i="6" s="1"/>
  <c r="I7810" i="6"/>
  <c r="I7811" i="6" s="1"/>
  <c r="I7812" i="6"/>
  <c r="I7813" i="6" s="1"/>
  <c r="I7814" i="6"/>
  <c r="I7815" i="6" s="1"/>
  <c r="I7816" i="6"/>
  <c r="I7817" i="6" s="1"/>
  <c r="I7818" i="6"/>
  <c r="I7819" i="6" s="1"/>
  <c r="I7820" i="6"/>
  <c r="I7821" i="6" s="1"/>
  <c r="I7822" i="6"/>
  <c r="I7823" i="6" s="1"/>
  <c r="I7824" i="6"/>
  <c r="I7825" i="6" s="1"/>
  <c r="I7826" i="6"/>
  <c r="I7827" i="6" s="1"/>
  <c r="I7828" i="6"/>
  <c r="I7829" i="6" s="1"/>
  <c r="I7830" i="6"/>
  <c r="I7831" i="6" s="1"/>
  <c r="I7832" i="6"/>
  <c r="I7833" i="6" s="1"/>
  <c r="I7834" i="6"/>
  <c r="I7835" i="6" s="1"/>
  <c r="I7836" i="6"/>
  <c r="I7837" i="6" s="1"/>
  <c r="I7838" i="6"/>
  <c r="I7839" i="6" s="1"/>
  <c r="I7840" i="6"/>
  <c r="I7841" i="6" s="1"/>
  <c r="I7842" i="6"/>
  <c r="I7843" i="6" s="1"/>
  <c r="I7844" i="6"/>
  <c r="I7845" i="6" s="1"/>
  <c r="I7846" i="6"/>
  <c r="I7847" i="6" s="1"/>
  <c r="I7848" i="6"/>
  <c r="I7849" i="6" s="1"/>
  <c r="I7850" i="6"/>
  <c r="I7851" i="6" s="1"/>
  <c r="I7852" i="6"/>
  <c r="I7853" i="6" s="1"/>
  <c r="I7854" i="6"/>
  <c r="I7855" i="6" s="1"/>
  <c r="I7856" i="6"/>
  <c r="I7857" i="6" s="1"/>
  <c r="I7858" i="6"/>
  <c r="I7859" i="6" s="1"/>
  <c r="I7860" i="6"/>
  <c r="I7861" i="6" s="1"/>
  <c r="I7862" i="6"/>
  <c r="I7863" i="6" s="1"/>
  <c r="I7864" i="6"/>
  <c r="I7865" i="6" s="1"/>
  <c r="I7866" i="6"/>
  <c r="I7867" i="6" s="1"/>
  <c r="I7868" i="6"/>
  <c r="I7869" i="6" s="1"/>
  <c r="I7870" i="6"/>
  <c r="I7871" i="6" s="1"/>
  <c r="I7872" i="6"/>
  <c r="I7873" i="6" s="1"/>
  <c r="I7874" i="6"/>
  <c r="I7875" i="6" s="1"/>
  <c r="I7876" i="6"/>
  <c r="I7877" i="6" s="1"/>
  <c r="I7878" i="6"/>
  <c r="I7879" i="6" s="1"/>
  <c r="I7880" i="6"/>
  <c r="I7881" i="6" s="1"/>
  <c r="I7882" i="6"/>
  <c r="I7883" i="6" s="1"/>
  <c r="I7884" i="6"/>
  <c r="I7885" i="6" s="1"/>
  <c r="I7886" i="6"/>
  <c r="I7887" i="6" s="1"/>
  <c r="I7888" i="6"/>
  <c r="I7889" i="6" s="1"/>
  <c r="I7890" i="6"/>
  <c r="I7891" i="6" s="1"/>
  <c r="I7892" i="6"/>
  <c r="I7893" i="6" s="1"/>
  <c r="I7894" i="6"/>
  <c r="I7895" i="6" s="1"/>
  <c r="I7896" i="6"/>
  <c r="I7897" i="6" s="1"/>
  <c r="I7898" i="6"/>
  <c r="I7899" i="6" s="1"/>
  <c r="I7900" i="6"/>
  <c r="I7901" i="6" s="1"/>
  <c r="I7902" i="6"/>
  <c r="I7903" i="6" s="1"/>
  <c r="I7904" i="6"/>
  <c r="I7905" i="6" s="1"/>
  <c r="I7906" i="6"/>
  <c r="I7907" i="6" s="1"/>
  <c r="I7908" i="6"/>
  <c r="I7909" i="6" s="1"/>
  <c r="I7910" i="6"/>
  <c r="I7911" i="6" s="1"/>
  <c r="I7912" i="6"/>
  <c r="I7913" i="6" s="1"/>
  <c r="I7914" i="6"/>
  <c r="I7915" i="6" s="1"/>
  <c r="I7916" i="6"/>
  <c r="I7917" i="6" s="1"/>
  <c r="I7918" i="6"/>
  <c r="I7919" i="6" s="1"/>
  <c r="I7920" i="6"/>
  <c r="I7921" i="6" s="1"/>
  <c r="I7922" i="6"/>
  <c r="I7923" i="6" s="1"/>
  <c r="I7924" i="6"/>
  <c r="I7925" i="6" s="1"/>
  <c r="I7926" i="6"/>
  <c r="I7927" i="6" s="1"/>
  <c r="I7928" i="6"/>
  <c r="I7929" i="6" s="1"/>
  <c r="I7930" i="6"/>
  <c r="I7931" i="6" s="1"/>
  <c r="I7932" i="6"/>
  <c r="I7933" i="6" s="1"/>
  <c r="I7934" i="6"/>
  <c r="I7935" i="6" s="1"/>
  <c r="I7936" i="6"/>
  <c r="I7937" i="6" s="1"/>
  <c r="I7938" i="6"/>
  <c r="I7939" i="6" s="1"/>
  <c r="I7940" i="6"/>
  <c r="I7941" i="6" s="1"/>
  <c r="I7942" i="6"/>
  <c r="I7943" i="6" s="1"/>
  <c r="I7944" i="6"/>
  <c r="I7945" i="6" s="1"/>
  <c r="I7946" i="6"/>
  <c r="I7947" i="6" s="1"/>
  <c r="I7948" i="6"/>
  <c r="I7949" i="6" s="1"/>
  <c r="I7950" i="6"/>
  <c r="I7951" i="6" s="1"/>
  <c r="I7952" i="6"/>
  <c r="I7953" i="6" s="1"/>
  <c r="I7954" i="6"/>
  <c r="I7955" i="6" s="1"/>
  <c r="I7956" i="6"/>
  <c r="I7957" i="6" s="1"/>
  <c r="I7958" i="6"/>
  <c r="I7959" i="6" s="1"/>
  <c r="I7960" i="6"/>
  <c r="I7961" i="6" s="1"/>
  <c r="I7962" i="6"/>
  <c r="I7963" i="6" s="1"/>
  <c r="I7964" i="6"/>
  <c r="I7965" i="6" s="1"/>
  <c r="I7966" i="6"/>
  <c r="I7967" i="6" s="1"/>
  <c r="I7968" i="6"/>
  <c r="I7969" i="6" s="1"/>
  <c r="I7970" i="6"/>
  <c r="I7971" i="6" s="1"/>
  <c r="I7972" i="6"/>
  <c r="I7973" i="6" s="1"/>
  <c r="I7974" i="6"/>
  <c r="I7975" i="6" s="1"/>
  <c r="I7976" i="6"/>
  <c r="I7977" i="6" s="1"/>
  <c r="I7978" i="6"/>
  <c r="I7979" i="6" s="1"/>
  <c r="I7980" i="6"/>
  <c r="I7981" i="6" s="1"/>
  <c r="I7982" i="6"/>
  <c r="I7983" i="6" s="1"/>
  <c r="I7984" i="6"/>
  <c r="I7985" i="6" s="1"/>
  <c r="I7986" i="6"/>
  <c r="I7987" i="6" s="1"/>
  <c r="I7988" i="6"/>
  <c r="I7989" i="6" s="1"/>
  <c r="I7990" i="6"/>
  <c r="I7991" i="6" s="1"/>
  <c r="I7992" i="6"/>
  <c r="I7993" i="6" s="1"/>
  <c r="I7994" i="6"/>
  <c r="I7995" i="6" s="1"/>
  <c r="I7996" i="6"/>
  <c r="I7997" i="6" s="1"/>
  <c r="I7998" i="6"/>
  <c r="I7999" i="6" s="1"/>
  <c r="I8000" i="6"/>
  <c r="I8001" i="6" s="1"/>
  <c r="I8002" i="6"/>
  <c r="I8003" i="6" s="1"/>
  <c r="I8004" i="6"/>
  <c r="I8005" i="6" s="1"/>
  <c r="I8006" i="6"/>
  <c r="I8007" i="6" s="1"/>
  <c r="I8008" i="6"/>
  <c r="I8009" i="6" s="1"/>
  <c r="I8010" i="6"/>
  <c r="I8011" i="6" s="1"/>
  <c r="I8012" i="6"/>
  <c r="I8013" i="6" s="1"/>
  <c r="I8014" i="6"/>
  <c r="I8015" i="6" s="1"/>
  <c r="I8016" i="6"/>
  <c r="I8017" i="6" s="1"/>
  <c r="I8018" i="6"/>
  <c r="I8019" i="6" s="1"/>
  <c r="I8020" i="6"/>
  <c r="I8021" i="6" s="1"/>
  <c r="I8022" i="6"/>
  <c r="I8023" i="6" s="1"/>
  <c r="I8024" i="6"/>
  <c r="I8025" i="6" s="1"/>
  <c r="I8026" i="6"/>
  <c r="I8027" i="6" s="1"/>
  <c r="I8028" i="6"/>
  <c r="I8029" i="6" s="1"/>
  <c r="I8030" i="6"/>
  <c r="I8031" i="6" s="1"/>
  <c r="I8032" i="6"/>
  <c r="I8033" i="6" s="1"/>
  <c r="I8034" i="6"/>
  <c r="I8035" i="6" s="1"/>
  <c r="I8036" i="6"/>
  <c r="I8037" i="6" s="1"/>
  <c r="I8038" i="6"/>
  <c r="I8039" i="6" s="1"/>
  <c r="I8040" i="6"/>
  <c r="I8041" i="6" s="1"/>
  <c r="I8042" i="6"/>
  <c r="I8043" i="6" s="1"/>
  <c r="I8044" i="6"/>
  <c r="I8045" i="6" s="1"/>
  <c r="I8046" i="6"/>
  <c r="I8047" i="6" s="1"/>
  <c r="I8048" i="6"/>
  <c r="I8049" i="6" s="1"/>
  <c r="I8050" i="6"/>
  <c r="I8051" i="6" s="1"/>
  <c r="I8052" i="6"/>
  <c r="I8053" i="6" s="1"/>
  <c r="I8054" i="6"/>
  <c r="I8055" i="6" s="1"/>
  <c r="I8056" i="6"/>
  <c r="I8057" i="6" s="1"/>
  <c r="I8058" i="6"/>
  <c r="I8059" i="6" s="1"/>
  <c r="I8060" i="6"/>
  <c r="I8061" i="6" s="1"/>
  <c r="I8062" i="6"/>
  <c r="I8063" i="6" s="1"/>
  <c r="I8064" i="6"/>
  <c r="I8065" i="6" s="1"/>
  <c r="I8066" i="6"/>
  <c r="I8067" i="6" s="1"/>
  <c r="I8068" i="6"/>
  <c r="I8069" i="6" s="1"/>
  <c r="I8070" i="6"/>
  <c r="I8071" i="6" s="1"/>
  <c r="I8072" i="6"/>
  <c r="I8073" i="6" s="1"/>
  <c r="I8074" i="6"/>
  <c r="I8075" i="6" s="1"/>
  <c r="I8076" i="6"/>
  <c r="I8077" i="6" s="1"/>
  <c r="I8078" i="6"/>
  <c r="I8079" i="6" s="1"/>
  <c r="I8080" i="6"/>
  <c r="I8081" i="6" s="1"/>
  <c r="I8082" i="6"/>
  <c r="I8083" i="6" s="1"/>
  <c r="I8084" i="6"/>
  <c r="I8085" i="6" s="1"/>
  <c r="I8086" i="6"/>
  <c r="I8087" i="6" s="1"/>
  <c r="I8088" i="6"/>
  <c r="I8089" i="6" s="1"/>
  <c r="I8090" i="6"/>
  <c r="I8091" i="6" s="1"/>
  <c r="I8092" i="6"/>
  <c r="I8093" i="6" s="1"/>
  <c r="I8094" i="6"/>
  <c r="I8095" i="6" s="1"/>
  <c r="I8096" i="6"/>
  <c r="I8097" i="6" s="1"/>
  <c r="I8098" i="6"/>
  <c r="I8099" i="6" s="1"/>
  <c r="I8100" i="6"/>
  <c r="I8101" i="6" s="1"/>
  <c r="I8102" i="6"/>
  <c r="I8103" i="6" s="1"/>
  <c r="I8104" i="6"/>
  <c r="I8105" i="6" s="1"/>
  <c r="I8106" i="6"/>
  <c r="I8107" i="6" s="1"/>
  <c r="I8108" i="6"/>
  <c r="I8109" i="6" s="1"/>
  <c r="I8110" i="6"/>
  <c r="I8111" i="6" s="1"/>
  <c r="I8112" i="6"/>
  <c r="I8113" i="6" s="1"/>
  <c r="I8114" i="6"/>
  <c r="I8115" i="6" s="1"/>
  <c r="I8116" i="6"/>
  <c r="I8117" i="6" s="1"/>
  <c r="I8118" i="6"/>
  <c r="I8119" i="6" s="1"/>
  <c r="I8120" i="6"/>
  <c r="I8121" i="6" s="1"/>
  <c r="I8122" i="6"/>
  <c r="I8123" i="6" s="1"/>
  <c r="I8124" i="6"/>
  <c r="I8125" i="6" s="1"/>
  <c r="I8126" i="6"/>
  <c r="I8127" i="6" s="1"/>
  <c r="I8128" i="6"/>
  <c r="I8129" i="6" s="1"/>
  <c r="I8130" i="6"/>
  <c r="I8131" i="6" s="1"/>
  <c r="I8132" i="6"/>
  <c r="I8133" i="6" s="1"/>
  <c r="I8134" i="6"/>
  <c r="I8135" i="6" s="1"/>
  <c r="I8136" i="6"/>
  <c r="I8137" i="6" s="1"/>
  <c r="I8138" i="6"/>
  <c r="I8139" i="6" s="1"/>
  <c r="I8140" i="6"/>
  <c r="I8141" i="6" s="1"/>
  <c r="I8142" i="6"/>
  <c r="I8143" i="6" s="1"/>
  <c r="I8144" i="6"/>
  <c r="I8145" i="6" s="1"/>
  <c r="I8146" i="6"/>
  <c r="I8147" i="6" s="1"/>
  <c r="I8148" i="6"/>
  <c r="I8149" i="6" s="1"/>
  <c r="I8150" i="6"/>
  <c r="I8151" i="6" s="1"/>
  <c r="I8152" i="6"/>
  <c r="I8153" i="6" s="1"/>
  <c r="I8154" i="6"/>
  <c r="I8155" i="6" s="1"/>
  <c r="I8156" i="6"/>
  <c r="I8157" i="6" s="1"/>
  <c r="I8158" i="6"/>
  <c r="I8159" i="6" s="1"/>
  <c r="I8160" i="6"/>
  <c r="I8161" i="6" s="1"/>
  <c r="I8162" i="6"/>
  <c r="I8163" i="6" s="1"/>
  <c r="I8164" i="6"/>
  <c r="I8165" i="6" s="1"/>
  <c r="I8166" i="6"/>
  <c r="I8167" i="6" s="1"/>
  <c r="I8168" i="6"/>
  <c r="I8169" i="6" s="1"/>
  <c r="I8170" i="6"/>
  <c r="I8171" i="6" s="1"/>
  <c r="I8172" i="6"/>
  <c r="I8173" i="6" s="1"/>
  <c r="I8174" i="6"/>
  <c r="I8175" i="6" s="1"/>
  <c r="I8176" i="6"/>
  <c r="I8177" i="6" s="1"/>
  <c r="I8178" i="6"/>
  <c r="I8179" i="6" s="1"/>
  <c r="I8180" i="6"/>
  <c r="I8181" i="6" s="1"/>
  <c r="I8182" i="6"/>
  <c r="I8183" i="6" s="1"/>
  <c r="I8184" i="6"/>
  <c r="I8185" i="6" s="1"/>
  <c r="I8186" i="6"/>
  <c r="I8187" i="6" s="1"/>
  <c r="I8188" i="6"/>
  <c r="I8189" i="6" s="1"/>
  <c r="I8190" i="6"/>
  <c r="I8191" i="6" s="1"/>
  <c r="I8192" i="6"/>
  <c r="I8193" i="6" s="1"/>
  <c r="I8194" i="6"/>
  <c r="I8195" i="6" s="1"/>
  <c r="I8196" i="6"/>
  <c r="I8197" i="6" s="1"/>
  <c r="I8198" i="6"/>
  <c r="I8199" i="6" s="1"/>
  <c r="I8200" i="6"/>
  <c r="I8201" i="6" s="1"/>
  <c r="I8202" i="6"/>
  <c r="I8203" i="6" s="1"/>
  <c r="I8204" i="6"/>
  <c r="I8205" i="6" s="1"/>
  <c r="I8206" i="6"/>
  <c r="I8207" i="6" s="1"/>
  <c r="I8208" i="6"/>
  <c r="I8209" i="6" s="1"/>
  <c r="I8210" i="6"/>
  <c r="I8211" i="6" s="1"/>
  <c r="I8212" i="6"/>
  <c r="I8213" i="6" s="1"/>
  <c r="I8214" i="6"/>
  <c r="I8215" i="6" s="1"/>
  <c r="I8216" i="6"/>
  <c r="I8217" i="6" s="1"/>
  <c r="I8218" i="6"/>
  <c r="I8219" i="6" s="1"/>
  <c r="I8220" i="6"/>
  <c r="I8221" i="6" s="1"/>
  <c r="I8222" i="6"/>
  <c r="I8223" i="6" s="1"/>
  <c r="I8224" i="6"/>
  <c r="I8225" i="6" s="1"/>
  <c r="I8226" i="6"/>
  <c r="I8227" i="6" s="1"/>
  <c r="I8228" i="6"/>
  <c r="I8229" i="6" s="1"/>
  <c r="I8230" i="6"/>
  <c r="I8231" i="6" s="1"/>
  <c r="I8232" i="6"/>
  <c r="I8233" i="6" s="1"/>
  <c r="I8234" i="6"/>
  <c r="I8235" i="6" s="1"/>
  <c r="I8236" i="6"/>
  <c r="I8237" i="6" s="1"/>
  <c r="I8238" i="6"/>
  <c r="I8239" i="6" s="1"/>
  <c r="I8240" i="6"/>
  <c r="I8241" i="6" s="1"/>
  <c r="I8242" i="6"/>
  <c r="I8243" i="6" s="1"/>
  <c r="I8244" i="6"/>
  <c r="I8245" i="6" s="1"/>
  <c r="I8246" i="6"/>
  <c r="I8247" i="6" s="1"/>
  <c r="I8248" i="6"/>
  <c r="I8249" i="6" s="1"/>
  <c r="I8250" i="6"/>
  <c r="I8251" i="6" s="1"/>
  <c r="I8252" i="6"/>
  <c r="I8253" i="6" s="1"/>
  <c r="I8254" i="6"/>
  <c r="I8255" i="6" s="1"/>
  <c r="I8256" i="6"/>
  <c r="I8257" i="6" s="1"/>
  <c r="I8258" i="6"/>
  <c r="I8259" i="6" s="1"/>
  <c r="I8260" i="6"/>
  <c r="I8261" i="6" s="1"/>
  <c r="I8262" i="6"/>
  <c r="I8263" i="6" s="1"/>
  <c r="I8264" i="6"/>
  <c r="I8265" i="6" s="1"/>
  <c r="I8266" i="6"/>
  <c r="I8267" i="6" s="1"/>
  <c r="I8268" i="6"/>
  <c r="I8269" i="6" s="1"/>
  <c r="I8270" i="6"/>
  <c r="I8271" i="6" s="1"/>
  <c r="I8272" i="6"/>
  <c r="I8273" i="6" s="1"/>
  <c r="I8274" i="6"/>
  <c r="I8275" i="6" s="1"/>
  <c r="I8276" i="6"/>
  <c r="I8277" i="6" s="1"/>
  <c r="I8278" i="6"/>
  <c r="I8279" i="6" s="1"/>
  <c r="I8280" i="6"/>
  <c r="I8281" i="6" s="1"/>
  <c r="I8282" i="6"/>
  <c r="I8283" i="6" s="1"/>
  <c r="I8284" i="6"/>
  <c r="I8285" i="6" s="1"/>
  <c r="I8286" i="6"/>
  <c r="I8287" i="6" s="1"/>
  <c r="I8288" i="6"/>
  <c r="I8289" i="6" s="1"/>
  <c r="I8290" i="6"/>
  <c r="I8291" i="6" s="1"/>
  <c r="I8292" i="6"/>
  <c r="I8293" i="6" s="1"/>
  <c r="I8294" i="6"/>
  <c r="I8295" i="6" s="1"/>
  <c r="I8296" i="6"/>
  <c r="I8297" i="6" s="1"/>
  <c r="I8298" i="6"/>
  <c r="I8299" i="6" s="1"/>
  <c r="I8300" i="6"/>
  <c r="I8301" i="6" s="1"/>
  <c r="I8302" i="6"/>
  <c r="I8303" i="6" s="1"/>
  <c r="I8304" i="6"/>
  <c r="I8305" i="6" s="1"/>
  <c r="I8306" i="6"/>
  <c r="I8307" i="6" s="1"/>
  <c r="I8308" i="6"/>
  <c r="I8309" i="6" s="1"/>
  <c r="I8310" i="6"/>
  <c r="I8311" i="6" s="1"/>
  <c r="I8312" i="6"/>
  <c r="I8313" i="6" s="1"/>
  <c r="I8314" i="6"/>
  <c r="I8315" i="6" s="1"/>
  <c r="I8316" i="6"/>
  <c r="I8317" i="6" s="1"/>
  <c r="I8318" i="6"/>
  <c r="I8319" i="6" s="1"/>
  <c r="I8320" i="6"/>
  <c r="I8321" i="6" s="1"/>
  <c r="I8322" i="6"/>
  <c r="I8323" i="6" s="1"/>
  <c r="I8324" i="6"/>
  <c r="I8325" i="6" s="1"/>
  <c r="I8326" i="6"/>
  <c r="I8327" i="6" s="1"/>
  <c r="I8328" i="6"/>
  <c r="I8329" i="6" s="1"/>
  <c r="I8330" i="6"/>
  <c r="I8331" i="6" s="1"/>
  <c r="I8332" i="6"/>
  <c r="I8333" i="6" s="1"/>
  <c r="I8334" i="6"/>
  <c r="I8335" i="6" s="1"/>
  <c r="I8336" i="6"/>
  <c r="I8337" i="6" s="1"/>
  <c r="I8338" i="6"/>
  <c r="I8339" i="6" s="1"/>
  <c r="I8340" i="6"/>
  <c r="I8341" i="6" s="1"/>
  <c r="I8342" i="6"/>
  <c r="I8343" i="6" s="1"/>
  <c r="I8344" i="6"/>
  <c r="I8345" i="6" s="1"/>
  <c r="I8346" i="6"/>
  <c r="I8347" i="6" s="1"/>
  <c r="I8348" i="6"/>
  <c r="I8349" i="6" s="1"/>
  <c r="I8350" i="6"/>
  <c r="I8351" i="6" s="1"/>
  <c r="I8352" i="6"/>
  <c r="I8353" i="6" s="1"/>
  <c r="I8354" i="6"/>
  <c r="I8355" i="6" s="1"/>
  <c r="I8356" i="6"/>
  <c r="I8357" i="6" s="1"/>
  <c r="I8358" i="6"/>
  <c r="I8359" i="6" s="1"/>
  <c r="I8360" i="6"/>
  <c r="I8361" i="6" s="1"/>
  <c r="I8362" i="6"/>
  <c r="I8363" i="6" s="1"/>
  <c r="I8364" i="6"/>
  <c r="I8365" i="6" s="1"/>
  <c r="I8366" i="6"/>
  <c r="I8367" i="6" s="1"/>
  <c r="I8368" i="6"/>
  <c r="I8369" i="6" s="1"/>
  <c r="I8370" i="6"/>
  <c r="I8371" i="6" s="1"/>
  <c r="I8372" i="6"/>
  <c r="I8373" i="6" s="1"/>
  <c r="I8374" i="6"/>
  <c r="I8375" i="6" s="1"/>
  <c r="I8376" i="6"/>
  <c r="I8377" i="6" s="1"/>
  <c r="I8378" i="6"/>
  <c r="I8379" i="6" s="1"/>
  <c r="I8380" i="6"/>
  <c r="I8381" i="6" s="1"/>
  <c r="I8382" i="6"/>
  <c r="I8383" i="6" s="1"/>
  <c r="I8384" i="6"/>
  <c r="I8385" i="6" s="1"/>
  <c r="I8386" i="6"/>
  <c r="I8387" i="6" s="1"/>
  <c r="I8388" i="6"/>
  <c r="I8389" i="6" s="1"/>
  <c r="I8390" i="6"/>
  <c r="I8391" i="6" s="1"/>
  <c r="I8392" i="6"/>
  <c r="I8393" i="6" s="1"/>
  <c r="I8394" i="6"/>
  <c r="I8395" i="6" s="1"/>
  <c r="I8396" i="6"/>
  <c r="I8397" i="6" s="1"/>
  <c r="I8398" i="6"/>
  <c r="I8399" i="6" s="1"/>
  <c r="I8400" i="6"/>
  <c r="I8401" i="6" s="1"/>
  <c r="I8402" i="6"/>
  <c r="I8403" i="6" s="1"/>
  <c r="I8404" i="6"/>
  <c r="I8405" i="6" s="1"/>
  <c r="I8406" i="6"/>
  <c r="I8407" i="6" s="1"/>
  <c r="I8408" i="6"/>
  <c r="I8409" i="6" s="1"/>
  <c r="I8410" i="6"/>
  <c r="I8411" i="6" s="1"/>
  <c r="I8412" i="6"/>
  <c r="I8413" i="6" s="1"/>
  <c r="I8414" i="6"/>
  <c r="I8415" i="6" s="1"/>
  <c r="I8416" i="6"/>
  <c r="I8417" i="6" s="1"/>
  <c r="I8418" i="6"/>
  <c r="I8419" i="6" s="1"/>
  <c r="I8420" i="6"/>
  <c r="I8421" i="6" s="1"/>
  <c r="I8422" i="6"/>
  <c r="I8423" i="6" s="1"/>
  <c r="I8424" i="6"/>
  <c r="I8425" i="6" s="1"/>
  <c r="I8426" i="6"/>
  <c r="I8427" i="6" s="1"/>
  <c r="I8428" i="6"/>
  <c r="I8429" i="6" s="1"/>
  <c r="I8430" i="6"/>
  <c r="I8431" i="6" s="1"/>
  <c r="I8432" i="6"/>
  <c r="I8433" i="6" s="1"/>
  <c r="I8434" i="6"/>
  <c r="I8435" i="6" s="1"/>
  <c r="I8436" i="6"/>
  <c r="I8437" i="6" s="1"/>
  <c r="I8438" i="6"/>
  <c r="I8439" i="6" s="1"/>
  <c r="I8440" i="6"/>
  <c r="I8441" i="6" s="1"/>
  <c r="I8442" i="6"/>
  <c r="I8443" i="6" s="1"/>
  <c r="I8444" i="6"/>
  <c r="I8445" i="6" s="1"/>
  <c r="I8446" i="6"/>
  <c r="I8447" i="6" s="1"/>
  <c r="I8448" i="6"/>
  <c r="I8449" i="6" s="1"/>
  <c r="I8450" i="6"/>
  <c r="I8451" i="6" s="1"/>
  <c r="I8452" i="6"/>
  <c r="I8453" i="6" s="1"/>
  <c r="I8454" i="6"/>
  <c r="I8455" i="6" s="1"/>
  <c r="I8456" i="6"/>
  <c r="I8457" i="6" s="1"/>
  <c r="I8458" i="6"/>
  <c r="I8459" i="6" s="1"/>
  <c r="I8460" i="6"/>
  <c r="I8461" i="6" s="1"/>
  <c r="I8462" i="6"/>
  <c r="I8463" i="6" s="1"/>
  <c r="I8464" i="6"/>
  <c r="I8465" i="6" s="1"/>
  <c r="I8466" i="6"/>
  <c r="I8467" i="6" s="1"/>
  <c r="I8468" i="6"/>
  <c r="I8469" i="6" s="1"/>
  <c r="I8470" i="6"/>
  <c r="I8471" i="6" s="1"/>
  <c r="I8472" i="6"/>
  <c r="I8473" i="6" s="1"/>
  <c r="I8474" i="6"/>
  <c r="I8475" i="6" s="1"/>
  <c r="I8476" i="6"/>
  <c r="I8477" i="6" s="1"/>
  <c r="I8478" i="6"/>
  <c r="I8479" i="6" s="1"/>
  <c r="I8480" i="6"/>
  <c r="I8481" i="6" s="1"/>
  <c r="I8482" i="6"/>
  <c r="I8483" i="6" s="1"/>
  <c r="I8484" i="6"/>
  <c r="I8485" i="6" s="1"/>
  <c r="I8486" i="6"/>
  <c r="I8487" i="6" s="1"/>
  <c r="I8488" i="6"/>
  <c r="I8489" i="6" s="1"/>
  <c r="I8490" i="6"/>
  <c r="I8491" i="6" s="1"/>
  <c r="I8492" i="6"/>
  <c r="I8493" i="6" s="1"/>
  <c r="I8494" i="6"/>
  <c r="I8495" i="6" s="1"/>
  <c r="I8496" i="6"/>
  <c r="I8497" i="6" s="1"/>
  <c r="I8498" i="6"/>
  <c r="I8499" i="6" s="1"/>
  <c r="I8500" i="6"/>
  <c r="I8501" i="6" s="1"/>
  <c r="I8502" i="6"/>
  <c r="I8503" i="6" s="1"/>
  <c r="I8504" i="6"/>
  <c r="I8505" i="6" s="1"/>
  <c r="I8506" i="6"/>
  <c r="I8507" i="6" s="1"/>
  <c r="I8508" i="6"/>
  <c r="I8509" i="6" s="1"/>
  <c r="I8510" i="6"/>
  <c r="I8511" i="6" s="1"/>
  <c r="I8512" i="6"/>
  <c r="I8513" i="6" s="1"/>
  <c r="I8514" i="6"/>
  <c r="I8515" i="6" s="1"/>
  <c r="I8516" i="6"/>
  <c r="I8517" i="6" s="1"/>
  <c r="I8518" i="6"/>
  <c r="I8519" i="6" s="1"/>
  <c r="I8520" i="6"/>
  <c r="I8521" i="6" s="1"/>
  <c r="I8522" i="6"/>
  <c r="I8523" i="6" s="1"/>
  <c r="I8524" i="6"/>
  <c r="I8525" i="6" s="1"/>
  <c r="I8526" i="6"/>
  <c r="I8527" i="6" s="1"/>
  <c r="I8528" i="6"/>
  <c r="I8529" i="6" s="1"/>
  <c r="I8530" i="6"/>
  <c r="I8531" i="6" s="1"/>
  <c r="I8532" i="6"/>
  <c r="I8533" i="6" s="1"/>
  <c r="I8534" i="6"/>
  <c r="I8535" i="6" s="1"/>
  <c r="I8536" i="6"/>
  <c r="I8537" i="6" s="1"/>
  <c r="I8538" i="6"/>
  <c r="I8539" i="6" s="1"/>
  <c r="I8540" i="6"/>
  <c r="I8541" i="6" s="1"/>
  <c r="I8542" i="6"/>
  <c r="I8543" i="6" s="1"/>
  <c r="I8544" i="6"/>
  <c r="I8545" i="6" s="1"/>
  <c r="I8546" i="6"/>
  <c r="I8547" i="6" s="1"/>
  <c r="I8548" i="6"/>
  <c r="I8549" i="6" s="1"/>
  <c r="I8550" i="6"/>
  <c r="I8551" i="6" s="1"/>
  <c r="I8552" i="6"/>
  <c r="I8553" i="6" s="1"/>
  <c r="I8554" i="6"/>
  <c r="I8555" i="6" s="1"/>
  <c r="I8556" i="6"/>
  <c r="I8557" i="6" s="1"/>
  <c r="I8558" i="6"/>
  <c r="I8559" i="6" s="1"/>
  <c r="I8560" i="6"/>
  <c r="I8561" i="6" s="1"/>
  <c r="I8562" i="6"/>
  <c r="I8563" i="6" s="1"/>
  <c r="I8564" i="6"/>
  <c r="I8565" i="6" s="1"/>
  <c r="I8566" i="6"/>
  <c r="I8567" i="6" s="1"/>
  <c r="I8568" i="6"/>
  <c r="I8569" i="6" s="1"/>
  <c r="I8570" i="6"/>
  <c r="I8571" i="6" s="1"/>
  <c r="I8572" i="6"/>
  <c r="I8573" i="6" s="1"/>
  <c r="I8574" i="6"/>
  <c r="I8575" i="6" s="1"/>
  <c r="I8576" i="6"/>
  <c r="I8577" i="6" s="1"/>
  <c r="I8578" i="6"/>
  <c r="I8579" i="6" s="1"/>
  <c r="I8580" i="6"/>
  <c r="I8581" i="6" s="1"/>
  <c r="I8582" i="6"/>
  <c r="I8583" i="6" s="1"/>
  <c r="I8584" i="6"/>
  <c r="I8585" i="6" s="1"/>
  <c r="I8586" i="6"/>
  <c r="I8587" i="6" s="1"/>
  <c r="I8588" i="6"/>
  <c r="I8589" i="6" s="1"/>
  <c r="I8590" i="6"/>
  <c r="I8591" i="6" s="1"/>
  <c r="I8592" i="6"/>
  <c r="I8593" i="6" s="1"/>
  <c r="I8594" i="6"/>
  <c r="I8595" i="6" s="1"/>
  <c r="I8596" i="6"/>
  <c r="I8597" i="6" s="1"/>
  <c r="I8598" i="6"/>
  <c r="I8599" i="6" s="1"/>
  <c r="I8600" i="6"/>
  <c r="I8601" i="6" s="1"/>
  <c r="I8602" i="6"/>
  <c r="I8603" i="6" s="1"/>
  <c r="I8604" i="6"/>
  <c r="I8605" i="6" s="1"/>
  <c r="I8606" i="6"/>
  <c r="I8607" i="6" s="1"/>
  <c r="I8608" i="6"/>
  <c r="I8609" i="6" s="1"/>
  <c r="I8610" i="6"/>
  <c r="I8611" i="6" s="1"/>
  <c r="I8612" i="6"/>
  <c r="I8613" i="6" s="1"/>
  <c r="I8614" i="6"/>
  <c r="I8615" i="6" s="1"/>
  <c r="I8616" i="6"/>
  <c r="I8617" i="6" s="1"/>
  <c r="I8618" i="6"/>
  <c r="I8619" i="6" s="1"/>
  <c r="I8620" i="6"/>
  <c r="I8621" i="6" s="1"/>
  <c r="I8622" i="6"/>
  <c r="I8623" i="6" s="1"/>
  <c r="I8624" i="6"/>
  <c r="I8625" i="6" s="1"/>
  <c r="I8626" i="6"/>
  <c r="I8627" i="6" s="1"/>
  <c r="I8628" i="6"/>
  <c r="I8629" i="6" s="1"/>
  <c r="I8630" i="6"/>
  <c r="I8631" i="6" s="1"/>
  <c r="I8632" i="6"/>
  <c r="I8633" i="6" s="1"/>
  <c r="I8634" i="6"/>
  <c r="I8635" i="6" s="1"/>
  <c r="I8636" i="6"/>
  <c r="I8637" i="6" s="1"/>
  <c r="I8638" i="6"/>
  <c r="I8639" i="6" s="1"/>
  <c r="I8640" i="6"/>
  <c r="I8641" i="6" s="1"/>
  <c r="I8642" i="6"/>
  <c r="I8643" i="6" s="1"/>
  <c r="I8644" i="6"/>
  <c r="I8645" i="6" s="1"/>
  <c r="I8646" i="6"/>
  <c r="I8647" i="6" s="1"/>
  <c r="I8648" i="6"/>
  <c r="I8649" i="6" s="1"/>
  <c r="I8650" i="6"/>
  <c r="I8651" i="6" s="1"/>
  <c r="I8652" i="6"/>
  <c r="I8653" i="6" s="1"/>
  <c r="I8654" i="6"/>
  <c r="I8655" i="6" s="1"/>
  <c r="I8656" i="6"/>
  <c r="I8657" i="6" s="1"/>
  <c r="I8658" i="6"/>
  <c r="I8659" i="6" s="1"/>
  <c r="I8660" i="6"/>
  <c r="I8661" i="6" s="1"/>
  <c r="I8662" i="6"/>
  <c r="I8663" i="6" s="1"/>
  <c r="I8664" i="6"/>
  <c r="I8665" i="6" s="1"/>
  <c r="I8666" i="6"/>
  <c r="I8667" i="6" s="1"/>
  <c r="I8668" i="6"/>
  <c r="I8669" i="6" s="1"/>
  <c r="I8670" i="6"/>
  <c r="I8671" i="6" s="1"/>
  <c r="I8672" i="6"/>
  <c r="I8673" i="6" s="1"/>
  <c r="I8674" i="6"/>
  <c r="I8675" i="6" s="1"/>
  <c r="I8676" i="6"/>
  <c r="I8677" i="6" s="1"/>
  <c r="I8678" i="6"/>
  <c r="I8679" i="6" s="1"/>
  <c r="I8680" i="6"/>
  <c r="I8681" i="6" s="1"/>
  <c r="I8682" i="6"/>
  <c r="I8683" i="6" s="1"/>
  <c r="I8684" i="6"/>
  <c r="I8685" i="6" s="1"/>
  <c r="I8686" i="6"/>
  <c r="I8687" i="6" s="1"/>
  <c r="I8688" i="6"/>
  <c r="I8689" i="6" s="1"/>
  <c r="I8690" i="6"/>
  <c r="I8691" i="6" s="1"/>
  <c r="I8692" i="6"/>
  <c r="I8693" i="6" s="1"/>
  <c r="I8694" i="6"/>
  <c r="I8695" i="6" s="1"/>
  <c r="I8696" i="6"/>
  <c r="I8697" i="6" s="1"/>
  <c r="I8698" i="6"/>
  <c r="I8699" i="6" s="1"/>
  <c r="I8700" i="6"/>
  <c r="I8701" i="6" s="1"/>
  <c r="I8702" i="6"/>
  <c r="I8703" i="6" s="1"/>
  <c r="I8704" i="6"/>
  <c r="I8705" i="6" s="1"/>
  <c r="I8706" i="6"/>
  <c r="I8707" i="6" s="1"/>
  <c r="I8708" i="6"/>
  <c r="I8709" i="6" s="1"/>
  <c r="I8710" i="6"/>
  <c r="I8711" i="6" s="1"/>
  <c r="I8712" i="6"/>
  <c r="I8713" i="6" s="1"/>
  <c r="I8714" i="6"/>
  <c r="I8715" i="6" s="1"/>
  <c r="I8716" i="6"/>
  <c r="I8717" i="6" s="1"/>
  <c r="I8718" i="6"/>
  <c r="I8719" i="6" s="1"/>
  <c r="I8720" i="6"/>
  <c r="I8721" i="6" s="1"/>
  <c r="I8722" i="6"/>
  <c r="I8723" i="6" s="1"/>
  <c r="I8724" i="6"/>
  <c r="I8725" i="6" s="1"/>
  <c r="I8726" i="6"/>
  <c r="I8727" i="6" s="1"/>
  <c r="I8728" i="6"/>
  <c r="I8729" i="6" s="1"/>
  <c r="I8730" i="6"/>
  <c r="I8731" i="6" s="1"/>
  <c r="I8732" i="6"/>
  <c r="I8733" i="6" s="1"/>
  <c r="I8734" i="6"/>
  <c r="I8735" i="6" s="1"/>
  <c r="I8736" i="6"/>
  <c r="I8737" i="6" s="1"/>
  <c r="I8738" i="6"/>
  <c r="I8739" i="6" s="1"/>
  <c r="I8740" i="6"/>
  <c r="I8741" i="6" s="1"/>
  <c r="I8742" i="6"/>
  <c r="I8743" i="6" s="1"/>
  <c r="I8744" i="6"/>
  <c r="I8745" i="6" s="1"/>
  <c r="I8746" i="6"/>
  <c r="I8747" i="6" s="1"/>
  <c r="I8748" i="6"/>
  <c r="I8749" i="6" s="1"/>
  <c r="I8750" i="6"/>
  <c r="I8751" i="6" s="1"/>
  <c r="I8752" i="6"/>
  <c r="I8753" i="6" s="1"/>
  <c r="I8754" i="6"/>
  <c r="I8755" i="6" s="1"/>
  <c r="I8756" i="6"/>
  <c r="I8757" i="6" s="1"/>
  <c r="I8758" i="6"/>
  <c r="I8759" i="6" s="1"/>
  <c r="I8760" i="6"/>
  <c r="I8761" i="6" s="1"/>
  <c r="I8762" i="6"/>
  <c r="I8763" i="6" s="1"/>
  <c r="I8764" i="6"/>
  <c r="I8765" i="6" s="1"/>
  <c r="I8766" i="6"/>
  <c r="I8767" i="6" s="1"/>
  <c r="I8768" i="6"/>
  <c r="I8769" i="6" s="1"/>
  <c r="I8770" i="6"/>
  <c r="I8771" i="6" s="1"/>
  <c r="I8772" i="6"/>
  <c r="I8773" i="6" s="1"/>
  <c r="I8774" i="6"/>
  <c r="I8775" i="6" s="1"/>
  <c r="I8776" i="6"/>
  <c r="I8777" i="6" s="1"/>
  <c r="I8778" i="6"/>
  <c r="I8779" i="6" s="1"/>
  <c r="I8780" i="6"/>
  <c r="I8781" i="6" s="1"/>
  <c r="I8782" i="6"/>
  <c r="I8783" i="6" s="1"/>
  <c r="I8784" i="6"/>
  <c r="I8785" i="6" s="1"/>
  <c r="I8786" i="6"/>
  <c r="I8787" i="6" s="1"/>
  <c r="I8788" i="6"/>
  <c r="I8789" i="6" s="1"/>
  <c r="I8790" i="6"/>
  <c r="I8791" i="6" s="1"/>
  <c r="I8792" i="6"/>
  <c r="I8793" i="6" s="1"/>
  <c r="I8794" i="6"/>
  <c r="I8795" i="6" s="1"/>
  <c r="I8796" i="6"/>
  <c r="I8797" i="6" s="1"/>
  <c r="I8798" i="6"/>
  <c r="I8799" i="6" s="1"/>
  <c r="I8800" i="6"/>
  <c r="I8801" i="6" s="1"/>
  <c r="I8802" i="6"/>
  <c r="I8803" i="6" s="1"/>
  <c r="I8804" i="6"/>
  <c r="I8805" i="6" s="1"/>
  <c r="I8806" i="6"/>
  <c r="I8807" i="6" s="1"/>
  <c r="I8808" i="6"/>
  <c r="I8809" i="6" s="1"/>
  <c r="I8810" i="6"/>
  <c r="I8811" i="6" s="1"/>
  <c r="I8812" i="6"/>
  <c r="I8813" i="6" s="1"/>
  <c r="I8814" i="6"/>
  <c r="I8815" i="6" s="1"/>
  <c r="I8816" i="6"/>
  <c r="I8817" i="6" s="1"/>
  <c r="I8818" i="6"/>
  <c r="I8819" i="6" s="1"/>
  <c r="I8820" i="6"/>
  <c r="I8821" i="6" s="1"/>
  <c r="I8822" i="6"/>
  <c r="I8823" i="6" s="1"/>
  <c r="I8824" i="6"/>
  <c r="I8825" i="6" s="1"/>
  <c r="I8826" i="6"/>
  <c r="I8827" i="6" s="1"/>
  <c r="I8828" i="6"/>
  <c r="I8829" i="6" s="1"/>
  <c r="I8830" i="6"/>
  <c r="I8831" i="6" s="1"/>
  <c r="I8832" i="6"/>
  <c r="I8833" i="6" s="1"/>
  <c r="I8834" i="6"/>
  <c r="I8835" i="6" s="1"/>
  <c r="I8836" i="6"/>
  <c r="I8837" i="6" s="1"/>
  <c r="I8838" i="6"/>
  <c r="I8839" i="6" s="1"/>
  <c r="I8840" i="6"/>
  <c r="I8841" i="6" s="1"/>
  <c r="I8842" i="6"/>
  <c r="I8843" i="6" s="1"/>
  <c r="I8844" i="6"/>
  <c r="I8845" i="6" s="1"/>
  <c r="I8846" i="6"/>
  <c r="I8847" i="6" s="1"/>
  <c r="I8848" i="6"/>
  <c r="I8849" i="6" s="1"/>
  <c r="I8850" i="6"/>
  <c r="I8851" i="6" s="1"/>
  <c r="I8852" i="6"/>
  <c r="I8853" i="6" s="1"/>
  <c r="I8854" i="6"/>
  <c r="I8855" i="6" s="1"/>
  <c r="I8856" i="6"/>
  <c r="I8857" i="6" s="1"/>
  <c r="I8858" i="6"/>
  <c r="I8859" i="6" s="1"/>
  <c r="I8860" i="6"/>
  <c r="I8861" i="6" s="1"/>
  <c r="I8862" i="6"/>
  <c r="I8863" i="6" s="1"/>
  <c r="I8864" i="6"/>
  <c r="I8865" i="6" s="1"/>
  <c r="I8866" i="6"/>
  <c r="I8867" i="6" s="1"/>
  <c r="I8868" i="6"/>
  <c r="I8869" i="6" s="1"/>
  <c r="I8870" i="6"/>
  <c r="I8871" i="6" s="1"/>
  <c r="I8872" i="6"/>
  <c r="I8873" i="6" s="1"/>
  <c r="I8874" i="6"/>
  <c r="I8875" i="6" s="1"/>
  <c r="I8876" i="6"/>
  <c r="I8877" i="6" s="1"/>
  <c r="I8878" i="6"/>
  <c r="I8879" i="6" s="1"/>
  <c r="I8880" i="6"/>
  <c r="I8881" i="6" s="1"/>
  <c r="I8882" i="6"/>
  <c r="I8883" i="6" s="1"/>
  <c r="I8884" i="6"/>
  <c r="I8885" i="6" s="1"/>
  <c r="I8886" i="6"/>
  <c r="I8887" i="6" s="1"/>
  <c r="I8888" i="6"/>
  <c r="I8889" i="6" s="1"/>
  <c r="I8890" i="6"/>
  <c r="I8891" i="6" s="1"/>
  <c r="I8892" i="6"/>
  <c r="I8893" i="6" s="1"/>
  <c r="I8894" i="6"/>
  <c r="I8895" i="6" s="1"/>
  <c r="I8896" i="6"/>
  <c r="I8897" i="6" s="1"/>
  <c r="I8898" i="6"/>
  <c r="I8899" i="6" s="1"/>
  <c r="I8900" i="6"/>
  <c r="I8901" i="6" s="1"/>
  <c r="I8902" i="6"/>
  <c r="I8903" i="6" s="1"/>
  <c r="I8904" i="6"/>
  <c r="I8905" i="6" s="1"/>
  <c r="I8906" i="6"/>
  <c r="I8907" i="6" s="1"/>
  <c r="I8908" i="6"/>
  <c r="I8909" i="6" s="1"/>
  <c r="I8910" i="6"/>
  <c r="I8911" i="6" s="1"/>
  <c r="I8912" i="6"/>
  <c r="I8913" i="6" s="1"/>
  <c r="I8914" i="6"/>
  <c r="I8915" i="6" s="1"/>
  <c r="I8916" i="6"/>
  <c r="I8917" i="6" s="1"/>
  <c r="I8918" i="6"/>
  <c r="I8919" i="6" s="1"/>
  <c r="I8920" i="6"/>
  <c r="I8921" i="6" s="1"/>
  <c r="I8922" i="6"/>
  <c r="I8923" i="6" s="1"/>
  <c r="I8924" i="6"/>
  <c r="I8925" i="6" s="1"/>
  <c r="I8926" i="6"/>
  <c r="I8927" i="6" s="1"/>
  <c r="I8928" i="6"/>
  <c r="I8929" i="6" s="1"/>
  <c r="I8930" i="6"/>
  <c r="I8931" i="6" s="1"/>
  <c r="I8932" i="6"/>
  <c r="I8933" i="6" s="1"/>
  <c r="I8934" i="6"/>
  <c r="I8935" i="6" s="1"/>
  <c r="I8936" i="6"/>
  <c r="I8937" i="6" s="1"/>
  <c r="I8938" i="6"/>
  <c r="I8939" i="6" s="1"/>
  <c r="I8940" i="6"/>
  <c r="I8941" i="6" s="1"/>
  <c r="I8942" i="6"/>
  <c r="I8943" i="6" s="1"/>
  <c r="I8944" i="6"/>
  <c r="I8945" i="6" s="1"/>
  <c r="I8946" i="6"/>
  <c r="I8947" i="6" s="1"/>
  <c r="I8948" i="6"/>
  <c r="I8949" i="6" s="1"/>
  <c r="I8950" i="6"/>
  <c r="I8951" i="6" s="1"/>
  <c r="I8952" i="6"/>
  <c r="I8953" i="6" s="1"/>
  <c r="I8954" i="6"/>
  <c r="I8955" i="6" s="1"/>
  <c r="I8956" i="6"/>
  <c r="I8957" i="6" s="1"/>
  <c r="I8958" i="6"/>
  <c r="I8959" i="6" s="1"/>
  <c r="I8960" i="6"/>
  <c r="I8961" i="6" s="1"/>
  <c r="I8962" i="6"/>
  <c r="I8963" i="6" s="1"/>
  <c r="I8964" i="6"/>
  <c r="I8965" i="6" s="1"/>
  <c r="I8966" i="6"/>
  <c r="I8967" i="6" s="1"/>
  <c r="I8968" i="6"/>
  <c r="I8969" i="6" s="1"/>
  <c r="I8970" i="6"/>
  <c r="I8971" i="6" s="1"/>
  <c r="I8972" i="6"/>
  <c r="I8973" i="6" s="1"/>
  <c r="I8974" i="6"/>
  <c r="I8975" i="6" s="1"/>
  <c r="I8976" i="6"/>
  <c r="I8977" i="6" s="1"/>
  <c r="I8978" i="6"/>
  <c r="I8979" i="6" s="1"/>
  <c r="I8980" i="6"/>
  <c r="I8981" i="6" s="1"/>
  <c r="I8982" i="6"/>
  <c r="I8983" i="6" s="1"/>
  <c r="I8984" i="6"/>
  <c r="I8985" i="6" s="1"/>
  <c r="I8986" i="6"/>
  <c r="I8987" i="6" s="1"/>
  <c r="I8988" i="6"/>
  <c r="I8989" i="6" s="1"/>
  <c r="I8990" i="6"/>
  <c r="I8991" i="6" s="1"/>
  <c r="I8992" i="6"/>
  <c r="I8993" i="6" s="1"/>
  <c r="I8994" i="6"/>
  <c r="I8995" i="6" s="1"/>
  <c r="I8996" i="6"/>
  <c r="I8997" i="6" s="1"/>
  <c r="I8998" i="6"/>
  <c r="I8999" i="6" s="1"/>
  <c r="I9000" i="6"/>
  <c r="I9001" i="6" s="1"/>
  <c r="I9002" i="6"/>
  <c r="I9003" i="6" s="1"/>
  <c r="I9004" i="6"/>
  <c r="I9005" i="6" s="1"/>
  <c r="I9006" i="6"/>
  <c r="I9007" i="6" s="1"/>
  <c r="I9008" i="6"/>
  <c r="I9009" i="6" s="1"/>
  <c r="I9010" i="6"/>
  <c r="I9011" i="6" s="1"/>
  <c r="I9012" i="6"/>
  <c r="I9013" i="6" s="1"/>
  <c r="I9014" i="6"/>
  <c r="I9015" i="6" s="1"/>
  <c r="I9016" i="6"/>
  <c r="I9017" i="6" s="1"/>
  <c r="I9018" i="6"/>
  <c r="I9019" i="6" s="1"/>
  <c r="I9020" i="6"/>
  <c r="I9021" i="6" s="1"/>
  <c r="I9022" i="6"/>
  <c r="I9023" i="6" s="1"/>
  <c r="I9024" i="6"/>
  <c r="I9025" i="6" s="1"/>
  <c r="I9026" i="6"/>
  <c r="I9027" i="6" s="1"/>
  <c r="I9028" i="6"/>
  <c r="I9029" i="6" s="1"/>
  <c r="I9030" i="6"/>
  <c r="I9031" i="6" s="1"/>
  <c r="I9032" i="6"/>
  <c r="I9033" i="6" s="1"/>
  <c r="I9034" i="6"/>
  <c r="I9035" i="6" s="1"/>
  <c r="I9036" i="6"/>
  <c r="I9037" i="6" s="1"/>
  <c r="I9038" i="6"/>
  <c r="I9039" i="6" s="1"/>
  <c r="I9040" i="6"/>
  <c r="I9041" i="6" s="1"/>
  <c r="I9042" i="6"/>
  <c r="I9043" i="6" s="1"/>
  <c r="I9044" i="6"/>
  <c r="I9045" i="6" s="1"/>
  <c r="I9046" i="6"/>
  <c r="I9047" i="6" s="1"/>
  <c r="I9048" i="6"/>
  <c r="I9049" i="6" s="1"/>
  <c r="I9050" i="6"/>
  <c r="I9051" i="6" s="1"/>
  <c r="I9052" i="6"/>
  <c r="I9053" i="6" s="1"/>
  <c r="I9054" i="6"/>
  <c r="I9055" i="6" s="1"/>
  <c r="I9056" i="6"/>
  <c r="I9057" i="6" s="1"/>
  <c r="I9058" i="6"/>
  <c r="I9059" i="6" s="1"/>
  <c r="I9060" i="6"/>
  <c r="I9061" i="6" s="1"/>
  <c r="I9062" i="6"/>
  <c r="I9063" i="6" s="1"/>
  <c r="I9064" i="6"/>
  <c r="I9065" i="6" s="1"/>
  <c r="I9066" i="6"/>
  <c r="I9067" i="6" s="1"/>
  <c r="I9068" i="6"/>
  <c r="I9069" i="6" s="1"/>
  <c r="I9070" i="6"/>
  <c r="I9071" i="6" s="1"/>
  <c r="I9072" i="6"/>
  <c r="I9073" i="6" s="1"/>
  <c r="I9074" i="6"/>
  <c r="I9075" i="6" s="1"/>
  <c r="I9076" i="6"/>
  <c r="I9077" i="6" s="1"/>
  <c r="I9078" i="6"/>
  <c r="I9079" i="6" s="1"/>
  <c r="I9080" i="6"/>
  <c r="I9081" i="6" s="1"/>
  <c r="I9082" i="6"/>
  <c r="I9083" i="6" s="1"/>
  <c r="I9084" i="6"/>
  <c r="I9085" i="6" s="1"/>
  <c r="I9086" i="6"/>
  <c r="I9087" i="6" s="1"/>
  <c r="I9088" i="6"/>
  <c r="I9089" i="6" s="1"/>
  <c r="I9090" i="6"/>
  <c r="I9091" i="6" s="1"/>
  <c r="I9092" i="6"/>
  <c r="I9093" i="6" s="1"/>
  <c r="I9094" i="6"/>
  <c r="I9095" i="6" s="1"/>
  <c r="I9096" i="6"/>
  <c r="I9097" i="6" s="1"/>
  <c r="I9098" i="6"/>
  <c r="I9099" i="6" s="1"/>
  <c r="I9100" i="6"/>
  <c r="I9101" i="6" s="1"/>
  <c r="I9102" i="6"/>
  <c r="I9103" i="6" s="1"/>
  <c r="I9104" i="6"/>
  <c r="I9105" i="6" s="1"/>
  <c r="I9106" i="6"/>
  <c r="I9107" i="6" s="1"/>
  <c r="I9108" i="6"/>
  <c r="I9109" i="6" s="1"/>
  <c r="I9110" i="6"/>
  <c r="I9111" i="6" s="1"/>
  <c r="I9112" i="6"/>
  <c r="I9113" i="6" s="1"/>
  <c r="I9114" i="6"/>
  <c r="I9115" i="6" s="1"/>
  <c r="I9116" i="6"/>
  <c r="I9117" i="6" s="1"/>
  <c r="I9118" i="6"/>
  <c r="I9119" i="6" s="1"/>
  <c r="I9120" i="6"/>
  <c r="I9121" i="6" s="1"/>
  <c r="I9122" i="6"/>
  <c r="I9123" i="6" s="1"/>
  <c r="I9124" i="6"/>
  <c r="I9125" i="6" s="1"/>
  <c r="I9126" i="6"/>
  <c r="I9127" i="6" s="1"/>
  <c r="I9128" i="6"/>
  <c r="I9129" i="6" s="1"/>
  <c r="I9130" i="6"/>
  <c r="I9131" i="6" s="1"/>
  <c r="I9132" i="6"/>
  <c r="I9133" i="6" s="1"/>
  <c r="I9134" i="6"/>
  <c r="I9135" i="6" s="1"/>
  <c r="I9136" i="6"/>
  <c r="I9137" i="6" s="1"/>
  <c r="I9138" i="6"/>
  <c r="I9139" i="6" s="1"/>
  <c r="I9140" i="6"/>
  <c r="I9141" i="6" s="1"/>
  <c r="I9142" i="6"/>
  <c r="I9143" i="6" s="1"/>
  <c r="I9144" i="6"/>
  <c r="I9145" i="6" s="1"/>
  <c r="I9146" i="6"/>
  <c r="I9147" i="6" s="1"/>
  <c r="I9148" i="6"/>
  <c r="I9149" i="6" s="1"/>
  <c r="I9150" i="6"/>
  <c r="I9151" i="6" s="1"/>
  <c r="I9152" i="6"/>
  <c r="I9153" i="6" s="1"/>
  <c r="I9154" i="6"/>
  <c r="I9155" i="6" s="1"/>
  <c r="I9156" i="6"/>
  <c r="I9157" i="6" s="1"/>
  <c r="I9158" i="6"/>
  <c r="I9159" i="6" s="1"/>
  <c r="I9160" i="6"/>
  <c r="I9161" i="6" s="1"/>
  <c r="I9162" i="6"/>
  <c r="I9163" i="6" s="1"/>
  <c r="I9164" i="6"/>
  <c r="I9165" i="6" s="1"/>
  <c r="I9166" i="6"/>
  <c r="I9167" i="6" s="1"/>
  <c r="I9168" i="6"/>
  <c r="I9169" i="6" s="1"/>
  <c r="I9170" i="6"/>
  <c r="I9171" i="6" s="1"/>
  <c r="I9172" i="6"/>
  <c r="I9173" i="6" s="1"/>
  <c r="I9174" i="6"/>
  <c r="I9175" i="6" s="1"/>
  <c r="I9176" i="6"/>
  <c r="I9177" i="6" s="1"/>
  <c r="I9178" i="6"/>
  <c r="I9179" i="6" s="1"/>
  <c r="I9180" i="6"/>
  <c r="I9181" i="6" s="1"/>
  <c r="I9182" i="6"/>
  <c r="I9183" i="6" s="1"/>
  <c r="I9184" i="6"/>
  <c r="I9185" i="6" s="1"/>
  <c r="I9186" i="6"/>
  <c r="I9187" i="6" s="1"/>
  <c r="I9188" i="6"/>
  <c r="I9189" i="6" s="1"/>
  <c r="I9190" i="6"/>
  <c r="I9191" i="6" s="1"/>
  <c r="I9192" i="6"/>
  <c r="I9193" i="6" s="1"/>
  <c r="I9194" i="6"/>
  <c r="I9195" i="6" s="1"/>
  <c r="I9196" i="6"/>
  <c r="I9197" i="6" s="1"/>
  <c r="I9198" i="6"/>
  <c r="I9199" i="6" s="1"/>
  <c r="I9200" i="6"/>
  <c r="I9201" i="6" s="1"/>
  <c r="I9202" i="6"/>
  <c r="I9203" i="6" s="1"/>
  <c r="I9204" i="6"/>
  <c r="I9205" i="6" s="1"/>
  <c r="I9206" i="6"/>
  <c r="I9207" i="6" s="1"/>
  <c r="I9208" i="6"/>
  <c r="I9209" i="6" s="1"/>
  <c r="I9210" i="6"/>
  <c r="I9211" i="6" s="1"/>
  <c r="I9212" i="6"/>
  <c r="I9213" i="6" s="1"/>
  <c r="I9214" i="6"/>
  <c r="I9215" i="6" s="1"/>
  <c r="I9216" i="6"/>
  <c r="I9217" i="6" s="1"/>
  <c r="I9218" i="6"/>
  <c r="I9219" i="6" s="1"/>
  <c r="I9220" i="6"/>
  <c r="I9221" i="6" s="1"/>
  <c r="I9222" i="6"/>
  <c r="I9223" i="6" s="1"/>
  <c r="I9224" i="6"/>
  <c r="I9225" i="6" s="1"/>
  <c r="I9226" i="6"/>
  <c r="I9227" i="6" s="1"/>
  <c r="I9228" i="6"/>
  <c r="I9229" i="6" s="1"/>
  <c r="I9230" i="6"/>
  <c r="I9231" i="6" s="1"/>
  <c r="I9232" i="6"/>
  <c r="I9233" i="6" s="1"/>
  <c r="I9234" i="6"/>
  <c r="I9235" i="6" s="1"/>
  <c r="I9236" i="6"/>
  <c r="I9237" i="6" s="1"/>
  <c r="I9238" i="6"/>
  <c r="I9239" i="6" s="1"/>
  <c r="I9240" i="6"/>
  <c r="I9241" i="6" s="1"/>
  <c r="I9242" i="6"/>
  <c r="I9243" i="6" s="1"/>
  <c r="I9244" i="6"/>
  <c r="I9245" i="6" s="1"/>
  <c r="I9246" i="6"/>
  <c r="I9247" i="6" s="1"/>
  <c r="I9248" i="6"/>
  <c r="I9249" i="6" s="1"/>
  <c r="I9250" i="6"/>
  <c r="I9251" i="6" s="1"/>
  <c r="I9252" i="6"/>
  <c r="I9253" i="6" s="1"/>
  <c r="I9254" i="6"/>
  <c r="I9255" i="6" s="1"/>
  <c r="I9256" i="6"/>
  <c r="I9257" i="6" s="1"/>
  <c r="I9258" i="6"/>
  <c r="I9259" i="6" s="1"/>
  <c r="I9260" i="6"/>
  <c r="I9261" i="6" s="1"/>
  <c r="I9262" i="6"/>
  <c r="I9263" i="6" s="1"/>
  <c r="I9264" i="6"/>
  <c r="I9265" i="6" s="1"/>
  <c r="I9266" i="6"/>
  <c r="I9267" i="6" s="1"/>
  <c r="I9268" i="6"/>
  <c r="I9269" i="6" s="1"/>
  <c r="I9270" i="6"/>
  <c r="I9271" i="6" s="1"/>
  <c r="I9272" i="6"/>
  <c r="I9273" i="6" s="1"/>
  <c r="I9274" i="6"/>
  <c r="I9275" i="6" s="1"/>
  <c r="I9276" i="6"/>
  <c r="I9277" i="6" s="1"/>
  <c r="I9278" i="6"/>
  <c r="I9279" i="6" s="1"/>
  <c r="I9280" i="6"/>
  <c r="I9281" i="6" s="1"/>
  <c r="I9282" i="6"/>
  <c r="I9283" i="6" s="1"/>
  <c r="I9284" i="6"/>
  <c r="I9285" i="6" s="1"/>
  <c r="I9286" i="6"/>
  <c r="I9287" i="6" s="1"/>
  <c r="I9288" i="6"/>
  <c r="I9289" i="6" s="1"/>
  <c r="I9290" i="6"/>
  <c r="I9291" i="6" s="1"/>
  <c r="I9292" i="6"/>
  <c r="I9293" i="6" s="1"/>
  <c r="I9294" i="6"/>
  <c r="I9295" i="6" s="1"/>
  <c r="I9296" i="6"/>
  <c r="I9297" i="6" s="1"/>
  <c r="I9298" i="6"/>
  <c r="I9299" i="6" s="1"/>
  <c r="I9300" i="6"/>
  <c r="I9301" i="6" s="1"/>
  <c r="I9302" i="6"/>
  <c r="I9303" i="6" s="1"/>
  <c r="I9304" i="6"/>
  <c r="I9305" i="6" s="1"/>
  <c r="I9306" i="6"/>
  <c r="I9307" i="6" s="1"/>
  <c r="I9308" i="6"/>
  <c r="I9309" i="6" s="1"/>
  <c r="I9310" i="6"/>
  <c r="I9311" i="6" s="1"/>
  <c r="I9312" i="6"/>
  <c r="I9313" i="6" s="1"/>
  <c r="I9314" i="6"/>
  <c r="I9315" i="6" s="1"/>
  <c r="I9316" i="6"/>
  <c r="I9317" i="6" s="1"/>
  <c r="I9318" i="6"/>
  <c r="I9319" i="6" s="1"/>
  <c r="I9320" i="6"/>
  <c r="I9321" i="6" s="1"/>
  <c r="I9322" i="6"/>
  <c r="I9323" i="6" s="1"/>
  <c r="I9324" i="6"/>
  <c r="I9325" i="6" s="1"/>
  <c r="I9326" i="6"/>
  <c r="I9327" i="6" s="1"/>
  <c r="I9328" i="6"/>
  <c r="I9329" i="6" s="1"/>
  <c r="I9330" i="6"/>
  <c r="I9331" i="6" s="1"/>
  <c r="I9332" i="6"/>
  <c r="I9333" i="6" s="1"/>
  <c r="I9334" i="6"/>
  <c r="I9335" i="6" s="1"/>
  <c r="I9336" i="6"/>
  <c r="I9337" i="6" s="1"/>
  <c r="I9338" i="6"/>
  <c r="I9339" i="6" s="1"/>
  <c r="I9340" i="6"/>
  <c r="I9341" i="6" s="1"/>
  <c r="I9342" i="6"/>
  <c r="I9343" i="6" s="1"/>
  <c r="I9344" i="6"/>
  <c r="I9345" i="6" s="1"/>
  <c r="I9346" i="6"/>
  <c r="I9347" i="6" s="1"/>
  <c r="I9348" i="6"/>
  <c r="I9349" i="6" s="1"/>
  <c r="I9350" i="6"/>
  <c r="I9351" i="6" s="1"/>
  <c r="I9352" i="6"/>
  <c r="I9353" i="6" s="1"/>
  <c r="I9354" i="6"/>
  <c r="I9355" i="6" s="1"/>
  <c r="I9356" i="6"/>
  <c r="I9357" i="6" s="1"/>
  <c r="I9358" i="6"/>
  <c r="I9359" i="6" s="1"/>
  <c r="I9360" i="6"/>
  <c r="I9361" i="6" s="1"/>
  <c r="I9362" i="6"/>
  <c r="I9363" i="6" s="1"/>
  <c r="I9364" i="6"/>
  <c r="I9365" i="6" s="1"/>
  <c r="I9366" i="6"/>
  <c r="I9367" i="6" s="1"/>
  <c r="I9368" i="6"/>
  <c r="I9369" i="6" s="1"/>
  <c r="I9370" i="6"/>
  <c r="I9371" i="6" s="1"/>
  <c r="I9372" i="6"/>
  <c r="I9373" i="6" s="1"/>
  <c r="I9374" i="6"/>
  <c r="I9375" i="6" s="1"/>
  <c r="I9376" i="6"/>
  <c r="I9377" i="6" s="1"/>
  <c r="I9378" i="6"/>
  <c r="I9379" i="6" s="1"/>
  <c r="I9380" i="6"/>
  <c r="I9381" i="6" s="1"/>
  <c r="I9382" i="6"/>
  <c r="I9383" i="6" s="1"/>
  <c r="I9384" i="6"/>
  <c r="I9385" i="6" s="1"/>
  <c r="I9386" i="6"/>
  <c r="I9387" i="6" s="1"/>
  <c r="I9388" i="6"/>
  <c r="I9389" i="6" s="1"/>
  <c r="I9390" i="6"/>
  <c r="I9391" i="6" s="1"/>
  <c r="I9392" i="6"/>
  <c r="I9393" i="6" s="1"/>
  <c r="I9394" i="6"/>
  <c r="I9395" i="6" s="1"/>
  <c r="I9396" i="6"/>
  <c r="I9397" i="6" s="1"/>
  <c r="I9398" i="6"/>
  <c r="I9399" i="6" s="1"/>
  <c r="I9400" i="6"/>
  <c r="I9401" i="6" s="1"/>
  <c r="I9402" i="6"/>
  <c r="I9403" i="6" s="1"/>
  <c r="I9404" i="6"/>
  <c r="I9405" i="6" s="1"/>
  <c r="I9406" i="6"/>
  <c r="I9407" i="6" s="1"/>
  <c r="I9408" i="6"/>
  <c r="I9409" i="6" s="1"/>
  <c r="I9410" i="6"/>
  <c r="I9411" i="6" s="1"/>
  <c r="I9412" i="6"/>
  <c r="I9413" i="6" s="1"/>
  <c r="I9414" i="6"/>
  <c r="I9415" i="6" s="1"/>
  <c r="I9416" i="6"/>
  <c r="I9417" i="6" s="1"/>
  <c r="I9418" i="6"/>
  <c r="I9419" i="6" s="1"/>
  <c r="I9420" i="6"/>
  <c r="I9421" i="6" s="1"/>
  <c r="I9422" i="6"/>
  <c r="I9423" i="6" s="1"/>
  <c r="I9424" i="6"/>
  <c r="I9425" i="6" s="1"/>
  <c r="I9426" i="6"/>
  <c r="I9427" i="6" s="1"/>
  <c r="I9428" i="6"/>
  <c r="I9429" i="6" s="1"/>
  <c r="I9430" i="6"/>
  <c r="I9431" i="6" s="1"/>
  <c r="I9432" i="6"/>
  <c r="I9433" i="6" s="1"/>
  <c r="I9434" i="6"/>
  <c r="I9435" i="6" s="1"/>
  <c r="I9436" i="6"/>
  <c r="I9437" i="6" s="1"/>
  <c r="I9438" i="6"/>
  <c r="I9439" i="6" s="1"/>
  <c r="I9440" i="6"/>
  <c r="I9441" i="6" s="1"/>
  <c r="I9442" i="6"/>
  <c r="I9443" i="6" s="1"/>
  <c r="I9444" i="6"/>
  <c r="I9445" i="6" s="1"/>
  <c r="I9446" i="6"/>
  <c r="I9447" i="6" s="1"/>
  <c r="I9448" i="6"/>
  <c r="I9449" i="6" s="1"/>
  <c r="I9450" i="6"/>
  <c r="I9451" i="6" s="1"/>
  <c r="I9452" i="6"/>
  <c r="I9453" i="6" s="1"/>
  <c r="I9454" i="6"/>
  <c r="I9455" i="6" s="1"/>
  <c r="I9456" i="6"/>
  <c r="I9457" i="6" s="1"/>
  <c r="I9458" i="6"/>
  <c r="I9459" i="6" s="1"/>
  <c r="I9460" i="6"/>
  <c r="I9461" i="6" s="1"/>
  <c r="I9462" i="6"/>
  <c r="I9463" i="6" s="1"/>
  <c r="I9464" i="6"/>
  <c r="I9465" i="6" s="1"/>
  <c r="I9466" i="6"/>
  <c r="I9467" i="6" s="1"/>
  <c r="I9468" i="6"/>
  <c r="I9469" i="6" s="1"/>
  <c r="I9470" i="6"/>
  <c r="I9471" i="6" s="1"/>
  <c r="I9472" i="6"/>
  <c r="I9473" i="6" s="1"/>
  <c r="I9474" i="6"/>
  <c r="I9475" i="6" s="1"/>
  <c r="I9476" i="6"/>
  <c r="I9477" i="6" s="1"/>
  <c r="I9478" i="6"/>
  <c r="I9479" i="6" s="1"/>
  <c r="I9480" i="6"/>
  <c r="I9481" i="6" s="1"/>
  <c r="I9482" i="6"/>
  <c r="I9483" i="6" s="1"/>
  <c r="I9484" i="6"/>
  <c r="I9485" i="6" s="1"/>
  <c r="I9486" i="6"/>
  <c r="I9487" i="6" s="1"/>
  <c r="I9488" i="6"/>
  <c r="I9489" i="6" s="1"/>
  <c r="I9490" i="6"/>
  <c r="I9491" i="6" s="1"/>
  <c r="I9492" i="6"/>
  <c r="I9493" i="6" s="1"/>
  <c r="I9494" i="6"/>
  <c r="I9495" i="6" s="1"/>
  <c r="I9496" i="6"/>
  <c r="I9497" i="6" s="1"/>
  <c r="I9498" i="6"/>
  <c r="I9499" i="6" s="1"/>
  <c r="I9500" i="6"/>
  <c r="I9501" i="6" s="1"/>
  <c r="I9502" i="6"/>
  <c r="I9503" i="6" s="1"/>
  <c r="I9504" i="6"/>
  <c r="I9505" i="6" s="1"/>
  <c r="I9506" i="6"/>
  <c r="I9507" i="6" s="1"/>
  <c r="I9508" i="6"/>
  <c r="I9509" i="6" s="1"/>
  <c r="I9510" i="6"/>
  <c r="I9511" i="6" s="1"/>
  <c r="I9512" i="6"/>
  <c r="I9514" i="6"/>
  <c r="I9516" i="6"/>
  <c r="I9518" i="6"/>
  <c r="I9520" i="6"/>
  <c r="I9522" i="6"/>
  <c r="I9524" i="6"/>
  <c r="I9526" i="6"/>
  <c r="I9528" i="6"/>
  <c r="I9530" i="6"/>
  <c r="I9532" i="6"/>
  <c r="I9533" i="6" s="1"/>
  <c r="I9534" i="6"/>
  <c r="I9535" i="6" s="1"/>
  <c r="I9536" i="6"/>
  <c r="I9537" i="6" s="1"/>
  <c r="I9538" i="6"/>
  <c r="I9539" i="6" s="1"/>
  <c r="I9540" i="6"/>
  <c r="I9541" i="6" s="1"/>
  <c r="I9542" i="6"/>
  <c r="I9543" i="6" s="1"/>
  <c r="I9544" i="6"/>
  <c r="I9545" i="6" s="1"/>
  <c r="I9546" i="6"/>
  <c r="I9547" i="6" s="1"/>
  <c r="I9548" i="6"/>
  <c r="I9549" i="6" s="1"/>
  <c r="I9550" i="6"/>
  <c r="I9551" i="6" s="1"/>
  <c r="I9552" i="6"/>
  <c r="I9553" i="6" s="1"/>
  <c r="I9554" i="6"/>
  <c r="I9555" i="6" s="1"/>
  <c r="I9556" i="6"/>
  <c r="I9557" i="6" s="1"/>
  <c r="I9558" i="6"/>
  <c r="I9559" i="6" s="1"/>
  <c r="I9560" i="6"/>
  <c r="I9561" i="6" s="1"/>
  <c r="I9562" i="6"/>
  <c r="I9563" i="6" s="1"/>
  <c r="I9564" i="6"/>
  <c r="I9565" i="6" s="1"/>
  <c r="I9566" i="6"/>
  <c r="I9568" i="6"/>
  <c r="I9570" i="6"/>
  <c r="I9572" i="6"/>
  <c r="I9574" i="6"/>
  <c r="I9576" i="6"/>
  <c r="I9578" i="6"/>
  <c r="I9580" i="6"/>
  <c r="I9582" i="6"/>
  <c r="I9584" i="6"/>
  <c r="I9586" i="6"/>
  <c r="I9587" i="6" s="1"/>
  <c r="I9588" i="6"/>
  <c r="I9589" i="6" s="1"/>
  <c r="I9590" i="6"/>
  <c r="I9591" i="6" s="1"/>
  <c r="I9592" i="6"/>
  <c r="I9593" i="6" s="1"/>
  <c r="I9594" i="6"/>
  <c r="I9595" i="6" s="1"/>
  <c r="I9596" i="6"/>
  <c r="I9597" i="6" s="1"/>
  <c r="I9598" i="6"/>
  <c r="I9599" i="6" s="1"/>
  <c r="I9600" i="6"/>
  <c r="I9601" i="6" s="1"/>
  <c r="I9602" i="6"/>
  <c r="I9603" i="6" s="1"/>
  <c r="I9604" i="6"/>
  <c r="I9605" i="6" s="1"/>
  <c r="I9606" i="6"/>
  <c r="I9607" i="6" s="1"/>
  <c r="I9608" i="6"/>
  <c r="I9609" i="6" s="1"/>
  <c r="I9610" i="6"/>
  <c r="I9611" i="6" s="1"/>
  <c r="I9612" i="6"/>
  <c r="I9613" i="6" s="1"/>
  <c r="I9614" i="6"/>
  <c r="I9615" i="6" s="1"/>
  <c r="I9616" i="6"/>
  <c r="I9617" i="6" s="1"/>
  <c r="I9618" i="6"/>
  <c r="I9619" i="6" s="1"/>
  <c r="I9620" i="6"/>
  <c r="I9622" i="6"/>
  <c r="I9624" i="6"/>
  <c r="I9626" i="6"/>
  <c r="I9628" i="6"/>
  <c r="I9630" i="6"/>
  <c r="I9632" i="6"/>
  <c r="I9634" i="6"/>
  <c r="I9636" i="6"/>
  <c r="I9638" i="6"/>
  <c r="I9640" i="6"/>
  <c r="I9641" i="6" s="1"/>
  <c r="I9642" i="6"/>
  <c r="I9643" i="6" s="1"/>
  <c r="I9644" i="6"/>
  <c r="I9645" i="6" s="1"/>
  <c r="I9646" i="6"/>
  <c r="I9647" i="6" s="1"/>
  <c r="I9648" i="6"/>
  <c r="I9649" i="6" s="1"/>
  <c r="I9650" i="6"/>
  <c r="I9651" i="6" s="1"/>
  <c r="I9652" i="6"/>
  <c r="I9653" i="6" s="1"/>
  <c r="I9654" i="6"/>
  <c r="I9655" i="6" s="1"/>
  <c r="I9656" i="6"/>
  <c r="I9657" i="6" s="1"/>
  <c r="I9658" i="6"/>
  <c r="I9659" i="6" s="1"/>
  <c r="I9660" i="6"/>
  <c r="I9661" i="6" s="1"/>
  <c r="I9662" i="6"/>
  <c r="I9663" i="6" s="1"/>
  <c r="I9664" i="6"/>
  <c r="I9665" i="6" s="1"/>
  <c r="I9666" i="6"/>
  <c r="I9667" i="6" s="1"/>
  <c r="I9668" i="6"/>
  <c r="I9669" i="6" s="1"/>
  <c r="I9670" i="6"/>
  <c r="I9671" i="6" s="1"/>
  <c r="I9672" i="6"/>
  <c r="I9673" i="6" s="1"/>
  <c r="I9674" i="6"/>
  <c r="I9676" i="6"/>
  <c r="I9678" i="6"/>
  <c r="I9680" i="6"/>
  <c r="I9682" i="6"/>
  <c r="I9684" i="6"/>
  <c r="I9686" i="6"/>
  <c r="I9688" i="6"/>
  <c r="I9690" i="6"/>
  <c r="I9692" i="6"/>
  <c r="I9694" i="6"/>
  <c r="I9695" i="6" s="1"/>
  <c r="I9696" i="6"/>
  <c r="I9697" i="6" s="1"/>
  <c r="I9698" i="6"/>
  <c r="I9699" i="6" s="1"/>
  <c r="I9700" i="6"/>
  <c r="I9701" i="6" s="1"/>
  <c r="I9702" i="6"/>
  <c r="I9703" i="6" s="1"/>
  <c r="I9704" i="6"/>
  <c r="I9705" i="6" s="1"/>
  <c r="I9706" i="6"/>
  <c r="I9707" i="6" s="1"/>
  <c r="I9708" i="6"/>
  <c r="I9709" i="6" s="1"/>
  <c r="I9710" i="6"/>
  <c r="I9711" i="6" s="1"/>
  <c r="I9712" i="6"/>
  <c r="I9713" i="6" s="1"/>
  <c r="I9714" i="6"/>
  <c r="I9715" i="6" s="1"/>
  <c r="I9716" i="6"/>
  <c r="I9717" i="6" s="1"/>
  <c r="I9718" i="6"/>
  <c r="I9719" i="6" s="1"/>
  <c r="I9720" i="6"/>
  <c r="I9721" i="6" s="1"/>
  <c r="I9722" i="6"/>
  <c r="I9723" i="6" s="1"/>
  <c r="I9724" i="6"/>
  <c r="I9725" i="6" s="1"/>
  <c r="I9726" i="6"/>
  <c r="I9727" i="6" s="1"/>
  <c r="I9728" i="6"/>
  <c r="I9730" i="6"/>
  <c r="I9732" i="6"/>
  <c r="I9734" i="6"/>
  <c r="I9736" i="6"/>
  <c r="I9738" i="6"/>
  <c r="I9740" i="6"/>
  <c r="I9742" i="6"/>
  <c r="I9744" i="6"/>
  <c r="I9746" i="6"/>
  <c r="I9748" i="6"/>
  <c r="I9749" i="6" s="1"/>
  <c r="I9750" i="6"/>
  <c r="I9751" i="6" s="1"/>
  <c r="I9752" i="6"/>
  <c r="I9753" i="6" s="1"/>
  <c r="I9754" i="6"/>
  <c r="I9755" i="6" s="1"/>
  <c r="I9756" i="6"/>
  <c r="I9757" i="6" s="1"/>
  <c r="I9758" i="6"/>
  <c r="I9759" i="6" s="1"/>
  <c r="I9760" i="6"/>
  <c r="I9761" i="6" s="1"/>
  <c r="I9762" i="6"/>
  <c r="I9763" i="6" s="1"/>
  <c r="I9764" i="6"/>
  <c r="I9765" i="6" s="1"/>
  <c r="I9766" i="6"/>
  <c r="I9767" i="6" s="1"/>
  <c r="I9768" i="6"/>
  <c r="I9769" i="6" s="1"/>
  <c r="I9770" i="6"/>
  <c r="I9771" i="6" s="1"/>
  <c r="I9772" i="6"/>
  <c r="I9773" i="6" s="1"/>
  <c r="I9774" i="6"/>
  <c r="I9775" i="6" s="1"/>
  <c r="I9776" i="6"/>
  <c r="I9777" i="6" s="1"/>
  <c r="I9778" i="6"/>
  <c r="I9779" i="6" s="1"/>
  <c r="I9780" i="6"/>
  <c r="I9781" i="6" s="1"/>
  <c r="I9782" i="6"/>
  <c r="I9784" i="6"/>
  <c r="I9786" i="6"/>
  <c r="I9788" i="6"/>
  <c r="I9790" i="6"/>
  <c r="I9792" i="6"/>
  <c r="I9794" i="6"/>
  <c r="I9796" i="6"/>
  <c r="I9798" i="6"/>
  <c r="I9800" i="6"/>
  <c r="I9802" i="6"/>
  <c r="I9803" i="6" s="1"/>
  <c r="I9804" i="6"/>
  <c r="I9805" i="6" s="1"/>
  <c r="I9806" i="6"/>
  <c r="I9807" i="6" s="1"/>
  <c r="I9808" i="6"/>
  <c r="I9809" i="6" s="1"/>
  <c r="I9810" i="6"/>
  <c r="I9811" i="6" s="1"/>
  <c r="I9812" i="6"/>
  <c r="I9813" i="6" s="1"/>
  <c r="I9814" i="6"/>
  <c r="I9815" i="6" s="1"/>
  <c r="I9816" i="6"/>
  <c r="I9817" i="6" s="1"/>
  <c r="I9818" i="6"/>
  <c r="I9819" i="6" s="1"/>
  <c r="I9820" i="6"/>
  <c r="I9821" i="6" s="1"/>
  <c r="I9822" i="6"/>
  <c r="I9823" i="6" s="1"/>
  <c r="I9824" i="6"/>
  <c r="I9825" i="6" s="1"/>
  <c r="I9826" i="6"/>
  <c r="I9827" i="6" s="1"/>
  <c r="I9828" i="6"/>
  <c r="I9829" i="6" s="1"/>
  <c r="I9830" i="6"/>
  <c r="I9831" i="6" s="1"/>
  <c r="I9832" i="6"/>
  <c r="I9833" i="6" s="1"/>
  <c r="I9834" i="6"/>
  <c r="I9835" i="6" s="1"/>
  <c r="I9836" i="6"/>
  <c r="I9838" i="6"/>
  <c r="I9840" i="6"/>
  <c r="I9842" i="6"/>
  <c r="I9844" i="6"/>
  <c r="I9846" i="6"/>
  <c r="I9848" i="6"/>
  <c r="I9850" i="6"/>
  <c r="I9852" i="6"/>
  <c r="I9854" i="6"/>
  <c r="I9856" i="6"/>
  <c r="I9857" i="6" s="1"/>
  <c r="I9858" i="6"/>
  <c r="I9859" i="6" s="1"/>
  <c r="I9860" i="6"/>
  <c r="I9861" i="6" s="1"/>
  <c r="I9862" i="6"/>
  <c r="I9863" i="6" s="1"/>
  <c r="I9864" i="6"/>
  <c r="I9865" i="6" s="1"/>
  <c r="I9866" i="6"/>
  <c r="I9867" i="6" s="1"/>
  <c r="I9868" i="6"/>
  <c r="I9869" i="6" s="1"/>
  <c r="I9870" i="6"/>
  <c r="I9871" i="6" s="1"/>
  <c r="I9872" i="6"/>
  <c r="I9873" i="6" s="1"/>
  <c r="I9874" i="6"/>
  <c r="I9875" i="6" s="1"/>
  <c r="I9876" i="6"/>
  <c r="I9877" i="6" s="1"/>
  <c r="I9878" i="6"/>
  <c r="I9879" i="6" s="1"/>
  <c r="I9880" i="6"/>
  <c r="I9881" i="6" s="1"/>
  <c r="I9882" i="6"/>
  <c r="I9883" i="6" s="1"/>
  <c r="I9884" i="6"/>
  <c r="I9885" i="6" s="1"/>
  <c r="I9886" i="6"/>
  <c r="I9887" i="6" s="1"/>
  <c r="I9888" i="6"/>
  <c r="I9889" i="6" s="1"/>
  <c r="I9890" i="6"/>
  <c r="I9891" i="6" s="1"/>
  <c r="I9892" i="6"/>
  <c r="I9893" i="6" s="1"/>
  <c r="I9894" i="6"/>
  <c r="I9895" i="6" s="1"/>
  <c r="I9896" i="6"/>
  <c r="I9897" i="6" s="1"/>
  <c r="I9898" i="6"/>
  <c r="I9899" i="6" s="1"/>
  <c r="I9900" i="6"/>
  <c r="I9901" i="6" s="1"/>
  <c r="I9902" i="6"/>
  <c r="I9903" i="6" s="1"/>
  <c r="I9904" i="6"/>
  <c r="I9905" i="6" s="1"/>
  <c r="I9906" i="6"/>
  <c r="I9907" i="6" s="1"/>
  <c r="I9908" i="6"/>
  <c r="I9909" i="6" s="1"/>
  <c r="I9910" i="6"/>
  <c r="I9911" i="6" s="1"/>
  <c r="I9912" i="6"/>
  <c r="I9913" i="6" s="1"/>
  <c r="I9914" i="6"/>
  <c r="I9915" i="6" s="1"/>
  <c r="I9916" i="6"/>
  <c r="I9917" i="6" s="1"/>
  <c r="I9918" i="6"/>
  <c r="I9919" i="6" s="1"/>
  <c r="I9920" i="6"/>
  <c r="I9921" i="6" s="1"/>
  <c r="I9922" i="6"/>
  <c r="I9923" i="6" s="1"/>
  <c r="I9924" i="6"/>
  <c r="I9925" i="6" s="1"/>
  <c r="I9926" i="6"/>
  <c r="I9927" i="6" s="1"/>
  <c r="I9928" i="6"/>
  <c r="I9929" i="6" s="1"/>
  <c r="I9930" i="6"/>
  <c r="I9931" i="6" s="1"/>
  <c r="I9932" i="6"/>
  <c r="I9933" i="6" s="1"/>
  <c r="I9934" i="6"/>
  <c r="I9935" i="6" s="1"/>
  <c r="I9936" i="6"/>
  <c r="I9937" i="6" s="1"/>
  <c r="I9938" i="6"/>
  <c r="I9939" i="6" s="1"/>
  <c r="I9940" i="6"/>
  <c r="I9941" i="6" s="1"/>
  <c r="I9942" i="6"/>
  <c r="I9943" i="6" s="1"/>
  <c r="I9944" i="6"/>
  <c r="I9945" i="6" s="1"/>
  <c r="I9946" i="6"/>
  <c r="I9947" i="6" s="1"/>
  <c r="I9948" i="6"/>
  <c r="I9949" i="6" s="1"/>
  <c r="I9950" i="6"/>
  <c r="I9951" i="6" s="1"/>
  <c r="I9952" i="6"/>
  <c r="I9953" i="6" s="1"/>
  <c r="I9954" i="6"/>
  <c r="I9955" i="6" s="1"/>
  <c r="I9956" i="6"/>
  <c r="I9957" i="6" s="1"/>
  <c r="I9958" i="6"/>
  <c r="I9959" i="6" s="1"/>
  <c r="I9960" i="6"/>
  <c r="I9961" i="6" s="1"/>
  <c r="I9962" i="6"/>
  <c r="I9963" i="6" s="1"/>
  <c r="I9964" i="6"/>
  <c r="I9965" i="6" s="1"/>
  <c r="I9966" i="6"/>
  <c r="I9967" i="6" s="1"/>
  <c r="I9968" i="6"/>
  <c r="I9969" i="6" s="1"/>
  <c r="I9970" i="6"/>
  <c r="I9971" i="6" s="1"/>
  <c r="I9972" i="6"/>
  <c r="I9973" i="6" s="1"/>
  <c r="I9974" i="6"/>
  <c r="I9975" i="6" s="1"/>
  <c r="I9976" i="6"/>
  <c r="I9977" i="6" s="1"/>
  <c r="I9978" i="6"/>
  <c r="I9979" i="6" s="1"/>
  <c r="I9980" i="6"/>
  <c r="I9981" i="6" s="1"/>
  <c r="I9982" i="6"/>
  <c r="I9983" i="6" s="1"/>
  <c r="I9984" i="6"/>
  <c r="I9985" i="6" s="1"/>
  <c r="I9986" i="6"/>
  <c r="I9987" i="6" s="1"/>
  <c r="I9988" i="6"/>
  <c r="I9989" i="6" s="1"/>
  <c r="I9990" i="6"/>
  <c r="I9991" i="6" s="1"/>
  <c r="I9992" i="6"/>
  <c r="I9993" i="6" s="1"/>
  <c r="I9994" i="6"/>
  <c r="I9995" i="6" s="1"/>
  <c r="I9996" i="6"/>
  <c r="I9997" i="6" s="1"/>
  <c r="I9998" i="6"/>
  <c r="I9999" i="6" s="1"/>
  <c r="I10000" i="6"/>
  <c r="I10002" i="6"/>
  <c r="I10004" i="6"/>
  <c r="I10006" i="6"/>
  <c r="I10008" i="6"/>
  <c r="I10010" i="6"/>
  <c r="I10012" i="6"/>
  <c r="I10014" i="6"/>
  <c r="I10016" i="6"/>
  <c r="I10018" i="6"/>
  <c r="I10019" i="6" s="1"/>
  <c r="I10020" i="6"/>
  <c r="I10021" i="6" s="1"/>
  <c r="I10022" i="6"/>
  <c r="I10023" i="6" s="1"/>
  <c r="I10024" i="6"/>
  <c r="I10025" i="6" s="1"/>
  <c r="I10026" i="6"/>
  <c r="I10027" i="6" s="1"/>
  <c r="I10028" i="6"/>
  <c r="I10029" i="6" s="1"/>
  <c r="I10030" i="6"/>
  <c r="I10031" i="6" s="1"/>
  <c r="I10032" i="6"/>
  <c r="I10033" i="6" s="1"/>
  <c r="I10034" i="6"/>
  <c r="I10035" i="6" s="1"/>
  <c r="I10036" i="6"/>
  <c r="I10037" i="6" s="1"/>
  <c r="I10038" i="6"/>
  <c r="I10039" i="6" s="1"/>
  <c r="I10040" i="6"/>
  <c r="I10041" i="6" s="1"/>
  <c r="I10042" i="6"/>
  <c r="I10043" i="6" s="1"/>
  <c r="I10044" i="6"/>
  <c r="I10045" i="6" s="1"/>
  <c r="I10046" i="6"/>
  <c r="I10047" i="6" s="1"/>
  <c r="I10048" i="6"/>
  <c r="I10049" i="6" s="1"/>
  <c r="I10050" i="6"/>
  <c r="I10051" i="6" s="1"/>
  <c r="I10052" i="6"/>
  <c r="I10053" i="6" s="1"/>
  <c r="I10054" i="6"/>
  <c r="I10055" i="6" s="1"/>
  <c r="I10056" i="6"/>
  <c r="I10057" i="6" s="1"/>
  <c r="I10058" i="6"/>
  <c r="I10059" i="6" s="1"/>
  <c r="I10060" i="6"/>
  <c r="I10061" i="6" s="1"/>
  <c r="I10062" i="6"/>
  <c r="I10063" i="6" s="1"/>
  <c r="I10064" i="6"/>
  <c r="I10065" i="6" s="1"/>
  <c r="I10066" i="6"/>
  <c r="I10067" i="6" s="1"/>
  <c r="I10068" i="6"/>
  <c r="I10069" i="6" s="1"/>
  <c r="I10070" i="6"/>
  <c r="I10071" i="6" s="1"/>
  <c r="I10072" i="6"/>
  <c r="I10073" i="6" s="1"/>
  <c r="I10074" i="6"/>
  <c r="I10075" i="6" s="1"/>
  <c r="I10076" i="6"/>
  <c r="I10077" i="6" s="1"/>
  <c r="I10078" i="6"/>
  <c r="I10079" i="6" s="1"/>
  <c r="I10080" i="6"/>
  <c r="I10081" i="6" s="1"/>
  <c r="I10082" i="6"/>
  <c r="I10083" i="6" s="1"/>
  <c r="I10084" i="6"/>
  <c r="I10085" i="6" s="1"/>
  <c r="I10086" i="6"/>
  <c r="I10087" i="6" s="1"/>
  <c r="I10088" i="6"/>
  <c r="I10089" i="6" s="1"/>
  <c r="I10090" i="6"/>
  <c r="I10091" i="6" s="1"/>
  <c r="I10092" i="6"/>
  <c r="I10093" i="6" s="1"/>
  <c r="I10094" i="6"/>
  <c r="I10095" i="6" s="1"/>
  <c r="I10096" i="6"/>
  <c r="I10097" i="6" s="1"/>
  <c r="I10098" i="6"/>
  <c r="I10099" i="6" s="1"/>
  <c r="I10100" i="6"/>
  <c r="I10101" i="6" s="1"/>
  <c r="I10102" i="6"/>
  <c r="I10103" i="6" s="1"/>
  <c r="I10104" i="6"/>
  <c r="I10105" i="6" s="1"/>
  <c r="I10106" i="6"/>
  <c r="I10107" i="6" s="1"/>
  <c r="I10108" i="6"/>
  <c r="I10109" i="6" s="1"/>
  <c r="I10110" i="6"/>
  <c r="I10111" i="6" s="1"/>
  <c r="I10112" i="6"/>
  <c r="I10113" i="6" s="1"/>
  <c r="I10114" i="6"/>
  <c r="I10115" i="6" s="1"/>
  <c r="I10116" i="6"/>
  <c r="I10117" i="6" s="1"/>
  <c r="I10118" i="6"/>
  <c r="I10119" i="6" s="1"/>
  <c r="I10120" i="6"/>
  <c r="I10121" i="6" s="1"/>
  <c r="I10122" i="6"/>
  <c r="I10123" i="6" s="1"/>
  <c r="I10124" i="6"/>
  <c r="I10125" i="6" s="1"/>
  <c r="I10126" i="6"/>
  <c r="I10127" i="6" s="1"/>
  <c r="I10128" i="6"/>
  <c r="I10129" i="6" s="1"/>
  <c r="I10130" i="6"/>
  <c r="I10131" i="6" s="1"/>
  <c r="I10132" i="6"/>
  <c r="I10133" i="6" s="1"/>
  <c r="I10134" i="6"/>
  <c r="I10135" i="6" s="1"/>
  <c r="I10136" i="6"/>
  <c r="I10137" i="6" s="1"/>
  <c r="I10138" i="6"/>
  <c r="I10139" i="6" s="1"/>
  <c r="I10140" i="6"/>
  <c r="I10141" i="6" s="1"/>
  <c r="I10142" i="6"/>
  <c r="I10143" i="6" s="1"/>
  <c r="I10144" i="6"/>
  <c r="I10145" i="6" s="1"/>
  <c r="I10146" i="6"/>
  <c r="I10147" i="6" s="1"/>
  <c r="I10148" i="6"/>
  <c r="I10149" i="6" s="1"/>
  <c r="I10150" i="6"/>
  <c r="I10151" i="6" s="1"/>
  <c r="I10152" i="6"/>
  <c r="I10153" i="6" s="1"/>
  <c r="I10154" i="6"/>
  <c r="I10155" i="6" s="1"/>
  <c r="I10156" i="6"/>
  <c r="I10157" i="6" s="1"/>
  <c r="I10158" i="6"/>
  <c r="I10159" i="6" s="1"/>
  <c r="I10160" i="6"/>
  <c r="I10161" i="6" s="1"/>
  <c r="I10162" i="6"/>
  <c r="I10163" i="6" s="1"/>
  <c r="I10164" i="6"/>
  <c r="I10165" i="6" s="1"/>
  <c r="I10166" i="6"/>
  <c r="I10167" i="6" s="1"/>
  <c r="I10168" i="6"/>
  <c r="I10169" i="6" s="1"/>
  <c r="I10170" i="6"/>
  <c r="I10171" i="6" s="1"/>
  <c r="I10172" i="6"/>
  <c r="I10173" i="6" s="1"/>
  <c r="I10174" i="6"/>
  <c r="I10175" i="6" s="1"/>
  <c r="I10176" i="6"/>
  <c r="I10177" i="6" s="1"/>
  <c r="I10178" i="6"/>
  <c r="I10179" i="6" s="1"/>
  <c r="I10180" i="6"/>
  <c r="I10181" i="6" s="1"/>
  <c r="I10182" i="6"/>
  <c r="I10183" i="6" s="1"/>
  <c r="I10184" i="6"/>
  <c r="I10185" i="6" s="1"/>
  <c r="I10186" i="6"/>
  <c r="I10187" i="6" s="1"/>
  <c r="I10188" i="6"/>
  <c r="I10189" i="6" s="1"/>
  <c r="I10190" i="6"/>
  <c r="I10191" i="6" s="1"/>
  <c r="I10192" i="6"/>
  <c r="I10193" i="6" s="1"/>
  <c r="I10194" i="6"/>
  <c r="I10195" i="6" s="1"/>
  <c r="I10196" i="6"/>
  <c r="I10197" i="6" s="1"/>
  <c r="I10198" i="6"/>
  <c r="I10199" i="6" s="1"/>
  <c r="I10200" i="6"/>
  <c r="I10201" i="6" s="1"/>
  <c r="I10202" i="6"/>
  <c r="I10203" i="6" s="1"/>
  <c r="I10204" i="6"/>
  <c r="I10205" i="6" s="1"/>
  <c r="I10206" i="6"/>
  <c r="I10207" i="6" s="1"/>
  <c r="I10208" i="6"/>
  <c r="I10209" i="6" s="1"/>
  <c r="I10210" i="6"/>
  <c r="I10211" i="6" s="1"/>
  <c r="I10212" i="6"/>
  <c r="I10213" i="6" s="1"/>
  <c r="I10214" i="6"/>
  <c r="I10216" i="6"/>
  <c r="I10218" i="6"/>
  <c r="I10220" i="6"/>
  <c r="I10222" i="6"/>
  <c r="I10224" i="6"/>
  <c r="I10226" i="6"/>
  <c r="I10228" i="6"/>
  <c r="I10230" i="6"/>
  <c r="I10232" i="6"/>
  <c r="I10234" i="6"/>
  <c r="I10235" i="6" s="1"/>
  <c r="I10236" i="6"/>
  <c r="I10237" i="6" s="1"/>
  <c r="I10238" i="6"/>
  <c r="I10239" i="6" s="1"/>
  <c r="I10240" i="6"/>
  <c r="I10241" i="6" s="1"/>
  <c r="I10242" i="6"/>
  <c r="I10243" i="6" s="1"/>
  <c r="I10244" i="6"/>
  <c r="I10245" i="6" s="1"/>
  <c r="I10246" i="6"/>
  <c r="I10247" i="6" s="1"/>
  <c r="I10248" i="6"/>
  <c r="I10249" i="6" s="1"/>
  <c r="I10250" i="6"/>
  <c r="I10251" i="6" s="1"/>
  <c r="I10252" i="6"/>
  <c r="I10253" i="6" s="1"/>
  <c r="I10254" i="6"/>
  <c r="I10255" i="6" s="1"/>
  <c r="I10256" i="6"/>
  <c r="I10257" i="6" s="1"/>
  <c r="I10258" i="6"/>
  <c r="I10259" i="6" s="1"/>
  <c r="I10260" i="6"/>
  <c r="I10261" i="6" s="1"/>
  <c r="I10262" i="6"/>
  <c r="I10263" i="6" s="1"/>
  <c r="I10264" i="6"/>
  <c r="I10265" i="6" s="1"/>
  <c r="I10266" i="6"/>
  <c r="I10267" i="6" s="1"/>
  <c r="I10268" i="6"/>
  <c r="I10269" i="6" s="1"/>
  <c r="I10270" i="6"/>
  <c r="I10271" i="6" s="1"/>
  <c r="I10272" i="6"/>
  <c r="I10273" i="6" s="1"/>
  <c r="I10274" i="6"/>
  <c r="I10275" i="6" s="1"/>
  <c r="I10276" i="6"/>
  <c r="I10277" i="6" s="1"/>
  <c r="I10278" i="6"/>
  <c r="I10279" i="6" s="1"/>
  <c r="I10280" i="6"/>
  <c r="I10281" i="6" s="1"/>
  <c r="I10282" i="6"/>
  <c r="I10283" i="6" s="1"/>
  <c r="I10284" i="6"/>
  <c r="I10285" i="6" s="1"/>
  <c r="I10286" i="6"/>
  <c r="I10287" i="6" s="1"/>
  <c r="I10288" i="6"/>
  <c r="I10289" i="6" s="1"/>
  <c r="I10290" i="6"/>
  <c r="I10291" i="6" s="1"/>
  <c r="I10292" i="6"/>
  <c r="I10293" i="6" s="1"/>
  <c r="I10294" i="6"/>
  <c r="I10295" i="6" s="1"/>
  <c r="I10296" i="6"/>
  <c r="I10297" i="6" s="1"/>
  <c r="I10298" i="6"/>
  <c r="I10299" i="6" s="1"/>
  <c r="I10300" i="6"/>
  <c r="I10301" i="6" s="1"/>
  <c r="I10302" i="6"/>
  <c r="I10303" i="6" s="1"/>
  <c r="I10304" i="6"/>
  <c r="I10305" i="6" s="1"/>
  <c r="I10306" i="6"/>
  <c r="I10307" i="6" s="1"/>
  <c r="I10308" i="6"/>
  <c r="I10309" i="6" s="1"/>
  <c r="I10310" i="6"/>
  <c r="I10311" i="6" s="1"/>
  <c r="I10312" i="6"/>
  <c r="I10313" i="6" s="1"/>
  <c r="I10314" i="6"/>
  <c r="I10315" i="6" s="1"/>
  <c r="I10316" i="6"/>
  <c r="I10317" i="6" s="1"/>
  <c r="I10318" i="6"/>
  <c r="I10319" i="6" s="1"/>
  <c r="I10320" i="6"/>
  <c r="I10321" i="6" s="1"/>
  <c r="I10322" i="6"/>
  <c r="I10323" i="6" s="1"/>
  <c r="I10324" i="6"/>
  <c r="I10325" i="6" s="1"/>
  <c r="I10326" i="6"/>
  <c r="I10327" i="6" s="1"/>
  <c r="I10328" i="6"/>
  <c r="I10329" i="6" s="1"/>
  <c r="I10330" i="6"/>
  <c r="I10331" i="6" s="1"/>
  <c r="I10332" i="6"/>
  <c r="I10333" i="6" s="1"/>
  <c r="I10334" i="6"/>
  <c r="I10335" i="6" s="1"/>
  <c r="I10336" i="6"/>
  <c r="I10337" i="6" s="1"/>
  <c r="I10338" i="6"/>
  <c r="I10339" i="6" s="1"/>
  <c r="I10340" i="6"/>
  <c r="I10341" i="6" s="1"/>
  <c r="I10342" i="6"/>
  <c r="I10343" i="6" s="1"/>
  <c r="I10344" i="6"/>
  <c r="I10345" i="6" s="1"/>
  <c r="I10346" i="6"/>
  <c r="I10347" i="6" s="1"/>
  <c r="I10348" i="6"/>
  <c r="I10349" i="6" s="1"/>
  <c r="I10350" i="6"/>
  <c r="I10351" i="6" s="1"/>
  <c r="I10352" i="6"/>
  <c r="I10353" i="6" s="1"/>
  <c r="I10354" i="6"/>
  <c r="I10355" i="6" s="1"/>
  <c r="I10356" i="6"/>
  <c r="I10357" i="6" s="1"/>
  <c r="I10358" i="6"/>
  <c r="I10359" i="6" s="1"/>
  <c r="I10360" i="6"/>
  <c r="I10361" i="6" s="1"/>
  <c r="I10362" i="6"/>
  <c r="I10363" i="6" s="1"/>
  <c r="I10364" i="6"/>
  <c r="I10365" i="6" s="1"/>
  <c r="I10366" i="6"/>
  <c r="I10367" i="6" s="1"/>
  <c r="I10368" i="6"/>
  <c r="I10369" i="6" s="1"/>
  <c r="I10370" i="6"/>
  <c r="I10371" i="6" s="1"/>
  <c r="I10372" i="6"/>
  <c r="I10373" i="6" s="1"/>
  <c r="I10374" i="6"/>
  <c r="I10375" i="6" s="1"/>
  <c r="I10376" i="6"/>
  <c r="I10377" i="6" s="1"/>
  <c r="I10378" i="6"/>
  <c r="I10379" i="6" s="1"/>
  <c r="I10380" i="6"/>
  <c r="I10381" i="6" s="1"/>
  <c r="I10382" i="6"/>
  <c r="I10383" i="6" s="1"/>
  <c r="I10384" i="6"/>
  <c r="I10385" i="6" s="1"/>
  <c r="I10386" i="6"/>
  <c r="I10387" i="6" s="1"/>
  <c r="I10388" i="6"/>
  <c r="I10389" i="6" s="1"/>
  <c r="I10390" i="6"/>
  <c r="I10391" i="6" s="1"/>
  <c r="I10392" i="6"/>
  <c r="I10393" i="6" s="1"/>
  <c r="I10394" i="6"/>
  <c r="I10395" i="6" s="1"/>
  <c r="I10396" i="6"/>
  <c r="I10397" i="6" s="1"/>
  <c r="I10398" i="6"/>
  <c r="I10399" i="6" s="1"/>
  <c r="I10400" i="6"/>
  <c r="I10401" i="6" s="1"/>
  <c r="I10402" i="6"/>
  <c r="I10403" i="6" s="1"/>
  <c r="I10404" i="6"/>
  <c r="I10405" i="6" s="1"/>
  <c r="I10406" i="6"/>
  <c r="I10407" i="6" s="1"/>
  <c r="I10408" i="6"/>
  <c r="I10409" i="6" s="1"/>
  <c r="I10410" i="6"/>
  <c r="I10411" i="6" s="1"/>
  <c r="I10412" i="6"/>
  <c r="I10413" i="6" s="1"/>
  <c r="I10414" i="6"/>
  <c r="I10415" i="6" s="1"/>
  <c r="I10416" i="6"/>
  <c r="I10417" i="6" s="1"/>
  <c r="I10418" i="6"/>
  <c r="I10419" i="6" s="1"/>
  <c r="I10420" i="6"/>
  <c r="I10421" i="6" s="1"/>
  <c r="I10422" i="6"/>
  <c r="I10423" i="6" s="1"/>
  <c r="I10424" i="6"/>
  <c r="I10425" i="6" s="1"/>
  <c r="I10426" i="6"/>
  <c r="I10427" i="6" s="1"/>
  <c r="I10428" i="6"/>
  <c r="I10429" i="6" s="1"/>
  <c r="I10430" i="6"/>
  <c r="I10431" i="6" s="1"/>
  <c r="I10432" i="6"/>
  <c r="I10433" i="6" s="1"/>
  <c r="I10434" i="6"/>
  <c r="I10435" i="6" s="1"/>
  <c r="I10436" i="6"/>
  <c r="I10437" i="6" s="1"/>
  <c r="I10438" i="6"/>
  <c r="I10439" i="6" s="1"/>
  <c r="I10440" i="6"/>
  <c r="I10441" i="6" s="1"/>
  <c r="I10442" i="6"/>
  <c r="I10443" i="6" s="1"/>
  <c r="I10444" i="6"/>
  <c r="I10445" i="6" s="1"/>
  <c r="I10446" i="6"/>
  <c r="I10447" i="6" s="1"/>
  <c r="I10448" i="6"/>
  <c r="I10449" i="6" s="1"/>
  <c r="I10450" i="6"/>
  <c r="I10451" i="6" s="1"/>
  <c r="I10452" i="6"/>
  <c r="I10453" i="6" s="1"/>
  <c r="I10454" i="6"/>
  <c r="I10455" i="6" s="1"/>
  <c r="I10456" i="6"/>
  <c r="I10457" i="6" s="1"/>
  <c r="I10458" i="6"/>
  <c r="I10459" i="6" s="1"/>
  <c r="I10460" i="6"/>
  <c r="I10461" i="6" s="1"/>
  <c r="I10462" i="6"/>
  <c r="I10463" i="6" s="1"/>
  <c r="I10464" i="6"/>
  <c r="I10465" i="6" s="1"/>
  <c r="I10466" i="6"/>
  <c r="I10467" i="6" s="1"/>
  <c r="I10468" i="6"/>
  <c r="I10469" i="6" s="1"/>
  <c r="I10470" i="6"/>
  <c r="I10471" i="6" s="1"/>
  <c r="I10472" i="6"/>
  <c r="I10473" i="6" s="1"/>
  <c r="I10474" i="6"/>
  <c r="I10475" i="6" s="1"/>
  <c r="I10476" i="6"/>
  <c r="I10477" i="6" s="1"/>
  <c r="I10478" i="6"/>
  <c r="I10479" i="6" s="1"/>
  <c r="I10480" i="6"/>
  <c r="I10481" i="6" s="1"/>
  <c r="I10482" i="6"/>
  <c r="I10483" i="6" s="1"/>
  <c r="I10484" i="6"/>
  <c r="I10485" i="6" s="1"/>
  <c r="I10486" i="6"/>
  <c r="I10487" i="6" s="1"/>
  <c r="I10488" i="6"/>
  <c r="I10489" i="6" s="1"/>
  <c r="I10490" i="6"/>
  <c r="I10491" i="6" s="1"/>
  <c r="I10492" i="6"/>
  <c r="I10493" i="6" s="1"/>
  <c r="I10494" i="6"/>
  <c r="I10495" i="6" s="1"/>
  <c r="I10496" i="6"/>
  <c r="I10497" i="6" s="1"/>
  <c r="I10498" i="6"/>
  <c r="I10499" i="6" s="1"/>
  <c r="I10500" i="6"/>
  <c r="I10501" i="6" s="1"/>
  <c r="I10502" i="6"/>
  <c r="I10503" i="6" s="1"/>
  <c r="I10504" i="6"/>
  <c r="I10505" i="6" s="1"/>
  <c r="I10506" i="6"/>
  <c r="I10507" i="6" s="1"/>
  <c r="I10508" i="6"/>
  <c r="I10509" i="6" s="1"/>
  <c r="I10510" i="6"/>
  <c r="I10511" i="6" s="1"/>
  <c r="I10512" i="6"/>
  <c r="I10513" i="6" s="1"/>
  <c r="I10514" i="6"/>
  <c r="I10515" i="6" s="1"/>
  <c r="I10516" i="6"/>
  <c r="I10517" i="6" s="1"/>
  <c r="I10518" i="6"/>
  <c r="I10519" i="6" s="1"/>
  <c r="I10520" i="6"/>
  <c r="I10521" i="6" s="1"/>
  <c r="I10522" i="6"/>
  <c r="I10523" i="6" s="1"/>
  <c r="I10524" i="6"/>
  <c r="I10525" i="6" s="1"/>
  <c r="I10526" i="6"/>
  <c r="I10527" i="6" s="1"/>
  <c r="I10528" i="6"/>
  <c r="I10529" i="6" s="1"/>
  <c r="I10530" i="6"/>
  <c r="I10531" i="6" s="1"/>
  <c r="I10532" i="6"/>
  <c r="I10533" i="6" s="1"/>
  <c r="I10534" i="6"/>
  <c r="I10535" i="6" s="1"/>
  <c r="I10536" i="6"/>
  <c r="I10537" i="6" s="1"/>
  <c r="I10538" i="6"/>
  <c r="I10539" i="6" s="1"/>
  <c r="I10540" i="6"/>
  <c r="I10541" i="6" s="1"/>
  <c r="I10542" i="6"/>
  <c r="I10543" i="6" s="1"/>
  <c r="I10544" i="6"/>
  <c r="I10545" i="6" s="1"/>
  <c r="I10546" i="6"/>
  <c r="I10547" i="6" s="1"/>
  <c r="I10548" i="6"/>
  <c r="I10549" i="6" s="1"/>
  <c r="I10550" i="6"/>
  <c r="I10551" i="6" s="1"/>
  <c r="I10552" i="6"/>
  <c r="I10553" i="6" s="1"/>
  <c r="I10554" i="6"/>
  <c r="I10555" i="6" s="1"/>
  <c r="I10556" i="6"/>
  <c r="I10557" i="6" s="1"/>
  <c r="I10558" i="6"/>
  <c r="I10559" i="6" s="1"/>
  <c r="I10560" i="6"/>
  <c r="I10561" i="6" s="1"/>
  <c r="I10562" i="6"/>
  <c r="I10563" i="6" s="1"/>
  <c r="I10564" i="6"/>
  <c r="I10565" i="6" s="1"/>
  <c r="I10566" i="6"/>
  <c r="I10567" i="6" s="1"/>
  <c r="I10568" i="6"/>
  <c r="I10569" i="6" s="1"/>
  <c r="I10570" i="6"/>
  <c r="I10571" i="6" s="1"/>
  <c r="I10572" i="6"/>
  <c r="I10573" i="6" s="1"/>
  <c r="I10574" i="6"/>
  <c r="I10575" i="6" s="1"/>
  <c r="I10576" i="6"/>
  <c r="I10577" i="6" s="1"/>
  <c r="I10578" i="6"/>
  <c r="I10579" i="6" s="1"/>
  <c r="I10580" i="6"/>
  <c r="I10581" i="6" s="1"/>
  <c r="I10582" i="6"/>
  <c r="I10583" i="6" s="1"/>
  <c r="I10584" i="6"/>
  <c r="I10585" i="6" s="1"/>
  <c r="I10586" i="6"/>
  <c r="I10587" i="6" s="1"/>
  <c r="I10588" i="6"/>
  <c r="I10589" i="6" s="1"/>
  <c r="I10590" i="6"/>
  <c r="I10591" i="6" s="1"/>
  <c r="I10592" i="6"/>
  <c r="I10593" i="6" s="1"/>
  <c r="I10594" i="6"/>
  <c r="I10595" i="6" s="1"/>
  <c r="I10596" i="6"/>
  <c r="I10597" i="6" s="1"/>
  <c r="I10598" i="6"/>
  <c r="I10599" i="6" s="1"/>
  <c r="I10600" i="6"/>
  <c r="I10601" i="6" s="1"/>
  <c r="I10602" i="6"/>
  <c r="I10603" i="6" s="1"/>
  <c r="I10604" i="6"/>
  <c r="I10605" i="6" s="1"/>
  <c r="I10606" i="6"/>
  <c r="I10607" i="6" s="1"/>
  <c r="I10608" i="6"/>
  <c r="I10609" i="6" s="1"/>
  <c r="I10610" i="6"/>
  <c r="I10611" i="6" s="1"/>
  <c r="I10612" i="6"/>
  <c r="I10613" i="6" s="1"/>
  <c r="I10614" i="6"/>
  <c r="I10615" i="6" s="1"/>
  <c r="I10616" i="6"/>
  <c r="I10617" i="6" s="1"/>
  <c r="I10618" i="6"/>
  <c r="I10619" i="6" s="1"/>
  <c r="I10620" i="6"/>
  <c r="I10621" i="6" s="1"/>
  <c r="I10622" i="6"/>
  <c r="I10623" i="6" s="1"/>
  <c r="I10624" i="6"/>
  <c r="I10625" i="6" s="1"/>
  <c r="I10626" i="6"/>
  <c r="I10627" i="6" s="1"/>
  <c r="I10628" i="6"/>
  <c r="I10629" i="6" s="1"/>
  <c r="I10630" i="6"/>
  <c r="I10631" i="6" s="1"/>
  <c r="I10632" i="6"/>
  <c r="I10633" i="6" s="1"/>
  <c r="I10634" i="6"/>
  <c r="I10635" i="6" s="1"/>
  <c r="I10636" i="6"/>
  <c r="I10637" i="6" s="1"/>
  <c r="I10638" i="6"/>
  <c r="I10639" i="6" s="1"/>
  <c r="I10640" i="6"/>
  <c r="I10641" i="6" s="1"/>
  <c r="I10642" i="6"/>
  <c r="I10643" i="6" s="1"/>
  <c r="I10644" i="6"/>
  <c r="I10645" i="6" s="1"/>
  <c r="I10646" i="6"/>
  <c r="I10647" i="6" s="1"/>
  <c r="I10648" i="6"/>
  <c r="I10649" i="6" s="1"/>
  <c r="I10650" i="6"/>
  <c r="I10651" i="6" s="1"/>
  <c r="I10652" i="6"/>
  <c r="I10653" i="6" s="1"/>
  <c r="I10654" i="6"/>
  <c r="I10655" i="6" s="1"/>
  <c r="I10656" i="6"/>
  <c r="I10657" i="6" s="1"/>
  <c r="I10658" i="6"/>
  <c r="I10659" i="6" s="1"/>
  <c r="I10660" i="6"/>
  <c r="I10661" i="6" s="1"/>
  <c r="I10662" i="6"/>
  <c r="I10663" i="6" s="1"/>
  <c r="I10664" i="6"/>
  <c r="I10665" i="6" s="1"/>
  <c r="I10666" i="6"/>
  <c r="I10667" i="6" s="1"/>
  <c r="I10668" i="6"/>
  <c r="I10669" i="6" s="1"/>
  <c r="I10670" i="6"/>
  <c r="I10671" i="6" s="1"/>
  <c r="I10672" i="6"/>
  <c r="I10673" i="6" s="1"/>
  <c r="I10674" i="6"/>
  <c r="I10675" i="6" s="1"/>
  <c r="I10676" i="6"/>
  <c r="I10677" i="6" s="1"/>
  <c r="I10678" i="6"/>
  <c r="I10679" i="6" s="1"/>
  <c r="I10680" i="6"/>
  <c r="I10681" i="6" s="1"/>
  <c r="I10682" i="6"/>
  <c r="I10683" i="6" s="1"/>
  <c r="I10684" i="6"/>
  <c r="I10685" i="6" s="1"/>
  <c r="I10686" i="6"/>
  <c r="I10687" i="6" s="1"/>
  <c r="I10688" i="6"/>
  <c r="I10689" i="6" s="1"/>
  <c r="I10690" i="6"/>
  <c r="I10691" i="6" s="1"/>
  <c r="I10692" i="6"/>
  <c r="I10693" i="6" s="1"/>
  <c r="I10694" i="6"/>
  <c r="I10695" i="6" s="1"/>
  <c r="I10696" i="6"/>
  <c r="I10697" i="6" s="1"/>
  <c r="I10698" i="6"/>
  <c r="I10699" i="6" s="1"/>
  <c r="I10700" i="6"/>
  <c r="I10701" i="6" s="1"/>
  <c r="I10702" i="6"/>
  <c r="I10703" i="6" s="1"/>
  <c r="I10704" i="6"/>
  <c r="I10705" i="6" s="1"/>
  <c r="I10706" i="6"/>
  <c r="I10707" i="6" s="1"/>
  <c r="I10708" i="6"/>
  <c r="I10709" i="6" s="1"/>
  <c r="I10710" i="6"/>
  <c r="I10711" i="6" s="1"/>
  <c r="I10712" i="6"/>
  <c r="I10713" i="6" s="1"/>
  <c r="I10714" i="6"/>
  <c r="I10715" i="6" s="1"/>
  <c r="I10716" i="6"/>
  <c r="I10717" i="6" s="1"/>
  <c r="I10718" i="6"/>
  <c r="I10719" i="6" s="1"/>
  <c r="I10720" i="6"/>
  <c r="I10721" i="6" s="1"/>
  <c r="I10722" i="6"/>
  <c r="I10723" i="6" s="1"/>
  <c r="I10724" i="6"/>
  <c r="I10725" i="6" s="1"/>
  <c r="I10726" i="6"/>
  <c r="I10727" i="6" s="1"/>
  <c r="I10728" i="6"/>
  <c r="I10729" i="6" s="1"/>
  <c r="I10730" i="6"/>
  <c r="I10731" i="6" s="1"/>
  <c r="I10732" i="6"/>
  <c r="I10733" i="6" s="1"/>
  <c r="I10734" i="6"/>
  <c r="I10735" i="6" s="1"/>
  <c r="I10736" i="6"/>
  <c r="I10737" i="6" s="1"/>
  <c r="I10738" i="6"/>
  <c r="I10739" i="6" s="1"/>
  <c r="I10740" i="6"/>
  <c r="I10741" i="6" s="1"/>
  <c r="I10742" i="6"/>
  <c r="I10743" i="6" s="1"/>
  <c r="I10744" i="6"/>
  <c r="I10745" i="6" s="1"/>
  <c r="I10746" i="6"/>
  <c r="I10747" i="6" s="1"/>
  <c r="I10748" i="6"/>
  <c r="I10749" i="6" s="1"/>
  <c r="I10750" i="6"/>
  <c r="I10751" i="6" s="1"/>
  <c r="I10752" i="6"/>
  <c r="I10753" i="6" s="1"/>
  <c r="I10754" i="6"/>
  <c r="I10755" i="6" s="1"/>
  <c r="I10756" i="6"/>
  <c r="I10757" i="6" s="1"/>
  <c r="I10758" i="6"/>
  <c r="I10759" i="6" s="1"/>
  <c r="I10760" i="6"/>
  <c r="I10761" i="6" s="1"/>
  <c r="I10762" i="6"/>
  <c r="I10763" i="6" s="1"/>
  <c r="I10764" i="6"/>
  <c r="I10765" i="6" s="1"/>
  <c r="I10766" i="6"/>
  <c r="I10767" i="6" s="1"/>
  <c r="I10768" i="6"/>
  <c r="I10769" i="6" s="1"/>
  <c r="I10770" i="6"/>
  <c r="I10771" i="6" s="1"/>
  <c r="I10772" i="6"/>
  <c r="I10773" i="6" s="1"/>
  <c r="I10774" i="6"/>
  <c r="I10775" i="6" s="1"/>
  <c r="I10776" i="6"/>
  <c r="I10777" i="6" s="1"/>
  <c r="I10778" i="6"/>
  <c r="I10779" i="6" s="1"/>
  <c r="I10780" i="6"/>
  <c r="I10781" i="6" s="1"/>
  <c r="I10782" i="6"/>
  <c r="I10783" i="6" s="1"/>
  <c r="I10784" i="6"/>
  <c r="I10785" i="6" s="1"/>
  <c r="I10786" i="6"/>
  <c r="I10787" i="6" s="1"/>
  <c r="I10788" i="6"/>
  <c r="I10789" i="6" s="1"/>
  <c r="I10790" i="6"/>
  <c r="I10791" i="6" s="1"/>
  <c r="I10792" i="6"/>
  <c r="I10793" i="6" s="1"/>
  <c r="I10794" i="6"/>
  <c r="I10795" i="6" s="1"/>
  <c r="I10796" i="6"/>
  <c r="I10797" i="6" s="1"/>
  <c r="I10798" i="6"/>
  <c r="I10799" i="6" s="1"/>
  <c r="I10800" i="6"/>
  <c r="I10801" i="6" s="1"/>
  <c r="I10802" i="6"/>
  <c r="I10803" i="6" s="1"/>
  <c r="I10804" i="6"/>
  <c r="I10805" i="6" s="1"/>
  <c r="I10806" i="6"/>
  <c r="I10807" i="6" s="1"/>
  <c r="I10808" i="6"/>
  <c r="I10809" i="6" s="1"/>
  <c r="I10810" i="6"/>
  <c r="I10811" i="6" s="1"/>
  <c r="I10812" i="6"/>
  <c r="I10813" i="6" s="1"/>
  <c r="I10814" i="6"/>
  <c r="I10815" i="6" s="1"/>
  <c r="I10816" i="6"/>
  <c r="I10817" i="6" s="1"/>
  <c r="I10818" i="6"/>
  <c r="I10819" i="6" s="1"/>
  <c r="I10820" i="6"/>
  <c r="I10821" i="6" s="1"/>
  <c r="I10822" i="6"/>
  <c r="I10823" i="6" s="1"/>
  <c r="I10824" i="6"/>
  <c r="I10825" i="6" s="1"/>
  <c r="I10826" i="6"/>
  <c r="I10827" i="6" s="1"/>
  <c r="I10828" i="6"/>
  <c r="I10829" i="6" s="1"/>
  <c r="I10830" i="6"/>
  <c r="I10831" i="6" s="1"/>
  <c r="I10832" i="6"/>
  <c r="I10833" i="6" s="1"/>
  <c r="I10834" i="6"/>
  <c r="I10835" i="6" s="1"/>
  <c r="I10836" i="6"/>
  <c r="I10837" i="6" s="1"/>
  <c r="I10838" i="6"/>
  <c r="I10839" i="6" s="1"/>
  <c r="I10840" i="6"/>
  <c r="I10841" i="6" s="1"/>
  <c r="I10842" i="6"/>
  <c r="I10843" i="6" s="1"/>
  <c r="I10844" i="6"/>
  <c r="I10845" i="6" s="1"/>
  <c r="I10846" i="6"/>
  <c r="I10847" i="6" s="1"/>
  <c r="I10848" i="6"/>
  <c r="I10849" i="6" s="1"/>
  <c r="I10850" i="6"/>
  <c r="I10851" i="6" s="1"/>
  <c r="I10852" i="6"/>
  <c r="I10853" i="6" s="1"/>
  <c r="I10854" i="6"/>
  <c r="I10855" i="6" s="1"/>
  <c r="I10856" i="6"/>
  <c r="I10857" i="6" s="1"/>
  <c r="I10858" i="6"/>
  <c r="I10859" i="6" s="1"/>
  <c r="I10860" i="6"/>
  <c r="I10861" i="6" s="1"/>
  <c r="I10862" i="6"/>
  <c r="I10863" i="6" s="1"/>
  <c r="I10864" i="6"/>
  <c r="I10865" i="6" s="1"/>
  <c r="I10866" i="6"/>
  <c r="I10867" i="6" s="1"/>
  <c r="I10868" i="6"/>
  <c r="I10869" i="6" s="1"/>
  <c r="I10870" i="6"/>
  <c r="I10871" i="6" s="1"/>
  <c r="I10872" i="6"/>
  <c r="I10873" i="6" s="1"/>
  <c r="I10874" i="6"/>
  <c r="I10875" i="6" s="1"/>
  <c r="I10876" i="6"/>
  <c r="I10877" i="6" s="1"/>
  <c r="I10878" i="6"/>
  <c r="I10879" i="6" s="1"/>
  <c r="I10880" i="6"/>
  <c r="I10881" i="6" s="1"/>
  <c r="I10882" i="6"/>
  <c r="I10883" i="6" s="1"/>
  <c r="I10884" i="6"/>
  <c r="I10885" i="6" s="1"/>
  <c r="I10886" i="6"/>
  <c r="I10887" i="6" s="1"/>
  <c r="I10888" i="6"/>
  <c r="I10889" i="6" s="1"/>
  <c r="I10890" i="6"/>
  <c r="I10891" i="6" s="1"/>
  <c r="I10892" i="6"/>
  <c r="I10893" i="6" s="1"/>
  <c r="I10894" i="6"/>
  <c r="I10895" i="6" s="1"/>
  <c r="I10896" i="6"/>
  <c r="I10897" i="6" s="1"/>
  <c r="I10898" i="6"/>
  <c r="I10899" i="6" s="1"/>
  <c r="I10900" i="6"/>
  <c r="I10901" i="6" s="1"/>
  <c r="I10902" i="6"/>
  <c r="I10903" i="6" s="1"/>
  <c r="I10904" i="6"/>
  <c r="I10905" i="6" s="1"/>
  <c r="I10906" i="6"/>
  <c r="I10907" i="6" s="1"/>
  <c r="I10908" i="6"/>
  <c r="I10909" i="6" s="1"/>
  <c r="I10910" i="6"/>
  <c r="I10911" i="6" s="1"/>
  <c r="I10912" i="6"/>
  <c r="I10913" i="6" s="1"/>
  <c r="I10914" i="6"/>
  <c r="I10915" i="6" s="1"/>
  <c r="I10916" i="6"/>
  <c r="I10917" i="6" s="1"/>
  <c r="I10918" i="6"/>
  <c r="I10919" i="6" s="1"/>
  <c r="I10920" i="6"/>
  <c r="I10921" i="6" s="1"/>
  <c r="I10922" i="6"/>
  <c r="I10923" i="6" s="1"/>
  <c r="I10924" i="6"/>
  <c r="I10925" i="6" s="1"/>
  <c r="I10926" i="6"/>
  <c r="I10927" i="6" s="1"/>
  <c r="I10928" i="6"/>
  <c r="I10929" i="6" s="1"/>
  <c r="I10930" i="6"/>
  <c r="I10931" i="6" s="1"/>
  <c r="I10932" i="6"/>
  <c r="I10933" i="6" s="1"/>
  <c r="I10934" i="6"/>
  <c r="I10935" i="6" s="1"/>
  <c r="I10936" i="6"/>
  <c r="I10937" i="6" s="1"/>
  <c r="I10938" i="6"/>
  <c r="I10939" i="6" s="1"/>
  <c r="I10940" i="6"/>
  <c r="I10941" i="6" s="1"/>
  <c r="I10942" i="6"/>
  <c r="I10943" i="6" s="1"/>
  <c r="I10944" i="6"/>
  <c r="I10945" i="6" s="1"/>
  <c r="I10946" i="6"/>
  <c r="I10947" i="6" s="1"/>
  <c r="I10948" i="6"/>
  <c r="I10949" i="6" s="1"/>
  <c r="I10950" i="6"/>
  <c r="I10951" i="6" s="1"/>
  <c r="I10952" i="6"/>
  <c r="I10953" i="6" s="1"/>
  <c r="I10954" i="6"/>
  <c r="I10955" i="6" s="1"/>
  <c r="I10956" i="6"/>
  <c r="I10957" i="6" s="1"/>
  <c r="I10958" i="6"/>
  <c r="I10959" i="6" s="1"/>
  <c r="I10960" i="6"/>
  <c r="I10961" i="6" s="1"/>
  <c r="I10962" i="6"/>
  <c r="I10963" i="6" s="1"/>
  <c r="I10964" i="6"/>
  <c r="I10965" i="6" s="1"/>
  <c r="I10966" i="6"/>
  <c r="I10967" i="6" s="1"/>
  <c r="I10968" i="6"/>
  <c r="I10969" i="6" s="1"/>
  <c r="I10970" i="6"/>
  <c r="I10971" i="6" s="1"/>
  <c r="I10972" i="6"/>
  <c r="I10973" i="6" s="1"/>
  <c r="I10974" i="6"/>
  <c r="I10975" i="6" s="1"/>
  <c r="I10976" i="6"/>
  <c r="I10977" i="6" s="1"/>
  <c r="I10978" i="6"/>
  <c r="I10979" i="6" s="1"/>
  <c r="I10980" i="6"/>
  <c r="I10981" i="6" s="1"/>
  <c r="I10982" i="6"/>
  <c r="I10983" i="6" s="1"/>
  <c r="I10984" i="6"/>
  <c r="I10985" i="6" s="1"/>
  <c r="I10986" i="6"/>
  <c r="I10987" i="6" s="1"/>
  <c r="I10988" i="6"/>
  <c r="I10989" i="6" s="1"/>
  <c r="I10990" i="6"/>
  <c r="I10991" i="6" s="1"/>
  <c r="I10992" i="6"/>
  <c r="I10993" i="6" s="1"/>
  <c r="I10994" i="6"/>
  <c r="I10995" i="6" s="1"/>
  <c r="I10996" i="6"/>
  <c r="I10997" i="6" s="1"/>
  <c r="I10998" i="6"/>
  <c r="I10999" i="6" s="1"/>
  <c r="I11000" i="6"/>
  <c r="I11001" i="6" s="1"/>
  <c r="I11002" i="6"/>
  <c r="I11003" i="6" s="1"/>
  <c r="I11004" i="6"/>
  <c r="I11005" i="6" s="1"/>
  <c r="I11006" i="6"/>
  <c r="I11007" i="6" s="1"/>
  <c r="I11008" i="6"/>
  <c r="I11009" i="6" s="1"/>
  <c r="I11010" i="6"/>
  <c r="I11011" i="6" s="1"/>
  <c r="I11012" i="6"/>
  <c r="I11013" i="6" s="1"/>
  <c r="I11014" i="6"/>
  <c r="I11015" i="6" s="1"/>
  <c r="I11016" i="6"/>
  <c r="I11017" i="6" s="1"/>
  <c r="I11018" i="6"/>
  <c r="I11019" i="6" s="1"/>
  <c r="I11020" i="6"/>
  <c r="I11021" i="6" s="1"/>
  <c r="I11022" i="6"/>
  <c r="I11023" i="6" s="1"/>
  <c r="I11024" i="6"/>
  <c r="I11025" i="6" s="1"/>
  <c r="I11026" i="6"/>
  <c r="I11027" i="6" s="1"/>
  <c r="I11028" i="6"/>
  <c r="I11029" i="6" s="1"/>
  <c r="I11030" i="6"/>
  <c r="I11031" i="6" s="1"/>
  <c r="I11032" i="6"/>
  <c r="I11033" i="6" s="1"/>
  <c r="I11034" i="6"/>
  <c r="I11035" i="6" s="1"/>
  <c r="I11036" i="6"/>
  <c r="I11037" i="6" s="1"/>
  <c r="I11038" i="6"/>
  <c r="I11039" i="6" s="1"/>
  <c r="I11040" i="6"/>
  <c r="I11041" i="6" s="1"/>
  <c r="I11042" i="6"/>
  <c r="I11043" i="6" s="1"/>
  <c r="I11044" i="6"/>
  <c r="I11045" i="6" s="1"/>
  <c r="I11046" i="6"/>
  <c r="I11047" i="6" s="1"/>
  <c r="I11048" i="6"/>
  <c r="I11049" i="6" s="1"/>
  <c r="I11050" i="6"/>
  <c r="I11051" i="6" s="1"/>
  <c r="I11052" i="6"/>
  <c r="I11053" i="6" s="1"/>
  <c r="I11054" i="6"/>
  <c r="I11055" i="6" s="1"/>
  <c r="I11056" i="6"/>
  <c r="I11057" i="6" s="1"/>
  <c r="I11058" i="6"/>
  <c r="I11059" i="6" s="1"/>
  <c r="I11060" i="6"/>
  <c r="I11061" i="6" s="1"/>
  <c r="I11062" i="6"/>
  <c r="I11063" i="6" s="1"/>
  <c r="I11064" i="6"/>
  <c r="I11065" i="6" s="1"/>
  <c r="I11066" i="6"/>
  <c r="I11067" i="6" s="1"/>
  <c r="I11068" i="6"/>
  <c r="I11069" i="6" s="1"/>
  <c r="I11070" i="6"/>
  <c r="I11071" i="6" s="1"/>
  <c r="I11072" i="6"/>
  <c r="I11073" i="6" s="1"/>
  <c r="I11074" i="6"/>
  <c r="I11075" i="6" s="1"/>
  <c r="I11076" i="6"/>
  <c r="I11077" i="6" s="1"/>
  <c r="I11078" i="6"/>
  <c r="I11079" i="6" s="1"/>
  <c r="I11080" i="6"/>
  <c r="I11081" i="6" s="1"/>
  <c r="I11082" i="6"/>
  <c r="I11083" i="6" s="1"/>
  <c r="I11084" i="6"/>
  <c r="I11085" i="6" s="1"/>
  <c r="I11086" i="6"/>
  <c r="I11087" i="6" s="1"/>
  <c r="I11088" i="6"/>
  <c r="I11089" i="6" s="1"/>
  <c r="I11090" i="6"/>
  <c r="I11091" i="6" s="1"/>
  <c r="I11092" i="6"/>
  <c r="I11093" i="6" s="1"/>
  <c r="I11094" i="6"/>
  <c r="I11095" i="6" s="1"/>
  <c r="I11096" i="6"/>
  <c r="I11097" i="6" s="1"/>
  <c r="I11098" i="6"/>
  <c r="I11099" i="6" s="1"/>
  <c r="I11100" i="6"/>
  <c r="I11101" i="6" s="1"/>
  <c r="I11102" i="6"/>
  <c r="I11103" i="6" s="1"/>
  <c r="I11104" i="6"/>
  <c r="I11105" i="6" s="1"/>
  <c r="I11106" i="6"/>
  <c r="I11107" i="6" s="1"/>
  <c r="I11108" i="6"/>
  <c r="I11109" i="6" s="1"/>
  <c r="I11110" i="6"/>
  <c r="I11111" i="6" s="1"/>
  <c r="I11112" i="6"/>
  <c r="I11113" i="6" s="1"/>
  <c r="I11114" i="6"/>
  <c r="I11115" i="6" s="1"/>
  <c r="I11116" i="6"/>
  <c r="I11117" i="6" s="1"/>
  <c r="I11118" i="6"/>
  <c r="I11119" i="6" s="1"/>
  <c r="I11120" i="6"/>
  <c r="I11121" i="6" s="1"/>
  <c r="I11122" i="6"/>
  <c r="I11123" i="6" s="1"/>
  <c r="I11124" i="6"/>
  <c r="I11125" i="6" s="1"/>
  <c r="I11126" i="6"/>
  <c r="I11127" i="6" s="1"/>
  <c r="I11128" i="6"/>
  <c r="I11129" i="6" s="1"/>
  <c r="I11130" i="6"/>
  <c r="I11131" i="6" s="1"/>
  <c r="I11132" i="6"/>
  <c r="I11133" i="6" s="1"/>
  <c r="I11134" i="6"/>
  <c r="I11135" i="6" s="1"/>
  <c r="I11136" i="6"/>
  <c r="I11137" i="6" s="1"/>
  <c r="I11138" i="6"/>
  <c r="I11139" i="6" s="1"/>
  <c r="I11140" i="6"/>
  <c r="I11141" i="6" s="1"/>
  <c r="I11142" i="6"/>
  <c r="I11143" i="6" s="1"/>
  <c r="I11144" i="6"/>
  <c r="I11145" i="6" s="1"/>
  <c r="I11146" i="6"/>
  <c r="I11147" i="6" s="1"/>
  <c r="I11148" i="6"/>
  <c r="I11149" i="6" s="1"/>
  <c r="I11150" i="6"/>
  <c r="I11151" i="6" s="1"/>
  <c r="I11152" i="6"/>
  <c r="I11153" i="6" s="1"/>
  <c r="I11154" i="6"/>
  <c r="I11155" i="6" s="1"/>
  <c r="I11156" i="6"/>
  <c r="I11157" i="6" s="1"/>
  <c r="I11158" i="6"/>
  <c r="I11159" i="6" s="1"/>
  <c r="I11160" i="6"/>
  <c r="I11161" i="6" s="1"/>
  <c r="I11162" i="6"/>
  <c r="I11163" i="6" s="1"/>
  <c r="I11164" i="6"/>
  <c r="I11165" i="6" s="1"/>
  <c r="I11166" i="6"/>
  <c r="I11167" i="6" s="1"/>
  <c r="I11168" i="6"/>
  <c r="I11169" i="6" s="1"/>
  <c r="I11170" i="6"/>
  <c r="I11171" i="6" s="1"/>
  <c r="I11172" i="6"/>
  <c r="I11173" i="6" s="1"/>
  <c r="I11174" i="6"/>
  <c r="I11175" i="6" s="1"/>
  <c r="I11176" i="6"/>
  <c r="I11177" i="6" s="1"/>
  <c r="I11178" i="6"/>
  <c r="I11179" i="6" s="1"/>
  <c r="I11180" i="6"/>
  <c r="I11181" i="6" s="1"/>
  <c r="I11182" i="6"/>
  <c r="I11183" i="6" s="1"/>
  <c r="I11184" i="6"/>
  <c r="I11185" i="6" s="1"/>
  <c r="I11186" i="6"/>
  <c r="I11187" i="6" s="1"/>
  <c r="I11188" i="6"/>
  <c r="I11189" i="6" s="1"/>
  <c r="I11190" i="6"/>
  <c r="I11191" i="6" s="1"/>
  <c r="I11192" i="6"/>
  <c r="I11193" i="6" s="1"/>
  <c r="I11194" i="6"/>
  <c r="I11195" i="6" s="1"/>
  <c r="I11196" i="6"/>
  <c r="I11197" i="6" s="1"/>
  <c r="I11198" i="6"/>
  <c r="I11199" i="6" s="1"/>
  <c r="I11200" i="6"/>
  <c r="I11201" i="6" s="1"/>
  <c r="I11202" i="6"/>
  <c r="I11203" i="6" s="1"/>
  <c r="I11204" i="6"/>
  <c r="I11205" i="6" s="1"/>
  <c r="I11206" i="6"/>
  <c r="I11207" i="6" s="1"/>
  <c r="I11208" i="6"/>
  <c r="I11209" i="6" s="1"/>
  <c r="I11210" i="6"/>
  <c r="I11211" i="6" s="1"/>
  <c r="I11212" i="6"/>
  <c r="I11213" i="6" s="1"/>
  <c r="I11214" i="6"/>
  <c r="I11215" i="6" s="1"/>
  <c r="I11216" i="6"/>
  <c r="I11217" i="6" s="1"/>
  <c r="I11218" i="6"/>
  <c r="I11219" i="6" s="1"/>
  <c r="I11220" i="6"/>
  <c r="I11221" i="6" s="1"/>
  <c r="I11222" i="6"/>
  <c r="I11223" i="6" s="1"/>
  <c r="I11224" i="6"/>
  <c r="I11225" i="6" s="1"/>
  <c r="I11226" i="6"/>
  <c r="I11227" i="6" s="1"/>
  <c r="I11228" i="6"/>
  <c r="I11229" i="6" s="1"/>
  <c r="I11230" i="6"/>
  <c r="I11231" i="6" s="1"/>
  <c r="I11232" i="6"/>
  <c r="I11233" i="6" s="1"/>
  <c r="I11234" i="6"/>
  <c r="I11235" i="6" s="1"/>
  <c r="I11236" i="6"/>
  <c r="I11237" i="6" s="1"/>
  <c r="I11238" i="6"/>
  <c r="I11239" i="6" s="1"/>
  <c r="I11240" i="6"/>
  <c r="I11241" i="6" s="1"/>
  <c r="I11242" i="6"/>
  <c r="I11243" i="6" s="1"/>
  <c r="I11244" i="6"/>
  <c r="I11245" i="6" s="1"/>
  <c r="I11246" i="6"/>
  <c r="I11247" i="6" s="1"/>
  <c r="I11248" i="6"/>
  <c r="I11249" i="6" s="1"/>
  <c r="I11250" i="6"/>
  <c r="I11251" i="6" s="1"/>
  <c r="I11252" i="6"/>
  <c r="I11253" i="6" s="1"/>
  <c r="I11254" i="6"/>
  <c r="I11255" i="6" s="1"/>
  <c r="I11256" i="6"/>
  <c r="I11257" i="6" s="1"/>
  <c r="I11258" i="6"/>
  <c r="I11259" i="6" s="1"/>
  <c r="I11260" i="6"/>
  <c r="I11261" i="6" s="1"/>
  <c r="I11262" i="6"/>
  <c r="I11263" i="6" s="1"/>
  <c r="I11264" i="6"/>
  <c r="I11265" i="6" s="1"/>
  <c r="I11266" i="6"/>
  <c r="I11267" i="6" s="1"/>
  <c r="I11268" i="6"/>
  <c r="I11269" i="6" s="1"/>
  <c r="I11270" i="6"/>
  <c r="I11271" i="6" s="1"/>
  <c r="I11272" i="6"/>
  <c r="I11273" i="6" s="1"/>
  <c r="I11274" i="6"/>
  <c r="I11275" i="6" s="1"/>
  <c r="I11276" i="6"/>
  <c r="I11277" i="6" s="1"/>
  <c r="I11278" i="6"/>
  <c r="I11279" i="6" s="1"/>
  <c r="I11280" i="6"/>
  <c r="I11281" i="6" s="1"/>
  <c r="I11282" i="6"/>
  <c r="I11283" i="6" s="1"/>
  <c r="I11284" i="6"/>
  <c r="I11285" i="6" s="1"/>
  <c r="I11286" i="6"/>
  <c r="I11287" i="6" s="1"/>
  <c r="I11288" i="6"/>
  <c r="I11289" i="6" s="1"/>
  <c r="I11290" i="6"/>
  <c r="I11291" i="6" s="1"/>
  <c r="I11292" i="6"/>
  <c r="I11293" i="6" s="1"/>
  <c r="I11294" i="6"/>
  <c r="I11295" i="6" s="1"/>
  <c r="I11296" i="6"/>
  <c r="I11297" i="6" s="1"/>
  <c r="I11298" i="6"/>
  <c r="I11299" i="6" s="1"/>
  <c r="I11300" i="6"/>
  <c r="I11301" i="6" s="1"/>
  <c r="I11302" i="6"/>
  <c r="I11303" i="6" s="1"/>
  <c r="I11304" i="6"/>
  <c r="I11305" i="6" s="1"/>
  <c r="I11306" i="6"/>
  <c r="I11307" i="6" s="1"/>
  <c r="I11308" i="6"/>
  <c r="I11309" i="6" s="1"/>
  <c r="I11310" i="6"/>
  <c r="I11311" i="6" s="1"/>
  <c r="I11312" i="6"/>
  <c r="I11313" i="6" s="1"/>
  <c r="I11314" i="6"/>
  <c r="I11315" i="6" s="1"/>
  <c r="I11316" i="6"/>
  <c r="I11317" i="6" s="1"/>
  <c r="I11318" i="6"/>
  <c r="I11319" i="6" s="1"/>
  <c r="I11320" i="6"/>
  <c r="I11321" i="6" s="1"/>
  <c r="I11322" i="6"/>
  <c r="I11323" i="6" s="1"/>
  <c r="I11324" i="6"/>
  <c r="I11325" i="6" s="1"/>
  <c r="I11326" i="6"/>
  <c r="I11327" i="6" s="1"/>
  <c r="I11328" i="6"/>
  <c r="I11329" i="6" s="1"/>
  <c r="I11330" i="6"/>
  <c r="I11331" i="6" s="1"/>
  <c r="I11332" i="6"/>
  <c r="I11333" i="6" s="1"/>
  <c r="I11334" i="6"/>
  <c r="I11335" i="6" s="1"/>
  <c r="I11336" i="6"/>
  <c r="I11337" i="6" s="1"/>
  <c r="I11338" i="6"/>
  <c r="I11339" i="6" s="1"/>
  <c r="I11340" i="6"/>
  <c r="I11341" i="6" s="1"/>
  <c r="I11342" i="6"/>
  <c r="I11343" i="6" s="1"/>
  <c r="I11344" i="6"/>
  <c r="I11345" i="6" s="1"/>
  <c r="I11346" i="6"/>
  <c r="I11347" i="6" s="1"/>
  <c r="I11348" i="6"/>
  <c r="I11349" i="6" s="1"/>
  <c r="I11350" i="6"/>
  <c r="I11351" i="6" s="1"/>
  <c r="I11352" i="6"/>
  <c r="I11353" i="6" s="1"/>
  <c r="I11354" i="6"/>
  <c r="I11355" i="6" s="1"/>
  <c r="I11356" i="6"/>
  <c r="I11357" i="6" s="1"/>
  <c r="I11358" i="6"/>
  <c r="I11359" i="6" s="1"/>
  <c r="I11360" i="6"/>
  <c r="I11361" i="6" s="1"/>
  <c r="I11362" i="6"/>
  <c r="I11363" i="6" s="1"/>
  <c r="I11364" i="6"/>
  <c r="I11365" i="6" s="1"/>
  <c r="I11366" i="6"/>
  <c r="I11367" i="6" s="1"/>
  <c r="I11368" i="6"/>
  <c r="I11369" i="6" s="1"/>
  <c r="I11370" i="6"/>
  <c r="I11371" i="6" s="1"/>
  <c r="I11372" i="6"/>
  <c r="I11373" i="6" s="1"/>
  <c r="I11374" i="6"/>
  <c r="I11375" i="6" s="1"/>
  <c r="I11376" i="6"/>
  <c r="I11377" i="6" s="1"/>
  <c r="I11378" i="6"/>
  <c r="I11379" i="6" s="1"/>
  <c r="I11380" i="6"/>
  <c r="I11381" i="6" s="1"/>
  <c r="I11382" i="6"/>
  <c r="I11383" i="6" s="1"/>
  <c r="I11384" i="6"/>
  <c r="I11385" i="6" s="1"/>
  <c r="I11386" i="6"/>
  <c r="I11387" i="6" s="1"/>
  <c r="I11388" i="6"/>
  <c r="I11389" i="6" s="1"/>
  <c r="I11390" i="6"/>
  <c r="I11391" i="6" s="1"/>
  <c r="I11392" i="6"/>
  <c r="I11393" i="6" s="1"/>
  <c r="I11394" i="6"/>
  <c r="I11395" i="6" s="1"/>
  <c r="I11396" i="6"/>
  <c r="I11397" i="6" s="1"/>
  <c r="I11398" i="6"/>
  <c r="I11399" i="6" s="1"/>
  <c r="I11400" i="6"/>
  <c r="I11401" i="6" s="1"/>
  <c r="I11402" i="6"/>
  <c r="I11403" i="6" s="1"/>
  <c r="I11404" i="6"/>
  <c r="I11405" i="6" s="1"/>
  <c r="I11406" i="6"/>
  <c r="I11407" i="6" s="1"/>
  <c r="I11408" i="6"/>
  <c r="I11409" i="6" s="1"/>
  <c r="I11410" i="6"/>
  <c r="I11411" i="6" s="1"/>
  <c r="I11412" i="6"/>
  <c r="I11413" i="6" s="1"/>
  <c r="I11414" i="6"/>
  <c r="I11415" i="6" s="1"/>
  <c r="I11416" i="6"/>
  <c r="I11417" i="6" s="1"/>
  <c r="I11418" i="6"/>
  <c r="I11419" i="6" s="1"/>
  <c r="I11420" i="6"/>
  <c r="I11421" i="6" s="1"/>
  <c r="I11422" i="6"/>
  <c r="I11423" i="6" s="1"/>
  <c r="I11424" i="6"/>
  <c r="I11425" i="6" s="1"/>
  <c r="I11426" i="6"/>
  <c r="I11427" i="6" s="1"/>
  <c r="I11428" i="6"/>
  <c r="I11429" i="6" s="1"/>
  <c r="I11430" i="6"/>
  <c r="I11431" i="6" s="1"/>
  <c r="I11432" i="6"/>
  <c r="I11433" i="6" s="1"/>
  <c r="I11434" i="6"/>
  <c r="I11435" i="6" s="1"/>
  <c r="I11436" i="6"/>
  <c r="I11437" i="6" s="1"/>
  <c r="I11438" i="6"/>
  <c r="I11439" i="6" s="1"/>
  <c r="I11440" i="6"/>
  <c r="I11441" i="6" s="1"/>
  <c r="I11442" i="6"/>
  <c r="I11443" i="6" s="1"/>
  <c r="I11444" i="6"/>
  <c r="I11445" i="6" s="1"/>
  <c r="I11446" i="6"/>
  <c r="I11447" i="6" s="1"/>
  <c r="I11448" i="6"/>
  <c r="I11449" i="6" s="1"/>
  <c r="I11450" i="6"/>
  <c r="I11451" i="6" s="1"/>
  <c r="I11452" i="6"/>
  <c r="I11453" i="6" s="1"/>
  <c r="I11454" i="6"/>
  <c r="I11455" i="6" s="1"/>
  <c r="I11456" i="6"/>
  <c r="I11457" i="6" s="1"/>
  <c r="I11458" i="6"/>
  <c r="I11459" i="6" s="1"/>
  <c r="I11460" i="6"/>
  <c r="I11461" i="6" s="1"/>
  <c r="I11462" i="6"/>
  <c r="I11463" i="6" s="1"/>
  <c r="I11464" i="6"/>
  <c r="I11465" i="6" s="1"/>
  <c r="I11466" i="6"/>
  <c r="I11467" i="6" s="1"/>
  <c r="I11468" i="6"/>
  <c r="I11469" i="6" s="1"/>
  <c r="I11470" i="6"/>
  <c r="I11471" i="6" s="1"/>
  <c r="I11472" i="6"/>
  <c r="I11473" i="6" s="1"/>
  <c r="I11474" i="6"/>
  <c r="I11475" i="6" s="1"/>
  <c r="I11476" i="6"/>
  <c r="I11477" i="6" s="1"/>
  <c r="I11478" i="6"/>
  <c r="I11479" i="6" s="1"/>
  <c r="I11480" i="6"/>
  <c r="I11481" i="6" s="1"/>
  <c r="I11482" i="6"/>
  <c r="I11483" i="6" s="1"/>
  <c r="I11484" i="6"/>
  <c r="I11485" i="6" s="1"/>
  <c r="I11486" i="6"/>
  <c r="I11487" i="6" s="1"/>
  <c r="I11488" i="6"/>
  <c r="I11489" i="6" s="1"/>
  <c r="I11490" i="6"/>
  <c r="I11491" i="6" s="1"/>
  <c r="I11492" i="6"/>
  <c r="I11493" i="6" s="1"/>
  <c r="I11494" i="6"/>
  <c r="I11495" i="6" s="1"/>
  <c r="I11496" i="6"/>
  <c r="I11497" i="6" s="1"/>
  <c r="I11498" i="6"/>
  <c r="I11499" i="6" s="1"/>
  <c r="I11500" i="6"/>
  <c r="I11501" i="6" s="1"/>
  <c r="I11502" i="6"/>
  <c r="I11503" i="6" s="1"/>
  <c r="I11504" i="6"/>
  <c r="I11505" i="6" s="1"/>
  <c r="I11506" i="6"/>
  <c r="I11507" i="6" s="1"/>
  <c r="I11508" i="6"/>
  <c r="I11509" i="6" s="1"/>
  <c r="I11510" i="6"/>
  <c r="I11511" i="6" s="1"/>
  <c r="I11512" i="6"/>
  <c r="I11513" i="6" s="1"/>
  <c r="I11514" i="6"/>
  <c r="I11515" i="6" s="1"/>
  <c r="I11516" i="6"/>
  <c r="I11517" i="6" s="1"/>
  <c r="I11518" i="6"/>
  <c r="I11519" i="6" s="1"/>
  <c r="I11520" i="6"/>
  <c r="I11521" i="6" s="1"/>
  <c r="I11522" i="6"/>
  <c r="I11523" i="6" s="1"/>
  <c r="I11524" i="6"/>
  <c r="I11525" i="6" s="1"/>
  <c r="I11526" i="6"/>
  <c r="I11527" i="6" s="1"/>
  <c r="I11528" i="6"/>
  <c r="I11529" i="6" s="1"/>
  <c r="I11530" i="6"/>
  <c r="I11531" i="6" s="1"/>
  <c r="I11532" i="6"/>
  <c r="I11533" i="6" s="1"/>
  <c r="I11534" i="6"/>
  <c r="I11535" i="6" s="1"/>
  <c r="I11536" i="6"/>
  <c r="I11537" i="6" s="1"/>
  <c r="I11538" i="6"/>
  <c r="I11539" i="6" s="1"/>
  <c r="I11540" i="6"/>
  <c r="I11541" i="6" s="1"/>
  <c r="I11542" i="6"/>
  <c r="I11543" i="6" s="1"/>
  <c r="I11544" i="6"/>
  <c r="I11545" i="6" s="1"/>
  <c r="I11546" i="6"/>
  <c r="I11547" i="6" s="1"/>
  <c r="I11548" i="6"/>
  <c r="I11549" i="6" s="1"/>
  <c r="I11550" i="6"/>
  <c r="I11551" i="6" s="1"/>
  <c r="I11552" i="6"/>
  <c r="I11553" i="6" s="1"/>
  <c r="I11554" i="6"/>
  <c r="I11555" i="6" s="1"/>
  <c r="I11556" i="6"/>
  <c r="I11557" i="6" s="1"/>
  <c r="I11558" i="6"/>
  <c r="I11559" i="6" s="1"/>
  <c r="I11560" i="6"/>
  <c r="I11561" i="6" s="1"/>
  <c r="I11562" i="6"/>
  <c r="I11563" i="6" s="1"/>
  <c r="I11564" i="6"/>
  <c r="I11565" i="6" s="1"/>
  <c r="I11566" i="6"/>
  <c r="I11567" i="6" s="1"/>
  <c r="I11568" i="6"/>
  <c r="I11569" i="6" s="1"/>
  <c r="I11570" i="6"/>
  <c r="I11571" i="6" s="1"/>
  <c r="I11572" i="6"/>
  <c r="I11573" i="6" s="1"/>
  <c r="I11574" i="6"/>
  <c r="I11575" i="6" s="1"/>
  <c r="I11576" i="6"/>
  <c r="I11577" i="6" s="1"/>
  <c r="I11578" i="6"/>
  <c r="I11579" i="6" s="1"/>
  <c r="I11580" i="6"/>
  <c r="I11581" i="6" s="1"/>
  <c r="I11582" i="6"/>
  <c r="I11583" i="6" s="1"/>
  <c r="I11584" i="6"/>
  <c r="I11585" i="6" s="1"/>
  <c r="I11586" i="6"/>
  <c r="I11587" i="6" s="1"/>
  <c r="I11588" i="6"/>
  <c r="I11589" i="6" s="1"/>
  <c r="I11590" i="6"/>
  <c r="I11591" i="6" s="1"/>
  <c r="I11592" i="6"/>
  <c r="I11593" i="6" s="1"/>
  <c r="I11594" i="6"/>
  <c r="I11595" i="6" s="1"/>
  <c r="I11596" i="6"/>
  <c r="I11597" i="6" s="1"/>
  <c r="I11598" i="6"/>
  <c r="I11599" i="6" s="1"/>
  <c r="I11600" i="6"/>
  <c r="I11601" i="6" s="1"/>
  <c r="I11602" i="6"/>
  <c r="I11603" i="6" s="1"/>
  <c r="I11604" i="6"/>
  <c r="I11605" i="6" s="1"/>
  <c r="I11606" i="6"/>
  <c r="I11607" i="6" s="1"/>
  <c r="I11608" i="6"/>
  <c r="I11609" i="6" s="1"/>
  <c r="I11610" i="6"/>
  <c r="I11611" i="6" s="1"/>
  <c r="I11612" i="6"/>
  <c r="I11613" i="6" s="1"/>
  <c r="I11614" i="6"/>
  <c r="I11615" i="6" s="1"/>
  <c r="I11616" i="6"/>
  <c r="I11617" i="6" s="1"/>
  <c r="I11618" i="6"/>
  <c r="I11619" i="6" s="1"/>
  <c r="I11620" i="6"/>
  <c r="I11621" i="6" s="1"/>
  <c r="I11622" i="6"/>
  <c r="I11623" i="6" s="1"/>
  <c r="I11624" i="6"/>
  <c r="I11625" i="6" s="1"/>
  <c r="I11626" i="6"/>
  <c r="I11627" i="6" s="1"/>
  <c r="I11628" i="6"/>
  <c r="I11629" i="6" s="1"/>
  <c r="I11630" i="6"/>
  <c r="I11631" i="6" s="1"/>
  <c r="I11632" i="6"/>
  <c r="I11633" i="6" s="1"/>
  <c r="I11634" i="6"/>
  <c r="I11635" i="6" s="1"/>
  <c r="I11636" i="6"/>
  <c r="I11637" i="6" s="1"/>
  <c r="I11638" i="6"/>
  <c r="I11639" i="6" s="1"/>
  <c r="I11640" i="6"/>
  <c r="I11641" i="6" s="1"/>
  <c r="I11642" i="6"/>
  <c r="I11643" i="6" s="1"/>
  <c r="I11644" i="6"/>
  <c r="I11645" i="6" s="1"/>
  <c r="I11646" i="6"/>
  <c r="I11647" i="6" s="1"/>
  <c r="I11648" i="6"/>
  <c r="I11649" i="6" s="1"/>
  <c r="I11650" i="6"/>
  <c r="I11651" i="6" s="1"/>
  <c r="I11652" i="6"/>
  <c r="I11653" i="6" s="1"/>
  <c r="I11654" i="6"/>
  <c r="I11655" i="6" s="1"/>
  <c r="I11656" i="6"/>
  <c r="I11657" i="6" s="1"/>
  <c r="I11658" i="6"/>
  <c r="I11659" i="6" s="1"/>
  <c r="I11660" i="6"/>
  <c r="I11661" i="6" s="1"/>
  <c r="I11662" i="6"/>
  <c r="I11663" i="6" s="1"/>
  <c r="I11664" i="6"/>
  <c r="I11665" i="6" s="1"/>
  <c r="I11666" i="6"/>
  <c r="I11667" i="6" s="1"/>
  <c r="I11668" i="6"/>
  <c r="I11669" i="6" s="1"/>
  <c r="I11670" i="6"/>
  <c r="I11671" i="6" s="1"/>
  <c r="I11672" i="6"/>
  <c r="I11673" i="6" s="1"/>
  <c r="I11674" i="6"/>
  <c r="I11675" i="6" s="1"/>
  <c r="I11676" i="6"/>
  <c r="I11677" i="6" s="1"/>
  <c r="I11678" i="6"/>
  <c r="I11679" i="6" s="1"/>
  <c r="I11680" i="6"/>
  <c r="I11681" i="6" s="1"/>
  <c r="I11682" i="6"/>
  <c r="I11683" i="6" s="1"/>
  <c r="I11684" i="6"/>
  <c r="I11685" i="6" s="1"/>
  <c r="I11686" i="6"/>
  <c r="I11687" i="6" s="1"/>
  <c r="I11688" i="6"/>
  <c r="I11689" i="6" s="1"/>
  <c r="I11690" i="6"/>
  <c r="I11691" i="6" s="1"/>
  <c r="I11692" i="6"/>
  <c r="I11693" i="6" s="1"/>
  <c r="I11694" i="6"/>
  <c r="I11695" i="6" s="1"/>
  <c r="I11696" i="6"/>
  <c r="I11697" i="6" s="1"/>
  <c r="I11698" i="6"/>
  <c r="I11699" i="6" s="1"/>
  <c r="I11700" i="6"/>
  <c r="I11701" i="6" s="1"/>
  <c r="I11702" i="6"/>
  <c r="I11703" i="6" s="1"/>
  <c r="I11704" i="6"/>
  <c r="I11705" i="6" s="1"/>
  <c r="I11706" i="6"/>
  <c r="I11707" i="6" s="1"/>
  <c r="I11708" i="6"/>
  <c r="I11709" i="6" s="1"/>
  <c r="I11710" i="6"/>
  <c r="I11711" i="6" s="1"/>
  <c r="I11712" i="6"/>
  <c r="I11713" i="6" s="1"/>
  <c r="I11714" i="6"/>
  <c r="I11715" i="6" s="1"/>
  <c r="I11716" i="6"/>
  <c r="I11717" i="6" s="1"/>
  <c r="I11718" i="6"/>
  <c r="I11719" i="6" s="1"/>
  <c r="I11720" i="6"/>
  <c r="I11721" i="6" s="1"/>
  <c r="I11722" i="6"/>
  <c r="I11723" i="6" s="1"/>
  <c r="I11724" i="6"/>
  <c r="I11725" i="6" s="1"/>
  <c r="I11726" i="6"/>
  <c r="I11727" i="6" s="1"/>
  <c r="I11728" i="6"/>
  <c r="I11729" i="6" s="1"/>
  <c r="I11730" i="6"/>
  <c r="I11731" i="6" s="1"/>
  <c r="I11732" i="6"/>
  <c r="I11733" i="6" s="1"/>
  <c r="I11734" i="6"/>
  <c r="I11735" i="6" s="1"/>
  <c r="I11736" i="6"/>
  <c r="I11737" i="6" s="1"/>
  <c r="I11738" i="6"/>
  <c r="I11739" i="6" s="1"/>
  <c r="I11740" i="6"/>
  <c r="I11741" i="6" s="1"/>
  <c r="I11742" i="6"/>
  <c r="I11743" i="6" s="1"/>
  <c r="I11744" i="6"/>
  <c r="I11745" i="6" s="1"/>
  <c r="I11746" i="6"/>
  <c r="I11747" i="6" s="1"/>
  <c r="I11748" i="6"/>
  <c r="I11749" i="6" s="1"/>
  <c r="I11750" i="6"/>
  <c r="I11751" i="6" s="1"/>
  <c r="I11752" i="6"/>
  <c r="I11753" i="6" s="1"/>
  <c r="I11754" i="6"/>
  <c r="I11755" i="6" s="1"/>
  <c r="I11756" i="6"/>
  <c r="I11757" i="6" s="1"/>
  <c r="I11758" i="6"/>
  <c r="I11759" i="6" s="1"/>
  <c r="I11760" i="6"/>
  <c r="I11761" i="6" s="1"/>
  <c r="I11762" i="6"/>
  <c r="I11763" i="6" s="1"/>
  <c r="I11764" i="6"/>
  <c r="I11765" i="6" s="1"/>
  <c r="I11766" i="6"/>
  <c r="I11767" i="6" s="1"/>
  <c r="I11768" i="6"/>
  <c r="I11769" i="6" s="1"/>
  <c r="I11770" i="6"/>
  <c r="I11771" i="6" s="1"/>
  <c r="I11772" i="6"/>
  <c r="I11773" i="6" s="1"/>
  <c r="I11774" i="6"/>
  <c r="I11775" i="6" s="1"/>
  <c r="I11776" i="6"/>
  <c r="I11777" i="6" s="1"/>
  <c r="I11778" i="6"/>
  <c r="I11779" i="6" s="1"/>
  <c r="I11780" i="6"/>
  <c r="I11781" i="6" s="1"/>
  <c r="I11782" i="6"/>
  <c r="I11783" i="6" s="1"/>
  <c r="I11784" i="6"/>
  <c r="I11785" i="6" s="1"/>
  <c r="I11786" i="6"/>
  <c r="I11787" i="6" s="1"/>
  <c r="I11788" i="6"/>
  <c r="I11789" i="6" s="1"/>
  <c r="I11790" i="6"/>
  <c r="I11791" i="6" s="1"/>
  <c r="I11792" i="6"/>
  <c r="I11793" i="6" s="1"/>
  <c r="I11794" i="6"/>
  <c r="I11795" i="6" s="1"/>
  <c r="I11796" i="6"/>
  <c r="I11797" i="6" s="1"/>
  <c r="I11798" i="6"/>
  <c r="I11799" i="6" s="1"/>
  <c r="I11800" i="6"/>
  <c r="I11801" i="6" s="1"/>
  <c r="I11802" i="6"/>
  <c r="I11803" i="6" s="1"/>
  <c r="I11804" i="6"/>
  <c r="I11805" i="6" s="1"/>
  <c r="I11806" i="6"/>
  <c r="I11807" i="6" s="1"/>
  <c r="I11808" i="6"/>
  <c r="I11809" i="6" s="1"/>
  <c r="I11810" i="6"/>
  <c r="I11811" i="6" s="1"/>
  <c r="I11812" i="6"/>
  <c r="I11813" i="6" s="1"/>
  <c r="I11814" i="6"/>
  <c r="I11815" i="6" s="1"/>
  <c r="I11816" i="6"/>
  <c r="I11817" i="6" s="1"/>
  <c r="I11818" i="6"/>
  <c r="I11819" i="6" s="1"/>
  <c r="I11820" i="6"/>
  <c r="I11821" i="6" s="1"/>
  <c r="I11822" i="6"/>
  <c r="I11823" i="6" s="1"/>
  <c r="I11824" i="6"/>
  <c r="I11825" i="6" s="1"/>
  <c r="I11826" i="6"/>
  <c r="I11827" i="6" s="1"/>
  <c r="I11828" i="6"/>
  <c r="I11829" i="6" s="1"/>
  <c r="I11830" i="6"/>
  <c r="I11831" i="6" s="1"/>
  <c r="I11832" i="6"/>
  <c r="I11833" i="6" s="1"/>
  <c r="I11834" i="6"/>
  <c r="I11835" i="6" s="1"/>
  <c r="I11836" i="6"/>
  <c r="I11837" i="6" s="1"/>
  <c r="I11838" i="6"/>
  <c r="I11839" i="6" s="1"/>
  <c r="I11840" i="6"/>
  <c r="I11841" i="6" s="1"/>
  <c r="I11842" i="6"/>
  <c r="I11843" i="6" s="1"/>
  <c r="I11844" i="6"/>
  <c r="I11845" i="6" s="1"/>
  <c r="I11846" i="6"/>
  <c r="I11847" i="6" s="1"/>
  <c r="I11848" i="6"/>
  <c r="I11849" i="6" s="1"/>
  <c r="I11850" i="6"/>
  <c r="I11851" i="6" s="1"/>
  <c r="I11852" i="6"/>
  <c r="I11853" i="6" s="1"/>
  <c r="I11854" i="6"/>
  <c r="I11855" i="6" s="1"/>
  <c r="I11856" i="6"/>
  <c r="I11857" i="6" s="1"/>
  <c r="I11858" i="6"/>
  <c r="I11859" i="6" s="1"/>
  <c r="I11860" i="6"/>
  <c r="I11861" i="6" s="1"/>
  <c r="I11862" i="6"/>
  <c r="I11863" i="6" s="1"/>
  <c r="I11864" i="6"/>
  <c r="I11865" i="6" s="1"/>
  <c r="I11866" i="6"/>
  <c r="I11867" i="6" s="1"/>
  <c r="I11868" i="6"/>
  <c r="I11869" i="6" s="1"/>
  <c r="I11870" i="6"/>
  <c r="I11871" i="6" s="1"/>
  <c r="I11872" i="6"/>
  <c r="I11873" i="6" s="1"/>
  <c r="I11874" i="6"/>
  <c r="I11875" i="6" s="1"/>
  <c r="I11876" i="6"/>
  <c r="I11877" i="6" s="1"/>
  <c r="I11878" i="6"/>
  <c r="I11879" i="6" s="1"/>
  <c r="I11880" i="6"/>
  <c r="I11881" i="6" s="1"/>
  <c r="I11882" i="6"/>
  <c r="I11883" i="6" s="1"/>
  <c r="I11884" i="6"/>
  <c r="I11885" i="6" s="1"/>
  <c r="I11886" i="6"/>
  <c r="I11887" i="6" s="1"/>
  <c r="I11888" i="6"/>
  <c r="I11889" i="6" s="1"/>
  <c r="I11890" i="6"/>
  <c r="I11891" i="6" s="1"/>
  <c r="I11892" i="6"/>
  <c r="I11893" i="6" s="1"/>
  <c r="I11894" i="6"/>
  <c r="I11895" i="6" s="1"/>
  <c r="I11896" i="6"/>
  <c r="I11897" i="6" s="1"/>
  <c r="I11898" i="6"/>
  <c r="I11899" i="6" s="1"/>
  <c r="I11900" i="6"/>
  <c r="I11901" i="6" s="1"/>
  <c r="I11902" i="6"/>
  <c r="I11903" i="6" s="1"/>
  <c r="I11904" i="6"/>
  <c r="I11905" i="6" s="1"/>
  <c r="I11906" i="6"/>
  <c r="I11907" i="6" s="1"/>
  <c r="I11908" i="6"/>
  <c r="I11909" i="6" s="1"/>
  <c r="I11910" i="6"/>
  <c r="I11911" i="6" s="1"/>
  <c r="I11912" i="6"/>
  <c r="I11913" i="6" s="1"/>
  <c r="I11914" i="6"/>
  <c r="I11915" i="6" s="1"/>
  <c r="I11916" i="6"/>
  <c r="I11917" i="6" s="1"/>
  <c r="I11918" i="6"/>
  <c r="I11919" i="6" s="1"/>
  <c r="I11920" i="6"/>
  <c r="I11921" i="6" s="1"/>
  <c r="I11922" i="6"/>
  <c r="I11923" i="6" s="1"/>
  <c r="I11924" i="6"/>
  <c r="I11925" i="6" s="1"/>
  <c r="I11926" i="6"/>
  <c r="I11927" i="6" s="1"/>
  <c r="I11928" i="6"/>
  <c r="I11929" i="6" s="1"/>
  <c r="I11930" i="6"/>
  <c r="I11931" i="6" s="1"/>
  <c r="I11932" i="6"/>
  <c r="I11933" i="6" s="1"/>
  <c r="I11934" i="6"/>
  <c r="I11935" i="6" s="1"/>
  <c r="I11936" i="6"/>
  <c r="I11937" i="6" s="1"/>
  <c r="I11938" i="6"/>
  <c r="I11939" i="6" s="1"/>
  <c r="I11940" i="6"/>
  <c r="I11941" i="6" s="1"/>
  <c r="I11942" i="6"/>
  <c r="I11943" i="6" s="1"/>
  <c r="I11944" i="6"/>
  <c r="I11945" i="6" s="1"/>
  <c r="I11946" i="6"/>
  <c r="I11947" i="6" s="1"/>
  <c r="I11948" i="6"/>
  <c r="I11949" i="6" s="1"/>
  <c r="I11950" i="6"/>
  <c r="I11951" i="6" s="1"/>
  <c r="I11952" i="6"/>
  <c r="I11953" i="6" s="1"/>
  <c r="I11954" i="6"/>
  <c r="I11955" i="6" s="1"/>
  <c r="I11956" i="6"/>
  <c r="I11957" i="6" s="1"/>
  <c r="I11958" i="6"/>
  <c r="I11959" i="6" s="1"/>
  <c r="I11960" i="6"/>
  <c r="I11961" i="6" s="1"/>
  <c r="I11962" i="6"/>
  <c r="I11963" i="6" s="1"/>
  <c r="I11964" i="6"/>
  <c r="I11965" i="6" s="1"/>
  <c r="I11966" i="6"/>
  <c r="I11967" i="6" s="1"/>
  <c r="I11968" i="6"/>
  <c r="I11969" i="6" s="1"/>
  <c r="I11970" i="6"/>
  <c r="I11971" i="6" s="1"/>
  <c r="I11972" i="6"/>
  <c r="I11973" i="6" s="1"/>
  <c r="I11974" i="6"/>
  <c r="I11975" i="6" s="1"/>
  <c r="I11976" i="6"/>
  <c r="I11977" i="6" s="1"/>
  <c r="I11978" i="6"/>
  <c r="I11979" i="6" s="1"/>
  <c r="I11980" i="6"/>
  <c r="I11981" i="6" s="1"/>
  <c r="I11982" i="6"/>
  <c r="I11983" i="6" s="1"/>
  <c r="I11984" i="6"/>
  <c r="I11985" i="6" s="1"/>
  <c r="I11986" i="6"/>
  <c r="I11987" i="6" s="1"/>
  <c r="I11988" i="6"/>
  <c r="I11989" i="6" s="1"/>
  <c r="I11990" i="6"/>
  <c r="I11991" i="6" s="1"/>
  <c r="I11992" i="6"/>
  <c r="I11993" i="6" s="1"/>
  <c r="I11994" i="6"/>
  <c r="I11995" i="6" s="1"/>
  <c r="I11996" i="6"/>
  <c r="I11997" i="6" s="1"/>
  <c r="I11998" i="6"/>
  <c r="I11999" i="6" s="1"/>
  <c r="I12000" i="6"/>
  <c r="I12001" i="6" s="1"/>
  <c r="I12002" i="6"/>
  <c r="I12003" i="6" s="1"/>
  <c r="I12004" i="6"/>
  <c r="I12005" i="6" s="1"/>
  <c r="I12006" i="6"/>
  <c r="I12007" i="6" s="1"/>
  <c r="I12008" i="6"/>
  <c r="I12009" i="6" s="1"/>
  <c r="I12010" i="6"/>
  <c r="I12011" i="6" s="1"/>
  <c r="I12012" i="6"/>
  <c r="I12013" i="6" s="1"/>
  <c r="I12014" i="6"/>
  <c r="I12015" i="6" s="1"/>
  <c r="I12016" i="6"/>
  <c r="I12017" i="6" s="1"/>
  <c r="I12018" i="6"/>
  <c r="I12019" i="6" s="1"/>
  <c r="I12020" i="6"/>
  <c r="I12021" i="6" s="1"/>
  <c r="I12022" i="6"/>
  <c r="I12023" i="6" s="1"/>
  <c r="I12024" i="6"/>
  <c r="I12025" i="6" s="1"/>
  <c r="I12026" i="6"/>
  <c r="I12027" i="6" s="1"/>
  <c r="I12028" i="6"/>
  <c r="I12029" i="6" s="1"/>
  <c r="I12030" i="6"/>
  <c r="I12031" i="6" s="1"/>
  <c r="I12032" i="6"/>
  <c r="I12033" i="6" s="1"/>
  <c r="I12034" i="6"/>
  <c r="I12035" i="6" s="1"/>
  <c r="I12036" i="6"/>
  <c r="I12037" i="6" s="1"/>
  <c r="I12038" i="6"/>
  <c r="I12039" i="6" s="1"/>
  <c r="I12040" i="6"/>
  <c r="I12041" i="6" s="1"/>
  <c r="I12042" i="6"/>
  <c r="I12043" i="6" s="1"/>
  <c r="I12044" i="6"/>
  <c r="I12045" i="6" s="1"/>
  <c r="I12046" i="6"/>
  <c r="I12047" i="6" s="1"/>
  <c r="I12048" i="6"/>
  <c r="I12049" i="6" s="1"/>
  <c r="I12050" i="6"/>
  <c r="I12051" i="6" s="1"/>
  <c r="I12052" i="6"/>
  <c r="I12053" i="6" s="1"/>
  <c r="I12054" i="6"/>
  <c r="I12055" i="6" s="1"/>
  <c r="I12056" i="6"/>
  <c r="I12057" i="6" s="1"/>
  <c r="I12058" i="6"/>
  <c r="I12059" i="6" s="1"/>
  <c r="I12060" i="6"/>
  <c r="I12061" i="6" s="1"/>
  <c r="I12062" i="6"/>
  <c r="I12063" i="6" s="1"/>
  <c r="I12064" i="6"/>
  <c r="I12065" i="6" s="1"/>
  <c r="I12066" i="6"/>
  <c r="I12067" i="6" s="1"/>
  <c r="I12068" i="6"/>
  <c r="I12069" i="6" s="1"/>
  <c r="I12070" i="6"/>
  <c r="I12071" i="6" s="1"/>
  <c r="I12072" i="6"/>
  <c r="I12073" i="6" s="1"/>
  <c r="I12074" i="6"/>
  <c r="I12075" i="6" s="1"/>
  <c r="I12076" i="6"/>
  <c r="I12077" i="6" s="1"/>
  <c r="I12078" i="6"/>
  <c r="I12079" i="6" s="1"/>
  <c r="I12080" i="6"/>
  <c r="I12081" i="6" s="1"/>
  <c r="I12082" i="6"/>
  <c r="I12083" i="6" s="1"/>
  <c r="I12084" i="6"/>
  <c r="I12085" i="6" s="1"/>
  <c r="I12086" i="6"/>
  <c r="I12087" i="6" s="1"/>
  <c r="I12088" i="6"/>
  <c r="I12089" i="6" s="1"/>
  <c r="I12090" i="6"/>
  <c r="I12091" i="6" s="1"/>
  <c r="I12092" i="6"/>
  <c r="I12093" i="6" s="1"/>
  <c r="I12094" i="6"/>
  <c r="I12095" i="6" s="1"/>
  <c r="I12096" i="6"/>
  <c r="I12097" i="6" s="1"/>
  <c r="I12098" i="6"/>
  <c r="I12099" i="6" s="1"/>
  <c r="I12100" i="6"/>
  <c r="I12101" i="6" s="1"/>
  <c r="I12102" i="6"/>
  <c r="I12103" i="6" s="1"/>
  <c r="I12104" i="6"/>
  <c r="I12105" i="6" s="1"/>
  <c r="I12106" i="6"/>
  <c r="I12107" i="6" s="1"/>
  <c r="I12108" i="6"/>
  <c r="I12109" i="6" s="1"/>
  <c r="I12110" i="6"/>
  <c r="I12111" i="6" s="1"/>
  <c r="I12112" i="6"/>
  <c r="I12113" i="6" s="1"/>
  <c r="I12114" i="6"/>
  <c r="I12115" i="6" s="1"/>
  <c r="I12116" i="6"/>
  <c r="I12117" i="6" s="1"/>
  <c r="I12118" i="6"/>
  <c r="I12119" i="6" s="1"/>
  <c r="I12120" i="6"/>
  <c r="I12121" i="6" s="1"/>
  <c r="I12122" i="6"/>
  <c r="I12123" i="6" s="1"/>
  <c r="I12124" i="6"/>
  <c r="I12125" i="6" s="1"/>
  <c r="I12126" i="6"/>
  <c r="I12127" i="6" s="1"/>
  <c r="I12128" i="6"/>
  <c r="I12129" i="6" s="1"/>
  <c r="I12130" i="6"/>
  <c r="I12131" i="6" s="1"/>
  <c r="I12132" i="6"/>
  <c r="I12133" i="6" s="1"/>
  <c r="I12134" i="6"/>
  <c r="I12135" i="6" s="1"/>
  <c r="I12136" i="6"/>
  <c r="I12137" i="6" s="1"/>
  <c r="I12138" i="6"/>
  <c r="I12139" i="6" s="1"/>
  <c r="I12140" i="6"/>
  <c r="I12141" i="6" s="1"/>
  <c r="I12142" i="6"/>
  <c r="I12143" i="6" s="1"/>
  <c r="I12144" i="6"/>
  <c r="I12145" i="6" s="1"/>
  <c r="I12146" i="6"/>
  <c r="I12147" i="6" s="1"/>
  <c r="I12148" i="6"/>
  <c r="I12149" i="6" s="1"/>
  <c r="I12150" i="6"/>
  <c r="I12151" i="6" s="1"/>
  <c r="I12152" i="6"/>
  <c r="I12153" i="6" s="1"/>
  <c r="I12154" i="6"/>
  <c r="I12155" i="6" s="1"/>
  <c r="I12156" i="6"/>
  <c r="I12157" i="6" s="1"/>
  <c r="I12158" i="6"/>
  <c r="I12159" i="6" s="1"/>
  <c r="I12160" i="6"/>
  <c r="I12161" i="6" s="1"/>
  <c r="I12162" i="6"/>
  <c r="I12163" i="6" s="1"/>
  <c r="I12164" i="6"/>
  <c r="I12165" i="6" s="1"/>
  <c r="I12166" i="6"/>
  <c r="I12167" i="6" s="1"/>
  <c r="I12168" i="6"/>
  <c r="I12169" i="6" s="1"/>
  <c r="I12170" i="6"/>
  <c r="I12171" i="6" s="1"/>
  <c r="I12172" i="6"/>
  <c r="I12173" i="6" s="1"/>
  <c r="I12174" i="6"/>
  <c r="I12175" i="6" s="1"/>
  <c r="I12176" i="6"/>
  <c r="I12177" i="6" s="1"/>
  <c r="I12178" i="6"/>
  <c r="I12179" i="6" s="1"/>
  <c r="I12180" i="6"/>
  <c r="I12181" i="6" s="1"/>
  <c r="I12182" i="6"/>
  <c r="I12183" i="6" s="1"/>
  <c r="I12184" i="6"/>
  <c r="I12185" i="6" s="1"/>
  <c r="I12186" i="6"/>
  <c r="I12187" i="6" s="1"/>
  <c r="I12188" i="6"/>
  <c r="I12189" i="6" s="1"/>
  <c r="I12190" i="6"/>
  <c r="I12191" i="6" s="1"/>
  <c r="I12192" i="6"/>
  <c r="I12193" i="6" s="1"/>
  <c r="I12194" i="6"/>
  <c r="I12195" i="6" s="1"/>
  <c r="I12196" i="6"/>
  <c r="I12197" i="6" s="1"/>
  <c r="I12198" i="6"/>
  <c r="I12199" i="6" s="1"/>
  <c r="I12200" i="6"/>
  <c r="I12201" i="6" s="1"/>
  <c r="I12202" i="6"/>
  <c r="I12203" i="6" s="1"/>
  <c r="I12204" i="6"/>
  <c r="I12205" i="6" s="1"/>
  <c r="I12206" i="6"/>
  <c r="I12207" i="6" s="1"/>
  <c r="I12208" i="6"/>
  <c r="I12209" i="6" s="1"/>
  <c r="I12210" i="6"/>
  <c r="I12211" i="6" s="1"/>
  <c r="I12212" i="6"/>
  <c r="I12213" i="6" s="1"/>
  <c r="I12214" i="6"/>
  <c r="I12215" i="6" s="1"/>
  <c r="I12216" i="6"/>
  <c r="I12217" i="6" s="1"/>
  <c r="I12218" i="6"/>
  <c r="I12219" i="6" s="1"/>
  <c r="I12220" i="6"/>
  <c r="I12221" i="6" s="1"/>
  <c r="I12222" i="6"/>
  <c r="I12223" i="6" s="1"/>
  <c r="I12224" i="6"/>
  <c r="I12225" i="6" s="1"/>
  <c r="I12226" i="6"/>
  <c r="I12227" i="6" s="1"/>
  <c r="I12228" i="6"/>
  <c r="I12229" i="6" s="1"/>
  <c r="I12230" i="6"/>
  <c r="I12231" i="6" s="1"/>
  <c r="I12232" i="6"/>
  <c r="I12233" i="6" s="1"/>
  <c r="I12234" i="6"/>
  <c r="I12235" i="6" s="1"/>
  <c r="I12236" i="6"/>
  <c r="I12237" i="6" s="1"/>
  <c r="I12238" i="6"/>
  <c r="I12239" i="6" s="1"/>
  <c r="I12240" i="6"/>
  <c r="I12241" i="6" s="1"/>
  <c r="I12242" i="6"/>
  <c r="I12243" i="6" s="1"/>
  <c r="I12244" i="6"/>
  <c r="I12245" i="6" s="1"/>
  <c r="I12246" i="6"/>
  <c r="I12247" i="6" s="1"/>
  <c r="I12248" i="6"/>
  <c r="I12249" i="6" s="1"/>
  <c r="I12250" i="6"/>
  <c r="I12251" i="6" s="1"/>
  <c r="I12252" i="6"/>
  <c r="I12253" i="6" s="1"/>
  <c r="I12254" i="6"/>
  <c r="I12255" i="6" s="1"/>
  <c r="I12256" i="6"/>
  <c r="I12257" i="6" s="1"/>
  <c r="I12258" i="6"/>
  <c r="I12259" i="6" s="1"/>
  <c r="I12260" i="6"/>
  <c r="I12261" i="6" s="1"/>
  <c r="I12262" i="6"/>
  <c r="I12263" i="6" s="1"/>
  <c r="I12264" i="6"/>
  <c r="I12265" i="6" s="1"/>
  <c r="I12266" i="6"/>
  <c r="I12267" i="6" s="1"/>
  <c r="I12268" i="6"/>
  <c r="I12269" i="6" s="1"/>
  <c r="I12270" i="6"/>
  <c r="I12271" i="6" s="1"/>
  <c r="I12272" i="6"/>
  <c r="I12273" i="6" s="1"/>
  <c r="I12274" i="6"/>
  <c r="I12275" i="6" s="1"/>
  <c r="I12276" i="6"/>
  <c r="I12277" i="6" s="1"/>
  <c r="I12278" i="6"/>
  <c r="I12279" i="6" s="1"/>
  <c r="I12280" i="6"/>
  <c r="I12281" i="6" s="1"/>
  <c r="I12282" i="6"/>
  <c r="I12283" i="6" s="1"/>
  <c r="I12284" i="6"/>
  <c r="I12285" i="6" s="1"/>
  <c r="I12286" i="6"/>
  <c r="I12287" i="6" s="1"/>
  <c r="I12288" i="6"/>
  <c r="I12289" i="6" s="1"/>
  <c r="I12290" i="6"/>
  <c r="I12291" i="6" s="1"/>
  <c r="I12292" i="6"/>
  <c r="I12293" i="6" s="1"/>
  <c r="I12294" i="6"/>
  <c r="I12295" i="6" s="1"/>
  <c r="I12296" i="6"/>
  <c r="I12297" i="6" s="1"/>
  <c r="I12298" i="6"/>
  <c r="I12299" i="6" s="1"/>
  <c r="I12300" i="6"/>
  <c r="I12301" i="6" s="1"/>
  <c r="I12302" i="6"/>
  <c r="I12303" i="6" s="1"/>
  <c r="I12304" i="6"/>
  <c r="I12305" i="6" s="1"/>
  <c r="I12306" i="6"/>
  <c r="I12307" i="6" s="1"/>
  <c r="I12308" i="6"/>
  <c r="I12309" i="6" s="1"/>
  <c r="I12310" i="6"/>
  <c r="I12311" i="6" s="1"/>
  <c r="I12312" i="6"/>
  <c r="I12313" i="6" s="1"/>
  <c r="I12314" i="6"/>
  <c r="I12315" i="6" s="1"/>
  <c r="I12316" i="6"/>
  <c r="I12317" i="6" s="1"/>
  <c r="I12318" i="6"/>
  <c r="I12319" i="6" s="1"/>
  <c r="I12320" i="6"/>
  <c r="I12321" i="6" s="1"/>
  <c r="I12322" i="6"/>
  <c r="I12323" i="6" s="1"/>
  <c r="I12324" i="6"/>
  <c r="I12325" i="6" s="1"/>
  <c r="I12326" i="6"/>
  <c r="I12327" i="6" s="1"/>
  <c r="I12328" i="6"/>
  <c r="I12329" i="6" s="1"/>
  <c r="I12330" i="6"/>
  <c r="I12331" i="6" s="1"/>
  <c r="I12332" i="6"/>
  <c r="I12333" i="6" s="1"/>
  <c r="I12334" i="6"/>
  <c r="I12335" i="6" s="1"/>
  <c r="I12336" i="6"/>
  <c r="I12337" i="6" s="1"/>
  <c r="I12338" i="6"/>
  <c r="I12339" i="6" s="1"/>
  <c r="I12340" i="6"/>
  <c r="I12341" i="6" s="1"/>
  <c r="I12342" i="6"/>
  <c r="I12343" i="6" s="1"/>
  <c r="I12344" i="6"/>
  <c r="I12345" i="6" s="1"/>
  <c r="I12346" i="6"/>
  <c r="I12347" i="6" s="1"/>
  <c r="I12348" i="6"/>
  <c r="I12349" i="6" s="1"/>
  <c r="I12350" i="6"/>
  <c r="I12351" i="6" s="1"/>
  <c r="I12352" i="6"/>
  <c r="I12353" i="6" s="1"/>
  <c r="I12354" i="6"/>
  <c r="I12355" i="6" s="1"/>
  <c r="I12356" i="6"/>
  <c r="I12357" i="6" s="1"/>
  <c r="I12358" i="6"/>
  <c r="I12359" i="6" s="1"/>
  <c r="I12360" i="6"/>
  <c r="I12361" i="6" s="1"/>
  <c r="I12362" i="6"/>
  <c r="I12363" i="6" s="1"/>
  <c r="I12364" i="6"/>
  <c r="I12365" i="6" s="1"/>
  <c r="I12366" i="6"/>
  <c r="I12367" i="6" s="1"/>
  <c r="I12368" i="6"/>
  <c r="I12369" i="6" s="1"/>
  <c r="I12370" i="6"/>
  <c r="I12371" i="6" s="1"/>
  <c r="I12372" i="6"/>
  <c r="I12373" i="6" s="1"/>
  <c r="I12374" i="6"/>
  <c r="I12375" i="6" s="1"/>
  <c r="I12376" i="6"/>
  <c r="I12377" i="6" s="1"/>
  <c r="I12378" i="6"/>
  <c r="I12379" i="6" s="1"/>
  <c r="I12380" i="6"/>
  <c r="I12381" i="6" s="1"/>
  <c r="I12382" i="6"/>
  <c r="I12383" i="6" s="1"/>
  <c r="I12384" i="6"/>
  <c r="I12385" i="6" s="1"/>
  <c r="I12386" i="6"/>
  <c r="I12387" i="6" s="1"/>
  <c r="I12388" i="6"/>
  <c r="I12389" i="6" s="1"/>
  <c r="I12390" i="6"/>
  <c r="I12391" i="6" s="1"/>
  <c r="I12392" i="6"/>
  <c r="I12393" i="6" s="1"/>
  <c r="I12394" i="6"/>
  <c r="I12395" i="6" s="1"/>
  <c r="I12396" i="6"/>
  <c r="I12397" i="6" s="1"/>
  <c r="I12398" i="6"/>
  <c r="I12399" i="6" s="1"/>
  <c r="I12400" i="6"/>
  <c r="I12401" i="6" s="1"/>
  <c r="I12402" i="6"/>
  <c r="I12403" i="6" s="1"/>
  <c r="I12404" i="6"/>
  <c r="I12405" i="6" s="1"/>
  <c r="I12406" i="6"/>
  <c r="I12407" i="6" s="1"/>
  <c r="I12408" i="6"/>
  <c r="I12409" i="6" s="1"/>
  <c r="I12410" i="6"/>
  <c r="I12411" i="6" s="1"/>
  <c r="I12412" i="6"/>
  <c r="I12413" i="6" s="1"/>
  <c r="I12414" i="6"/>
  <c r="I12415" i="6" s="1"/>
  <c r="I12416" i="6"/>
  <c r="I12417" i="6" s="1"/>
  <c r="I12418" i="6"/>
  <c r="I12419" i="6" s="1"/>
  <c r="I12420" i="6"/>
  <c r="I12421" i="6" s="1"/>
  <c r="I12422" i="6"/>
  <c r="I12423" i="6" s="1"/>
  <c r="I12424" i="6"/>
  <c r="I12425" i="6" s="1"/>
  <c r="I12426" i="6"/>
  <c r="I12427" i="6" s="1"/>
  <c r="I12428" i="6"/>
  <c r="I12429" i="6" s="1"/>
  <c r="I12430" i="6"/>
  <c r="I12431" i="6" s="1"/>
  <c r="I12432" i="6"/>
  <c r="I12433" i="6" s="1"/>
  <c r="I12434" i="6"/>
  <c r="I12435" i="6" s="1"/>
  <c r="I12436" i="6"/>
  <c r="I12437" i="6" s="1"/>
  <c r="I12438" i="6"/>
  <c r="I12439" i="6" s="1"/>
  <c r="I12440" i="6"/>
  <c r="I12441" i="6" s="1"/>
  <c r="I12442" i="6"/>
  <c r="I12443" i="6" s="1"/>
  <c r="I12444" i="6"/>
  <c r="I12445" i="6" s="1"/>
  <c r="I12446" i="6"/>
  <c r="I12447" i="6" s="1"/>
  <c r="I12448" i="6"/>
  <c r="I12449" i="6" s="1"/>
  <c r="I12450" i="6"/>
  <c r="I12451" i="6" s="1"/>
  <c r="I12452" i="6"/>
  <c r="I12453" i="6" s="1"/>
  <c r="I12454" i="6"/>
  <c r="I12455" i="6" s="1"/>
  <c r="I12456" i="6"/>
  <c r="I12457" i="6" s="1"/>
  <c r="I12458" i="6"/>
  <c r="I12459" i="6" s="1"/>
  <c r="I12460" i="6"/>
  <c r="I12461" i="6" s="1"/>
  <c r="I12462" i="6"/>
  <c r="I12463" i="6" s="1"/>
  <c r="I12464" i="6"/>
  <c r="I12465" i="6" s="1"/>
  <c r="I12466" i="6"/>
  <c r="I12467" i="6" s="1"/>
  <c r="I12468" i="6"/>
  <c r="I12469" i="6" s="1"/>
  <c r="I12470" i="6"/>
  <c r="I12471" i="6" s="1"/>
  <c r="I12472" i="6"/>
  <c r="I12473" i="6" s="1"/>
  <c r="I12474" i="6"/>
  <c r="I12475" i="6" s="1"/>
  <c r="I12476" i="6"/>
  <c r="I12477" i="6" s="1"/>
  <c r="I12478" i="6"/>
  <c r="I12479" i="6" s="1"/>
  <c r="I12480" i="6"/>
  <c r="I12481" i="6" s="1"/>
  <c r="I12482" i="6"/>
  <c r="I12483" i="6" s="1"/>
  <c r="I12484" i="6"/>
  <c r="I12485" i="6" s="1"/>
  <c r="I12486" i="6"/>
  <c r="I12487" i="6" s="1"/>
  <c r="I12488" i="6"/>
  <c r="I12489" i="6" s="1"/>
  <c r="I12490" i="6"/>
  <c r="I12491" i="6" s="1"/>
  <c r="I12492" i="6"/>
  <c r="I12493" i="6" s="1"/>
  <c r="I12494" i="6"/>
  <c r="I12495" i="6" s="1"/>
  <c r="I12496" i="6"/>
  <c r="I12497" i="6" s="1"/>
  <c r="I12498" i="6"/>
  <c r="I12499" i="6" s="1"/>
  <c r="I12500" i="6"/>
  <c r="I12501" i="6" s="1"/>
  <c r="I12502" i="6"/>
  <c r="I12503" i="6" s="1"/>
  <c r="I12504" i="6"/>
  <c r="I12505" i="6" s="1"/>
  <c r="I12506" i="6"/>
  <c r="I12507" i="6" s="1"/>
  <c r="I12508" i="6"/>
  <c r="I12509" i="6" s="1"/>
  <c r="I12510" i="6"/>
  <c r="I12511" i="6" s="1"/>
  <c r="I12512" i="6"/>
  <c r="I12513" i="6" s="1"/>
  <c r="I12514" i="6"/>
  <c r="I12515" i="6" s="1"/>
  <c r="I12516" i="6"/>
  <c r="I12517" i="6" s="1"/>
  <c r="I12518" i="6"/>
  <c r="I12519" i="6" s="1"/>
  <c r="I12520" i="6"/>
  <c r="I12521" i="6" s="1"/>
  <c r="I12522" i="6"/>
  <c r="I12523" i="6" s="1"/>
  <c r="I12524" i="6"/>
  <c r="I12525" i="6" s="1"/>
  <c r="I12526" i="6"/>
  <c r="I12527" i="6" s="1"/>
  <c r="I12528" i="6"/>
  <c r="I12529" i="6" s="1"/>
  <c r="I12530" i="6"/>
  <c r="I12531" i="6" s="1"/>
  <c r="I12532" i="6"/>
  <c r="I12533" i="6" s="1"/>
  <c r="I12534" i="6"/>
  <c r="I12535" i="6" s="1"/>
  <c r="I12536" i="6"/>
  <c r="I12537" i="6" s="1"/>
  <c r="I12538" i="6"/>
  <c r="I12539" i="6" s="1"/>
  <c r="I12540" i="6"/>
  <c r="I12541" i="6" s="1"/>
  <c r="I12542" i="6"/>
  <c r="I12543" i="6" s="1"/>
  <c r="I12544" i="6"/>
  <c r="I12545" i="6" s="1"/>
  <c r="I12546" i="6"/>
  <c r="I12547" i="6" s="1"/>
  <c r="I12548" i="6"/>
  <c r="I12549" i="6" s="1"/>
  <c r="I12550" i="6"/>
  <c r="I12551" i="6" s="1"/>
  <c r="I12552" i="6"/>
  <c r="I12553" i="6" s="1"/>
  <c r="I12554" i="6"/>
  <c r="I12555" i="6" s="1"/>
  <c r="I12556" i="6"/>
  <c r="I12557" i="6" s="1"/>
  <c r="I12558" i="6"/>
  <c r="I12559" i="6" s="1"/>
  <c r="I12560" i="6"/>
  <c r="I12561" i="6" s="1"/>
  <c r="I12562" i="6"/>
  <c r="I12563" i="6" s="1"/>
  <c r="I12564" i="6"/>
  <c r="I12565" i="6" s="1"/>
  <c r="I12566" i="6"/>
  <c r="I12567" i="6" s="1"/>
  <c r="I12568" i="6"/>
  <c r="I12569" i="6" s="1"/>
  <c r="I12570" i="6"/>
  <c r="I12571" i="6" s="1"/>
  <c r="I12572" i="6"/>
  <c r="I12573" i="6" s="1"/>
  <c r="I12574" i="6"/>
  <c r="I12575" i="6" s="1"/>
  <c r="I12576" i="6"/>
  <c r="I12577" i="6" s="1"/>
  <c r="I12578" i="6"/>
  <c r="I12579" i="6" s="1"/>
  <c r="I12580" i="6"/>
  <c r="I12581" i="6" s="1"/>
  <c r="I12582" i="6"/>
  <c r="I12583" i="6" s="1"/>
  <c r="I12584" i="6"/>
  <c r="I12585" i="6" s="1"/>
  <c r="I12586" i="6"/>
  <c r="I12587" i="6" s="1"/>
  <c r="I12588" i="6"/>
  <c r="I12589" i="6" s="1"/>
  <c r="I12590" i="6"/>
  <c r="I12592" i="6"/>
  <c r="I12593" i="6" s="1"/>
  <c r="I12594" i="6"/>
  <c r="I12595" i="6" s="1"/>
  <c r="I12596" i="6"/>
  <c r="I12597" i="6" s="1"/>
  <c r="I12598" i="6"/>
  <c r="I12599" i="6" s="1"/>
  <c r="I12600" i="6"/>
  <c r="I12601" i="6" s="1"/>
  <c r="I12602" i="6"/>
  <c r="I12603" i="6" s="1"/>
  <c r="I12604" i="6"/>
  <c r="I12605" i="6" s="1"/>
  <c r="I12606" i="6"/>
  <c r="I12607" i="6" s="1"/>
  <c r="I12608" i="6"/>
  <c r="I12609" i="6" s="1"/>
  <c r="I12610" i="6"/>
  <c r="I12611" i="6" s="1"/>
  <c r="I12612" i="6"/>
  <c r="I12613" i="6" s="1"/>
  <c r="I12614" i="6"/>
  <c r="I12615" i="6" s="1"/>
  <c r="I12616" i="6"/>
  <c r="I12617" i="6" s="1"/>
  <c r="I12618" i="6"/>
  <c r="I12619" i="6" s="1"/>
  <c r="I12620" i="6"/>
  <c r="I12621" i="6" s="1"/>
  <c r="I12622" i="6"/>
  <c r="I12623" i="6" s="1"/>
  <c r="I12624" i="6"/>
  <c r="I12625" i="6" s="1"/>
  <c r="I12626" i="6"/>
  <c r="I12627" i="6" s="1"/>
  <c r="I12628" i="6"/>
  <c r="I12629" i="6" s="1"/>
  <c r="I12630" i="6"/>
  <c r="I12631" i="6" s="1"/>
  <c r="I12632" i="6"/>
  <c r="I12633" i="6" s="1"/>
  <c r="I12634" i="6"/>
  <c r="I12635" i="6" s="1"/>
  <c r="I12636" i="6"/>
  <c r="I12637" i="6" s="1"/>
  <c r="I12638" i="6"/>
  <c r="I12639" i="6" s="1"/>
  <c r="I12640" i="6"/>
  <c r="I12641" i="6" s="1"/>
  <c r="I12642" i="6"/>
  <c r="I12643" i="6" s="1"/>
  <c r="I12644" i="6"/>
  <c r="I12645" i="6" s="1"/>
  <c r="I12646" i="6"/>
  <c r="I12647" i="6" s="1"/>
  <c r="I12648" i="6"/>
  <c r="I12649" i="6" s="1"/>
  <c r="I12650" i="6"/>
  <c r="I12651" i="6" s="1"/>
  <c r="I12652" i="6"/>
  <c r="I12653" i="6" s="1"/>
  <c r="I12654" i="6"/>
  <c r="I12655" i="6" s="1"/>
  <c r="I12656" i="6"/>
  <c r="I12657" i="6" s="1"/>
  <c r="I12658" i="6"/>
  <c r="I12659" i="6" s="1"/>
  <c r="I12660" i="6"/>
  <c r="I12661" i="6" s="1"/>
  <c r="I12662" i="6"/>
  <c r="I12663" i="6" s="1"/>
  <c r="I12664" i="6"/>
  <c r="I12665" i="6" s="1"/>
  <c r="I12666" i="6"/>
  <c r="I12667" i="6" s="1"/>
  <c r="I12668" i="6"/>
  <c r="I12669" i="6" s="1"/>
  <c r="I12670" i="6"/>
  <c r="I12671" i="6" s="1"/>
  <c r="I12672" i="6"/>
  <c r="I12673" i="6" s="1"/>
  <c r="I12674" i="6"/>
  <c r="I12675" i="6" s="1"/>
  <c r="I12676" i="6"/>
  <c r="I12677" i="6" s="1"/>
  <c r="I12678" i="6"/>
  <c r="I12679" i="6" s="1"/>
  <c r="I12680" i="6"/>
  <c r="I12681" i="6" s="1"/>
  <c r="I12682" i="6"/>
  <c r="I12683" i="6" s="1"/>
  <c r="I12684" i="6"/>
  <c r="I12685" i="6" s="1"/>
  <c r="I12686" i="6"/>
  <c r="I12687" i="6" s="1"/>
  <c r="I12688" i="6"/>
  <c r="I12689" i="6" s="1"/>
  <c r="I12690" i="6"/>
  <c r="I12691" i="6" s="1"/>
  <c r="I12692" i="6"/>
  <c r="I12693" i="6" s="1"/>
  <c r="I12694" i="6"/>
  <c r="I12695" i="6" s="1"/>
  <c r="I12696" i="6"/>
  <c r="I12697" i="6" s="1"/>
  <c r="I12698" i="6"/>
  <c r="I12699" i="6" s="1"/>
  <c r="I12700" i="6"/>
  <c r="I12701" i="6" s="1"/>
  <c r="I12702" i="6"/>
  <c r="I12703" i="6" s="1"/>
  <c r="I12704" i="6"/>
  <c r="I12705" i="6" s="1"/>
  <c r="I12706" i="6"/>
  <c r="I12707" i="6" s="1"/>
  <c r="I12708" i="6"/>
  <c r="I12709" i="6" s="1"/>
  <c r="I12710" i="6"/>
  <c r="I12711" i="6" s="1"/>
  <c r="I12712" i="6"/>
  <c r="I12713" i="6" s="1"/>
  <c r="I12714" i="6"/>
  <c r="I12715" i="6" s="1"/>
  <c r="I12716" i="6"/>
  <c r="I12717" i="6" s="1"/>
  <c r="I12718" i="6"/>
  <c r="I12719" i="6" s="1"/>
  <c r="I12720" i="6"/>
  <c r="I12721" i="6" s="1"/>
  <c r="I12722" i="6"/>
  <c r="I12723" i="6" s="1"/>
  <c r="I12724" i="6"/>
  <c r="I12725" i="6" s="1"/>
  <c r="I12726" i="6"/>
  <c r="I12727" i="6" s="1"/>
  <c r="I12728" i="6"/>
  <c r="I12729" i="6" s="1"/>
  <c r="I12730" i="6"/>
  <c r="I12731" i="6" s="1"/>
  <c r="I12732" i="6"/>
  <c r="I12733" i="6" s="1"/>
  <c r="I12734" i="6"/>
  <c r="I12735" i="6" s="1"/>
  <c r="I12736" i="6"/>
  <c r="I12737" i="6" s="1"/>
  <c r="I12738" i="6"/>
  <c r="I12739" i="6" s="1"/>
  <c r="I12740" i="6"/>
  <c r="I12741" i="6" s="1"/>
  <c r="I12742" i="6"/>
  <c r="I12743" i="6" s="1"/>
  <c r="I12744" i="6"/>
  <c r="I12745" i="6" s="1"/>
  <c r="I12746" i="6"/>
  <c r="I12747" i="6" s="1"/>
  <c r="I12748" i="6"/>
  <c r="I12749" i="6" s="1"/>
  <c r="I12750" i="6"/>
  <c r="I12751" i="6" s="1"/>
  <c r="I12752" i="6"/>
  <c r="I12753" i="6" s="1"/>
  <c r="I12754" i="6"/>
  <c r="I12755" i="6" s="1"/>
  <c r="I12756" i="6"/>
  <c r="I12757" i="6" s="1"/>
  <c r="I12758" i="6"/>
  <c r="I12759" i="6" s="1"/>
  <c r="I12760" i="6"/>
  <c r="I12761" i="6" s="1"/>
  <c r="I12762" i="6"/>
  <c r="I12763" i="6" s="1"/>
  <c r="I12764" i="6"/>
  <c r="I12765" i="6" s="1"/>
  <c r="I12766" i="6"/>
  <c r="I12767" i="6" s="1"/>
  <c r="I12768" i="6"/>
  <c r="I12769" i="6" s="1"/>
  <c r="I12770" i="6"/>
  <c r="I12771" i="6" s="1"/>
  <c r="I12772" i="6"/>
  <c r="I12773" i="6" s="1"/>
  <c r="I12774" i="6"/>
  <c r="I12775" i="6" s="1"/>
  <c r="I12776" i="6"/>
  <c r="I12777" i="6" s="1"/>
  <c r="I12778" i="6"/>
  <c r="I12779" i="6" s="1"/>
  <c r="I12780" i="6"/>
  <c r="I12781" i="6" s="1"/>
  <c r="I12782" i="6"/>
  <c r="I12783" i="6" s="1"/>
  <c r="I12784" i="6"/>
  <c r="I12785" i="6" s="1"/>
  <c r="I12786" i="6"/>
  <c r="I12787" i="6" s="1"/>
  <c r="I12788" i="6"/>
  <c r="I12789" i="6" s="1"/>
  <c r="I12790" i="6"/>
  <c r="I12791" i="6" s="1"/>
  <c r="I12792" i="6"/>
  <c r="I12793" i="6" s="1"/>
  <c r="I12794" i="6"/>
  <c r="I12795" i="6" s="1"/>
  <c r="I12796" i="6"/>
  <c r="I12797" i="6" s="1"/>
  <c r="I12798" i="6"/>
  <c r="I12799" i="6" s="1"/>
  <c r="I12800" i="6"/>
  <c r="I12801" i="6" s="1"/>
  <c r="I12802" i="6"/>
  <c r="I12803" i="6" s="1"/>
  <c r="I12804" i="6"/>
  <c r="I12805" i="6" s="1"/>
  <c r="I12806" i="6"/>
  <c r="I12808" i="6"/>
  <c r="I12810" i="6"/>
  <c r="I12812" i="6"/>
  <c r="I12814" i="6"/>
  <c r="I12816" i="6"/>
  <c r="I12818" i="6"/>
  <c r="I12820" i="6"/>
  <c r="I12822" i="6"/>
  <c r="I12824" i="6"/>
  <c r="I12826" i="6"/>
  <c r="I12827" i="6" s="1"/>
  <c r="I12828" i="6"/>
  <c r="I12829" i="6" s="1"/>
  <c r="I12830" i="6"/>
  <c r="I12831" i="6" s="1"/>
  <c r="I12832" i="6"/>
  <c r="I12833" i="6" s="1"/>
  <c r="I12834" i="6"/>
  <c r="I12835" i="6" s="1"/>
  <c r="I12836" i="6"/>
  <c r="I12837" i="6" s="1"/>
  <c r="I12838" i="6"/>
  <c r="I12839" i="6" s="1"/>
  <c r="I12840" i="6"/>
  <c r="I12841" i="6" s="1"/>
  <c r="I12842" i="6"/>
  <c r="I12843" i="6" s="1"/>
  <c r="I12844" i="6"/>
  <c r="I12845" i="6" s="1"/>
  <c r="I12846" i="6"/>
  <c r="I12847" i="6" s="1"/>
  <c r="I12848" i="6"/>
  <c r="I12849" i="6" s="1"/>
  <c r="I12850" i="6"/>
  <c r="I12851" i="6" s="1"/>
  <c r="I12852" i="6"/>
  <c r="I12853" i="6" s="1"/>
  <c r="I12854" i="6"/>
  <c r="I12855" i="6" s="1"/>
  <c r="I12856" i="6"/>
  <c r="I12857" i="6" s="1"/>
  <c r="I12858" i="6"/>
  <c r="I12859" i="6" s="1"/>
  <c r="I12860" i="6"/>
  <c r="I12861" i="6" s="1"/>
  <c r="I12862" i="6"/>
  <c r="I12863" i="6" s="1"/>
  <c r="I12864" i="6"/>
  <c r="I12865" i="6" s="1"/>
  <c r="I12866" i="6"/>
  <c r="I12867" i="6" s="1"/>
  <c r="I12868" i="6"/>
  <c r="I12869" i="6" s="1"/>
  <c r="I12870" i="6"/>
  <c r="I12871" i="6" s="1"/>
  <c r="I12872" i="6"/>
  <c r="I12873" i="6" s="1"/>
  <c r="I12874" i="6"/>
  <c r="I12875" i="6" s="1"/>
  <c r="I12876" i="6"/>
  <c r="I12877" i="6" s="1"/>
  <c r="I12878" i="6"/>
  <c r="I12879" i="6" s="1"/>
  <c r="I12880" i="6"/>
  <c r="I12881" i="6" s="1"/>
  <c r="I12882" i="6"/>
  <c r="I12883" i="6" s="1"/>
  <c r="I12884" i="6"/>
  <c r="I12885" i="6" s="1"/>
  <c r="I12886" i="6"/>
  <c r="I12887" i="6" s="1"/>
  <c r="I12888" i="6"/>
  <c r="I12889" i="6" s="1"/>
  <c r="I12890" i="6"/>
  <c r="I12891" i="6" s="1"/>
  <c r="I12892" i="6"/>
  <c r="I12893" i="6" s="1"/>
  <c r="I12894" i="6"/>
  <c r="I12895" i="6" s="1"/>
  <c r="I12896" i="6"/>
  <c r="I12897" i="6" s="1"/>
  <c r="I12898" i="6"/>
  <c r="I12899" i="6" s="1"/>
  <c r="I12900" i="6"/>
  <c r="I12901" i="6" s="1"/>
  <c r="I12902" i="6"/>
  <c r="I12903" i="6" s="1"/>
  <c r="I12904" i="6"/>
  <c r="I12905" i="6" s="1"/>
  <c r="I12906" i="6"/>
  <c r="I12907" i="6" s="1"/>
  <c r="I12908" i="6"/>
  <c r="I12909" i="6" s="1"/>
  <c r="I12910" i="6"/>
  <c r="I12911" i="6" s="1"/>
  <c r="I12912" i="6"/>
  <c r="I12913" i="6" s="1"/>
  <c r="I12914" i="6"/>
  <c r="I12915" i="6" s="1"/>
  <c r="I12916" i="6"/>
  <c r="I12917" i="6" s="1"/>
  <c r="I12918" i="6"/>
  <c r="I12919" i="6" s="1"/>
  <c r="I12920" i="6"/>
  <c r="I12921" i="6" s="1"/>
  <c r="I12922" i="6"/>
  <c r="I12923" i="6" s="1"/>
  <c r="I12924" i="6"/>
  <c r="I12925" i="6" s="1"/>
  <c r="I12926" i="6"/>
  <c r="I12927" i="6" s="1"/>
  <c r="I12928" i="6"/>
  <c r="I12929" i="6" s="1"/>
  <c r="I12930" i="6"/>
  <c r="I12931" i="6" s="1"/>
  <c r="I12932" i="6"/>
  <c r="I12933" i="6" s="1"/>
  <c r="I12934" i="6"/>
  <c r="I12935" i="6" s="1"/>
  <c r="I12936" i="6"/>
  <c r="I12937" i="6" s="1"/>
  <c r="I12938" i="6"/>
  <c r="I12939" i="6" s="1"/>
  <c r="I12940" i="6"/>
  <c r="I12941" i="6" s="1"/>
  <c r="I12942" i="6"/>
  <c r="I12943" i="6" s="1"/>
  <c r="I12944" i="6"/>
  <c r="I12945" i="6" s="1"/>
  <c r="I12946" i="6"/>
  <c r="I12947" i="6" s="1"/>
  <c r="I12948" i="6"/>
  <c r="I12949" i="6" s="1"/>
  <c r="I12950" i="6"/>
  <c r="I12951" i="6" s="1"/>
  <c r="I12952" i="6"/>
  <c r="I12953" i="6" s="1"/>
  <c r="I12954" i="6"/>
  <c r="I12955" i="6" s="1"/>
  <c r="I12956" i="6"/>
  <c r="I12957" i="6" s="1"/>
  <c r="I12958" i="6"/>
  <c r="I12959" i="6" s="1"/>
  <c r="I12960" i="6"/>
  <c r="I12961" i="6" s="1"/>
  <c r="I5193" i="6" l="1"/>
  <c r="F9" i="13" a="1"/>
  <c r="F9" i="13" s="1"/>
  <c r="I19" i="13" a="1"/>
  <c r="I19" i="13" s="1"/>
  <c r="E19" i="13" a="1"/>
  <c r="E19" i="13" s="1"/>
  <c r="L72" i="13" a="1"/>
  <c r="L72" i="13" s="1"/>
  <c r="H72" i="13" a="1"/>
  <c r="H72" i="13" s="1"/>
  <c r="D72" i="13" a="1"/>
  <c r="D72" i="13" s="1"/>
  <c r="J51" i="13" a="1"/>
  <c r="J51" i="13" s="1"/>
  <c r="L42" i="13" a="1"/>
  <c r="L42" i="13" s="1"/>
  <c r="H42" i="13" a="1"/>
  <c r="H42" i="13" s="1"/>
  <c r="D42" i="13" a="1"/>
  <c r="D42" i="13" s="1"/>
  <c r="E22" i="13" a="1"/>
  <c r="E22" i="13" s="1"/>
  <c r="L24" i="13" a="1"/>
  <c r="L24" i="13" s="1"/>
  <c r="H24" i="13" a="1"/>
  <c r="H24" i="13" s="1"/>
  <c r="D24" i="13" a="1"/>
  <c r="D24" i="13" s="1"/>
  <c r="K15" i="13" a="1"/>
  <c r="K15" i="13" s="1"/>
  <c r="G15" i="13" a="1"/>
  <c r="G15" i="13" s="1"/>
  <c r="C15" i="13" a="1"/>
  <c r="C15" i="13" s="1"/>
  <c r="I6" i="13" a="1"/>
  <c r="I6" i="13" s="1"/>
  <c r="E6" i="13" a="1"/>
  <c r="E6" i="13" s="1"/>
  <c r="I17" i="13" a="1"/>
  <c r="I17" i="13" s="1"/>
  <c r="E17" i="13" a="1"/>
  <c r="E17" i="13" s="1"/>
  <c r="L73" i="13" a="1"/>
  <c r="L73" i="13" s="1"/>
  <c r="H73" i="13" a="1"/>
  <c r="H73" i="13" s="1"/>
  <c r="D73" i="13" a="1"/>
  <c r="D73" i="13" s="1"/>
  <c r="L43" i="13" a="1"/>
  <c r="L43" i="13" s="1"/>
  <c r="H43" i="13" a="1"/>
  <c r="H43" i="13" s="1"/>
  <c r="D43" i="13" a="1"/>
  <c r="D43" i="13" s="1"/>
  <c r="E20" i="13" a="1"/>
  <c r="E20" i="13" s="1"/>
  <c r="L25" i="13" a="1"/>
  <c r="L25" i="13" s="1"/>
  <c r="H25" i="13" a="1"/>
  <c r="H25" i="13" s="1"/>
  <c r="K16" i="13" a="1"/>
  <c r="K16" i="13" s="1"/>
  <c r="G16" i="13" a="1"/>
  <c r="G16" i="13" s="1"/>
  <c r="C16" i="13" a="1"/>
  <c r="C16" i="13" s="1"/>
  <c r="L71" i="13" a="1"/>
  <c r="L71" i="13" s="1"/>
  <c r="H71" i="13" a="1"/>
  <c r="H71" i="13" s="1"/>
  <c r="L41" i="13" a="1"/>
  <c r="L41" i="13" s="1"/>
  <c r="H41" i="13" a="1"/>
  <c r="H41" i="13" s="1"/>
  <c r="D41" i="13" a="1"/>
  <c r="D41" i="13" s="1"/>
  <c r="K35" i="13" a="1"/>
  <c r="K35" i="13" s="1"/>
  <c r="G35" i="13" a="1"/>
  <c r="G35" i="13" s="1"/>
  <c r="C35" i="13" a="1"/>
  <c r="C35" i="13" s="1"/>
  <c r="J29" i="13" a="1"/>
  <c r="J29" i="13" s="1"/>
  <c r="F29" i="13" a="1"/>
  <c r="F29" i="13" s="1"/>
  <c r="K14" i="13" a="1"/>
  <c r="K14" i="13" s="1"/>
  <c r="G14" i="13" a="1"/>
  <c r="G14" i="13" s="1"/>
  <c r="C14" i="13" a="1"/>
  <c r="C14" i="13" s="1"/>
  <c r="J8" i="13" a="1"/>
  <c r="J8" i="13" s="1"/>
  <c r="F8" i="13" a="1"/>
  <c r="F8" i="13" s="1"/>
  <c r="E5" i="13" a="1"/>
  <c r="E5" i="13" s="1"/>
  <c r="K83" i="13" a="1"/>
  <c r="K83" i="13" s="1"/>
  <c r="G85" i="13" a="1"/>
  <c r="G85" i="13" s="1"/>
  <c r="G83" i="13" a="1"/>
  <c r="G83" i="13" s="1"/>
  <c r="J84" i="13" a="1"/>
  <c r="J84" i="13" s="1"/>
  <c r="F83" i="13" a="1"/>
  <c r="F83" i="13" s="1"/>
  <c r="K84" i="13" a="1"/>
  <c r="K84" i="13" s="1"/>
  <c r="E83" i="13" a="1"/>
  <c r="E83" i="13" s="1"/>
  <c r="J83" i="13" a="1"/>
  <c r="J83" i="13" s="1"/>
  <c r="H85" i="13" a="1"/>
  <c r="H85" i="13" s="1"/>
  <c r="E18" i="13" a="1"/>
  <c r="E18" i="13" s="1"/>
  <c r="I21" i="13" a="1"/>
  <c r="I21" i="13" s="1"/>
  <c r="L18" i="13" a="1"/>
  <c r="L18" i="13" s="1"/>
  <c r="H18" i="13" a="1"/>
  <c r="H18" i="13" s="1"/>
  <c r="D18" i="13" a="1"/>
  <c r="D18" i="13" s="1"/>
  <c r="L21" i="13" a="1"/>
  <c r="L21" i="13" s="1"/>
  <c r="H21" i="13" a="1"/>
  <c r="H21" i="13" s="1"/>
  <c r="D21" i="13" a="1"/>
  <c r="D21" i="13" s="1"/>
  <c r="I9" i="13" a="1"/>
  <c r="I9" i="13" s="1"/>
  <c r="E9" i="13" a="1"/>
  <c r="E9" i="13" s="1"/>
  <c r="L19" i="13" a="1"/>
  <c r="L19" i="13" s="1"/>
  <c r="H19" i="13" a="1"/>
  <c r="H19" i="13" s="1"/>
  <c r="D19" i="13" a="1"/>
  <c r="D19" i="13" s="1"/>
  <c r="K72" i="13" a="1"/>
  <c r="K72" i="13" s="1"/>
  <c r="G72" i="13" a="1"/>
  <c r="G72" i="13" s="1"/>
  <c r="C72" i="13" a="1"/>
  <c r="C72" i="13" s="1"/>
  <c r="I51" i="13" a="1"/>
  <c r="I51" i="13" s="1"/>
  <c r="K42" i="13" a="1"/>
  <c r="K42" i="13" s="1"/>
  <c r="G42" i="13" a="1"/>
  <c r="G42" i="13" s="1"/>
  <c r="C42" i="13" a="1"/>
  <c r="C42" i="13" s="1"/>
  <c r="D22" i="13" a="1"/>
  <c r="D22" i="13" s="1"/>
  <c r="K24" i="13" a="1"/>
  <c r="K24" i="13" s="1"/>
  <c r="G24" i="13" a="1"/>
  <c r="G24" i="13" s="1"/>
  <c r="C24" i="13" a="1"/>
  <c r="C24" i="13" s="1"/>
  <c r="J15" i="13" a="1"/>
  <c r="J15" i="13" s="1"/>
  <c r="F15" i="13" a="1"/>
  <c r="F15" i="13" s="1"/>
  <c r="L6" i="13" a="1"/>
  <c r="L6" i="13" s="1"/>
  <c r="H6" i="13" a="1"/>
  <c r="H6" i="13" s="1"/>
  <c r="D6" i="13" a="1"/>
  <c r="D6" i="13" s="1"/>
  <c r="L17" i="13" a="1"/>
  <c r="L17" i="13" s="1"/>
  <c r="H17" i="13" a="1"/>
  <c r="H17" i="13" s="1"/>
  <c r="D17" i="13" a="1"/>
  <c r="D17" i="13" s="1"/>
  <c r="K73" i="13" a="1"/>
  <c r="K73" i="13" s="1"/>
  <c r="G73" i="13" a="1"/>
  <c r="G73" i="13" s="1"/>
  <c r="K43" i="13" a="1"/>
  <c r="K43" i="13" s="1"/>
  <c r="G43" i="13" a="1"/>
  <c r="G43" i="13" s="1"/>
  <c r="C43" i="13" a="1"/>
  <c r="C43" i="13" s="1"/>
  <c r="D20" i="13" a="1"/>
  <c r="D20" i="13" s="1"/>
  <c r="K25" i="13" a="1"/>
  <c r="K25" i="13" s="1"/>
  <c r="J16" i="13" a="1"/>
  <c r="J16" i="13" s="1"/>
  <c r="F16" i="13" a="1"/>
  <c r="F16" i="13" s="1"/>
  <c r="K71" i="13" a="1"/>
  <c r="K71" i="13" s="1"/>
  <c r="G71" i="13" a="1"/>
  <c r="G71" i="13" s="1"/>
  <c r="L44" i="13" a="1"/>
  <c r="L44" i="13" s="1"/>
  <c r="K41" i="13" a="1"/>
  <c r="K41" i="13" s="1"/>
  <c r="G41" i="13" a="1"/>
  <c r="G41" i="13" s="1"/>
  <c r="C41" i="13" a="1"/>
  <c r="C41" i="13" s="1"/>
  <c r="J35" i="13" a="1"/>
  <c r="J35" i="13" s="1"/>
  <c r="F35" i="13" a="1"/>
  <c r="F35" i="13" s="1"/>
  <c r="I29" i="13" a="1"/>
  <c r="I29" i="13" s="1"/>
  <c r="E29" i="13" a="1"/>
  <c r="E29" i="13" s="1"/>
  <c r="J14" i="13" a="1"/>
  <c r="J14" i="13" s="1"/>
  <c r="F14" i="13" a="1"/>
  <c r="F14" i="13" s="1"/>
  <c r="I8" i="13" a="1"/>
  <c r="I8" i="13" s="1"/>
  <c r="E8" i="13" a="1"/>
  <c r="E8" i="13" s="1"/>
  <c r="H5" i="13" a="1"/>
  <c r="H5" i="13" s="1"/>
  <c r="F84" i="13" a="1"/>
  <c r="F84" i="13" s="1"/>
  <c r="L85" i="13" a="1"/>
  <c r="L85" i="13" s="1"/>
  <c r="E84" i="13" a="1"/>
  <c r="E84" i="13" s="1"/>
  <c r="J85" i="13" a="1"/>
  <c r="J85" i="13" s="1"/>
  <c r="G84" i="13" a="1"/>
  <c r="G84" i="13" s="1"/>
  <c r="H84" i="13" a="1"/>
  <c r="H84" i="13" s="1"/>
  <c r="J9" i="13" a="1"/>
  <c r="J9" i="13" s="1"/>
  <c r="K18" i="13" a="1"/>
  <c r="K18" i="13" s="1"/>
  <c r="G18" i="13" a="1"/>
  <c r="G18" i="13" s="1"/>
  <c r="C18" i="13" a="1"/>
  <c r="C18" i="13" s="1"/>
  <c r="K21" i="13" a="1"/>
  <c r="K21" i="13" s="1"/>
  <c r="G21" i="13" a="1"/>
  <c r="G21" i="13" s="1"/>
  <c r="C21" i="13" a="1"/>
  <c r="C21" i="13" s="1"/>
  <c r="L9" i="13" a="1"/>
  <c r="L9" i="13" s="1"/>
  <c r="H9" i="13" a="1"/>
  <c r="H9" i="13" s="1"/>
  <c r="D9" i="13" a="1"/>
  <c r="D9" i="13" s="1"/>
  <c r="K19" i="13" a="1"/>
  <c r="K19" i="13" s="1"/>
  <c r="G19" i="13" a="1"/>
  <c r="G19" i="13" s="1"/>
  <c r="C19" i="13" a="1"/>
  <c r="C19" i="13" s="1"/>
  <c r="J72" i="13" a="1"/>
  <c r="J72" i="13" s="1"/>
  <c r="F72" i="13" a="1"/>
  <c r="F72" i="13" s="1"/>
  <c r="L51" i="13" a="1"/>
  <c r="L51" i="13" s="1"/>
  <c r="H51" i="13" a="1"/>
  <c r="H51" i="13" s="1"/>
  <c r="J42" i="13" a="1"/>
  <c r="J42" i="13" s="1"/>
  <c r="F42" i="13" a="1"/>
  <c r="F42" i="13" s="1"/>
  <c r="C22" i="13" a="1"/>
  <c r="C22" i="13" s="1"/>
  <c r="J24" i="13" a="1"/>
  <c r="J24" i="13" s="1"/>
  <c r="F24" i="13" a="1"/>
  <c r="F24" i="13" s="1"/>
  <c r="I15" i="13" a="1"/>
  <c r="I15" i="13" s="1"/>
  <c r="E15" i="13" a="1"/>
  <c r="E15" i="13" s="1"/>
  <c r="K6" i="13" a="1"/>
  <c r="K6" i="13" s="1"/>
  <c r="G6" i="13" a="1"/>
  <c r="G6" i="13" s="1"/>
  <c r="C6" i="13" a="1"/>
  <c r="C6" i="13" s="1"/>
  <c r="K17" i="13" a="1"/>
  <c r="K17" i="13" s="1"/>
  <c r="G17" i="13" a="1"/>
  <c r="G17" i="13" s="1"/>
  <c r="J73" i="13" a="1"/>
  <c r="J73" i="13" s="1"/>
  <c r="F73" i="13" a="1"/>
  <c r="F73" i="13" s="1"/>
  <c r="J43" i="13" a="1"/>
  <c r="J43" i="13" s="1"/>
  <c r="F43" i="13" a="1"/>
  <c r="F43" i="13" s="1"/>
  <c r="C20" i="13" a="1"/>
  <c r="C20" i="13" s="1"/>
  <c r="J25" i="13" a="1"/>
  <c r="J25" i="13" s="1"/>
  <c r="I16" i="13" a="1"/>
  <c r="I16" i="13" s="1"/>
  <c r="E16" i="13" a="1"/>
  <c r="E16" i="13" s="1"/>
  <c r="C7" i="13" a="1"/>
  <c r="C7" i="13" s="1"/>
  <c r="J71" i="13" a="1"/>
  <c r="J71" i="13" s="1"/>
  <c r="F71" i="13" a="1"/>
  <c r="F71" i="13" s="1"/>
  <c r="K44" i="13" a="1"/>
  <c r="K44" i="13" s="1"/>
  <c r="J41" i="13" a="1"/>
  <c r="J41" i="13" s="1"/>
  <c r="F41" i="13" a="1"/>
  <c r="F41" i="13" s="1"/>
  <c r="I35" i="13" a="1"/>
  <c r="I35" i="13" s="1"/>
  <c r="E35" i="13" a="1"/>
  <c r="E35" i="13" s="1"/>
  <c r="L29" i="13" a="1"/>
  <c r="L29" i="13" s="1"/>
  <c r="H29" i="13" a="1"/>
  <c r="H29" i="13" s="1"/>
  <c r="D29" i="13" a="1"/>
  <c r="D29" i="13" s="1"/>
  <c r="I14" i="13" a="1"/>
  <c r="I14" i="13" s="1"/>
  <c r="E14" i="13" a="1"/>
  <c r="E14" i="13" s="1"/>
  <c r="L8" i="13" a="1"/>
  <c r="L8" i="13" s="1"/>
  <c r="H8" i="13" a="1"/>
  <c r="H8" i="13" s="1"/>
  <c r="D8" i="13" a="1"/>
  <c r="D8" i="13" s="1"/>
  <c r="C83" i="13" a="1"/>
  <c r="C83" i="13" s="1"/>
  <c r="I84" i="13" a="1"/>
  <c r="I84" i="13" s="1"/>
  <c r="C85" i="13" a="1"/>
  <c r="C85" i="13" s="1"/>
  <c r="D83" i="13" a="1"/>
  <c r="D83" i="13" s="1"/>
  <c r="L84" i="13" a="1"/>
  <c r="L84" i="13" s="1"/>
  <c r="I85" i="13" a="1"/>
  <c r="I85" i="13" s="1"/>
  <c r="C84" i="13" a="1"/>
  <c r="C84" i="13" s="1"/>
  <c r="F85" i="13" a="1"/>
  <c r="F85" i="13" s="1"/>
  <c r="I18" i="13" a="1"/>
  <c r="I18" i="13" s="1"/>
  <c r="E21" i="13" a="1"/>
  <c r="E21" i="13" s="1"/>
  <c r="J18" i="13" a="1"/>
  <c r="J18" i="13" s="1"/>
  <c r="F18" i="13" a="1"/>
  <c r="F18" i="13" s="1"/>
  <c r="J21" i="13" a="1"/>
  <c r="J21" i="13" s="1"/>
  <c r="F21" i="13" a="1"/>
  <c r="F21" i="13" s="1"/>
  <c r="K9" i="13" a="1"/>
  <c r="K9" i="13" s="1"/>
  <c r="G9" i="13" a="1"/>
  <c r="G9" i="13" s="1"/>
  <c r="C9" i="13" a="1"/>
  <c r="C9" i="13" s="1"/>
  <c r="J19" i="13" a="1"/>
  <c r="J19" i="13" s="1"/>
  <c r="F19" i="13" a="1"/>
  <c r="F19" i="13" s="1"/>
  <c r="I72" i="13" a="1"/>
  <c r="I72" i="13" s="1"/>
  <c r="E72" i="13" a="1"/>
  <c r="E72" i="13" s="1"/>
  <c r="L57" i="13" a="1"/>
  <c r="L57" i="13" s="1"/>
  <c r="K51" i="13" a="1"/>
  <c r="K51" i="13" s="1"/>
  <c r="G51" i="13" a="1"/>
  <c r="G51" i="13" s="1"/>
  <c r="I42" i="13" a="1"/>
  <c r="I42" i="13" s="1"/>
  <c r="E42" i="13" a="1"/>
  <c r="E42" i="13" s="1"/>
  <c r="J22" i="13" a="1"/>
  <c r="J22" i="13" s="1"/>
  <c r="F22" i="13" a="1"/>
  <c r="F22" i="13" s="1"/>
  <c r="I24" i="13" a="1"/>
  <c r="I24" i="13" s="1"/>
  <c r="E24" i="13" a="1"/>
  <c r="E24" i="13" s="1"/>
  <c r="L15" i="13" a="1"/>
  <c r="L15" i="13" s="1"/>
  <c r="H15" i="13" a="1"/>
  <c r="H15" i="13" s="1"/>
  <c r="D15" i="13" a="1"/>
  <c r="D15" i="13" s="1"/>
  <c r="J6" i="13" a="1"/>
  <c r="J6" i="13" s="1"/>
  <c r="F6" i="13" a="1"/>
  <c r="F6" i="13" s="1"/>
  <c r="J17" i="13" a="1"/>
  <c r="J17" i="13" s="1"/>
  <c r="F17" i="13" a="1"/>
  <c r="F17" i="13" s="1"/>
  <c r="I73" i="13" a="1"/>
  <c r="I73" i="13" s="1"/>
  <c r="E73" i="13" a="1"/>
  <c r="E73" i="13" s="1"/>
  <c r="I43" i="13" a="1"/>
  <c r="I43" i="13" s="1"/>
  <c r="E43" i="13" a="1"/>
  <c r="E43" i="13" s="1"/>
  <c r="J20" i="13" a="1"/>
  <c r="J20" i="13" s="1"/>
  <c r="F20" i="13" a="1"/>
  <c r="F20" i="13" s="1"/>
  <c r="I25" i="13" a="1"/>
  <c r="I25" i="13" s="1"/>
  <c r="L16" i="13" a="1"/>
  <c r="L16" i="13" s="1"/>
  <c r="H16" i="13" a="1"/>
  <c r="H16" i="13" s="1"/>
  <c r="D16" i="13" a="1"/>
  <c r="D16" i="13" s="1"/>
  <c r="G4" i="13" a="1"/>
  <c r="G4" i="13" s="1"/>
  <c r="I71" i="13" a="1"/>
  <c r="I71" i="13" s="1"/>
  <c r="I41" i="13" a="1"/>
  <c r="I41" i="13" s="1"/>
  <c r="E41" i="13" a="1"/>
  <c r="E41" i="13" s="1"/>
  <c r="H35" i="13" a="1"/>
  <c r="H35" i="13" s="1"/>
  <c r="D35" i="13" a="1"/>
  <c r="D35" i="13" s="1"/>
  <c r="K29" i="13" a="1"/>
  <c r="K29" i="13" s="1"/>
  <c r="G29" i="13" a="1"/>
  <c r="G29" i="13" s="1"/>
  <c r="C29" i="13" a="1"/>
  <c r="C29" i="13" s="1"/>
  <c r="L14" i="13" a="1"/>
  <c r="L14" i="13" s="1"/>
  <c r="H14" i="13" a="1"/>
  <c r="H14" i="13" s="1"/>
  <c r="D14" i="13" a="1"/>
  <c r="D14" i="13" s="1"/>
  <c r="K8" i="13" a="1"/>
  <c r="K8" i="13" s="1"/>
  <c r="G8" i="13" a="1"/>
  <c r="G8" i="13" s="1"/>
  <c r="C8" i="13" a="1"/>
  <c r="C8" i="13" s="1"/>
  <c r="J5" i="13" a="1"/>
  <c r="J5" i="13" s="1"/>
  <c r="H83" i="13" a="1"/>
  <c r="H83" i="13" s="1"/>
  <c r="D85" i="13" a="1"/>
  <c r="D85" i="13" s="1"/>
  <c r="K85" i="13" a="1"/>
  <c r="K85" i="13" s="1"/>
  <c r="L83" i="13" a="1"/>
  <c r="L83" i="13" s="1"/>
  <c r="D84" i="13" a="1"/>
  <c r="D84" i="13" s="1"/>
  <c r="E85" i="13" a="1"/>
  <c r="E85" i="13" s="1"/>
  <c r="I83" i="13" a="1"/>
  <c r="I83" i="13" s="1"/>
  <c r="E71" i="13" a="1"/>
  <c r="E71" i="13" s="1"/>
  <c r="D71" i="13" a="1"/>
  <c r="D71" i="13" s="1"/>
  <c r="L65" i="13" a="1"/>
  <c r="L65" i="13" s="1"/>
  <c r="K65" i="13" a="1"/>
  <c r="K65" i="13" s="1"/>
  <c r="J65" i="13" a="1"/>
  <c r="J65" i="13" s="1"/>
  <c r="I65" i="13" a="1"/>
  <c r="I65" i="13" s="1"/>
  <c r="H65" i="13" a="1"/>
  <c r="H65" i="13" s="1"/>
  <c r="G65" i="13" a="1"/>
  <c r="G65" i="13" s="1"/>
  <c r="L52" i="13" a="1"/>
  <c r="L52" i="13" s="1"/>
  <c r="K52" i="13" a="1"/>
  <c r="K52" i="13" s="1"/>
  <c r="J52" i="13" a="1"/>
  <c r="J52" i="13" s="1"/>
  <c r="I52" i="13" a="1"/>
  <c r="I52" i="13" s="1"/>
  <c r="H52" i="13" a="1"/>
  <c r="H52" i="13" s="1"/>
  <c r="G52" i="13" a="1"/>
  <c r="G52" i="13" s="1"/>
  <c r="L50" i="13" a="1"/>
  <c r="L50" i="13" s="1"/>
  <c r="K50" i="13" a="1"/>
  <c r="K50" i="13" s="1"/>
  <c r="J50" i="13" a="1"/>
  <c r="J50" i="13" s="1"/>
  <c r="I50" i="13" a="1"/>
  <c r="I50" i="13" s="1"/>
  <c r="H50" i="13" a="1"/>
  <c r="H50" i="13" s="1"/>
  <c r="G50" i="13" a="1"/>
  <c r="G50" i="13" s="1"/>
  <c r="F50" i="13" a="1"/>
  <c r="F50" i="13" s="1"/>
  <c r="E50" i="13" a="1"/>
  <c r="E50" i="13" s="1"/>
  <c r="D50" i="13" a="1"/>
  <c r="D50" i="13" s="1"/>
  <c r="C50" i="13" a="1"/>
  <c r="C50" i="13" s="1"/>
  <c r="J44" i="13" a="1"/>
  <c r="J44" i="13" s="1"/>
  <c r="I44" i="13" a="1"/>
  <c r="I44" i="13" s="1"/>
  <c r="H44" i="13" a="1"/>
  <c r="H44" i="13" s="1"/>
  <c r="L35" i="13" a="1"/>
  <c r="L35" i="13" s="1"/>
  <c r="L23" i="13" a="1"/>
  <c r="L23" i="13" s="1"/>
  <c r="K23" i="13" a="1"/>
  <c r="K23" i="13" s="1"/>
  <c r="J23" i="13" a="1"/>
  <c r="J23" i="13" s="1"/>
  <c r="I23" i="13" a="1"/>
  <c r="I23" i="13" s="1"/>
  <c r="H23" i="13" a="1"/>
  <c r="H23" i="13" s="1"/>
  <c r="C17" i="13" a="1"/>
  <c r="C17" i="13" s="1"/>
  <c r="L10" i="13" a="1"/>
  <c r="L10" i="13" s="1"/>
  <c r="K10" i="13" a="1"/>
  <c r="K10" i="13" s="1"/>
  <c r="J10" i="13" a="1"/>
  <c r="J10" i="13" s="1"/>
  <c r="I10" i="13" a="1"/>
  <c r="I10" i="13" s="1"/>
  <c r="H10" i="13" a="1"/>
  <c r="H10" i="13" s="1"/>
  <c r="G10" i="13" a="1"/>
  <c r="G10" i="13" s="1"/>
  <c r="F10" i="13" a="1"/>
  <c r="F10" i="13" s="1"/>
  <c r="E10" i="13" a="1"/>
  <c r="E10" i="13" s="1"/>
  <c r="D10" i="13" a="1"/>
  <c r="D10" i="13" s="1"/>
  <c r="C10" i="13" a="1"/>
  <c r="C10" i="13" s="1"/>
  <c r="L7" i="13" a="1"/>
  <c r="L7" i="13" s="1"/>
  <c r="K7" i="13" a="1"/>
  <c r="K7" i="13" s="1"/>
  <c r="J7" i="13" a="1"/>
  <c r="J7" i="13" s="1"/>
  <c r="I7" i="13" a="1"/>
  <c r="I7" i="13" s="1"/>
  <c r="H7" i="13" a="1"/>
  <c r="H7" i="13" s="1"/>
  <c r="E7" i="13" a="1"/>
  <c r="E7" i="13" s="1"/>
  <c r="D7" i="13" a="1"/>
  <c r="D7" i="13" s="1"/>
  <c r="L5" i="13" a="1"/>
  <c r="L5" i="13" s="1"/>
  <c r="I5" i="13" a="1"/>
  <c r="I5" i="13" s="1"/>
  <c r="D5" i="13" a="1"/>
  <c r="D5" i="13" s="1"/>
  <c r="C5" i="13" a="1"/>
  <c r="C5" i="13" s="1"/>
  <c r="C2" i="13" a="1"/>
  <c r="C2" i="13" s="1"/>
  <c r="K5" i="13" a="1"/>
  <c r="K5" i="13" s="1"/>
  <c r="I67" i="13" a="1"/>
  <c r="I67" i="13" s="1"/>
  <c r="I66" i="13" a="1"/>
  <c r="I66" i="13" s="1"/>
  <c r="I10233" i="6"/>
  <c r="L64" i="13" a="1"/>
  <c r="L64" i="13" s="1"/>
  <c r="I10225" i="6"/>
  <c r="H64" i="13" a="1"/>
  <c r="H64" i="13" s="1"/>
  <c r="I10217" i="6"/>
  <c r="D64" i="13" a="1"/>
  <c r="D64" i="13" s="1"/>
  <c r="C52" i="13" a="1"/>
  <c r="C52" i="13" s="1"/>
  <c r="C51" i="13" a="1"/>
  <c r="C51" i="13" s="1"/>
  <c r="I10017" i="6"/>
  <c r="L48" i="13" a="1"/>
  <c r="L48" i="13" s="1"/>
  <c r="I10009" i="6"/>
  <c r="H48" i="13" a="1"/>
  <c r="H48" i="13" s="1"/>
  <c r="I10001" i="6"/>
  <c r="D48" i="13" a="1"/>
  <c r="D48" i="13" s="1"/>
  <c r="I9849" i="6"/>
  <c r="I87" i="13" a="1"/>
  <c r="I87" i="13" s="1"/>
  <c r="I9841" i="6"/>
  <c r="E86" i="13" a="1"/>
  <c r="E86" i="13" s="1"/>
  <c r="E87" i="13" a="1"/>
  <c r="E87" i="13" s="1"/>
  <c r="I9801" i="6"/>
  <c r="L34" i="13" a="1"/>
  <c r="L34" i="13" s="1"/>
  <c r="I9793" i="6"/>
  <c r="H34" i="13" a="1"/>
  <c r="H34" i="13" s="1"/>
  <c r="I9785" i="6"/>
  <c r="D34" i="13" a="1"/>
  <c r="D34" i="13" s="1"/>
  <c r="I9745" i="6"/>
  <c r="K75" i="13" a="1"/>
  <c r="K75" i="13" s="1"/>
  <c r="I9737" i="6"/>
  <c r="G75" i="13" a="1"/>
  <c r="G75" i="13" s="1"/>
  <c r="I9729" i="6"/>
  <c r="C75" i="13" a="1"/>
  <c r="C75" i="13" s="1"/>
  <c r="I9689" i="6"/>
  <c r="J27" i="13" a="1"/>
  <c r="J27" i="13" s="1"/>
  <c r="I9681" i="6"/>
  <c r="F27" i="13" a="1"/>
  <c r="F27" i="13" s="1"/>
  <c r="I9633" i="6"/>
  <c r="I12" i="13" a="1"/>
  <c r="I12" i="13" s="1"/>
  <c r="I9625" i="6"/>
  <c r="E12" i="13" a="1"/>
  <c r="E12" i="13" s="1"/>
  <c r="I9585" i="6"/>
  <c r="L78" i="13" a="1"/>
  <c r="L78" i="13" s="1"/>
  <c r="I9577" i="6"/>
  <c r="H78" i="13" a="1"/>
  <c r="H78" i="13" s="1"/>
  <c r="I9569" i="6"/>
  <c r="D78" i="13" a="1"/>
  <c r="D78" i="13" s="1"/>
  <c r="I9529" i="6"/>
  <c r="K3" i="13" a="1"/>
  <c r="K3" i="13" s="1"/>
  <c r="I9521" i="6"/>
  <c r="G3" i="13" a="1"/>
  <c r="G3" i="13" s="1"/>
  <c r="I9513" i="6"/>
  <c r="C3" i="13" a="1"/>
  <c r="C3" i="13" s="1"/>
  <c r="I7641" i="6"/>
  <c r="L62" i="13" a="1"/>
  <c r="L62" i="13" s="1"/>
  <c r="I7633" i="6"/>
  <c r="H62" i="13" a="1"/>
  <c r="H62" i="13" s="1"/>
  <c r="I7625" i="6"/>
  <c r="D62" i="13" a="1"/>
  <c r="D62" i="13" s="1"/>
  <c r="I7585" i="6"/>
  <c r="K69" i="13" a="1"/>
  <c r="K69" i="13" s="1"/>
  <c r="I7577" i="6"/>
  <c r="G69" i="13" a="1"/>
  <c r="G69" i="13" s="1"/>
  <c r="I7569" i="6"/>
  <c r="C69" i="13" a="1"/>
  <c r="C69" i="13" s="1"/>
  <c r="L58" i="13" a="1"/>
  <c r="L58" i="13" s="1"/>
  <c r="L56" i="13" a="1"/>
  <c r="L56" i="13" s="1"/>
  <c r="H57" i="13" a="1"/>
  <c r="H57" i="13" s="1"/>
  <c r="H56" i="13" a="1"/>
  <c r="H56" i="13" s="1"/>
  <c r="H58" i="13" a="1"/>
  <c r="H58" i="13" s="1"/>
  <c r="D58" i="13" a="1"/>
  <c r="D58" i="13" s="1"/>
  <c r="D57" i="13" a="1"/>
  <c r="D57" i="13" s="1"/>
  <c r="D56" i="13" a="1"/>
  <c r="D56" i="13" s="1"/>
  <c r="I7473" i="6"/>
  <c r="I54" i="13" a="1"/>
  <c r="I54" i="13" s="1"/>
  <c r="I7465" i="6"/>
  <c r="E54" i="13" a="1"/>
  <c r="E54" i="13" s="1"/>
  <c r="I7425" i="6"/>
  <c r="L49" i="13" a="1"/>
  <c r="L49" i="13" s="1"/>
  <c r="I7417" i="6"/>
  <c r="H49" i="13" a="1"/>
  <c r="H49" i="13" s="1"/>
  <c r="I7409" i="6"/>
  <c r="D49" i="13" a="1"/>
  <c r="D49" i="13" s="1"/>
  <c r="J46" i="13" a="1"/>
  <c r="J46" i="13" s="1"/>
  <c r="J45" i="13" a="1"/>
  <c r="J45" i="13" s="1"/>
  <c r="F44" i="13" a="1"/>
  <c r="F44" i="13" s="1"/>
  <c r="F46" i="13" a="1"/>
  <c r="F46" i="13" s="1"/>
  <c r="F45" i="13" a="1"/>
  <c r="F45" i="13" s="1"/>
  <c r="I7369" i="6"/>
  <c r="K81" i="13" a="1"/>
  <c r="K81" i="13" s="1"/>
  <c r="K82" i="13" a="1"/>
  <c r="K82" i="13" s="1"/>
  <c r="I7361" i="6"/>
  <c r="G81" i="13" a="1"/>
  <c r="G81" i="13" s="1"/>
  <c r="G82" i="13" a="1"/>
  <c r="G82" i="13" s="1"/>
  <c r="I7353" i="6"/>
  <c r="C81" i="13" a="1"/>
  <c r="C81" i="13" s="1"/>
  <c r="C82" i="13" a="1"/>
  <c r="C82" i="13" s="1"/>
  <c r="I7313" i="6"/>
  <c r="J40" i="13" a="1"/>
  <c r="J40" i="13" s="1"/>
  <c r="J39" i="13" a="1"/>
  <c r="J39" i="13" s="1"/>
  <c r="I7305" i="6"/>
  <c r="F39" i="13" a="1"/>
  <c r="F39" i="13" s="1"/>
  <c r="L37" i="13" a="1"/>
  <c r="L37" i="13" s="1"/>
  <c r="L36" i="13" a="1"/>
  <c r="L36" i="13" s="1"/>
  <c r="H37" i="13" a="1"/>
  <c r="H37" i="13" s="1"/>
  <c r="H36" i="13" a="1"/>
  <c r="H36" i="13" s="1"/>
  <c r="D37" i="13" a="1"/>
  <c r="D37" i="13" s="1"/>
  <c r="D36" i="13" a="1"/>
  <c r="D36" i="13" s="1"/>
  <c r="I7257" i="6"/>
  <c r="I86" i="13" a="1"/>
  <c r="I86" i="13" s="1"/>
  <c r="I88" i="13" a="1"/>
  <c r="I88" i="13" s="1"/>
  <c r="I7249" i="6"/>
  <c r="E88" i="13" a="1"/>
  <c r="E88" i="13" s="1"/>
  <c r="K31" i="13" a="1"/>
  <c r="K31" i="13" s="1"/>
  <c r="K30" i="13" a="1"/>
  <c r="K30" i="13" s="1"/>
  <c r="G30" i="13" a="1"/>
  <c r="G30" i="13" s="1"/>
  <c r="G31" i="13" a="1"/>
  <c r="G31" i="13" s="1"/>
  <c r="C31" i="13" a="1"/>
  <c r="C31" i="13" s="1"/>
  <c r="C30" i="13" a="1"/>
  <c r="C30" i="13" s="1"/>
  <c r="I7209" i="6"/>
  <c r="L33" i="13" a="1"/>
  <c r="L33" i="13" s="1"/>
  <c r="L32" i="13" a="1"/>
  <c r="L32" i="13" s="1"/>
  <c r="I7201" i="6"/>
  <c r="H33" i="13" a="1"/>
  <c r="H33" i="13" s="1"/>
  <c r="H32" i="13" a="1"/>
  <c r="H32" i="13" s="1"/>
  <c r="I7193" i="6"/>
  <c r="D33" i="13" a="1"/>
  <c r="D33" i="13" s="1"/>
  <c r="D32" i="13" a="1"/>
  <c r="D32" i="13" s="1"/>
  <c r="I7153" i="6"/>
  <c r="K74" i="13" a="1"/>
  <c r="K74" i="13" s="1"/>
  <c r="K76" i="13" a="1"/>
  <c r="K76" i="13" s="1"/>
  <c r="I7145" i="6"/>
  <c r="G74" i="13" a="1"/>
  <c r="G74" i="13" s="1"/>
  <c r="G76" i="13" a="1"/>
  <c r="G76" i="13" s="1"/>
  <c r="I7137" i="6"/>
  <c r="C74" i="13" a="1"/>
  <c r="C74" i="13" s="1"/>
  <c r="C76" i="13" a="1"/>
  <c r="C76" i="13" s="1"/>
  <c r="E23" i="13" a="1"/>
  <c r="E23" i="13" s="1"/>
  <c r="E25" i="13" a="1"/>
  <c r="E25" i="13" s="1"/>
  <c r="I7097" i="6"/>
  <c r="J26" i="13" a="1"/>
  <c r="J26" i="13" s="1"/>
  <c r="J28" i="13" a="1"/>
  <c r="J28" i="13" s="1"/>
  <c r="I7089" i="6"/>
  <c r="F28" i="13" a="1"/>
  <c r="F28" i="13" s="1"/>
  <c r="F26" i="13" a="1"/>
  <c r="F26" i="13" s="1"/>
  <c r="I7041" i="6"/>
  <c r="I13" i="13" a="1"/>
  <c r="I13" i="13" s="1"/>
  <c r="I7033" i="6"/>
  <c r="E13" i="13" a="1"/>
  <c r="E13" i="13" s="1"/>
  <c r="I6993" i="6"/>
  <c r="L79" i="13" a="1"/>
  <c r="L79" i="13" s="1"/>
  <c r="I6985" i="6"/>
  <c r="H79" i="13" a="1"/>
  <c r="H79" i="13" s="1"/>
  <c r="I6977" i="6"/>
  <c r="D79" i="13" a="1"/>
  <c r="D79" i="13" s="1"/>
  <c r="F5" i="13" a="1"/>
  <c r="F5" i="13" s="1"/>
  <c r="F7" i="13" a="1"/>
  <c r="F7" i="13" s="1"/>
  <c r="I6937" i="6"/>
  <c r="K4" i="13" a="1"/>
  <c r="K4" i="13" s="1"/>
  <c r="I6921" i="6"/>
  <c r="C4" i="13" a="1"/>
  <c r="C4" i="13" s="1"/>
  <c r="I4993" i="6"/>
  <c r="K68" i="13" a="1"/>
  <c r="K68" i="13" s="1"/>
  <c r="K70" i="13" a="1"/>
  <c r="K70" i="13" s="1"/>
  <c r="I4985" i="6"/>
  <c r="G68" i="13" a="1"/>
  <c r="G68" i="13" s="1"/>
  <c r="G70" i="13" a="1"/>
  <c r="G70" i="13" s="1"/>
  <c r="I4977" i="6"/>
  <c r="C68" i="13" a="1"/>
  <c r="C68" i="13" s="1"/>
  <c r="C70" i="13" a="1"/>
  <c r="C70" i="13" s="1"/>
  <c r="I4937" i="6"/>
  <c r="J60" i="13" a="1"/>
  <c r="J60" i="13" s="1"/>
  <c r="J61" i="13" a="1"/>
  <c r="J61" i="13" s="1"/>
  <c r="I4929" i="6"/>
  <c r="F61" i="13" a="1"/>
  <c r="F61" i="13" s="1"/>
  <c r="F60" i="13" a="1"/>
  <c r="F60" i="13" s="1"/>
  <c r="F59" i="13" a="1"/>
  <c r="F59" i="13" s="1"/>
  <c r="I4881" i="6"/>
  <c r="I53" i="13" a="1"/>
  <c r="I53" i="13" s="1"/>
  <c r="I55" i="13" a="1"/>
  <c r="I55" i="13" s="1"/>
  <c r="I4873" i="6"/>
  <c r="E53" i="13" a="1"/>
  <c r="E53" i="13" s="1"/>
  <c r="E55" i="13" a="1"/>
  <c r="E55" i="13" s="1"/>
  <c r="I4833" i="6"/>
  <c r="L47" i="13" a="1"/>
  <c r="L47" i="13" s="1"/>
  <c r="I4825" i="6"/>
  <c r="H47" i="13" a="1"/>
  <c r="H47" i="13" s="1"/>
  <c r="I4817" i="6"/>
  <c r="D47" i="13" a="1"/>
  <c r="D47" i="13" s="1"/>
  <c r="I4777" i="6"/>
  <c r="K80" i="13" a="1"/>
  <c r="K80" i="13" s="1"/>
  <c r="I4769" i="6"/>
  <c r="G80" i="13" a="1"/>
  <c r="G80" i="13" s="1"/>
  <c r="I4761" i="6"/>
  <c r="C80" i="13" a="1"/>
  <c r="C80" i="13" s="1"/>
  <c r="I4713" i="6"/>
  <c r="F40" i="13" a="1"/>
  <c r="F40" i="13" s="1"/>
  <c r="I4449" i="6"/>
  <c r="I11" i="13" a="1"/>
  <c r="I11" i="13" s="1"/>
  <c r="I4441" i="6"/>
  <c r="E11" i="13" a="1"/>
  <c r="E11" i="13" s="1"/>
  <c r="I4401" i="6"/>
  <c r="L77" i="13" a="1"/>
  <c r="L77" i="13" s="1"/>
  <c r="I4393" i="6"/>
  <c r="H77" i="13" a="1"/>
  <c r="H77" i="13" s="1"/>
  <c r="I4385" i="6"/>
  <c r="D77" i="13" a="1"/>
  <c r="D77" i="13" s="1"/>
  <c r="E65" i="13" a="1"/>
  <c r="E65" i="13" s="1"/>
  <c r="E67" i="13" a="1"/>
  <c r="E67" i="13" s="1"/>
  <c r="E66" i="13" a="1"/>
  <c r="E66" i="13" s="1"/>
  <c r="I2345" i="6"/>
  <c r="J59" i="13" a="1"/>
  <c r="J59" i="13" s="1"/>
  <c r="I2129" i="6"/>
  <c r="J38" i="13" a="1"/>
  <c r="J38" i="13" s="1"/>
  <c r="I2121" i="6"/>
  <c r="F38" i="13" a="1"/>
  <c r="F38" i="13" s="1"/>
  <c r="I12817" i="6"/>
  <c r="H63" i="13" a="1"/>
  <c r="H63" i="13" s="1"/>
  <c r="I12809" i="6"/>
  <c r="D63" i="13" a="1"/>
  <c r="D63" i="13" s="1"/>
  <c r="I12591" i="6"/>
  <c r="C48" i="13" a="1"/>
  <c r="C48" i="13" s="1"/>
  <c r="L66" i="13" a="1"/>
  <c r="L66" i="13" s="1"/>
  <c r="L67" i="13" a="1"/>
  <c r="L67" i="13" s="1"/>
  <c r="H67" i="13" a="1"/>
  <c r="H67" i="13" s="1"/>
  <c r="H66" i="13" a="1"/>
  <c r="H66" i="13" s="1"/>
  <c r="I10231" i="6"/>
  <c r="K64" i="13" a="1"/>
  <c r="K64" i="13" s="1"/>
  <c r="I10223" i="6"/>
  <c r="G64" i="13" a="1"/>
  <c r="G64" i="13" s="1"/>
  <c r="I10215" i="6"/>
  <c r="C64" i="13" a="1"/>
  <c r="C64" i="13" s="1"/>
  <c r="F52" i="13" a="1"/>
  <c r="F52" i="13" s="1"/>
  <c r="F51" i="13" a="1"/>
  <c r="F51" i="13" s="1"/>
  <c r="I10015" i="6"/>
  <c r="K48" i="13" a="1"/>
  <c r="K48" i="13" s="1"/>
  <c r="I10007" i="6"/>
  <c r="G48" i="13" a="1"/>
  <c r="G48" i="13" s="1"/>
  <c r="I9855" i="6"/>
  <c r="L87" i="13" a="1"/>
  <c r="L87" i="13" s="1"/>
  <c r="I9847" i="6"/>
  <c r="H87" i="13" a="1"/>
  <c r="H87" i="13" s="1"/>
  <c r="H88" i="13" a="1"/>
  <c r="H88" i="13" s="1"/>
  <c r="I9839" i="6"/>
  <c r="D87" i="13" a="1"/>
  <c r="D87" i="13" s="1"/>
  <c r="D86" i="13" a="1"/>
  <c r="D86" i="13" s="1"/>
  <c r="I9799" i="6"/>
  <c r="K34" i="13" a="1"/>
  <c r="K34" i="13" s="1"/>
  <c r="I9791" i="6"/>
  <c r="G34" i="13" a="1"/>
  <c r="G34" i="13" s="1"/>
  <c r="I9783" i="6"/>
  <c r="C34" i="13" a="1"/>
  <c r="C34" i="13" s="1"/>
  <c r="I9743" i="6"/>
  <c r="J75" i="13" a="1"/>
  <c r="J75" i="13" s="1"/>
  <c r="I9735" i="6"/>
  <c r="F75" i="13" a="1"/>
  <c r="F75" i="13" s="1"/>
  <c r="I9687" i="6"/>
  <c r="I27" i="13" a="1"/>
  <c r="I27" i="13" s="1"/>
  <c r="I9679" i="6"/>
  <c r="E27" i="13" a="1"/>
  <c r="E27" i="13" s="1"/>
  <c r="I9639" i="6"/>
  <c r="L12" i="13" a="1"/>
  <c r="L12" i="13" s="1"/>
  <c r="I9631" i="6"/>
  <c r="H12" i="13" a="1"/>
  <c r="H12" i="13" s="1"/>
  <c r="I9623" i="6"/>
  <c r="D12" i="13" a="1"/>
  <c r="D12" i="13" s="1"/>
  <c r="I9583" i="6"/>
  <c r="K78" i="13" a="1"/>
  <c r="K78" i="13" s="1"/>
  <c r="I9575" i="6"/>
  <c r="G78" i="13" a="1"/>
  <c r="G78" i="13" s="1"/>
  <c r="I9567" i="6"/>
  <c r="C78" i="13" a="1"/>
  <c r="C78" i="13" s="1"/>
  <c r="I9527" i="6"/>
  <c r="J3" i="13" a="1"/>
  <c r="J3" i="13" s="1"/>
  <c r="I9519" i="6"/>
  <c r="F3" i="13" a="1"/>
  <c r="F3" i="13" s="1"/>
  <c r="I7639" i="6"/>
  <c r="K62" i="13" a="1"/>
  <c r="K62" i="13" s="1"/>
  <c r="I7631" i="6"/>
  <c r="G62" i="13" a="1"/>
  <c r="G62" i="13" s="1"/>
  <c r="I7623" i="6"/>
  <c r="C62" i="13" a="1"/>
  <c r="C62" i="13" s="1"/>
  <c r="I7583" i="6"/>
  <c r="J69" i="13" a="1"/>
  <c r="J69" i="13" s="1"/>
  <c r="I7575" i="6"/>
  <c r="F69" i="13" a="1"/>
  <c r="F69" i="13" s="1"/>
  <c r="K58" i="13" a="1"/>
  <c r="K58" i="13" s="1"/>
  <c r="K57" i="13" a="1"/>
  <c r="K57" i="13" s="1"/>
  <c r="K56" i="13" a="1"/>
  <c r="K56" i="13" s="1"/>
  <c r="G56" i="13" a="1"/>
  <c r="G56" i="13" s="1"/>
  <c r="G58" i="13" a="1"/>
  <c r="G58" i="13" s="1"/>
  <c r="G57" i="13" a="1"/>
  <c r="G57" i="13" s="1"/>
  <c r="C58" i="13" a="1"/>
  <c r="C58" i="13" s="1"/>
  <c r="C57" i="13" a="1"/>
  <c r="C57" i="13" s="1"/>
  <c r="C56" i="13" a="1"/>
  <c r="C56" i="13" s="1"/>
  <c r="I7479" i="6"/>
  <c r="L54" i="13" a="1"/>
  <c r="L54" i="13" s="1"/>
  <c r="I7471" i="6"/>
  <c r="H54" i="13" a="1"/>
  <c r="H54" i="13" s="1"/>
  <c r="I7463" i="6"/>
  <c r="D54" i="13" a="1"/>
  <c r="D54" i="13" s="1"/>
  <c r="I7423" i="6"/>
  <c r="K49" i="13" a="1"/>
  <c r="K49" i="13" s="1"/>
  <c r="I7415" i="6"/>
  <c r="G49" i="13" a="1"/>
  <c r="G49" i="13" s="1"/>
  <c r="I7407" i="6"/>
  <c r="C49" i="13" a="1"/>
  <c r="C49" i="13" s="1"/>
  <c r="I45" i="13" a="1"/>
  <c r="I45" i="13" s="1"/>
  <c r="I46" i="13" a="1"/>
  <c r="I46" i="13" s="1"/>
  <c r="E46" i="13" a="1"/>
  <c r="E46" i="13" s="1"/>
  <c r="E45" i="13" a="1"/>
  <c r="E45" i="13" s="1"/>
  <c r="E44" i="13" a="1"/>
  <c r="E44" i="13" s="1"/>
  <c r="I7367" i="6"/>
  <c r="J82" i="13" a="1"/>
  <c r="J82" i="13" s="1"/>
  <c r="J81" i="13" a="1"/>
  <c r="J81" i="13" s="1"/>
  <c r="I7359" i="6"/>
  <c r="F82" i="13" a="1"/>
  <c r="F82" i="13" s="1"/>
  <c r="F81" i="13" a="1"/>
  <c r="F81" i="13" s="1"/>
  <c r="I7311" i="6"/>
  <c r="I40" i="13" a="1"/>
  <c r="I40" i="13" s="1"/>
  <c r="I39" i="13" a="1"/>
  <c r="I39" i="13" s="1"/>
  <c r="I7303" i="6"/>
  <c r="E39" i="13" a="1"/>
  <c r="E39" i="13" s="1"/>
  <c r="K36" i="13" a="1"/>
  <c r="K36" i="13" s="1"/>
  <c r="K37" i="13" a="1"/>
  <c r="K37" i="13" s="1"/>
  <c r="G37" i="13" a="1"/>
  <c r="G37" i="13" s="1"/>
  <c r="G36" i="13" a="1"/>
  <c r="G36" i="13" s="1"/>
  <c r="C36" i="13" a="1"/>
  <c r="C36" i="13" s="1"/>
  <c r="C37" i="13" a="1"/>
  <c r="C37" i="13" s="1"/>
  <c r="I7263" i="6"/>
  <c r="L88" i="13" a="1"/>
  <c r="L88" i="13" s="1"/>
  <c r="L86" i="13" a="1"/>
  <c r="L86" i="13" s="1"/>
  <c r="I7255" i="6"/>
  <c r="H86" i="13" a="1"/>
  <c r="H86" i="13" s="1"/>
  <c r="I7247" i="6"/>
  <c r="D88" i="13" a="1"/>
  <c r="D88" i="13" s="1"/>
  <c r="J30" i="13" a="1"/>
  <c r="J30" i="13" s="1"/>
  <c r="J31" i="13" a="1"/>
  <c r="J31" i="13" s="1"/>
  <c r="F31" i="13" a="1"/>
  <c r="F31" i="13" s="1"/>
  <c r="F30" i="13" a="1"/>
  <c r="F30" i="13" s="1"/>
  <c r="I7207" i="6"/>
  <c r="K32" i="13" a="1"/>
  <c r="K32" i="13" s="1"/>
  <c r="K33" i="13" a="1"/>
  <c r="K33" i="13" s="1"/>
  <c r="I7199" i="6"/>
  <c r="G33" i="13" a="1"/>
  <c r="G33" i="13" s="1"/>
  <c r="G32" i="13" a="1"/>
  <c r="G32" i="13" s="1"/>
  <c r="I7191" i="6"/>
  <c r="C32" i="13" a="1"/>
  <c r="C32" i="13" s="1"/>
  <c r="C33" i="13" a="1"/>
  <c r="C33" i="13" s="1"/>
  <c r="I20" i="13" a="1"/>
  <c r="I20" i="13" s="1"/>
  <c r="I22" i="13" a="1"/>
  <c r="I22" i="13" s="1"/>
  <c r="I7151" i="6"/>
  <c r="J74" i="13" a="1"/>
  <c r="J74" i="13" s="1"/>
  <c r="J76" i="13" a="1"/>
  <c r="J76" i="13" s="1"/>
  <c r="I7143" i="6"/>
  <c r="F74" i="13" a="1"/>
  <c r="F74" i="13" s="1"/>
  <c r="F76" i="13" a="1"/>
  <c r="F76" i="13" s="1"/>
  <c r="D23" i="13" a="1"/>
  <c r="D23" i="13" s="1"/>
  <c r="D25" i="13" a="1"/>
  <c r="D25" i="13" s="1"/>
  <c r="I7095" i="6"/>
  <c r="I28" i="13" a="1"/>
  <c r="I28" i="13" s="1"/>
  <c r="I26" i="13" a="1"/>
  <c r="I26" i="13" s="1"/>
  <c r="I7087" i="6"/>
  <c r="E26" i="13" a="1"/>
  <c r="E26" i="13" s="1"/>
  <c r="E28" i="13" a="1"/>
  <c r="E28" i="13" s="1"/>
  <c r="I7047" i="6"/>
  <c r="L13" i="13" a="1"/>
  <c r="L13" i="13" s="1"/>
  <c r="I7039" i="6"/>
  <c r="H13" i="13" a="1"/>
  <c r="H13" i="13" s="1"/>
  <c r="I7031" i="6"/>
  <c r="D13" i="13" a="1"/>
  <c r="D13" i="13" s="1"/>
  <c r="I6991" i="6"/>
  <c r="K79" i="13" a="1"/>
  <c r="K79" i="13" s="1"/>
  <c r="I6983" i="6"/>
  <c r="G79" i="13" a="1"/>
  <c r="G79" i="13" s="1"/>
  <c r="I6975" i="6"/>
  <c r="C79" i="13" a="1"/>
  <c r="C79" i="13" s="1"/>
  <c r="I6935" i="6"/>
  <c r="J4" i="13" a="1"/>
  <c r="J4" i="13" s="1"/>
  <c r="I6927" i="6"/>
  <c r="F4" i="13" a="1"/>
  <c r="F4" i="13" s="1"/>
  <c r="I4991" i="6"/>
  <c r="J68" i="13" a="1"/>
  <c r="J68" i="13" s="1"/>
  <c r="J70" i="13" a="1"/>
  <c r="J70" i="13" s="1"/>
  <c r="I4983" i="6"/>
  <c r="F68" i="13" a="1"/>
  <c r="F68" i="13" s="1"/>
  <c r="F70" i="13" a="1"/>
  <c r="F70" i="13" s="1"/>
  <c r="I4935" i="6"/>
  <c r="I59" i="13" a="1"/>
  <c r="I59" i="13" s="1"/>
  <c r="I61" i="13" a="1"/>
  <c r="I61" i="13" s="1"/>
  <c r="I60" i="13" a="1"/>
  <c r="I60" i="13" s="1"/>
  <c r="I4927" i="6"/>
  <c r="E61" i="13" a="1"/>
  <c r="E61" i="13" s="1"/>
  <c r="E60" i="13" a="1"/>
  <c r="E60" i="13" s="1"/>
  <c r="E59" i="13" a="1"/>
  <c r="E59" i="13" s="1"/>
  <c r="I4887" i="6"/>
  <c r="L53" i="13" a="1"/>
  <c r="L53" i="13" s="1"/>
  <c r="L55" i="13" a="1"/>
  <c r="L55" i="13" s="1"/>
  <c r="I4879" i="6"/>
  <c r="H53" i="13" a="1"/>
  <c r="H53" i="13" s="1"/>
  <c r="H55" i="13" a="1"/>
  <c r="H55" i="13" s="1"/>
  <c r="I4871" i="6"/>
  <c r="D53" i="13" a="1"/>
  <c r="D53" i="13" s="1"/>
  <c r="D55" i="13" a="1"/>
  <c r="D55" i="13" s="1"/>
  <c r="I4831" i="6"/>
  <c r="K47" i="13" a="1"/>
  <c r="K47" i="13" s="1"/>
  <c r="I4823" i="6"/>
  <c r="G47" i="13" a="1"/>
  <c r="G47" i="13" s="1"/>
  <c r="I4815" i="6"/>
  <c r="C47" i="13" a="1"/>
  <c r="C47" i="13" s="1"/>
  <c r="I4775" i="6"/>
  <c r="J80" i="13" a="1"/>
  <c r="J80" i="13" s="1"/>
  <c r="I4767" i="6"/>
  <c r="F80" i="13" a="1"/>
  <c r="F80" i="13" s="1"/>
  <c r="I4711" i="6"/>
  <c r="E40" i="13" a="1"/>
  <c r="E40" i="13" s="1"/>
  <c r="I4455" i="6"/>
  <c r="L11" i="13" a="1"/>
  <c r="L11" i="13" s="1"/>
  <c r="I4447" i="6"/>
  <c r="H11" i="13" a="1"/>
  <c r="H11" i="13" s="1"/>
  <c r="I4439" i="6"/>
  <c r="D11" i="13" a="1"/>
  <c r="D11" i="13" s="1"/>
  <c r="I4399" i="6"/>
  <c r="K77" i="13" a="1"/>
  <c r="K77" i="13" s="1"/>
  <c r="I4391" i="6"/>
  <c r="G77" i="13" a="1"/>
  <c r="G77" i="13" s="1"/>
  <c r="I4383" i="6"/>
  <c r="C77" i="13" a="1"/>
  <c r="C77" i="13" s="1"/>
  <c r="D66" i="13" a="1"/>
  <c r="D66" i="13" s="1"/>
  <c r="D65" i="13" a="1"/>
  <c r="D65" i="13" s="1"/>
  <c r="D67" i="13" a="1"/>
  <c r="D67" i="13" s="1"/>
  <c r="I2127" i="6"/>
  <c r="I38" i="13" a="1"/>
  <c r="I38" i="13" s="1"/>
  <c r="I2119" i="6"/>
  <c r="E38" i="13" a="1"/>
  <c r="E38" i="13" s="1"/>
  <c r="I12825" i="6"/>
  <c r="L63" i="13" a="1"/>
  <c r="L63" i="13" s="1"/>
  <c r="K66" i="13" a="1"/>
  <c r="K66" i="13" s="1"/>
  <c r="K67" i="13" a="1"/>
  <c r="K67" i="13" s="1"/>
  <c r="G66" i="13" a="1"/>
  <c r="G66" i="13" s="1"/>
  <c r="G67" i="13" a="1"/>
  <c r="G67" i="13" s="1"/>
  <c r="I10229" i="6"/>
  <c r="J64" i="13" a="1"/>
  <c r="J64" i="13" s="1"/>
  <c r="I10221" i="6"/>
  <c r="F64" i="13" a="1"/>
  <c r="F64" i="13" s="1"/>
  <c r="E51" i="13" a="1"/>
  <c r="E51" i="13" s="1"/>
  <c r="E52" i="13" a="1"/>
  <c r="E52" i="13" s="1"/>
  <c r="I10013" i="6"/>
  <c r="J48" i="13" a="1"/>
  <c r="J48" i="13" s="1"/>
  <c r="I10005" i="6"/>
  <c r="F48" i="13" a="1"/>
  <c r="F48" i="13" s="1"/>
  <c r="I9853" i="6"/>
  <c r="K87" i="13" a="1"/>
  <c r="K87" i="13" s="1"/>
  <c r="K88" i="13" a="1"/>
  <c r="K88" i="13" s="1"/>
  <c r="I9845" i="6"/>
  <c r="G87" i="13" a="1"/>
  <c r="G87" i="13" s="1"/>
  <c r="G88" i="13" a="1"/>
  <c r="G88" i="13" s="1"/>
  <c r="I9837" i="6"/>
  <c r="C87" i="13" a="1"/>
  <c r="C87" i="13" s="1"/>
  <c r="C86" i="13" a="1"/>
  <c r="C86" i="13" s="1"/>
  <c r="C88" i="13" a="1"/>
  <c r="C88" i="13" s="1"/>
  <c r="I9797" i="6"/>
  <c r="J34" i="13" a="1"/>
  <c r="J34" i="13" s="1"/>
  <c r="I9789" i="6"/>
  <c r="F34" i="13" a="1"/>
  <c r="F34" i="13" s="1"/>
  <c r="I9741" i="6"/>
  <c r="I75" i="13" a="1"/>
  <c r="I75" i="13" s="1"/>
  <c r="I9733" i="6"/>
  <c r="E75" i="13" a="1"/>
  <c r="E75" i="13" s="1"/>
  <c r="I9693" i="6"/>
  <c r="L27" i="13" a="1"/>
  <c r="L27" i="13" s="1"/>
  <c r="I9685" i="6"/>
  <c r="H27" i="13" a="1"/>
  <c r="H27" i="13" s="1"/>
  <c r="I9677" i="6"/>
  <c r="D27" i="13" a="1"/>
  <c r="D27" i="13" s="1"/>
  <c r="I9637" i="6"/>
  <c r="K12" i="13" a="1"/>
  <c r="K12" i="13" s="1"/>
  <c r="I9629" i="6"/>
  <c r="G12" i="13" a="1"/>
  <c r="G12" i="13" s="1"/>
  <c r="I9621" i="6"/>
  <c r="C12" i="13" a="1"/>
  <c r="C12" i="13" s="1"/>
  <c r="I9581" i="6"/>
  <c r="J78" i="13" a="1"/>
  <c r="J78" i="13" s="1"/>
  <c r="I9573" i="6"/>
  <c r="F78" i="13" a="1"/>
  <c r="F78" i="13" s="1"/>
  <c r="I9525" i="6"/>
  <c r="I3" i="13" a="1"/>
  <c r="I3" i="13" s="1"/>
  <c r="I9517" i="6"/>
  <c r="E3" i="13" a="1"/>
  <c r="E3" i="13" s="1"/>
  <c r="I7637" i="6"/>
  <c r="J62" i="13" a="1"/>
  <c r="J62" i="13" s="1"/>
  <c r="I7629" i="6"/>
  <c r="F62" i="13" a="1"/>
  <c r="F62" i="13" s="1"/>
  <c r="I7581" i="6"/>
  <c r="I69" i="13" a="1"/>
  <c r="I69" i="13" s="1"/>
  <c r="I7573" i="6"/>
  <c r="E69" i="13" a="1"/>
  <c r="E69" i="13" s="1"/>
  <c r="C71" i="13" a="1"/>
  <c r="C71" i="13" s="1"/>
  <c r="C73" i="13" a="1"/>
  <c r="C73" i="13" s="1"/>
  <c r="J56" i="13" a="1"/>
  <c r="J56" i="13" s="1"/>
  <c r="J58" i="13" a="1"/>
  <c r="J58" i="13" s="1"/>
  <c r="J57" i="13" a="1"/>
  <c r="J57" i="13" s="1"/>
  <c r="F58" i="13" a="1"/>
  <c r="F58" i="13" s="1"/>
  <c r="F57" i="13" a="1"/>
  <c r="F57" i="13" s="1"/>
  <c r="F56" i="13" a="1"/>
  <c r="F56" i="13" s="1"/>
  <c r="I7477" i="6"/>
  <c r="K54" i="13" a="1"/>
  <c r="K54" i="13" s="1"/>
  <c r="I7469" i="6"/>
  <c r="G54" i="13" a="1"/>
  <c r="G54" i="13" s="1"/>
  <c r="I7461" i="6"/>
  <c r="C54" i="13" a="1"/>
  <c r="C54" i="13" s="1"/>
  <c r="I7421" i="6"/>
  <c r="J49" i="13" a="1"/>
  <c r="J49" i="13" s="1"/>
  <c r="I7413" i="6"/>
  <c r="F49" i="13" a="1"/>
  <c r="F49" i="13" s="1"/>
  <c r="L45" i="13" a="1"/>
  <c r="L45" i="13" s="1"/>
  <c r="L46" i="13" a="1"/>
  <c r="L46" i="13" s="1"/>
  <c r="H46" i="13" a="1"/>
  <c r="H46" i="13" s="1"/>
  <c r="H45" i="13" a="1"/>
  <c r="H45" i="13" s="1"/>
  <c r="D45" i="13" a="1"/>
  <c r="D45" i="13" s="1"/>
  <c r="D44" i="13" a="1"/>
  <c r="D44" i="13" s="1"/>
  <c r="D46" i="13" a="1"/>
  <c r="D46" i="13" s="1"/>
  <c r="I7365" i="6"/>
  <c r="I82" i="13" a="1"/>
  <c r="I82" i="13" s="1"/>
  <c r="I81" i="13" a="1"/>
  <c r="I81" i="13" s="1"/>
  <c r="I7357" i="6"/>
  <c r="E82" i="13" a="1"/>
  <c r="E82" i="13" s="1"/>
  <c r="E81" i="13" a="1"/>
  <c r="E81" i="13" s="1"/>
  <c r="I7317" i="6"/>
  <c r="L40" i="13" a="1"/>
  <c r="L40" i="13" s="1"/>
  <c r="L39" i="13" a="1"/>
  <c r="L39" i="13" s="1"/>
  <c r="I7309" i="6"/>
  <c r="H39" i="13" a="1"/>
  <c r="H39" i="13" s="1"/>
  <c r="I7301" i="6"/>
  <c r="D39" i="13" a="1"/>
  <c r="D39" i="13" s="1"/>
  <c r="J37" i="13" a="1"/>
  <c r="J37" i="13" s="1"/>
  <c r="J36" i="13" a="1"/>
  <c r="J36" i="13" s="1"/>
  <c r="F36" i="13" a="1"/>
  <c r="F36" i="13" s="1"/>
  <c r="F37" i="13" a="1"/>
  <c r="F37" i="13" s="1"/>
  <c r="I7261" i="6"/>
  <c r="K86" i="13" a="1"/>
  <c r="K86" i="13" s="1"/>
  <c r="I7253" i="6"/>
  <c r="G86" i="13" a="1"/>
  <c r="G86" i="13" s="1"/>
  <c r="I31" i="13" a="1"/>
  <c r="I31" i="13" s="1"/>
  <c r="I30" i="13" a="1"/>
  <c r="I30" i="13" s="1"/>
  <c r="E31" i="13" a="1"/>
  <c r="E31" i="13" s="1"/>
  <c r="E30" i="13" a="1"/>
  <c r="E30" i="13" s="1"/>
  <c r="I7205" i="6"/>
  <c r="J33" i="13" a="1"/>
  <c r="J33" i="13" s="1"/>
  <c r="J32" i="13" a="1"/>
  <c r="J32" i="13" s="1"/>
  <c r="I7197" i="6"/>
  <c r="F32" i="13" a="1"/>
  <c r="F32" i="13" s="1"/>
  <c r="F33" i="13" a="1"/>
  <c r="F33" i="13" s="1"/>
  <c r="L22" i="13" a="1"/>
  <c r="L22" i="13" s="1"/>
  <c r="L20" i="13" a="1"/>
  <c r="L20" i="13" s="1"/>
  <c r="H20" i="13" a="1"/>
  <c r="H20" i="13" s="1"/>
  <c r="H22" i="13" a="1"/>
  <c r="H22" i="13" s="1"/>
  <c r="I7149" i="6"/>
  <c r="I74" i="13" a="1"/>
  <c r="I74" i="13" s="1"/>
  <c r="I76" i="13" a="1"/>
  <c r="I76" i="13" s="1"/>
  <c r="I7141" i="6"/>
  <c r="E74" i="13" a="1"/>
  <c r="E74" i="13" s="1"/>
  <c r="E76" i="13" a="1"/>
  <c r="E76" i="13" s="1"/>
  <c r="G23" i="13" a="1"/>
  <c r="G23" i="13" s="1"/>
  <c r="G25" i="13" a="1"/>
  <c r="G25" i="13" s="1"/>
  <c r="C23" i="13" a="1"/>
  <c r="C23" i="13" s="1"/>
  <c r="C25" i="13" a="1"/>
  <c r="C25" i="13" s="1"/>
  <c r="I7101" i="6"/>
  <c r="L28" i="13" a="1"/>
  <c r="L28" i="13" s="1"/>
  <c r="L26" i="13" a="1"/>
  <c r="L26" i="13" s="1"/>
  <c r="I7093" i="6"/>
  <c r="H26" i="13" a="1"/>
  <c r="H26" i="13" s="1"/>
  <c r="H28" i="13" a="1"/>
  <c r="H28" i="13" s="1"/>
  <c r="I7085" i="6"/>
  <c r="D28" i="13" a="1"/>
  <c r="D28" i="13" s="1"/>
  <c r="D26" i="13" a="1"/>
  <c r="D26" i="13" s="1"/>
  <c r="I7045" i="6"/>
  <c r="K13" i="13" a="1"/>
  <c r="K13" i="13" s="1"/>
  <c r="I7037" i="6"/>
  <c r="G13" i="13" a="1"/>
  <c r="G13" i="13" s="1"/>
  <c r="I7029" i="6"/>
  <c r="C13" i="13" a="1"/>
  <c r="C13" i="13" s="1"/>
  <c r="I6989" i="6"/>
  <c r="J79" i="13" a="1"/>
  <c r="J79" i="13" s="1"/>
  <c r="I6981" i="6"/>
  <c r="F79" i="13" a="1"/>
  <c r="F79" i="13" s="1"/>
  <c r="I6933" i="6"/>
  <c r="I4" i="13" a="1"/>
  <c r="I4" i="13" s="1"/>
  <c r="I6925" i="6"/>
  <c r="E4" i="13" a="1"/>
  <c r="E4" i="13" s="1"/>
  <c r="I4989" i="6"/>
  <c r="I68" i="13" a="1"/>
  <c r="I68" i="13" s="1"/>
  <c r="I70" i="13" a="1"/>
  <c r="I70" i="13" s="1"/>
  <c r="I4981" i="6"/>
  <c r="E68" i="13" a="1"/>
  <c r="E68" i="13" s="1"/>
  <c r="E70" i="13" a="1"/>
  <c r="E70" i="13" s="1"/>
  <c r="I4941" i="6"/>
  <c r="L61" i="13" a="1"/>
  <c r="L61" i="13" s="1"/>
  <c r="L60" i="13" a="1"/>
  <c r="L60" i="13" s="1"/>
  <c r="I4933" i="6"/>
  <c r="H61" i="13" a="1"/>
  <c r="H61" i="13" s="1"/>
  <c r="H60" i="13" a="1"/>
  <c r="H60" i="13" s="1"/>
  <c r="H59" i="13" a="1"/>
  <c r="H59" i="13" s="1"/>
  <c r="I4925" i="6"/>
  <c r="D59" i="13" a="1"/>
  <c r="D59" i="13" s="1"/>
  <c r="D61" i="13" a="1"/>
  <c r="D61" i="13" s="1"/>
  <c r="D60" i="13" a="1"/>
  <c r="D60" i="13" s="1"/>
  <c r="I4885" i="6"/>
  <c r="K53" i="13" a="1"/>
  <c r="K53" i="13" s="1"/>
  <c r="K55" i="13" a="1"/>
  <c r="K55" i="13" s="1"/>
  <c r="I4877" i="6"/>
  <c r="G53" i="13" a="1"/>
  <c r="G53" i="13" s="1"/>
  <c r="G55" i="13" a="1"/>
  <c r="G55" i="13" s="1"/>
  <c r="I4869" i="6"/>
  <c r="C53" i="13" a="1"/>
  <c r="C53" i="13" s="1"/>
  <c r="C55" i="13" a="1"/>
  <c r="C55" i="13" s="1"/>
  <c r="I4829" i="6"/>
  <c r="J47" i="13" a="1"/>
  <c r="J47" i="13" s="1"/>
  <c r="I4821" i="6"/>
  <c r="F47" i="13" a="1"/>
  <c r="F47" i="13" s="1"/>
  <c r="I4773" i="6"/>
  <c r="I80" i="13" a="1"/>
  <c r="I80" i="13" s="1"/>
  <c r="I4765" i="6"/>
  <c r="E80" i="13" a="1"/>
  <c r="E80" i="13" s="1"/>
  <c r="I4717" i="6"/>
  <c r="H40" i="13" a="1"/>
  <c r="H40" i="13" s="1"/>
  <c r="I4709" i="6"/>
  <c r="D40" i="13" a="1"/>
  <c r="D40" i="13" s="1"/>
  <c r="I4453" i="6"/>
  <c r="K11" i="13" a="1"/>
  <c r="K11" i="13" s="1"/>
  <c r="I4445" i="6"/>
  <c r="G11" i="13" a="1"/>
  <c r="G11" i="13" s="1"/>
  <c r="I4437" i="6"/>
  <c r="C11" i="13" a="1"/>
  <c r="C11" i="13" s="1"/>
  <c r="I4397" i="6"/>
  <c r="J77" i="13" a="1"/>
  <c r="J77" i="13" s="1"/>
  <c r="I4389" i="6"/>
  <c r="F77" i="13" a="1"/>
  <c r="F77" i="13" s="1"/>
  <c r="C66" i="13" a="1"/>
  <c r="C66" i="13" s="1"/>
  <c r="C65" i="13" a="1"/>
  <c r="C65" i="13" s="1"/>
  <c r="C67" i="13" a="1"/>
  <c r="C67" i="13" s="1"/>
  <c r="I2349" i="6"/>
  <c r="L59" i="13" a="1"/>
  <c r="L59" i="13" s="1"/>
  <c r="I2133" i="6"/>
  <c r="L38" i="13" a="1"/>
  <c r="L38" i="13" s="1"/>
  <c r="I2125" i="6"/>
  <c r="H38" i="13" a="1"/>
  <c r="H38" i="13" s="1"/>
  <c r="I2117" i="6"/>
  <c r="D38" i="13" a="1"/>
  <c r="D38" i="13" s="1"/>
  <c r="I12823" i="6"/>
  <c r="K63" i="13" a="1"/>
  <c r="K63" i="13" s="1"/>
  <c r="I12815" i="6"/>
  <c r="G63" i="13" a="1"/>
  <c r="G63" i="13" s="1"/>
  <c r="I12807" i="6"/>
  <c r="C63" i="13" a="1"/>
  <c r="C63" i="13" s="1"/>
  <c r="I12821" i="6"/>
  <c r="J63" i="13" a="1"/>
  <c r="J63" i="13" s="1"/>
  <c r="I12813" i="6"/>
  <c r="F63" i="13" a="1"/>
  <c r="F63" i="13" s="1"/>
  <c r="I12819" i="6"/>
  <c r="I63" i="13" a="1"/>
  <c r="I63" i="13" s="1"/>
  <c r="I12811" i="6"/>
  <c r="E63" i="13" a="1"/>
  <c r="E63" i="13" s="1"/>
  <c r="J66" i="13" a="1"/>
  <c r="J66" i="13" s="1"/>
  <c r="J67" i="13" a="1"/>
  <c r="J67" i="13" s="1"/>
  <c r="I10227" i="6"/>
  <c r="I64" i="13" a="1"/>
  <c r="I64" i="13" s="1"/>
  <c r="I10219" i="6"/>
  <c r="E64" i="13" a="1"/>
  <c r="E64" i="13" s="1"/>
  <c r="D52" i="13" a="1"/>
  <c r="D52" i="13" s="1"/>
  <c r="D51" i="13" a="1"/>
  <c r="D51" i="13" s="1"/>
  <c r="I10011" i="6"/>
  <c r="I48" i="13" a="1"/>
  <c r="I48" i="13" s="1"/>
  <c r="I10003" i="6"/>
  <c r="E48" i="13" a="1"/>
  <c r="E48" i="13" s="1"/>
  <c r="I9851" i="6"/>
  <c r="J88" i="13" a="1"/>
  <c r="J88" i="13" s="1"/>
  <c r="J87" i="13" a="1"/>
  <c r="J87" i="13" s="1"/>
  <c r="I9843" i="6"/>
  <c r="F86" i="13" a="1"/>
  <c r="F86" i="13" s="1"/>
  <c r="F88" i="13" a="1"/>
  <c r="F88" i="13" s="1"/>
  <c r="F87" i="13" a="1"/>
  <c r="F87" i="13" s="1"/>
  <c r="I9795" i="6"/>
  <c r="I34" i="13" a="1"/>
  <c r="I34" i="13" s="1"/>
  <c r="I9787" i="6"/>
  <c r="E34" i="13" a="1"/>
  <c r="E34" i="13" s="1"/>
  <c r="I9747" i="6"/>
  <c r="L75" i="13" a="1"/>
  <c r="L75" i="13" s="1"/>
  <c r="I9739" i="6"/>
  <c r="H75" i="13" a="1"/>
  <c r="H75" i="13" s="1"/>
  <c r="I9731" i="6"/>
  <c r="D75" i="13" a="1"/>
  <c r="D75" i="13" s="1"/>
  <c r="I9691" i="6"/>
  <c r="K27" i="13" a="1"/>
  <c r="K27" i="13" s="1"/>
  <c r="I9683" i="6"/>
  <c r="G27" i="13" a="1"/>
  <c r="G27" i="13" s="1"/>
  <c r="I9675" i="6"/>
  <c r="C27" i="13" a="1"/>
  <c r="C27" i="13" s="1"/>
  <c r="I9635" i="6"/>
  <c r="J12" i="13" a="1"/>
  <c r="J12" i="13" s="1"/>
  <c r="I9627" i="6"/>
  <c r="F12" i="13" a="1"/>
  <c r="F12" i="13" s="1"/>
  <c r="I9579" i="6"/>
  <c r="I78" i="13" a="1"/>
  <c r="I78" i="13" s="1"/>
  <c r="I9571" i="6"/>
  <c r="E78" i="13" a="1"/>
  <c r="E78" i="13" s="1"/>
  <c r="I9531" i="6"/>
  <c r="L3" i="13" a="1"/>
  <c r="L3" i="13" s="1"/>
  <c r="I9523" i="6"/>
  <c r="H3" i="13" a="1"/>
  <c r="H3" i="13" s="1"/>
  <c r="I9515" i="6"/>
  <c r="D3" i="13" a="1"/>
  <c r="D3" i="13" s="1"/>
  <c r="I7635" i="6"/>
  <c r="I62" i="13" a="1"/>
  <c r="I62" i="13" s="1"/>
  <c r="I7627" i="6"/>
  <c r="E62" i="13" a="1"/>
  <c r="E62" i="13" s="1"/>
  <c r="I7587" i="6"/>
  <c r="L69" i="13" a="1"/>
  <c r="L69" i="13" s="1"/>
  <c r="I7579" i="6"/>
  <c r="H69" i="13" a="1"/>
  <c r="H69" i="13" s="1"/>
  <c r="I7571" i="6"/>
  <c r="D69" i="13" a="1"/>
  <c r="D69" i="13" s="1"/>
  <c r="I58" i="13" a="1"/>
  <c r="I58" i="13" s="1"/>
  <c r="I57" i="13" a="1"/>
  <c r="I57" i="13" s="1"/>
  <c r="I56" i="13" a="1"/>
  <c r="I56" i="13" s="1"/>
  <c r="E57" i="13" a="1"/>
  <c r="E57" i="13" s="1"/>
  <c r="E56" i="13" a="1"/>
  <c r="E56" i="13" s="1"/>
  <c r="E58" i="13" a="1"/>
  <c r="E58" i="13" s="1"/>
  <c r="I7475" i="6"/>
  <c r="J54" i="13" a="1"/>
  <c r="J54" i="13" s="1"/>
  <c r="I7467" i="6"/>
  <c r="F54" i="13" a="1"/>
  <c r="F54" i="13" s="1"/>
  <c r="I7419" i="6"/>
  <c r="I49" i="13" a="1"/>
  <c r="I49" i="13" s="1"/>
  <c r="I7411" i="6"/>
  <c r="E49" i="13" a="1"/>
  <c r="E49" i="13" s="1"/>
  <c r="K46" i="13" a="1"/>
  <c r="K46" i="13" s="1"/>
  <c r="K45" i="13" a="1"/>
  <c r="K45" i="13" s="1"/>
  <c r="G46" i="13" a="1"/>
  <c r="G46" i="13" s="1"/>
  <c r="G45" i="13" a="1"/>
  <c r="G45" i="13" s="1"/>
  <c r="G44" i="13" a="1"/>
  <c r="G44" i="13" s="1"/>
  <c r="C44" i="13" a="1"/>
  <c r="C44" i="13" s="1"/>
  <c r="C46" i="13" a="1"/>
  <c r="C46" i="13" s="1"/>
  <c r="C45" i="13" a="1"/>
  <c r="C45" i="13" s="1"/>
  <c r="I7371" i="6"/>
  <c r="L81" i="13" a="1"/>
  <c r="L81" i="13" s="1"/>
  <c r="L82" i="13" a="1"/>
  <c r="L82" i="13" s="1"/>
  <c r="I7363" i="6"/>
  <c r="H81" i="13" a="1"/>
  <c r="H81" i="13" s="1"/>
  <c r="H82" i="13" a="1"/>
  <c r="H82" i="13" s="1"/>
  <c r="I7355" i="6"/>
  <c r="D81" i="13" a="1"/>
  <c r="D81" i="13" s="1"/>
  <c r="D82" i="13" a="1"/>
  <c r="D82" i="13" s="1"/>
  <c r="I7315" i="6"/>
  <c r="K40" i="13" a="1"/>
  <c r="K40" i="13" s="1"/>
  <c r="K39" i="13" a="1"/>
  <c r="K39" i="13" s="1"/>
  <c r="I7307" i="6"/>
  <c r="G39" i="13" a="1"/>
  <c r="G39" i="13" s="1"/>
  <c r="I7299" i="6"/>
  <c r="C39" i="13" a="1"/>
  <c r="C39" i="13" s="1"/>
  <c r="I37" i="13" a="1"/>
  <c r="I37" i="13" s="1"/>
  <c r="I36" i="13" a="1"/>
  <c r="I36" i="13" s="1"/>
  <c r="E37" i="13" a="1"/>
  <c r="E37" i="13" s="1"/>
  <c r="E36" i="13" a="1"/>
  <c r="E36" i="13" s="1"/>
  <c r="I7259" i="6"/>
  <c r="J86" i="13" a="1"/>
  <c r="J86" i="13" s="1"/>
  <c r="L31" i="13" a="1"/>
  <c r="L31" i="13" s="1"/>
  <c r="L30" i="13" a="1"/>
  <c r="L30" i="13" s="1"/>
  <c r="H31" i="13" a="1"/>
  <c r="H31" i="13" s="1"/>
  <c r="H30" i="13" a="1"/>
  <c r="H30" i="13" s="1"/>
  <c r="D31" i="13" a="1"/>
  <c r="D31" i="13" s="1"/>
  <c r="D30" i="13" a="1"/>
  <c r="D30" i="13" s="1"/>
  <c r="I7203" i="6"/>
  <c r="I33" i="13" a="1"/>
  <c r="I33" i="13" s="1"/>
  <c r="I32" i="13" a="1"/>
  <c r="I32" i="13" s="1"/>
  <c r="I7195" i="6"/>
  <c r="E33" i="13" a="1"/>
  <c r="E33" i="13" s="1"/>
  <c r="E32" i="13" a="1"/>
  <c r="E32" i="13" s="1"/>
  <c r="K20" i="13" a="1"/>
  <c r="K20" i="13" s="1"/>
  <c r="K22" i="13" a="1"/>
  <c r="K22" i="13" s="1"/>
  <c r="G22" i="13" a="1"/>
  <c r="G22" i="13" s="1"/>
  <c r="G20" i="13" a="1"/>
  <c r="G20" i="13" s="1"/>
  <c r="I7155" i="6"/>
  <c r="L74" i="13" a="1"/>
  <c r="L74" i="13" s="1"/>
  <c r="L76" i="13" a="1"/>
  <c r="L76" i="13" s="1"/>
  <c r="I7147" i="6"/>
  <c r="H74" i="13" a="1"/>
  <c r="H74" i="13" s="1"/>
  <c r="H76" i="13" a="1"/>
  <c r="H76" i="13" s="1"/>
  <c r="I7139" i="6"/>
  <c r="D74" i="13" a="1"/>
  <c r="D74" i="13" s="1"/>
  <c r="D76" i="13" a="1"/>
  <c r="D76" i="13" s="1"/>
  <c r="F23" i="13" a="1"/>
  <c r="F23" i="13" s="1"/>
  <c r="F25" i="13" a="1"/>
  <c r="F25" i="13" s="1"/>
  <c r="I7099" i="6"/>
  <c r="K28" i="13" a="1"/>
  <c r="K28" i="13" s="1"/>
  <c r="K26" i="13" a="1"/>
  <c r="K26" i="13" s="1"/>
  <c r="I7091" i="6"/>
  <c r="G26" i="13" a="1"/>
  <c r="G26" i="13" s="1"/>
  <c r="G28" i="13" a="1"/>
  <c r="G28" i="13" s="1"/>
  <c r="I7083" i="6"/>
  <c r="C28" i="13" a="1"/>
  <c r="C28" i="13" s="1"/>
  <c r="C26" i="13" a="1"/>
  <c r="C26" i="13" s="1"/>
  <c r="I7043" i="6"/>
  <c r="J13" i="13" a="1"/>
  <c r="J13" i="13" s="1"/>
  <c r="I7035" i="6"/>
  <c r="F13" i="13" a="1"/>
  <c r="F13" i="13" s="1"/>
  <c r="I6987" i="6"/>
  <c r="I79" i="13" a="1"/>
  <c r="I79" i="13" s="1"/>
  <c r="I6979" i="6"/>
  <c r="E79" i="13" a="1"/>
  <c r="E79" i="13" s="1"/>
  <c r="G7" i="13" a="1"/>
  <c r="G7" i="13" s="1"/>
  <c r="G5" i="13" a="1"/>
  <c r="G5" i="13" s="1"/>
  <c r="I6939" i="6"/>
  <c r="L4" i="13" a="1"/>
  <c r="L4" i="13" s="1"/>
  <c r="I6931" i="6"/>
  <c r="H4" i="13" a="1"/>
  <c r="H4" i="13" s="1"/>
  <c r="I6923" i="6"/>
  <c r="D4" i="13" a="1"/>
  <c r="D4" i="13" s="1"/>
  <c r="I4995" i="6"/>
  <c r="L68" i="13" a="1"/>
  <c r="L68" i="13" s="1"/>
  <c r="L70" i="13" a="1"/>
  <c r="L70" i="13" s="1"/>
  <c r="I4987" i="6"/>
  <c r="H68" i="13" a="1"/>
  <c r="H68" i="13" s="1"/>
  <c r="H70" i="13" a="1"/>
  <c r="H70" i="13" s="1"/>
  <c r="I4979" i="6"/>
  <c r="D68" i="13" a="1"/>
  <c r="D68" i="13" s="1"/>
  <c r="D70" i="13" a="1"/>
  <c r="D70" i="13" s="1"/>
  <c r="I4939" i="6"/>
  <c r="K61" i="13" a="1"/>
  <c r="K61" i="13" s="1"/>
  <c r="K60" i="13" a="1"/>
  <c r="K60" i="13" s="1"/>
  <c r="I4931" i="6"/>
  <c r="G60" i="13" a="1"/>
  <c r="G60" i="13" s="1"/>
  <c r="G61" i="13" a="1"/>
  <c r="G61" i="13" s="1"/>
  <c r="I4923" i="6"/>
  <c r="C61" i="13" a="1"/>
  <c r="C61" i="13" s="1"/>
  <c r="C60" i="13" a="1"/>
  <c r="C60" i="13" s="1"/>
  <c r="C59" i="13" a="1"/>
  <c r="C59" i="13" s="1"/>
  <c r="I4883" i="6"/>
  <c r="J53" i="13" a="1"/>
  <c r="J53" i="13" s="1"/>
  <c r="J55" i="13" a="1"/>
  <c r="J55" i="13" s="1"/>
  <c r="I4875" i="6"/>
  <c r="F53" i="13" a="1"/>
  <c r="F53" i="13" s="1"/>
  <c r="F55" i="13" a="1"/>
  <c r="F55" i="13" s="1"/>
  <c r="I4827" i="6"/>
  <c r="I47" i="13" a="1"/>
  <c r="I47" i="13" s="1"/>
  <c r="I4819" i="6"/>
  <c r="E47" i="13" a="1"/>
  <c r="E47" i="13" s="1"/>
  <c r="I4779" i="6"/>
  <c r="L80" i="13" a="1"/>
  <c r="L80" i="13" s="1"/>
  <c r="I4771" i="6"/>
  <c r="H80" i="13" a="1"/>
  <c r="H80" i="13" s="1"/>
  <c r="I4763" i="6"/>
  <c r="D80" i="13" a="1"/>
  <c r="D80" i="13" s="1"/>
  <c r="I4715" i="6"/>
  <c r="G40" i="13" a="1"/>
  <c r="G40" i="13" s="1"/>
  <c r="I4707" i="6"/>
  <c r="C40" i="13" a="1"/>
  <c r="C40" i="13" s="1"/>
  <c r="I4451" i="6"/>
  <c r="J11" i="13" a="1"/>
  <c r="J11" i="13" s="1"/>
  <c r="I4443" i="6"/>
  <c r="F11" i="13" a="1"/>
  <c r="F11" i="13" s="1"/>
  <c r="I4395" i="6"/>
  <c r="I77" i="13" a="1"/>
  <c r="I77" i="13" s="1"/>
  <c r="I4387" i="6"/>
  <c r="E77" i="13" a="1"/>
  <c r="E77" i="13" s="1"/>
  <c r="F65" i="13" a="1"/>
  <c r="F65" i="13" s="1"/>
  <c r="F66" i="13" a="1"/>
  <c r="F66" i="13" s="1"/>
  <c r="F67" i="13" a="1"/>
  <c r="F67" i="13" s="1"/>
  <c r="I2347" i="6"/>
  <c r="K59" i="13" a="1"/>
  <c r="K59" i="13" s="1"/>
  <c r="I2339" i="6"/>
  <c r="G59" i="13" a="1"/>
  <c r="G59" i="13" s="1"/>
  <c r="I2131" i="6"/>
  <c r="K38" i="13" a="1"/>
  <c r="K38" i="13" s="1"/>
  <c r="I2123" i="6"/>
  <c r="G38" i="13" a="1"/>
  <c r="G38" i="13" s="1"/>
  <c r="I2115" i="6"/>
  <c r="C38" i="13" a="1"/>
  <c r="C38" i="13" s="1"/>
  <c r="I6929" i="6"/>
  <c r="G2" i="13" a="1"/>
  <c r="G2" i="13" s="1"/>
  <c r="I4345" i="6"/>
  <c r="K2" i="13" a="1"/>
  <c r="K2" i="13" s="1"/>
  <c r="I4343" i="6"/>
  <c r="J2" i="13" a="1"/>
  <c r="J2" i="13" s="1"/>
  <c r="I4335" i="6"/>
  <c r="F2" i="13" a="1"/>
  <c r="F2" i="13" s="1"/>
  <c r="I4341" i="6"/>
  <c r="I2" i="13" a="1"/>
  <c r="I2" i="13" s="1"/>
  <c r="I4333" i="6"/>
  <c r="E2" i="13" a="1"/>
  <c r="E2" i="13" s="1"/>
  <c r="I4347" i="6"/>
  <c r="L2" i="13" a="1"/>
  <c r="L2" i="13" s="1"/>
  <c r="I4339" i="6"/>
  <c r="H2" i="13" a="1"/>
  <c r="H2" i="13" s="1"/>
  <c r="I4331" i="6"/>
  <c r="D2" i="13" a="1"/>
  <c r="D2" i="13" s="1"/>
  <c r="I4329" i="6"/>
</calcChain>
</file>

<file path=xl/connections.xml><?xml version="1.0" encoding="utf-8"?>
<connections xmlns="http://schemas.openxmlformats.org/spreadsheetml/2006/main">
  <connection id="1" keepAlive="1" name="Abfrage - Tabelle1" description="Verbindung mit der Abfrage 'Tabelle1' in der Arbeitsmappe." type="5" refreshedVersion="6" background="1" saveData="1">
    <dbPr connection="Provider=Microsoft.Mashup.OleDb.1;Data Source=$Workbook$;Location=Tabelle1;Extended Properties=&quot;&quot;" command="SELECT * FROM [Tabelle1]"/>
  </connection>
  <connection id="2" keepAlive="1" name="Abfrage - Tabelle1 (2)" description="Verbindung mit der Abfrage 'Tabelle1 (2)' in der Arbeitsmappe." type="5" refreshedVersion="6" background="1" saveData="1">
    <dbPr connection="Provider=Microsoft.Mashup.OleDb.1;Data Source=$Workbook$;Location=Tabelle1 (2);Extended Properties=&quot;&quot;" command="SELECT * FROM [Tabelle1 (2)]"/>
  </connection>
</connections>
</file>

<file path=xl/sharedStrings.xml><?xml version="1.0" encoding="utf-8"?>
<sst xmlns="http://schemas.openxmlformats.org/spreadsheetml/2006/main" count="113044" uniqueCount="146">
  <si>
    <t>Preise Elektrizität für Haushaltskunde, ab 2007 - halbjährliche Daten [nrg_pc_204]</t>
  </si>
  <si>
    <t>Letzte Aktualisierung</t>
  </si>
  <si>
    <t>Exportierte Daten</t>
  </si>
  <si>
    <t>Quelle der Daten</t>
  </si>
  <si>
    <t>Eurostat</t>
  </si>
  <si>
    <t>PRODUCT</t>
  </si>
  <si>
    <t>Elektrizität</t>
  </si>
  <si>
    <t>CONSOM</t>
  </si>
  <si>
    <t>UNIT</t>
  </si>
  <si>
    <t>Kilowattstunde</t>
  </si>
  <si>
    <t>TAX</t>
  </si>
  <si>
    <t>Ohne Steuern und Abgaben</t>
  </si>
  <si>
    <t>CURRENCY</t>
  </si>
  <si>
    <t>Euro</t>
  </si>
  <si>
    <t>GEO/TIME</t>
  </si>
  <si>
    <t>2007S1</t>
  </si>
  <si>
    <t>2007S2</t>
  </si>
  <si>
    <t>2008S1</t>
  </si>
  <si>
    <t>2008S2</t>
  </si>
  <si>
    <t>2009S1</t>
  </si>
  <si>
    <t>2009S2</t>
  </si>
  <si>
    <t>2010S1</t>
  </si>
  <si>
    <t>2010S2</t>
  </si>
  <si>
    <t>2011S1</t>
  </si>
  <si>
    <t>2011S2</t>
  </si>
  <si>
    <t>2012S1</t>
  </si>
  <si>
    <t>2012S2</t>
  </si>
  <si>
    <t>2013S1</t>
  </si>
  <si>
    <t>2013S2</t>
  </si>
  <si>
    <t>2014S1</t>
  </si>
  <si>
    <t>2014S2</t>
  </si>
  <si>
    <t>2015S1</t>
  </si>
  <si>
    <t>2015S2</t>
  </si>
  <si>
    <t>2016S1</t>
  </si>
  <si>
    <t>2016S2</t>
  </si>
  <si>
    <t>2017S1</t>
  </si>
  <si>
    <t>2017S2</t>
  </si>
  <si>
    <t>2018S1</t>
  </si>
  <si>
    <t>2018S2</t>
  </si>
  <si>
    <t>2019S1</t>
  </si>
  <si>
    <t>2019S2</t>
  </si>
  <si>
    <t>2020S1</t>
  </si>
  <si>
    <t>Belgien</t>
  </si>
  <si>
    <t>Bulgarien</t>
  </si>
  <si>
    <t>Tschechien</t>
  </si>
  <si>
    <t>Dänemark</t>
  </si>
  <si>
    <t>Deutschland (bis 1990 früheres Gebiet der BRD)</t>
  </si>
  <si>
    <t>Estland</t>
  </si>
  <si>
    <t>Irland</t>
  </si>
  <si>
    <t>Griechenland</t>
  </si>
  <si>
    <t>Spanien</t>
  </si>
  <si>
    <t>Frankreich</t>
  </si>
  <si>
    <t>Kroatien</t>
  </si>
  <si>
    <t>Italien</t>
  </si>
  <si>
    <t>Zypern</t>
  </si>
  <si>
    <t>Lettland</t>
  </si>
  <si>
    <t>Litauen</t>
  </si>
  <si>
    <t>Luxemburg</t>
  </si>
  <si>
    <t>Ungarn</t>
  </si>
  <si>
    <t>Malta</t>
  </si>
  <si>
    <t>Niederlande</t>
  </si>
  <si>
    <t>Österreich</t>
  </si>
  <si>
    <t>Polen</t>
  </si>
  <si>
    <t>Portugal</t>
  </si>
  <si>
    <t>Rumänien</t>
  </si>
  <si>
    <t>Slowenien</t>
  </si>
  <si>
    <t>Slowakei</t>
  </si>
  <si>
    <t>Finnland</t>
  </si>
  <si>
    <t>Schweden</t>
  </si>
  <si>
    <t>Island</t>
  </si>
  <si>
    <t>Liechtenstein</t>
  </si>
  <si>
    <t>Norwegen</t>
  </si>
  <si>
    <t>Albanien</t>
  </si>
  <si>
    <t>Serbien</t>
  </si>
  <si>
    <t>nicht verfügbar</t>
  </si>
  <si>
    <t>Ohne MwSt. und erstattungsfähige Steuern und Abgaben</t>
  </si>
  <si>
    <t>Alle Steuern und Abgaben einbegriffen</t>
  </si>
  <si>
    <t>07.09.2020  17041016</t>
  </si>
  <si>
    <t>09.09.2020  16021010</t>
  </si>
  <si>
    <t>Gruppe DA 0 Verbrauch &lt; 1 000 kWh</t>
  </si>
  <si>
    <t>Sonderzeichen0</t>
  </si>
  <si>
    <t>Gruppe DB 0 1 000 kWh &lt; Verbrauch &lt; 2 500 kWh</t>
  </si>
  <si>
    <t>Gruppe DC 0 2 500 kWh &lt; Verbrauch &lt; 5 000 kWh</t>
  </si>
  <si>
    <t>Gruppe DD 0 5 000 kWh &lt; Verbrauch &lt; 15 000 kWh</t>
  </si>
  <si>
    <t>Gruppe DE 0 Verbrauch &gt; 15 000 kWh</t>
  </si>
  <si>
    <t>Land</t>
  </si>
  <si>
    <t>Abnehmerkategorie</t>
  </si>
  <si>
    <t>Preisart / Steuerberücksichtigung</t>
  </si>
  <si>
    <t>Einheit (pro)</t>
  </si>
  <si>
    <t>Währung</t>
  </si>
  <si>
    <t>Halbjahr</t>
  </si>
  <si>
    <t>Wert</t>
  </si>
  <si>
    <t>Jahr</t>
  </si>
  <si>
    <t>Jahresmittel</t>
  </si>
  <si>
    <t>Kategorien</t>
  </si>
  <si>
    <t>Größer als</t>
  </si>
  <si>
    <t>Kleiner als</t>
  </si>
  <si>
    <t>A</t>
  </si>
  <si>
    <t>B</t>
  </si>
  <si>
    <t>C</t>
  </si>
  <si>
    <t>D</t>
  </si>
  <si>
    <t>E</t>
  </si>
  <si>
    <t>Verbrauch [kWh]</t>
  </si>
  <si>
    <t>Kategorie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</si>
  <si>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</si>
  <si>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</si>
  <si>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</si>
  <si>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</si>
  <si>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</si>
  <si>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</si>
  <si>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</si>
  <si>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</si>
  <si>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</si>
  <si>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</si>
  <si>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Vereinigtes Königreich</t>
  </si>
  <si>
    <t>Summe von Wert</t>
  </si>
  <si>
    <t>Kode</t>
  </si>
  <si>
    <t>2002</t>
  </si>
  <si>
    <t>2003</t>
  </si>
  <si>
    <t>2004</t>
  </si>
  <si>
    <t>2005</t>
  </si>
  <si>
    <t>2006</t>
  </si>
  <si>
    <t>2007</t>
  </si>
  <si>
    <t>2008</t>
  </si>
  <si>
    <t>2009</t>
  </si>
  <si>
    <t>FC_OTH_HH_E</t>
  </si>
  <si>
    <t xml:space="preserve">Quelle: </t>
  </si>
  <si>
    <t>[GWh]</t>
  </si>
  <si>
    <t>Anderer Haushaltstyp - insgesamt</t>
  </si>
  <si>
    <t>HHCOMP</t>
  </si>
  <si>
    <t>Alleinstehende Erwachsene - insgesamt</t>
  </si>
  <si>
    <t>:</t>
  </si>
  <si>
    <t>Paar - insgesamt</t>
  </si>
  <si>
    <t>Insgesamt (alle Haushalte)</t>
  </si>
  <si>
    <t>Anzahl Haushalte *1000</t>
  </si>
  <si>
    <t>Annahmen über die Verteilung der Stromverbräuche</t>
  </si>
  <si>
    <t>Einheit</t>
  </si>
  <si>
    <t>Einheiten</t>
  </si>
  <si>
    <t>Summe</t>
  </si>
  <si>
    <t>Stromverbrauch eines durchschnittlichen Haushalts pro Kategorie [kWh]</t>
  </si>
  <si>
    <t>Strompreiskategorie</t>
  </si>
  <si>
    <t>2020</t>
  </si>
  <si>
    <t>Alle Steuern und Abgaben inbegriffen</t>
  </si>
  <si>
    <t>Strompreis [€/kWh]</t>
  </si>
  <si>
    <t>Schweiz</t>
  </si>
  <si>
    <t>Versorgung, Umwandlung und Verbrauch von Elektrizität [nrg_cb_e] | Schweiz: Elektrizitätsstatistik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</si>
</sst>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.mm\.yy"/>
    <numFmt numFmtId="165" formatCode="#,##0.0000"/>
  </numFmts>
  <fonts count="6" x14ac:knownFonts="1">
    <font>
      <sz val="11"/>
      <name val="Arial"/>
      <charset val="238"/>
    </font>
    <font>
      <sz val="10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/>
  </cellStyleXfs>
  <cellXfs count="41">
    <xf numFmtId="0" fontId="0" fillId="0" borderId="0" xfId="0"/>
    <xf numFmtId="0" fontId="1" fillId="0" borderId="0" xfId="0" applyNumberFormat="1" applyFont="1" applyFill="1" applyBorder="1" applyAlignment="1"/>
    <xf numFmtId="164" fontId="1" fillId="0" borderId="0" xfId="0" applyNumberFormat="1" applyFont="1" applyFill="1" applyBorder="1" applyAlignment="1"/>
    <xf numFmtId="0" fontId="1" fillId="2" borderId="1" xfId="0" applyNumberFormat="1" applyFont="1" applyFill="1" applyBorder="1" applyAlignment="1"/>
    <xf numFmtId="0" fontId="1" fillId="0" borderId="1" xfId="0" applyNumberFormat="1" applyFont="1" applyFill="1" applyBorder="1" applyAlignment="1"/>
    <xf numFmtId="165" fontId="1" fillId="0" borderId="1" xfId="0" applyNumberFormat="1" applyFont="1" applyFill="1" applyBorder="1" applyAlignment="1"/>
    <xf numFmtId="0" fontId="0" fillId="0" borderId="0" xfId="0" applyNumberFormat="1"/>
    <xf numFmtId="0" fontId="2" fillId="0" borderId="2" xfId="0" applyFont="1" applyBorder="1" applyAlignment="1"/>
    <xf numFmtId="0" fontId="0" fillId="0" borderId="5" xfId="0" applyBorder="1"/>
    <xf numFmtId="0" fontId="3" fillId="0" borderId="6" xfId="0" applyFont="1" applyBorder="1"/>
    <xf numFmtId="0" fontId="3" fillId="0" borderId="7" xfId="0" applyFont="1" applyBorder="1" applyAlignme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4" fillId="0" borderId="0" xfId="1" applyNumberFormat="1"/>
    <xf numFmtId="0" fontId="4" fillId="0" borderId="0" xfId="1"/>
    <xf numFmtId="0" fontId="5" fillId="3" borderId="0" xfId="0" applyFont="1" applyFill="1"/>
    <xf numFmtId="0" fontId="5" fillId="3" borderId="11" xfId="0" applyFont="1" applyFill="1" applyBorder="1"/>
    <xf numFmtId="0" fontId="5" fillId="0" borderId="11" xfId="0" applyFont="1" applyBorder="1"/>
    <xf numFmtId="0" fontId="4" fillId="0" borderId="0" xfId="0" applyFont="1"/>
    <xf numFmtId="0" fontId="2" fillId="0" borderId="0" xfId="1" applyFont="1"/>
    <xf numFmtId="0" fontId="0" fillId="0" borderId="0" xfId="0" pivotButton="1"/>
    <xf numFmtId="0" fontId="2" fillId="0" borderId="0" xfId="0" applyFont="1"/>
    <xf numFmtId="0" fontId="0" fillId="4" borderId="12" xfId="0" applyFill="1" applyBorder="1"/>
    <xf numFmtId="0" fontId="0" fillId="0" borderId="13" xfId="0" applyBorder="1"/>
    <xf numFmtId="0" fontId="4" fillId="0" borderId="14" xfId="0" applyFont="1" applyBorder="1"/>
    <xf numFmtId="0" fontId="0" fillId="0" borderId="15" xfId="0" applyBorder="1"/>
    <xf numFmtId="0" fontId="2" fillId="0" borderId="16" xfId="0" applyFont="1" applyBorder="1"/>
    <xf numFmtId="0" fontId="0" fillId="0" borderId="17" xfId="0" applyBorder="1"/>
    <xf numFmtId="0" fontId="4" fillId="0" borderId="5" xfId="0" applyFont="1" applyBorder="1"/>
    <xf numFmtId="0" fontId="4" fillId="0" borderId="18" xfId="0" applyFont="1" applyBorder="1"/>
    <xf numFmtId="0" fontId="4" fillId="0" borderId="19" xfId="0" applyFont="1" applyBorder="1"/>
    <xf numFmtId="0" fontId="0" fillId="0" borderId="20" xfId="0" applyBorder="1"/>
    <xf numFmtId="0" fontId="0" fillId="4" borderId="12" xfId="0" applyNumberFormat="1" applyFill="1" applyBorder="1"/>
    <xf numFmtId="2" fontId="0" fillId="0" borderId="0" xfId="0" applyNumberFormat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Fill="1" applyBorder="1"/>
  </cellXfs>
  <cellStyles count="2">
    <cellStyle name="Standard" xfId="0" builtinId="0"/>
    <cellStyle name="Standard 2" xfId="1"/>
  </cellStyles>
  <dxfs count="2">
    <dxf>
      <numFmt numFmtId="0" formatCode="General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Wimmers" refreshedDate="44124.609802662038" createdVersion="6" refreshedVersion="6" minRefreshableVersion="3" recordCount="1200">
  <cacheSource type="worksheet">
    <worksheetSource name="Tabelle1_2"/>
  </cacheSource>
  <cacheFields count="4">
    <cacheField name="Land" numFmtId="0">
      <sharedItems count="30">
        <s v="Belgien"/>
        <s v="Bulgarien"/>
        <s v="Tschechien"/>
        <s v="Dänemark"/>
        <s v="Deutschland (bis 1990 früheres Gebiet der BRD)"/>
        <s v="Estland"/>
        <s v="Irland"/>
        <s v="Griechenland"/>
        <s v="Spanien"/>
        <s v="Frankreich"/>
        <s v="Kroatien"/>
        <s v="Italien"/>
        <s v="Zypern"/>
        <s v="Lettland"/>
        <s v="Litauen"/>
        <s v="Luxemburg"/>
        <s v="Ungarn"/>
        <s v="Malta"/>
        <s v="Niederlande"/>
        <s v="Österreich"/>
        <s v="Polen"/>
        <s v="Portugal"/>
        <s v="Rumänien"/>
        <s v="Slowenien"/>
        <s v="Slowakei"/>
        <s v="Finnland"/>
        <s v="Schweden"/>
        <s v="Vereinigtes Königreich"/>
        <s v="Serbien"/>
        <s v="Schweiz"/>
      </sharedItems>
    </cacheField>
    <cacheField name="HHCOMP" numFmtId="0">
      <sharedItems count="4">
        <s v="Alleinstehende Erwachsene - insgesamt"/>
        <s v="Paar - insgesamt"/>
        <s v="Anderer Haushaltstyp - insgesamt"/>
        <s v="Insgesamt (alle Haushalte)"/>
      </sharedItems>
    </cacheField>
    <cacheField name="Jahr" numFmtId="0">
      <sharedItems count="10">
        <s v="2010"/>
        <s v="2011"/>
        <s v="2012"/>
        <s v="2013"/>
        <s v="2014"/>
        <s v="2015"/>
        <s v="2016"/>
        <s v="2017"/>
        <s v="2018"/>
        <s v="2019"/>
      </sharedItems>
    </cacheField>
    <cacheField name="Wert" numFmtId="0">
      <sharedItems containsMixedTypes="1" containsNumber="1" minValue="23.6" maxValue="40899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0">
  <r>
    <x v="0"/>
    <x v="0"/>
    <x v="0"/>
    <n v="1694.1"/>
  </r>
  <r>
    <x v="0"/>
    <x v="0"/>
    <x v="1"/>
    <n v="1704.1"/>
  </r>
  <r>
    <x v="0"/>
    <x v="0"/>
    <x v="2"/>
    <n v="1622"/>
  </r>
  <r>
    <x v="0"/>
    <x v="0"/>
    <x v="3"/>
    <n v="1612"/>
  </r>
  <r>
    <x v="0"/>
    <x v="0"/>
    <x v="4"/>
    <n v="1580.5"/>
  </r>
  <r>
    <x v="0"/>
    <x v="0"/>
    <x v="5"/>
    <n v="1643.3"/>
  </r>
  <r>
    <x v="0"/>
    <x v="0"/>
    <x v="6"/>
    <n v="1610"/>
  </r>
  <r>
    <x v="0"/>
    <x v="0"/>
    <x v="7"/>
    <n v="1710.6"/>
  </r>
  <r>
    <x v="0"/>
    <x v="0"/>
    <x v="8"/>
    <n v="1767.2"/>
  </r>
  <r>
    <x v="0"/>
    <x v="0"/>
    <x v="9"/>
    <n v="1711.4"/>
  </r>
  <r>
    <x v="1"/>
    <x v="0"/>
    <x v="0"/>
    <n v="838.1"/>
  </r>
  <r>
    <x v="1"/>
    <x v="0"/>
    <x v="1"/>
    <n v="901.4"/>
  </r>
  <r>
    <x v="1"/>
    <x v="0"/>
    <x v="2"/>
    <n v="961.1"/>
  </r>
  <r>
    <x v="1"/>
    <x v="0"/>
    <x v="3"/>
    <n v="786.8"/>
  </r>
  <r>
    <x v="1"/>
    <x v="0"/>
    <x v="4"/>
    <n v="810.9"/>
  </r>
  <r>
    <x v="1"/>
    <x v="0"/>
    <x v="5"/>
    <n v="1142.7"/>
  </r>
  <r>
    <x v="1"/>
    <x v="0"/>
    <x v="6"/>
    <n v="862.8"/>
  </r>
  <r>
    <x v="1"/>
    <x v="0"/>
    <x v="7"/>
    <n v="1162"/>
  </r>
  <r>
    <x v="1"/>
    <x v="0"/>
    <x v="8"/>
    <n v="925.6"/>
  </r>
  <r>
    <x v="1"/>
    <x v="0"/>
    <x v="9"/>
    <n v="931"/>
  </r>
  <r>
    <x v="2"/>
    <x v="0"/>
    <x v="0"/>
    <n v="1442.5"/>
  </r>
  <r>
    <x v="2"/>
    <x v="0"/>
    <x v="1"/>
    <n v="1403.9"/>
  </r>
  <r>
    <x v="2"/>
    <x v="0"/>
    <x v="2"/>
    <n v="1431"/>
  </r>
  <r>
    <x v="2"/>
    <x v="0"/>
    <x v="3"/>
    <n v="1517.3"/>
  </r>
  <r>
    <x v="2"/>
    <x v="0"/>
    <x v="4"/>
    <n v="1598.2"/>
  </r>
  <r>
    <x v="2"/>
    <x v="0"/>
    <x v="5"/>
    <n v="1608"/>
  </r>
  <r>
    <x v="2"/>
    <x v="0"/>
    <x v="6"/>
    <n v="1659.7"/>
  </r>
  <r>
    <x v="2"/>
    <x v="0"/>
    <x v="7"/>
    <n v="1662.8"/>
  </r>
  <r>
    <x v="2"/>
    <x v="0"/>
    <x v="8"/>
    <n v="1749.3"/>
  </r>
  <r>
    <x v="2"/>
    <x v="0"/>
    <x v="9"/>
    <n v="1786.5"/>
  </r>
  <r>
    <x v="3"/>
    <x v="0"/>
    <x v="0"/>
    <n v="1152.2"/>
  </r>
  <r>
    <x v="3"/>
    <x v="0"/>
    <x v="1"/>
    <n v="1180.7"/>
  </r>
  <r>
    <x v="3"/>
    <x v="0"/>
    <x v="2"/>
    <n v="1178.7"/>
  </r>
  <r>
    <x v="3"/>
    <x v="0"/>
    <x v="3"/>
    <n v="1185.5"/>
  </r>
  <r>
    <x v="3"/>
    <x v="0"/>
    <x v="4"/>
    <n v="1199.5"/>
  </r>
  <r>
    <x v="3"/>
    <x v="0"/>
    <x v="5"/>
    <n v="1258.3"/>
  </r>
  <r>
    <x v="3"/>
    <x v="0"/>
    <x v="6"/>
    <n v="1227.4000000000001"/>
  </r>
  <r>
    <x v="3"/>
    <x v="0"/>
    <x v="7"/>
    <n v="1269"/>
  </r>
  <r>
    <x v="3"/>
    <x v="0"/>
    <x v="8"/>
    <n v="1251.0999999999999"/>
  </r>
  <r>
    <x v="3"/>
    <x v="0"/>
    <x v="9"/>
    <n v="1249.8"/>
  </r>
  <r>
    <x v="4"/>
    <x v="0"/>
    <x v="0"/>
    <n v="16532.099999999999"/>
  </r>
  <r>
    <x v="4"/>
    <x v="0"/>
    <x v="1"/>
    <n v="16983.7"/>
  </r>
  <r>
    <x v="4"/>
    <x v="0"/>
    <x v="2"/>
    <n v="17060"/>
  </r>
  <r>
    <x v="4"/>
    <x v="0"/>
    <x v="3"/>
    <n v="17267.400000000001"/>
  </r>
  <r>
    <x v="4"/>
    <x v="0"/>
    <x v="4"/>
    <n v="17516.8"/>
  </r>
  <r>
    <x v="4"/>
    <x v="0"/>
    <x v="5"/>
    <n v="17985.7"/>
  </r>
  <r>
    <x v="4"/>
    <x v="0"/>
    <x v="6"/>
    <n v="17841.599999999999"/>
  </r>
  <r>
    <x v="4"/>
    <x v="0"/>
    <x v="7"/>
    <n v="18274.099999999999"/>
  </r>
  <r>
    <x v="4"/>
    <x v="0"/>
    <x v="8"/>
    <n v="18322.8"/>
  </r>
  <r>
    <x v="4"/>
    <x v="0"/>
    <x v="9"/>
    <n v="18527.900000000001"/>
  </r>
  <r>
    <x v="5"/>
    <x v="0"/>
    <x v="0"/>
    <n v="209.7"/>
  </r>
  <r>
    <x v="5"/>
    <x v="0"/>
    <x v="1"/>
    <n v="223.5"/>
  </r>
  <r>
    <x v="5"/>
    <x v="0"/>
    <x v="2"/>
    <n v="231.4"/>
  </r>
  <r>
    <x v="5"/>
    <x v="0"/>
    <x v="3"/>
    <n v="225.9"/>
  </r>
  <r>
    <x v="5"/>
    <x v="0"/>
    <x v="4"/>
    <n v="237.8"/>
  </r>
  <r>
    <x v="5"/>
    <x v="0"/>
    <x v="5"/>
    <n v="247.4"/>
  </r>
  <r>
    <x v="5"/>
    <x v="0"/>
    <x v="6"/>
    <n v="250.6"/>
  </r>
  <r>
    <x v="5"/>
    <x v="0"/>
    <x v="7"/>
    <n v="271.89999999999998"/>
  </r>
  <r>
    <x v="5"/>
    <x v="0"/>
    <x v="8"/>
    <n v="309.10000000000002"/>
  </r>
  <r>
    <x v="5"/>
    <x v="0"/>
    <x v="9"/>
    <n v="325.2"/>
  </r>
  <r>
    <x v="6"/>
    <x v="0"/>
    <x v="0"/>
    <n v="489.6"/>
  </r>
  <r>
    <x v="6"/>
    <x v="0"/>
    <x v="1"/>
    <n v="485"/>
  </r>
  <r>
    <x v="6"/>
    <x v="0"/>
    <x v="2"/>
    <n v="498"/>
  </r>
  <r>
    <x v="6"/>
    <x v="0"/>
    <x v="3"/>
    <n v="496.6"/>
  </r>
  <r>
    <x v="6"/>
    <x v="0"/>
    <x v="4"/>
    <n v="483.5"/>
  </r>
  <r>
    <x v="6"/>
    <x v="0"/>
    <x v="5"/>
    <n v="501.2"/>
  </r>
  <r>
    <x v="6"/>
    <x v="0"/>
    <x v="6"/>
    <n v="516.79999999999995"/>
  </r>
  <r>
    <x v="6"/>
    <x v="0"/>
    <x v="7"/>
    <n v="548.6"/>
  </r>
  <r>
    <x v="6"/>
    <x v="0"/>
    <x v="8"/>
    <n v="605"/>
  </r>
  <r>
    <x v="6"/>
    <x v="0"/>
    <x v="9"/>
    <n v="634.5"/>
  </r>
  <r>
    <x v="7"/>
    <x v="0"/>
    <x v="0"/>
    <n v="1275"/>
  </r>
  <r>
    <x v="7"/>
    <x v="0"/>
    <x v="1"/>
    <n v="1292.3"/>
  </r>
  <r>
    <x v="7"/>
    <x v="0"/>
    <x v="2"/>
    <n v="1330.3"/>
  </r>
  <r>
    <x v="7"/>
    <x v="0"/>
    <x v="3"/>
    <n v="1367.1"/>
  </r>
  <r>
    <x v="7"/>
    <x v="0"/>
    <x v="4"/>
    <n v="1391"/>
  </r>
  <r>
    <x v="7"/>
    <x v="0"/>
    <x v="5"/>
    <n v="1431.1"/>
  </r>
  <r>
    <x v="7"/>
    <x v="0"/>
    <x v="6"/>
    <n v="1449"/>
  </r>
  <r>
    <x v="7"/>
    <x v="0"/>
    <x v="7"/>
    <n v="1460.2"/>
  </r>
  <r>
    <x v="7"/>
    <x v="0"/>
    <x v="8"/>
    <n v="1487.3"/>
  </r>
  <r>
    <x v="7"/>
    <x v="0"/>
    <x v="9"/>
    <n v="1593.4"/>
  </r>
  <r>
    <x v="8"/>
    <x v="0"/>
    <x v="0"/>
    <n v="4440.7"/>
  </r>
  <r>
    <x v="8"/>
    <x v="0"/>
    <x v="1"/>
    <n v="4584.3"/>
  </r>
  <r>
    <x v="8"/>
    <x v="0"/>
    <x v="2"/>
    <n v="4763.8999999999996"/>
  </r>
  <r>
    <x v="8"/>
    <x v="0"/>
    <x v="3"/>
    <n v="4994.3"/>
  </r>
  <r>
    <x v="8"/>
    <x v="0"/>
    <x v="4"/>
    <n v="5227.3"/>
  </r>
  <r>
    <x v="8"/>
    <x v="0"/>
    <x v="5"/>
    <n v="5259.3"/>
  </r>
  <r>
    <x v="8"/>
    <x v="0"/>
    <x v="6"/>
    <n v="5356.3"/>
  </r>
  <r>
    <x v="8"/>
    <x v="0"/>
    <x v="7"/>
    <n v="5355.7"/>
  </r>
  <r>
    <x v="8"/>
    <x v="0"/>
    <x v="8"/>
    <n v="5377.1"/>
  </r>
  <r>
    <x v="8"/>
    <x v="0"/>
    <x v="9"/>
    <n v="5390.9"/>
  </r>
  <r>
    <x v="9"/>
    <x v="0"/>
    <x v="0"/>
    <n v="10519.9"/>
  </r>
  <r>
    <x v="9"/>
    <x v="0"/>
    <x v="1"/>
    <n v="10807.3"/>
  </r>
  <r>
    <x v="9"/>
    <x v="0"/>
    <x v="2"/>
    <n v="10885.3"/>
  </r>
  <r>
    <x v="9"/>
    <x v="0"/>
    <x v="3"/>
    <n v="11186.3"/>
  </r>
  <r>
    <x v="9"/>
    <x v="0"/>
    <x v="4"/>
    <n v="11678.2"/>
  </r>
  <r>
    <x v="9"/>
    <x v="0"/>
    <x v="5"/>
    <n v="11803.9"/>
  </r>
  <r>
    <x v="9"/>
    <x v="0"/>
    <x v="6"/>
    <n v="11920.5"/>
  </r>
  <r>
    <x v="9"/>
    <x v="0"/>
    <x v="7"/>
    <n v="12010.9"/>
  </r>
  <r>
    <x v="9"/>
    <x v="0"/>
    <x v="8"/>
    <n v="12508.2"/>
  </r>
  <r>
    <x v="9"/>
    <x v="0"/>
    <x v="9"/>
    <n v="12634.6"/>
  </r>
  <r>
    <x v="10"/>
    <x v="0"/>
    <x v="0"/>
    <n v="372.9"/>
  </r>
  <r>
    <x v="10"/>
    <x v="0"/>
    <x v="1"/>
    <n v="374"/>
  </r>
  <r>
    <x v="10"/>
    <x v="0"/>
    <x v="2"/>
    <n v="376.5"/>
  </r>
  <r>
    <x v="10"/>
    <x v="0"/>
    <x v="3"/>
    <n v="378"/>
  </r>
  <r>
    <x v="10"/>
    <x v="0"/>
    <x v="4"/>
    <n v="402.5"/>
  </r>
  <r>
    <x v="10"/>
    <x v="0"/>
    <x v="5"/>
    <n v="366.1"/>
  </r>
  <r>
    <x v="10"/>
    <x v="0"/>
    <x v="6"/>
    <n v="376.2"/>
  </r>
  <r>
    <x v="10"/>
    <x v="0"/>
    <x v="7"/>
    <n v="371.6"/>
  </r>
  <r>
    <x v="10"/>
    <x v="0"/>
    <x v="8"/>
    <n v="365.2"/>
  </r>
  <r>
    <x v="10"/>
    <x v="0"/>
    <x v="9"/>
    <n v="369.7"/>
  </r>
  <r>
    <x v="11"/>
    <x v="0"/>
    <x v="0"/>
    <n v="8150.2"/>
  </r>
  <r>
    <x v="11"/>
    <x v="0"/>
    <x v="1"/>
    <n v="8386.5"/>
  </r>
  <r>
    <x v="11"/>
    <x v="0"/>
    <x v="2"/>
    <n v="8672.4"/>
  </r>
  <r>
    <x v="11"/>
    <x v="0"/>
    <x v="3"/>
    <n v="8996.2000000000007"/>
  </r>
  <r>
    <x v="11"/>
    <x v="0"/>
    <x v="4"/>
    <n v="9248"/>
  </r>
  <r>
    <x v="11"/>
    <x v="0"/>
    <x v="5"/>
    <n v="9259.9"/>
  </r>
  <r>
    <x v="11"/>
    <x v="0"/>
    <x v="6"/>
    <n v="9225.2999999999993"/>
  </r>
  <r>
    <x v="11"/>
    <x v="0"/>
    <x v="7"/>
    <n v="9302.4"/>
  </r>
  <r>
    <x v="11"/>
    <x v="0"/>
    <x v="8"/>
    <n v="9382.5"/>
  </r>
  <r>
    <x v="11"/>
    <x v="0"/>
    <x v="9"/>
    <n v="9522.2000000000007"/>
  </r>
  <r>
    <x v="12"/>
    <x v="0"/>
    <x v="0"/>
    <n v="58.1"/>
  </r>
  <r>
    <x v="12"/>
    <x v="0"/>
    <x v="1"/>
    <n v="66.3"/>
  </r>
  <r>
    <x v="12"/>
    <x v="0"/>
    <x v="2"/>
    <n v="63.6"/>
  </r>
  <r>
    <x v="12"/>
    <x v="0"/>
    <x v="3"/>
    <n v="63"/>
  </r>
  <r>
    <x v="12"/>
    <x v="0"/>
    <x v="4"/>
    <n v="68.599999999999994"/>
  </r>
  <r>
    <x v="12"/>
    <x v="0"/>
    <x v="5"/>
    <n v="74.5"/>
  </r>
  <r>
    <x v="12"/>
    <x v="0"/>
    <x v="6"/>
    <n v="86.8"/>
  </r>
  <r>
    <x v="12"/>
    <x v="0"/>
    <x v="7"/>
    <n v="91.5"/>
  </r>
  <r>
    <x v="12"/>
    <x v="0"/>
    <x v="8"/>
    <n v="94.8"/>
  </r>
  <r>
    <x v="12"/>
    <x v="0"/>
    <x v="9"/>
    <n v="95"/>
  </r>
  <r>
    <x v="13"/>
    <x v="0"/>
    <x v="0"/>
    <n v="250.6"/>
  </r>
  <r>
    <x v="13"/>
    <x v="0"/>
    <x v="1"/>
    <n v="284.5"/>
  </r>
  <r>
    <x v="13"/>
    <x v="0"/>
    <x v="2"/>
    <n v="296.3"/>
  </r>
  <r>
    <x v="13"/>
    <x v="0"/>
    <x v="3"/>
    <n v="302.3"/>
  </r>
  <r>
    <x v="13"/>
    <x v="0"/>
    <x v="4"/>
    <n v="314.7"/>
  </r>
  <r>
    <x v="13"/>
    <x v="0"/>
    <x v="5"/>
    <n v="322.3"/>
  </r>
  <r>
    <x v="13"/>
    <x v="0"/>
    <x v="6"/>
    <n v="334.8"/>
  </r>
  <r>
    <x v="13"/>
    <x v="0"/>
    <x v="7"/>
    <n v="351.8"/>
  </r>
  <r>
    <x v="13"/>
    <x v="0"/>
    <x v="8"/>
    <n v="379.9"/>
  </r>
  <r>
    <x v="13"/>
    <x v="0"/>
    <x v="9"/>
    <n v="389.6"/>
  </r>
  <r>
    <x v="14"/>
    <x v="0"/>
    <x v="0"/>
    <n v="574.6"/>
  </r>
  <r>
    <x v="14"/>
    <x v="0"/>
    <x v="1"/>
    <n v="566.6"/>
  </r>
  <r>
    <x v="14"/>
    <x v="0"/>
    <x v="2"/>
    <n v="574.79999999999995"/>
  </r>
  <r>
    <x v="14"/>
    <x v="0"/>
    <x v="3"/>
    <n v="557"/>
  </r>
  <r>
    <x v="14"/>
    <x v="0"/>
    <x v="4"/>
    <n v="560.4"/>
  </r>
  <r>
    <x v="14"/>
    <x v="0"/>
    <x v="5"/>
    <n v="600.6"/>
  </r>
  <r>
    <x v="14"/>
    <x v="0"/>
    <x v="6"/>
    <n v="711.2"/>
  </r>
  <r>
    <x v="14"/>
    <x v="0"/>
    <x v="7"/>
    <n v="674.8"/>
  </r>
  <r>
    <x v="14"/>
    <x v="0"/>
    <x v="8"/>
    <n v="625.1"/>
  </r>
  <r>
    <x v="14"/>
    <x v="0"/>
    <x v="9"/>
    <n v="591.9"/>
  </r>
  <r>
    <x v="15"/>
    <x v="0"/>
    <x v="0"/>
    <n v="75.3"/>
  </r>
  <r>
    <x v="15"/>
    <x v="0"/>
    <x v="1"/>
    <n v="78.7"/>
  </r>
  <r>
    <x v="15"/>
    <x v="0"/>
    <x v="2"/>
    <n v="80.7"/>
  </r>
  <r>
    <x v="15"/>
    <x v="0"/>
    <x v="3"/>
    <n v="85.1"/>
  </r>
  <r>
    <x v="15"/>
    <x v="0"/>
    <x v="4"/>
    <n v="87.1"/>
  </r>
  <r>
    <x v="15"/>
    <x v="0"/>
    <x v="5"/>
    <n v="88.6"/>
  </r>
  <r>
    <x v="15"/>
    <x v="0"/>
    <x v="6"/>
    <n v="91.7"/>
  </r>
  <r>
    <x v="15"/>
    <x v="0"/>
    <x v="7"/>
    <n v="94.4"/>
  </r>
  <r>
    <x v="15"/>
    <x v="0"/>
    <x v="8"/>
    <n v="97.5"/>
  </r>
  <r>
    <x v="15"/>
    <x v="0"/>
    <x v="9"/>
    <n v="98.3"/>
  </r>
  <r>
    <x v="16"/>
    <x v="0"/>
    <x v="0"/>
    <n v="1379.3"/>
  </r>
  <r>
    <x v="16"/>
    <x v="0"/>
    <x v="1"/>
    <n v="1430.8"/>
  </r>
  <r>
    <x v="16"/>
    <x v="0"/>
    <x v="2"/>
    <n v="1477.5"/>
  </r>
  <r>
    <x v="16"/>
    <x v="0"/>
    <x v="3"/>
    <n v="1483.1"/>
  </r>
  <r>
    <x v="16"/>
    <x v="0"/>
    <x v="4"/>
    <n v="1522.5"/>
  </r>
  <r>
    <x v="16"/>
    <x v="0"/>
    <x v="5"/>
    <n v="1547.3"/>
  </r>
  <r>
    <x v="16"/>
    <x v="0"/>
    <x v="6"/>
    <n v="1527.4"/>
  </r>
  <r>
    <x v="16"/>
    <x v="0"/>
    <x v="7"/>
    <n v="1496.8"/>
  </r>
  <r>
    <x v="16"/>
    <x v="0"/>
    <x v="8"/>
    <n v="1471.7"/>
  </r>
  <r>
    <x v="16"/>
    <x v="0"/>
    <x v="9"/>
    <n v="1448.1"/>
  </r>
  <r>
    <x v="17"/>
    <x v="0"/>
    <x v="0"/>
    <n v="26.6"/>
  </r>
  <r>
    <x v="17"/>
    <x v="0"/>
    <x v="1"/>
    <n v="26.3"/>
  </r>
  <r>
    <x v="17"/>
    <x v="0"/>
    <x v="2"/>
    <n v="39.299999999999997"/>
  </r>
  <r>
    <x v="17"/>
    <x v="0"/>
    <x v="3"/>
    <n v="41.5"/>
  </r>
  <r>
    <x v="17"/>
    <x v="0"/>
    <x v="4"/>
    <n v="44.9"/>
  </r>
  <r>
    <x v="17"/>
    <x v="0"/>
    <x v="5"/>
    <n v="49.4"/>
  </r>
  <r>
    <x v="17"/>
    <x v="0"/>
    <x v="6"/>
    <n v="51.7"/>
  </r>
  <r>
    <x v="17"/>
    <x v="0"/>
    <x v="7"/>
    <n v="52.9"/>
  </r>
  <r>
    <x v="17"/>
    <x v="0"/>
    <x v="8"/>
    <n v="58.1"/>
  </r>
  <r>
    <x v="17"/>
    <x v="0"/>
    <x v="9"/>
    <n v="59.8"/>
  </r>
  <r>
    <x v="18"/>
    <x v="0"/>
    <x v="0"/>
    <n v="2850.7"/>
  </r>
  <r>
    <x v="18"/>
    <x v="0"/>
    <x v="1"/>
    <n v="2887.7"/>
  </r>
  <r>
    <x v="18"/>
    <x v="0"/>
    <x v="2"/>
    <n v="2967.6"/>
  </r>
  <r>
    <x v="18"/>
    <x v="0"/>
    <x v="3"/>
    <n v="3030.1"/>
  </r>
  <r>
    <x v="18"/>
    <x v="0"/>
    <x v="4"/>
    <n v="3098.6"/>
  </r>
  <r>
    <x v="18"/>
    <x v="0"/>
    <x v="5"/>
    <n v="3087.9"/>
  </r>
  <r>
    <x v="18"/>
    <x v="0"/>
    <x v="6"/>
    <n v="3196.4"/>
  </r>
  <r>
    <x v="18"/>
    <x v="0"/>
    <x v="7"/>
    <n v="3264.6"/>
  </r>
  <r>
    <x v="18"/>
    <x v="0"/>
    <x v="8"/>
    <n v="3258.7"/>
  </r>
  <r>
    <x v="18"/>
    <x v="0"/>
    <x v="9"/>
    <n v="3321.4"/>
  </r>
  <r>
    <x v="19"/>
    <x v="0"/>
    <x v="0"/>
    <n v="1418.3"/>
  </r>
  <r>
    <x v="19"/>
    <x v="0"/>
    <x v="1"/>
    <n v="1434.1"/>
  </r>
  <r>
    <x v="19"/>
    <x v="0"/>
    <x v="2"/>
    <n v="1462.4"/>
  </r>
  <r>
    <x v="19"/>
    <x v="0"/>
    <x v="3"/>
    <n v="1484.3"/>
  </r>
  <r>
    <x v="19"/>
    <x v="0"/>
    <x v="4"/>
    <n v="1508"/>
  </r>
  <r>
    <x v="19"/>
    <x v="0"/>
    <x v="5"/>
    <n v="1530.4"/>
  </r>
  <r>
    <x v="19"/>
    <x v="0"/>
    <x v="6"/>
    <n v="1547.1"/>
  </r>
  <r>
    <x v="19"/>
    <x v="0"/>
    <x v="7"/>
    <n v="1553.7"/>
  </r>
  <r>
    <x v="19"/>
    <x v="0"/>
    <x v="8"/>
    <n v="1570.9"/>
  </r>
  <r>
    <x v="19"/>
    <x v="0"/>
    <x v="9"/>
    <n v="1595.2"/>
  </r>
  <r>
    <x v="20"/>
    <x v="0"/>
    <x v="0"/>
    <n v="3175.1"/>
  </r>
  <r>
    <x v="20"/>
    <x v="0"/>
    <x v="1"/>
    <n v="3233.2"/>
  </r>
  <r>
    <x v="20"/>
    <x v="0"/>
    <x v="2"/>
    <n v="3318.4"/>
  </r>
  <r>
    <x v="20"/>
    <x v="0"/>
    <x v="3"/>
    <n v="3402.2"/>
  </r>
  <r>
    <x v="20"/>
    <x v="0"/>
    <x v="4"/>
    <n v="3612.6"/>
  </r>
  <r>
    <x v="20"/>
    <x v="0"/>
    <x v="5"/>
    <n v="3745.8"/>
  </r>
  <r>
    <x v="20"/>
    <x v="0"/>
    <x v="6"/>
    <n v="3795.5"/>
  </r>
  <r>
    <x v="20"/>
    <x v="0"/>
    <x v="7"/>
    <n v="3914.7"/>
  </r>
  <r>
    <x v="20"/>
    <x v="0"/>
    <x v="8"/>
    <n v="4002.2"/>
  </r>
  <r>
    <x v="20"/>
    <x v="0"/>
    <x v="9"/>
    <n v="4121.8999999999996"/>
  </r>
  <r>
    <x v="21"/>
    <x v="0"/>
    <x v="0"/>
    <n v="855.2"/>
  </r>
  <r>
    <x v="21"/>
    <x v="0"/>
    <x v="1"/>
    <n v="926.7"/>
  </r>
  <r>
    <x v="21"/>
    <x v="0"/>
    <x v="2"/>
    <n v="949.2"/>
  </r>
  <r>
    <x v="21"/>
    <x v="0"/>
    <x v="3"/>
    <n v="962.5"/>
  </r>
  <r>
    <x v="21"/>
    <x v="0"/>
    <x v="4"/>
    <n v="1025.8"/>
  </r>
  <r>
    <x v="21"/>
    <x v="0"/>
    <x v="5"/>
    <n v="1057.5"/>
  </r>
  <r>
    <x v="21"/>
    <x v="0"/>
    <x v="6"/>
    <n v="1071.9000000000001"/>
  </r>
  <r>
    <x v="21"/>
    <x v="0"/>
    <x v="7"/>
    <n v="1089.3"/>
  </r>
  <r>
    <x v="21"/>
    <x v="0"/>
    <x v="8"/>
    <n v="1129.5"/>
  </r>
  <r>
    <x v="21"/>
    <x v="0"/>
    <x v="9"/>
    <n v="1123.4000000000001"/>
  </r>
  <r>
    <x v="22"/>
    <x v="0"/>
    <x v="0"/>
    <n v="1922.2"/>
  </r>
  <r>
    <x v="22"/>
    <x v="0"/>
    <x v="1"/>
    <n v="2059.6"/>
  </r>
  <r>
    <x v="22"/>
    <x v="0"/>
    <x v="2"/>
    <n v="2120.1"/>
  </r>
  <r>
    <x v="22"/>
    <x v="0"/>
    <x v="3"/>
    <n v="2191.4"/>
  </r>
  <r>
    <x v="22"/>
    <x v="0"/>
    <x v="4"/>
    <n v="2226.6999999999998"/>
  </r>
  <r>
    <x v="22"/>
    <x v="0"/>
    <x v="5"/>
    <n v="2154.5"/>
  </r>
  <r>
    <x v="22"/>
    <x v="0"/>
    <x v="6"/>
    <n v="2212.3000000000002"/>
  </r>
  <r>
    <x v="22"/>
    <x v="0"/>
    <x v="7"/>
    <n v="2267.6"/>
  </r>
  <r>
    <x v="22"/>
    <x v="0"/>
    <x v="8"/>
    <n v="2343.3000000000002"/>
  </r>
  <r>
    <x v="22"/>
    <x v="0"/>
    <x v="9"/>
    <n v="2414"/>
  </r>
  <r>
    <x v="23"/>
    <x v="0"/>
    <x v="0"/>
    <n v="247.7"/>
  </r>
  <r>
    <x v="23"/>
    <x v="0"/>
    <x v="1"/>
    <n v="268.60000000000002"/>
  </r>
  <r>
    <x v="23"/>
    <x v="0"/>
    <x v="2"/>
    <n v="284.7"/>
  </r>
  <r>
    <x v="23"/>
    <x v="0"/>
    <x v="3"/>
    <n v="299.3"/>
  </r>
  <r>
    <x v="23"/>
    <x v="0"/>
    <x v="4"/>
    <n v="305.89999999999998"/>
  </r>
  <r>
    <x v="23"/>
    <x v="0"/>
    <x v="5"/>
    <n v="328.4"/>
  </r>
  <r>
    <x v="23"/>
    <x v="0"/>
    <x v="6"/>
    <n v="337.1"/>
  </r>
  <r>
    <x v="23"/>
    <x v="0"/>
    <x v="7"/>
    <n v="318.89999999999998"/>
  </r>
  <r>
    <x v="23"/>
    <x v="0"/>
    <x v="8"/>
    <n v="322.89999999999998"/>
  </r>
  <r>
    <x v="23"/>
    <x v="0"/>
    <x v="9"/>
    <n v="359.7"/>
  </r>
  <r>
    <x v="24"/>
    <x v="0"/>
    <x v="0"/>
    <n v="419"/>
  </r>
  <r>
    <x v="24"/>
    <x v="0"/>
    <x v="1"/>
    <n v="427.7"/>
  </r>
  <r>
    <x v="24"/>
    <x v="0"/>
    <x v="2"/>
    <n v="460.5"/>
  </r>
  <r>
    <x v="24"/>
    <x v="0"/>
    <x v="3"/>
    <n v="458.5"/>
  </r>
  <r>
    <x v="24"/>
    <x v="0"/>
    <x v="4"/>
    <n v="463.7"/>
  </r>
  <r>
    <x v="24"/>
    <x v="0"/>
    <x v="5"/>
    <n v="456.6"/>
  </r>
  <r>
    <x v="24"/>
    <x v="0"/>
    <x v="6"/>
    <n v="456.5"/>
  </r>
  <r>
    <x v="24"/>
    <x v="0"/>
    <x v="7"/>
    <n v="474.9"/>
  </r>
  <r>
    <x v="24"/>
    <x v="0"/>
    <x v="8"/>
    <n v="485.2"/>
  </r>
  <r>
    <x v="24"/>
    <x v="0"/>
    <x v="9"/>
    <n v="489"/>
  </r>
  <r>
    <x v="25"/>
    <x v="0"/>
    <x v="0"/>
    <n v="1038.9000000000001"/>
  </r>
  <r>
    <x v="25"/>
    <x v="0"/>
    <x v="1"/>
    <n v="1046"/>
  </r>
  <r>
    <x v="25"/>
    <x v="0"/>
    <x v="2"/>
    <n v="1059.4000000000001"/>
  </r>
  <r>
    <x v="25"/>
    <x v="0"/>
    <x v="3"/>
    <n v="1070.9000000000001"/>
  </r>
  <r>
    <x v="25"/>
    <x v="0"/>
    <x v="4"/>
    <n v="1088.0999999999999"/>
  </r>
  <r>
    <x v="25"/>
    <x v="0"/>
    <x v="5"/>
    <n v="1116.2"/>
  </r>
  <r>
    <x v="25"/>
    <x v="0"/>
    <x v="6"/>
    <n v="1134.5"/>
  </r>
  <r>
    <x v="25"/>
    <x v="0"/>
    <x v="7"/>
    <n v="1145.7"/>
  </r>
  <r>
    <x v="25"/>
    <x v="0"/>
    <x v="8"/>
    <n v="1161.7"/>
  </r>
  <r>
    <x v="25"/>
    <x v="0"/>
    <x v="9"/>
    <n v="1214.9000000000001"/>
  </r>
  <r>
    <x v="26"/>
    <x v="0"/>
    <x v="0"/>
    <n v="2421.9"/>
  </r>
  <r>
    <x v="26"/>
    <x v="0"/>
    <x v="1"/>
    <n v="2542.5"/>
  </r>
  <r>
    <x v="26"/>
    <x v="0"/>
    <x v="2"/>
    <n v="2572.9"/>
  </r>
  <r>
    <x v="26"/>
    <x v="0"/>
    <x v="3"/>
    <n v="2580.6999999999998"/>
  </r>
  <r>
    <x v="26"/>
    <x v="0"/>
    <x v="4"/>
    <n v="2487.3000000000002"/>
  </r>
  <r>
    <x v="26"/>
    <x v="0"/>
    <x v="5"/>
    <n v="3332"/>
  </r>
  <r>
    <x v="26"/>
    <x v="0"/>
    <x v="6"/>
    <n v="2805.9"/>
  </r>
  <r>
    <x v="26"/>
    <x v="0"/>
    <x v="7"/>
    <n v="2808.7"/>
  </r>
  <r>
    <x v="26"/>
    <x v="0"/>
    <x v="8"/>
    <n v="3269.5"/>
  </r>
  <r>
    <x v="26"/>
    <x v="0"/>
    <x v="9"/>
    <n v="3381.3"/>
  </r>
  <r>
    <x v="27"/>
    <x v="0"/>
    <x v="0"/>
    <n v="10562.1"/>
  </r>
  <r>
    <x v="27"/>
    <x v="0"/>
    <x v="1"/>
    <n v="11431.6"/>
  </r>
  <r>
    <x v="27"/>
    <x v="0"/>
    <x v="2"/>
    <n v="11222.1"/>
  </r>
  <r>
    <x v="27"/>
    <x v="0"/>
    <x v="3"/>
    <n v="10593.3"/>
  </r>
  <r>
    <x v="27"/>
    <x v="0"/>
    <x v="4"/>
    <n v="10851.5"/>
  </r>
  <r>
    <x v="27"/>
    <x v="0"/>
    <x v="5"/>
    <n v="10806.8"/>
  </r>
  <r>
    <x v="27"/>
    <x v="0"/>
    <x v="6"/>
    <n v="10881.3"/>
  </r>
  <r>
    <x v="27"/>
    <x v="0"/>
    <x v="7"/>
    <n v="10838"/>
  </r>
  <r>
    <x v="27"/>
    <x v="0"/>
    <x v="8"/>
    <n v="11053.7"/>
  </r>
  <r>
    <x v="27"/>
    <x v="0"/>
    <x v="9"/>
    <n v="11307.6"/>
  </r>
  <r>
    <x v="28"/>
    <x v="0"/>
    <x v="0"/>
    <s v=":"/>
  </r>
  <r>
    <x v="28"/>
    <x v="0"/>
    <x v="1"/>
    <s v=":"/>
  </r>
  <r>
    <x v="28"/>
    <x v="0"/>
    <x v="2"/>
    <s v=":"/>
  </r>
  <r>
    <x v="28"/>
    <x v="0"/>
    <x v="3"/>
    <s v=":"/>
  </r>
  <r>
    <x v="28"/>
    <x v="0"/>
    <x v="4"/>
    <n v="612.29999999999995"/>
  </r>
  <r>
    <x v="28"/>
    <x v="0"/>
    <x v="5"/>
    <n v="603.1"/>
  </r>
  <r>
    <x v="28"/>
    <x v="0"/>
    <x v="6"/>
    <n v="602.1"/>
  </r>
  <r>
    <x v="28"/>
    <x v="0"/>
    <x v="7"/>
    <n v="600.79999999999995"/>
  </r>
  <r>
    <x v="28"/>
    <x v="0"/>
    <x v="8"/>
    <n v="593"/>
  </r>
  <r>
    <x v="28"/>
    <x v="0"/>
    <x v="9"/>
    <n v="588.20000000000005"/>
  </r>
  <r>
    <x v="0"/>
    <x v="1"/>
    <x v="0"/>
    <n v="1952.6"/>
  </r>
  <r>
    <x v="0"/>
    <x v="1"/>
    <x v="1"/>
    <n v="1953.2"/>
  </r>
  <r>
    <x v="0"/>
    <x v="1"/>
    <x v="2"/>
    <n v="2339.6"/>
  </r>
  <r>
    <x v="0"/>
    <x v="1"/>
    <x v="3"/>
    <n v="2312.8000000000002"/>
  </r>
  <r>
    <x v="0"/>
    <x v="1"/>
    <x v="4"/>
    <n v="2310.1"/>
  </r>
  <r>
    <x v="0"/>
    <x v="1"/>
    <x v="5"/>
    <n v="2297.4"/>
  </r>
  <r>
    <x v="0"/>
    <x v="1"/>
    <x v="6"/>
    <n v="2342.6"/>
  </r>
  <r>
    <x v="0"/>
    <x v="1"/>
    <x v="7"/>
    <n v="2269.9"/>
  </r>
  <r>
    <x v="0"/>
    <x v="1"/>
    <x v="8"/>
    <n v="2309.1"/>
  </r>
  <r>
    <x v="0"/>
    <x v="1"/>
    <x v="9"/>
    <n v="2294.8000000000002"/>
  </r>
  <r>
    <x v="1"/>
    <x v="1"/>
    <x v="0"/>
    <n v="1165.7"/>
  </r>
  <r>
    <x v="1"/>
    <x v="1"/>
    <x v="1"/>
    <n v="1129.9000000000001"/>
  </r>
  <r>
    <x v="1"/>
    <x v="1"/>
    <x v="2"/>
    <n v="1095.5999999999999"/>
  </r>
  <r>
    <x v="1"/>
    <x v="1"/>
    <x v="3"/>
    <n v="1177.7"/>
  </r>
  <r>
    <x v="1"/>
    <x v="1"/>
    <x v="4"/>
    <n v="1184.7"/>
  </r>
  <r>
    <x v="1"/>
    <x v="1"/>
    <x v="5"/>
    <n v="1094.8"/>
  </r>
  <r>
    <x v="1"/>
    <x v="1"/>
    <x v="6"/>
    <n v="1132.4000000000001"/>
  </r>
  <r>
    <x v="1"/>
    <x v="1"/>
    <x v="7"/>
    <n v="1023"/>
  </r>
  <r>
    <x v="1"/>
    <x v="1"/>
    <x v="8"/>
    <n v="1017.9"/>
  </r>
  <r>
    <x v="1"/>
    <x v="1"/>
    <x v="9"/>
    <n v="1007.3"/>
  </r>
  <r>
    <x v="2"/>
    <x v="1"/>
    <x v="0"/>
    <n v="2186.1"/>
  </r>
  <r>
    <x v="2"/>
    <x v="1"/>
    <x v="1"/>
    <n v="2208.6999999999998"/>
  </r>
  <r>
    <x v="2"/>
    <x v="1"/>
    <x v="2"/>
    <n v="2257.6999999999998"/>
  </r>
  <r>
    <x v="2"/>
    <x v="1"/>
    <x v="3"/>
    <n v="2299.1999999999998"/>
  </r>
  <r>
    <x v="2"/>
    <x v="1"/>
    <x v="4"/>
    <n v="2274.1999999999998"/>
  </r>
  <r>
    <x v="2"/>
    <x v="1"/>
    <x v="5"/>
    <n v="2305.5"/>
  </r>
  <r>
    <x v="2"/>
    <x v="1"/>
    <x v="6"/>
    <n v="2341.3000000000002"/>
  </r>
  <r>
    <x v="2"/>
    <x v="1"/>
    <x v="7"/>
    <n v="2343.8000000000002"/>
  </r>
  <r>
    <x v="2"/>
    <x v="1"/>
    <x v="8"/>
    <n v="2334.9"/>
  </r>
  <r>
    <x v="2"/>
    <x v="1"/>
    <x v="9"/>
    <n v="2377.9"/>
  </r>
  <r>
    <x v="3"/>
    <x v="1"/>
    <x v="0"/>
    <n v="1002.7"/>
  </r>
  <r>
    <x v="3"/>
    <x v="1"/>
    <x v="1"/>
    <n v="994.8"/>
  </r>
  <r>
    <x v="3"/>
    <x v="1"/>
    <x v="2"/>
    <n v="992.2"/>
  </r>
  <r>
    <x v="3"/>
    <x v="1"/>
    <x v="3"/>
    <n v="1015.5"/>
  </r>
  <r>
    <x v="3"/>
    <x v="1"/>
    <x v="4"/>
    <n v="1032.0999999999999"/>
  </r>
  <r>
    <x v="3"/>
    <x v="1"/>
    <x v="5"/>
    <n v="985.7"/>
  </r>
  <r>
    <x v="3"/>
    <x v="1"/>
    <x v="6"/>
    <n v="1063.5"/>
  </r>
  <r>
    <x v="3"/>
    <x v="1"/>
    <x v="7"/>
    <n v="1027.0999999999999"/>
  </r>
  <r>
    <x v="3"/>
    <x v="1"/>
    <x v="8"/>
    <n v="1038.9000000000001"/>
  </r>
  <r>
    <x v="3"/>
    <x v="1"/>
    <x v="9"/>
    <n v="1045.5999999999999"/>
  </r>
  <r>
    <x v="4"/>
    <x v="1"/>
    <x v="0"/>
    <n v="17469.400000000001"/>
  </r>
  <r>
    <x v="4"/>
    <x v="1"/>
    <x v="1"/>
    <n v="17505.900000000001"/>
  </r>
  <r>
    <x v="4"/>
    <x v="1"/>
    <x v="2"/>
    <n v="17325.3"/>
  </r>
  <r>
    <x v="4"/>
    <x v="1"/>
    <x v="3"/>
    <n v="17392.5"/>
  </r>
  <r>
    <x v="4"/>
    <x v="1"/>
    <x v="4"/>
    <n v="17419.8"/>
  </r>
  <r>
    <x v="4"/>
    <x v="1"/>
    <x v="5"/>
    <n v="17514.7"/>
  </r>
  <r>
    <x v="4"/>
    <x v="1"/>
    <x v="6"/>
    <n v="17644.900000000001"/>
  </r>
  <r>
    <x v="4"/>
    <x v="1"/>
    <x v="7"/>
    <n v="17976"/>
  </r>
  <r>
    <x v="4"/>
    <x v="1"/>
    <x v="8"/>
    <n v="18046.2"/>
  </r>
  <r>
    <x v="4"/>
    <x v="1"/>
    <x v="9"/>
    <n v="17973"/>
  </r>
  <r>
    <x v="5"/>
    <x v="1"/>
    <x v="0"/>
    <n v="237.1"/>
  </r>
  <r>
    <x v="5"/>
    <x v="1"/>
    <x v="1"/>
    <n v="232.7"/>
  </r>
  <r>
    <x v="5"/>
    <x v="1"/>
    <x v="2"/>
    <n v="234.2"/>
  </r>
  <r>
    <x v="5"/>
    <x v="1"/>
    <x v="3"/>
    <n v="242.3"/>
  </r>
  <r>
    <x v="5"/>
    <x v="1"/>
    <x v="4"/>
    <n v="241.1"/>
  </r>
  <r>
    <x v="5"/>
    <x v="1"/>
    <x v="5"/>
    <n v="243.3"/>
  </r>
  <r>
    <x v="5"/>
    <x v="1"/>
    <x v="6"/>
    <n v="240.3"/>
  </r>
  <r>
    <x v="5"/>
    <x v="1"/>
    <x v="7"/>
    <n v="237"/>
  </r>
  <r>
    <x v="5"/>
    <x v="1"/>
    <x v="8"/>
    <n v="238"/>
  </r>
  <r>
    <x v="5"/>
    <x v="1"/>
    <x v="9"/>
    <n v="234.6"/>
  </r>
  <r>
    <x v="6"/>
    <x v="1"/>
    <x v="0"/>
    <n v="824.6"/>
  </r>
  <r>
    <x v="6"/>
    <x v="1"/>
    <x v="1"/>
    <n v="836.4"/>
  </r>
  <r>
    <x v="6"/>
    <x v="1"/>
    <x v="2"/>
    <n v="851.2"/>
  </r>
  <r>
    <x v="6"/>
    <x v="1"/>
    <x v="3"/>
    <n v="857.4"/>
  </r>
  <r>
    <x v="6"/>
    <x v="1"/>
    <x v="4"/>
    <n v="865"/>
  </r>
  <r>
    <x v="6"/>
    <x v="1"/>
    <x v="5"/>
    <n v="867.7"/>
  </r>
  <r>
    <x v="6"/>
    <x v="1"/>
    <x v="6"/>
    <n v="858.8"/>
  </r>
  <r>
    <x v="6"/>
    <x v="1"/>
    <x v="7"/>
    <n v="865"/>
  </r>
  <r>
    <x v="6"/>
    <x v="1"/>
    <x v="8"/>
    <n v="862.3"/>
  </r>
  <r>
    <x v="6"/>
    <x v="1"/>
    <x v="9"/>
    <n v="873"/>
  </r>
  <r>
    <x v="7"/>
    <x v="1"/>
    <x v="0"/>
    <n v="2067.1999999999998"/>
  </r>
  <r>
    <x v="7"/>
    <x v="1"/>
    <x v="1"/>
    <n v="2037.7"/>
  </r>
  <r>
    <x v="7"/>
    <x v="1"/>
    <x v="2"/>
    <n v="1999.4"/>
  </r>
  <r>
    <x v="7"/>
    <x v="1"/>
    <x v="3"/>
    <n v="1959.7"/>
  </r>
  <r>
    <x v="7"/>
    <x v="1"/>
    <x v="4"/>
    <n v="1970.7"/>
  </r>
  <r>
    <x v="7"/>
    <x v="1"/>
    <x v="5"/>
    <n v="2016.2"/>
  </r>
  <r>
    <x v="7"/>
    <x v="1"/>
    <x v="6"/>
    <n v="2067.8000000000002"/>
  </r>
  <r>
    <x v="7"/>
    <x v="1"/>
    <x v="7"/>
    <n v="2068.8000000000002"/>
  </r>
  <r>
    <x v="7"/>
    <x v="1"/>
    <x v="8"/>
    <n v="2061.6"/>
  </r>
  <r>
    <x v="7"/>
    <x v="1"/>
    <x v="9"/>
    <n v="2086.9"/>
  </r>
  <r>
    <x v="8"/>
    <x v="1"/>
    <x v="0"/>
    <n v="7904.2"/>
  </r>
  <r>
    <x v="8"/>
    <x v="1"/>
    <x v="1"/>
    <n v="8166.1"/>
  </r>
  <r>
    <x v="8"/>
    <x v="1"/>
    <x v="2"/>
    <n v="8287.6"/>
  </r>
  <r>
    <x v="8"/>
    <x v="1"/>
    <x v="3"/>
    <n v="8211.2000000000007"/>
  </r>
  <r>
    <x v="8"/>
    <x v="1"/>
    <x v="4"/>
    <n v="8265.1"/>
  </r>
  <r>
    <x v="8"/>
    <x v="1"/>
    <x v="5"/>
    <n v="8241.4"/>
  </r>
  <r>
    <x v="8"/>
    <x v="1"/>
    <x v="6"/>
    <n v="8287.2999999999993"/>
  </r>
  <r>
    <x v="8"/>
    <x v="1"/>
    <x v="7"/>
    <n v="8308.9"/>
  </r>
  <r>
    <x v="8"/>
    <x v="1"/>
    <x v="8"/>
    <n v="8274.9"/>
  </r>
  <r>
    <x v="8"/>
    <x v="1"/>
    <x v="9"/>
    <n v="8298.9"/>
  </r>
  <r>
    <x v="9"/>
    <x v="1"/>
    <x v="0"/>
    <n v="13681.5"/>
  </r>
  <r>
    <x v="9"/>
    <x v="1"/>
    <x v="1"/>
    <n v="13610.5"/>
  </r>
  <r>
    <x v="9"/>
    <x v="1"/>
    <x v="2"/>
    <n v="13740"/>
  </r>
  <r>
    <x v="9"/>
    <x v="1"/>
    <x v="3"/>
    <n v="13680.4"/>
  </r>
  <r>
    <x v="9"/>
    <x v="1"/>
    <x v="4"/>
    <n v="13952.7"/>
  </r>
  <r>
    <x v="9"/>
    <x v="1"/>
    <x v="5"/>
    <n v="13938.7"/>
  </r>
  <r>
    <x v="9"/>
    <x v="1"/>
    <x v="6"/>
    <n v="14079"/>
  </r>
  <r>
    <x v="9"/>
    <x v="1"/>
    <x v="7"/>
    <n v="13879.7"/>
  </r>
  <r>
    <x v="9"/>
    <x v="1"/>
    <x v="8"/>
    <n v="14051.1"/>
  </r>
  <r>
    <x v="9"/>
    <x v="1"/>
    <x v="9"/>
    <n v="13953.7"/>
  </r>
  <r>
    <x v="10"/>
    <x v="1"/>
    <x v="0"/>
    <n v="488.5"/>
  </r>
  <r>
    <x v="10"/>
    <x v="1"/>
    <x v="1"/>
    <n v="494"/>
  </r>
  <r>
    <x v="10"/>
    <x v="1"/>
    <x v="2"/>
    <n v="500.5"/>
  </r>
  <r>
    <x v="10"/>
    <x v="1"/>
    <x v="3"/>
    <n v="501.8"/>
  </r>
  <r>
    <x v="10"/>
    <x v="1"/>
    <x v="4"/>
    <n v="569.6"/>
  </r>
  <r>
    <x v="10"/>
    <x v="1"/>
    <x v="5"/>
    <n v="572.5"/>
  </r>
  <r>
    <x v="10"/>
    <x v="1"/>
    <x v="6"/>
    <n v="554.1"/>
  </r>
  <r>
    <x v="10"/>
    <x v="1"/>
    <x v="7"/>
    <n v="542.79999999999995"/>
  </r>
  <r>
    <x v="10"/>
    <x v="1"/>
    <x v="8"/>
    <n v="553.1"/>
  </r>
  <r>
    <x v="10"/>
    <x v="1"/>
    <x v="9"/>
    <n v="536.29999999999995"/>
  </r>
  <r>
    <x v="11"/>
    <x v="1"/>
    <x v="0"/>
    <n v="10756.8"/>
  </r>
  <r>
    <x v="11"/>
    <x v="1"/>
    <x v="1"/>
    <n v="10805.5"/>
  </r>
  <r>
    <x v="11"/>
    <x v="1"/>
    <x v="2"/>
    <n v="10677.6"/>
  </r>
  <r>
    <x v="11"/>
    <x v="1"/>
    <x v="3"/>
    <n v="10606.6"/>
  </r>
  <r>
    <x v="11"/>
    <x v="1"/>
    <x v="4"/>
    <n v="10625.1"/>
  </r>
  <r>
    <x v="11"/>
    <x v="1"/>
    <x v="5"/>
    <n v="10702.6"/>
  </r>
  <r>
    <x v="11"/>
    <x v="1"/>
    <x v="6"/>
    <n v="10739.2"/>
  </r>
  <r>
    <x v="11"/>
    <x v="1"/>
    <x v="7"/>
    <n v="10783.6"/>
  </r>
  <r>
    <x v="11"/>
    <x v="1"/>
    <x v="8"/>
    <n v="10792"/>
  </r>
  <r>
    <x v="11"/>
    <x v="1"/>
    <x v="9"/>
    <n v="10741.9"/>
  </r>
  <r>
    <x v="12"/>
    <x v="1"/>
    <x v="0"/>
    <n v="149.6"/>
  </r>
  <r>
    <x v="12"/>
    <x v="1"/>
    <x v="1"/>
    <n v="153.19999999999999"/>
  </r>
  <r>
    <x v="12"/>
    <x v="1"/>
    <x v="2"/>
    <n v="150.80000000000001"/>
  </r>
  <r>
    <x v="12"/>
    <x v="1"/>
    <x v="3"/>
    <n v="147.9"/>
  </r>
  <r>
    <x v="12"/>
    <x v="1"/>
    <x v="4"/>
    <n v="144.6"/>
  </r>
  <r>
    <x v="12"/>
    <x v="1"/>
    <x v="5"/>
    <n v="149.80000000000001"/>
  </r>
  <r>
    <x v="12"/>
    <x v="1"/>
    <x v="6"/>
    <n v="152"/>
  </r>
  <r>
    <x v="12"/>
    <x v="1"/>
    <x v="7"/>
    <n v="149.5"/>
  </r>
  <r>
    <x v="12"/>
    <x v="1"/>
    <x v="8"/>
    <n v="149.9"/>
  </r>
  <r>
    <x v="12"/>
    <x v="1"/>
    <x v="9"/>
    <n v="153.5"/>
  </r>
  <r>
    <x v="13"/>
    <x v="1"/>
    <x v="0"/>
    <n v="277.5"/>
  </r>
  <r>
    <x v="13"/>
    <x v="1"/>
    <x v="1"/>
    <n v="290.10000000000002"/>
  </r>
  <r>
    <x v="13"/>
    <x v="1"/>
    <x v="2"/>
    <n v="291.60000000000002"/>
  </r>
  <r>
    <x v="13"/>
    <x v="1"/>
    <x v="3"/>
    <n v="290.10000000000002"/>
  </r>
  <r>
    <x v="13"/>
    <x v="1"/>
    <x v="4"/>
    <n v="281"/>
  </r>
  <r>
    <x v="13"/>
    <x v="1"/>
    <x v="5"/>
    <n v="282.3"/>
  </r>
  <r>
    <x v="13"/>
    <x v="1"/>
    <x v="6"/>
    <n v="283.60000000000002"/>
  </r>
  <r>
    <x v="13"/>
    <x v="1"/>
    <x v="7"/>
    <n v="289.89999999999998"/>
  </r>
  <r>
    <x v="13"/>
    <x v="1"/>
    <x v="8"/>
    <n v="263.7"/>
  </r>
  <r>
    <x v="13"/>
    <x v="1"/>
    <x v="9"/>
    <n v="281.3"/>
  </r>
  <r>
    <x v="14"/>
    <x v="1"/>
    <x v="0"/>
    <n v="475.7"/>
  </r>
  <r>
    <x v="14"/>
    <x v="1"/>
    <x v="1"/>
    <n v="481"/>
  </r>
  <r>
    <x v="14"/>
    <x v="1"/>
    <x v="2"/>
    <n v="476.4"/>
  </r>
  <r>
    <x v="14"/>
    <x v="1"/>
    <x v="3"/>
    <n v="464"/>
  </r>
  <r>
    <x v="14"/>
    <x v="1"/>
    <x v="4"/>
    <n v="465.9"/>
  </r>
  <r>
    <x v="14"/>
    <x v="1"/>
    <x v="5"/>
    <n v="461.8"/>
  </r>
  <r>
    <x v="14"/>
    <x v="1"/>
    <x v="6"/>
    <n v="428.6"/>
  </r>
  <r>
    <x v="14"/>
    <x v="1"/>
    <x v="7"/>
    <n v="418.8"/>
  </r>
  <r>
    <x v="14"/>
    <x v="1"/>
    <x v="8"/>
    <n v="428.7"/>
  </r>
  <r>
    <x v="14"/>
    <x v="1"/>
    <x v="9"/>
    <n v="443.1"/>
  </r>
  <r>
    <x v="15"/>
    <x v="1"/>
    <x v="0"/>
    <n v="105.8"/>
  </r>
  <r>
    <x v="15"/>
    <x v="1"/>
    <x v="1"/>
    <n v="108.9"/>
  </r>
  <r>
    <x v="15"/>
    <x v="1"/>
    <x v="2"/>
    <n v="110.5"/>
  </r>
  <r>
    <x v="15"/>
    <x v="1"/>
    <x v="3"/>
    <n v="108.5"/>
  </r>
  <r>
    <x v="15"/>
    <x v="1"/>
    <x v="4"/>
    <n v="111.2"/>
  </r>
  <r>
    <x v="15"/>
    <x v="1"/>
    <x v="5"/>
    <n v="109"/>
  </r>
  <r>
    <x v="15"/>
    <x v="1"/>
    <x v="6"/>
    <n v="108.6"/>
  </r>
  <r>
    <x v="15"/>
    <x v="1"/>
    <x v="7"/>
    <n v="112.4"/>
  </r>
  <r>
    <x v="15"/>
    <x v="1"/>
    <x v="8"/>
    <n v="117.8"/>
  </r>
  <r>
    <x v="15"/>
    <x v="1"/>
    <x v="9"/>
    <n v="118"/>
  </r>
  <r>
    <x v="16"/>
    <x v="1"/>
    <x v="0"/>
    <n v="1639.7"/>
  </r>
  <r>
    <x v="16"/>
    <x v="1"/>
    <x v="1"/>
    <n v="1658.6"/>
  </r>
  <r>
    <x v="16"/>
    <x v="1"/>
    <x v="2"/>
    <n v="1635.9"/>
  </r>
  <r>
    <x v="16"/>
    <x v="1"/>
    <x v="3"/>
    <n v="1650.9"/>
  </r>
  <r>
    <x v="16"/>
    <x v="1"/>
    <x v="4"/>
    <n v="1652.5"/>
  </r>
  <r>
    <x v="16"/>
    <x v="1"/>
    <x v="5"/>
    <n v="1671.2"/>
  </r>
  <r>
    <x v="16"/>
    <x v="1"/>
    <x v="6"/>
    <n v="1690.1"/>
  </r>
  <r>
    <x v="16"/>
    <x v="1"/>
    <x v="7"/>
    <n v="1711.1"/>
  </r>
  <r>
    <x v="16"/>
    <x v="1"/>
    <x v="8"/>
    <n v="1743.2"/>
  </r>
  <r>
    <x v="16"/>
    <x v="1"/>
    <x v="9"/>
    <n v="1769.8"/>
  </r>
  <r>
    <x v="17"/>
    <x v="1"/>
    <x v="0"/>
    <n v="62.3"/>
  </r>
  <r>
    <x v="17"/>
    <x v="1"/>
    <x v="1"/>
    <n v="63.2"/>
  </r>
  <r>
    <x v="17"/>
    <x v="1"/>
    <x v="2"/>
    <n v="68.2"/>
  </r>
  <r>
    <x v="17"/>
    <x v="1"/>
    <x v="3"/>
    <n v="71.400000000000006"/>
  </r>
  <r>
    <x v="17"/>
    <x v="1"/>
    <x v="4"/>
    <n v="72.3"/>
  </r>
  <r>
    <x v="17"/>
    <x v="1"/>
    <x v="5"/>
    <n v="75.099999999999994"/>
  </r>
  <r>
    <x v="17"/>
    <x v="1"/>
    <x v="6"/>
    <n v="75.7"/>
  </r>
  <r>
    <x v="17"/>
    <x v="1"/>
    <x v="7"/>
    <n v="77.099999999999994"/>
  </r>
  <r>
    <x v="17"/>
    <x v="1"/>
    <x v="8"/>
    <n v="82.8"/>
  </r>
  <r>
    <x v="17"/>
    <x v="1"/>
    <x v="9"/>
    <n v="88.2"/>
  </r>
  <r>
    <x v="18"/>
    <x v="1"/>
    <x v="0"/>
    <n v="3926.8"/>
  </r>
  <r>
    <x v="18"/>
    <x v="1"/>
    <x v="1"/>
    <n v="3893.5"/>
  </r>
  <r>
    <x v="18"/>
    <x v="1"/>
    <x v="2"/>
    <n v="3892"/>
  </r>
  <r>
    <x v="18"/>
    <x v="1"/>
    <x v="3"/>
    <n v="3919.4"/>
  </r>
  <r>
    <x v="18"/>
    <x v="1"/>
    <x v="4"/>
    <n v="3886.3"/>
  </r>
  <r>
    <x v="18"/>
    <x v="1"/>
    <x v="5"/>
    <n v="3904.5"/>
  </r>
  <r>
    <x v="18"/>
    <x v="1"/>
    <x v="6"/>
    <n v="3895.7"/>
  </r>
  <r>
    <x v="18"/>
    <x v="1"/>
    <x v="7"/>
    <n v="3896.9"/>
  </r>
  <r>
    <x v="18"/>
    <x v="1"/>
    <x v="8"/>
    <n v="3893.1"/>
  </r>
  <r>
    <x v="18"/>
    <x v="1"/>
    <x v="9"/>
    <n v="3913.8"/>
  </r>
  <r>
    <x v="19"/>
    <x v="1"/>
    <x v="0"/>
    <n v="1492.8"/>
  </r>
  <r>
    <x v="19"/>
    <x v="1"/>
    <x v="1"/>
    <n v="1509.7"/>
  </r>
  <r>
    <x v="19"/>
    <x v="1"/>
    <x v="2"/>
    <n v="1501.5"/>
  </r>
  <r>
    <x v="19"/>
    <x v="1"/>
    <x v="3"/>
    <n v="1511.6"/>
  </r>
  <r>
    <x v="19"/>
    <x v="1"/>
    <x v="4"/>
    <n v="1549"/>
  </r>
  <r>
    <x v="19"/>
    <x v="1"/>
    <x v="5"/>
    <n v="1572.9"/>
  </r>
  <r>
    <x v="19"/>
    <x v="1"/>
    <x v="6"/>
    <n v="1587.8"/>
  </r>
  <r>
    <x v="19"/>
    <x v="1"/>
    <x v="7"/>
    <n v="1613"/>
  </r>
  <r>
    <x v="19"/>
    <x v="1"/>
    <x v="8"/>
    <n v="1618.5"/>
  </r>
  <r>
    <x v="19"/>
    <x v="1"/>
    <x v="9"/>
    <n v="1637.6"/>
  </r>
  <r>
    <x v="20"/>
    <x v="1"/>
    <x v="0"/>
    <n v="6041.3"/>
  </r>
  <r>
    <x v="20"/>
    <x v="1"/>
    <x v="1"/>
    <n v="6000.3"/>
  </r>
  <r>
    <x v="20"/>
    <x v="1"/>
    <x v="2"/>
    <n v="6032.4"/>
  </r>
  <r>
    <x v="20"/>
    <x v="1"/>
    <x v="3"/>
    <n v="6190"/>
  </r>
  <r>
    <x v="20"/>
    <x v="1"/>
    <x v="4"/>
    <n v="6374.3"/>
  </r>
  <r>
    <x v="20"/>
    <x v="1"/>
    <x v="5"/>
    <n v="6530.2"/>
  </r>
  <r>
    <x v="20"/>
    <x v="1"/>
    <x v="6"/>
    <n v="6726.5"/>
  </r>
  <r>
    <x v="20"/>
    <x v="1"/>
    <x v="7"/>
    <n v="6955.6"/>
  </r>
  <r>
    <x v="20"/>
    <x v="1"/>
    <x v="8"/>
    <n v="7102.5"/>
  </r>
  <r>
    <x v="20"/>
    <x v="1"/>
    <x v="9"/>
    <n v="7310.8"/>
  </r>
  <r>
    <x v="21"/>
    <x v="1"/>
    <x v="0"/>
    <n v="1914.7"/>
  </r>
  <r>
    <x v="21"/>
    <x v="1"/>
    <x v="1"/>
    <n v="1901.1"/>
  </r>
  <r>
    <x v="21"/>
    <x v="1"/>
    <x v="2"/>
    <n v="1876.9"/>
  </r>
  <r>
    <x v="21"/>
    <x v="1"/>
    <x v="3"/>
    <n v="1885.5"/>
  </r>
  <r>
    <x v="21"/>
    <x v="1"/>
    <x v="4"/>
    <n v="1935.6"/>
  </r>
  <r>
    <x v="21"/>
    <x v="1"/>
    <x v="5"/>
    <n v="1941.2"/>
  </r>
  <r>
    <x v="21"/>
    <x v="1"/>
    <x v="6"/>
    <n v="1909.5"/>
  </r>
  <r>
    <x v="21"/>
    <x v="1"/>
    <x v="7"/>
    <n v="1925.8"/>
  </r>
  <r>
    <x v="21"/>
    <x v="1"/>
    <x v="8"/>
    <n v="1932.3"/>
  </r>
  <r>
    <x v="21"/>
    <x v="1"/>
    <x v="9"/>
    <n v="1951.7"/>
  </r>
  <r>
    <x v="22"/>
    <x v="1"/>
    <x v="0"/>
    <n v="3296.1"/>
  </r>
  <r>
    <x v="22"/>
    <x v="1"/>
    <x v="1"/>
    <n v="3161.7"/>
  </r>
  <r>
    <x v="22"/>
    <x v="1"/>
    <x v="2"/>
    <n v="3065.8"/>
  </r>
  <r>
    <x v="22"/>
    <x v="1"/>
    <x v="3"/>
    <n v="2998.2"/>
  </r>
  <r>
    <x v="22"/>
    <x v="1"/>
    <x v="4"/>
    <n v="2982.7"/>
  </r>
  <r>
    <x v="22"/>
    <x v="1"/>
    <x v="5"/>
    <n v="3082.6"/>
  </r>
  <r>
    <x v="22"/>
    <x v="1"/>
    <x v="6"/>
    <n v="3082.7"/>
  </r>
  <r>
    <x v="22"/>
    <x v="1"/>
    <x v="7"/>
    <n v="3056.8"/>
  </r>
  <r>
    <x v="22"/>
    <x v="1"/>
    <x v="8"/>
    <n v="3029.6"/>
  </r>
  <r>
    <x v="22"/>
    <x v="1"/>
    <x v="9"/>
    <n v="3027.1"/>
  </r>
  <r>
    <x v="23"/>
    <x v="1"/>
    <x v="0"/>
    <n v="349.2"/>
  </r>
  <r>
    <x v="23"/>
    <x v="1"/>
    <x v="1"/>
    <n v="363.2"/>
  </r>
  <r>
    <x v="23"/>
    <x v="1"/>
    <x v="2"/>
    <n v="365.2"/>
  </r>
  <r>
    <x v="23"/>
    <x v="1"/>
    <x v="3"/>
    <n v="367"/>
  </r>
  <r>
    <x v="23"/>
    <x v="1"/>
    <x v="4"/>
    <n v="367.8"/>
  </r>
  <r>
    <x v="23"/>
    <x v="1"/>
    <x v="5"/>
    <n v="373.2"/>
  </r>
  <r>
    <x v="23"/>
    <x v="1"/>
    <x v="6"/>
    <n v="376.2"/>
  </r>
  <r>
    <x v="23"/>
    <x v="1"/>
    <x v="7"/>
    <n v="384.8"/>
  </r>
  <r>
    <x v="23"/>
    <x v="1"/>
    <x v="8"/>
    <n v="390.9"/>
  </r>
  <r>
    <x v="23"/>
    <x v="1"/>
    <x v="9"/>
    <n v="393.2"/>
  </r>
  <r>
    <x v="24"/>
    <x v="1"/>
    <x v="0"/>
    <n v="764.2"/>
  </r>
  <r>
    <x v="24"/>
    <x v="1"/>
    <x v="1"/>
    <n v="774.6"/>
  </r>
  <r>
    <x v="24"/>
    <x v="1"/>
    <x v="2"/>
    <n v="772.4"/>
  </r>
  <r>
    <x v="24"/>
    <x v="1"/>
    <x v="3"/>
    <n v="785.3"/>
  </r>
  <r>
    <x v="24"/>
    <x v="1"/>
    <x v="4"/>
    <n v="802.7"/>
  </r>
  <r>
    <x v="24"/>
    <x v="1"/>
    <x v="5"/>
    <n v="791"/>
  </r>
  <r>
    <x v="24"/>
    <x v="1"/>
    <x v="6"/>
    <n v="783.3"/>
  </r>
  <r>
    <x v="24"/>
    <x v="1"/>
    <x v="7"/>
    <n v="816.7"/>
  </r>
  <r>
    <x v="24"/>
    <x v="1"/>
    <x v="8"/>
    <n v="840.9"/>
  </r>
  <r>
    <x v="24"/>
    <x v="1"/>
    <x v="9"/>
    <n v="871.4"/>
  </r>
  <r>
    <x v="25"/>
    <x v="1"/>
    <x v="0"/>
    <n v="1282.5999999999999"/>
  </r>
  <r>
    <x v="25"/>
    <x v="1"/>
    <x v="1"/>
    <n v="1301.4000000000001"/>
  </r>
  <r>
    <x v="25"/>
    <x v="1"/>
    <x v="2"/>
    <n v="1311.8"/>
  </r>
  <r>
    <x v="25"/>
    <x v="1"/>
    <x v="3"/>
    <n v="1307.8"/>
  </r>
  <r>
    <x v="25"/>
    <x v="1"/>
    <x v="4"/>
    <n v="1314.8"/>
  </r>
  <r>
    <x v="25"/>
    <x v="1"/>
    <x v="5"/>
    <n v="1323.2"/>
  </r>
  <r>
    <x v="25"/>
    <x v="1"/>
    <x v="6"/>
    <n v="1321.2"/>
  </r>
  <r>
    <x v="25"/>
    <x v="1"/>
    <x v="7"/>
    <n v="1327.1"/>
  </r>
  <r>
    <x v="25"/>
    <x v="1"/>
    <x v="8"/>
    <n v="1336.5"/>
  </r>
  <r>
    <x v="25"/>
    <x v="1"/>
    <x v="9"/>
    <n v="1320.1"/>
  </r>
  <r>
    <x v="26"/>
    <x v="1"/>
    <x v="0"/>
    <n v="1849.3"/>
  </r>
  <r>
    <x v="26"/>
    <x v="1"/>
    <x v="1"/>
    <n v="1821.1"/>
  </r>
  <r>
    <x v="26"/>
    <x v="1"/>
    <x v="2"/>
    <n v="1782.7"/>
  </r>
  <r>
    <x v="26"/>
    <x v="1"/>
    <x v="3"/>
    <n v="1778.6"/>
  </r>
  <r>
    <x v="26"/>
    <x v="1"/>
    <x v="4"/>
    <n v="1912.4"/>
  </r>
  <r>
    <x v="26"/>
    <x v="1"/>
    <x v="5"/>
    <n v="1612"/>
  </r>
  <r>
    <x v="26"/>
    <x v="1"/>
    <x v="6"/>
    <n v="1833.8"/>
  </r>
  <r>
    <x v="26"/>
    <x v="1"/>
    <x v="7"/>
    <n v="1863.8"/>
  </r>
  <r>
    <x v="26"/>
    <x v="1"/>
    <x v="8"/>
    <n v="1856"/>
  </r>
  <r>
    <x v="26"/>
    <x v="1"/>
    <x v="9"/>
    <n v="1870.3"/>
  </r>
  <r>
    <x v="27"/>
    <x v="1"/>
    <x v="0"/>
    <n v="12463.4"/>
  </r>
  <r>
    <x v="27"/>
    <x v="1"/>
    <x v="1"/>
    <n v="12551.9"/>
  </r>
  <r>
    <x v="27"/>
    <x v="1"/>
    <x v="2"/>
    <n v="12792.5"/>
  </r>
  <r>
    <x v="27"/>
    <x v="1"/>
    <x v="3"/>
    <n v="12831.3"/>
  </r>
  <r>
    <x v="27"/>
    <x v="1"/>
    <x v="4"/>
    <n v="12884.6"/>
  </r>
  <r>
    <x v="27"/>
    <x v="1"/>
    <x v="5"/>
    <n v="13150.5"/>
  </r>
  <r>
    <x v="27"/>
    <x v="1"/>
    <x v="6"/>
    <n v="13239.8"/>
  </r>
  <r>
    <x v="27"/>
    <x v="1"/>
    <x v="7"/>
    <n v="13439.2"/>
  </r>
  <r>
    <x v="27"/>
    <x v="1"/>
    <x v="8"/>
    <n v="13475.3"/>
  </r>
  <r>
    <x v="27"/>
    <x v="1"/>
    <x v="9"/>
    <n v="13588.3"/>
  </r>
  <r>
    <x v="28"/>
    <x v="1"/>
    <x v="0"/>
    <s v=":"/>
  </r>
  <r>
    <x v="28"/>
    <x v="1"/>
    <x v="1"/>
    <s v=":"/>
  </r>
  <r>
    <x v="28"/>
    <x v="1"/>
    <x v="2"/>
    <s v=":"/>
  </r>
  <r>
    <x v="28"/>
    <x v="1"/>
    <x v="3"/>
    <s v=":"/>
  </r>
  <r>
    <x v="28"/>
    <x v="1"/>
    <x v="4"/>
    <n v="858.6"/>
  </r>
  <r>
    <x v="28"/>
    <x v="1"/>
    <x v="5"/>
    <n v="854.9"/>
  </r>
  <r>
    <x v="28"/>
    <x v="1"/>
    <x v="6"/>
    <n v="835.1"/>
  </r>
  <r>
    <x v="28"/>
    <x v="1"/>
    <x v="7"/>
    <n v="829.6"/>
  </r>
  <r>
    <x v="28"/>
    <x v="1"/>
    <x v="8"/>
    <n v="827.1"/>
  </r>
  <r>
    <x v="28"/>
    <x v="1"/>
    <x v="9"/>
    <n v="820.2"/>
  </r>
  <r>
    <x v="0"/>
    <x v="2"/>
    <x v="0"/>
    <n v="975.7"/>
  </r>
  <r>
    <x v="0"/>
    <x v="2"/>
    <x v="1"/>
    <n v="995.9"/>
  </r>
  <r>
    <x v="0"/>
    <x v="2"/>
    <x v="2"/>
    <n v="676.2"/>
  </r>
  <r>
    <x v="0"/>
    <x v="2"/>
    <x v="3"/>
    <n v="719.8"/>
  </r>
  <r>
    <x v="0"/>
    <x v="2"/>
    <x v="4"/>
    <n v="761.2"/>
  </r>
  <r>
    <x v="0"/>
    <x v="2"/>
    <x v="5"/>
    <n v="758.6"/>
  </r>
  <r>
    <x v="0"/>
    <x v="2"/>
    <x v="6"/>
    <n v="740"/>
  </r>
  <r>
    <x v="0"/>
    <x v="2"/>
    <x v="7"/>
    <n v="781.2"/>
  </r>
  <r>
    <x v="0"/>
    <x v="2"/>
    <x v="8"/>
    <n v="694.1"/>
  </r>
  <r>
    <x v="0"/>
    <x v="2"/>
    <x v="9"/>
    <n v="781.4"/>
  </r>
  <r>
    <x v="1"/>
    <x v="2"/>
    <x v="0"/>
    <n v="750.1"/>
  </r>
  <r>
    <x v="1"/>
    <x v="2"/>
    <x v="1"/>
    <n v="744.5"/>
  </r>
  <r>
    <x v="1"/>
    <x v="2"/>
    <x v="2"/>
    <n v="735.3"/>
  </r>
  <r>
    <x v="1"/>
    <x v="2"/>
    <x v="3"/>
    <n v="765.1"/>
  </r>
  <r>
    <x v="1"/>
    <x v="2"/>
    <x v="4"/>
    <n v="764.3"/>
  </r>
  <r>
    <x v="1"/>
    <x v="2"/>
    <x v="5"/>
    <n v="702.3"/>
  </r>
  <r>
    <x v="1"/>
    <x v="2"/>
    <x v="6"/>
    <n v="747.6"/>
  </r>
  <r>
    <x v="1"/>
    <x v="2"/>
    <x v="7"/>
    <n v="720.3"/>
  </r>
  <r>
    <x v="1"/>
    <x v="2"/>
    <x v="8"/>
    <n v="764.5"/>
  </r>
  <r>
    <x v="1"/>
    <x v="2"/>
    <x v="9"/>
    <n v="752.2"/>
  </r>
  <r>
    <x v="2"/>
    <x v="2"/>
    <x v="0"/>
    <n v="794.7"/>
  </r>
  <r>
    <x v="2"/>
    <x v="2"/>
    <x v="1"/>
    <n v="808.2"/>
  </r>
  <r>
    <x v="2"/>
    <x v="2"/>
    <x v="2"/>
    <n v="777.1"/>
  </r>
  <r>
    <x v="2"/>
    <x v="2"/>
    <x v="3"/>
    <n v="766.2"/>
  </r>
  <r>
    <x v="2"/>
    <x v="2"/>
    <x v="4"/>
    <n v="734.5"/>
  </r>
  <r>
    <x v="2"/>
    <x v="2"/>
    <x v="5"/>
    <n v="730.7"/>
  </r>
  <r>
    <x v="2"/>
    <x v="2"/>
    <x v="6"/>
    <n v="689.4"/>
  </r>
  <r>
    <x v="2"/>
    <x v="2"/>
    <x v="7"/>
    <n v="691.2"/>
  </r>
  <r>
    <x v="2"/>
    <x v="2"/>
    <x v="8"/>
    <n v="675.6"/>
  </r>
  <r>
    <x v="2"/>
    <x v="2"/>
    <x v="9"/>
    <n v="658.8"/>
  </r>
  <r>
    <x v="3"/>
    <x v="2"/>
    <x v="0"/>
    <n v="158.80000000000001"/>
  </r>
  <r>
    <x v="3"/>
    <x v="2"/>
    <x v="1"/>
    <n v="148"/>
  </r>
  <r>
    <x v="3"/>
    <x v="2"/>
    <x v="2"/>
    <n v="159"/>
  </r>
  <r>
    <x v="3"/>
    <x v="2"/>
    <x v="3"/>
    <n v="138.1"/>
  </r>
  <r>
    <x v="3"/>
    <x v="2"/>
    <x v="4"/>
    <n v="128.80000000000001"/>
  </r>
  <r>
    <x v="3"/>
    <x v="2"/>
    <x v="5"/>
    <n v="129.19999999999999"/>
  </r>
  <r>
    <x v="3"/>
    <x v="2"/>
    <x v="6"/>
    <n v="96.4"/>
  </r>
  <r>
    <x v="3"/>
    <x v="2"/>
    <x v="7"/>
    <n v="99.8"/>
  </r>
  <r>
    <x v="3"/>
    <x v="2"/>
    <x v="8"/>
    <n v="112.1"/>
  </r>
  <r>
    <x v="3"/>
    <x v="2"/>
    <x v="9"/>
    <n v="113.3"/>
  </r>
  <r>
    <x v="4"/>
    <x v="2"/>
    <x v="0"/>
    <n v="4608"/>
  </r>
  <r>
    <x v="4"/>
    <x v="2"/>
    <x v="1"/>
    <n v="4504.3999999999996"/>
  </r>
  <r>
    <x v="4"/>
    <x v="2"/>
    <x v="2"/>
    <n v="4780.8999999999996"/>
  </r>
  <r>
    <x v="4"/>
    <x v="2"/>
    <x v="3"/>
    <n v="4750.8"/>
  </r>
  <r>
    <x v="4"/>
    <x v="2"/>
    <x v="4"/>
    <n v="4773"/>
  </r>
  <r>
    <x v="4"/>
    <x v="2"/>
    <x v="5"/>
    <n v="4757.3999999999996"/>
  </r>
  <r>
    <x v="4"/>
    <x v="2"/>
    <x v="6"/>
    <n v="4913.2"/>
  </r>
  <r>
    <x v="4"/>
    <x v="2"/>
    <x v="7"/>
    <n v="4472.5"/>
  </r>
  <r>
    <x v="4"/>
    <x v="2"/>
    <x v="8"/>
    <n v="4437.5"/>
  </r>
  <r>
    <x v="4"/>
    <x v="2"/>
    <x v="9"/>
    <n v="4398.8999999999996"/>
  </r>
  <r>
    <x v="5"/>
    <x v="2"/>
    <x v="0"/>
    <n v="102.1"/>
  </r>
  <r>
    <x v="5"/>
    <x v="2"/>
    <x v="1"/>
    <n v="97.7"/>
  </r>
  <r>
    <x v="5"/>
    <x v="2"/>
    <x v="2"/>
    <n v="92.1"/>
  </r>
  <r>
    <x v="5"/>
    <x v="2"/>
    <x v="3"/>
    <n v="87.2"/>
  </r>
  <r>
    <x v="5"/>
    <x v="2"/>
    <x v="4"/>
    <n v="82.3"/>
  </r>
  <r>
    <x v="5"/>
    <x v="2"/>
    <x v="5"/>
    <n v="80.900000000000006"/>
  </r>
  <r>
    <x v="5"/>
    <x v="2"/>
    <x v="6"/>
    <n v="82.5"/>
  </r>
  <r>
    <x v="5"/>
    <x v="2"/>
    <x v="7"/>
    <n v="75"/>
  </r>
  <r>
    <x v="5"/>
    <x v="2"/>
    <x v="8"/>
    <n v="63.7"/>
  </r>
  <r>
    <x v="5"/>
    <x v="2"/>
    <x v="9"/>
    <n v="59.7"/>
  </r>
  <r>
    <x v="6"/>
    <x v="2"/>
    <x v="0"/>
    <n v="376.4"/>
  </r>
  <r>
    <x v="6"/>
    <x v="2"/>
    <x v="1"/>
    <n v="367.6"/>
  </r>
  <r>
    <x v="6"/>
    <x v="2"/>
    <x v="2"/>
    <n v="357.8"/>
  </r>
  <r>
    <x v="6"/>
    <x v="2"/>
    <x v="3"/>
    <n v="360.3"/>
  </r>
  <r>
    <x v="6"/>
    <x v="2"/>
    <x v="4"/>
    <n v="368"/>
  </r>
  <r>
    <x v="6"/>
    <x v="2"/>
    <x v="5"/>
    <n v="361.6"/>
  </r>
  <r>
    <x v="6"/>
    <x v="2"/>
    <x v="6"/>
    <n v="377.2"/>
  </r>
  <r>
    <x v="6"/>
    <x v="2"/>
    <x v="7"/>
    <n v="381.4"/>
  </r>
  <r>
    <x v="6"/>
    <x v="2"/>
    <x v="8"/>
    <n v="374.7"/>
  </r>
  <r>
    <x v="6"/>
    <x v="2"/>
    <x v="9"/>
    <n v="375.8"/>
  </r>
  <r>
    <x v="7"/>
    <x v="2"/>
    <x v="0"/>
    <n v="1010.4"/>
  </r>
  <r>
    <x v="7"/>
    <x v="2"/>
    <x v="1"/>
    <n v="1013"/>
  </r>
  <r>
    <x v="7"/>
    <x v="2"/>
    <x v="2"/>
    <n v="1004.8"/>
  </r>
  <r>
    <x v="7"/>
    <x v="2"/>
    <x v="3"/>
    <n v="1009.1"/>
  </r>
  <r>
    <x v="7"/>
    <x v="2"/>
    <x v="4"/>
    <n v="982.8"/>
  </r>
  <r>
    <x v="7"/>
    <x v="2"/>
    <x v="5"/>
    <n v="928.9"/>
  </r>
  <r>
    <x v="7"/>
    <x v="2"/>
    <x v="6"/>
    <n v="893.9"/>
  </r>
  <r>
    <x v="7"/>
    <x v="2"/>
    <x v="7"/>
    <n v="864.8"/>
  </r>
  <r>
    <x v="7"/>
    <x v="2"/>
    <x v="8"/>
    <n v="834.7"/>
  </r>
  <r>
    <x v="7"/>
    <x v="2"/>
    <x v="9"/>
    <n v="769.6"/>
  </r>
  <r>
    <x v="8"/>
    <x v="2"/>
    <x v="0"/>
    <n v="5300.2"/>
  </r>
  <r>
    <x v="8"/>
    <x v="2"/>
    <x v="1"/>
    <n v="5147"/>
  </r>
  <r>
    <x v="8"/>
    <x v="2"/>
    <x v="2"/>
    <n v="5039.3999999999996"/>
  </r>
  <r>
    <x v="8"/>
    <x v="2"/>
    <x v="3"/>
    <n v="5007"/>
  </r>
  <r>
    <x v="8"/>
    <x v="2"/>
    <x v="4"/>
    <n v="4836.5"/>
  </r>
  <r>
    <x v="8"/>
    <x v="2"/>
    <x v="5"/>
    <n v="4875.3"/>
  </r>
  <r>
    <x v="8"/>
    <x v="2"/>
    <x v="6"/>
    <n v="4800.6000000000004"/>
  </r>
  <r>
    <x v="8"/>
    <x v="2"/>
    <x v="7"/>
    <n v="4847.8999999999996"/>
  </r>
  <r>
    <x v="8"/>
    <x v="2"/>
    <x v="8"/>
    <n v="4928.6000000000004"/>
  </r>
  <r>
    <x v="8"/>
    <x v="2"/>
    <x v="9"/>
    <n v="5006.8"/>
  </r>
  <r>
    <x v="9"/>
    <x v="2"/>
    <x v="0"/>
    <n v="3003.7"/>
  </r>
  <r>
    <x v="9"/>
    <x v="2"/>
    <x v="1"/>
    <n v="3022.8"/>
  </r>
  <r>
    <x v="9"/>
    <x v="2"/>
    <x v="2"/>
    <n v="3013.2"/>
  </r>
  <r>
    <x v="9"/>
    <x v="2"/>
    <x v="3"/>
    <n v="2989.1"/>
  </r>
  <r>
    <x v="9"/>
    <x v="2"/>
    <x v="4"/>
    <n v="3172.7"/>
  </r>
  <r>
    <x v="9"/>
    <x v="2"/>
    <x v="5"/>
    <n v="3218.8"/>
  </r>
  <r>
    <x v="9"/>
    <x v="2"/>
    <x v="6"/>
    <n v="3174.5"/>
  </r>
  <r>
    <x v="9"/>
    <x v="2"/>
    <x v="7"/>
    <n v="3376.4"/>
  </r>
  <r>
    <x v="9"/>
    <x v="2"/>
    <x v="8"/>
    <n v="3218.8"/>
  </r>
  <r>
    <x v="9"/>
    <x v="2"/>
    <x v="9"/>
    <n v="3381.6"/>
  </r>
  <r>
    <x v="10"/>
    <x v="2"/>
    <x v="0"/>
    <n v="657.6"/>
  </r>
  <r>
    <x v="10"/>
    <x v="2"/>
    <x v="1"/>
    <n v="650.9"/>
  </r>
  <r>
    <x v="10"/>
    <x v="2"/>
    <x v="2"/>
    <n v="642"/>
  </r>
  <r>
    <x v="10"/>
    <x v="2"/>
    <x v="3"/>
    <n v="639"/>
  </r>
  <r>
    <x v="10"/>
    <x v="2"/>
    <x v="4"/>
    <n v="546.79999999999995"/>
  </r>
  <r>
    <x v="10"/>
    <x v="2"/>
    <x v="5"/>
    <n v="548.20000000000005"/>
  </r>
  <r>
    <x v="10"/>
    <x v="2"/>
    <x v="6"/>
    <n v="550.5"/>
  </r>
  <r>
    <x v="10"/>
    <x v="2"/>
    <x v="7"/>
    <n v="557.20000000000005"/>
  </r>
  <r>
    <x v="10"/>
    <x v="2"/>
    <x v="8"/>
    <n v="555.29999999999995"/>
  </r>
  <r>
    <x v="10"/>
    <x v="2"/>
    <x v="9"/>
    <n v="565.9"/>
  </r>
  <r>
    <x v="11"/>
    <x v="2"/>
    <x v="0"/>
    <n v="5762.8"/>
  </r>
  <r>
    <x v="11"/>
    <x v="2"/>
    <x v="1"/>
    <n v="5729.7"/>
  </r>
  <r>
    <x v="11"/>
    <x v="2"/>
    <x v="2"/>
    <n v="5845.9"/>
  </r>
  <r>
    <x v="11"/>
    <x v="2"/>
    <x v="3"/>
    <n v="5915.1"/>
  </r>
  <r>
    <x v="11"/>
    <x v="2"/>
    <x v="4"/>
    <n v="5894.5"/>
  </r>
  <r>
    <x v="11"/>
    <x v="2"/>
    <x v="5"/>
    <n v="5826.1"/>
  </r>
  <r>
    <x v="11"/>
    <x v="2"/>
    <x v="6"/>
    <n v="5832.7"/>
  </r>
  <r>
    <x v="11"/>
    <x v="2"/>
    <x v="7"/>
    <n v="5778.8"/>
  </r>
  <r>
    <x v="11"/>
    <x v="2"/>
    <x v="8"/>
    <n v="5751.3"/>
  </r>
  <r>
    <x v="11"/>
    <x v="2"/>
    <x v="9"/>
    <n v="5727.4"/>
  </r>
  <r>
    <x v="12"/>
    <x v="2"/>
    <x v="0"/>
    <n v="76.900000000000006"/>
  </r>
  <r>
    <x v="12"/>
    <x v="2"/>
    <x v="1"/>
    <n v="78.2"/>
  </r>
  <r>
    <x v="12"/>
    <x v="2"/>
    <x v="2"/>
    <n v="81"/>
  </r>
  <r>
    <x v="12"/>
    <x v="2"/>
    <x v="3"/>
    <n v="79.599999999999994"/>
  </r>
  <r>
    <x v="12"/>
    <x v="2"/>
    <x v="4"/>
    <n v="75.599999999999994"/>
  </r>
  <r>
    <x v="12"/>
    <x v="2"/>
    <x v="5"/>
    <n v="73.2"/>
  </r>
  <r>
    <x v="12"/>
    <x v="2"/>
    <x v="6"/>
    <n v="76.5"/>
  </r>
  <r>
    <x v="12"/>
    <x v="2"/>
    <x v="7"/>
    <n v="80.2"/>
  </r>
  <r>
    <x v="12"/>
    <x v="2"/>
    <x v="8"/>
    <n v="82.1"/>
  </r>
  <r>
    <x v="12"/>
    <x v="2"/>
    <x v="9"/>
    <n v="83.6"/>
  </r>
  <r>
    <x v="13"/>
    <x v="2"/>
    <x v="0"/>
    <n v="280.89999999999998"/>
  </r>
  <r>
    <x v="13"/>
    <x v="2"/>
    <x v="1"/>
    <n v="254.4"/>
  </r>
  <r>
    <x v="13"/>
    <x v="2"/>
    <x v="2"/>
    <n v="244.4"/>
  </r>
  <r>
    <x v="13"/>
    <x v="2"/>
    <x v="3"/>
    <n v="240.7"/>
  </r>
  <r>
    <x v="13"/>
    <x v="2"/>
    <x v="4"/>
    <n v="234.6"/>
  </r>
  <r>
    <x v="13"/>
    <x v="2"/>
    <x v="5"/>
    <n v="228.1"/>
  </r>
  <r>
    <x v="13"/>
    <x v="2"/>
    <x v="6"/>
    <n v="217.3"/>
  </r>
  <r>
    <x v="13"/>
    <x v="2"/>
    <x v="7"/>
    <n v="208.4"/>
  </r>
  <r>
    <x v="13"/>
    <x v="2"/>
    <x v="8"/>
    <n v="210.6"/>
  </r>
  <r>
    <x v="13"/>
    <x v="2"/>
    <x v="9"/>
    <n v="195"/>
  </r>
  <r>
    <x v="14"/>
    <x v="2"/>
    <x v="0"/>
    <n v="298.60000000000002"/>
  </r>
  <r>
    <x v="14"/>
    <x v="2"/>
    <x v="1"/>
    <n v="278.3"/>
  </r>
  <r>
    <x v="14"/>
    <x v="2"/>
    <x v="2"/>
    <n v="275.5"/>
  </r>
  <r>
    <x v="14"/>
    <x v="2"/>
    <x v="3"/>
    <n v="288.8"/>
  </r>
  <r>
    <x v="14"/>
    <x v="2"/>
    <x v="4"/>
    <n v="282.5"/>
  </r>
  <r>
    <x v="14"/>
    <x v="2"/>
    <x v="5"/>
    <n v="269.2"/>
  </r>
  <r>
    <x v="14"/>
    <x v="2"/>
    <x v="6"/>
    <n v="251.8"/>
  </r>
  <r>
    <x v="14"/>
    <x v="2"/>
    <x v="7"/>
    <n v="263.39999999999998"/>
  </r>
  <r>
    <x v="14"/>
    <x v="2"/>
    <x v="8"/>
    <n v="267.89999999999998"/>
  </r>
  <r>
    <x v="14"/>
    <x v="2"/>
    <x v="9"/>
    <n v="273.3"/>
  </r>
  <r>
    <x v="15"/>
    <x v="2"/>
    <x v="0"/>
    <n v="23.7"/>
  </r>
  <r>
    <x v="15"/>
    <x v="2"/>
    <x v="1"/>
    <n v="23.6"/>
  </r>
  <r>
    <x v="15"/>
    <x v="2"/>
    <x v="2"/>
    <n v="25.3"/>
  </r>
  <r>
    <x v="15"/>
    <x v="2"/>
    <x v="3"/>
    <n v="26.4"/>
  </r>
  <r>
    <x v="15"/>
    <x v="2"/>
    <x v="4"/>
    <n v="26.3"/>
  </r>
  <r>
    <x v="15"/>
    <x v="2"/>
    <x v="5"/>
    <n v="31.5"/>
  </r>
  <r>
    <x v="15"/>
    <x v="2"/>
    <x v="6"/>
    <n v="33.299999999999997"/>
  </r>
  <r>
    <x v="15"/>
    <x v="2"/>
    <x v="7"/>
    <n v="35.5"/>
  </r>
  <r>
    <x v="15"/>
    <x v="2"/>
    <x v="8"/>
    <n v="36.200000000000003"/>
  </r>
  <r>
    <x v="15"/>
    <x v="2"/>
    <x v="9"/>
    <n v="39.5"/>
  </r>
  <r>
    <x v="16"/>
    <x v="2"/>
    <x v="0"/>
    <n v="995.5"/>
  </r>
  <r>
    <x v="16"/>
    <x v="2"/>
    <x v="1"/>
    <n v="968.9"/>
  </r>
  <r>
    <x v="16"/>
    <x v="2"/>
    <x v="2"/>
    <n v="972"/>
  </r>
  <r>
    <x v="16"/>
    <x v="2"/>
    <x v="3"/>
    <n v="971.6"/>
  </r>
  <r>
    <x v="16"/>
    <x v="2"/>
    <x v="4"/>
    <n v="954.6"/>
  </r>
  <r>
    <x v="16"/>
    <x v="2"/>
    <x v="5"/>
    <n v="933.1"/>
  </r>
  <r>
    <x v="16"/>
    <x v="2"/>
    <x v="6"/>
    <n v="931.1"/>
  </r>
  <r>
    <x v="16"/>
    <x v="2"/>
    <x v="7"/>
    <n v="923.6"/>
  </r>
  <r>
    <x v="16"/>
    <x v="2"/>
    <x v="8"/>
    <n v="909.8"/>
  </r>
  <r>
    <x v="16"/>
    <x v="2"/>
    <x v="9"/>
    <n v="906.3"/>
  </r>
  <r>
    <x v="17"/>
    <x v="2"/>
    <x v="0"/>
    <n v="48.2"/>
  </r>
  <r>
    <x v="17"/>
    <x v="2"/>
    <x v="1"/>
    <n v="49.2"/>
  </r>
  <r>
    <x v="17"/>
    <x v="2"/>
    <x v="2"/>
    <n v="47.7"/>
  </r>
  <r>
    <x v="17"/>
    <x v="2"/>
    <x v="3"/>
    <n v="47.3"/>
  </r>
  <r>
    <x v="17"/>
    <x v="2"/>
    <x v="4"/>
    <n v="49.2"/>
  </r>
  <r>
    <x v="17"/>
    <x v="2"/>
    <x v="5"/>
    <n v="48.2"/>
  </r>
  <r>
    <x v="17"/>
    <x v="2"/>
    <x v="6"/>
    <n v="50.8"/>
  </r>
  <r>
    <x v="17"/>
    <x v="2"/>
    <x v="7"/>
    <n v="53.4"/>
  </r>
  <r>
    <x v="17"/>
    <x v="2"/>
    <x v="8"/>
    <n v="51.6"/>
  </r>
  <r>
    <x v="17"/>
    <x v="2"/>
    <x v="9"/>
    <n v="53.3"/>
  </r>
  <r>
    <x v="18"/>
    <x v="2"/>
    <x v="0"/>
    <n v="556.70000000000005"/>
  </r>
  <r>
    <x v="18"/>
    <x v="2"/>
    <x v="1"/>
    <n v="586.29999999999995"/>
  </r>
  <r>
    <x v="18"/>
    <x v="2"/>
    <x v="2"/>
    <n v="593.4"/>
  </r>
  <r>
    <x v="18"/>
    <x v="2"/>
    <x v="3"/>
    <n v="599.29999999999995"/>
  </r>
  <r>
    <x v="18"/>
    <x v="2"/>
    <x v="4"/>
    <n v="609.70000000000005"/>
  </r>
  <r>
    <x v="18"/>
    <x v="2"/>
    <x v="5"/>
    <n v="629.29999999999995"/>
  </r>
  <r>
    <x v="18"/>
    <x v="2"/>
    <x v="6"/>
    <n v="630.5"/>
  </r>
  <r>
    <x v="18"/>
    <x v="2"/>
    <x v="7"/>
    <n v="657.5"/>
  </r>
  <r>
    <x v="18"/>
    <x v="2"/>
    <x v="8"/>
    <n v="682.4"/>
  </r>
  <r>
    <x v="18"/>
    <x v="2"/>
    <x v="9"/>
    <n v="686.8"/>
  </r>
  <r>
    <x v="19"/>
    <x v="2"/>
    <x v="0"/>
    <n v="711.9"/>
  </r>
  <r>
    <x v="19"/>
    <x v="2"/>
    <x v="1"/>
    <n v="708.2"/>
  </r>
  <r>
    <x v="19"/>
    <x v="2"/>
    <x v="2"/>
    <n v="721.1"/>
  </r>
  <r>
    <x v="19"/>
    <x v="2"/>
    <x v="3"/>
    <n v="725.5"/>
  </r>
  <r>
    <x v="19"/>
    <x v="2"/>
    <x v="4"/>
    <n v="711.3"/>
  </r>
  <r>
    <x v="19"/>
    <x v="2"/>
    <x v="5"/>
    <n v="712.6"/>
  </r>
  <r>
    <x v="19"/>
    <x v="2"/>
    <x v="6"/>
    <n v="729"/>
  </r>
  <r>
    <x v="19"/>
    <x v="2"/>
    <x v="7"/>
    <n v="722.4"/>
  </r>
  <r>
    <x v="19"/>
    <x v="2"/>
    <x v="8"/>
    <n v="726.2"/>
  </r>
  <r>
    <x v="19"/>
    <x v="2"/>
    <x v="9"/>
    <n v="716.4"/>
  </r>
  <r>
    <x v="20"/>
    <x v="2"/>
    <x v="0"/>
    <n v="4059.6"/>
  </r>
  <r>
    <x v="20"/>
    <x v="2"/>
    <x v="1"/>
    <n v="4086.9"/>
  </r>
  <r>
    <x v="20"/>
    <x v="2"/>
    <x v="2"/>
    <n v="4093.4"/>
  </r>
  <r>
    <x v="20"/>
    <x v="2"/>
    <x v="3"/>
    <n v="4067.8"/>
  </r>
  <r>
    <x v="20"/>
    <x v="2"/>
    <x v="4"/>
    <n v="3940.6"/>
  </r>
  <r>
    <x v="20"/>
    <x v="2"/>
    <x v="5"/>
    <n v="3834"/>
  </r>
  <r>
    <x v="20"/>
    <x v="2"/>
    <x v="6"/>
    <n v="3703.1"/>
  </r>
  <r>
    <x v="20"/>
    <x v="2"/>
    <x v="7"/>
    <n v="3595.5"/>
  </r>
  <r>
    <x v="20"/>
    <x v="2"/>
    <x v="8"/>
    <n v="3504.3"/>
  </r>
  <r>
    <x v="20"/>
    <x v="2"/>
    <x v="9"/>
    <n v="3420.1"/>
  </r>
  <r>
    <x v="21"/>
    <x v="2"/>
    <x v="0"/>
    <n v="1172.0999999999999"/>
  </r>
  <r>
    <x v="21"/>
    <x v="2"/>
    <x v="1"/>
    <n v="1173.4000000000001"/>
  </r>
  <r>
    <x v="21"/>
    <x v="2"/>
    <x v="2"/>
    <n v="1186.4000000000001"/>
  </r>
  <r>
    <x v="21"/>
    <x v="2"/>
    <x v="3"/>
    <n v="1159.2"/>
  </r>
  <r>
    <x v="21"/>
    <x v="2"/>
    <x v="4"/>
    <n v="1101.2"/>
  </r>
  <r>
    <x v="21"/>
    <x v="2"/>
    <x v="5"/>
    <n v="1084"/>
  </r>
  <r>
    <x v="21"/>
    <x v="2"/>
    <x v="6"/>
    <n v="1098.8"/>
  </r>
  <r>
    <x v="21"/>
    <x v="2"/>
    <x v="7"/>
    <n v="1087.5"/>
  </r>
  <r>
    <x v="21"/>
    <x v="2"/>
    <x v="8"/>
    <n v="1082.8"/>
  </r>
  <r>
    <x v="21"/>
    <x v="2"/>
    <x v="9"/>
    <n v="1072.9000000000001"/>
  </r>
  <r>
    <x v="22"/>
    <x v="2"/>
    <x v="0"/>
    <n v="2183.9"/>
  </r>
  <r>
    <x v="22"/>
    <x v="2"/>
    <x v="1"/>
    <n v="2205.1999999999998"/>
  </r>
  <r>
    <x v="22"/>
    <x v="2"/>
    <x v="2"/>
    <n v="2237.3000000000002"/>
  </r>
  <r>
    <x v="22"/>
    <x v="2"/>
    <x v="3"/>
    <n v="2261.9"/>
  </r>
  <r>
    <x v="22"/>
    <x v="2"/>
    <x v="4"/>
    <n v="2260.9"/>
  </r>
  <r>
    <x v="22"/>
    <x v="2"/>
    <x v="5"/>
    <n v="2232.6"/>
  </r>
  <r>
    <x v="22"/>
    <x v="2"/>
    <x v="6"/>
    <n v="2175"/>
  </r>
  <r>
    <x v="22"/>
    <x v="2"/>
    <x v="7"/>
    <n v="2157.5"/>
  </r>
  <r>
    <x v="22"/>
    <x v="2"/>
    <x v="8"/>
    <n v="2121.4"/>
  </r>
  <r>
    <x v="22"/>
    <x v="2"/>
    <x v="9"/>
    <n v="2064.5"/>
  </r>
  <r>
    <x v="23"/>
    <x v="2"/>
    <x v="0"/>
    <n v="210.2"/>
  </r>
  <r>
    <x v="23"/>
    <x v="2"/>
    <x v="1"/>
    <n v="197.9"/>
  </r>
  <r>
    <x v="23"/>
    <x v="2"/>
    <x v="2"/>
    <n v="192.3"/>
  </r>
  <r>
    <x v="23"/>
    <x v="2"/>
    <x v="3"/>
    <n v="188.4"/>
  </r>
  <r>
    <x v="23"/>
    <x v="2"/>
    <x v="4"/>
    <n v="188.5"/>
  </r>
  <r>
    <x v="23"/>
    <x v="2"/>
    <x v="5"/>
    <n v="181.1"/>
  </r>
  <r>
    <x v="23"/>
    <x v="2"/>
    <x v="6"/>
    <n v="175.9"/>
  </r>
  <r>
    <x v="23"/>
    <x v="2"/>
    <x v="7"/>
    <n v="177.3"/>
  </r>
  <r>
    <x v="23"/>
    <x v="2"/>
    <x v="8"/>
    <n v="173.3"/>
  </r>
  <r>
    <x v="23"/>
    <x v="2"/>
    <x v="9"/>
    <n v="166.7"/>
  </r>
  <r>
    <x v="24"/>
    <x v="2"/>
    <x v="0"/>
    <n v="570.9"/>
  </r>
  <r>
    <x v="24"/>
    <x v="2"/>
    <x v="1"/>
    <n v="578.79999999999995"/>
  </r>
  <r>
    <x v="24"/>
    <x v="2"/>
    <x v="2"/>
    <n v="578.4"/>
  </r>
  <r>
    <x v="24"/>
    <x v="2"/>
    <x v="3"/>
    <n v="566.6"/>
  </r>
  <r>
    <x v="24"/>
    <x v="2"/>
    <x v="4"/>
    <n v="570.70000000000005"/>
  </r>
  <r>
    <x v="24"/>
    <x v="2"/>
    <x v="5"/>
    <n v="599.29999999999995"/>
  </r>
  <r>
    <x v="24"/>
    <x v="2"/>
    <x v="6"/>
    <n v="605.9"/>
  </r>
  <r>
    <x v="24"/>
    <x v="2"/>
    <x v="7"/>
    <n v="582.79999999999995"/>
  </r>
  <r>
    <x v="24"/>
    <x v="2"/>
    <x v="8"/>
    <n v="562.20000000000005"/>
  </r>
  <r>
    <x v="24"/>
    <x v="2"/>
    <x v="9"/>
    <n v="534.9"/>
  </r>
  <r>
    <x v="25"/>
    <x v="2"/>
    <x v="0"/>
    <n v="191.1"/>
  </r>
  <r>
    <x v="25"/>
    <x v="2"/>
    <x v="1"/>
    <n v="184.1"/>
  </r>
  <r>
    <x v="25"/>
    <x v="2"/>
    <x v="2"/>
    <n v="179.7"/>
  </r>
  <r>
    <x v="25"/>
    <x v="2"/>
    <x v="3"/>
    <n v="192.3"/>
  </r>
  <r>
    <x v="25"/>
    <x v="2"/>
    <x v="4"/>
    <n v="192.1"/>
  </r>
  <r>
    <x v="25"/>
    <x v="2"/>
    <x v="5"/>
    <n v="183.1"/>
  </r>
  <r>
    <x v="25"/>
    <x v="2"/>
    <x v="6"/>
    <n v="184.8"/>
  </r>
  <r>
    <x v="25"/>
    <x v="2"/>
    <x v="7"/>
    <n v="182.7"/>
  </r>
  <r>
    <x v="25"/>
    <x v="2"/>
    <x v="8"/>
    <n v="178.8"/>
  </r>
  <r>
    <x v="25"/>
    <x v="2"/>
    <x v="9"/>
    <n v="178.2"/>
  </r>
  <r>
    <x v="26"/>
    <x v="2"/>
    <x v="0"/>
    <n v="189"/>
  </r>
  <r>
    <x v="26"/>
    <x v="2"/>
    <x v="1"/>
    <n v="177.8"/>
  </r>
  <r>
    <x v="26"/>
    <x v="2"/>
    <x v="2"/>
    <n v="239.2"/>
  </r>
  <r>
    <x v="26"/>
    <x v="2"/>
    <x v="3"/>
    <n v="273"/>
  </r>
  <r>
    <x v="26"/>
    <x v="2"/>
    <x v="4"/>
    <n v="191.1"/>
  </r>
  <r>
    <x v="26"/>
    <x v="2"/>
    <x v="5"/>
    <n v="155.9"/>
  </r>
  <r>
    <x v="26"/>
    <x v="2"/>
    <x v="6"/>
    <n v="185.3"/>
  </r>
  <r>
    <x v="26"/>
    <x v="2"/>
    <x v="7"/>
    <n v="190.2"/>
  </r>
  <r>
    <x v="26"/>
    <x v="2"/>
    <x v="8"/>
    <n v="118.2"/>
  </r>
  <r>
    <x v="26"/>
    <x v="2"/>
    <x v="9"/>
    <n v="83.5"/>
  </r>
  <r>
    <x v="27"/>
    <x v="2"/>
    <x v="0"/>
    <n v="4203.7"/>
  </r>
  <r>
    <x v="27"/>
    <x v="2"/>
    <x v="1"/>
    <n v="4129.3"/>
  </r>
  <r>
    <x v="27"/>
    <x v="2"/>
    <x v="2"/>
    <n v="4136.2"/>
  </r>
  <r>
    <x v="27"/>
    <x v="2"/>
    <x v="3"/>
    <n v="4194.8"/>
  </r>
  <r>
    <x v="27"/>
    <x v="2"/>
    <x v="4"/>
    <n v="4366.5"/>
  </r>
  <r>
    <x v="27"/>
    <x v="2"/>
    <x v="5"/>
    <n v="4313.3"/>
  </r>
  <r>
    <x v="27"/>
    <x v="2"/>
    <x v="6"/>
    <n v="4540.5"/>
  </r>
  <r>
    <x v="27"/>
    <x v="2"/>
    <x v="7"/>
    <n v="4526.2"/>
  </r>
  <r>
    <x v="27"/>
    <x v="2"/>
    <x v="8"/>
    <n v="4486.8"/>
  </r>
  <r>
    <x v="27"/>
    <x v="2"/>
    <x v="9"/>
    <n v="4561.8"/>
  </r>
  <r>
    <x v="28"/>
    <x v="2"/>
    <x v="0"/>
    <s v=":"/>
  </r>
  <r>
    <x v="28"/>
    <x v="2"/>
    <x v="1"/>
    <s v=":"/>
  </r>
  <r>
    <x v="28"/>
    <x v="2"/>
    <x v="2"/>
    <s v=":"/>
  </r>
  <r>
    <x v="28"/>
    <x v="2"/>
    <x v="3"/>
    <s v=":"/>
  </r>
  <r>
    <x v="28"/>
    <x v="2"/>
    <x v="4"/>
    <n v="999"/>
  </r>
  <r>
    <x v="28"/>
    <x v="2"/>
    <x v="5"/>
    <n v="995.9"/>
  </r>
  <r>
    <x v="28"/>
    <x v="2"/>
    <x v="6"/>
    <n v="1005"/>
  </r>
  <r>
    <x v="28"/>
    <x v="2"/>
    <x v="7"/>
    <n v="999.3"/>
  </r>
  <r>
    <x v="28"/>
    <x v="2"/>
    <x v="8"/>
    <n v="997.2"/>
  </r>
  <r>
    <x v="28"/>
    <x v="2"/>
    <x v="9"/>
    <n v="995.6"/>
  </r>
  <r>
    <x v="0"/>
    <x v="3"/>
    <x v="0"/>
    <n v="4622.3999999999996"/>
  </r>
  <r>
    <x v="0"/>
    <x v="3"/>
    <x v="1"/>
    <n v="4653.1000000000004"/>
  </r>
  <r>
    <x v="0"/>
    <x v="3"/>
    <x v="2"/>
    <n v="4637.8999999999996"/>
  </r>
  <r>
    <x v="0"/>
    <x v="3"/>
    <x v="3"/>
    <n v="4644.6000000000004"/>
  </r>
  <r>
    <x v="0"/>
    <x v="3"/>
    <x v="4"/>
    <n v="4651.8"/>
  </r>
  <r>
    <x v="0"/>
    <x v="3"/>
    <x v="5"/>
    <n v="4699.3"/>
  </r>
  <r>
    <x v="0"/>
    <x v="3"/>
    <x v="6"/>
    <n v="4692.6000000000004"/>
  </r>
  <r>
    <x v="0"/>
    <x v="3"/>
    <x v="7"/>
    <n v="4761.7"/>
  </r>
  <r>
    <x v="0"/>
    <x v="3"/>
    <x v="8"/>
    <n v="4770.3999999999996"/>
  </r>
  <r>
    <x v="0"/>
    <x v="3"/>
    <x v="9"/>
    <n v="4787.7"/>
  </r>
  <r>
    <x v="1"/>
    <x v="3"/>
    <x v="0"/>
    <n v="2753.8"/>
  </r>
  <r>
    <x v="1"/>
    <x v="3"/>
    <x v="1"/>
    <n v="2775.8"/>
  </r>
  <r>
    <x v="1"/>
    <x v="3"/>
    <x v="2"/>
    <n v="2792"/>
  </r>
  <r>
    <x v="1"/>
    <x v="3"/>
    <x v="3"/>
    <n v="2729.5"/>
  </r>
  <r>
    <x v="1"/>
    <x v="3"/>
    <x v="4"/>
    <n v="2759.9"/>
  </r>
  <r>
    <x v="1"/>
    <x v="3"/>
    <x v="5"/>
    <n v="2939.8"/>
  </r>
  <r>
    <x v="1"/>
    <x v="3"/>
    <x v="6"/>
    <n v="2742.8"/>
  </r>
  <r>
    <x v="1"/>
    <x v="3"/>
    <x v="7"/>
    <n v="2905.4"/>
  </r>
  <r>
    <x v="1"/>
    <x v="3"/>
    <x v="8"/>
    <n v="2708"/>
  </r>
  <r>
    <x v="1"/>
    <x v="3"/>
    <x v="9"/>
    <n v="2690.5"/>
  </r>
  <r>
    <x v="2"/>
    <x v="3"/>
    <x v="0"/>
    <n v="4423.2"/>
  </r>
  <r>
    <x v="2"/>
    <x v="3"/>
    <x v="1"/>
    <n v="4420.8"/>
  </r>
  <r>
    <x v="2"/>
    <x v="3"/>
    <x v="2"/>
    <n v="4465.8"/>
  </r>
  <r>
    <x v="2"/>
    <x v="3"/>
    <x v="3"/>
    <n v="4582.8"/>
  </r>
  <r>
    <x v="2"/>
    <x v="3"/>
    <x v="4"/>
    <n v="4606.8999999999996"/>
  </r>
  <r>
    <x v="2"/>
    <x v="3"/>
    <x v="5"/>
    <n v="4644.2"/>
  </r>
  <r>
    <x v="2"/>
    <x v="3"/>
    <x v="6"/>
    <n v="4690.3999999999996"/>
  </r>
  <r>
    <x v="2"/>
    <x v="3"/>
    <x v="7"/>
    <n v="4697.8"/>
  </r>
  <r>
    <x v="2"/>
    <x v="3"/>
    <x v="8"/>
    <n v="4759.8"/>
  </r>
  <r>
    <x v="2"/>
    <x v="3"/>
    <x v="9"/>
    <n v="4823.2"/>
  </r>
  <r>
    <x v="3"/>
    <x v="3"/>
    <x v="0"/>
    <n v="2313.6999999999998"/>
  </r>
  <r>
    <x v="3"/>
    <x v="3"/>
    <x v="1"/>
    <n v="2323.6"/>
  </r>
  <r>
    <x v="3"/>
    <x v="3"/>
    <x v="2"/>
    <n v="2329.9"/>
  </r>
  <r>
    <x v="3"/>
    <x v="3"/>
    <x v="3"/>
    <n v="2339.1"/>
  </r>
  <r>
    <x v="3"/>
    <x v="3"/>
    <x v="4"/>
    <n v="2360.4"/>
  </r>
  <r>
    <x v="3"/>
    <x v="3"/>
    <x v="5"/>
    <n v="2373.1"/>
  </r>
  <r>
    <x v="3"/>
    <x v="3"/>
    <x v="6"/>
    <n v="2387.3000000000002"/>
  </r>
  <r>
    <x v="3"/>
    <x v="3"/>
    <x v="7"/>
    <n v="2395.9"/>
  </r>
  <r>
    <x v="3"/>
    <x v="3"/>
    <x v="8"/>
    <n v="2402.1999999999998"/>
  </r>
  <r>
    <x v="3"/>
    <x v="3"/>
    <x v="9"/>
    <n v="2408.6999999999998"/>
  </r>
  <r>
    <x v="4"/>
    <x v="3"/>
    <x v="0"/>
    <n v="38609.5"/>
  </r>
  <r>
    <x v="4"/>
    <x v="3"/>
    <x v="1"/>
    <n v="38994"/>
  </r>
  <r>
    <x v="4"/>
    <x v="3"/>
    <x v="2"/>
    <n v="39166.1"/>
  </r>
  <r>
    <x v="4"/>
    <x v="3"/>
    <x v="3"/>
    <n v="39410.699999999997"/>
  </r>
  <r>
    <x v="4"/>
    <x v="3"/>
    <x v="4"/>
    <n v="39709.599999999999"/>
  </r>
  <r>
    <x v="4"/>
    <x v="3"/>
    <x v="5"/>
    <n v="40257.800000000003"/>
  </r>
  <r>
    <x v="4"/>
    <x v="3"/>
    <x v="6"/>
    <n v="40399.699999999997"/>
  </r>
  <r>
    <x v="4"/>
    <x v="3"/>
    <x v="7"/>
    <n v="40722.6"/>
  </r>
  <r>
    <x v="4"/>
    <x v="3"/>
    <x v="8"/>
    <n v="40806.6"/>
  </r>
  <r>
    <x v="4"/>
    <x v="3"/>
    <x v="9"/>
    <n v="40899.9"/>
  </r>
  <r>
    <x v="5"/>
    <x v="3"/>
    <x v="0"/>
    <n v="548.79999999999995"/>
  </r>
  <r>
    <x v="5"/>
    <x v="3"/>
    <x v="1"/>
    <n v="554"/>
  </r>
  <r>
    <x v="5"/>
    <x v="3"/>
    <x v="2"/>
    <n v="557.79999999999995"/>
  </r>
  <r>
    <x v="5"/>
    <x v="3"/>
    <x v="3"/>
    <n v="555.5"/>
  </r>
  <r>
    <x v="5"/>
    <x v="3"/>
    <x v="4"/>
    <n v="561.1"/>
  </r>
  <r>
    <x v="5"/>
    <x v="3"/>
    <x v="5"/>
    <n v="571.6"/>
  </r>
  <r>
    <x v="5"/>
    <x v="3"/>
    <x v="6"/>
    <n v="573.4"/>
  </r>
  <r>
    <x v="5"/>
    <x v="3"/>
    <x v="7"/>
    <n v="584"/>
  </r>
  <r>
    <x v="5"/>
    <x v="3"/>
    <x v="8"/>
    <n v="610.9"/>
  </r>
  <r>
    <x v="5"/>
    <x v="3"/>
    <x v="9"/>
    <n v="619.5"/>
  </r>
  <r>
    <x v="6"/>
    <x v="3"/>
    <x v="0"/>
    <n v="1690.6"/>
  </r>
  <r>
    <x v="6"/>
    <x v="3"/>
    <x v="1"/>
    <n v="1688.9"/>
  </r>
  <r>
    <x v="6"/>
    <x v="3"/>
    <x v="2"/>
    <n v="1707"/>
  </r>
  <r>
    <x v="6"/>
    <x v="3"/>
    <x v="3"/>
    <n v="1714.3"/>
  </r>
  <r>
    <x v="6"/>
    <x v="3"/>
    <x v="4"/>
    <n v="1716.6"/>
  </r>
  <r>
    <x v="6"/>
    <x v="3"/>
    <x v="5"/>
    <n v="1730.5"/>
  </r>
  <r>
    <x v="6"/>
    <x v="3"/>
    <x v="6"/>
    <n v="1752.7"/>
  </r>
  <r>
    <x v="6"/>
    <x v="3"/>
    <x v="7"/>
    <n v="1795"/>
  </r>
  <r>
    <x v="6"/>
    <x v="3"/>
    <x v="8"/>
    <n v="1842"/>
  </r>
  <r>
    <x v="6"/>
    <x v="3"/>
    <x v="9"/>
    <n v="1883.3"/>
  </r>
  <r>
    <x v="7"/>
    <x v="3"/>
    <x v="0"/>
    <n v="4352.6000000000004"/>
  </r>
  <r>
    <x v="7"/>
    <x v="3"/>
    <x v="1"/>
    <n v="4343"/>
  </r>
  <r>
    <x v="7"/>
    <x v="3"/>
    <x v="2"/>
    <n v="4334.5"/>
  </r>
  <r>
    <x v="7"/>
    <x v="3"/>
    <x v="3"/>
    <n v="4336"/>
  </r>
  <r>
    <x v="7"/>
    <x v="3"/>
    <x v="4"/>
    <n v="4344.5"/>
  </r>
  <r>
    <x v="7"/>
    <x v="3"/>
    <x v="5"/>
    <n v="4376.1000000000004"/>
  </r>
  <r>
    <x v="7"/>
    <x v="3"/>
    <x v="6"/>
    <n v="4410.7"/>
  </r>
  <r>
    <x v="7"/>
    <x v="3"/>
    <x v="7"/>
    <n v="4393.8999999999996"/>
  </r>
  <r>
    <x v="7"/>
    <x v="3"/>
    <x v="8"/>
    <n v="4383.6000000000004"/>
  </r>
  <r>
    <x v="7"/>
    <x v="3"/>
    <x v="9"/>
    <n v="4450"/>
  </r>
  <r>
    <x v="8"/>
    <x v="3"/>
    <x v="0"/>
    <n v="17645.2"/>
  </r>
  <r>
    <x v="8"/>
    <x v="3"/>
    <x v="1"/>
    <n v="17897.3"/>
  </r>
  <r>
    <x v="8"/>
    <x v="3"/>
    <x v="2"/>
    <n v="18090.900000000001"/>
  </r>
  <r>
    <x v="8"/>
    <x v="3"/>
    <x v="3"/>
    <n v="18212.400000000001"/>
  </r>
  <r>
    <x v="8"/>
    <x v="3"/>
    <x v="4"/>
    <n v="18328.900000000001"/>
  </r>
  <r>
    <x v="8"/>
    <x v="3"/>
    <x v="5"/>
    <n v="18376"/>
  </r>
  <r>
    <x v="8"/>
    <x v="3"/>
    <x v="6"/>
    <n v="18444.2"/>
  </r>
  <r>
    <x v="8"/>
    <x v="3"/>
    <x v="7"/>
    <n v="18512.5"/>
  </r>
  <r>
    <x v="8"/>
    <x v="3"/>
    <x v="8"/>
    <n v="18580.599999999999"/>
  </r>
  <r>
    <x v="8"/>
    <x v="3"/>
    <x v="9"/>
    <n v="18696.599999999999"/>
  </r>
  <r>
    <x v="9"/>
    <x v="3"/>
    <x v="0"/>
    <n v="27205.1"/>
  </r>
  <r>
    <x v="9"/>
    <x v="3"/>
    <x v="1"/>
    <n v="27440.5"/>
  </r>
  <r>
    <x v="9"/>
    <x v="3"/>
    <x v="2"/>
    <n v="27638.6"/>
  </r>
  <r>
    <x v="9"/>
    <x v="3"/>
    <x v="3"/>
    <n v="27855.8"/>
  </r>
  <r>
    <x v="9"/>
    <x v="3"/>
    <x v="4"/>
    <n v="28803.7"/>
  </r>
  <r>
    <x v="9"/>
    <x v="3"/>
    <x v="5"/>
    <n v="28961.4"/>
  </r>
  <r>
    <x v="9"/>
    <x v="3"/>
    <x v="6"/>
    <n v="29174"/>
  </r>
  <r>
    <x v="9"/>
    <x v="3"/>
    <x v="7"/>
    <n v="29267"/>
  </r>
  <r>
    <x v="9"/>
    <x v="3"/>
    <x v="8"/>
    <n v="29778.2"/>
  </r>
  <r>
    <x v="9"/>
    <x v="3"/>
    <x v="9"/>
    <n v="29969.9"/>
  </r>
  <r>
    <x v="10"/>
    <x v="3"/>
    <x v="0"/>
    <n v="1519"/>
  </r>
  <r>
    <x v="10"/>
    <x v="3"/>
    <x v="1"/>
    <n v="1518.9"/>
  </r>
  <r>
    <x v="10"/>
    <x v="3"/>
    <x v="2"/>
    <n v="1519"/>
  </r>
  <r>
    <x v="10"/>
    <x v="3"/>
    <x v="3"/>
    <n v="1518.8"/>
  </r>
  <r>
    <x v="10"/>
    <x v="3"/>
    <x v="4"/>
    <n v="1518.9"/>
  </r>
  <r>
    <x v="10"/>
    <x v="3"/>
    <x v="5"/>
    <n v="1486.8"/>
  </r>
  <r>
    <x v="10"/>
    <x v="3"/>
    <x v="6"/>
    <n v="1480.8"/>
  </r>
  <r>
    <x v="10"/>
    <x v="3"/>
    <x v="7"/>
    <n v="1471.6"/>
  </r>
  <r>
    <x v="10"/>
    <x v="3"/>
    <x v="8"/>
    <n v="1473.6"/>
  </r>
  <r>
    <x v="10"/>
    <x v="3"/>
    <x v="9"/>
    <n v="1471.9"/>
  </r>
  <r>
    <x v="11"/>
    <x v="3"/>
    <x v="0"/>
    <n v="24669.8"/>
  </r>
  <r>
    <x v="11"/>
    <x v="3"/>
    <x v="1"/>
    <n v="24921.7"/>
  </r>
  <r>
    <x v="11"/>
    <x v="3"/>
    <x v="2"/>
    <n v="25195.9"/>
  </r>
  <r>
    <x v="11"/>
    <x v="3"/>
    <x v="3"/>
    <n v="25518"/>
  </r>
  <r>
    <x v="11"/>
    <x v="3"/>
    <x v="4"/>
    <n v="25767.599999999999"/>
  </r>
  <r>
    <x v="11"/>
    <x v="3"/>
    <x v="5"/>
    <n v="25788.6"/>
  </r>
  <r>
    <x v="11"/>
    <x v="3"/>
    <x v="6"/>
    <n v="25797.200000000001"/>
  </r>
  <r>
    <x v="11"/>
    <x v="3"/>
    <x v="7"/>
    <n v="25864.7"/>
  </r>
  <r>
    <x v="11"/>
    <x v="3"/>
    <x v="8"/>
    <n v="25925.8"/>
  </r>
  <r>
    <x v="11"/>
    <x v="3"/>
    <x v="9"/>
    <n v="25991.5"/>
  </r>
  <r>
    <x v="12"/>
    <x v="3"/>
    <x v="0"/>
    <n v="284.60000000000002"/>
  </r>
  <r>
    <x v="12"/>
    <x v="3"/>
    <x v="1"/>
    <n v="297.60000000000002"/>
  </r>
  <r>
    <x v="12"/>
    <x v="3"/>
    <x v="2"/>
    <n v="295.39999999999998"/>
  </r>
  <r>
    <x v="12"/>
    <x v="3"/>
    <x v="3"/>
    <n v="290.5"/>
  </r>
  <r>
    <x v="12"/>
    <x v="3"/>
    <x v="4"/>
    <n v="288.8"/>
  </r>
  <r>
    <x v="12"/>
    <x v="3"/>
    <x v="5"/>
    <n v="297.5"/>
  </r>
  <r>
    <x v="12"/>
    <x v="3"/>
    <x v="6"/>
    <n v="315.3"/>
  </r>
  <r>
    <x v="12"/>
    <x v="3"/>
    <x v="7"/>
    <n v="321.2"/>
  </r>
  <r>
    <x v="12"/>
    <x v="3"/>
    <x v="8"/>
    <n v="326.8"/>
  </r>
  <r>
    <x v="12"/>
    <x v="3"/>
    <x v="9"/>
    <n v="332.1"/>
  </r>
  <r>
    <x v="13"/>
    <x v="3"/>
    <x v="0"/>
    <n v="809"/>
  </r>
  <r>
    <x v="13"/>
    <x v="3"/>
    <x v="1"/>
    <n v="829"/>
  </r>
  <r>
    <x v="13"/>
    <x v="3"/>
    <x v="2"/>
    <n v="832.4"/>
  </r>
  <r>
    <x v="13"/>
    <x v="3"/>
    <x v="3"/>
    <n v="833.1"/>
  </r>
  <r>
    <x v="13"/>
    <x v="3"/>
    <x v="4"/>
    <n v="830.3"/>
  </r>
  <r>
    <x v="13"/>
    <x v="3"/>
    <x v="5"/>
    <n v="832.7"/>
  </r>
  <r>
    <x v="13"/>
    <x v="3"/>
    <x v="6"/>
    <n v="835.7"/>
  </r>
  <r>
    <x v="13"/>
    <x v="3"/>
    <x v="7"/>
    <n v="850.1"/>
  </r>
  <r>
    <x v="13"/>
    <x v="3"/>
    <x v="8"/>
    <n v="854.3"/>
  </r>
  <r>
    <x v="13"/>
    <x v="3"/>
    <x v="9"/>
    <n v="865.8"/>
  </r>
  <r>
    <x v="14"/>
    <x v="3"/>
    <x v="0"/>
    <n v="1348.9"/>
  </r>
  <r>
    <x v="14"/>
    <x v="3"/>
    <x v="1"/>
    <n v="1325.9"/>
  </r>
  <r>
    <x v="14"/>
    <x v="3"/>
    <x v="2"/>
    <n v="1326.7"/>
  </r>
  <r>
    <x v="14"/>
    <x v="3"/>
    <x v="3"/>
    <n v="1309.8"/>
  </r>
  <r>
    <x v="14"/>
    <x v="3"/>
    <x v="4"/>
    <n v="1308.9000000000001"/>
  </r>
  <r>
    <x v="14"/>
    <x v="3"/>
    <x v="5"/>
    <n v="1331.5"/>
  </r>
  <r>
    <x v="14"/>
    <x v="3"/>
    <x v="6"/>
    <n v="1391.6"/>
  </r>
  <r>
    <x v="14"/>
    <x v="3"/>
    <x v="7"/>
    <n v="1357"/>
  </r>
  <r>
    <x v="14"/>
    <x v="3"/>
    <x v="8"/>
    <n v="1321.7"/>
  </r>
  <r>
    <x v="14"/>
    <x v="3"/>
    <x v="9"/>
    <n v="1308.3"/>
  </r>
  <r>
    <x v="15"/>
    <x v="3"/>
    <x v="0"/>
    <n v="204.9"/>
  </r>
  <r>
    <x v="15"/>
    <x v="3"/>
    <x v="1"/>
    <n v="211.2"/>
  </r>
  <r>
    <x v="15"/>
    <x v="3"/>
    <x v="2"/>
    <n v="216.6"/>
  </r>
  <r>
    <x v="15"/>
    <x v="3"/>
    <x v="3"/>
    <n v="220.1"/>
  </r>
  <r>
    <x v="15"/>
    <x v="3"/>
    <x v="4"/>
    <n v="224.6"/>
  </r>
  <r>
    <x v="15"/>
    <x v="3"/>
    <x v="5"/>
    <n v="229.1"/>
  </r>
  <r>
    <x v="15"/>
    <x v="3"/>
    <x v="6"/>
    <n v="233.6"/>
  </r>
  <r>
    <x v="15"/>
    <x v="3"/>
    <x v="7"/>
    <n v="242.4"/>
  </r>
  <r>
    <x v="15"/>
    <x v="3"/>
    <x v="8"/>
    <n v="251.5"/>
  </r>
  <r>
    <x v="15"/>
    <x v="3"/>
    <x v="9"/>
    <n v="255.7"/>
  </r>
  <r>
    <x v="16"/>
    <x v="3"/>
    <x v="0"/>
    <n v="4014.5"/>
  </r>
  <r>
    <x v="16"/>
    <x v="3"/>
    <x v="1"/>
    <n v="4058.4"/>
  </r>
  <r>
    <x v="16"/>
    <x v="3"/>
    <x v="2"/>
    <n v="4085.5"/>
  </r>
  <r>
    <x v="16"/>
    <x v="3"/>
    <x v="3"/>
    <n v="4105.6000000000004"/>
  </r>
  <r>
    <x v="16"/>
    <x v="3"/>
    <x v="4"/>
    <n v="4129.7"/>
  </r>
  <r>
    <x v="16"/>
    <x v="3"/>
    <x v="5"/>
    <n v="4151.6000000000004"/>
  </r>
  <r>
    <x v="16"/>
    <x v="3"/>
    <x v="6"/>
    <n v="4148.6000000000004"/>
  </r>
  <r>
    <x v="16"/>
    <x v="3"/>
    <x v="7"/>
    <n v="4131.3999999999996"/>
  </r>
  <r>
    <x v="16"/>
    <x v="3"/>
    <x v="8"/>
    <n v="4124.8"/>
  </r>
  <r>
    <x v="16"/>
    <x v="3"/>
    <x v="9"/>
    <n v="4124.2"/>
  </r>
  <r>
    <x v="17"/>
    <x v="3"/>
    <x v="0"/>
    <n v="137.19999999999999"/>
  </r>
  <r>
    <x v="17"/>
    <x v="3"/>
    <x v="1"/>
    <n v="138.69999999999999"/>
  </r>
  <r>
    <x v="17"/>
    <x v="3"/>
    <x v="2"/>
    <n v="155.1"/>
  </r>
  <r>
    <x v="17"/>
    <x v="3"/>
    <x v="3"/>
    <n v="160.19999999999999"/>
  </r>
  <r>
    <x v="17"/>
    <x v="3"/>
    <x v="4"/>
    <n v="166.4"/>
  </r>
  <r>
    <x v="17"/>
    <x v="3"/>
    <x v="5"/>
    <n v="172.7"/>
  </r>
  <r>
    <x v="17"/>
    <x v="3"/>
    <x v="6"/>
    <n v="178.1"/>
  </r>
  <r>
    <x v="17"/>
    <x v="3"/>
    <x v="7"/>
    <n v="183.4"/>
  </r>
  <r>
    <x v="17"/>
    <x v="3"/>
    <x v="8"/>
    <n v="192.4"/>
  </r>
  <r>
    <x v="17"/>
    <x v="3"/>
    <x v="9"/>
    <n v="201.3"/>
  </r>
  <r>
    <x v="18"/>
    <x v="3"/>
    <x v="0"/>
    <n v="7334.2"/>
  </r>
  <r>
    <x v="18"/>
    <x v="3"/>
    <x v="1"/>
    <n v="7367.5"/>
  </r>
  <r>
    <x v="18"/>
    <x v="3"/>
    <x v="2"/>
    <n v="7453"/>
  </r>
  <r>
    <x v="18"/>
    <x v="3"/>
    <x v="3"/>
    <n v="7548.8"/>
  </r>
  <r>
    <x v="18"/>
    <x v="3"/>
    <x v="4"/>
    <n v="7594.6"/>
  </r>
  <r>
    <x v="18"/>
    <x v="3"/>
    <x v="5"/>
    <n v="7621.7"/>
  </r>
  <r>
    <x v="18"/>
    <x v="3"/>
    <x v="6"/>
    <n v="7722.6"/>
  </r>
  <r>
    <x v="18"/>
    <x v="3"/>
    <x v="7"/>
    <n v="7819"/>
  </r>
  <r>
    <x v="18"/>
    <x v="3"/>
    <x v="8"/>
    <n v="7834.2"/>
  </r>
  <r>
    <x v="18"/>
    <x v="3"/>
    <x v="9"/>
    <n v="7922"/>
  </r>
  <r>
    <x v="19"/>
    <x v="3"/>
    <x v="0"/>
    <n v="3622.9"/>
  </r>
  <r>
    <x v="19"/>
    <x v="3"/>
    <x v="1"/>
    <n v="3652"/>
  </r>
  <r>
    <x v="19"/>
    <x v="3"/>
    <x v="2"/>
    <n v="3685"/>
  </r>
  <r>
    <x v="19"/>
    <x v="3"/>
    <x v="3"/>
    <n v="3721.5"/>
  </r>
  <r>
    <x v="19"/>
    <x v="3"/>
    <x v="4"/>
    <n v="3768.2"/>
  </r>
  <r>
    <x v="19"/>
    <x v="3"/>
    <x v="5"/>
    <n v="3815.9"/>
  </r>
  <r>
    <x v="19"/>
    <x v="3"/>
    <x v="6"/>
    <n v="3864"/>
  </r>
  <r>
    <x v="19"/>
    <x v="3"/>
    <x v="7"/>
    <n v="3889.1"/>
  </r>
  <r>
    <x v="19"/>
    <x v="3"/>
    <x v="8"/>
    <n v="3915.5"/>
  </r>
  <r>
    <x v="19"/>
    <x v="3"/>
    <x v="9"/>
    <n v="3949.2"/>
  </r>
  <r>
    <x v="20"/>
    <x v="3"/>
    <x v="0"/>
    <n v="13276"/>
  </r>
  <r>
    <x v="20"/>
    <x v="3"/>
    <x v="1"/>
    <n v="13320.4"/>
  </r>
  <r>
    <x v="20"/>
    <x v="3"/>
    <x v="2"/>
    <n v="13444.3"/>
  </r>
  <r>
    <x v="20"/>
    <x v="3"/>
    <x v="3"/>
    <n v="13660.1"/>
  </r>
  <r>
    <x v="20"/>
    <x v="3"/>
    <x v="4"/>
    <n v="13927.6"/>
  </r>
  <r>
    <x v="20"/>
    <x v="3"/>
    <x v="5"/>
    <n v="14110"/>
  </r>
  <r>
    <x v="20"/>
    <x v="3"/>
    <x v="6"/>
    <n v="14225.1"/>
  </r>
  <r>
    <x v="20"/>
    <x v="3"/>
    <x v="7"/>
    <n v="14465.8"/>
  </r>
  <r>
    <x v="20"/>
    <x v="3"/>
    <x v="8"/>
    <n v="14608.9"/>
  </r>
  <r>
    <x v="20"/>
    <x v="3"/>
    <x v="9"/>
    <n v="14852.9"/>
  </r>
  <r>
    <x v="21"/>
    <x v="3"/>
    <x v="0"/>
    <n v="3942.1"/>
  </r>
  <r>
    <x v="21"/>
    <x v="3"/>
    <x v="1"/>
    <n v="4001.2"/>
  </r>
  <r>
    <x v="21"/>
    <x v="3"/>
    <x v="2"/>
    <n v="4012.5"/>
  </r>
  <r>
    <x v="21"/>
    <x v="3"/>
    <x v="3"/>
    <n v="4007.1"/>
  </r>
  <r>
    <x v="21"/>
    <x v="3"/>
    <x v="4"/>
    <n v="4062.6"/>
  </r>
  <r>
    <x v="21"/>
    <x v="3"/>
    <x v="5"/>
    <n v="4082.7"/>
  </r>
  <r>
    <x v="21"/>
    <x v="3"/>
    <x v="6"/>
    <n v="4080.2"/>
  </r>
  <r>
    <x v="21"/>
    <x v="3"/>
    <x v="7"/>
    <n v="4102.7"/>
  </r>
  <r>
    <x v="21"/>
    <x v="3"/>
    <x v="8"/>
    <n v="4144.6000000000004"/>
  </r>
  <r>
    <x v="21"/>
    <x v="3"/>
    <x v="9"/>
    <n v="4148.1000000000004"/>
  </r>
  <r>
    <x v="22"/>
    <x v="3"/>
    <x v="0"/>
    <n v="7402.1"/>
  </r>
  <r>
    <x v="22"/>
    <x v="3"/>
    <x v="1"/>
    <n v="7426.5"/>
  </r>
  <r>
    <x v="22"/>
    <x v="3"/>
    <x v="2"/>
    <n v="7423.1"/>
  </r>
  <r>
    <x v="22"/>
    <x v="3"/>
    <x v="3"/>
    <n v="7451.5"/>
  </r>
  <r>
    <x v="22"/>
    <x v="3"/>
    <x v="4"/>
    <n v="7470.2"/>
  </r>
  <r>
    <x v="22"/>
    <x v="3"/>
    <x v="5"/>
    <n v="7469.7"/>
  </r>
  <r>
    <x v="22"/>
    <x v="3"/>
    <x v="6"/>
    <n v="7470"/>
  </r>
  <r>
    <x v="22"/>
    <x v="3"/>
    <x v="7"/>
    <n v="7481.9"/>
  </r>
  <r>
    <x v="22"/>
    <x v="3"/>
    <x v="8"/>
    <n v="7494.3"/>
  </r>
  <r>
    <x v="22"/>
    <x v="3"/>
    <x v="9"/>
    <n v="7505.6"/>
  </r>
  <r>
    <x v="23"/>
    <x v="3"/>
    <x v="0"/>
    <n v="807.1"/>
  </r>
  <r>
    <x v="23"/>
    <x v="3"/>
    <x v="1"/>
    <n v="829.8"/>
  </r>
  <r>
    <x v="23"/>
    <x v="3"/>
    <x v="2"/>
    <n v="842.3"/>
  </r>
  <r>
    <x v="23"/>
    <x v="3"/>
    <x v="3"/>
    <n v="854.7"/>
  </r>
  <r>
    <x v="23"/>
    <x v="3"/>
    <x v="4"/>
    <n v="862.2"/>
  </r>
  <r>
    <x v="23"/>
    <x v="3"/>
    <x v="5"/>
    <n v="882.7"/>
  </r>
  <r>
    <x v="23"/>
    <x v="3"/>
    <x v="6"/>
    <n v="889.2"/>
  </r>
  <r>
    <x v="23"/>
    <x v="3"/>
    <x v="7"/>
    <n v="881.1"/>
  </r>
  <r>
    <x v="23"/>
    <x v="3"/>
    <x v="8"/>
    <n v="887.1"/>
  </r>
  <r>
    <x v="23"/>
    <x v="3"/>
    <x v="9"/>
    <n v="919.6"/>
  </r>
  <r>
    <x v="24"/>
    <x v="3"/>
    <x v="0"/>
    <n v="1754.1"/>
  </r>
  <r>
    <x v="24"/>
    <x v="3"/>
    <x v="1"/>
    <n v="1781.1"/>
  </r>
  <r>
    <x v="24"/>
    <x v="3"/>
    <x v="2"/>
    <n v="1811.3"/>
  </r>
  <r>
    <x v="24"/>
    <x v="3"/>
    <x v="3"/>
    <n v="1810.5"/>
  </r>
  <r>
    <x v="24"/>
    <x v="3"/>
    <x v="4"/>
    <n v="1837.1"/>
  </r>
  <r>
    <x v="24"/>
    <x v="3"/>
    <x v="5"/>
    <n v="1846.9"/>
  </r>
  <r>
    <x v="24"/>
    <x v="3"/>
    <x v="6"/>
    <n v="1845.6"/>
  </r>
  <r>
    <x v="24"/>
    <x v="3"/>
    <x v="7"/>
    <n v="1874.5"/>
  </r>
  <r>
    <x v="24"/>
    <x v="3"/>
    <x v="8"/>
    <n v="1888.4"/>
  </r>
  <r>
    <x v="24"/>
    <x v="3"/>
    <x v="9"/>
    <n v="1895.3"/>
  </r>
  <r>
    <x v="25"/>
    <x v="3"/>
    <x v="0"/>
    <n v="2512.6"/>
  </r>
  <r>
    <x v="25"/>
    <x v="3"/>
    <x v="1"/>
    <n v="2531.5"/>
  </r>
  <r>
    <x v="25"/>
    <x v="3"/>
    <x v="2"/>
    <n v="2551"/>
  </r>
  <r>
    <x v="25"/>
    <x v="3"/>
    <x v="3"/>
    <n v="2571"/>
  </r>
  <r>
    <x v="25"/>
    <x v="3"/>
    <x v="4"/>
    <n v="2595"/>
  </r>
  <r>
    <x v="25"/>
    <x v="3"/>
    <x v="5"/>
    <n v="2622.5"/>
  </r>
  <r>
    <x v="25"/>
    <x v="3"/>
    <x v="6"/>
    <n v="2640.5"/>
  </r>
  <r>
    <x v="25"/>
    <x v="3"/>
    <x v="7"/>
    <n v="2655.5"/>
  </r>
  <r>
    <x v="25"/>
    <x v="3"/>
    <x v="8"/>
    <n v="2677.1"/>
  </r>
  <r>
    <x v="25"/>
    <x v="3"/>
    <x v="9"/>
    <n v="2713.3"/>
  </r>
  <r>
    <x v="26"/>
    <x v="3"/>
    <x v="0"/>
    <n v="4460.3"/>
  </r>
  <r>
    <x v="26"/>
    <x v="3"/>
    <x v="1"/>
    <n v="4541.3999999999996"/>
  </r>
  <r>
    <x v="26"/>
    <x v="3"/>
    <x v="2"/>
    <n v="4594.8"/>
  </r>
  <r>
    <x v="26"/>
    <x v="3"/>
    <x v="3"/>
    <n v="4632.3"/>
  </r>
  <r>
    <x v="26"/>
    <x v="3"/>
    <x v="4"/>
    <n v="4590.8999999999996"/>
  </r>
  <r>
    <x v="26"/>
    <x v="3"/>
    <x v="5"/>
    <n v="5099.8"/>
  </r>
  <r>
    <x v="26"/>
    <x v="3"/>
    <x v="6"/>
    <n v="4825"/>
  </r>
  <r>
    <x v="26"/>
    <x v="3"/>
    <x v="7"/>
    <n v="4862.7"/>
  </r>
  <r>
    <x v="26"/>
    <x v="3"/>
    <x v="8"/>
    <n v="5243.8"/>
  </r>
  <r>
    <x v="26"/>
    <x v="3"/>
    <x v="9"/>
    <n v="5335.1"/>
  </r>
  <r>
    <x v="27"/>
    <x v="3"/>
    <x v="0"/>
    <n v="27229.200000000001"/>
  </r>
  <r>
    <x v="27"/>
    <x v="3"/>
    <x v="1"/>
    <n v="28112.799999999999"/>
  </r>
  <r>
    <x v="27"/>
    <x v="3"/>
    <x v="2"/>
    <n v="28150.799999999999"/>
  </r>
  <r>
    <x v="27"/>
    <x v="3"/>
    <x v="3"/>
    <n v="27619.3"/>
  </r>
  <r>
    <x v="27"/>
    <x v="3"/>
    <x v="4"/>
    <n v="28102.6"/>
  </r>
  <r>
    <x v="27"/>
    <x v="3"/>
    <x v="5"/>
    <n v="28270.6"/>
  </r>
  <r>
    <x v="27"/>
    <x v="3"/>
    <x v="6"/>
    <n v="28661.5"/>
  </r>
  <r>
    <x v="27"/>
    <x v="3"/>
    <x v="7"/>
    <n v="28803.3"/>
  </r>
  <r>
    <x v="27"/>
    <x v="3"/>
    <x v="8"/>
    <n v="29015.8"/>
  </r>
  <r>
    <x v="27"/>
    <x v="3"/>
    <x v="9"/>
    <n v="29457.7"/>
  </r>
  <r>
    <x v="28"/>
    <x v="3"/>
    <x v="0"/>
    <s v=":"/>
  </r>
  <r>
    <x v="28"/>
    <x v="3"/>
    <x v="1"/>
    <s v=":"/>
  </r>
  <r>
    <x v="28"/>
    <x v="3"/>
    <x v="2"/>
    <s v=":"/>
  </r>
  <r>
    <x v="28"/>
    <x v="3"/>
    <x v="3"/>
    <s v=":"/>
  </r>
  <r>
    <x v="28"/>
    <x v="3"/>
    <x v="4"/>
    <n v="2469.9"/>
  </r>
  <r>
    <x v="28"/>
    <x v="3"/>
    <x v="5"/>
    <n v="2454"/>
  </r>
  <r>
    <x v="28"/>
    <x v="3"/>
    <x v="6"/>
    <n v="2442.1999999999998"/>
  </r>
  <r>
    <x v="28"/>
    <x v="3"/>
    <x v="7"/>
    <n v="2429.6999999999998"/>
  </r>
  <r>
    <x v="28"/>
    <x v="3"/>
    <x v="8"/>
    <n v="2417.1999999999998"/>
  </r>
  <r>
    <x v="28"/>
    <x v="3"/>
    <x v="9"/>
    <n v="2403.9"/>
  </r>
  <r>
    <x v="29"/>
    <x v="0"/>
    <x v="0"/>
    <n v="1418.3"/>
  </r>
  <r>
    <x v="29"/>
    <x v="0"/>
    <x v="1"/>
    <n v="1434.1"/>
  </r>
  <r>
    <x v="29"/>
    <x v="0"/>
    <x v="2"/>
    <n v="1462.4"/>
  </r>
  <r>
    <x v="29"/>
    <x v="0"/>
    <x v="3"/>
    <n v="1484.3"/>
  </r>
  <r>
    <x v="29"/>
    <x v="0"/>
    <x v="4"/>
    <n v="1508"/>
  </r>
  <r>
    <x v="29"/>
    <x v="0"/>
    <x v="5"/>
    <n v="1530.4"/>
  </r>
  <r>
    <x v="29"/>
    <x v="0"/>
    <x v="6"/>
    <n v="1547.1"/>
  </r>
  <r>
    <x v="29"/>
    <x v="0"/>
    <x v="7"/>
    <n v="1553.7"/>
  </r>
  <r>
    <x v="29"/>
    <x v="0"/>
    <x v="8"/>
    <n v="1570.9"/>
  </r>
  <r>
    <x v="29"/>
    <x v="0"/>
    <x v="9"/>
    <n v="1595.2"/>
  </r>
  <r>
    <x v="29"/>
    <x v="1"/>
    <x v="0"/>
    <n v="1492.8"/>
  </r>
  <r>
    <x v="29"/>
    <x v="1"/>
    <x v="1"/>
    <n v="1509.7"/>
  </r>
  <r>
    <x v="29"/>
    <x v="1"/>
    <x v="2"/>
    <n v="1501.5"/>
  </r>
  <r>
    <x v="29"/>
    <x v="1"/>
    <x v="3"/>
    <n v="1511.6"/>
  </r>
  <r>
    <x v="29"/>
    <x v="1"/>
    <x v="4"/>
    <n v="1549"/>
  </r>
  <r>
    <x v="29"/>
    <x v="1"/>
    <x v="5"/>
    <n v="1572.9"/>
  </r>
  <r>
    <x v="29"/>
    <x v="1"/>
    <x v="6"/>
    <n v="1587.8"/>
  </r>
  <r>
    <x v="29"/>
    <x v="1"/>
    <x v="7"/>
    <n v="1613"/>
  </r>
  <r>
    <x v="29"/>
    <x v="1"/>
    <x v="8"/>
    <n v="1618.5"/>
  </r>
  <r>
    <x v="29"/>
    <x v="1"/>
    <x v="9"/>
    <n v="1637.6"/>
  </r>
  <r>
    <x v="29"/>
    <x v="2"/>
    <x v="0"/>
    <n v="711.9"/>
  </r>
  <r>
    <x v="29"/>
    <x v="2"/>
    <x v="1"/>
    <n v="708.2"/>
  </r>
  <r>
    <x v="29"/>
    <x v="2"/>
    <x v="2"/>
    <n v="721.1"/>
  </r>
  <r>
    <x v="29"/>
    <x v="2"/>
    <x v="3"/>
    <n v="725.5"/>
  </r>
  <r>
    <x v="29"/>
    <x v="2"/>
    <x v="4"/>
    <n v="711.3"/>
  </r>
  <r>
    <x v="29"/>
    <x v="2"/>
    <x v="5"/>
    <n v="712.6"/>
  </r>
  <r>
    <x v="29"/>
    <x v="2"/>
    <x v="6"/>
    <n v="729"/>
  </r>
  <r>
    <x v="29"/>
    <x v="2"/>
    <x v="7"/>
    <n v="722.4"/>
  </r>
  <r>
    <x v="29"/>
    <x v="2"/>
    <x v="8"/>
    <n v="726.2"/>
  </r>
  <r>
    <x v="29"/>
    <x v="2"/>
    <x v="9"/>
    <n v="716.4"/>
  </r>
  <r>
    <x v="29"/>
    <x v="3"/>
    <x v="0"/>
    <n v="3622.9"/>
  </r>
  <r>
    <x v="29"/>
    <x v="3"/>
    <x v="1"/>
    <n v="3652"/>
  </r>
  <r>
    <x v="29"/>
    <x v="3"/>
    <x v="2"/>
    <n v="3685"/>
  </r>
  <r>
    <x v="29"/>
    <x v="3"/>
    <x v="3"/>
    <n v="3721.5"/>
  </r>
  <r>
    <x v="29"/>
    <x v="3"/>
    <x v="4"/>
    <n v="3768.2"/>
  </r>
  <r>
    <x v="29"/>
    <x v="3"/>
    <x v="5"/>
    <n v="3815.9"/>
  </r>
  <r>
    <x v="29"/>
    <x v="3"/>
    <x v="6"/>
    <n v="3864"/>
  </r>
  <r>
    <x v="29"/>
    <x v="3"/>
    <x v="7"/>
    <n v="3889.1"/>
  </r>
  <r>
    <x v="29"/>
    <x v="3"/>
    <x v="8"/>
    <n v="3915.5"/>
  </r>
  <r>
    <x v="29"/>
    <x v="3"/>
    <x v="9"/>
    <n v="3949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Werte" updatedVersion="6" minRefreshableVersion="3" useAutoFormatting="1" rowGrandTotals="0" colGrandTotals="0" itemPrintTitles="1" createdVersion="6" indent="0" compact="0" compactData="0" multipleFieldFilters="0">
  <location ref="G1:R92" firstHeaderRow="1" firstDataRow="2" firstDataCol="2"/>
  <pivotFields count="4">
    <pivotField axis="axisRow" compact="0" outline="0" showAll="0" defaultSubtotal="0">
      <items count="30">
        <item x="0"/>
        <item x="1"/>
        <item x="3"/>
        <item x="4"/>
        <item x="5"/>
        <item x="25"/>
        <item x="9"/>
        <item x="7"/>
        <item x="6"/>
        <item x="11"/>
        <item x="10"/>
        <item x="13"/>
        <item x="14"/>
        <item x="15"/>
        <item x="17"/>
        <item x="18"/>
        <item x="19"/>
        <item x="20"/>
        <item x="21"/>
        <item x="22"/>
        <item x="26"/>
        <item x="29"/>
        <item x="28"/>
        <item x="24"/>
        <item x="23"/>
        <item x="8"/>
        <item x="2"/>
        <item x="16"/>
        <item x="27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2"/>
        <item h="1"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90">
    <i>
      <x/>
      <x/>
    </i>
    <i r="1">
      <x v="1"/>
    </i>
    <i r="1">
      <x v="3"/>
    </i>
    <i>
      <x v="1"/>
      <x/>
    </i>
    <i r="1">
      <x v="1"/>
    </i>
    <i r="1">
      <x v="3"/>
    </i>
    <i>
      <x v="2"/>
      <x/>
    </i>
    <i r="1">
      <x v="1"/>
    </i>
    <i r="1">
      <x v="3"/>
    </i>
    <i>
      <x v="3"/>
      <x/>
    </i>
    <i r="1">
      <x v="1"/>
    </i>
    <i r="1">
      <x v="3"/>
    </i>
    <i>
      <x v="4"/>
      <x/>
    </i>
    <i r="1">
      <x v="1"/>
    </i>
    <i r="1">
      <x v="3"/>
    </i>
    <i>
      <x v="5"/>
      <x/>
    </i>
    <i r="1">
      <x v="1"/>
    </i>
    <i r="1">
      <x v="3"/>
    </i>
    <i>
      <x v="6"/>
      <x/>
    </i>
    <i r="1">
      <x v="1"/>
    </i>
    <i r="1">
      <x v="3"/>
    </i>
    <i>
      <x v="7"/>
      <x/>
    </i>
    <i r="1">
      <x v="1"/>
    </i>
    <i r="1">
      <x v="3"/>
    </i>
    <i>
      <x v="8"/>
      <x/>
    </i>
    <i r="1">
      <x v="1"/>
    </i>
    <i r="1">
      <x v="3"/>
    </i>
    <i>
      <x v="9"/>
      <x/>
    </i>
    <i r="1">
      <x v="1"/>
    </i>
    <i r="1">
      <x v="3"/>
    </i>
    <i>
      <x v="10"/>
      <x/>
    </i>
    <i r="1">
      <x v="1"/>
    </i>
    <i r="1">
      <x v="3"/>
    </i>
    <i>
      <x v="11"/>
      <x/>
    </i>
    <i r="1">
      <x v="1"/>
    </i>
    <i r="1">
      <x v="3"/>
    </i>
    <i>
      <x v="12"/>
      <x/>
    </i>
    <i r="1">
      <x v="1"/>
    </i>
    <i r="1">
      <x v="3"/>
    </i>
    <i>
      <x v="13"/>
      <x/>
    </i>
    <i r="1">
      <x v="1"/>
    </i>
    <i r="1">
      <x v="3"/>
    </i>
    <i>
      <x v="14"/>
      <x/>
    </i>
    <i r="1">
      <x v="1"/>
    </i>
    <i r="1">
      <x v="3"/>
    </i>
    <i>
      <x v="15"/>
      <x/>
    </i>
    <i r="1">
      <x v="1"/>
    </i>
    <i r="1">
      <x v="3"/>
    </i>
    <i>
      <x v="16"/>
      <x/>
    </i>
    <i r="1">
      <x v="1"/>
    </i>
    <i r="1">
      <x v="3"/>
    </i>
    <i>
      <x v="17"/>
      <x/>
    </i>
    <i r="1">
      <x v="1"/>
    </i>
    <i r="1">
      <x v="3"/>
    </i>
    <i>
      <x v="18"/>
      <x/>
    </i>
    <i r="1">
      <x v="1"/>
    </i>
    <i r="1">
      <x v="3"/>
    </i>
    <i>
      <x v="19"/>
      <x/>
    </i>
    <i r="1">
      <x v="1"/>
    </i>
    <i r="1">
      <x v="3"/>
    </i>
    <i>
      <x v="20"/>
      <x/>
    </i>
    <i r="1">
      <x v="1"/>
    </i>
    <i r="1">
      <x v="3"/>
    </i>
    <i>
      <x v="21"/>
      <x/>
    </i>
    <i r="1">
      <x v="1"/>
    </i>
    <i r="1">
      <x v="3"/>
    </i>
    <i>
      <x v="22"/>
      <x/>
    </i>
    <i r="1">
      <x v="1"/>
    </i>
    <i r="1">
      <x v="3"/>
    </i>
    <i>
      <x v="23"/>
      <x/>
    </i>
    <i r="1">
      <x v="1"/>
    </i>
    <i r="1">
      <x v="3"/>
    </i>
    <i>
      <x v="24"/>
      <x/>
    </i>
    <i r="1">
      <x v="1"/>
    </i>
    <i r="1">
      <x v="3"/>
    </i>
    <i>
      <x v="25"/>
      <x/>
    </i>
    <i r="1">
      <x v="1"/>
    </i>
    <i r="1">
      <x v="3"/>
    </i>
    <i>
      <x v="26"/>
      <x/>
    </i>
    <i r="1">
      <x v="1"/>
    </i>
    <i r="1">
      <x v="3"/>
    </i>
    <i>
      <x v="27"/>
      <x/>
    </i>
    <i r="1">
      <x v="1"/>
    </i>
    <i r="1">
      <x v="3"/>
    </i>
    <i>
      <x v="28"/>
      <x/>
    </i>
    <i r="1">
      <x v="1"/>
    </i>
    <i r="1">
      <x v="3"/>
    </i>
    <i>
      <x v="29"/>
      <x/>
    </i>
    <i r="1">
      <x v="1"/>
    </i>
    <i r="1">
      <x v="3"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colItems>
  <dataFields count="1">
    <dataField name="Summe von Wer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Land" tableColumnId="9"/>
      <queryTableField id="2" name="HHCOMP" tableColumnId="10"/>
      <queryTableField id="3" name="Jahr" tableColumnId="11"/>
      <queryTableField id="4" name="Wert" tableColumnId="12"/>
    </queryTableFields>
  </queryTableRefresh>
</queryTable>
</file>

<file path=xl/queryTables/queryTable2.xml><?xml version="1.0" encoding="utf-8"?>
<queryTable xmlns="http://schemas.openxmlformats.org/spreadsheetml/2006/main" name="ExterneDaten_1" connectionId="2" autoFormatId="0" applyNumberFormats="0" applyBorderFormats="0" applyFontFormats="1" applyPatternFormats="1" applyAlignmentFormats="0" applyWidthHeightFormats="0">
  <queryTableRefresh preserveSortFilterLayout="0" nextId="11" unboundColumnsRight="2">
    <queryTableFields count="10">
      <queryTableField id="1" name="Land" tableColumnId="15"/>
      <queryTableField id="2" name="Abnehmerkategorie" tableColumnId="16"/>
      <queryTableField id="3" name="Preisart / Steuerberücksichtigung" tableColumnId="17"/>
      <queryTableField id="4" name="Einheit (pro)" tableColumnId="18"/>
      <queryTableField id="5" name="Währung" tableColumnId="19"/>
      <queryTableField id="6" name="Attribut" tableColumnId="20"/>
      <queryTableField id="8" dataBound="0" tableColumnId="22"/>
      <queryTableField id="7" name="Wert" tableColumnId="21"/>
      <queryTableField id="9" dataBound="0" tableColumnId="23"/>
      <queryTableField id="10" dataBound="0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5" name="Tabelle1_2" displayName="Tabelle1_2" ref="A1:D1201" tableType="queryTable" totalsRowShown="0">
  <autoFilter ref="A1:D1201"/>
  <tableColumns count="4">
    <tableColumn id="9" uniqueName="9" name="Land" queryTableFieldId="1"/>
    <tableColumn id="10" uniqueName="10" name="HHCOMP" queryTableFieldId="2"/>
    <tableColumn id="11" uniqueName="11" name="Jahr" queryTableFieldId="3"/>
    <tableColumn id="12" uniqueName="12" name="Wert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1:AF481" totalsRowShown="0">
  <autoFilter ref="A1:AF481"/>
  <tableColumns count="32">
    <tableColumn id="1" name="Land"/>
    <tableColumn id="2" name="Abnehmerkategorie"/>
    <tableColumn id="3" name="Preisart / Steuerberücksichtigung"/>
    <tableColumn id="4" name="Einheit (pro)"/>
    <tableColumn id="5" name="Währung"/>
    <tableColumn id="6" name="2007S1"/>
    <tableColumn id="7" name="2007S2"/>
    <tableColumn id="8" name="2008S1"/>
    <tableColumn id="9" name="2008S2"/>
    <tableColumn id="10" name="2009S1"/>
    <tableColumn id="11" name="2009S2"/>
    <tableColumn id="12" name="2010S1"/>
    <tableColumn id="13" name="2010S2"/>
    <tableColumn id="14" name="2011S1"/>
    <tableColumn id="15" name="2011S2"/>
    <tableColumn id="16" name="2012S1"/>
    <tableColumn id="17" name="2012S2"/>
    <tableColumn id="18" name="2013S1"/>
    <tableColumn id="19" name="2013S2"/>
    <tableColumn id="20" name="2014S1"/>
    <tableColumn id="21" name="2014S2"/>
    <tableColumn id="22" name="2015S1"/>
    <tableColumn id="23" name="2015S2"/>
    <tableColumn id="24" name="2016S1"/>
    <tableColumn id="25" name="2016S2"/>
    <tableColumn id="26" name="2017S1"/>
    <tableColumn id="27" name="2017S2"/>
    <tableColumn id="28" name="2018S1"/>
    <tableColumn id="29" name="2018S2"/>
    <tableColumn id="30" name="2019S1"/>
    <tableColumn id="31" name="2019S2"/>
    <tableColumn id="32" name="2020S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le1__2" displayName="Tabelle1__2" ref="A1:J12961" tableType="queryTable" totalsRowShown="0">
  <autoFilter ref="A1:J12961"/>
  <tableColumns count="10">
    <tableColumn id="15" uniqueName="15" name="Land" queryTableFieldId="1"/>
    <tableColumn id="16" uniqueName="16" name="Abnehmerkategorie" queryTableFieldId="2"/>
    <tableColumn id="17" uniqueName="17" name="Preisart / Steuerberücksichtigung" queryTableFieldId="3"/>
    <tableColumn id="18" uniqueName="18" name="Einheit (pro)" queryTableFieldId="4"/>
    <tableColumn id="19" uniqueName="19" name="Währung" queryTableFieldId="5"/>
    <tableColumn id="20" uniqueName="20" name="Halbjahr" queryTableFieldId="6"/>
    <tableColumn id="22" uniqueName="22" name="Jahr" queryTableFieldId="8" dataDxfId="1"/>
    <tableColumn id="21" uniqueName="21" name="Wert" queryTableFieldId="7"/>
    <tableColumn id="23" uniqueName="23" name="Jahresmittel" queryTableFieldId="9" dataDxfId="0">
      <calculatedColumnFormula>IF(ISEVEN(ROW(A2)),AVERAGE(OFFSET(H$2:H$3,ROW()-ROW(A$2),)),I1)</calculatedColumnFormula>
    </tableColumn>
    <tableColumn id="24" uniqueName="24" name="Kategorie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5"/>
  </sheetPr>
  <dimension ref="A1"/>
  <sheetViews>
    <sheetView workbookViewId="0">
      <selection activeCell="B35" sqref="B35"/>
    </sheetView>
  </sheetViews>
  <sheetFormatPr baseColWidth="10" defaultRowHeight="14.25" x14ac:dyDescent="0.2"/>
  <sheetData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S1201"/>
  <sheetViews>
    <sheetView topLeftCell="D1" zoomScale="85" zoomScaleNormal="85" workbookViewId="0">
      <selection activeCell="G21" sqref="G21"/>
    </sheetView>
  </sheetViews>
  <sheetFormatPr baseColWidth="10" defaultRowHeight="14.25" x14ac:dyDescent="0.2"/>
  <cols>
    <col min="1" max="1" width="41" style="17" bestFit="1" customWidth="1"/>
    <col min="2" max="2" width="34" style="17" bestFit="1" customWidth="1"/>
    <col min="3" max="3" width="6.75" style="17" bestFit="1" customWidth="1"/>
    <col min="4" max="4" width="7.875" style="17" bestFit="1" customWidth="1"/>
    <col min="5" max="6" width="11" style="17"/>
    <col min="7" max="7" width="46.125" style="17" bestFit="1" customWidth="1"/>
    <col min="8" max="8" width="34.375" style="17" bestFit="1" customWidth="1"/>
    <col min="9" max="18" width="8.25" style="17" customWidth="1"/>
    <col min="19" max="19" width="15.5" style="17" bestFit="1" customWidth="1"/>
    <col min="20" max="243" width="11" style="17"/>
    <col min="244" max="244" width="41" style="17" bestFit="1" customWidth="1"/>
    <col min="245" max="245" width="34" style="17" bestFit="1" customWidth="1"/>
    <col min="246" max="246" width="6.75" style="17" bestFit="1" customWidth="1"/>
    <col min="247" max="247" width="7.875" style="17" bestFit="1" customWidth="1"/>
    <col min="248" max="499" width="11" style="17"/>
    <col min="500" max="500" width="41" style="17" bestFit="1" customWidth="1"/>
    <col min="501" max="501" width="34" style="17" bestFit="1" customWidth="1"/>
    <col min="502" max="502" width="6.75" style="17" bestFit="1" customWidth="1"/>
    <col min="503" max="503" width="7.875" style="17" bestFit="1" customWidth="1"/>
    <col min="504" max="755" width="11" style="17"/>
    <col min="756" max="756" width="41" style="17" bestFit="1" customWidth="1"/>
    <col min="757" max="757" width="34" style="17" bestFit="1" customWidth="1"/>
    <col min="758" max="758" width="6.75" style="17" bestFit="1" customWidth="1"/>
    <col min="759" max="759" width="7.875" style="17" bestFit="1" customWidth="1"/>
    <col min="760" max="1011" width="11" style="17"/>
    <col min="1012" max="1012" width="41" style="17" bestFit="1" customWidth="1"/>
    <col min="1013" max="1013" width="34" style="17" bestFit="1" customWidth="1"/>
    <col min="1014" max="1014" width="6.75" style="17" bestFit="1" customWidth="1"/>
    <col min="1015" max="1015" width="7.875" style="17" bestFit="1" customWidth="1"/>
    <col min="1016" max="1267" width="11" style="17"/>
    <col min="1268" max="1268" width="41" style="17" bestFit="1" customWidth="1"/>
    <col min="1269" max="1269" width="34" style="17" bestFit="1" customWidth="1"/>
    <col min="1270" max="1270" width="6.75" style="17" bestFit="1" customWidth="1"/>
    <col min="1271" max="1271" width="7.875" style="17" bestFit="1" customWidth="1"/>
    <col min="1272" max="1523" width="11" style="17"/>
    <col min="1524" max="1524" width="41" style="17" bestFit="1" customWidth="1"/>
    <col min="1525" max="1525" width="34" style="17" bestFit="1" customWidth="1"/>
    <col min="1526" max="1526" width="6.75" style="17" bestFit="1" customWidth="1"/>
    <col min="1527" max="1527" width="7.875" style="17" bestFit="1" customWidth="1"/>
    <col min="1528" max="1779" width="11" style="17"/>
    <col min="1780" max="1780" width="41" style="17" bestFit="1" customWidth="1"/>
    <col min="1781" max="1781" width="34" style="17" bestFit="1" customWidth="1"/>
    <col min="1782" max="1782" width="6.75" style="17" bestFit="1" customWidth="1"/>
    <col min="1783" max="1783" width="7.875" style="17" bestFit="1" customWidth="1"/>
    <col min="1784" max="2035" width="11" style="17"/>
    <col min="2036" max="2036" width="41" style="17" bestFit="1" customWidth="1"/>
    <col min="2037" max="2037" width="34" style="17" bestFit="1" customWidth="1"/>
    <col min="2038" max="2038" width="6.75" style="17" bestFit="1" customWidth="1"/>
    <col min="2039" max="2039" width="7.875" style="17" bestFit="1" customWidth="1"/>
    <col min="2040" max="2291" width="11" style="17"/>
    <col min="2292" max="2292" width="41" style="17" bestFit="1" customWidth="1"/>
    <col min="2293" max="2293" width="34" style="17" bestFit="1" customWidth="1"/>
    <col min="2294" max="2294" width="6.75" style="17" bestFit="1" customWidth="1"/>
    <col min="2295" max="2295" width="7.875" style="17" bestFit="1" customWidth="1"/>
    <col min="2296" max="2547" width="11" style="17"/>
    <col min="2548" max="2548" width="41" style="17" bestFit="1" customWidth="1"/>
    <col min="2549" max="2549" width="34" style="17" bestFit="1" customWidth="1"/>
    <col min="2550" max="2550" width="6.75" style="17" bestFit="1" customWidth="1"/>
    <col min="2551" max="2551" width="7.875" style="17" bestFit="1" customWidth="1"/>
    <col min="2552" max="2803" width="11" style="17"/>
    <col min="2804" max="2804" width="41" style="17" bestFit="1" customWidth="1"/>
    <col min="2805" max="2805" width="34" style="17" bestFit="1" customWidth="1"/>
    <col min="2806" max="2806" width="6.75" style="17" bestFit="1" customWidth="1"/>
    <col min="2807" max="2807" width="7.875" style="17" bestFit="1" customWidth="1"/>
    <col min="2808" max="3059" width="11" style="17"/>
    <col min="3060" max="3060" width="41" style="17" bestFit="1" customWidth="1"/>
    <col min="3061" max="3061" width="34" style="17" bestFit="1" customWidth="1"/>
    <col min="3062" max="3062" width="6.75" style="17" bestFit="1" customWidth="1"/>
    <col min="3063" max="3063" width="7.875" style="17" bestFit="1" customWidth="1"/>
    <col min="3064" max="3315" width="11" style="17"/>
    <col min="3316" max="3316" width="41" style="17" bestFit="1" customWidth="1"/>
    <col min="3317" max="3317" width="34" style="17" bestFit="1" customWidth="1"/>
    <col min="3318" max="3318" width="6.75" style="17" bestFit="1" customWidth="1"/>
    <col min="3319" max="3319" width="7.875" style="17" bestFit="1" customWidth="1"/>
    <col min="3320" max="3571" width="11" style="17"/>
    <col min="3572" max="3572" width="41" style="17" bestFit="1" customWidth="1"/>
    <col min="3573" max="3573" width="34" style="17" bestFit="1" customWidth="1"/>
    <col min="3574" max="3574" width="6.75" style="17" bestFit="1" customWidth="1"/>
    <col min="3575" max="3575" width="7.875" style="17" bestFit="1" customWidth="1"/>
    <col min="3576" max="3827" width="11" style="17"/>
    <col min="3828" max="3828" width="41" style="17" bestFit="1" customWidth="1"/>
    <col min="3829" max="3829" width="34" style="17" bestFit="1" customWidth="1"/>
    <col min="3830" max="3830" width="6.75" style="17" bestFit="1" customWidth="1"/>
    <col min="3831" max="3831" width="7.875" style="17" bestFit="1" customWidth="1"/>
    <col min="3832" max="4083" width="11" style="17"/>
    <col min="4084" max="4084" width="41" style="17" bestFit="1" customWidth="1"/>
    <col min="4085" max="4085" width="34" style="17" bestFit="1" customWidth="1"/>
    <col min="4086" max="4086" width="6.75" style="17" bestFit="1" customWidth="1"/>
    <col min="4087" max="4087" width="7.875" style="17" bestFit="1" customWidth="1"/>
    <col min="4088" max="4339" width="11" style="17"/>
    <col min="4340" max="4340" width="41" style="17" bestFit="1" customWidth="1"/>
    <col min="4341" max="4341" width="34" style="17" bestFit="1" customWidth="1"/>
    <col min="4342" max="4342" width="6.75" style="17" bestFit="1" customWidth="1"/>
    <col min="4343" max="4343" width="7.875" style="17" bestFit="1" customWidth="1"/>
    <col min="4344" max="4595" width="11" style="17"/>
    <col min="4596" max="4596" width="41" style="17" bestFit="1" customWidth="1"/>
    <col min="4597" max="4597" width="34" style="17" bestFit="1" customWidth="1"/>
    <col min="4598" max="4598" width="6.75" style="17" bestFit="1" customWidth="1"/>
    <col min="4599" max="4599" width="7.875" style="17" bestFit="1" customWidth="1"/>
    <col min="4600" max="4851" width="11" style="17"/>
    <col min="4852" max="4852" width="41" style="17" bestFit="1" customWidth="1"/>
    <col min="4853" max="4853" width="34" style="17" bestFit="1" customWidth="1"/>
    <col min="4854" max="4854" width="6.75" style="17" bestFit="1" customWidth="1"/>
    <col min="4855" max="4855" width="7.875" style="17" bestFit="1" customWidth="1"/>
    <col min="4856" max="5107" width="11" style="17"/>
    <col min="5108" max="5108" width="41" style="17" bestFit="1" customWidth="1"/>
    <col min="5109" max="5109" width="34" style="17" bestFit="1" customWidth="1"/>
    <col min="5110" max="5110" width="6.75" style="17" bestFit="1" customWidth="1"/>
    <col min="5111" max="5111" width="7.875" style="17" bestFit="1" customWidth="1"/>
    <col min="5112" max="5363" width="11" style="17"/>
    <col min="5364" max="5364" width="41" style="17" bestFit="1" customWidth="1"/>
    <col min="5365" max="5365" width="34" style="17" bestFit="1" customWidth="1"/>
    <col min="5366" max="5366" width="6.75" style="17" bestFit="1" customWidth="1"/>
    <col min="5367" max="5367" width="7.875" style="17" bestFit="1" customWidth="1"/>
    <col min="5368" max="5619" width="11" style="17"/>
    <col min="5620" max="5620" width="41" style="17" bestFit="1" customWidth="1"/>
    <col min="5621" max="5621" width="34" style="17" bestFit="1" customWidth="1"/>
    <col min="5622" max="5622" width="6.75" style="17" bestFit="1" customWidth="1"/>
    <col min="5623" max="5623" width="7.875" style="17" bestFit="1" customWidth="1"/>
    <col min="5624" max="5875" width="11" style="17"/>
    <col min="5876" max="5876" width="41" style="17" bestFit="1" customWidth="1"/>
    <col min="5877" max="5877" width="34" style="17" bestFit="1" customWidth="1"/>
    <col min="5878" max="5878" width="6.75" style="17" bestFit="1" customWidth="1"/>
    <col min="5879" max="5879" width="7.875" style="17" bestFit="1" customWidth="1"/>
    <col min="5880" max="6131" width="11" style="17"/>
    <col min="6132" max="6132" width="41" style="17" bestFit="1" customWidth="1"/>
    <col min="6133" max="6133" width="34" style="17" bestFit="1" customWidth="1"/>
    <col min="6134" max="6134" width="6.75" style="17" bestFit="1" customWidth="1"/>
    <col min="6135" max="6135" width="7.875" style="17" bestFit="1" customWidth="1"/>
    <col min="6136" max="6387" width="11" style="17"/>
    <col min="6388" max="6388" width="41" style="17" bestFit="1" customWidth="1"/>
    <col min="6389" max="6389" width="34" style="17" bestFit="1" customWidth="1"/>
    <col min="6390" max="6390" width="6.75" style="17" bestFit="1" customWidth="1"/>
    <col min="6391" max="6391" width="7.875" style="17" bestFit="1" customWidth="1"/>
    <col min="6392" max="6643" width="11" style="17"/>
    <col min="6644" max="6644" width="41" style="17" bestFit="1" customWidth="1"/>
    <col min="6645" max="6645" width="34" style="17" bestFit="1" customWidth="1"/>
    <col min="6646" max="6646" width="6.75" style="17" bestFit="1" customWidth="1"/>
    <col min="6647" max="6647" width="7.875" style="17" bestFit="1" customWidth="1"/>
    <col min="6648" max="6899" width="11" style="17"/>
    <col min="6900" max="6900" width="41" style="17" bestFit="1" customWidth="1"/>
    <col min="6901" max="6901" width="34" style="17" bestFit="1" customWidth="1"/>
    <col min="6902" max="6902" width="6.75" style="17" bestFit="1" customWidth="1"/>
    <col min="6903" max="6903" width="7.875" style="17" bestFit="1" customWidth="1"/>
    <col min="6904" max="7155" width="11" style="17"/>
    <col min="7156" max="7156" width="41" style="17" bestFit="1" customWidth="1"/>
    <col min="7157" max="7157" width="34" style="17" bestFit="1" customWidth="1"/>
    <col min="7158" max="7158" width="6.75" style="17" bestFit="1" customWidth="1"/>
    <col min="7159" max="7159" width="7.875" style="17" bestFit="1" customWidth="1"/>
    <col min="7160" max="7411" width="11" style="17"/>
    <col min="7412" max="7412" width="41" style="17" bestFit="1" customWidth="1"/>
    <col min="7413" max="7413" width="34" style="17" bestFit="1" customWidth="1"/>
    <col min="7414" max="7414" width="6.75" style="17" bestFit="1" customWidth="1"/>
    <col min="7415" max="7415" width="7.875" style="17" bestFit="1" customWidth="1"/>
    <col min="7416" max="7667" width="11" style="17"/>
    <col min="7668" max="7668" width="41" style="17" bestFit="1" customWidth="1"/>
    <col min="7669" max="7669" width="34" style="17" bestFit="1" customWidth="1"/>
    <col min="7670" max="7670" width="6.75" style="17" bestFit="1" customWidth="1"/>
    <col min="7671" max="7671" width="7.875" style="17" bestFit="1" customWidth="1"/>
    <col min="7672" max="7923" width="11" style="17"/>
    <col min="7924" max="7924" width="41" style="17" bestFit="1" customWidth="1"/>
    <col min="7925" max="7925" width="34" style="17" bestFit="1" customWidth="1"/>
    <col min="7926" max="7926" width="6.75" style="17" bestFit="1" customWidth="1"/>
    <col min="7927" max="7927" width="7.875" style="17" bestFit="1" customWidth="1"/>
    <col min="7928" max="8179" width="11" style="17"/>
    <col min="8180" max="8180" width="41" style="17" bestFit="1" customWidth="1"/>
    <col min="8181" max="8181" width="34" style="17" bestFit="1" customWidth="1"/>
    <col min="8182" max="8182" width="6.75" style="17" bestFit="1" customWidth="1"/>
    <col min="8183" max="8183" width="7.875" style="17" bestFit="1" customWidth="1"/>
    <col min="8184" max="8435" width="11" style="17"/>
    <col min="8436" max="8436" width="41" style="17" bestFit="1" customWidth="1"/>
    <col min="8437" max="8437" width="34" style="17" bestFit="1" customWidth="1"/>
    <col min="8438" max="8438" width="6.75" style="17" bestFit="1" customWidth="1"/>
    <col min="8439" max="8439" width="7.875" style="17" bestFit="1" customWidth="1"/>
    <col min="8440" max="8691" width="11" style="17"/>
    <col min="8692" max="8692" width="41" style="17" bestFit="1" customWidth="1"/>
    <col min="8693" max="8693" width="34" style="17" bestFit="1" customWidth="1"/>
    <col min="8694" max="8694" width="6.75" style="17" bestFit="1" customWidth="1"/>
    <col min="8695" max="8695" width="7.875" style="17" bestFit="1" customWidth="1"/>
    <col min="8696" max="8947" width="11" style="17"/>
    <col min="8948" max="8948" width="41" style="17" bestFit="1" customWidth="1"/>
    <col min="8949" max="8949" width="34" style="17" bestFit="1" customWidth="1"/>
    <col min="8950" max="8950" width="6.75" style="17" bestFit="1" customWidth="1"/>
    <col min="8951" max="8951" width="7.875" style="17" bestFit="1" customWidth="1"/>
    <col min="8952" max="9203" width="11" style="17"/>
    <col min="9204" max="9204" width="41" style="17" bestFit="1" customWidth="1"/>
    <col min="9205" max="9205" width="34" style="17" bestFit="1" customWidth="1"/>
    <col min="9206" max="9206" width="6.75" style="17" bestFit="1" customWidth="1"/>
    <col min="9207" max="9207" width="7.875" style="17" bestFit="1" customWidth="1"/>
    <col min="9208" max="9459" width="11" style="17"/>
    <col min="9460" max="9460" width="41" style="17" bestFit="1" customWidth="1"/>
    <col min="9461" max="9461" width="34" style="17" bestFit="1" customWidth="1"/>
    <col min="9462" max="9462" width="6.75" style="17" bestFit="1" customWidth="1"/>
    <col min="9463" max="9463" width="7.875" style="17" bestFit="1" customWidth="1"/>
    <col min="9464" max="9715" width="11" style="17"/>
    <col min="9716" max="9716" width="41" style="17" bestFit="1" customWidth="1"/>
    <col min="9717" max="9717" width="34" style="17" bestFit="1" customWidth="1"/>
    <col min="9718" max="9718" width="6.75" style="17" bestFit="1" customWidth="1"/>
    <col min="9719" max="9719" width="7.875" style="17" bestFit="1" customWidth="1"/>
    <col min="9720" max="9971" width="11" style="17"/>
    <col min="9972" max="9972" width="41" style="17" bestFit="1" customWidth="1"/>
    <col min="9973" max="9973" width="34" style="17" bestFit="1" customWidth="1"/>
    <col min="9974" max="9974" width="6.75" style="17" bestFit="1" customWidth="1"/>
    <col min="9975" max="9975" width="7.875" style="17" bestFit="1" customWidth="1"/>
    <col min="9976" max="10227" width="11" style="17"/>
    <col min="10228" max="10228" width="41" style="17" bestFit="1" customWidth="1"/>
    <col min="10229" max="10229" width="34" style="17" bestFit="1" customWidth="1"/>
    <col min="10230" max="10230" width="6.75" style="17" bestFit="1" customWidth="1"/>
    <col min="10231" max="10231" width="7.875" style="17" bestFit="1" customWidth="1"/>
    <col min="10232" max="10483" width="11" style="17"/>
    <col min="10484" max="10484" width="41" style="17" bestFit="1" customWidth="1"/>
    <col min="10485" max="10485" width="34" style="17" bestFit="1" customWidth="1"/>
    <col min="10486" max="10486" width="6.75" style="17" bestFit="1" customWidth="1"/>
    <col min="10487" max="10487" width="7.875" style="17" bestFit="1" customWidth="1"/>
    <col min="10488" max="10739" width="11" style="17"/>
    <col min="10740" max="10740" width="41" style="17" bestFit="1" customWidth="1"/>
    <col min="10741" max="10741" width="34" style="17" bestFit="1" customWidth="1"/>
    <col min="10742" max="10742" width="6.75" style="17" bestFit="1" customWidth="1"/>
    <col min="10743" max="10743" width="7.875" style="17" bestFit="1" customWidth="1"/>
    <col min="10744" max="10995" width="11" style="17"/>
    <col min="10996" max="10996" width="41" style="17" bestFit="1" customWidth="1"/>
    <col min="10997" max="10997" width="34" style="17" bestFit="1" customWidth="1"/>
    <col min="10998" max="10998" width="6.75" style="17" bestFit="1" customWidth="1"/>
    <col min="10999" max="10999" width="7.875" style="17" bestFit="1" customWidth="1"/>
    <col min="11000" max="11251" width="11" style="17"/>
    <col min="11252" max="11252" width="41" style="17" bestFit="1" customWidth="1"/>
    <col min="11253" max="11253" width="34" style="17" bestFit="1" customWidth="1"/>
    <col min="11254" max="11254" width="6.75" style="17" bestFit="1" customWidth="1"/>
    <col min="11255" max="11255" width="7.875" style="17" bestFit="1" customWidth="1"/>
    <col min="11256" max="11507" width="11" style="17"/>
    <col min="11508" max="11508" width="41" style="17" bestFit="1" customWidth="1"/>
    <col min="11509" max="11509" width="34" style="17" bestFit="1" customWidth="1"/>
    <col min="11510" max="11510" width="6.75" style="17" bestFit="1" customWidth="1"/>
    <col min="11511" max="11511" width="7.875" style="17" bestFit="1" customWidth="1"/>
    <col min="11512" max="11763" width="11" style="17"/>
    <col min="11764" max="11764" width="41" style="17" bestFit="1" customWidth="1"/>
    <col min="11765" max="11765" width="34" style="17" bestFit="1" customWidth="1"/>
    <col min="11766" max="11766" width="6.75" style="17" bestFit="1" customWidth="1"/>
    <col min="11767" max="11767" width="7.875" style="17" bestFit="1" customWidth="1"/>
    <col min="11768" max="12019" width="11" style="17"/>
    <col min="12020" max="12020" width="41" style="17" bestFit="1" customWidth="1"/>
    <col min="12021" max="12021" width="34" style="17" bestFit="1" customWidth="1"/>
    <col min="12022" max="12022" width="6.75" style="17" bestFit="1" customWidth="1"/>
    <col min="12023" max="12023" width="7.875" style="17" bestFit="1" customWidth="1"/>
    <col min="12024" max="12275" width="11" style="17"/>
    <col min="12276" max="12276" width="41" style="17" bestFit="1" customWidth="1"/>
    <col min="12277" max="12277" width="34" style="17" bestFit="1" customWidth="1"/>
    <col min="12278" max="12278" width="6.75" style="17" bestFit="1" customWidth="1"/>
    <col min="12279" max="12279" width="7.875" style="17" bestFit="1" customWidth="1"/>
    <col min="12280" max="12531" width="11" style="17"/>
    <col min="12532" max="12532" width="41" style="17" bestFit="1" customWidth="1"/>
    <col min="12533" max="12533" width="34" style="17" bestFit="1" customWidth="1"/>
    <col min="12534" max="12534" width="6.75" style="17" bestFit="1" customWidth="1"/>
    <col min="12535" max="12535" width="7.875" style="17" bestFit="1" customWidth="1"/>
    <col min="12536" max="12787" width="11" style="17"/>
    <col min="12788" max="12788" width="41" style="17" bestFit="1" customWidth="1"/>
    <col min="12789" max="12789" width="34" style="17" bestFit="1" customWidth="1"/>
    <col min="12790" max="12790" width="6.75" style="17" bestFit="1" customWidth="1"/>
    <col min="12791" max="12791" width="7.875" style="17" bestFit="1" customWidth="1"/>
    <col min="12792" max="13043" width="11" style="17"/>
    <col min="13044" max="13044" width="41" style="17" bestFit="1" customWidth="1"/>
    <col min="13045" max="13045" width="34" style="17" bestFit="1" customWidth="1"/>
    <col min="13046" max="13046" width="6.75" style="17" bestFit="1" customWidth="1"/>
    <col min="13047" max="13047" width="7.875" style="17" bestFit="1" customWidth="1"/>
    <col min="13048" max="13299" width="11" style="17"/>
    <col min="13300" max="13300" width="41" style="17" bestFit="1" customWidth="1"/>
    <col min="13301" max="13301" width="34" style="17" bestFit="1" customWidth="1"/>
    <col min="13302" max="13302" width="6.75" style="17" bestFit="1" customWidth="1"/>
    <col min="13303" max="13303" width="7.875" style="17" bestFit="1" customWidth="1"/>
    <col min="13304" max="13555" width="11" style="17"/>
    <col min="13556" max="13556" width="41" style="17" bestFit="1" customWidth="1"/>
    <col min="13557" max="13557" width="34" style="17" bestFit="1" customWidth="1"/>
    <col min="13558" max="13558" width="6.75" style="17" bestFit="1" customWidth="1"/>
    <col min="13559" max="13559" width="7.875" style="17" bestFit="1" customWidth="1"/>
    <col min="13560" max="13811" width="11" style="17"/>
    <col min="13812" max="13812" width="41" style="17" bestFit="1" customWidth="1"/>
    <col min="13813" max="13813" width="34" style="17" bestFit="1" customWidth="1"/>
    <col min="13814" max="13814" width="6.75" style="17" bestFit="1" customWidth="1"/>
    <col min="13815" max="13815" width="7.875" style="17" bestFit="1" customWidth="1"/>
    <col min="13816" max="14067" width="11" style="17"/>
    <col min="14068" max="14068" width="41" style="17" bestFit="1" customWidth="1"/>
    <col min="14069" max="14069" width="34" style="17" bestFit="1" customWidth="1"/>
    <col min="14070" max="14070" width="6.75" style="17" bestFit="1" customWidth="1"/>
    <col min="14071" max="14071" width="7.875" style="17" bestFit="1" customWidth="1"/>
    <col min="14072" max="14323" width="11" style="17"/>
    <col min="14324" max="14324" width="41" style="17" bestFit="1" customWidth="1"/>
    <col min="14325" max="14325" width="34" style="17" bestFit="1" customWidth="1"/>
    <col min="14326" max="14326" width="6.75" style="17" bestFit="1" customWidth="1"/>
    <col min="14327" max="14327" width="7.875" style="17" bestFit="1" customWidth="1"/>
    <col min="14328" max="14579" width="11" style="17"/>
    <col min="14580" max="14580" width="41" style="17" bestFit="1" customWidth="1"/>
    <col min="14581" max="14581" width="34" style="17" bestFit="1" customWidth="1"/>
    <col min="14582" max="14582" width="6.75" style="17" bestFit="1" customWidth="1"/>
    <col min="14583" max="14583" width="7.875" style="17" bestFit="1" customWidth="1"/>
    <col min="14584" max="14835" width="11" style="17"/>
    <col min="14836" max="14836" width="41" style="17" bestFit="1" customWidth="1"/>
    <col min="14837" max="14837" width="34" style="17" bestFit="1" customWidth="1"/>
    <col min="14838" max="14838" width="6.75" style="17" bestFit="1" customWidth="1"/>
    <col min="14839" max="14839" width="7.875" style="17" bestFit="1" customWidth="1"/>
    <col min="14840" max="15091" width="11" style="17"/>
    <col min="15092" max="15092" width="41" style="17" bestFit="1" customWidth="1"/>
    <col min="15093" max="15093" width="34" style="17" bestFit="1" customWidth="1"/>
    <col min="15094" max="15094" width="6.75" style="17" bestFit="1" customWidth="1"/>
    <col min="15095" max="15095" width="7.875" style="17" bestFit="1" customWidth="1"/>
    <col min="15096" max="15347" width="11" style="17"/>
    <col min="15348" max="15348" width="41" style="17" bestFit="1" customWidth="1"/>
    <col min="15349" max="15349" width="34" style="17" bestFit="1" customWidth="1"/>
    <col min="15350" max="15350" width="6.75" style="17" bestFit="1" customWidth="1"/>
    <col min="15351" max="15351" width="7.875" style="17" bestFit="1" customWidth="1"/>
    <col min="15352" max="15603" width="11" style="17"/>
    <col min="15604" max="15604" width="41" style="17" bestFit="1" customWidth="1"/>
    <col min="15605" max="15605" width="34" style="17" bestFit="1" customWidth="1"/>
    <col min="15606" max="15606" width="6.75" style="17" bestFit="1" customWidth="1"/>
    <col min="15607" max="15607" width="7.875" style="17" bestFit="1" customWidth="1"/>
    <col min="15608" max="15859" width="11" style="17"/>
    <col min="15860" max="15860" width="41" style="17" bestFit="1" customWidth="1"/>
    <col min="15861" max="15861" width="34" style="17" bestFit="1" customWidth="1"/>
    <col min="15862" max="15862" width="6.75" style="17" bestFit="1" customWidth="1"/>
    <col min="15863" max="15863" width="7.875" style="17" bestFit="1" customWidth="1"/>
    <col min="15864" max="16115" width="11" style="17"/>
    <col min="16116" max="16116" width="41" style="17" bestFit="1" customWidth="1"/>
    <col min="16117" max="16117" width="34" style="17" bestFit="1" customWidth="1"/>
    <col min="16118" max="16118" width="6.75" style="17" bestFit="1" customWidth="1"/>
    <col min="16119" max="16119" width="7.875" style="17" bestFit="1" customWidth="1"/>
    <col min="16120" max="16384" width="11" style="17"/>
  </cols>
  <sheetData>
    <row r="1" spans="1:19" ht="15" x14ac:dyDescent="0.25">
      <c r="A1" s="16" t="s">
        <v>85</v>
      </c>
      <c r="B1" s="16" t="s">
        <v>129</v>
      </c>
      <c r="C1" s="16" t="s">
        <v>92</v>
      </c>
      <c r="D1" s="16" t="s">
        <v>91</v>
      </c>
      <c r="E1" s="22" t="s">
        <v>134</v>
      </c>
      <c r="G1" s="23" t="s">
        <v>115</v>
      </c>
      <c r="H1"/>
      <c r="I1" s="23" t="s">
        <v>92</v>
      </c>
      <c r="J1"/>
      <c r="K1"/>
      <c r="L1"/>
      <c r="M1"/>
      <c r="N1"/>
      <c r="O1"/>
      <c r="P1"/>
      <c r="Q1"/>
      <c r="R1"/>
      <c r="S1"/>
    </row>
    <row r="2" spans="1:19" x14ac:dyDescent="0.2">
      <c r="A2" s="16" t="s">
        <v>42</v>
      </c>
      <c r="B2" s="16" t="s">
        <v>130</v>
      </c>
      <c r="C2" s="16" t="s">
        <v>104</v>
      </c>
      <c r="D2" s="16">
        <v>1694.1</v>
      </c>
      <c r="G2" s="23" t="s">
        <v>85</v>
      </c>
      <c r="H2" s="23" t="s">
        <v>129</v>
      </c>
      <c r="I2" t="s">
        <v>104</v>
      </c>
      <c r="J2" t="s">
        <v>105</v>
      </c>
      <c r="K2" t="s">
        <v>106</v>
      </c>
      <c r="L2" t="s">
        <v>107</v>
      </c>
      <c r="M2" t="s">
        <v>108</v>
      </c>
      <c r="N2" t="s">
        <v>109</v>
      </c>
      <c r="O2" t="s">
        <v>110</v>
      </c>
      <c r="P2" t="s">
        <v>111</v>
      </c>
      <c r="Q2" t="s">
        <v>112</v>
      </c>
      <c r="R2" t="s">
        <v>113</v>
      </c>
      <c r="S2"/>
    </row>
    <row r="3" spans="1:19" x14ac:dyDescent="0.2">
      <c r="A3" s="16" t="s">
        <v>42</v>
      </c>
      <c r="B3" s="16" t="s">
        <v>130</v>
      </c>
      <c r="C3" s="16" t="s">
        <v>105</v>
      </c>
      <c r="D3" s="16">
        <v>1704.1</v>
      </c>
      <c r="G3" t="s">
        <v>42</v>
      </c>
      <c r="H3" t="s">
        <v>130</v>
      </c>
      <c r="I3" s="6">
        <v>1694.1</v>
      </c>
      <c r="J3" s="6">
        <v>1704.1</v>
      </c>
      <c r="K3" s="6">
        <v>1622</v>
      </c>
      <c r="L3" s="6">
        <v>1612</v>
      </c>
      <c r="M3" s="6">
        <v>1580.5</v>
      </c>
      <c r="N3" s="6">
        <v>1643.3</v>
      </c>
      <c r="O3" s="6">
        <v>1610</v>
      </c>
      <c r="P3" s="6">
        <v>1710.6</v>
      </c>
      <c r="Q3" s="6">
        <v>1767.2</v>
      </c>
      <c r="R3" s="6">
        <v>1711.4</v>
      </c>
      <c r="S3"/>
    </row>
    <row r="4" spans="1:19" x14ac:dyDescent="0.2">
      <c r="A4" s="16" t="s">
        <v>42</v>
      </c>
      <c r="B4" s="16" t="s">
        <v>130</v>
      </c>
      <c r="C4" s="16" t="s">
        <v>106</v>
      </c>
      <c r="D4" s="16">
        <v>1622</v>
      </c>
      <c r="G4" t="s">
        <v>42</v>
      </c>
      <c r="H4" t="s">
        <v>128</v>
      </c>
      <c r="I4" s="6">
        <v>975.7</v>
      </c>
      <c r="J4" s="6">
        <v>995.9</v>
      </c>
      <c r="K4" s="6">
        <v>676.2</v>
      </c>
      <c r="L4" s="6">
        <v>719.8</v>
      </c>
      <c r="M4" s="6">
        <v>761.2</v>
      </c>
      <c r="N4" s="6">
        <v>758.6</v>
      </c>
      <c r="O4" s="6">
        <v>740</v>
      </c>
      <c r="P4" s="6">
        <v>781.2</v>
      </c>
      <c r="Q4" s="6">
        <v>694.1</v>
      </c>
      <c r="R4" s="6">
        <v>781.4</v>
      </c>
      <c r="S4"/>
    </row>
    <row r="5" spans="1:19" x14ac:dyDescent="0.2">
      <c r="A5" s="16" t="s">
        <v>42</v>
      </c>
      <c r="B5" s="16" t="s">
        <v>130</v>
      </c>
      <c r="C5" s="16" t="s">
        <v>107</v>
      </c>
      <c r="D5" s="16">
        <v>1612</v>
      </c>
      <c r="G5" t="s">
        <v>42</v>
      </c>
      <c r="H5" t="s">
        <v>132</v>
      </c>
      <c r="I5" s="6">
        <v>1952.6</v>
      </c>
      <c r="J5" s="6">
        <v>1953.2</v>
      </c>
      <c r="K5" s="6">
        <v>2339.6</v>
      </c>
      <c r="L5" s="6">
        <v>2312.8000000000002</v>
      </c>
      <c r="M5" s="6">
        <v>2310.1</v>
      </c>
      <c r="N5" s="6">
        <v>2297.4</v>
      </c>
      <c r="O5" s="6">
        <v>2342.6</v>
      </c>
      <c r="P5" s="6">
        <v>2269.9</v>
      </c>
      <c r="Q5" s="6">
        <v>2309.1</v>
      </c>
      <c r="R5" s="6">
        <v>2294.8000000000002</v>
      </c>
      <c r="S5"/>
    </row>
    <row r="6" spans="1:19" x14ac:dyDescent="0.2">
      <c r="A6" s="16" t="s">
        <v>42</v>
      </c>
      <c r="B6" s="16" t="s">
        <v>130</v>
      </c>
      <c r="C6" s="16" t="s">
        <v>108</v>
      </c>
      <c r="D6" s="16">
        <v>1580.5</v>
      </c>
      <c r="G6" t="s">
        <v>43</v>
      </c>
      <c r="H6" t="s">
        <v>130</v>
      </c>
      <c r="I6" s="6">
        <v>838.1</v>
      </c>
      <c r="J6" s="6">
        <v>901.4</v>
      </c>
      <c r="K6" s="6">
        <v>961.1</v>
      </c>
      <c r="L6" s="6">
        <v>786.8</v>
      </c>
      <c r="M6" s="6">
        <v>810.9</v>
      </c>
      <c r="N6" s="6">
        <v>1142.7</v>
      </c>
      <c r="O6" s="6">
        <v>862.8</v>
      </c>
      <c r="P6" s="6">
        <v>1162</v>
      </c>
      <c r="Q6" s="6">
        <v>925.6</v>
      </c>
      <c r="R6" s="6">
        <v>931</v>
      </c>
      <c r="S6"/>
    </row>
    <row r="7" spans="1:19" x14ac:dyDescent="0.2">
      <c r="A7" s="16" t="s">
        <v>42</v>
      </c>
      <c r="B7" s="16" t="s">
        <v>130</v>
      </c>
      <c r="C7" s="16" t="s">
        <v>109</v>
      </c>
      <c r="D7" s="16">
        <v>1643.3</v>
      </c>
      <c r="G7" t="s">
        <v>43</v>
      </c>
      <c r="H7" t="s">
        <v>128</v>
      </c>
      <c r="I7" s="6">
        <v>750.1</v>
      </c>
      <c r="J7" s="6">
        <v>744.5</v>
      </c>
      <c r="K7" s="6">
        <v>735.3</v>
      </c>
      <c r="L7" s="6">
        <v>765.1</v>
      </c>
      <c r="M7" s="6">
        <v>764.3</v>
      </c>
      <c r="N7" s="6">
        <v>702.3</v>
      </c>
      <c r="O7" s="6">
        <v>747.6</v>
      </c>
      <c r="P7" s="6">
        <v>720.3</v>
      </c>
      <c r="Q7" s="6">
        <v>764.5</v>
      </c>
      <c r="R7" s="6">
        <v>752.2</v>
      </c>
      <c r="S7"/>
    </row>
    <row r="8" spans="1:19" x14ac:dyDescent="0.2">
      <c r="A8" s="16" t="s">
        <v>42</v>
      </c>
      <c r="B8" s="16" t="s">
        <v>130</v>
      </c>
      <c r="C8" s="16" t="s">
        <v>110</v>
      </c>
      <c r="D8" s="16">
        <v>1610</v>
      </c>
      <c r="G8" t="s">
        <v>43</v>
      </c>
      <c r="H8" t="s">
        <v>132</v>
      </c>
      <c r="I8" s="6">
        <v>1165.7</v>
      </c>
      <c r="J8" s="6">
        <v>1129.9000000000001</v>
      </c>
      <c r="K8" s="6">
        <v>1095.5999999999999</v>
      </c>
      <c r="L8" s="6">
        <v>1177.7</v>
      </c>
      <c r="M8" s="6">
        <v>1184.7</v>
      </c>
      <c r="N8" s="6">
        <v>1094.8</v>
      </c>
      <c r="O8" s="6">
        <v>1132.4000000000001</v>
      </c>
      <c r="P8" s="6">
        <v>1023</v>
      </c>
      <c r="Q8" s="6">
        <v>1017.9</v>
      </c>
      <c r="R8" s="6">
        <v>1007.3</v>
      </c>
      <c r="S8"/>
    </row>
    <row r="9" spans="1:19" x14ac:dyDescent="0.2">
      <c r="A9" s="16" t="s">
        <v>42</v>
      </c>
      <c r="B9" s="16" t="s">
        <v>130</v>
      </c>
      <c r="C9" s="16" t="s">
        <v>111</v>
      </c>
      <c r="D9" s="16">
        <v>1710.6</v>
      </c>
      <c r="G9" t="s">
        <v>45</v>
      </c>
      <c r="H9" t="s">
        <v>130</v>
      </c>
      <c r="I9" s="6">
        <v>1152.2</v>
      </c>
      <c r="J9" s="6">
        <v>1180.7</v>
      </c>
      <c r="K9" s="6">
        <v>1178.7</v>
      </c>
      <c r="L9" s="6">
        <v>1185.5</v>
      </c>
      <c r="M9" s="6">
        <v>1199.5</v>
      </c>
      <c r="N9" s="6">
        <v>1258.3</v>
      </c>
      <c r="O9" s="6">
        <v>1227.4000000000001</v>
      </c>
      <c r="P9" s="6">
        <v>1269</v>
      </c>
      <c r="Q9" s="6">
        <v>1251.0999999999999</v>
      </c>
      <c r="R9" s="6">
        <v>1249.8</v>
      </c>
      <c r="S9"/>
    </row>
    <row r="10" spans="1:19" x14ac:dyDescent="0.2">
      <c r="A10" s="16" t="s">
        <v>42</v>
      </c>
      <c r="B10" s="16" t="s">
        <v>130</v>
      </c>
      <c r="C10" s="16" t="s">
        <v>112</v>
      </c>
      <c r="D10" s="16">
        <v>1767.2</v>
      </c>
      <c r="G10" t="s">
        <v>45</v>
      </c>
      <c r="H10" t="s">
        <v>128</v>
      </c>
      <c r="I10" s="6">
        <v>158.80000000000001</v>
      </c>
      <c r="J10" s="6">
        <v>148</v>
      </c>
      <c r="K10" s="6">
        <v>159</v>
      </c>
      <c r="L10" s="6">
        <v>138.1</v>
      </c>
      <c r="M10" s="6">
        <v>128.80000000000001</v>
      </c>
      <c r="N10" s="6">
        <v>129.19999999999999</v>
      </c>
      <c r="O10" s="6">
        <v>96.4</v>
      </c>
      <c r="P10" s="6">
        <v>99.8</v>
      </c>
      <c r="Q10" s="6">
        <v>112.1</v>
      </c>
      <c r="R10" s="6">
        <v>113.3</v>
      </c>
      <c r="S10"/>
    </row>
    <row r="11" spans="1:19" x14ac:dyDescent="0.2">
      <c r="A11" s="16" t="s">
        <v>42</v>
      </c>
      <c r="B11" s="16" t="s">
        <v>130</v>
      </c>
      <c r="C11" s="16" t="s">
        <v>113</v>
      </c>
      <c r="D11" s="16">
        <v>1711.4</v>
      </c>
      <c r="G11" t="s">
        <v>45</v>
      </c>
      <c r="H11" t="s">
        <v>132</v>
      </c>
      <c r="I11" s="6">
        <v>1002.7</v>
      </c>
      <c r="J11" s="6">
        <v>994.8</v>
      </c>
      <c r="K11" s="6">
        <v>992.2</v>
      </c>
      <c r="L11" s="6">
        <v>1015.5</v>
      </c>
      <c r="M11" s="6">
        <v>1032.0999999999999</v>
      </c>
      <c r="N11" s="6">
        <v>985.7</v>
      </c>
      <c r="O11" s="6">
        <v>1063.5</v>
      </c>
      <c r="P11" s="6">
        <v>1027.0999999999999</v>
      </c>
      <c r="Q11" s="6">
        <v>1038.9000000000001</v>
      </c>
      <c r="R11" s="6">
        <v>1045.5999999999999</v>
      </c>
      <c r="S11"/>
    </row>
    <row r="12" spans="1:19" x14ac:dyDescent="0.2">
      <c r="A12" s="16" t="s">
        <v>43</v>
      </c>
      <c r="B12" s="16" t="s">
        <v>130</v>
      </c>
      <c r="C12" s="16" t="s">
        <v>104</v>
      </c>
      <c r="D12" s="16">
        <v>838.1</v>
      </c>
      <c r="G12" t="s">
        <v>46</v>
      </c>
      <c r="H12" t="s">
        <v>130</v>
      </c>
      <c r="I12" s="6">
        <v>16532.099999999999</v>
      </c>
      <c r="J12" s="6">
        <v>16983.7</v>
      </c>
      <c r="K12" s="6">
        <v>17060</v>
      </c>
      <c r="L12" s="6">
        <v>17267.400000000001</v>
      </c>
      <c r="M12" s="6">
        <v>17516.8</v>
      </c>
      <c r="N12" s="6">
        <v>17985.7</v>
      </c>
      <c r="O12" s="6">
        <v>17841.599999999999</v>
      </c>
      <c r="P12" s="6">
        <v>18274.099999999999</v>
      </c>
      <c r="Q12" s="6">
        <v>18322.8</v>
      </c>
      <c r="R12" s="6">
        <v>18527.900000000001</v>
      </c>
      <c r="S12"/>
    </row>
    <row r="13" spans="1:19" x14ac:dyDescent="0.2">
      <c r="A13" s="16" t="s">
        <v>43</v>
      </c>
      <c r="B13" s="16" t="s">
        <v>130</v>
      </c>
      <c r="C13" s="16" t="s">
        <v>105</v>
      </c>
      <c r="D13" s="16">
        <v>901.4</v>
      </c>
      <c r="G13" t="s">
        <v>46</v>
      </c>
      <c r="H13" t="s">
        <v>128</v>
      </c>
      <c r="I13" s="6">
        <v>4608</v>
      </c>
      <c r="J13" s="6">
        <v>4504.3999999999996</v>
      </c>
      <c r="K13" s="6">
        <v>4780.8999999999996</v>
      </c>
      <c r="L13" s="6">
        <v>4750.8</v>
      </c>
      <c r="M13" s="6">
        <v>4773</v>
      </c>
      <c r="N13" s="6">
        <v>4757.3999999999996</v>
      </c>
      <c r="O13" s="6">
        <v>4913.2</v>
      </c>
      <c r="P13" s="6">
        <v>4472.5</v>
      </c>
      <c r="Q13" s="6">
        <v>4437.5</v>
      </c>
      <c r="R13" s="6">
        <v>4398.8999999999996</v>
      </c>
      <c r="S13"/>
    </row>
    <row r="14" spans="1:19" x14ac:dyDescent="0.2">
      <c r="A14" s="16" t="s">
        <v>43</v>
      </c>
      <c r="B14" s="16" t="s">
        <v>130</v>
      </c>
      <c r="C14" s="16" t="s">
        <v>106</v>
      </c>
      <c r="D14" s="16">
        <v>961.1</v>
      </c>
      <c r="G14" t="s">
        <v>46</v>
      </c>
      <c r="H14" t="s">
        <v>132</v>
      </c>
      <c r="I14" s="6">
        <v>17469.400000000001</v>
      </c>
      <c r="J14" s="6">
        <v>17505.900000000001</v>
      </c>
      <c r="K14" s="6">
        <v>17325.3</v>
      </c>
      <c r="L14" s="6">
        <v>17392.5</v>
      </c>
      <c r="M14" s="6">
        <v>17419.8</v>
      </c>
      <c r="N14" s="6">
        <v>17514.7</v>
      </c>
      <c r="O14" s="6">
        <v>17644.900000000001</v>
      </c>
      <c r="P14" s="6">
        <v>17976</v>
      </c>
      <c r="Q14" s="6">
        <v>18046.2</v>
      </c>
      <c r="R14" s="6">
        <v>17973</v>
      </c>
      <c r="S14"/>
    </row>
    <row r="15" spans="1:19" x14ac:dyDescent="0.2">
      <c r="A15" s="16" t="s">
        <v>43</v>
      </c>
      <c r="B15" s="16" t="s">
        <v>130</v>
      </c>
      <c r="C15" s="16" t="s">
        <v>107</v>
      </c>
      <c r="D15" s="16">
        <v>786.8</v>
      </c>
      <c r="G15" t="s">
        <v>47</v>
      </c>
      <c r="H15" t="s">
        <v>130</v>
      </c>
      <c r="I15" s="6">
        <v>209.7</v>
      </c>
      <c r="J15" s="6">
        <v>223.5</v>
      </c>
      <c r="K15" s="6">
        <v>231.4</v>
      </c>
      <c r="L15" s="6">
        <v>225.9</v>
      </c>
      <c r="M15" s="6">
        <v>237.8</v>
      </c>
      <c r="N15" s="6">
        <v>247.4</v>
      </c>
      <c r="O15" s="6">
        <v>250.6</v>
      </c>
      <c r="P15" s="6">
        <v>271.89999999999998</v>
      </c>
      <c r="Q15" s="6">
        <v>309.10000000000002</v>
      </c>
      <c r="R15" s="6">
        <v>325.2</v>
      </c>
      <c r="S15"/>
    </row>
    <row r="16" spans="1:19" x14ac:dyDescent="0.2">
      <c r="A16" s="16" t="s">
        <v>43</v>
      </c>
      <c r="B16" s="16" t="s">
        <v>130</v>
      </c>
      <c r="C16" s="16" t="s">
        <v>108</v>
      </c>
      <c r="D16" s="16">
        <v>810.9</v>
      </c>
      <c r="G16" t="s">
        <v>47</v>
      </c>
      <c r="H16" t="s">
        <v>128</v>
      </c>
      <c r="I16" s="6">
        <v>102.1</v>
      </c>
      <c r="J16" s="6">
        <v>97.7</v>
      </c>
      <c r="K16" s="6">
        <v>92.1</v>
      </c>
      <c r="L16" s="6">
        <v>87.2</v>
      </c>
      <c r="M16" s="6">
        <v>82.3</v>
      </c>
      <c r="N16" s="6">
        <v>80.900000000000006</v>
      </c>
      <c r="O16" s="6">
        <v>82.5</v>
      </c>
      <c r="P16" s="6">
        <v>75</v>
      </c>
      <c r="Q16" s="6">
        <v>63.7</v>
      </c>
      <c r="R16" s="6">
        <v>59.7</v>
      </c>
      <c r="S16"/>
    </row>
    <row r="17" spans="1:19" x14ac:dyDescent="0.2">
      <c r="A17" s="16" t="s">
        <v>43</v>
      </c>
      <c r="B17" s="16" t="s">
        <v>130</v>
      </c>
      <c r="C17" s="16" t="s">
        <v>109</v>
      </c>
      <c r="D17" s="16">
        <v>1142.7</v>
      </c>
      <c r="G17" t="s">
        <v>47</v>
      </c>
      <c r="H17" t="s">
        <v>132</v>
      </c>
      <c r="I17" s="6">
        <v>237.1</v>
      </c>
      <c r="J17" s="6">
        <v>232.7</v>
      </c>
      <c r="K17" s="6">
        <v>234.2</v>
      </c>
      <c r="L17" s="6">
        <v>242.3</v>
      </c>
      <c r="M17" s="6">
        <v>241.1</v>
      </c>
      <c r="N17" s="6">
        <v>243.3</v>
      </c>
      <c r="O17" s="6">
        <v>240.3</v>
      </c>
      <c r="P17" s="6">
        <v>237</v>
      </c>
      <c r="Q17" s="6">
        <v>238</v>
      </c>
      <c r="R17" s="6">
        <v>234.6</v>
      </c>
      <c r="S17"/>
    </row>
    <row r="18" spans="1:19" x14ac:dyDescent="0.2">
      <c r="A18" s="16" t="s">
        <v>43</v>
      </c>
      <c r="B18" s="16" t="s">
        <v>130</v>
      </c>
      <c r="C18" s="16" t="s">
        <v>110</v>
      </c>
      <c r="D18" s="16">
        <v>862.8</v>
      </c>
      <c r="G18" t="s">
        <v>67</v>
      </c>
      <c r="H18" t="s">
        <v>130</v>
      </c>
      <c r="I18" s="6">
        <v>1038.9000000000001</v>
      </c>
      <c r="J18" s="6">
        <v>1046</v>
      </c>
      <c r="K18" s="6">
        <v>1059.4000000000001</v>
      </c>
      <c r="L18" s="6">
        <v>1070.9000000000001</v>
      </c>
      <c r="M18" s="6">
        <v>1088.0999999999999</v>
      </c>
      <c r="N18" s="6">
        <v>1116.2</v>
      </c>
      <c r="O18" s="6">
        <v>1134.5</v>
      </c>
      <c r="P18" s="6">
        <v>1145.7</v>
      </c>
      <c r="Q18" s="6">
        <v>1161.7</v>
      </c>
      <c r="R18" s="6">
        <v>1214.9000000000001</v>
      </c>
      <c r="S18"/>
    </row>
    <row r="19" spans="1:19" x14ac:dyDescent="0.2">
      <c r="A19" s="16" t="s">
        <v>43</v>
      </c>
      <c r="B19" s="16" t="s">
        <v>130</v>
      </c>
      <c r="C19" s="16" t="s">
        <v>111</v>
      </c>
      <c r="D19" s="16">
        <v>1162</v>
      </c>
      <c r="G19" t="s">
        <v>67</v>
      </c>
      <c r="H19" t="s">
        <v>128</v>
      </c>
      <c r="I19" s="6">
        <v>191.1</v>
      </c>
      <c r="J19" s="6">
        <v>184.1</v>
      </c>
      <c r="K19" s="6">
        <v>179.7</v>
      </c>
      <c r="L19" s="6">
        <v>192.3</v>
      </c>
      <c r="M19" s="6">
        <v>192.1</v>
      </c>
      <c r="N19" s="6">
        <v>183.1</v>
      </c>
      <c r="O19" s="6">
        <v>184.8</v>
      </c>
      <c r="P19" s="6">
        <v>182.7</v>
      </c>
      <c r="Q19" s="6">
        <v>178.8</v>
      </c>
      <c r="R19" s="6">
        <v>178.2</v>
      </c>
      <c r="S19"/>
    </row>
    <row r="20" spans="1:19" x14ac:dyDescent="0.2">
      <c r="A20" s="16" t="s">
        <v>43</v>
      </c>
      <c r="B20" s="16" t="s">
        <v>130</v>
      </c>
      <c r="C20" s="16" t="s">
        <v>112</v>
      </c>
      <c r="D20" s="16">
        <v>925.6</v>
      </c>
      <c r="G20" t="s">
        <v>67</v>
      </c>
      <c r="H20" t="s">
        <v>132</v>
      </c>
      <c r="I20" s="6">
        <v>1282.5999999999999</v>
      </c>
      <c r="J20" s="6">
        <v>1301.4000000000001</v>
      </c>
      <c r="K20" s="6">
        <v>1311.8</v>
      </c>
      <c r="L20" s="6">
        <v>1307.8</v>
      </c>
      <c r="M20" s="6">
        <v>1314.8</v>
      </c>
      <c r="N20" s="6">
        <v>1323.2</v>
      </c>
      <c r="O20" s="6">
        <v>1321.2</v>
      </c>
      <c r="P20" s="6">
        <v>1327.1</v>
      </c>
      <c r="Q20" s="6">
        <v>1336.5</v>
      </c>
      <c r="R20" s="6">
        <v>1320.1</v>
      </c>
      <c r="S20"/>
    </row>
    <row r="21" spans="1:19" x14ac:dyDescent="0.2">
      <c r="A21" s="16" t="s">
        <v>43</v>
      </c>
      <c r="B21" s="16" t="s">
        <v>130</v>
      </c>
      <c r="C21" s="16" t="s">
        <v>113</v>
      </c>
      <c r="D21" s="16">
        <v>931</v>
      </c>
      <c r="G21" t="s">
        <v>51</v>
      </c>
      <c r="H21" t="s">
        <v>130</v>
      </c>
      <c r="I21" s="6">
        <v>10519.9</v>
      </c>
      <c r="J21" s="6">
        <v>10807.3</v>
      </c>
      <c r="K21" s="6">
        <v>10885.3</v>
      </c>
      <c r="L21" s="6">
        <v>11186.3</v>
      </c>
      <c r="M21" s="6">
        <v>11678.2</v>
      </c>
      <c r="N21" s="6">
        <v>11803.9</v>
      </c>
      <c r="O21" s="6">
        <v>11920.5</v>
      </c>
      <c r="P21" s="6">
        <v>12010.9</v>
      </c>
      <c r="Q21" s="6">
        <v>12508.2</v>
      </c>
      <c r="R21" s="6">
        <v>12634.6</v>
      </c>
      <c r="S21"/>
    </row>
    <row r="22" spans="1:19" x14ac:dyDescent="0.2">
      <c r="A22" s="16" t="s">
        <v>44</v>
      </c>
      <c r="B22" s="16" t="s">
        <v>130</v>
      </c>
      <c r="C22" s="16" t="s">
        <v>104</v>
      </c>
      <c r="D22" s="16">
        <v>1442.5</v>
      </c>
      <c r="G22" t="s">
        <v>51</v>
      </c>
      <c r="H22" t="s">
        <v>128</v>
      </c>
      <c r="I22" s="6">
        <v>3003.7</v>
      </c>
      <c r="J22" s="6">
        <v>3022.8</v>
      </c>
      <c r="K22" s="6">
        <v>3013.2</v>
      </c>
      <c r="L22" s="6">
        <v>2989.1</v>
      </c>
      <c r="M22" s="6">
        <v>3172.7</v>
      </c>
      <c r="N22" s="6">
        <v>3218.8</v>
      </c>
      <c r="O22" s="6">
        <v>3174.5</v>
      </c>
      <c r="P22" s="6">
        <v>3376.4</v>
      </c>
      <c r="Q22" s="6">
        <v>3218.8</v>
      </c>
      <c r="R22" s="6">
        <v>3381.6</v>
      </c>
      <c r="S22"/>
    </row>
    <row r="23" spans="1:19" x14ac:dyDescent="0.2">
      <c r="A23" s="16" t="s">
        <v>44</v>
      </c>
      <c r="B23" s="16" t="s">
        <v>130</v>
      </c>
      <c r="C23" s="16" t="s">
        <v>105</v>
      </c>
      <c r="D23" s="16">
        <v>1403.9</v>
      </c>
      <c r="G23" t="s">
        <v>51</v>
      </c>
      <c r="H23" t="s">
        <v>132</v>
      </c>
      <c r="I23" s="6">
        <v>13681.5</v>
      </c>
      <c r="J23" s="6">
        <v>13610.5</v>
      </c>
      <c r="K23" s="6">
        <v>13740</v>
      </c>
      <c r="L23" s="6">
        <v>13680.4</v>
      </c>
      <c r="M23" s="6">
        <v>13952.7</v>
      </c>
      <c r="N23" s="6">
        <v>13938.7</v>
      </c>
      <c r="O23" s="6">
        <v>14079</v>
      </c>
      <c r="P23" s="6">
        <v>13879.7</v>
      </c>
      <c r="Q23" s="6">
        <v>14051.1</v>
      </c>
      <c r="R23" s="6">
        <v>13953.7</v>
      </c>
      <c r="S23"/>
    </row>
    <row r="24" spans="1:19" x14ac:dyDescent="0.2">
      <c r="A24" s="16" t="s">
        <v>44</v>
      </c>
      <c r="B24" s="16" t="s">
        <v>130</v>
      </c>
      <c r="C24" s="16" t="s">
        <v>106</v>
      </c>
      <c r="D24" s="16">
        <v>1431</v>
      </c>
      <c r="G24" t="s">
        <v>49</v>
      </c>
      <c r="H24" t="s">
        <v>130</v>
      </c>
      <c r="I24" s="6">
        <v>1275</v>
      </c>
      <c r="J24" s="6">
        <v>1292.3</v>
      </c>
      <c r="K24" s="6">
        <v>1330.3</v>
      </c>
      <c r="L24" s="6">
        <v>1367.1</v>
      </c>
      <c r="M24" s="6">
        <v>1391</v>
      </c>
      <c r="N24" s="6">
        <v>1431.1</v>
      </c>
      <c r="O24" s="6">
        <v>1449</v>
      </c>
      <c r="P24" s="6">
        <v>1460.2</v>
      </c>
      <c r="Q24" s="6">
        <v>1487.3</v>
      </c>
      <c r="R24" s="6">
        <v>1593.4</v>
      </c>
      <c r="S24"/>
    </row>
    <row r="25" spans="1:19" x14ac:dyDescent="0.2">
      <c r="A25" s="16" t="s">
        <v>44</v>
      </c>
      <c r="B25" s="16" t="s">
        <v>130</v>
      </c>
      <c r="C25" s="16" t="s">
        <v>107</v>
      </c>
      <c r="D25" s="16">
        <v>1517.3</v>
      </c>
      <c r="G25" t="s">
        <v>49</v>
      </c>
      <c r="H25" t="s">
        <v>128</v>
      </c>
      <c r="I25" s="6">
        <v>1010.4</v>
      </c>
      <c r="J25" s="6">
        <v>1013</v>
      </c>
      <c r="K25" s="6">
        <v>1004.8</v>
      </c>
      <c r="L25" s="6">
        <v>1009.1</v>
      </c>
      <c r="M25" s="6">
        <v>982.8</v>
      </c>
      <c r="N25" s="6">
        <v>928.9</v>
      </c>
      <c r="O25" s="6">
        <v>893.9</v>
      </c>
      <c r="P25" s="6">
        <v>864.8</v>
      </c>
      <c r="Q25" s="6">
        <v>834.7</v>
      </c>
      <c r="R25" s="6">
        <v>769.6</v>
      </c>
      <c r="S25"/>
    </row>
    <row r="26" spans="1:19" x14ac:dyDescent="0.2">
      <c r="A26" s="16" t="s">
        <v>44</v>
      </c>
      <c r="B26" s="16" t="s">
        <v>130</v>
      </c>
      <c r="C26" s="16" t="s">
        <v>108</v>
      </c>
      <c r="D26" s="16">
        <v>1598.2</v>
      </c>
      <c r="G26" t="s">
        <v>49</v>
      </c>
      <c r="H26" t="s">
        <v>132</v>
      </c>
      <c r="I26" s="6">
        <v>2067.1999999999998</v>
      </c>
      <c r="J26" s="6">
        <v>2037.7</v>
      </c>
      <c r="K26" s="6">
        <v>1999.4</v>
      </c>
      <c r="L26" s="6">
        <v>1959.7</v>
      </c>
      <c r="M26" s="6">
        <v>1970.7</v>
      </c>
      <c r="N26" s="6">
        <v>2016.2</v>
      </c>
      <c r="O26" s="6">
        <v>2067.8000000000002</v>
      </c>
      <c r="P26" s="6">
        <v>2068.8000000000002</v>
      </c>
      <c r="Q26" s="6">
        <v>2061.6</v>
      </c>
      <c r="R26" s="6">
        <v>2086.9</v>
      </c>
      <c r="S26"/>
    </row>
    <row r="27" spans="1:19" x14ac:dyDescent="0.2">
      <c r="A27" s="16" t="s">
        <v>44</v>
      </c>
      <c r="B27" s="16" t="s">
        <v>130</v>
      </c>
      <c r="C27" s="16" t="s">
        <v>109</v>
      </c>
      <c r="D27" s="16">
        <v>1608</v>
      </c>
      <c r="G27" t="s">
        <v>48</v>
      </c>
      <c r="H27" t="s">
        <v>130</v>
      </c>
      <c r="I27" s="6">
        <v>489.6</v>
      </c>
      <c r="J27" s="6">
        <v>485</v>
      </c>
      <c r="K27" s="6">
        <v>498</v>
      </c>
      <c r="L27" s="6">
        <v>496.6</v>
      </c>
      <c r="M27" s="6">
        <v>483.5</v>
      </c>
      <c r="N27" s="6">
        <v>501.2</v>
      </c>
      <c r="O27" s="6">
        <v>516.79999999999995</v>
      </c>
      <c r="P27" s="6">
        <v>548.6</v>
      </c>
      <c r="Q27" s="6">
        <v>605</v>
      </c>
      <c r="R27" s="6">
        <v>634.5</v>
      </c>
      <c r="S27"/>
    </row>
    <row r="28" spans="1:19" x14ac:dyDescent="0.2">
      <c r="A28" s="16" t="s">
        <v>44</v>
      </c>
      <c r="B28" s="16" t="s">
        <v>130</v>
      </c>
      <c r="C28" s="16" t="s">
        <v>110</v>
      </c>
      <c r="D28" s="16">
        <v>1659.7</v>
      </c>
      <c r="G28" t="s">
        <v>48</v>
      </c>
      <c r="H28" t="s">
        <v>128</v>
      </c>
      <c r="I28" s="6">
        <v>376.4</v>
      </c>
      <c r="J28" s="6">
        <v>367.6</v>
      </c>
      <c r="K28" s="6">
        <v>357.8</v>
      </c>
      <c r="L28" s="6">
        <v>360.3</v>
      </c>
      <c r="M28" s="6">
        <v>368</v>
      </c>
      <c r="N28" s="6">
        <v>361.6</v>
      </c>
      <c r="O28" s="6">
        <v>377.2</v>
      </c>
      <c r="P28" s="6">
        <v>381.4</v>
      </c>
      <c r="Q28" s="6">
        <v>374.7</v>
      </c>
      <c r="R28" s="6">
        <v>375.8</v>
      </c>
      <c r="S28"/>
    </row>
    <row r="29" spans="1:19" x14ac:dyDescent="0.2">
      <c r="A29" s="16" t="s">
        <v>44</v>
      </c>
      <c r="B29" s="16" t="s">
        <v>130</v>
      </c>
      <c r="C29" s="16" t="s">
        <v>111</v>
      </c>
      <c r="D29" s="16">
        <v>1662.8</v>
      </c>
      <c r="G29" t="s">
        <v>48</v>
      </c>
      <c r="H29" t="s">
        <v>132</v>
      </c>
      <c r="I29" s="6">
        <v>824.6</v>
      </c>
      <c r="J29" s="6">
        <v>836.4</v>
      </c>
      <c r="K29" s="6">
        <v>851.2</v>
      </c>
      <c r="L29" s="6">
        <v>857.4</v>
      </c>
      <c r="M29" s="6">
        <v>865</v>
      </c>
      <c r="N29" s="6">
        <v>867.7</v>
      </c>
      <c r="O29" s="6">
        <v>858.8</v>
      </c>
      <c r="P29" s="6">
        <v>865</v>
      </c>
      <c r="Q29" s="6">
        <v>862.3</v>
      </c>
      <c r="R29" s="6">
        <v>873</v>
      </c>
      <c r="S29"/>
    </row>
    <row r="30" spans="1:19" x14ac:dyDescent="0.2">
      <c r="A30" s="16" t="s">
        <v>44</v>
      </c>
      <c r="B30" s="16" t="s">
        <v>130</v>
      </c>
      <c r="C30" s="16" t="s">
        <v>112</v>
      </c>
      <c r="D30" s="16">
        <v>1749.3</v>
      </c>
      <c r="G30" t="s">
        <v>53</v>
      </c>
      <c r="H30" t="s">
        <v>130</v>
      </c>
      <c r="I30" s="6">
        <v>8150.2</v>
      </c>
      <c r="J30" s="6">
        <v>8386.5</v>
      </c>
      <c r="K30" s="6">
        <v>8672.4</v>
      </c>
      <c r="L30" s="6">
        <v>8996.2000000000007</v>
      </c>
      <c r="M30" s="6">
        <v>9248</v>
      </c>
      <c r="N30" s="6">
        <v>9259.9</v>
      </c>
      <c r="O30" s="6">
        <v>9225.2999999999993</v>
      </c>
      <c r="P30" s="6">
        <v>9302.4</v>
      </c>
      <c r="Q30" s="6">
        <v>9382.5</v>
      </c>
      <c r="R30" s="6">
        <v>9522.2000000000007</v>
      </c>
      <c r="S30"/>
    </row>
    <row r="31" spans="1:19" x14ac:dyDescent="0.2">
      <c r="A31" s="16" t="s">
        <v>44</v>
      </c>
      <c r="B31" s="16" t="s">
        <v>130</v>
      </c>
      <c r="C31" s="16" t="s">
        <v>113</v>
      </c>
      <c r="D31" s="16">
        <v>1786.5</v>
      </c>
      <c r="G31" t="s">
        <v>53</v>
      </c>
      <c r="H31" t="s">
        <v>128</v>
      </c>
      <c r="I31" s="6">
        <v>5762.8</v>
      </c>
      <c r="J31" s="6">
        <v>5729.7</v>
      </c>
      <c r="K31" s="6">
        <v>5845.9</v>
      </c>
      <c r="L31" s="6">
        <v>5915.1</v>
      </c>
      <c r="M31" s="6">
        <v>5894.5</v>
      </c>
      <c r="N31" s="6">
        <v>5826.1</v>
      </c>
      <c r="O31" s="6">
        <v>5832.7</v>
      </c>
      <c r="P31" s="6">
        <v>5778.8</v>
      </c>
      <c r="Q31" s="6">
        <v>5751.3</v>
      </c>
      <c r="R31" s="6">
        <v>5727.4</v>
      </c>
      <c r="S31"/>
    </row>
    <row r="32" spans="1:19" x14ac:dyDescent="0.2">
      <c r="A32" s="16" t="s">
        <v>45</v>
      </c>
      <c r="B32" s="16" t="s">
        <v>130</v>
      </c>
      <c r="C32" s="16" t="s">
        <v>104</v>
      </c>
      <c r="D32" s="16">
        <v>1152.2</v>
      </c>
      <c r="G32" t="s">
        <v>53</v>
      </c>
      <c r="H32" t="s">
        <v>132</v>
      </c>
      <c r="I32" s="6">
        <v>10756.8</v>
      </c>
      <c r="J32" s="6">
        <v>10805.5</v>
      </c>
      <c r="K32" s="6">
        <v>10677.6</v>
      </c>
      <c r="L32" s="6">
        <v>10606.6</v>
      </c>
      <c r="M32" s="6">
        <v>10625.1</v>
      </c>
      <c r="N32" s="6">
        <v>10702.6</v>
      </c>
      <c r="O32" s="6">
        <v>10739.2</v>
      </c>
      <c r="P32" s="6">
        <v>10783.6</v>
      </c>
      <c r="Q32" s="6">
        <v>10792</v>
      </c>
      <c r="R32" s="6">
        <v>10741.9</v>
      </c>
      <c r="S32"/>
    </row>
    <row r="33" spans="1:19" x14ac:dyDescent="0.2">
      <c r="A33" s="16" t="s">
        <v>45</v>
      </c>
      <c r="B33" s="16" t="s">
        <v>130</v>
      </c>
      <c r="C33" s="16" t="s">
        <v>105</v>
      </c>
      <c r="D33" s="16">
        <v>1180.7</v>
      </c>
      <c r="G33" t="s">
        <v>52</v>
      </c>
      <c r="H33" t="s">
        <v>130</v>
      </c>
      <c r="I33" s="6">
        <v>372.9</v>
      </c>
      <c r="J33" s="6">
        <v>374</v>
      </c>
      <c r="K33" s="6">
        <v>376.5</v>
      </c>
      <c r="L33" s="6">
        <v>378</v>
      </c>
      <c r="M33" s="6">
        <v>402.5</v>
      </c>
      <c r="N33" s="6">
        <v>366.1</v>
      </c>
      <c r="O33" s="6">
        <v>376.2</v>
      </c>
      <c r="P33" s="6">
        <v>371.6</v>
      </c>
      <c r="Q33" s="6">
        <v>365.2</v>
      </c>
      <c r="R33" s="6">
        <v>369.7</v>
      </c>
      <c r="S33"/>
    </row>
    <row r="34" spans="1:19" x14ac:dyDescent="0.2">
      <c r="A34" s="16" t="s">
        <v>45</v>
      </c>
      <c r="B34" s="16" t="s">
        <v>130</v>
      </c>
      <c r="C34" s="16" t="s">
        <v>106</v>
      </c>
      <c r="D34" s="16">
        <v>1178.7</v>
      </c>
      <c r="G34" t="s">
        <v>52</v>
      </c>
      <c r="H34" t="s">
        <v>128</v>
      </c>
      <c r="I34" s="6">
        <v>657.6</v>
      </c>
      <c r="J34" s="6">
        <v>650.9</v>
      </c>
      <c r="K34" s="6">
        <v>642</v>
      </c>
      <c r="L34" s="6">
        <v>639</v>
      </c>
      <c r="M34" s="6">
        <v>546.79999999999995</v>
      </c>
      <c r="N34" s="6">
        <v>548.20000000000005</v>
      </c>
      <c r="O34" s="6">
        <v>550.5</v>
      </c>
      <c r="P34" s="6">
        <v>557.20000000000005</v>
      </c>
      <c r="Q34" s="6">
        <v>555.29999999999995</v>
      </c>
      <c r="R34" s="6">
        <v>565.9</v>
      </c>
      <c r="S34"/>
    </row>
    <row r="35" spans="1:19" x14ac:dyDescent="0.2">
      <c r="A35" s="16" t="s">
        <v>45</v>
      </c>
      <c r="B35" s="16" t="s">
        <v>130</v>
      </c>
      <c r="C35" s="16" t="s">
        <v>107</v>
      </c>
      <c r="D35" s="16">
        <v>1185.5</v>
      </c>
      <c r="G35" t="s">
        <v>52</v>
      </c>
      <c r="H35" t="s">
        <v>132</v>
      </c>
      <c r="I35" s="6">
        <v>488.5</v>
      </c>
      <c r="J35" s="6">
        <v>494</v>
      </c>
      <c r="K35" s="6">
        <v>500.5</v>
      </c>
      <c r="L35" s="6">
        <v>501.8</v>
      </c>
      <c r="M35" s="6">
        <v>569.6</v>
      </c>
      <c r="N35" s="6">
        <v>572.5</v>
      </c>
      <c r="O35" s="6">
        <v>554.1</v>
      </c>
      <c r="P35" s="6">
        <v>542.79999999999995</v>
      </c>
      <c r="Q35" s="6">
        <v>553.1</v>
      </c>
      <c r="R35" s="6">
        <v>536.29999999999995</v>
      </c>
      <c r="S35"/>
    </row>
    <row r="36" spans="1:19" x14ac:dyDescent="0.2">
      <c r="A36" s="16" t="s">
        <v>45</v>
      </c>
      <c r="B36" s="16" t="s">
        <v>130</v>
      </c>
      <c r="C36" s="16" t="s">
        <v>108</v>
      </c>
      <c r="D36" s="16">
        <v>1199.5</v>
      </c>
      <c r="G36" t="s">
        <v>55</v>
      </c>
      <c r="H36" t="s">
        <v>130</v>
      </c>
      <c r="I36" s="6">
        <v>250.6</v>
      </c>
      <c r="J36" s="6">
        <v>284.5</v>
      </c>
      <c r="K36" s="6">
        <v>296.3</v>
      </c>
      <c r="L36" s="6">
        <v>302.3</v>
      </c>
      <c r="M36" s="6">
        <v>314.7</v>
      </c>
      <c r="N36" s="6">
        <v>322.3</v>
      </c>
      <c r="O36" s="6">
        <v>334.8</v>
      </c>
      <c r="P36" s="6">
        <v>351.8</v>
      </c>
      <c r="Q36" s="6">
        <v>379.9</v>
      </c>
      <c r="R36" s="6">
        <v>389.6</v>
      </c>
      <c r="S36"/>
    </row>
    <row r="37" spans="1:19" x14ac:dyDescent="0.2">
      <c r="A37" s="16" t="s">
        <v>45</v>
      </c>
      <c r="B37" s="16" t="s">
        <v>130</v>
      </c>
      <c r="C37" s="16" t="s">
        <v>109</v>
      </c>
      <c r="D37" s="16">
        <v>1258.3</v>
      </c>
      <c r="G37" t="s">
        <v>55</v>
      </c>
      <c r="H37" t="s">
        <v>128</v>
      </c>
      <c r="I37" s="6">
        <v>280.89999999999998</v>
      </c>
      <c r="J37" s="6">
        <v>254.4</v>
      </c>
      <c r="K37" s="6">
        <v>244.4</v>
      </c>
      <c r="L37" s="6">
        <v>240.7</v>
      </c>
      <c r="M37" s="6">
        <v>234.6</v>
      </c>
      <c r="N37" s="6">
        <v>228.1</v>
      </c>
      <c r="O37" s="6">
        <v>217.3</v>
      </c>
      <c r="P37" s="6">
        <v>208.4</v>
      </c>
      <c r="Q37" s="6">
        <v>210.6</v>
      </c>
      <c r="R37" s="6">
        <v>195</v>
      </c>
      <c r="S37"/>
    </row>
    <row r="38" spans="1:19" x14ac:dyDescent="0.2">
      <c r="A38" s="16" t="s">
        <v>45</v>
      </c>
      <c r="B38" s="16" t="s">
        <v>130</v>
      </c>
      <c r="C38" s="16" t="s">
        <v>110</v>
      </c>
      <c r="D38" s="16">
        <v>1227.4000000000001</v>
      </c>
      <c r="G38" t="s">
        <v>55</v>
      </c>
      <c r="H38" t="s">
        <v>132</v>
      </c>
      <c r="I38" s="6">
        <v>277.5</v>
      </c>
      <c r="J38" s="6">
        <v>290.10000000000002</v>
      </c>
      <c r="K38" s="6">
        <v>291.60000000000002</v>
      </c>
      <c r="L38" s="6">
        <v>290.10000000000002</v>
      </c>
      <c r="M38" s="6">
        <v>281</v>
      </c>
      <c r="N38" s="6">
        <v>282.3</v>
      </c>
      <c r="O38" s="6">
        <v>283.60000000000002</v>
      </c>
      <c r="P38" s="6">
        <v>289.89999999999998</v>
      </c>
      <c r="Q38" s="6">
        <v>263.7</v>
      </c>
      <c r="R38" s="6">
        <v>281.3</v>
      </c>
      <c r="S38"/>
    </row>
    <row r="39" spans="1:19" x14ac:dyDescent="0.2">
      <c r="A39" s="16" t="s">
        <v>45</v>
      </c>
      <c r="B39" s="16" t="s">
        <v>130</v>
      </c>
      <c r="C39" s="16" t="s">
        <v>111</v>
      </c>
      <c r="D39" s="16">
        <v>1269</v>
      </c>
      <c r="G39" t="s">
        <v>56</v>
      </c>
      <c r="H39" t="s">
        <v>130</v>
      </c>
      <c r="I39" s="6">
        <v>574.6</v>
      </c>
      <c r="J39" s="6">
        <v>566.6</v>
      </c>
      <c r="K39" s="6">
        <v>574.79999999999995</v>
      </c>
      <c r="L39" s="6">
        <v>557</v>
      </c>
      <c r="M39" s="6">
        <v>560.4</v>
      </c>
      <c r="N39" s="6">
        <v>600.6</v>
      </c>
      <c r="O39" s="6">
        <v>711.2</v>
      </c>
      <c r="P39" s="6">
        <v>674.8</v>
      </c>
      <c r="Q39" s="6">
        <v>625.1</v>
      </c>
      <c r="R39" s="6">
        <v>591.9</v>
      </c>
      <c r="S39"/>
    </row>
    <row r="40" spans="1:19" x14ac:dyDescent="0.2">
      <c r="A40" s="16" t="s">
        <v>45</v>
      </c>
      <c r="B40" s="16" t="s">
        <v>130</v>
      </c>
      <c r="C40" s="16" t="s">
        <v>112</v>
      </c>
      <c r="D40" s="16">
        <v>1251.0999999999999</v>
      </c>
      <c r="G40" t="s">
        <v>56</v>
      </c>
      <c r="H40" t="s">
        <v>128</v>
      </c>
      <c r="I40" s="6">
        <v>298.60000000000002</v>
      </c>
      <c r="J40" s="6">
        <v>278.3</v>
      </c>
      <c r="K40" s="6">
        <v>275.5</v>
      </c>
      <c r="L40" s="6">
        <v>288.8</v>
      </c>
      <c r="M40" s="6">
        <v>282.5</v>
      </c>
      <c r="N40" s="6">
        <v>269.2</v>
      </c>
      <c r="O40" s="6">
        <v>251.8</v>
      </c>
      <c r="P40" s="6">
        <v>263.39999999999998</v>
      </c>
      <c r="Q40" s="6">
        <v>267.89999999999998</v>
      </c>
      <c r="R40" s="6">
        <v>273.3</v>
      </c>
      <c r="S40"/>
    </row>
    <row r="41" spans="1:19" x14ac:dyDescent="0.2">
      <c r="A41" s="16" t="s">
        <v>45</v>
      </c>
      <c r="B41" s="16" t="s">
        <v>130</v>
      </c>
      <c r="C41" s="16" t="s">
        <v>113</v>
      </c>
      <c r="D41" s="16">
        <v>1249.8</v>
      </c>
      <c r="G41" t="s">
        <v>56</v>
      </c>
      <c r="H41" t="s">
        <v>132</v>
      </c>
      <c r="I41" s="6">
        <v>475.7</v>
      </c>
      <c r="J41" s="6">
        <v>481</v>
      </c>
      <c r="K41" s="6">
        <v>476.4</v>
      </c>
      <c r="L41" s="6">
        <v>464</v>
      </c>
      <c r="M41" s="6">
        <v>465.9</v>
      </c>
      <c r="N41" s="6">
        <v>461.8</v>
      </c>
      <c r="O41" s="6">
        <v>428.6</v>
      </c>
      <c r="P41" s="6">
        <v>418.8</v>
      </c>
      <c r="Q41" s="6">
        <v>428.7</v>
      </c>
      <c r="R41" s="6">
        <v>443.1</v>
      </c>
      <c r="S41"/>
    </row>
    <row r="42" spans="1:19" x14ac:dyDescent="0.2">
      <c r="A42" s="16" t="s">
        <v>46</v>
      </c>
      <c r="B42" s="16" t="s">
        <v>130</v>
      </c>
      <c r="C42" s="16" t="s">
        <v>104</v>
      </c>
      <c r="D42" s="16">
        <v>16532.099999999999</v>
      </c>
      <c r="G42" t="s">
        <v>57</v>
      </c>
      <c r="H42" t="s">
        <v>130</v>
      </c>
      <c r="I42" s="6">
        <v>75.3</v>
      </c>
      <c r="J42" s="6">
        <v>78.7</v>
      </c>
      <c r="K42" s="6">
        <v>80.7</v>
      </c>
      <c r="L42" s="6">
        <v>85.1</v>
      </c>
      <c r="M42" s="6">
        <v>87.1</v>
      </c>
      <c r="N42" s="6">
        <v>88.6</v>
      </c>
      <c r="O42" s="6">
        <v>91.7</v>
      </c>
      <c r="P42" s="6">
        <v>94.4</v>
      </c>
      <c r="Q42" s="6">
        <v>97.5</v>
      </c>
      <c r="R42" s="6">
        <v>98.3</v>
      </c>
      <c r="S42"/>
    </row>
    <row r="43" spans="1:19" x14ac:dyDescent="0.2">
      <c r="A43" s="16" t="s">
        <v>46</v>
      </c>
      <c r="B43" s="16" t="s">
        <v>130</v>
      </c>
      <c r="C43" s="16" t="s">
        <v>105</v>
      </c>
      <c r="D43" s="16">
        <v>16983.7</v>
      </c>
      <c r="G43" t="s">
        <v>57</v>
      </c>
      <c r="H43" t="s">
        <v>128</v>
      </c>
      <c r="I43" s="6">
        <v>23.7</v>
      </c>
      <c r="J43" s="6">
        <v>23.6</v>
      </c>
      <c r="K43" s="6">
        <v>25.3</v>
      </c>
      <c r="L43" s="6">
        <v>26.4</v>
      </c>
      <c r="M43" s="6">
        <v>26.3</v>
      </c>
      <c r="N43" s="6">
        <v>31.5</v>
      </c>
      <c r="O43" s="6">
        <v>33.299999999999997</v>
      </c>
      <c r="P43" s="6">
        <v>35.5</v>
      </c>
      <c r="Q43" s="6">
        <v>36.200000000000003</v>
      </c>
      <c r="R43" s="6">
        <v>39.5</v>
      </c>
      <c r="S43"/>
    </row>
    <row r="44" spans="1:19" x14ac:dyDescent="0.2">
      <c r="A44" s="16" t="s">
        <v>46</v>
      </c>
      <c r="B44" s="16" t="s">
        <v>130</v>
      </c>
      <c r="C44" s="16" t="s">
        <v>106</v>
      </c>
      <c r="D44" s="16">
        <v>17060</v>
      </c>
      <c r="G44" t="s">
        <v>57</v>
      </c>
      <c r="H44" t="s">
        <v>132</v>
      </c>
      <c r="I44" s="6">
        <v>105.8</v>
      </c>
      <c r="J44" s="6">
        <v>108.9</v>
      </c>
      <c r="K44" s="6">
        <v>110.5</v>
      </c>
      <c r="L44" s="6">
        <v>108.5</v>
      </c>
      <c r="M44" s="6">
        <v>111.2</v>
      </c>
      <c r="N44" s="6">
        <v>109</v>
      </c>
      <c r="O44" s="6">
        <v>108.6</v>
      </c>
      <c r="P44" s="6">
        <v>112.4</v>
      </c>
      <c r="Q44" s="6">
        <v>117.8</v>
      </c>
      <c r="R44" s="6">
        <v>118</v>
      </c>
      <c r="S44"/>
    </row>
    <row r="45" spans="1:19" x14ac:dyDescent="0.2">
      <c r="A45" s="16" t="s">
        <v>46</v>
      </c>
      <c r="B45" s="16" t="s">
        <v>130</v>
      </c>
      <c r="C45" s="16" t="s">
        <v>107</v>
      </c>
      <c r="D45" s="16">
        <v>17267.400000000001</v>
      </c>
      <c r="G45" t="s">
        <v>59</v>
      </c>
      <c r="H45" t="s">
        <v>130</v>
      </c>
      <c r="I45" s="6">
        <v>26.6</v>
      </c>
      <c r="J45" s="6">
        <v>26.3</v>
      </c>
      <c r="K45" s="6">
        <v>39.299999999999997</v>
      </c>
      <c r="L45" s="6">
        <v>41.5</v>
      </c>
      <c r="M45" s="6">
        <v>44.9</v>
      </c>
      <c r="N45" s="6">
        <v>49.4</v>
      </c>
      <c r="O45" s="6">
        <v>51.7</v>
      </c>
      <c r="P45" s="6">
        <v>52.9</v>
      </c>
      <c r="Q45" s="6">
        <v>58.1</v>
      </c>
      <c r="R45" s="6">
        <v>59.8</v>
      </c>
      <c r="S45"/>
    </row>
    <row r="46" spans="1:19" x14ac:dyDescent="0.2">
      <c r="A46" s="16" t="s">
        <v>46</v>
      </c>
      <c r="B46" s="16" t="s">
        <v>130</v>
      </c>
      <c r="C46" s="16" t="s">
        <v>108</v>
      </c>
      <c r="D46" s="16">
        <v>17516.8</v>
      </c>
      <c r="G46" t="s">
        <v>59</v>
      </c>
      <c r="H46" t="s">
        <v>128</v>
      </c>
      <c r="I46" s="6">
        <v>48.2</v>
      </c>
      <c r="J46" s="6">
        <v>49.2</v>
      </c>
      <c r="K46" s="6">
        <v>47.7</v>
      </c>
      <c r="L46" s="6">
        <v>47.3</v>
      </c>
      <c r="M46" s="6">
        <v>49.2</v>
      </c>
      <c r="N46" s="6">
        <v>48.2</v>
      </c>
      <c r="O46" s="6">
        <v>50.8</v>
      </c>
      <c r="P46" s="6">
        <v>53.4</v>
      </c>
      <c r="Q46" s="6">
        <v>51.6</v>
      </c>
      <c r="R46" s="6">
        <v>53.3</v>
      </c>
      <c r="S46"/>
    </row>
    <row r="47" spans="1:19" x14ac:dyDescent="0.2">
      <c r="A47" s="16" t="s">
        <v>46</v>
      </c>
      <c r="B47" s="16" t="s">
        <v>130</v>
      </c>
      <c r="C47" s="16" t="s">
        <v>109</v>
      </c>
      <c r="D47" s="16">
        <v>17985.7</v>
      </c>
      <c r="G47" t="s">
        <v>59</v>
      </c>
      <c r="H47" t="s">
        <v>132</v>
      </c>
      <c r="I47" s="6">
        <v>62.3</v>
      </c>
      <c r="J47" s="6">
        <v>63.2</v>
      </c>
      <c r="K47" s="6">
        <v>68.2</v>
      </c>
      <c r="L47" s="6">
        <v>71.400000000000006</v>
      </c>
      <c r="M47" s="6">
        <v>72.3</v>
      </c>
      <c r="N47" s="6">
        <v>75.099999999999994</v>
      </c>
      <c r="O47" s="6">
        <v>75.7</v>
      </c>
      <c r="P47" s="6">
        <v>77.099999999999994</v>
      </c>
      <c r="Q47" s="6">
        <v>82.8</v>
      </c>
      <c r="R47" s="6">
        <v>88.2</v>
      </c>
      <c r="S47"/>
    </row>
    <row r="48" spans="1:19" x14ac:dyDescent="0.2">
      <c r="A48" s="16" t="s">
        <v>46</v>
      </c>
      <c r="B48" s="16" t="s">
        <v>130</v>
      </c>
      <c r="C48" s="16" t="s">
        <v>110</v>
      </c>
      <c r="D48" s="16">
        <v>17841.599999999999</v>
      </c>
      <c r="G48" t="s">
        <v>60</v>
      </c>
      <c r="H48" t="s">
        <v>130</v>
      </c>
      <c r="I48" s="6">
        <v>2850.7</v>
      </c>
      <c r="J48" s="6">
        <v>2887.7</v>
      </c>
      <c r="K48" s="6">
        <v>2967.6</v>
      </c>
      <c r="L48" s="6">
        <v>3030.1</v>
      </c>
      <c r="M48" s="6">
        <v>3098.6</v>
      </c>
      <c r="N48" s="6">
        <v>3087.9</v>
      </c>
      <c r="O48" s="6">
        <v>3196.4</v>
      </c>
      <c r="P48" s="6">
        <v>3264.6</v>
      </c>
      <c r="Q48" s="6">
        <v>3258.7</v>
      </c>
      <c r="R48" s="6">
        <v>3321.4</v>
      </c>
      <c r="S48"/>
    </row>
    <row r="49" spans="1:19" x14ac:dyDescent="0.2">
      <c r="A49" s="16" t="s">
        <v>46</v>
      </c>
      <c r="B49" s="16" t="s">
        <v>130</v>
      </c>
      <c r="C49" s="16" t="s">
        <v>111</v>
      </c>
      <c r="D49" s="16">
        <v>18274.099999999999</v>
      </c>
      <c r="G49" t="s">
        <v>60</v>
      </c>
      <c r="H49" t="s">
        <v>128</v>
      </c>
      <c r="I49" s="6">
        <v>556.70000000000005</v>
      </c>
      <c r="J49" s="6">
        <v>586.29999999999995</v>
      </c>
      <c r="K49" s="6">
        <v>593.4</v>
      </c>
      <c r="L49" s="6">
        <v>599.29999999999995</v>
      </c>
      <c r="M49" s="6">
        <v>609.70000000000005</v>
      </c>
      <c r="N49" s="6">
        <v>629.29999999999995</v>
      </c>
      <c r="O49" s="6">
        <v>630.5</v>
      </c>
      <c r="P49" s="6">
        <v>657.5</v>
      </c>
      <c r="Q49" s="6">
        <v>682.4</v>
      </c>
      <c r="R49" s="6">
        <v>686.8</v>
      </c>
      <c r="S49"/>
    </row>
    <row r="50" spans="1:19" x14ac:dyDescent="0.2">
      <c r="A50" s="16" t="s">
        <v>46</v>
      </c>
      <c r="B50" s="16" t="s">
        <v>130</v>
      </c>
      <c r="C50" s="16" t="s">
        <v>112</v>
      </c>
      <c r="D50" s="16">
        <v>18322.8</v>
      </c>
      <c r="G50" t="s">
        <v>60</v>
      </c>
      <c r="H50" t="s">
        <v>132</v>
      </c>
      <c r="I50" s="6">
        <v>3926.8</v>
      </c>
      <c r="J50" s="6">
        <v>3893.5</v>
      </c>
      <c r="K50" s="6">
        <v>3892</v>
      </c>
      <c r="L50" s="6">
        <v>3919.4</v>
      </c>
      <c r="M50" s="6">
        <v>3886.3</v>
      </c>
      <c r="N50" s="6">
        <v>3904.5</v>
      </c>
      <c r="O50" s="6">
        <v>3895.7</v>
      </c>
      <c r="P50" s="6">
        <v>3896.9</v>
      </c>
      <c r="Q50" s="6">
        <v>3893.1</v>
      </c>
      <c r="R50" s="6">
        <v>3913.8</v>
      </c>
      <c r="S50"/>
    </row>
    <row r="51" spans="1:19" x14ac:dyDescent="0.2">
      <c r="A51" s="16" t="s">
        <v>46</v>
      </c>
      <c r="B51" s="16" t="s">
        <v>130</v>
      </c>
      <c r="C51" s="16" t="s">
        <v>113</v>
      </c>
      <c r="D51" s="16">
        <v>18527.900000000001</v>
      </c>
      <c r="G51" t="s">
        <v>61</v>
      </c>
      <c r="H51" t="s">
        <v>130</v>
      </c>
      <c r="I51" s="6">
        <v>1418.3</v>
      </c>
      <c r="J51" s="6">
        <v>1434.1</v>
      </c>
      <c r="K51" s="6">
        <v>1462.4</v>
      </c>
      <c r="L51" s="6">
        <v>1484.3</v>
      </c>
      <c r="M51" s="6">
        <v>1508</v>
      </c>
      <c r="N51" s="6">
        <v>1530.4</v>
      </c>
      <c r="O51" s="6">
        <v>1547.1</v>
      </c>
      <c r="P51" s="6">
        <v>1553.7</v>
      </c>
      <c r="Q51" s="6">
        <v>1570.9</v>
      </c>
      <c r="R51" s="6">
        <v>1595.2</v>
      </c>
      <c r="S51"/>
    </row>
    <row r="52" spans="1:19" x14ac:dyDescent="0.2">
      <c r="A52" s="16" t="s">
        <v>47</v>
      </c>
      <c r="B52" s="16" t="s">
        <v>130</v>
      </c>
      <c r="C52" s="16" t="s">
        <v>104</v>
      </c>
      <c r="D52" s="16">
        <v>209.7</v>
      </c>
      <c r="G52" t="s">
        <v>61</v>
      </c>
      <c r="H52" t="s">
        <v>128</v>
      </c>
      <c r="I52" s="6">
        <v>711.9</v>
      </c>
      <c r="J52" s="6">
        <v>708.2</v>
      </c>
      <c r="K52" s="6">
        <v>721.1</v>
      </c>
      <c r="L52" s="6">
        <v>725.5</v>
      </c>
      <c r="M52" s="6">
        <v>711.3</v>
      </c>
      <c r="N52" s="6">
        <v>712.6</v>
      </c>
      <c r="O52" s="6">
        <v>729</v>
      </c>
      <c r="P52" s="6">
        <v>722.4</v>
      </c>
      <c r="Q52" s="6">
        <v>726.2</v>
      </c>
      <c r="R52" s="6">
        <v>716.4</v>
      </c>
      <c r="S52"/>
    </row>
    <row r="53" spans="1:19" x14ac:dyDescent="0.2">
      <c r="A53" s="16" t="s">
        <v>47</v>
      </c>
      <c r="B53" s="16" t="s">
        <v>130</v>
      </c>
      <c r="C53" s="16" t="s">
        <v>105</v>
      </c>
      <c r="D53" s="16">
        <v>223.5</v>
      </c>
      <c r="G53" t="s">
        <v>61</v>
      </c>
      <c r="H53" t="s">
        <v>132</v>
      </c>
      <c r="I53" s="6">
        <v>1492.8</v>
      </c>
      <c r="J53" s="6">
        <v>1509.7</v>
      </c>
      <c r="K53" s="6">
        <v>1501.5</v>
      </c>
      <c r="L53" s="6">
        <v>1511.6</v>
      </c>
      <c r="M53" s="6">
        <v>1549</v>
      </c>
      <c r="N53" s="6">
        <v>1572.9</v>
      </c>
      <c r="O53" s="6">
        <v>1587.8</v>
      </c>
      <c r="P53" s="6">
        <v>1613</v>
      </c>
      <c r="Q53" s="6">
        <v>1618.5</v>
      </c>
      <c r="R53" s="6">
        <v>1637.6</v>
      </c>
      <c r="S53"/>
    </row>
    <row r="54" spans="1:19" x14ac:dyDescent="0.2">
      <c r="A54" s="16" t="s">
        <v>47</v>
      </c>
      <c r="B54" s="16" t="s">
        <v>130</v>
      </c>
      <c r="C54" s="16" t="s">
        <v>106</v>
      </c>
      <c r="D54" s="16">
        <v>231.4</v>
      </c>
      <c r="G54" t="s">
        <v>62</v>
      </c>
      <c r="H54" t="s">
        <v>130</v>
      </c>
      <c r="I54" s="6">
        <v>3175.1</v>
      </c>
      <c r="J54" s="6">
        <v>3233.2</v>
      </c>
      <c r="K54" s="6">
        <v>3318.4</v>
      </c>
      <c r="L54" s="6">
        <v>3402.2</v>
      </c>
      <c r="M54" s="6">
        <v>3612.6</v>
      </c>
      <c r="N54" s="6">
        <v>3745.8</v>
      </c>
      <c r="O54" s="6">
        <v>3795.5</v>
      </c>
      <c r="P54" s="6">
        <v>3914.7</v>
      </c>
      <c r="Q54" s="6">
        <v>4002.2</v>
      </c>
      <c r="R54" s="6">
        <v>4121.8999999999996</v>
      </c>
      <c r="S54"/>
    </row>
    <row r="55" spans="1:19" x14ac:dyDescent="0.2">
      <c r="A55" s="16" t="s">
        <v>47</v>
      </c>
      <c r="B55" s="16" t="s">
        <v>130</v>
      </c>
      <c r="C55" s="16" t="s">
        <v>107</v>
      </c>
      <c r="D55" s="16">
        <v>225.9</v>
      </c>
      <c r="G55" t="s">
        <v>62</v>
      </c>
      <c r="H55" t="s">
        <v>128</v>
      </c>
      <c r="I55" s="6">
        <v>4059.6</v>
      </c>
      <c r="J55" s="6">
        <v>4086.9</v>
      </c>
      <c r="K55" s="6">
        <v>4093.4</v>
      </c>
      <c r="L55" s="6">
        <v>4067.8</v>
      </c>
      <c r="M55" s="6">
        <v>3940.6</v>
      </c>
      <c r="N55" s="6">
        <v>3834</v>
      </c>
      <c r="O55" s="6">
        <v>3703.1</v>
      </c>
      <c r="P55" s="6">
        <v>3595.5</v>
      </c>
      <c r="Q55" s="6">
        <v>3504.3</v>
      </c>
      <c r="R55" s="6">
        <v>3420.1</v>
      </c>
      <c r="S55"/>
    </row>
    <row r="56" spans="1:19" x14ac:dyDescent="0.2">
      <c r="A56" s="16" t="s">
        <v>47</v>
      </c>
      <c r="B56" s="16" t="s">
        <v>130</v>
      </c>
      <c r="C56" s="16" t="s">
        <v>108</v>
      </c>
      <c r="D56" s="16">
        <v>237.8</v>
      </c>
      <c r="G56" t="s">
        <v>62</v>
      </c>
      <c r="H56" t="s">
        <v>132</v>
      </c>
      <c r="I56" s="6">
        <v>6041.3</v>
      </c>
      <c r="J56" s="6">
        <v>6000.3</v>
      </c>
      <c r="K56" s="6">
        <v>6032.4</v>
      </c>
      <c r="L56" s="6">
        <v>6190</v>
      </c>
      <c r="M56" s="6">
        <v>6374.3</v>
      </c>
      <c r="N56" s="6">
        <v>6530.2</v>
      </c>
      <c r="O56" s="6">
        <v>6726.5</v>
      </c>
      <c r="P56" s="6">
        <v>6955.6</v>
      </c>
      <c r="Q56" s="6">
        <v>7102.5</v>
      </c>
      <c r="R56" s="6">
        <v>7310.8</v>
      </c>
      <c r="S56"/>
    </row>
    <row r="57" spans="1:19" x14ac:dyDescent="0.2">
      <c r="A57" s="16" t="s">
        <v>47</v>
      </c>
      <c r="B57" s="16" t="s">
        <v>130</v>
      </c>
      <c r="C57" s="16" t="s">
        <v>109</v>
      </c>
      <c r="D57" s="16">
        <v>247.4</v>
      </c>
      <c r="G57" t="s">
        <v>63</v>
      </c>
      <c r="H57" t="s">
        <v>130</v>
      </c>
      <c r="I57" s="6">
        <v>855.2</v>
      </c>
      <c r="J57" s="6">
        <v>926.7</v>
      </c>
      <c r="K57" s="6">
        <v>949.2</v>
      </c>
      <c r="L57" s="6">
        <v>962.5</v>
      </c>
      <c r="M57" s="6">
        <v>1025.8</v>
      </c>
      <c r="N57" s="6">
        <v>1057.5</v>
      </c>
      <c r="O57" s="6">
        <v>1071.9000000000001</v>
      </c>
      <c r="P57" s="6">
        <v>1089.3</v>
      </c>
      <c r="Q57" s="6">
        <v>1129.5</v>
      </c>
      <c r="R57" s="6">
        <v>1123.4000000000001</v>
      </c>
      <c r="S57"/>
    </row>
    <row r="58" spans="1:19" x14ac:dyDescent="0.2">
      <c r="A58" s="16" t="s">
        <v>47</v>
      </c>
      <c r="B58" s="16" t="s">
        <v>130</v>
      </c>
      <c r="C58" s="16" t="s">
        <v>110</v>
      </c>
      <c r="D58" s="16">
        <v>250.6</v>
      </c>
      <c r="G58" t="s">
        <v>63</v>
      </c>
      <c r="H58" t="s">
        <v>128</v>
      </c>
      <c r="I58" s="6">
        <v>1172.0999999999999</v>
      </c>
      <c r="J58" s="6">
        <v>1173.4000000000001</v>
      </c>
      <c r="K58" s="6">
        <v>1186.4000000000001</v>
      </c>
      <c r="L58" s="6">
        <v>1159.2</v>
      </c>
      <c r="M58" s="6">
        <v>1101.2</v>
      </c>
      <c r="N58" s="6">
        <v>1084</v>
      </c>
      <c r="O58" s="6">
        <v>1098.8</v>
      </c>
      <c r="P58" s="6">
        <v>1087.5</v>
      </c>
      <c r="Q58" s="6">
        <v>1082.8</v>
      </c>
      <c r="R58" s="6">
        <v>1072.9000000000001</v>
      </c>
      <c r="S58"/>
    </row>
    <row r="59" spans="1:19" x14ac:dyDescent="0.2">
      <c r="A59" s="16" t="s">
        <v>47</v>
      </c>
      <c r="B59" s="16" t="s">
        <v>130</v>
      </c>
      <c r="C59" s="16" t="s">
        <v>111</v>
      </c>
      <c r="D59" s="16">
        <v>271.89999999999998</v>
      </c>
      <c r="G59" t="s">
        <v>63</v>
      </c>
      <c r="H59" t="s">
        <v>132</v>
      </c>
      <c r="I59" s="6">
        <v>1914.7</v>
      </c>
      <c r="J59" s="6">
        <v>1901.1</v>
      </c>
      <c r="K59" s="6">
        <v>1876.9</v>
      </c>
      <c r="L59" s="6">
        <v>1885.5</v>
      </c>
      <c r="M59" s="6">
        <v>1935.6</v>
      </c>
      <c r="N59" s="6">
        <v>1941.2</v>
      </c>
      <c r="O59" s="6">
        <v>1909.5</v>
      </c>
      <c r="P59" s="6">
        <v>1925.8</v>
      </c>
      <c r="Q59" s="6">
        <v>1932.3</v>
      </c>
      <c r="R59" s="6">
        <v>1951.7</v>
      </c>
      <c r="S59"/>
    </row>
    <row r="60" spans="1:19" x14ac:dyDescent="0.2">
      <c r="A60" s="16" t="s">
        <v>47</v>
      </c>
      <c r="B60" s="16" t="s">
        <v>130</v>
      </c>
      <c r="C60" s="16" t="s">
        <v>112</v>
      </c>
      <c r="D60" s="16">
        <v>309.10000000000002</v>
      </c>
      <c r="G60" t="s">
        <v>64</v>
      </c>
      <c r="H60" t="s">
        <v>130</v>
      </c>
      <c r="I60" s="6">
        <v>1922.2</v>
      </c>
      <c r="J60" s="6">
        <v>2059.6</v>
      </c>
      <c r="K60" s="6">
        <v>2120.1</v>
      </c>
      <c r="L60" s="6">
        <v>2191.4</v>
      </c>
      <c r="M60" s="6">
        <v>2226.6999999999998</v>
      </c>
      <c r="N60" s="6">
        <v>2154.5</v>
      </c>
      <c r="O60" s="6">
        <v>2212.3000000000002</v>
      </c>
      <c r="P60" s="6">
        <v>2267.6</v>
      </c>
      <c r="Q60" s="6">
        <v>2343.3000000000002</v>
      </c>
      <c r="R60" s="6">
        <v>2414</v>
      </c>
      <c r="S60"/>
    </row>
    <row r="61" spans="1:19" x14ac:dyDescent="0.2">
      <c r="A61" s="16" t="s">
        <v>47</v>
      </c>
      <c r="B61" s="16" t="s">
        <v>130</v>
      </c>
      <c r="C61" s="16" t="s">
        <v>113</v>
      </c>
      <c r="D61" s="16">
        <v>325.2</v>
      </c>
      <c r="G61" t="s">
        <v>64</v>
      </c>
      <c r="H61" t="s">
        <v>128</v>
      </c>
      <c r="I61" s="6">
        <v>2183.9</v>
      </c>
      <c r="J61" s="6">
        <v>2205.1999999999998</v>
      </c>
      <c r="K61" s="6">
        <v>2237.3000000000002</v>
      </c>
      <c r="L61" s="6">
        <v>2261.9</v>
      </c>
      <c r="M61" s="6">
        <v>2260.9</v>
      </c>
      <c r="N61" s="6">
        <v>2232.6</v>
      </c>
      <c r="O61" s="6">
        <v>2175</v>
      </c>
      <c r="P61" s="6">
        <v>2157.5</v>
      </c>
      <c r="Q61" s="6">
        <v>2121.4</v>
      </c>
      <c r="R61" s="6">
        <v>2064.5</v>
      </c>
      <c r="S61"/>
    </row>
    <row r="62" spans="1:19" x14ac:dyDescent="0.2">
      <c r="A62" s="16" t="s">
        <v>48</v>
      </c>
      <c r="B62" s="16" t="s">
        <v>130</v>
      </c>
      <c r="C62" s="16" t="s">
        <v>104</v>
      </c>
      <c r="D62" s="16">
        <v>489.6</v>
      </c>
      <c r="G62" t="s">
        <v>64</v>
      </c>
      <c r="H62" t="s">
        <v>132</v>
      </c>
      <c r="I62" s="6">
        <v>3296.1</v>
      </c>
      <c r="J62" s="6">
        <v>3161.7</v>
      </c>
      <c r="K62" s="6">
        <v>3065.8</v>
      </c>
      <c r="L62" s="6">
        <v>2998.2</v>
      </c>
      <c r="M62" s="6">
        <v>2982.7</v>
      </c>
      <c r="N62" s="6">
        <v>3082.6</v>
      </c>
      <c r="O62" s="6">
        <v>3082.7</v>
      </c>
      <c r="P62" s="6">
        <v>3056.8</v>
      </c>
      <c r="Q62" s="6">
        <v>3029.6</v>
      </c>
      <c r="R62" s="6">
        <v>3027.1</v>
      </c>
      <c r="S62"/>
    </row>
    <row r="63" spans="1:19" x14ac:dyDescent="0.2">
      <c r="A63" s="16" t="s">
        <v>48</v>
      </c>
      <c r="B63" s="16" t="s">
        <v>130</v>
      </c>
      <c r="C63" s="16" t="s">
        <v>105</v>
      </c>
      <c r="D63" s="16">
        <v>485</v>
      </c>
      <c r="G63" t="s">
        <v>68</v>
      </c>
      <c r="H63" t="s">
        <v>130</v>
      </c>
      <c r="I63" s="6">
        <v>2421.9</v>
      </c>
      <c r="J63" s="6">
        <v>2542.5</v>
      </c>
      <c r="K63" s="6">
        <v>2572.9</v>
      </c>
      <c r="L63" s="6">
        <v>2580.6999999999998</v>
      </c>
      <c r="M63" s="6">
        <v>2487.3000000000002</v>
      </c>
      <c r="N63" s="6">
        <v>3332</v>
      </c>
      <c r="O63" s="6">
        <v>2805.9</v>
      </c>
      <c r="P63" s="6">
        <v>2808.7</v>
      </c>
      <c r="Q63" s="6">
        <v>3269.5</v>
      </c>
      <c r="R63" s="6">
        <v>3381.3</v>
      </c>
      <c r="S63"/>
    </row>
    <row r="64" spans="1:19" x14ac:dyDescent="0.2">
      <c r="A64" s="16" t="s">
        <v>48</v>
      </c>
      <c r="B64" s="16" t="s">
        <v>130</v>
      </c>
      <c r="C64" s="16" t="s">
        <v>106</v>
      </c>
      <c r="D64" s="16">
        <v>498</v>
      </c>
      <c r="G64" t="s">
        <v>68</v>
      </c>
      <c r="H64" t="s">
        <v>128</v>
      </c>
      <c r="I64" s="6">
        <v>189</v>
      </c>
      <c r="J64" s="6">
        <v>177.8</v>
      </c>
      <c r="K64" s="6">
        <v>239.2</v>
      </c>
      <c r="L64" s="6">
        <v>273</v>
      </c>
      <c r="M64" s="6">
        <v>191.1</v>
      </c>
      <c r="N64" s="6">
        <v>155.9</v>
      </c>
      <c r="O64" s="6">
        <v>185.3</v>
      </c>
      <c r="P64" s="6">
        <v>190.2</v>
      </c>
      <c r="Q64" s="6">
        <v>118.2</v>
      </c>
      <c r="R64" s="6">
        <v>83.5</v>
      </c>
      <c r="S64"/>
    </row>
    <row r="65" spans="1:19" x14ac:dyDescent="0.2">
      <c r="A65" s="16" t="s">
        <v>48</v>
      </c>
      <c r="B65" s="16" t="s">
        <v>130</v>
      </c>
      <c r="C65" s="16" t="s">
        <v>107</v>
      </c>
      <c r="D65" s="16">
        <v>496.6</v>
      </c>
      <c r="G65" t="s">
        <v>68</v>
      </c>
      <c r="H65" t="s">
        <v>132</v>
      </c>
      <c r="I65" s="6">
        <v>1849.3</v>
      </c>
      <c r="J65" s="6">
        <v>1821.1</v>
      </c>
      <c r="K65" s="6">
        <v>1782.7</v>
      </c>
      <c r="L65" s="6">
        <v>1778.6</v>
      </c>
      <c r="M65" s="6">
        <v>1912.4</v>
      </c>
      <c r="N65" s="6">
        <v>1612</v>
      </c>
      <c r="O65" s="6">
        <v>1833.8</v>
      </c>
      <c r="P65" s="6">
        <v>1863.8</v>
      </c>
      <c r="Q65" s="6">
        <v>1856</v>
      </c>
      <c r="R65" s="6">
        <v>1870.3</v>
      </c>
      <c r="S65"/>
    </row>
    <row r="66" spans="1:19" x14ac:dyDescent="0.2">
      <c r="A66" s="16" t="s">
        <v>48</v>
      </c>
      <c r="B66" s="16" t="s">
        <v>130</v>
      </c>
      <c r="C66" s="16" t="s">
        <v>108</v>
      </c>
      <c r="D66" s="16">
        <v>483.5</v>
      </c>
      <c r="G66" t="s">
        <v>144</v>
      </c>
      <c r="H66" t="s">
        <v>130</v>
      </c>
      <c r="I66" s="6">
        <v>1418.3</v>
      </c>
      <c r="J66" s="6">
        <v>1434.1</v>
      </c>
      <c r="K66" s="6">
        <v>1462.4</v>
      </c>
      <c r="L66" s="6">
        <v>1484.3</v>
      </c>
      <c r="M66" s="6">
        <v>1508</v>
      </c>
      <c r="N66" s="6">
        <v>1530.4</v>
      </c>
      <c r="O66" s="6">
        <v>1547.1</v>
      </c>
      <c r="P66" s="6">
        <v>1553.7</v>
      </c>
      <c r="Q66" s="6">
        <v>1570.9</v>
      </c>
      <c r="R66" s="6">
        <v>1595.2</v>
      </c>
      <c r="S66"/>
    </row>
    <row r="67" spans="1:19" x14ac:dyDescent="0.2">
      <c r="A67" s="16" t="s">
        <v>48</v>
      </c>
      <c r="B67" s="16" t="s">
        <v>130</v>
      </c>
      <c r="C67" s="16" t="s">
        <v>109</v>
      </c>
      <c r="D67" s="16">
        <v>501.2</v>
      </c>
      <c r="G67" t="s">
        <v>144</v>
      </c>
      <c r="H67" t="s">
        <v>128</v>
      </c>
      <c r="I67" s="6">
        <v>711.9</v>
      </c>
      <c r="J67" s="6">
        <v>708.2</v>
      </c>
      <c r="K67" s="6">
        <v>721.1</v>
      </c>
      <c r="L67" s="6">
        <v>725.5</v>
      </c>
      <c r="M67" s="6">
        <v>711.3</v>
      </c>
      <c r="N67" s="6">
        <v>712.6</v>
      </c>
      <c r="O67" s="6">
        <v>729</v>
      </c>
      <c r="P67" s="6">
        <v>722.4</v>
      </c>
      <c r="Q67" s="6">
        <v>726.2</v>
      </c>
      <c r="R67" s="6">
        <v>716.4</v>
      </c>
      <c r="S67"/>
    </row>
    <row r="68" spans="1:19" x14ac:dyDescent="0.2">
      <c r="A68" s="16" t="s">
        <v>48</v>
      </c>
      <c r="B68" s="16" t="s">
        <v>130</v>
      </c>
      <c r="C68" s="16" t="s">
        <v>110</v>
      </c>
      <c r="D68" s="16">
        <v>516.79999999999995</v>
      </c>
      <c r="G68" t="s">
        <v>144</v>
      </c>
      <c r="H68" t="s">
        <v>132</v>
      </c>
      <c r="I68" s="6">
        <v>1492.8</v>
      </c>
      <c r="J68" s="6">
        <v>1509.7</v>
      </c>
      <c r="K68" s="6">
        <v>1501.5</v>
      </c>
      <c r="L68" s="6">
        <v>1511.6</v>
      </c>
      <c r="M68" s="6">
        <v>1549</v>
      </c>
      <c r="N68" s="6">
        <v>1572.9</v>
      </c>
      <c r="O68" s="6">
        <v>1587.8</v>
      </c>
      <c r="P68" s="6">
        <v>1613</v>
      </c>
      <c r="Q68" s="6">
        <v>1618.5</v>
      </c>
      <c r="R68" s="6">
        <v>1637.6</v>
      </c>
      <c r="S68"/>
    </row>
    <row r="69" spans="1:19" x14ac:dyDescent="0.2">
      <c r="A69" s="16" t="s">
        <v>48</v>
      </c>
      <c r="B69" s="16" t="s">
        <v>130</v>
      </c>
      <c r="C69" s="16" t="s">
        <v>111</v>
      </c>
      <c r="D69" s="16">
        <v>548.6</v>
      </c>
      <c r="G69" t="s">
        <v>73</v>
      </c>
      <c r="H69" t="s">
        <v>130</v>
      </c>
      <c r="I69" s="6">
        <v>0</v>
      </c>
      <c r="J69" s="6">
        <v>0</v>
      </c>
      <c r="K69" s="6">
        <v>0</v>
      </c>
      <c r="L69" s="6">
        <v>0</v>
      </c>
      <c r="M69" s="6">
        <v>612.29999999999995</v>
      </c>
      <c r="N69" s="6">
        <v>603.1</v>
      </c>
      <c r="O69" s="6">
        <v>602.1</v>
      </c>
      <c r="P69" s="6">
        <v>600.79999999999995</v>
      </c>
      <c r="Q69" s="6">
        <v>593</v>
      </c>
      <c r="R69" s="6">
        <v>588.20000000000005</v>
      </c>
      <c r="S69"/>
    </row>
    <row r="70" spans="1:19" x14ac:dyDescent="0.2">
      <c r="A70" s="16" t="s">
        <v>48</v>
      </c>
      <c r="B70" s="16" t="s">
        <v>130</v>
      </c>
      <c r="C70" s="16" t="s">
        <v>112</v>
      </c>
      <c r="D70" s="16">
        <v>605</v>
      </c>
      <c r="G70" t="s">
        <v>73</v>
      </c>
      <c r="H70" t="s">
        <v>128</v>
      </c>
      <c r="I70" s="6">
        <v>0</v>
      </c>
      <c r="J70" s="6">
        <v>0</v>
      </c>
      <c r="K70" s="6">
        <v>0</v>
      </c>
      <c r="L70" s="6">
        <v>0</v>
      </c>
      <c r="M70" s="6">
        <v>999</v>
      </c>
      <c r="N70" s="6">
        <v>995.9</v>
      </c>
      <c r="O70" s="6">
        <v>1005</v>
      </c>
      <c r="P70" s="6">
        <v>999.3</v>
      </c>
      <c r="Q70" s="6">
        <v>997.2</v>
      </c>
      <c r="R70" s="6">
        <v>995.6</v>
      </c>
      <c r="S70"/>
    </row>
    <row r="71" spans="1:19" x14ac:dyDescent="0.2">
      <c r="A71" s="16" t="s">
        <v>48</v>
      </c>
      <c r="B71" s="16" t="s">
        <v>130</v>
      </c>
      <c r="C71" s="16" t="s">
        <v>113</v>
      </c>
      <c r="D71" s="16">
        <v>634.5</v>
      </c>
      <c r="G71" t="s">
        <v>73</v>
      </c>
      <c r="H71" t="s">
        <v>132</v>
      </c>
      <c r="I71" s="6">
        <v>0</v>
      </c>
      <c r="J71" s="6">
        <v>0</v>
      </c>
      <c r="K71" s="6">
        <v>0</v>
      </c>
      <c r="L71" s="6">
        <v>0</v>
      </c>
      <c r="M71" s="6">
        <v>858.6</v>
      </c>
      <c r="N71" s="6">
        <v>854.9</v>
      </c>
      <c r="O71" s="6">
        <v>835.1</v>
      </c>
      <c r="P71" s="6">
        <v>829.6</v>
      </c>
      <c r="Q71" s="6">
        <v>827.1</v>
      </c>
      <c r="R71" s="6">
        <v>820.2</v>
      </c>
      <c r="S71"/>
    </row>
    <row r="72" spans="1:19" x14ac:dyDescent="0.2">
      <c r="A72" s="16" t="s">
        <v>49</v>
      </c>
      <c r="B72" s="16" t="s">
        <v>130</v>
      </c>
      <c r="C72" s="16" t="s">
        <v>104</v>
      </c>
      <c r="D72" s="16">
        <v>1275</v>
      </c>
      <c r="G72" t="s">
        <v>66</v>
      </c>
      <c r="H72" t="s">
        <v>130</v>
      </c>
      <c r="I72" s="6">
        <v>419</v>
      </c>
      <c r="J72" s="6">
        <v>427.7</v>
      </c>
      <c r="K72" s="6">
        <v>460.5</v>
      </c>
      <c r="L72" s="6">
        <v>458.5</v>
      </c>
      <c r="M72" s="6">
        <v>463.7</v>
      </c>
      <c r="N72" s="6">
        <v>456.6</v>
      </c>
      <c r="O72" s="6">
        <v>456.5</v>
      </c>
      <c r="P72" s="6">
        <v>474.9</v>
      </c>
      <c r="Q72" s="6">
        <v>485.2</v>
      </c>
      <c r="R72" s="6">
        <v>489</v>
      </c>
      <c r="S72"/>
    </row>
    <row r="73" spans="1:19" x14ac:dyDescent="0.2">
      <c r="A73" s="16" t="s">
        <v>49</v>
      </c>
      <c r="B73" s="16" t="s">
        <v>130</v>
      </c>
      <c r="C73" s="16" t="s">
        <v>105</v>
      </c>
      <c r="D73" s="16">
        <v>1292.3</v>
      </c>
      <c r="G73" t="s">
        <v>66</v>
      </c>
      <c r="H73" t="s">
        <v>128</v>
      </c>
      <c r="I73" s="6">
        <v>570.9</v>
      </c>
      <c r="J73" s="6">
        <v>578.79999999999995</v>
      </c>
      <c r="K73" s="6">
        <v>578.4</v>
      </c>
      <c r="L73" s="6">
        <v>566.6</v>
      </c>
      <c r="M73" s="6">
        <v>570.70000000000005</v>
      </c>
      <c r="N73" s="6">
        <v>599.29999999999995</v>
      </c>
      <c r="O73" s="6">
        <v>605.9</v>
      </c>
      <c r="P73" s="6">
        <v>582.79999999999995</v>
      </c>
      <c r="Q73" s="6">
        <v>562.20000000000005</v>
      </c>
      <c r="R73" s="6">
        <v>534.9</v>
      </c>
      <c r="S73"/>
    </row>
    <row r="74" spans="1:19" x14ac:dyDescent="0.2">
      <c r="A74" s="16" t="s">
        <v>49</v>
      </c>
      <c r="B74" s="16" t="s">
        <v>130</v>
      </c>
      <c r="C74" s="16" t="s">
        <v>106</v>
      </c>
      <c r="D74" s="16">
        <v>1330.3</v>
      </c>
      <c r="G74" t="s">
        <v>66</v>
      </c>
      <c r="H74" t="s">
        <v>132</v>
      </c>
      <c r="I74" s="6">
        <v>764.2</v>
      </c>
      <c r="J74" s="6">
        <v>774.6</v>
      </c>
      <c r="K74" s="6">
        <v>772.4</v>
      </c>
      <c r="L74" s="6">
        <v>785.3</v>
      </c>
      <c r="M74" s="6">
        <v>802.7</v>
      </c>
      <c r="N74" s="6">
        <v>791</v>
      </c>
      <c r="O74" s="6">
        <v>783.3</v>
      </c>
      <c r="P74" s="6">
        <v>816.7</v>
      </c>
      <c r="Q74" s="6">
        <v>840.9</v>
      </c>
      <c r="R74" s="6">
        <v>871.4</v>
      </c>
      <c r="S74"/>
    </row>
    <row r="75" spans="1:19" x14ac:dyDescent="0.2">
      <c r="A75" s="16" t="s">
        <v>49</v>
      </c>
      <c r="B75" s="16" t="s">
        <v>130</v>
      </c>
      <c r="C75" s="16" t="s">
        <v>107</v>
      </c>
      <c r="D75" s="16">
        <v>1367.1</v>
      </c>
      <c r="G75" t="s">
        <v>65</v>
      </c>
      <c r="H75" t="s">
        <v>130</v>
      </c>
      <c r="I75" s="6">
        <v>247.7</v>
      </c>
      <c r="J75" s="6">
        <v>268.60000000000002</v>
      </c>
      <c r="K75" s="6">
        <v>284.7</v>
      </c>
      <c r="L75" s="6">
        <v>299.3</v>
      </c>
      <c r="M75" s="6">
        <v>305.89999999999998</v>
      </c>
      <c r="N75" s="6">
        <v>328.4</v>
      </c>
      <c r="O75" s="6">
        <v>337.1</v>
      </c>
      <c r="P75" s="6">
        <v>318.89999999999998</v>
      </c>
      <c r="Q75" s="6">
        <v>322.89999999999998</v>
      </c>
      <c r="R75" s="6">
        <v>359.7</v>
      </c>
      <c r="S75"/>
    </row>
    <row r="76" spans="1:19" x14ac:dyDescent="0.2">
      <c r="A76" s="16" t="s">
        <v>49</v>
      </c>
      <c r="B76" s="16" t="s">
        <v>130</v>
      </c>
      <c r="C76" s="16" t="s">
        <v>108</v>
      </c>
      <c r="D76" s="16">
        <v>1391</v>
      </c>
      <c r="G76" t="s">
        <v>65</v>
      </c>
      <c r="H76" t="s">
        <v>128</v>
      </c>
      <c r="I76" s="6">
        <v>210.2</v>
      </c>
      <c r="J76" s="6">
        <v>197.9</v>
      </c>
      <c r="K76" s="6">
        <v>192.3</v>
      </c>
      <c r="L76" s="6">
        <v>188.4</v>
      </c>
      <c r="M76" s="6">
        <v>188.5</v>
      </c>
      <c r="N76" s="6">
        <v>181.1</v>
      </c>
      <c r="O76" s="6">
        <v>175.9</v>
      </c>
      <c r="P76" s="6">
        <v>177.3</v>
      </c>
      <c r="Q76" s="6">
        <v>173.3</v>
      </c>
      <c r="R76" s="6">
        <v>166.7</v>
      </c>
      <c r="S76"/>
    </row>
    <row r="77" spans="1:19" x14ac:dyDescent="0.2">
      <c r="A77" s="16" t="s">
        <v>49</v>
      </c>
      <c r="B77" s="16" t="s">
        <v>130</v>
      </c>
      <c r="C77" s="16" t="s">
        <v>109</v>
      </c>
      <c r="D77" s="16">
        <v>1431.1</v>
      </c>
      <c r="G77" t="s">
        <v>65</v>
      </c>
      <c r="H77" t="s">
        <v>132</v>
      </c>
      <c r="I77" s="6">
        <v>349.2</v>
      </c>
      <c r="J77" s="6">
        <v>363.2</v>
      </c>
      <c r="K77" s="6">
        <v>365.2</v>
      </c>
      <c r="L77" s="6">
        <v>367</v>
      </c>
      <c r="M77" s="6">
        <v>367.8</v>
      </c>
      <c r="N77" s="6">
        <v>373.2</v>
      </c>
      <c r="O77" s="6">
        <v>376.2</v>
      </c>
      <c r="P77" s="6">
        <v>384.8</v>
      </c>
      <c r="Q77" s="6">
        <v>390.9</v>
      </c>
      <c r="R77" s="6">
        <v>393.2</v>
      </c>
      <c r="S77"/>
    </row>
    <row r="78" spans="1:19" x14ac:dyDescent="0.2">
      <c r="A78" s="16" t="s">
        <v>49</v>
      </c>
      <c r="B78" s="16" t="s">
        <v>130</v>
      </c>
      <c r="C78" s="16" t="s">
        <v>110</v>
      </c>
      <c r="D78" s="16">
        <v>1449</v>
      </c>
      <c r="G78" t="s">
        <v>50</v>
      </c>
      <c r="H78" t="s">
        <v>130</v>
      </c>
      <c r="I78" s="6">
        <v>4440.7</v>
      </c>
      <c r="J78" s="6">
        <v>4584.3</v>
      </c>
      <c r="K78" s="6">
        <v>4763.8999999999996</v>
      </c>
      <c r="L78" s="6">
        <v>4994.3</v>
      </c>
      <c r="M78" s="6">
        <v>5227.3</v>
      </c>
      <c r="N78" s="6">
        <v>5259.3</v>
      </c>
      <c r="O78" s="6">
        <v>5356.3</v>
      </c>
      <c r="P78" s="6">
        <v>5355.7</v>
      </c>
      <c r="Q78" s="6">
        <v>5377.1</v>
      </c>
      <c r="R78" s="6">
        <v>5390.9</v>
      </c>
      <c r="S78"/>
    </row>
    <row r="79" spans="1:19" x14ac:dyDescent="0.2">
      <c r="A79" s="16" t="s">
        <v>49</v>
      </c>
      <c r="B79" s="16" t="s">
        <v>130</v>
      </c>
      <c r="C79" s="16" t="s">
        <v>111</v>
      </c>
      <c r="D79" s="16">
        <v>1460.2</v>
      </c>
      <c r="G79" t="s">
        <v>50</v>
      </c>
      <c r="H79" t="s">
        <v>128</v>
      </c>
      <c r="I79" s="6">
        <v>5300.2</v>
      </c>
      <c r="J79" s="6">
        <v>5147</v>
      </c>
      <c r="K79" s="6">
        <v>5039.3999999999996</v>
      </c>
      <c r="L79" s="6">
        <v>5007</v>
      </c>
      <c r="M79" s="6">
        <v>4836.5</v>
      </c>
      <c r="N79" s="6">
        <v>4875.3</v>
      </c>
      <c r="O79" s="6">
        <v>4800.6000000000004</v>
      </c>
      <c r="P79" s="6">
        <v>4847.8999999999996</v>
      </c>
      <c r="Q79" s="6">
        <v>4928.6000000000004</v>
      </c>
      <c r="R79" s="6">
        <v>5006.8</v>
      </c>
      <c r="S79"/>
    </row>
    <row r="80" spans="1:19" x14ac:dyDescent="0.2">
      <c r="A80" s="16" t="s">
        <v>49</v>
      </c>
      <c r="B80" s="16" t="s">
        <v>130</v>
      </c>
      <c r="C80" s="16" t="s">
        <v>112</v>
      </c>
      <c r="D80" s="16">
        <v>1487.3</v>
      </c>
      <c r="G80" t="s">
        <v>50</v>
      </c>
      <c r="H80" t="s">
        <v>132</v>
      </c>
      <c r="I80" s="6">
        <v>7904.2</v>
      </c>
      <c r="J80" s="6">
        <v>8166.1</v>
      </c>
      <c r="K80" s="6">
        <v>8287.6</v>
      </c>
      <c r="L80" s="6">
        <v>8211.2000000000007</v>
      </c>
      <c r="M80" s="6">
        <v>8265.1</v>
      </c>
      <c r="N80" s="6">
        <v>8241.4</v>
      </c>
      <c r="O80" s="6">
        <v>8287.2999999999993</v>
      </c>
      <c r="P80" s="6">
        <v>8308.9</v>
      </c>
      <c r="Q80" s="6">
        <v>8274.9</v>
      </c>
      <c r="R80" s="6">
        <v>8298.9</v>
      </c>
      <c r="S80"/>
    </row>
    <row r="81" spans="1:19" x14ac:dyDescent="0.2">
      <c r="A81" s="16" t="s">
        <v>49</v>
      </c>
      <c r="B81" s="16" t="s">
        <v>130</v>
      </c>
      <c r="C81" s="16" t="s">
        <v>113</v>
      </c>
      <c r="D81" s="16">
        <v>1593.4</v>
      </c>
      <c r="G81" t="s">
        <v>44</v>
      </c>
      <c r="H81" t="s">
        <v>130</v>
      </c>
      <c r="I81" s="6">
        <v>1442.5</v>
      </c>
      <c r="J81" s="6">
        <v>1403.9</v>
      </c>
      <c r="K81" s="6">
        <v>1431</v>
      </c>
      <c r="L81" s="6">
        <v>1517.3</v>
      </c>
      <c r="M81" s="6">
        <v>1598.2</v>
      </c>
      <c r="N81" s="6">
        <v>1608</v>
      </c>
      <c r="O81" s="6">
        <v>1659.7</v>
      </c>
      <c r="P81" s="6">
        <v>1662.8</v>
      </c>
      <c r="Q81" s="6">
        <v>1749.3</v>
      </c>
      <c r="R81" s="6">
        <v>1786.5</v>
      </c>
      <c r="S81"/>
    </row>
    <row r="82" spans="1:19" x14ac:dyDescent="0.2">
      <c r="A82" s="16" t="s">
        <v>50</v>
      </c>
      <c r="B82" s="16" t="s">
        <v>130</v>
      </c>
      <c r="C82" s="16" t="s">
        <v>104</v>
      </c>
      <c r="D82" s="16">
        <v>4440.7</v>
      </c>
      <c r="G82" t="s">
        <v>44</v>
      </c>
      <c r="H82" t="s">
        <v>128</v>
      </c>
      <c r="I82" s="6">
        <v>794.7</v>
      </c>
      <c r="J82" s="6">
        <v>808.2</v>
      </c>
      <c r="K82" s="6">
        <v>777.1</v>
      </c>
      <c r="L82" s="6">
        <v>766.2</v>
      </c>
      <c r="M82" s="6">
        <v>734.5</v>
      </c>
      <c r="N82" s="6">
        <v>730.7</v>
      </c>
      <c r="O82" s="6">
        <v>689.4</v>
      </c>
      <c r="P82" s="6">
        <v>691.2</v>
      </c>
      <c r="Q82" s="6">
        <v>675.6</v>
      </c>
      <c r="R82" s="6">
        <v>658.8</v>
      </c>
      <c r="S82"/>
    </row>
    <row r="83" spans="1:19" x14ac:dyDescent="0.2">
      <c r="A83" s="16" t="s">
        <v>50</v>
      </c>
      <c r="B83" s="16" t="s">
        <v>130</v>
      </c>
      <c r="C83" s="16" t="s">
        <v>105</v>
      </c>
      <c r="D83" s="16">
        <v>4584.3</v>
      </c>
      <c r="G83" t="s">
        <v>44</v>
      </c>
      <c r="H83" t="s">
        <v>132</v>
      </c>
      <c r="I83" s="6">
        <v>2186.1</v>
      </c>
      <c r="J83" s="6">
        <v>2208.6999999999998</v>
      </c>
      <c r="K83" s="6">
        <v>2257.6999999999998</v>
      </c>
      <c r="L83" s="6">
        <v>2299.1999999999998</v>
      </c>
      <c r="M83" s="6">
        <v>2274.1999999999998</v>
      </c>
      <c r="N83" s="6">
        <v>2305.5</v>
      </c>
      <c r="O83" s="6">
        <v>2341.3000000000002</v>
      </c>
      <c r="P83" s="6">
        <v>2343.8000000000002</v>
      </c>
      <c r="Q83" s="6">
        <v>2334.9</v>
      </c>
      <c r="R83" s="6">
        <v>2377.9</v>
      </c>
      <c r="S83"/>
    </row>
    <row r="84" spans="1:19" x14ac:dyDescent="0.2">
      <c r="A84" s="16" t="s">
        <v>50</v>
      </c>
      <c r="B84" s="16" t="s">
        <v>130</v>
      </c>
      <c r="C84" s="16" t="s">
        <v>106</v>
      </c>
      <c r="D84" s="16">
        <v>4763.8999999999996</v>
      </c>
      <c r="G84" t="s">
        <v>58</v>
      </c>
      <c r="H84" t="s">
        <v>130</v>
      </c>
      <c r="I84" s="6">
        <v>1379.3</v>
      </c>
      <c r="J84" s="6">
        <v>1430.8</v>
      </c>
      <c r="K84" s="6">
        <v>1477.5</v>
      </c>
      <c r="L84" s="6">
        <v>1483.1</v>
      </c>
      <c r="M84" s="6">
        <v>1522.5</v>
      </c>
      <c r="N84" s="6">
        <v>1547.3</v>
      </c>
      <c r="O84" s="6">
        <v>1527.4</v>
      </c>
      <c r="P84" s="6">
        <v>1496.8</v>
      </c>
      <c r="Q84" s="6">
        <v>1471.7</v>
      </c>
      <c r="R84" s="6">
        <v>1448.1</v>
      </c>
      <c r="S84"/>
    </row>
    <row r="85" spans="1:19" x14ac:dyDescent="0.2">
      <c r="A85" s="16" t="s">
        <v>50</v>
      </c>
      <c r="B85" s="16" t="s">
        <v>130</v>
      </c>
      <c r="C85" s="16" t="s">
        <v>107</v>
      </c>
      <c r="D85" s="16">
        <v>4994.3</v>
      </c>
      <c r="G85" t="s">
        <v>58</v>
      </c>
      <c r="H85" t="s">
        <v>128</v>
      </c>
      <c r="I85" s="6">
        <v>995.5</v>
      </c>
      <c r="J85" s="6">
        <v>968.9</v>
      </c>
      <c r="K85" s="6">
        <v>972</v>
      </c>
      <c r="L85" s="6">
        <v>971.6</v>
      </c>
      <c r="M85" s="6">
        <v>954.6</v>
      </c>
      <c r="N85" s="6">
        <v>933.1</v>
      </c>
      <c r="O85" s="6">
        <v>931.1</v>
      </c>
      <c r="P85" s="6">
        <v>923.6</v>
      </c>
      <c r="Q85" s="6">
        <v>909.8</v>
      </c>
      <c r="R85" s="6">
        <v>906.3</v>
      </c>
      <c r="S85"/>
    </row>
    <row r="86" spans="1:19" x14ac:dyDescent="0.2">
      <c r="A86" s="16" t="s">
        <v>50</v>
      </c>
      <c r="B86" s="16" t="s">
        <v>130</v>
      </c>
      <c r="C86" s="16" t="s">
        <v>108</v>
      </c>
      <c r="D86" s="16">
        <v>5227.3</v>
      </c>
      <c r="G86" t="s">
        <v>58</v>
      </c>
      <c r="H86" t="s">
        <v>132</v>
      </c>
      <c r="I86" s="6">
        <v>1639.7</v>
      </c>
      <c r="J86" s="6">
        <v>1658.6</v>
      </c>
      <c r="K86" s="6">
        <v>1635.9</v>
      </c>
      <c r="L86" s="6">
        <v>1650.9</v>
      </c>
      <c r="M86" s="6">
        <v>1652.5</v>
      </c>
      <c r="N86" s="6">
        <v>1671.2</v>
      </c>
      <c r="O86" s="6">
        <v>1690.1</v>
      </c>
      <c r="P86" s="6">
        <v>1711.1</v>
      </c>
      <c r="Q86" s="6">
        <v>1743.2</v>
      </c>
      <c r="R86" s="6">
        <v>1769.8</v>
      </c>
      <c r="S86"/>
    </row>
    <row r="87" spans="1:19" x14ac:dyDescent="0.2">
      <c r="A87" s="16" t="s">
        <v>50</v>
      </c>
      <c r="B87" s="16" t="s">
        <v>130</v>
      </c>
      <c r="C87" s="16" t="s">
        <v>109</v>
      </c>
      <c r="D87" s="16">
        <v>5259.3</v>
      </c>
      <c r="G87" t="s">
        <v>114</v>
      </c>
      <c r="H87" t="s">
        <v>130</v>
      </c>
      <c r="I87" s="6">
        <v>10562.1</v>
      </c>
      <c r="J87" s="6">
        <v>11431.6</v>
      </c>
      <c r="K87" s="6">
        <v>11222.1</v>
      </c>
      <c r="L87" s="6">
        <v>10593.3</v>
      </c>
      <c r="M87" s="6">
        <v>10851.5</v>
      </c>
      <c r="N87" s="6">
        <v>10806.8</v>
      </c>
      <c r="O87" s="6">
        <v>10881.3</v>
      </c>
      <c r="P87" s="6">
        <v>10838</v>
      </c>
      <c r="Q87" s="6">
        <v>11053.7</v>
      </c>
      <c r="R87" s="6">
        <v>11307.6</v>
      </c>
      <c r="S87"/>
    </row>
    <row r="88" spans="1:19" x14ac:dyDescent="0.2">
      <c r="A88" s="16" t="s">
        <v>50</v>
      </c>
      <c r="B88" s="16" t="s">
        <v>130</v>
      </c>
      <c r="C88" s="16" t="s">
        <v>110</v>
      </c>
      <c r="D88" s="16">
        <v>5356.3</v>
      </c>
      <c r="G88" t="s">
        <v>114</v>
      </c>
      <c r="H88" t="s">
        <v>128</v>
      </c>
      <c r="I88" s="6">
        <v>4203.7</v>
      </c>
      <c r="J88" s="6">
        <v>4129.3</v>
      </c>
      <c r="K88" s="6">
        <v>4136.2</v>
      </c>
      <c r="L88" s="6">
        <v>4194.8</v>
      </c>
      <c r="M88" s="6">
        <v>4366.5</v>
      </c>
      <c r="N88" s="6">
        <v>4313.3</v>
      </c>
      <c r="O88" s="6">
        <v>4540.5</v>
      </c>
      <c r="P88" s="6">
        <v>4526.2</v>
      </c>
      <c r="Q88" s="6">
        <v>4486.8</v>
      </c>
      <c r="R88" s="6">
        <v>4561.8</v>
      </c>
      <c r="S88"/>
    </row>
    <row r="89" spans="1:19" x14ac:dyDescent="0.2">
      <c r="A89" s="16" t="s">
        <v>50</v>
      </c>
      <c r="B89" s="16" t="s">
        <v>130</v>
      </c>
      <c r="C89" s="16" t="s">
        <v>111</v>
      </c>
      <c r="D89" s="16">
        <v>5355.7</v>
      </c>
      <c r="G89" t="s">
        <v>114</v>
      </c>
      <c r="H89" t="s">
        <v>132</v>
      </c>
      <c r="I89" s="6">
        <v>12463.4</v>
      </c>
      <c r="J89" s="6">
        <v>12551.9</v>
      </c>
      <c r="K89" s="6">
        <v>12792.5</v>
      </c>
      <c r="L89" s="6">
        <v>12831.3</v>
      </c>
      <c r="M89" s="6">
        <v>12884.6</v>
      </c>
      <c r="N89" s="6">
        <v>13150.5</v>
      </c>
      <c r="O89" s="6">
        <v>13239.8</v>
      </c>
      <c r="P89" s="6">
        <v>13439.2</v>
      </c>
      <c r="Q89" s="6">
        <v>13475.3</v>
      </c>
      <c r="R89" s="6">
        <v>13588.3</v>
      </c>
      <c r="S89"/>
    </row>
    <row r="90" spans="1:19" x14ac:dyDescent="0.2">
      <c r="A90" s="16" t="s">
        <v>50</v>
      </c>
      <c r="B90" s="16" t="s">
        <v>130</v>
      </c>
      <c r="C90" s="16" t="s">
        <v>112</v>
      </c>
      <c r="D90" s="16">
        <v>5377.1</v>
      </c>
      <c r="G90" t="s">
        <v>54</v>
      </c>
      <c r="H90" t="s">
        <v>130</v>
      </c>
      <c r="I90" s="6">
        <v>58.1</v>
      </c>
      <c r="J90" s="6">
        <v>66.3</v>
      </c>
      <c r="K90" s="6">
        <v>63.6</v>
      </c>
      <c r="L90" s="6">
        <v>63</v>
      </c>
      <c r="M90" s="6">
        <v>68.599999999999994</v>
      </c>
      <c r="N90" s="6">
        <v>74.5</v>
      </c>
      <c r="O90" s="6">
        <v>86.8</v>
      </c>
      <c r="P90" s="6">
        <v>91.5</v>
      </c>
      <c r="Q90" s="6">
        <v>94.8</v>
      </c>
      <c r="R90" s="6">
        <v>95</v>
      </c>
      <c r="S90"/>
    </row>
    <row r="91" spans="1:19" x14ac:dyDescent="0.2">
      <c r="A91" s="16" t="s">
        <v>50</v>
      </c>
      <c r="B91" s="16" t="s">
        <v>130</v>
      </c>
      <c r="C91" s="16" t="s">
        <v>113</v>
      </c>
      <c r="D91" s="16">
        <v>5390.9</v>
      </c>
      <c r="G91" t="s">
        <v>54</v>
      </c>
      <c r="H91" t="s">
        <v>128</v>
      </c>
      <c r="I91" s="6">
        <v>76.900000000000006</v>
      </c>
      <c r="J91" s="6">
        <v>78.2</v>
      </c>
      <c r="K91" s="6">
        <v>81</v>
      </c>
      <c r="L91" s="6">
        <v>79.599999999999994</v>
      </c>
      <c r="M91" s="6">
        <v>75.599999999999994</v>
      </c>
      <c r="N91" s="6">
        <v>73.2</v>
      </c>
      <c r="O91" s="6">
        <v>76.5</v>
      </c>
      <c r="P91" s="6">
        <v>80.2</v>
      </c>
      <c r="Q91" s="6">
        <v>82.1</v>
      </c>
      <c r="R91" s="6">
        <v>83.6</v>
      </c>
      <c r="S91"/>
    </row>
    <row r="92" spans="1:19" x14ac:dyDescent="0.2">
      <c r="A92" s="16" t="s">
        <v>51</v>
      </c>
      <c r="B92" s="16" t="s">
        <v>130</v>
      </c>
      <c r="C92" s="16" t="s">
        <v>104</v>
      </c>
      <c r="D92" s="16">
        <v>10519.9</v>
      </c>
      <c r="G92" t="s">
        <v>54</v>
      </c>
      <c r="H92" t="s">
        <v>132</v>
      </c>
      <c r="I92" s="6">
        <v>149.6</v>
      </c>
      <c r="J92" s="6">
        <v>153.19999999999999</v>
      </c>
      <c r="K92" s="6">
        <v>150.80000000000001</v>
      </c>
      <c r="L92" s="6">
        <v>147.9</v>
      </c>
      <c r="M92" s="6">
        <v>144.6</v>
      </c>
      <c r="N92" s="6">
        <v>149.80000000000001</v>
      </c>
      <c r="O92" s="6">
        <v>152</v>
      </c>
      <c r="P92" s="6">
        <v>149.5</v>
      </c>
      <c r="Q92" s="6">
        <v>149.9</v>
      </c>
      <c r="R92" s="6">
        <v>153.5</v>
      </c>
      <c r="S92"/>
    </row>
    <row r="93" spans="1:19" x14ac:dyDescent="0.2">
      <c r="A93" s="16" t="s">
        <v>51</v>
      </c>
      <c r="B93" s="16" t="s">
        <v>130</v>
      </c>
      <c r="C93" s="16" t="s">
        <v>105</v>
      </c>
      <c r="D93" s="16">
        <v>10807.3</v>
      </c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1:19" x14ac:dyDescent="0.2">
      <c r="A94" s="16" t="s">
        <v>51</v>
      </c>
      <c r="B94" s="16" t="s">
        <v>130</v>
      </c>
      <c r="C94" s="16" t="s">
        <v>106</v>
      </c>
      <c r="D94" s="16">
        <v>10885.3</v>
      </c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1:19" x14ac:dyDescent="0.2">
      <c r="A95" s="16" t="s">
        <v>51</v>
      </c>
      <c r="B95" s="16" t="s">
        <v>130</v>
      </c>
      <c r="C95" s="16" t="s">
        <v>107</v>
      </c>
      <c r="D95" s="16">
        <v>11186.3</v>
      </c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1:19" x14ac:dyDescent="0.2">
      <c r="A96" s="16" t="s">
        <v>51</v>
      </c>
      <c r="B96" s="16" t="s">
        <v>130</v>
      </c>
      <c r="C96" s="16" t="s">
        <v>108</v>
      </c>
      <c r="D96" s="16">
        <v>11678.2</v>
      </c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1:19" x14ac:dyDescent="0.2">
      <c r="A97" s="16" t="s">
        <v>51</v>
      </c>
      <c r="B97" s="16" t="s">
        <v>130</v>
      </c>
      <c r="C97" s="16" t="s">
        <v>109</v>
      </c>
      <c r="D97" s="16">
        <v>11803.9</v>
      </c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1:19" x14ac:dyDescent="0.2">
      <c r="A98" s="16" t="s">
        <v>51</v>
      </c>
      <c r="B98" s="16" t="s">
        <v>130</v>
      </c>
      <c r="C98" s="16" t="s">
        <v>110</v>
      </c>
      <c r="D98" s="16">
        <v>11920.5</v>
      </c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1:19" x14ac:dyDescent="0.2">
      <c r="A99" s="16" t="s">
        <v>51</v>
      </c>
      <c r="B99" s="16" t="s">
        <v>130</v>
      </c>
      <c r="C99" s="16" t="s">
        <v>111</v>
      </c>
      <c r="D99" s="16">
        <v>12010.9</v>
      </c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1:19" x14ac:dyDescent="0.2">
      <c r="A100" s="16" t="s">
        <v>51</v>
      </c>
      <c r="B100" s="16" t="s">
        <v>130</v>
      </c>
      <c r="C100" s="16" t="s">
        <v>112</v>
      </c>
      <c r="D100" s="16">
        <v>12508.2</v>
      </c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1:19" x14ac:dyDescent="0.2">
      <c r="A101" s="16" t="s">
        <v>51</v>
      </c>
      <c r="B101" s="16" t="s">
        <v>130</v>
      </c>
      <c r="C101" s="16" t="s">
        <v>113</v>
      </c>
      <c r="D101" s="16">
        <v>12634.6</v>
      </c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1:19" x14ac:dyDescent="0.2">
      <c r="A102" s="16" t="s">
        <v>52</v>
      </c>
      <c r="B102" s="16" t="s">
        <v>130</v>
      </c>
      <c r="C102" s="16" t="s">
        <v>104</v>
      </c>
      <c r="D102" s="16">
        <v>372.9</v>
      </c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1:19" x14ac:dyDescent="0.2">
      <c r="A103" s="16" t="s">
        <v>52</v>
      </c>
      <c r="B103" s="16" t="s">
        <v>130</v>
      </c>
      <c r="C103" s="16" t="s">
        <v>105</v>
      </c>
      <c r="D103" s="16">
        <v>374</v>
      </c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1:19" x14ac:dyDescent="0.2">
      <c r="A104" s="16" t="s">
        <v>52</v>
      </c>
      <c r="B104" s="16" t="s">
        <v>130</v>
      </c>
      <c r="C104" s="16" t="s">
        <v>106</v>
      </c>
      <c r="D104" s="16">
        <v>376.5</v>
      </c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1:19" x14ac:dyDescent="0.2">
      <c r="A105" s="16" t="s">
        <v>52</v>
      </c>
      <c r="B105" s="16" t="s">
        <v>130</v>
      </c>
      <c r="C105" s="16" t="s">
        <v>107</v>
      </c>
      <c r="D105" s="16">
        <v>378</v>
      </c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1:19" x14ac:dyDescent="0.2">
      <c r="A106" s="16" t="s">
        <v>52</v>
      </c>
      <c r="B106" s="16" t="s">
        <v>130</v>
      </c>
      <c r="C106" s="16" t="s">
        <v>108</v>
      </c>
      <c r="D106" s="16">
        <v>402.5</v>
      </c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1:19" x14ac:dyDescent="0.2">
      <c r="A107" s="16" t="s">
        <v>52</v>
      </c>
      <c r="B107" s="16" t="s">
        <v>130</v>
      </c>
      <c r="C107" s="16" t="s">
        <v>109</v>
      </c>
      <c r="D107" s="16">
        <v>366.1</v>
      </c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1:19" x14ac:dyDescent="0.2">
      <c r="A108" s="16" t="s">
        <v>52</v>
      </c>
      <c r="B108" s="16" t="s">
        <v>130</v>
      </c>
      <c r="C108" s="16" t="s">
        <v>110</v>
      </c>
      <c r="D108" s="16">
        <v>376.2</v>
      </c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1:19" x14ac:dyDescent="0.2">
      <c r="A109" s="16" t="s">
        <v>52</v>
      </c>
      <c r="B109" s="16" t="s">
        <v>130</v>
      </c>
      <c r="C109" s="16" t="s">
        <v>111</v>
      </c>
      <c r="D109" s="16">
        <v>371.6</v>
      </c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1:19" x14ac:dyDescent="0.2">
      <c r="A110" s="16" t="s">
        <v>52</v>
      </c>
      <c r="B110" s="16" t="s">
        <v>130</v>
      </c>
      <c r="C110" s="16" t="s">
        <v>112</v>
      </c>
      <c r="D110" s="16">
        <v>365.2</v>
      </c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1:19" x14ac:dyDescent="0.2">
      <c r="A111" s="16" t="s">
        <v>52</v>
      </c>
      <c r="B111" s="16" t="s">
        <v>130</v>
      </c>
      <c r="C111" s="16" t="s">
        <v>113</v>
      </c>
      <c r="D111" s="16">
        <v>369.7</v>
      </c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1:19" x14ac:dyDescent="0.2">
      <c r="A112" s="16" t="s">
        <v>53</v>
      </c>
      <c r="B112" s="16" t="s">
        <v>130</v>
      </c>
      <c r="C112" s="16" t="s">
        <v>104</v>
      </c>
      <c r="D112" s="16">
        <v>8150.2</v>
      </c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1:19" x14ac:dyDescent="0.2">
      <c r="A113" s="16" t="s">
        <v>53</v>
      </c>
      <c r="B113" s="16" t="s">
        <v>130</v>
      </c>
      <c r="C113" s="16" t="s">
        <v>105</v>
      </c>
      <c r="D113" s="16">
        <v>8386.5</v>
      </c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1:19" x14ac:dyDescent="0.2">
      <c r="A114" s="16" t="s">
        <v>53</v>
      </c>
      <c r="B114" s="16" t="s">
        <v>130</v>
      </c>
      <c r="C114" s="16" t="s">
        <v>106</v>
      </c>
      <c r="D114" s="16">
        <v>8672.4</v>
      </c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1:19" x14ac:dyDescent="0.2">
      <c r="A115" s="16" t="s">
        <v>53</v>
      </c>
      <c r="B115" s="16" t="s">
        <v>130</v>
      </c>
      <c r="C115" s="16" t="s">
        <v>107</v>
      </c>
      <c r="D115" s="16">
        <v>8996.2000000000007</v>
      </c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 x14ac:dyDescent="0.2">
      <c r="A116" s="16" t="s">
        <v>53</v>
      </c>
      <c r="B116" s="16" t="s">
        <v>130</v>
      </c>
      <c r="C116" s="16" t="s">
        <v>108</v>
      </c>
      <c r="D116" s="16">
        <v>9248</v>
      </c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2">
      <c r="A117" s="16" t="s">
        <v>53</v>
      </c>
      <c r="B117" s="16" t="s">
        <v>130</v>
      </c>
      <c r="C117" s="16" t="s">
        <v>109</v>
      </c>
      <c r="D117" s="16">
        <v>9259.9</v>
      </c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2">
      <c r="A118" s="16" t="s">
        <v>53</v>
      </c>
      <c r="B118" s="16" t="s">
        <v>130</v>
      </c>
      <c r="C118" s="16" t="s">
        <v>110</v>
      </c>
      <c r="D118" s="16">
        <v>9225.2999999999993</v>
      </c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 x14ac:dyDescent="0.2">
      <c r="A119" s="16" t="s">
        <v>53</v>
      </c>
      <c r="B119" s="16" t="s">
        <v>130</v>
      </c>
      <c r="C119" s="16" t="s">
        <v>111</v>
      </c>
      <c r="D119" s="16">
        <v>9302.4</v>
      </c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 x14ac:dyDescent="0.2">
      <c r="A120" s="16" t="s">
        <v>53</v>
      </c>
      <c r="B120" s="16" t="s">
        <v>130</v>
      </c>
      <c r="C120" s="16" t="s">
        <v>112</v>
      </c>
      <c r="D120" s="16">
        <v>9382.5</v>
      </c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pans="1:19" x14ac:dyDescent="0.2">
      <c r="A121" s="16" t="s">
        <v>53</v>
      </c>
      <c r="B121" s="16" t="s">
        <v>130</v>
      </c>
      <c r="C121" s="16" t="s">
        <v>113</v>
      </c>
      <c r="D121" s="16">
        <v>9522.2000000000007</v>
      </c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pans="1:19" x14ac:dyDescent="0.2">
      <c r="A122" s="16" t="s">
        <v>54</v>
      </c>
      <c r="B122" s="16" t="s">
        <v>130</v>
      </c>
      <c r="C122" s="16" t="s">
        <v>104</v>
      </c>
      <c r="D122" s="16">
        <v>58.1</v>
      </c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pans="1:19" x14ac:dyDescent="0.2">
      <c r="A123" s="16" t="s">
        <v>54</v>
      </c>
      <c r="B123" s="16" t="s">
        <v>130</v>
      </c>
      <c r="C123" s="16" t="s">
        <v>105</v>
      </c>
      <c r="D123" s="16">
        <v>66.3</v>
      </c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pans="1:19" x14ac:dyDescent="0.2">
      <c r="A124" s="16" t="s">
        <v>54</v>
      </c>
      <c r="B124" s="16" t="s">
        <v>130</v>
      </c>
      <c r="C124" s="16" t="s">
        <v>106</v>
      </c>
      <c r="D124" s="16">
        <v>63.6</v>
      </c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 x14ac:dyDescent="0.2">
      <c r="A125" s="16" t="s">
        <v>54</v>
      </c>
      <c r="B125" s="16" t="s">
        <v>130</v>
      </c>
      <c r="C125" s="16" t="s">
        <v>107</v>
      </c>
      <c r="D125" s="16">
        <v>63</v>
      </c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2">
      <c r="A126" s="16" t="s">
        <v>54</v>
      </c>
      <c r="B126" s="16" t="s">
        <v>130</v>
      </c>
      <c r="C126" s="16" t="s">
        <v>108</v>
      </c>
      <c r="D126" s="16">
        <v>68.599999999999994</v>
      </c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 x14ac:dyDescent="0.2">
      <c r="A127" s="16" t="s">
        <v>54</v>
      </c>
      <c r="B127" s="16" t="s">
        <v>130</v>
      </c>
      <c r="C127" s="16" t="s">
        <v>109</v>
      </c>
      <c r="D127" s="16">
        <v>74.5</v>
      </c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2">
      <c r="A128" s="16" t="s">
        <v>54</v>
      </c>
      <c r="B128" s="16" t="s">
        <v>130</v>
      </c>
      <c r="C128" s="16" t="s">
        <v>110</v>
      </c>
      <c r="D128" s="16">
        <v>86.8</v>
      </c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2">
      <c r="A129" s="16" t="s">
        <v>54</v>
      </c>
      <c r="B129" s="16" t="s">
        <v>130</v>
      </c>
      <c r="C129" s="16" t="s">
        <v>111</v>
      </c>
      <c r="D129" s="16">
        <v>91.5</v>
      </c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2">
      <c r="A130" s="16" t="s">
        <v>54</v>
      </c>
      <c r="B130" s="16" t="s">
        <v>130</v>
      </c>
      <c r="C130" s="16" t="s">
        <v>112</v>
      </c>
      <c r="D130" s="16">
        <v>94.8</v>
      </c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 x14ac:dyDescent="0.2">
      <c r="A131" s="16" t="s">
        <v>54</v>
      </c>
      <c r="B131" s="16" t="s">
        <v>130</v>
      </c>
      <c r="C131" s="16" t="s">
        <v>113</v>
      </c>
      <c r="D131" s="16">
        <v>95</v>
      </c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1:19" x14ac:dyDescent="0.2">
      <c r="A132" s="16" t="s">
        <v>55</v>
      </c>
      <c r="B132" s="16" t="s">
        <v>130</v>
      </c>
      <c r="C132" s="16" t="s">
        <v>104</v>
      </c>
      <c r="D132" s="16">
        <v>250.6</v>
      </c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1:19" x14ac:dyDescent="0.2">
      <c r="A133" s="16" t="s">
        <v>55</v>
      </c>
      <c r="B133" s="16" t="s">
        <v>130</v>
      </c>
      <c r="C133" s="16" t="s">
        <v>105</v>
      </c>
      <c r="D133" s="16">
        <v>284.5</v>
      </c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1:19" x14ac:dyDescent="0.2">
      <c r="A134" s="16" t="s">
        <v>55</v>
      </c>
      <c r="B134" s="16" t="s">
        <v>130</v>
      </c>
      <c r="C134" s="16" t="s">
        <v>106</v>
      </c>
      <c r="D134" s="16">
        <v>296.3</v>
      </c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1:19" x14ac:dyDescent="0.2">
      <c r="A135" s="16" t="s">
        <v>55</v>
      </c>
      <c r="B135" s="16" t="s">
        <v>130</v>
      </c>
      <c r="C135" s="16" t="s">
        <v>107</v>
      </c>
      <c r="D135" s="16">
        <v>302.3</v>
      </c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1:19" x14ac:dyDescent="0.2">
      <c r="A136" s="16" t="s">
        <v>55</v>
      </c>
      <c r="B136" s="16" t="s">
        <v>130</v>
      </c>
      <c r="C136" s="16" t="s">
        <v>108</v>
      </c>
      <c r="D136" s="16">
        <v>314.7</v>
      </c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1:19" x14ac:dyDescent="0.2">
      <c r="A137" s="16" t="s">
        <v>55</v>
      </c>
      <c r="B137" s="16" t="s">
        <v>130</v>
      </c>
      <c r="C137" s="16" t="s">
        <v>109</v>
      </c>
      <c r="D137" s="16">
        <v>322.3</v>
      </c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1:19" x14ac:dyDescent="0.2">
      <c r="A138" s="16" t="s">
        <v>55</v>
      </c>
      <c r="B138" s="16" t="s">
        <v>130</v>
      </c>
      <c r="C138" s="16" t="s">
        <v>110</v>
      </c>
      <c r="D138" s="16">
        <v>334.8</v>
      </c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1:19" x14ac:dyDescent="0.2">
      <c r="A139" s="16" t="s">
        <v>55</v>
      </c>
      <c r="B139" s="16" t="s">
        <v>130</v>
      </c>
      <c r="C139" s="16" t="s">
        <v>111</v>
      </c>
      <c r="D139" s="16">
        <v>351.8</v>
      </c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1:19" x14ac:dyDescent="0.2">
      <c r="A140" s="16" t="s">
        <v>55</v>
      </c>
      <c r="B140" s="16" t="s">
        <v>130</v>
      </c>
      <c r="C140" s="16" t="s">
        <v>112</v>
      </c>
      <c r="D140" s="16">
        <v>379.9</v>
      </c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1:19" x14ac:dyDescent="0.2">
      <c r="A141" s="16" t="s">
        <v>55</v>
      </c>
      <c r="B141" s="16" t="s">
        <v>130</v>
      </c>
      <c r="C141" s="16" t="s">
        <v>113</v>
      </c>
      <c r="D141" s="16">
        <v>389.6</v>
      </c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1:19" x14ac:dyDescent="0.2">
      <c r="A142" s="16" t="s">
        <v>56</v>
      </c>
      <c r="B142" s="16" t="s">
        <v>130</v>
      </c>
      <c r="C142" s="16" t="s">
        <v>104</v>
      </c>
      <c r="D142" s="16">
        <v>574.6</v>
      </c>
      <c r="G142"/>
      <c r="H142"/>
      <c r="I142"/>
      <c r="J142"/>
      <c r="K142"/>
      <c r="L142"/>
      <c r="M142"/>
      <c r="N142"/>
      <c r="O142"/>
      <c r="P142"/>
      <c r="Q142"/>
      <c r="R142"/>
      <c r="S142"/>
    </row>
    <row r="143" spans="1:19" x14ac:dyDescent="0.2">
      <c r="A143" s="16" t="s">
        <v>56</v>
      </c>
      <c r="B143" s="16" t="s">
        <v>130</v>
      </c>
      <c r="C143" s="16" t="s">
        <v>105</v>
      </c>
      <c r="D143" s="16">
        <v>566.6</v>
      </c>
      <c r="G143"/>
      <c r="H143"/>
      <c r="I143"/>
      <c r="J143"/>
      <c r="K143"/>
      <c r="L143"/>
      <c r="M143"/>
      <c r="N143"/>
      <c r="O143"/>
      <c r="P143"/>
      <c r="Q143"/>
      <c r="R143"/>
      <c r="S143"/>
    </row>
    <row r="144" spans="1:19" x14ac:dyDescent="0.2">
      <c r="A144" s="16" t="s">
        <v>56</v>
      </c>
      <c r="B144" s="16" t="s">
        <v>130</v>
      </c>
      <c r="C144" s="16" t="s">
        <v>106</v>
      </c>
      <c r="D144" s="16">
        <v>574.79999999999995</v>
      </c>
      <c r="G144"/>
      <c r="H144"/>
      <c r="I144"/>
      <c r="J144"/>
      <c r="K144"/>
      <c r="L144"/>
      <c r="M144"/>
      <c r="N144"/>
      <c r="O144"/>
      <c r="P144"/>
      <c r="Q144"/>
      <c r="R144"/>
      <c r="S144"/>
    </row>
    <row r="145" spans="1:19" x14ac:dyDescent="0.2">
      <c r="A145" s="16" t="s">
        <v>56</v>
      </c>
      <c r="B145" s="16" t="s">
        <v>130</v>
      </c>
      <c r="C145" s="16" t="s">
        <v>107</v>
      </c>
      <c r="D145" s="16">
        <v>557</v>
      </c>
      <c r="G145"/>
      <c r="H145"/>
      <c r="I145"/>
      <c r="J145"/>
      <c r="K145"/>
      <c r="L145"/>
      <c r="M145"/>
      <c r="N145"/>
      <c r="O145"/>
      <c r="P145"/>
      <c r="Q145"/>
      <c r="R145"/>
      <c r="S145"/>
    </row>
    <row r="146" spans="1:19" x14ac:dyDescent="0.2">
      <c r="A146" s="16" t="s">
        <v>56</v>
      </c>
      <c r="B146" s="16" t="s">
        <v>130</v>
      </c>
      <c r="C146" s="16" t="s">
        <v>108</v>
      </c>
      <c r="D146" s="16">
        <v>560.4</v>
      </c>
      <c r="G146"/>
      <c r="H146"/>
      <c r="I146"/>
      <c r="J146"/>
      <c r="K146"/>
      <c r="L146"/>
      <c r="M146"/>
      <c r="N146"/>
      <c r="O146"/>
      <c r="P146"/>
      <c r="Q146"/>
      <c r="R146"/>
      <c r="S146"/>
    </row>
    <row r="147" spans="1:19" x14ac:dyDescent="0.2">
      <c r="A147" s="16" t="s">
        <v>56</v>
      </c>
      <c r="B147" s="16" t="s">
        <v>130</v>
      </c>
      <c r="C147" s="16" t="s">
        <v>109</v>
      </c>
      <c r="D147" s="16">
        <v>600.6</v>
      </c>
      <c r="G147"/>
      <c r="H147"/>
      <c r="I147"/>
      <c r="J147"/>
      <c r="K147"/>
      <c r="L147"/>
      <c r="M147"/>
      <c r="N147"/>
      <c r="O147"/>
      <c r="P147"/>
      <c r="Q147"/>
      <c r="R147"/>
      <c r="S147"/>
    </row>
    <row r="148" spans="1:19" x14ac:dyDescent="0.2">
      <c r="A148" s="16" t="s">
        <v>56</v>
      </c>
      <c r="B148" s="16" t="s">
        <v>130</v>
      </c>
      <c r="C148" s="16" t="s">
        <v>110</v>
      </c>
      <c r="D148" s="16">
        <v>711.2</v>
      </c>
      <c r="G148"/>
      <c r="H148"/>
      <c r="I148"/>
      <c r="J148"/>
      <c r="K148"/>
      <c r="L148"/>
      <c r="M148"/>
      <c r="N148"/>
      <c r="O148"/>
      <c r="P148"/>
      <c r="Q148"/>
      <c r="R148"/>
      <c r="S148"/>
    </row>
    <row r="149" spans="1:19" x14ac:dyDescent="0.2">
      <c r="A149" s="16" t="s">
        <v>56</v>
      </c>
      <c r="B149" s="16" t="s">
        <v>130</v>
      </c>
      <c r="C149" s="16" t="s">
        <v>111</v>
      </c>
      <c r="D149" s="16">
        <v>674.8</v>
      </c>
      <c r="G149"/>
      <c r="H149"/>
      <c r="I149"/>
      <c r="J149"/>
      <c r="K149"/>
      <c r="L149"/>
      <c r="M149"/>
      <c r="N149"/>
      <c r="O149"/>
      <c r="P149"/>
      <c r="Q149"/>
      <c r="R149"/>
      <c r="S149"/>
    </row>
    <row r="150" spans="1:19" x14ac:dyDescent="0.2">
      <c r="A150" s="16" t="s">
        <v>56</v>
      </c>
      <c r="B150" s="16" t="s">
        <v>130</v>
      </c>
      <c r="C150" s="16" t="s">
        <v>112</v>
      </c>
      <c r="D150" s="16">
        <v>625.1</v>
      </c>
      <c r="G150"/>
      <c r="H150"/>
      <c r="I150"/>
      <c r="J150"/>
      <c r="K150"/>
      <c r="L150"/>
      <c r="M150"/>
      <c r="N150"/>
      <c r="O150"/>
      <c r="P150"/>
      <c r="Q150"/>
      <c r="R150"/>
      <c r="S150"/>
    </row>
    <row r="151" spans="1:19" x14ac:dyDescent="0.2">
      <c r="A151" s="16" t="s">
        <v>56</v>
      </c>
      <c r="B151" s="16" t="s">
        <v>130</v>
      </c>
      <c r="C151" s="16" t="s">
        <v>113</v>
      </c>
      <c r="D151" s="16">
        <v>591.9</v>
      </c>
      <c r="G151"/>
      <c r="H151"/>
      <c r="I151"/>
      <c r="J151"/>
      <c r="K151"/>
      <c r="L151"/>
      <c r="M151"/>
      <c r="N151"/>
      <c r="O151"/>
      <c r="P151"/>
      <c r="Q151"/>
      <c r="R151"/>
      <c r="S151"/>
    </row>
    <row r="152" spans="1:19" x14ac:dyDescent="0.2">
      <c r="A152" s="16" t="s">
        <v>57</v>
      </c>
      <c r="B152" s="16" t="s">
        <v>130</v>
      </c>
      <c r="C152" s="16" t="s">
        <v>104</v>
      </c>
      <c r="D152" s="16">
        <v>75.3</v>
      </c>
      <c r="G152"/>
      <c r="H152"/>
      <c r="I152"/>
      <c r="J152"/>
      <c r="K152"/>
      <c r="L152"/>
      <c r="M152"/>
      <c r="N152"/>
      <c r="O152"/>
      <c r="P152"/>
      <c r="Q152"/>
      <c r="R152"/>
      <c r="S152"/>
    </row>
    <row r="153" spans="1:19" x14ac:dyDescent="0.2">
      <c r="A153" s="16" t="s">
        <v>57</v>
      </c>
      <c r="B153" s="16" t="s">
        <v>130</v>
      </c>
      <c r="C153" s="16" t="s">
        <v>105</v>
      </c>
      <c r="D153" s="16">
        <v>78.7</v>
      </c>
      <c r="G153"/>
      <c r="H153"/>
      <c r="I153"/>
      <c r="J153"/>
      <c r="K153"/>
      <c r="L153"/>
      <c r="M153"/>
      <c r="N153"/>
      <c r="O153"/>
      <c r="P153"/>
      <c r="Q153"/>
      <c r="R153"/>
      <c r="S153"/>
    </row>
    <row r="154" spans="1:19" x14ac:dyDescent="0.2">
      <c r="A154" s="16" t="s">
        <v>57</v>
      </c>
      <c r="B154" s="16" t="s">
        <v>130</v>
      </c>
      <c r="C154" s="16" t="s">
        <v>106</v>
      </c>
      <c r="D154" s="16">
        <v>80.7</v>
      </c>
    </row>
    <row r="155" spans="1:19" x14ac:dyDescent="0.2">
      <c r="A155" s="16" t="s">
        <v>57</v>
      </c>
      <c r="B155" s="16" t="s">
        <v>130</v>
      </c>
      <c r="C155" s="16" t="s">
        <v>107</v>
      </c>
      <c r="D155" s="16">
        <v>85.1</v>
      </c>
    </row>
    <row r="156" spans="1:19" x14ac:dyDescent="0.2">
      <c r="A156" s="16" t="s">
        <v>57</v>
      </c>
      <c r="B156" s="16" t="s">
        <v>130</v>
      </c>
      <c r="C156" s="16" t="s">
        <v>108</v>
      </c>
      <c r="D156" s="16">
        <v>87.1</v>
      </c>
    </row>
    <row r="157" spans="1:19" x14ac:dyDescent="0.2">
      <c r="A157" s="16" t="s">
        <v>57</v>
      </c>
      <c r="B157" s="16" t="s">
        <v>130</v>
      </c>
      <c r="C157" s="16" t="s">
        <v>109</v>
      </c>
      <c r="D157" s="16">
        <v>88.6</v>
      </c>
    </row>
    <row r="158" spans="1:19" x14ac:dyDescent="0.2">
      <c r="A158" s="16" t="s">
        <v>57</v>
      </c>
      <c r="B158" s="16" t="s">
        <v>130</v>
      </c>
      <c r="C158" s="16" t="s">
        <v>110</v>
      </c>
      <c r="D158" s="16">
        <v>91.7</v>
      </c>
    </row>
    <row r="159" spans="1:19" x14ac:dyDescent="0.2">
      <c r="A159" s="16" t="s">
        <v>57</v>
      </c>
      <c r="B159" s="16" t="s">
        <v>130</v>
      </c>
      <c r="C159" s="16" t="s">
        <v>111</v>
      </c>
      <c r="D159" s="16">
        <v>94.4</v>
      </c>
    </row>
    <row r="160" spans="1:19" x14ac:dyDescent="0.2">
      <c r="A160" s="16" t="s">
        <v>57</v>
      </c>
      <c r="B160" s="16" t="s">
        <v>130</v>
      </c>
      <c r="C160" s="16" t="s">
        <v>112</v>
      </c>
      <c r="D160" s="16">
        <v>97.5</v>
      </c>
    </row>
    <row r="161" spans="1:4" x14ac:dyDescent="0.2">
      <c r="A161" s="16" t="s">
        <v>57</v>
      </c>
      <c r="B161" s="16" t="s">
        <v>130</v>
      </c>
      <c r="C161" s="16" t="s">
        <v>113</v>
      </c>
      <c r="D161" s="16">
        <v>98.3</v>
      </c>
    </row>
    <row r="162" spans="1:4" x14ac:dyDescent="0.2">
      <c r="A162" s="16" t="s">
        <v>58</v>
      </c>
      <c r="B162" s="16" t="s">
        <v>130</v>
      </c>
      <c r="C162" s="16" t="s">
        <v>104</v>
      </c>
      <c r="D162" s="16">
        <v>1379.3</v>
      </c>
    </row>
    <row r="163" spans="1:4" x14ac:dyDescent="0.2">
      <c r="A163" s="16" t="s">
        <v>58</v>
      </c>
      <c r="B163" s="16" t="s">
        <v>130</v>
      </c>
      <c r="C163" s="16" t="s">
        <v>105</v>
      </c>
      <c r="D163" s="16">
        <v>1430.8</v>
      </c>
    </row>
    <row r="164" spans="1:4" x14ac:dyDescent="0.2">
      <c r="A164" s="16" t="s">
        <v>58</v>
      </c>
      <c r="B164" s="16" t="s">
        <v>130</v>
      </c>
      <c r="C164" s="16" t="s">
        <v>106</v>
      </c>
      <c r="D164" s="16">
        <v>1477.5</v>
      </c>
    </row>
    <row r="165" spans="1:4" x14ac:dyDescent="0.2">
      <c r="A165" s="16" t="s">
        <v>58</v>
      </c>
      <c r="B165" s="16" t="s">
        <v>130</v>
      </c>
      <c r="C165" s="16" t="s">
        <v>107</v>
      </c>
      <c r="D165" s="16">
        <v>1483.1</v>
      </c>
    </row>
    <row r="166" spans="1:4" x14ac:dyDescent="0.2">
      <c r="A166" s="16" t="s">
        <v>58</v>
      </c>
      <c r="B166" s="16" t="s">
        <v>130</v>
      </c>
      <c r="C166" s="16" t="s">
        <v>108</v>
      </c>
      <c r="D166" s="16">
        <v>1522.5</v>
      </c>
    </row>
    <row r="167" spans="1:4" x14ac:dyDescent="0.2">
      <c r="A167" s="16" t="s">
        <v>58</v>
      </c>
      <c r="B167" s="16" t="s">
        <v>130</v>
      </c>
      <c r="C167" s="16" t="s">
        <v>109</v>
      </c>
      <c r="D167" s="16">
        <v>1547.3</v>
      </c>
    </row>
    <row r="168" spans="1:4" x14ac:dyDescent="0.2">
      <c r="A168" s="16" t="s">
        <v>58</v>
      </c>
      <c r="B168" s="16" t="s">
        <v>130</v>
      </c>
      <c r="C168" s="16" t="s">
        <v>110</v>
      </c>
      <c r="D168" s="16">
        <v>1527.4</v>
      </c>
    </row>
    <row r="169" spans="1:4" x14ac:dyDescent="0.2">
      <c r="A169" s="16" t="s">
        <v>58</v>
      </c>
      <c r="B169" s="16" t="s">
        <v>130</v>
      </c>
      <c r="C169" s="16" t="s">
        <v>111</v>
      </c>
      <c r="D169" s="16">
        <v>1496.8</v>
      </c>
    </row>
    <row r="170" spans="1:4" x14ac:dyDescent="0.2">
      <c r="A170" s="16" t="s">
        <v>58</v>
      </c>
      <c r="B170" s="16" t="s">
        <v>130</v>
      </c>
      <c r="C170" s="16" t="s">
        <v>112</v>
      </c>
      <c r="D170" s="16">
        <v>1471.7</v>
      </c>
    </row>
    <row r="171" spans="1:4" x14ac:dyDescent="0.2">
      <c r="A171" s="16" t="s">
        <v>58</v>
      </c>
      <c r="B171" s="16" t="s">
        <v>130</v>
      </c>
      <c r="C171" s="16" t="s">
        <v>113</v>
      </c>
      <c r="D171" s="16">
        <v>1448.1</v>
      </c>
    </row>
    <row r="172" spans="1:4" x14ac:dyDescent="0.2">
      <c r="A172" s="16" t="s">
        <v>59</v>
      </c>
      <c r="B172" s="16" t="s">
        <v>130</v>
      </c>
      <c r="C172" s="16" t="s">
        <v>104</v>
      </c>
      <c r="D172" s="16">
        <v>26.6</v>
      </c>
    </row>
    <row r="173" spans="1:4" x14ac:dyDescent="0.2">
      <c r="A173" s="16" t="s">
        <v>59</v>
      </c>
      <c r="B173" s="16" t="s">
        <v>130</v>
      </c>
      <c r="C173" s="16" t="s">
        <v>105</v>
      </c>
      <c r="D173" s="16">
        <v>26.3</v>
      </c>
    </row>
    <row r="174" spans="1:4" x14ac:dyDescent="0.2">
      <c r="A174" s="16" t="s">
        <v>59</v>
      </c>
      <c r="B174" s="16" t="s">
        <v>130</v>
      </c>
      <c r="C174" s="16" t="s">
        <v>106</v>
      </c>
      <c r="D174" s="16">
        <v>39.299999999999997</v>
      </c>
    </row>
    <row r="175" spans="1:4" x14ac:dyDescent="0.2">
      <c r="A175" s="16" t="s">
        <v>59</v>
      </c>
      <c r="B175" s="16" t="s">
        <v>130</v>
      </c>
      <c r="C175" s="16" t="s">
        <v>107</v>
      </c>
      <c r="D175" s="16">
        <v>41.5</v>
      </c>
    </row>
    <row r="176" spans="1:4" x14ac:dyDescent="0.2">
      <c r="A176" s="16" t="s">
        <v>59</v>
      </c>
      <c r="B176" s="16" t="s">
        <v>130</v>
      </c>
      <c r="C176" s="16" t="s">
        <v>108</v>
      </c>
      <c r="D176" s="16">
        <v>44.9</v>
      </c>
    </row>
    <row r="177" spans="1:4" x14ac:dyDescent="0.2">
      <c r="A177" s="16" t="s">
        <v>59</v>
      </c>
      <c r="B177" s="16" t="s">
        <v>130</v>
      </c>
      <c r="C177" s="16" t="s">
        <v>109</v>
      </c>
      <c r="D177" s="16">
        <v>49.4</v>
      </c>
    </row>
    <row r="178" spans="1:4" x14ac:dyDescent="0.2">
      <c r="A178" s="16" t="s">
        <v>59</v>
      </c>
      <c r="B178" s="16" t="s">
        <v>130</v>
      </c>
      <c r="C178" s="16" t="s">
        <v>110</v>
      </c>
      <c r="D178" s="16">
        <v>51.7</v>
      </c>
    </row>
    <row r="179" spans="1:4" x14ac:dyDescent="0.2">
      <c r="A179" s="16" t="s">
        <v>59</v>
      </c>
      <c r="B179" s="16" t="s">
        <v>130</v>
      </c>
      <c r="C179" s="16" t="s">
        <v>111</v>
      </c>
      <c r="D179" s="16">
        <v>52.9</v>
      </c>
    </row>
    <row r="180" spans="1:4" x14ac:dyDescent="0.2">
      <c r="A180" s="16" t="s">
        <v>59</v>
      </c>
      <c r="B180" s="16" t="s">
        <v>130</v>
      </c>
      <c r="C180" s="16" t="s">
        <v>112</v>
      </c>
      <c r="D180" s="16">
        <v>58.1</v>
      </c>
    </row>
    <row r="181" spans="1:4" x14ac:dyDescent="0.2">
      <c r="A181" s="16" t="s">
        <v>59</v>
      </c>
      <c r="B181" s="16" t="s">
        <v>130</v>
      </c>
      <c r="C181" s="16" t="s">
        <v>113</v>
      </c>
      <c r="D181" s="16">
        <v>59.8</v>
      </c>
    </row>
    <row r="182" spans="1:4" x14ac:dyDescent="0.2">
      <c r="A182" s="16" t="s">
        <v>60</v>
      </c>
      <c r="B182" s="16" t="s">
        <v>130</v>
      </c>
      <c r="C182" s="16" t="s">
        <v>104</v>
      </c>
      <c r="D182" s="16">
        <v>2850.7</v>
      </c>
    </row>
    <row r="183" spans="1:4" x14ac:dyDescent="0.2">
      <c r="A183" s="16" t="s">
        <v>60</v>
      </c>
      <c r="B183" s="16" t="s">
        <v>130</v>
      </c>
      <c r="C183" s="16" t="s">
        <v>105</v>
      </c>
      <c r="D183" s="16">
        <v>2887.7</v>
      </c>
    </row>
    <row r="184" spans="1:4" x14ac:dyDescent="0.2">
      <c r="A184" s="16" t="s">
        <v>60</v>
      </c>
      <c r="B184" s="16" t="s">
        <v>130</v>
      </c>
      <c r="C184" s="16" t="s">
        <v>106</v>
      </c>
      <c r="D184" s="16">
        <v>2967.6</v>
      </c>
    </row>
    <row r="185" spans="1:4" x14ac:dyDescent="0.2">
      <c r="A185" s="16" t="s">
        <v>60</v>
      </c>
      <c r="B185" s="16" t="s">
        <v>130</v>
      </c>
      <c r="C185" s="16" t="s">
        <v>107</v>
      </c>
      <c r="D185" s="16">
        <v>3030.1</v>
      </c>
    </row>
    <row r="186" spans="1:4" x14ac:dyDescent="0.2">
      <c r="A186" s="16" t="s">
        <v>60</v>
      </c>
      <c r="B186" s="16" t="s">
        <v>130</v>
      </c>
      <c r="C186" s="16" t="s">
        <v>108</v>
      </c>
      <c r="D186" s="16">
        <v>3098.6</v>
      </c>
    </row>
    <row r="187" spans="1:4" x14ac:dyDescent="0.2">
      <c r="A187" s="16" t="s">
        <v>60</v>
      </c>
      <c r="B187" s="16" t="s">
        <v>130</v>
      </c>
      <c r="C187" s="16" t="s">
        <v>109</v>
      </c>
      <c r="D187" s="16">
        <v>3087.9</v>
      </c>
    </row>
    <row r="188" spans="1:4" x14ac:dyDescent="0.2">
      <c r="A188" s="16" t="s">
        <v>60</v>
      </c>
      <c r="B188" s="16" t="s">
        <v>130</v>
      </c>
      <c r="C188" s="16" t="s">
        <v>110</v>
      </c>
      <c r="D188" s="16">
        <v>3196.4</v>
      </c>
    </row>
    <row r="189" spans="1:4" x14ac:dyDescent="0.2">
      <c r="A189" s="16" t="s">
        <v>60</v>
      </c>
      <c r="B189" s="16" t="s">
        <v>130</v>
      </c>
      <c r="C189" s="16" t="s">
        <v>111</v>
      </c>
      <c r="D189" s="16">
        <v>3264.6</v>
      </c>
    </row>
    <row r="190" spans="1:4" x14ac:dyDescent="0.2">
      <c r="A190" s="16" t="s">
        <v>60</v>
      </c>
      <c r="B190" s="16" t="s">
        <v>130</v>
      </c>
      <c r="C190" s="16" t="s">
        <v>112</v>
      </c>
      <c r="D190" s="16">
        <v>3258.7</v>
      </c>
    </row>
    <row r="191" spans="1:4" x14ac:dyDescent="0.2">
      <c r="A191" s="16" t="s">
        <v>60</v>
      </c>
      <c r="B191" s="16" t="s">
        <v>130</v>
      </c>
      <c r="C191" s="16" t="s">
        <v>113</v>
      </c>
      <c r="D191" s="16">
        <v>3321.4</v>
      </c>
    </row>
    <row r="192" spans="1:4" x14ac:dyDescent="0.2">
      <c r="A192" s="16" t="s">
        <v>61</v>
      </c>
      <c r="B192" s="16" t="s">
        <v>130</v>
      </c>
      <c r="C192" s="16" t="s">
        <v>104</v>
      </c>
      <c r="D192" s="16">
        <v>1418.3</v>
      </c>
    </row>
    <row r="193" spans="1:4" x14ac:dyDescent="0.2">
      <c r="A193" s="16" t="s">
        <v>61</v>
      </c>
      <c r="B193" s="16" t="s">
        <v>130</v>
      </c>
      <c r="C193" s="16" t="s">
        <v>105</v>
      </c>
      <c r="D193" s="16">
        <v>1434.1</v>
      </c>
    </row>
    <row r="194" spans="1:4" x14ac:dyDescent="0.2">
      <c r="A194" s="16" t="s">
        <v>61</v>
      </c>
      <c r="B194" s="16" t="s">
        <v>130</v>
      </c>
      <c r="C194" s="16" t="s">
        <v>106</v>
      </c>
      <c r="D194" s="16">
        <v>1462.4</v>
      </c>
    </row>
    <row r="195" spans="1:4" x14ac:dyDescent="0.2">
      <c r="A195" s="16" t="s">
        <v>61</v>
      </c>
      <c r="B195" s="16" t="s">
        <v>130</v>
      </c>
      <c r="C195" s="16" t="s">
        <v>107</v>
      </c>
      <c r="D195" s="16">
        <v>1484.3</v>
      </c>
    </row>
    <row r="196" spans="1:4" x14ac:dyDescent="0.2">
      <c r="A196" s="16" t="s">
        <v>61</v>
      </c>
      <c r="B196" s="16" t="s">
        <v>130</v>
      </c>
      <c r="C196" s="16" t="s">
        <v>108</v>
      </c>
      <c r="D196" s="16">
        <v>1508</v>
      </c>
    </row>
    <row r="197" spans="1:4" x14ac:dyDescent="0.2">
      <c r="A197" s="16" t="s">
        <v>61</v>
      </c>
      <c r="B197" s="16" t="s">
        <v>130</v>
      </c>
      <c r="C197" s="16" t="s">
        <v>109</v>
      </c>
      <c r="D197" s="16">
        <v>1530.4</v>
      </c>
    </row>
    <row r="198" spans="1:4" x14ac:dyDescent="0.2">
      <c r="A198" s="16" t="s">
        <v>61</v>
      </c>
      <c r="B198" s="16" t="s">
        <v>130</v>
      </c>
      <c r="C198" s="16" t="s">
        <v>110</v>
      </c>
      <c r="D198" s="16">
        <v>1547.1</v>
      </c>
    </row>
    <row r="199" spans="1:4" x14ac:dyDescent="0.2">
      <c r="A199" s="16" t="s">
        <v>61</v>
      </c>
      <c r="B199" s="16" t="s">
        <v>130</v>
      </c>
      <c r="C199" s="16" t="s">
        <v>111</v>
      </c>
      <c r="D199" s="16">
        <v>1553.7</v>
      </c>
    </row>
    <row r="200" spans="1:4" x14ac:dyDescent="0.2">
      <c r="A200" s="16" t="s">
        <v>61</v>
      </c>
      <c r="B200" s="16" t="s">
        <v>130</v>
      </c>
      <c r="C200" s="16" t="s">
        <v>112</v>
      </c>
      <c r="D200" s="16">
        <v>1570.9</v>
      </c>
    </row>
    <row r="201" spans="1:4" x14ac:dyDescent="0.2">
      <c r="A201" s="16" t="s">
        <v>61</v>
      </c>
      <c r="B201" s="16" t="s">
        <v>130</v>
      </c>
      <c r="C201" s="16" t="s">
        <v>113</v>
      </c>
      <c r="D201" s="16">
        <v>1595.2</v>
      </c>
    </row>
    <row r="202" spans="1:4" x14ac:dyDescent="0.2">
      <c r="A202" s="16" t="s">
        <v>62</v>
      </c>
      <c r="B202" s="16" t="s">
        <v>130</v>
      </c>
      <c r="C202" s="16" t="s">
        <v>104</v>
      </c>
      <c r="D202" s="16">
        <v>3175.1</v>
      </c>
    </row>
    <row r="203" spans="1:4" x14ac:dyDescent="0.2">
      <c r="A203" s="16" t="s">
        <v>62</v>
      </c>
      <c r="B203" s="16" t="s">
        <v>130</v>
      </c>
      <c r="C203" s="16" t="s">
        <v>105</v>
      </c>
      <c r="D203" s="16">
        <v>3233.2</v>
      </c>
    </row>
    <row r="204" spans="1:4" x14ac:dyDescent="0.2">
      <c r="A204" s="16" t="s">
        <v>62</v>
      </c>
      <c r="B204" s="16" t="s">
        <v>130</v>
      </c>
      <c r="C204" s="16" t="s">
        <v>106</v>
      </c>
      <c r="D204" s="16">
        <v>3318.4</v>
      </c>
    </row>
    <row r="205" spans="1:4" x14ac:dyDescent="0.2">
      <c r="A205" s="16" t="s">
        <v>62</v>
      </c>
      <c r="B205" s="16" t="s">
        <v>130</v>
      </c>
      <c r="C205" s="16" t="s">
        <v>107</v>
      </c>
      <c r="D205" s="16">
        <v>3402.2</v>
      </c>
    </row>
    <row r="206" spans="1:4" x14ac:dyDescent="0.2">
      <c r="A206" s="16" t="s">
        <v>62</v>
      </c>
      <c r="B206" s="16" t="s">
        <v>130</v>
      </c>
      <c r="C206" s="16" t="s">
        <v>108</v>
      </c>
      <c r="D206" s="16">
        <v>3612.6</v>
      </c>
    </row>
    <row r="207" spans="1:4" x14ac:dyDescent="0.2">
      <c r="A207" s="16" t="s">
        <v>62</v>
      </c>
      <c r="B207" s="16" t="s">
        <v>130</v>
      </c>
      <c r="C207" s="16" t="s">
        <v>109</v>
      </c>
      <c r="D207" s="16">
        <v>3745.8</v>
      </c>
    </row>
    <row r="208" spans="1:4" x14ac:dyDescent="0.2">
      <c r="A208" s="16" t="s">
        <v>62</v>
      </c>
      <c r="B208" s="16" t="s">
        <v>130</v>
      </c>
      <c r="C208" s="16" t="s">
        <v>110</v>
      </c>
      <c r="D208" s="16">
        <v>3795.5</v>
      </c>
    </row>
    <row r="209" spans="1:4" x14ac:dyDescent="0.2">
      <c r="A209" s="16" t="s">
        <v>62</v>
      </c>
      <c r="B209" s="16" t="s">
        <v>130</v>
      </c>
      <c r="C209" s="16" t="s">
        <v>111</v>
      </c>
      <c r="D209" s="16">
        <v>3914.7</v>
      </c>
    </row>
    <row r="210" spans="1:4" x14ac:dyDescent="0.2">
      <c r="A210" s="16" t="s">
        <v>62</v>
      </c>
      <c r="B210" s="16" t="s">
        <v>130</v>
      </c>
      <c r="C210" s="16" t="s">
        <v>112</v>
      </c>
      <c r="D210" s="16">
        <v>4002.2</v>
      </c>
    </row>
    <row r="211" spans="1:4" x14ac:dyDescent="0.2">
      <c r="A211" s="16" t="s">
        <v>62</v>
      </c>
      <c r="B211" s="16" t="s">
        <v>130</v>
      </c>
      <c r="C211" s="16" t="s">
        <v>113</v>
      </c>
      <c r="D211" s="16">
        <v>4121.8999999999996</v>
      </c>
    </row>
    <row r="212" spans="1:4" x14ac:dyDescent="0.2">
      <c r="A212" s="16" t="s">
        <v>63</v>
      </c>
      <c r="B212" s="16" t="s">
        <v>130</v>
      </c>
      <c r="C212" s="16" t="s">
        <v>104</v>
      </c>
      <c r="D212" s="16">
        <v>855.2</v>
      </c>
    </row>
    <row r="213" spans="1:4" x14ac:dyDescent="0.2">
      <c r="A213" s="16" t="s">
        <v>63</v>
      </c>
      <c r="B213" s="16" t="s">
        <v>130</v>
      </c>
      <c r="C213" s="16" t="s">
        <v>105</v>
      </c>
      <c r="D213" s="16">
        <v>926.7</v>
      </c>
    </row>
    <row r="214" spans="1:4" x14ac:dyDescent="0.2">
      <c r="A214" s="16" t="s">
        <v>63</v>
      </c>
      <c r="B214" s="16" t="s">
        <v>130</v>
      </c>
      <c r="C214" s="16" t="s">
        <v>106</v>
      </c>
      <c r="D214" s="16">
        <v>949.2</v>
      </c>
    </row>
    <row r="215" spans="1:4" x14ac:dyDescent="0.2">
      <c r="A215" s="16" t="s">
        <v>63</v>
      </c>
      <c r="B215" s="16" t="s">
        <v>130</v>
      </c>
      <c r="C215" s="16" t="s">
        <v>107</v>
      </c>
      <c r="D215" s="16">
        <v>962.5</v>
      </c>
    </row>
    <row r="216" spans="1:4" x14ac:dyDescent="0.2">
      <c r="A216" s="16" t="s">
        <v>63</v>
      </c>
      <c r="B216" s="16" t="s">
        <v>130</v>
      </c>
      <c r="C216" s="16" t="s">
        <v>108</v>
      </c>
      <c r="D216" s="16">
        <v>1025.8</v>
      </c>
    </row>
    <row r="217" spans="1:4" x14ac:dyDescent="0.2">
      <c r="A217" s="16" t="s">
        <v>63</v>
      </c>
      <c r="B217" s="16" t="s">
        <v>130</v>
      </c>
      <c r="C217" s="16" t="s">
        <v>109</v>
      </c>
      <c r="D217" s="16">
        <v>1057.5</v>
      </c>
    </row>
    <row r="218" spans="1:4" x14ac:dyDescent="0.2">
      <c r="A218" s="16" t="s">
        <v>63</v>
      </c>
      <c r="B218" s="16" t="s">
        <v>130</v>
      </c>
      <c r="C218" s="16" t="s">
        <v>110</v>
      </c>
      <c r="D218" s="16">
        <v>1071.9000000000001</v>
      </c>
    </row>
    <row r="219" spans="1:4" x14ac:dyDescent="0.2">
      <c r="A219" s="16" t="s">
        <v>63</v>
      </c>
      <c r="B219" s="16" t="s">
        <v>130</v>
      </c>
      <c r="C219" s="16" t="s">
        <v>111</v>
      </c>
      <c r="D219" s="16">
        <v>1089.3</v>
      </c>
    </row>
    <row r="220" spans="1:4" x14ac:dyDescent="0.2">
      <c r="A220" s="16" t="s">
        <v>63</v>
      </c>
      <c r="B220" s="16" t="s">
        <v>130</v>
      </c>
      <c r="C220" s="16" t="s">
        <v>112</v>
      </c>
      <c r="D220" s="16">
        <v>1129.5</v>
      </c>
    </row>
    <row r="221" spans="1:4" x14ac:dyDescent="0.2">
      <c r="A221" s="16" t="s">
        <v>63</v>
      </c>
      <c r="B221" s="16" t="s">
        <v>130</v>
      </c>
      <c r="C221" s="16" t="s">
        <v>113</v>
      </c>
      <c r="D221" s="16">
        <v>1123.4000000000001</v>
      </c>
    </row>
    <row r="222" spans="1:4" x14ac:dyDescent="0.2">
      <c r="A222" s="16" t="s">
        <v>64</v>
      </c>
      <c r="B222" s="16" t="s">
        <v>130</v>
      </c>
      <c r="C222" s="16" t="s">
        <v>104</v>
      </c>
      <c r="D222" s="16">
        <v>1922.2</v>
      </c>
    </row>
    <row r="223" spans="1:4" x14ac:dyDescent="0.2">
      <c r="A223" s="16" t="s">
        <v>64</v>
      </c>
      <c r="B223" s="16" t="s">
        <v>130</v>
      </c>
      <c r="C223" s="16" t="s">
        <v>105</v>
      </c>
      <c r="D223" s="16">
        <v>2059.6</v>
      </c>
    </row>
    <row r="224" spans="1:4" x14ac:dyDescent="0.2">
      <c r="A224" s="16" t="s">
        <v>64</v>
      </c>
      <c r="B224" s="16" t="s">
        <v>130</v>
      </c>
      <c r="C224" s="16" t="s">
        <v>106</v>
      </c>
      <c r="D224" s="16">
        <v>2120.1</v>
      </c>
    </row>
    <row r="225" spans="1:4" x14ac:dyDescent="0.2">
      <c r="A225" s="16" t="s">
        <v>64</v>
      </c>
      <c r="B225" s="16" t="s">
        <v>130</v>
      </c>
      <c r="C225" s="16" t="s">
        <v>107</v>
      </c>
      <c r="D225" s="16">
        <v>2191.4</v>
      </c>
    </row>
    <row r="226" spans="1:4" x14ac:dyDescent="0.2">
      <c r="A226" s="16" t="s">
        <v>64</v>
      </c>
      <c r="B226" s="16" t="s">
        <v>130</v>
      </c>
      <c r="C226" s="16" t="s">
        <v>108</v>
      </c>
      <c r="D226" s="16">
        <v>2226.6999999999998</v>
      </c>
    </row>
    <row r="227" spans="1:4" x14ac:dyDescent="0.2">
      <c r="A227" s="16" t="s">
        <v>64</v>
      </c>
      <c r="B227" s="16" t="s">
        <v>130</v>
      </c>
      <c r="C227" s="16" t="s">
        <v>109</v>
      </c>
      <c r="D227" s="16">
        <v>2154.5</v>
      </c>
    </row>
    <row r="228" spans="1:4" x14ac:dyDescent="0.2">
      <c r="A228" s="16" t="s">
        <v>64</v>
      </c>
      <c r="B228" s="16" t="s">
        <v>130</v>
      </c>
      <c r="C228" s="16" t="s">
        <v>110</v>
      </c>
      <c r="D228" s="16">
        <v>2212.3000000000002</v>
      </c>
    </row>
    <row r="229" spans="1:4" x14ac:dyDescent="0.2">
      <c r="A229" s="16" t="s">
        <v>64</v>
      </c>
      <c r="B229" s="16" t="s">
        <v>130</v>
      </c>
      <c r="C229" s="16" t="s">
        <v>111</v>
      </c>
      <c r="D229" s="16">
        <v>2267.6</v>
      </c>
    </row>
    <row r="230" spans="1:4" x14ac:dyDescent="0.2">
      <c r="A230" s="16" t="s">
        <v>64</v>
      </c>
      <c r="B230" s="16" t="s">
        <v>130</v>
      </c>
      <c r="C230" s="16" t="s">
        <v>112</v>
      </c>
      <c r="D230" s="16">
        <v>2343.3000000000002</v>
      </c>
    </row>
    <row r="231" spans="1:4" x14ac:dyDescent="0.2">
      <c r="A231" s="16" t="s">
        <v>64</v>
      </c>
      <c r="B231" s="16" t="s">
        <v>130</v>
      </c>
      <c r="C231" s="16" t="s">
        <v>113</v>
      </c>
      <c r="D231" s="16">
        <v>2414</v>
      </c>
    </row>
    <row r="232" spans="1:4" x14ac:dyDescent="0.2">
      <c r="A232" s="16" t="s">
        <v>65</v>
      </c>
      <c r="B232" s="16" t="s">
        <v>130</v>
      </c>
      <c r="C232" s="16" t="s">
        <v>104</v>
      </c>
      <c r="D232" s="16">
        <v>247.7</v>
      </c>
    </row>
    <row r="233" spans="1:4" x14ac:dyDescent="0.2">
      <c r="A233" s="16" t="s">
        <v>65</v>
      </c>
      <c r="B233" s="16" t="s">
        <v>130</v>
      </c>
      <c r="C233" s="16" t="s">
        <v>105</v>
      </c>
      <c r="D233" s="16">
        <v>268.60000000000002</v>
      </c>
    </row>
    <row r="234" spans="1:4" x14ac:dyDescent="0.2">
      <c r="A234" s="16" t="s">
        <v>65</v>
      </c>
      <c r="B234" s="16" t="s">
        <v>130</v>
      </c>
      <c r="C234" s="16" t="s">
        <v>106</v>
      </c>
      <c r="D234" s="16">
        <v>284.7</v>
      </c>
    </row>
    <row r="235" spans="1:4" x14ac:dyDescent="0.2">
      <c r="A235" s="16" t="s">
        <v>65</v>
      </c>
      <c r="B235" s="16" t="s">
        <v>130</v>
      </c>
      <c r="C235" s="16" t="s">
        <v>107</v>
      </c>
      <c r="D235" s="16">
        <v>299.3</v>
      </c>
    </row>
    <row r="236" spans="1:4" x14ac:dyDescent="0.2">
      <c r="A236" s="16" t="s">
        <v>65</v>
      </c>
      <c r="B236" s="16" t="s">
        <v>130</v>
      </c>
      <c r="C236" s="16" t="s">
        <v>108</v>
      </c>
      <c r="D236" s="16">
        <v>305.89999999999998</v>
      </c>
    </row>
    <row r="237" spans="1:4" x14ac:dyDescent="0.2">
      <c r="A237" s="16" t="s">
        <v>65</v>
      </c>
      <c r="B237" s="16" t="s">
        <v>130</v>
      </c>
      <c r="C237" s="16" t="s">
        <v>109</v>
      </c>
      <c r="D237" s="16">
        <v>328.4</v>
      </c>
    </row>
    <row r="238" spans="1:4" x14ac:dyDescent="0.2">
      <c r="A238" s="16" t="s">
        <v>65</v>
      </c>
      <c r="B238" s="16" t="s">
        <v>130</v>
      </c>
      <c r="C238" s="16" t="s">
        <v>110</v>
      </c>
      <c r="D238" s="16">
        <v>337.1</v>
      </c>
    </row>
    <row r="239" spans="1:4" x14ac:dyDescent="0.2">
      <c r="A239" s="16" t="s">
        <v>65</v>
      </c>
      <c r="B239" s="16" t="s">
        <v>130</v>
      </c>
      <c r="C239" s="16" t="s">
        <v>111</v>
      </c>
      <c r="D239" s="16">
        <v>318.89999999999998</v>
      </c>
    </row>
    <row r="240" spans="1:4" x14ac:dyDescent="0.2">
      <c r="A240" s="16" t="s">
        <v>65</v>
      </c>
      <c r="B240" s="16" t="s">
        <v>130</v>
      </c>
      <c r="C240" s="16" t="s">
        <v>112</v>
      </c>
      <c r="D240" s="16">
        <v>322.89999999999998</v>
      </c>
    </row>
    <row r="241" spans="1:4" x14ac:dyDescent="0.2">
      <c r="A241" s="16" t="s">
        <v>65</v>
      </c>
      <c r="B241" s="16" t="s">
        <v>130</v>
      </c>
      <c r="C241" s="16" t="s">
        <v>113</v>
      </c>
      <c r="D241" s="16">
        <v>359.7</v>
      </c>
    </row>
    <row r="242" spans="1:4" x14ac:dyDescent="0.2">
      <c r="A242" s="16" t="s">
        <v>66</v>
      </c>
      <c r="B242" s="16" t="s">
        <v>130</v>
      </c>
      <c r="C242" s="16" t="s">
        <v>104</v>
      </c>
      <c r="D242" s="16">
        <v>419</v>
      </c>
    </row>
    <row r="243" spans="1:4" x14ac:dyDescent="0.2">
      <c r="A243" s="16" t="s">
        <v>66</v>
      </c>
      <c r="B243" s="16" t="s">
        <v>130</v>
      </c>
      <c r="C243" s="16" t="s">
        <v>105</v>
      </c>
      <c r="D243" s="16">
        <v>427.7</v>
      </c>
    </row>
    <row r="244" spans="1:4" x14ac:dyDescent="0.2">
      <c r="A244" s="16" t="s">
        <v>66</v>
      </c>
      <c r="B244" s="16" t="s">
        <v>130</v>
      </c>
      <c r="C244" s="16" t="s">
        <v>106</v>
      </c>
      <c r="D244" s="16">
        <v>460.5</v>
      </c>
    </row>
    <row r="245" spans="1:4" x14ac:dyDescent="0.2">
      <c r="A245" s="16" t="s">
        <v>66</v>
      </c>
      <c r="B245" s="16" t="s">
        <v>130</v>
      </c>
      <c r="C245" s="16" t="s">
        <v>107</v>
      </c>
      <c r="D245" s="16">
        <v>458.5</v>
      </c>
    </row>
    <row r="246" spans="1:4" x14ac:dyDescent="0.2">
      <c r="A246" s="16" t="s">
        <v>66</v>
      </c>
      <c r="B246" s="16" t="s">
        <v>130</v>
      </c>
      <c r="C246" s="16" t="s">
        <v>108</v>
      </c>
      <c r="D246" s="16">
        <v>463.7</v>
      </c>
    </row>
    <row r="247" spans="1:4" x14ac:dyDescent="0.2">
      <c r="A247" s="16" t="s">
        <v>66</v>
      </c>
      <c r="B247" s="16" t="s">
        <v>130</v>
      </c>
      <c r="C247" s="16" t="s">
        <v>109</v>
      </c>
      <c r="D247" s="16">
        <v>456.6</v>
      </c>
    </row>
    <row r="248" spans="1:4" x14ac:dyDescent="0.2">
      <c r="A248" s="16" t="s">
        <v>66</v>
      </c>
      <c r="B248" s="16" t="s">
        <v>130</v>
      </c>
      <c r="C248" s="16" t="s">
        <v>110</v>
      </c>
      <c r="D248" s="16">
        <v>456.5</v>
      </c>
    </row>
    <row r="249" spans="1:4" x14ac:dyDescent="0.2">
      <c r="A249" s="16" t="s">
        <v>66</v>
      </c>
      <c r="B249" s="16" t="s">
        <v>130</v>
      </c>
      <c r="C249" s="16" t="s">
        <v>111</v>
      </c>
      <c r="D249" s="16">
        <v>474.9</v>
      </c>
    </row>
    <row r="250" spans="1:4" x14ac:dyDescent="0.2">
      <c r="A250" s="16" t="s">
        <v>66</v>
      </c>
      <c r="B250" s="16" t="s">
        <v>130</v>
      </c>
      <c r="C250" s="16" t="s">
        <v>112</v>
      </c>
      <c r="D250" s="16">
        <v>485.2</v>
      </c>
    </row>
    <row r="251" spans="1:4" x14ac:dyDescent="0.2">
      <c r="A251" s="16" t="s">
        <v>66</v>
      </c>
      <c r="B251" s="16" t="s">
        <v>130</v>
      </c>
      <c r="C251" s="16" t="s">
        <v>113</v>
      </c>
      <c r="D251" s="16">
        <v>489</v>
      </c>
    </row>
    <row r="252" spans="1:4" x14ac:dyDescent="0.2">
      <c r="A252" s="16" t="s">
        <v>67</v>
      </c>
      <c r="B252" s="16" t="s">
        <v>130</v>
      </c>
      <c r="C252" s="16" t="s">
        <v>104</v>
      </c>
      <c r="D252" s="16">
        <v>1038.9000000000001</v>
      </c>
    </row>
    <row r="253" spans="1:4" x14ac:dyDescent="0.2">
      <c r="A253" s="16" t="s">
        <v>67</v>
      </c>
      <c r="B253" s="16" t="s">
        <v>130</v>
      </c>
      <c r="C253" s="16" t="s">
        <v>105</v>
      </c>
      <c r="D253" s="16">
        <v>1046</v>
      </c>
    </row>
    <row r="254" spans="1:4" x14ac:dyDescent="0.2">
      <c r="A254" s="16" t="s">
        <v>67</v>
      </c>
      <c r="B254" s="16" t="s">
        <v>130</v>
      </c>
      <c r="C254" s="16" t="s">
        <v>106</v>
      </c>
      <c r="D254" s="16">
        <v>1059.4000000000001</v>
      </c>
    </row>
    <row r="255" spans="1:4" x14ac:dyDescent="0.2">
      <c r="A255" s="16" t="s">
        <v>67</v>
      </c>
      <c r="B255" s="16" t="s">
        <v>130</v>
      </c>
      <c r="C255" s="16" t="s">
        <v>107</v>
      </c>
      <c r="D255" s="16">
        <v>1070.9000000000001</v>
      </c>
    </row>
    <row r="256" spans="1:4" x14ac:dyDescent="0.2">
      <c r="A256" s="16" t="s">
        <v>67</v>
      </c>
      <c r="B256" s="16" t="s">
        <v>130</v>
      </c>
      <c r="C256" s="16" t="s">
        <v>108</v>
      </c>
      <c r="D256" s="16">
        <v>1088.0999999999999</v>
      </c>
    </row>
    <row r="257" spans="1:4" x14ac:dyDescent="0.2">
      <c r="A257" s="16" t="s">
        <v>67</v>
      </c>
      <c r="B257" s="16" t="s">
        <v>130</v>
      </c>
      <c r="C257" s="16" t="s">
        <v>109</v>
      </c>
      <c r="D257" s="16">
        <v>1116.2</v>
      </c>
    </row>
    <row r="258" spans="1:4" x14ac:dyDescent="0.2">
      <c r="A258" s="16" t="s">
        <v>67</v>
      </c>
      <c r="B258" s="16" t="s">
        <v>130</v>
      </c>
      <c r="C258" s="16" t="s">
        <v>110</v>
      </c>
      <c r="D258" s="16">
        <v>1134.5</v>
      </c>
    </row>
    <row r="259" spans="1:4" x14ac:dyDescent="0.2">
      <c r="A259" s="16" t="s">
        <v>67</v>
      </c>
      <c r="B259" s="16" t="s">
        <v>130</v>
      </c>
      <c r="C259" s="16" t="s">
        <v>111</v>
      </c>
      <c r="D259" s="16">
        <v>1145.7</v>
      </c>
    </row>
    <row r="260" spans="1:4" x14ac:dyDescent="0.2">
      <c r="A260" s="16" t="s">
        <v>67</v>
      </c>
      <c r="B260" s="16" t="s">
        <v>130</v>
      </c>
      <c r="C260" s="16" t="s">
        <v>112</v>
      </c>
      <c r="D260" s="16">
        <v>1161.7</v>
      </c>
    </row>
    <row r="261" spans="1:4" x14ac:dyDescent="0.2">
      <c r="A261" s="16" t="s">
        <v>67</v>
      </c>
      <c r="B261" s="16" t="s">
        <v>130</v>
      </c>
      <c r="C261" s="16" t="s">
        <v>113</v>
      </c>
      <c r="D261" s="16">
        <v>1214.9000000000001</v>
      </c>
    </row>
    <row r="262" spans="1:4" x14ac:dyDescent="0.2">
      <c r="A262" s="16" t="s">
        <v>68</v>
      </c>
      <c r="B262" s="16" t="s">
        <v>130</v>
      </c>
      <c r="C262" s="16" t="s">
        <v>104</v>
      </c>
      <c r="D262" s="16">
        <v>2421.9</v>
      </c>
    </row>
    <row r="263" spans="1:4" x14ac:dyDescent="0.2">
      <c r="A263" s="16" t="s">
        <v>68</v>
      </c>
      <c r="B263" s="16" t="s">
        <v>130</v>
      </c>
      <c r="C263" s="16" t="s">
        <v>105</v>
      </c>
      <c r="D263" s="16">
        <v>2542.5</v>
      </c>
    </row>
    <row r="264" spans="1:4" x14ac:dyDescent="0.2">
      <c r="A264" s="16" t="s">
        <v>68</v>
      </c>
      <c r="B264" s="16" t="s">
        <v>130</v>
      </c>
      <c r="C264" s="16" t="s">
        <v>106</v>
      </c>
      <c r="D264" s="16">
        <v>2572.9</v>
      </c>
    </row>
    <row r="265" spans="1:4" x14ac:dyDescent="0.2">
      <c r="A265" s="16" t="s">
        <v>68</v>
      </c>
      <c r="B265" s="16" t="s">
        <v>130</v>
      </c>
      <c r="C265" s="16" t="s">
        <v>107</v>
      </c>
      <c r="D265" s="16">
        <v>2580.6999999999998</v>
      </c>
    </row>
    <row r="266" spans="1:4" x14ac:dyDescent="0.2">
      <c r="A266" s="16" t="s">
        <v>68</v>
      </c>
      <c r="B266" s="16" t="s">
        <v>130</v>
      </c>
      <c r="C266" s="16" t="s">
        <v>108</v>
      </c>
      <c r="D266" s="16">
        <v>2487.3000000000002</v>
      </c>
    </row>
    <row r="267" spans="1:4" x14ac:dyDescent="0.2">
      <c r="A267" s="16" t="s">
        <v>68</v>
      </c>
      <c r="B267" s="16" t="s">
        <v>130</v>
      </c>
      <c r="C267" s="16" t="s">
        <v>109</v>
      </c>
      <c r="D267" s="16">
        <v>3332</v>
      </c>
    </row>
    <row r="268" spans="1:4" x14ac:dyDescent="0.2">
      <c r="A268" s="16" t="s">
        <v>68</v>
      </c>
      <c r="B268" s="16" t="s">
        <v>130</v>
      </c>
      <c r="C268" s="16" t="s">
        <v>110</v>
      </c>
      <c r="D268" s="16">
        <v>2805.9</v>
      </c>
    </row>
    <row r="269" spans="1:4" x14ac:dyDescent="0.2">
      <c r="A269" s="16" t="s">
        <v>68</v>
      </c>
      <c r="B269" s="16" t="s">
        <v>130</v>
      </c>
      <c r="C269" s="16" t="s">
        <v>111</v>
      </c>
      <c r="D269" s="16">
        <v>2808.7</v>
      </c>
    </row>
    <row r="270" spans="1:4" x14ac:dyDescent="0.2">
      <c r="A270" s="16" t="s">
        <v>68</v>
      </c>
      <c r="B270" s="16" t="s">
        <v>130</v>
      </c>
      <c r="C270" s="16" t="s">
        <v>112</v>
      </c>
      <c r="D270" s="16">
        <v>3269.5</v>
      </c>
    </row>
    <row r="271" spans="1:4" x14ac:dyDescent="0.2">
      <c r="A271" s="16" t="s">
        <v>68</v>
      </c>
      <c r="B271" s="16" t="s">
        <v>130</v>
      </c>
      <c r="C271" s="16" t="s">
        <v>113</v>
      </c>
      <c r="D271" s="16">
        <v>3381.3</v>
      </c>
    </row>
    <row r="272" spans="1:4" x14ac:dyDescent="0.2">
      <c r="A272" s="16" t="s">
        <v>114</v>
      </c>
      <c r="B272" s="16" t="s">
        <v>130</v>
      </c>
      <c r="C272" s="16" t="s">
        <v>104</v>
      </c>
      <c r="D272" s="16">
        <v>10562.1</v>
      </c>
    </row>
    <row r="273" spans="1:4" x14ac:dyDescent="0.2">
      <c r="A273" s="16" t="s">
        <v>114</v>
      </c>
      <c r="B273" s="16" t="s">
        <v>130</v>
      </c>
      <c r="C273" s="16" t="s">
        <v>105</v>
      </c>
      <c r="D273" s="16">
        <v>11431.6</v>
      </c>
    </row>
    <row r="274" spans="1:4" x14ac:dyDescent="0.2">
      <c r="A274" s="16" t="s">
        <v>114</v>
      </c>
      <c r="B274" s="16" t="s">
        <v>130</v>
      </c>
      <c r="C274" s="16" t="s">
        <v>106</v>
      </c>
      <c r="D274" s="16">
        <v>11222.1</v>
      </c>
    </row>
    <row r="275" spans="1:4" x14ac:dyDescent="0.2">
      <c r="A275" s="16" t="s">
        <v>114</v>
      </c>
      <c r="B275" s="16" t="s">
        <v>130</v>
      </c>
      <c r="C275" s="16" t="s">
        <v>107</v>
      </c>
      <c r="D275" s="16">
        <v>10593.3</v>
      </c>
    </row>
    <row r="276" spans="1:4" x14ac:dyDescent="0.2">
      <c r="A276" s="16" t="s">
        <v>114</v>
      </c>
      <c r="B276" s="16" t="s">
        <v>130</v>
      </c>
      <c r="C276" s="16" t="s">
        <v>108</v>
      </c>
      <c r="D276" s="16">
        <v>10851.5</v>
      </c>
    </row>
    <row r="277" spans="1:4" x14ac:dyDescent="0.2">
      <c r="A277" s="16" t="s">
        <v>114</v>
      </c>
      <c r="B277" s="16" t="s">
        <v>130</v>
      </c>
      <c r="C277" s="16" t="s">
        <v>109</v>
      </c>
      <c r="D277" s="16">
        <v>10806.8</v>
      </c>
    </row>
    <row r="278" spans="1:4" x14ac:dyDescent="0.2">
      <c r="A278" s="16" t="s">
        <v>114</v>
      </c>
      <c r="B278" s="16" t="s">
        <v>130</v>
      </c>
      <c r="C278" s="16" t="s">
        <v>110</v>
      </c>
      <c r="D278" s="16">
        <v>10881.3</v>
      </c>
    </row>
    <row r="279" spans="1:4" x14ac:dyDescent="0.2">
      <c r="A279" s="16" t="s">
        <v>114</v>
      </c>
      <c r="B279" s="16" t="s">
        <v>130</v>
      </c>
      <c r="C279" s="16" t="s">
        <v>111</v>
      </c>
      <c r="D279" s="16">
        <v>10838</v>
      </c>
    </row>
    <row r="280" spans="1:4" x14ac:dyDescent="0.2">
      <c r="A280" s="16" t="s">
        <v>114</v>
      </c>
      <c r="B280" s="16" t="s">
        <v>130</v>
      </c>
      <c r="C280" s="16" t="s">
        <v>112</v>
      </c>
      <c r="D280" s="16">
        <v>11053.7</v>
      </c>
    </row>
    <row r="281" spans="1:4" x14ac:dyDescent="0.2">
      <c r="A281" s="16" t="s">
        <v>114</v>
      </c>
      <c r="B281" s="16" t="s">
        <v>130</v>
      </c>
      <c r="C281" s="16" t="s">
        <v>113</v>
      </c>
      <c r="D281" s="16">
        <v>11307.6</v>
      </c>
    </row>
    <row r="282" spans="1:4" x14ac:dyDescent="0.2">
      <c r="A282" s="16" t="s">
        <v>73</v>
      </c>
      <c r="B282" s="16" t="s">
        <v>130</v>
      </c>
      <c r="C282" s="16" t="s">
        <v>104</v>
      </c>
      <c r="D282" s="16" t="s">
        <v>131</v>
      </c>
    </row>
    <row r="283" spans="1:4" x14ac:dyDescent="0.2">
      <c r="A283" s="16" t="s">
        <v>73</v>
      </c>
      <c r="B283" s="16" t="s">
        <v>130</v>
      </c>
      <c r="C283" s="16" t="s">
        <v>105</v>
      </c>
      <c r="D283" s="16" t="s">
        <v>131</v>
      </c>
    </row>
    <row r="284" spans="1:4" x14ac:dyDescent="0.2">
      <c r="A284" s="16" t="s">
        <v>73</v>
      </c>
      <c r="B284" s="16" t="s">
        <v>130</v>
      </c>
      <c r="C284" s="16" t="s">
        <v>106</v>
      </c>
      <c r="D284" s="16" t="s">
        <v>131</v>
      </c>
    </row>
    <row r="285" spans="1:4" x14ac:dyDescent="0.2">
      <c r="A285" s="16" t="s">
        <v>73</v>
      </c>
      <c r="B285" s="16" t="s">
        <v>130</v>
      </c>
      <c r="C285" s="16" t="s">
        <v>107</v>
      </c>
      <c r="D285" s="16" t="s">
        <v>131</v>
      </c>
    </row>
    <row r="286" spans="1:4" x14ac:dyDescent="0.2">
      <c r="A286" s="16" t="s">
        <v>73</v>
      </c>
      <c r="B286" s="16" t="s">
        <v>130</v>
      </c>
      <c r="C286" s="16" t="s">
        <v>108</v>
      </c>
      <c r="D286" s="16">
        <v>612.29999999999995</v>
      </c>
    </row>
    <row r="287" spans="1:4" x14ac:dyDescent="0.2">
      <c r="A287" s="16" t="s">
        <v>73</v>
      </c>
      <c r="B287" s="16" t="s">
        <v>130</v>
      </c>
      <c r="C287" s="16" t="s">
        <v>109</v>
      </c>
      <c r="D287" s="16">
        <v>603.1</v>
      </c>
    </row>
    <row r="288" spans="1:4" x14ac:dyDescent="0.2">
      <c r="A288" s="16" t="s">
        <v>73</v>
      </c>
      <c r="B288" s="16" t="s">
        <v>130</v>
      </c>
      <c r="C288" s="16" t="s">
        <v>110</v>
      </c>
      <c r="D288" s="16">
        <v>602.1</v>
      </c>
    </row>
    <row r="289" spans="1:4" x14ac:dyDescent="0.2">
      <c r="A289" s="16" t="s">
        <v>73</v>
      </c>
      <c r="B289" s="16" t="s">
        <v>130</v>
      </c>
      <c r="C289" s="16" t="s">
        <v>111</v>
      </c>
      <c r="D289" s="16">
        <v>600.79999999999995</v>
      </c>
    </row>
    <row r="290" spans="1:4" x14ac:dyDescent="0.2">
      <c r="A290" s="16" t="s">
        <v>73</v>
      </c>
      <c r="B290" s="16" t="s">
        <v>130</v>
      </c>
      <c r="C290" s="16" t="s">
        <v>112</v>
      </c>
      <c r="D290" s="16">
        <v>593</v>
      </c>
    </row>
    <row r="291" spans="1:4" x14ac:dyDescent="0.2">
      <c r="A291" s="16" t="s">
        <v>73</v>
      </c>
      <c r="B291" s="16" t="s">
        <v>130</v>
      </c>
      <c r="C291" s="16" t="s">
        <v>113</v>
      </c>
      <c r="D291" s="16">
        <v>588.20000000000005</v>
      </c>
    </row>
    <row r="292" spans="1:4" x14ac:dyDescent="0.2">
      <c r="A292" s="16" t="s">
        <v>42</v>
      </c>
      <c r="B292" s="16" t="s">
        <v>132</v>
      </c>
      <c r="C292" s="16" t="s">
        <v>104</v>
      </c>
      <c r="D292" s="16">
        <v>1952.6</v>
      </c>
    </row>
    <row r="293" spans="1:4" x14ac:dyDescent="0.2">
      <c r="A293" s="16" t="s">
        <v>42</v>
      </c>
      <c r="B293" s="16" t="s">
        <v>132</v>
      </c>
      <c r="C293" s="16" t="s">
        <v>105</v>
      </c>
      <c r="D293" s="16">
        <v>1953.2</v>
      </c>
    </row>
    <row r="294" spans="1:4" x14ac:dyDescent="0.2">
      <c r="A294" s="16" t="s">
        <v>42</v>
      </c>
      <c r="B294" s="16" t="s">
        <v>132</v>
      </c>
      <c r="C294" s="16" t="s">
        <v>106</v>
      </c>
      <c r="D294" s="16">
        <v>2339.6</v>
      </c>
    </row>
    <row r="295" spans="1:4" x14ac:dyDescent="0.2">
      <c r="A295" s="16" t="s">
        <v>42</v>
      </c>
      <c r="B295" s="16" t="s">
        <v>132</v>
      </c>
      <c r="C295" s="16" t="s">
        <v>107</v>
      </c>
      <c r="D295" s="16">
        <v>2312.8000000000002</v>
      </c>
    </row>
    <row r="296" spans="1:4" x14ac:dyDescent="0.2">
      <c r="A296" s="16" t="s">
        <v>42</v>
      </c>
      <c r="B296" s="16" t="s">
        <v>132</v>
      </c>
      <c r="C296" s="16" t="s">
        <v>108</v>
      </c>
      <c r="D296" s="16">
        <v>2310.1</v>
      </c>
    </row>
    <row r="297" spans="1:4" x14ac:dyDescent="0.2">
      <c r="A297" s="16" t="s">
        <v>42</v>
      </c>
      <c r="B297" s="16" t="s">
        <v>132</v>
      </c>
      <c r="C297" s="16" t="s">
        <v>109</v>
      </c>
      <c r="D297" s="16">
        <v>2297.4</v>
      </c>
    </row>
    <row r="298" spans="1:4" x14ac:dyDescent="0.2">
      <c r="A298" s="16" t="s">
        <v>42</v>
      </c>
      <c r="B298" s="16" t="s">
        <v>132</v>
      </c>
      <c r="C298" s="16" t="s">
        <v>110</v>
      </c>
      <c r="D298" s="16">
        <v>2342.6</v>
      </c>
    </row>
    <row r="299" spans="1:4" x14ac:dyDescent="0.2">
      <c r="A299" s="16" t="s">
        <v>42</v>
      </c>
      <c r="B299" s="16" t="s">
        <v>132</v>
      </c>
      <c r="C299" s="16" t="s">
        <v>111</v>
      </c>
      <c r="D299" s="16">
        <v>2269.9</v>
      </c>
    </row>
    <row r="300" spans="1:4" x14ac:dyDescent="0.2">
      <c r="A300" s="16" t="s">
        <v>42</v>
      </c>
      <c r="B300" s="16" t="s">
        <v>132</v>
      </c>
      <c r="C300" s="16" t="s">
        <v>112</v>
      </c>
      <c r="D300" s="16">
        <v>2309.1</v>
      </c>
    </row>
    <row r="301" spans="1:4" x14ac:dyDescent="0.2">
      <c r="A301" s="16" t="s">
        <v>42</v>
      </c>
      <c r="B301" s="16" t="s">
        <v>132</v>
      </c>
      <c r="C301" s="16" t="s">
        <v>113</v>
      </c>
      <c r="D301" s="16">
        <v>2294.8000000000002</v>
      </c>
    </row>
    <row r="302" spans="1:4" x14ac:dyDescent="0.2">
      <c r="A302" s="16" t="s">
        <v>43</v>
      </c>
      <c r="B302" s="16" t="s">
        <v>132</v>
      </c>
      <c r="C302" s="16" t="s">
        <v>104</v>
      </c>
      <c r="D302" s="16">
        <v>1165.7</v>
      </c>
    </row>
    <row r="303" spans="1:4" x14ac:dyDescent="0.2">
      <c r="A303" s="16" t="s">
        <v>43</v>
      </c>
      <c r="B303" s="16" t="s">
        <v>132</v>
      </c>
      <c r="C303" s="16" t="s">
        <v>105</v>
      </c>
      <c r="D303" s="16">
        <v>1129.9000000000001</v>
      </c>
    </row>
    <row r="304" spans="1:4" x14ac:dyDescent="0.2">
      <c r="A304" s="16" t="s">
        <v>43</v>
      </c>
      <c r="B304" s="16" t="s">
        <v>132</v>
      </c>
      <c r="C304" s="16" t="s">
        <v>106</v>
      </c>
      <c r="D304" s="16">
        <v>1095.5999999999999</v>
      </c>
    </row>
    <row r="305" spans="1:4" x14ac:dyDescent="0.2">
      <c r="A305" s="16" t="s">
        <v>43</v>
      </c>
      <c r="B305" s="16" t="s">
        <v>132</v>
      </c>
      <c r="C305" s="16" t="s">
        <v>107</v>
      </c>
      <c r="D305" s="16">
        <v>1177.7</v>
      </c>
    </row>
    <row r="306" spans="1:4" x14ac:dyDescent="0.2">
      <c r="A306" s="16" t="s">
        <v>43</v>
      </c>
      <c r="B306" s="16" t="s">
        <v>132</v>
      </c>
      <c r="C306" s="16" t="s">
        <v>108</v>
      </c>
      <c r="D306" s="16">
        <v>1184.7</v>
      </c>
    </row>
    <row r="307" spans="1:4" x14ac:dyDescent="0.2">
      <c r="A307" s="16" t="s">
        <v>43</v>
      </c>
      <c r="B307" s="16" t="s">
        <v>132</v>
      </c>
      <c r="C307" s="16" t="s">
        <v>109</v>
      </c>
      <c r="D307" s="16">
        <v>1094.8</v>
      </c>
    </row>
    <row r="308" spans="1:4" x14ac:dyDescent="0.2">
      <c r="A308" s="16" t="s">
        <v>43</v>
      </c>
      <c r="B308" s="16" t="s">
        <v>132</v>
      </c>
      <c r="C308" s="16" t="s">
        <v>110</v>
      </c>
      <c r="D308" s="16">
        <v>1132.4000000000001</v>
      </c>
    </row>
    <row r="309" spans="1:4" x14ac:dyDescent="0.2">
      <c r="A309" s="16" t="s">
        <v>43</v>
      </c>
      <c r="B309" s="16" t="s">
        <v>132</v>
      </c>
      <c r="C309" s="16" t="s">
        <v>111</v>
      </c>
      <c r="D309" s="16">
        <v>1023</v>
      </c>
    </row>
    <row r="310" spans="1:4" x14ac:dyDescent="0.2">
      <c r="A310" s="16" t="s">
        <v>43</v>
      </c>
      <c r="B310" s="16" t="s">
        <v>132</v>
      </c>
      <c r="C310" s="16" t="s">
        <v>112</v>
      </c>
      <c r="D310" s="16">
        <v>1017.9</v>
      </c>
    </row>
    <row r="311" spans="1:4" x14ac:dyDescent="0.2">
      <c r="A311" s="16" t="s">
        <v>43</v>
      </c>
      <c r="B311" s="16" t="s">
        <v>132</v>
      </c>
      <c r="C311" s="16" t="s">
        <v>113</v>
      </c>
      <c r="D311" s="16">
        <v>1007.3</v>
      </c>
    </row>
    <row r="312" spans="1:4" x14ac:dyDescent="0.2">
      <c r="A312" s="16" t="s">
        <v>44</v>
      </c>
      <c r="B312" s="16" t="s">
        <v>132</v>
      </c>
      <c r="C312" s="16" t="s">
        <v>104</v>
      </c>
      <c r="D312" s="16">
        <v>2186.1</v>
      </c>
    </row>
    <row r="313" spans="1:4" x14ac:dyDescent="0.2">
      <c r="A313" s="16" t="s">
        <v>44</v>
      </c>
      <c r="B313" s="16" t="s">
        <v>132</v>
      </c>
      <c r="C313" s="16" t="s">
        <v>105</v>
      </c>
      <c r="D313" s="16">
        <v>2208.6999999999998</v>
      </c>
    </row>
    <row r="314" spans="1:4" x14ac:dyDescent="0.2">
      <c r="A314" s="16" t="s">
        <v>44</v>
      </c>
      <c r="B314" s="16" t="s">
        <v>132</v>
      </c>
      <c r="C314" s="16" t="s">
        <v>106</v>
      </c>
      <c r="D314" s="16">
        <v>2257.6999999999998</v>
      </c>
    </row>
    <row r="315" spans="1:4" x14ac:dyDescent="0.2">
      <c r="A315" s="16" t="s">
        <v>44</v>
      </c>
      <c r="B315" s="16" t="s">
        <v>132</v>
      </c>
      <c r="C315" s="16" t="s">
        <v>107</v>
      </c>
      <c r="D315" s="16">
        <v>2299.1999999999998</v>
      </c>
    </row>
    <row r="316" spans="1:4" x14ac:dyDescent="0.2">
      <c r="A316" s="16" t="s">
        <v>44</v>
      </c>
      <c r="B316" s="16" t="s">
        <v>132</v>
      </c>
      <c r="C316" s="16" t="s">
        <v>108</v>
      </c>
      <c r="D316" s="16">
        <v>2274.1999999999998</v>
      </c>
    </row>
    <row r="317" spans="1:4" x14ac:dyDescent="0.2">
      <c r="A317" s="16" t="s">
        <v>44</v>
      </c>
      <c r="B317" s="16" t="s">
        <v>132</v>
      </c>
      <c r="C317" s="16" t="s">
        <v>109</v>
      </c>
      <c r="D317" s="16">
        <v>2305.5</v>
      </c>
    </row>
    <row r="318" spans="1:4" x14ac:dyDescent="0.2">
      <c r="A318" s="16" t="s">
        <v>44</v>
      </c>
      <c r="B318" s="16" t="s">
        <v>132</v>
      </c>
      <c r="C318" s="16" t="s">
        <v>110</v>
      </c>
      <c r="D318" s="16">
        <v>2341.3000000000002</v>
      </c>
    </row>
    <row r="319" spans="1:4" x14ac:dyDescent="0.2">
      <c r="A319" s="16" t="s">
        <v>44</v>
      </c>
      <c r="B319" s="16" t="s">
        <v>132</v>
      </c>
      <c r="C319" s="16" t="s">
        <v>111</v>
      </c>
      <c r="D319" s="16">
        <v>2343.8000000000002</v>
      </c>
    </row>
    <row r="320" spans="1:4" x14ac:dyDescent="0.2">
      <c r="A320" s="16" t="s">
        <v>44</v>
      </c>
      <c r="B320" s="16" t="s">
        <v>132</v>
      </c>
      <c r="C320" s="16" t="s">
        <v>112</v>
      </c>
      <c r="D320" s="16">
        <v>2334.9</v>
      </c>
    </row>
    <row r="321" spans="1:4" x14ac:dyDescent="0.2">
      <c r="A321" s="16" t="s">
        <v>44</v>
      </c>
      <c r="B321" s="16" t="s">
        <v>132</v>
      </c>
      <c r="C321" s="16" t="s">
        <v>113</v>
      </c>
      <c r="D321" s="16">
        <v>2377.9</v>
      </c>
    </row>
    <row r="322" spans="1:4" x14ac:dyDescent="0.2">
      <c r="A322" s="16" t="s">
        <v>45</v>
      </c>
      <c r="B322" s="16" t="s">
        <v>132</v>
      </c>
      <c r="C322" s="16" t="s">
        <v>104</v>
      </c>
      <c r="D322" s="16">
        <v>1002.7</v>
      </c>
    </row>
    <row r="323" spans="1:4" x14ac:dyDescent="0.2">
      <c r="A323" s="16" t="s">
        <v>45</v>
      </c>
      <c r="B323" s="16" t="s">
        <v>132</v>
      </c>
      <c r="C323" s="16" t="s">
        <v>105</v>
      </c>
      <c r="D323" s="16">
        <v>994.8</v>
      </c>
    </row>
    <row r="324" spans="1:4" x14ac:dyDescent="0.2">
      <c r="A324" s="16" t="s">
        <v>45</v>
      </c>
      <c r="B324" s="16" t="s">
        <v>132</v>
      </c>
      <c r="C324" s="16" t="s">
        <v>106</v>
      </c>
      <c r="D324" s="16">
        <v>992.2</v>
      </c>
    </row>
    <row r="325" spans="1:4" x14ac:dyDescent="0.2">
      <c r="A325" s="16" t="s">
        <v>45</v>
      </c>
      <c r="B325" s="16" t="s">
        <v>132</v>
      </c>
      <c r="C325" s="16" t="s">
        <v>107</v>
      </c>
      <c r="D325" s="16">
        <v>1015.5</v>
      </c>
    </row>
    <row r="326" spans="1:4" x14ac:dyDescent="0.2">
      <c r="A326" s="16" t="s">
        <v>45</v>
      </c>
      <c r="B326" s="16" t="s">
        <v>132</v>
      </c>
      <c r="C326" s="16" t="s">
        <v>108</v>
      </c>
      <c r="D326" s="16">
        <v>1032.0999999999999</v>
      </c>
    </row>
    <row r="327" spans="1:4" x14ac:dyDescent="0.2">
      <c r="A327" s="16" t="s">
        <v>45</v>
      </c>
      <c r="B327" s="16" t="s">
        <v>132</v>
      </c>
      <c r="C327" s="16" t="s">
        <v>109</v>
      </c>
      <c r="D327" s="16">
        <v>985.7</v>
      </c>
    </row>
    <row r="328" spans="1:4" x14ac:dyDescent="0.2">
      <c r="A328" s="16" t="s">
        <v>45</v>
      </c>
      <c r="B328" s="16" t="s">
        <v>132</v>
      </c>
      <c r="C328" s="16" t="s">
        <v>110</v>
      </c>
      <c r="D328" s="16">
        <v>1063.5</v>
      </c>
    </row>
    <row r="329" spans="1:4" x14ac:dyDescent="0.2">
      <c r="A329" s="16" t="s">
        <v>45</v>
      </c>
      <c r="B329" s="16" t="s">
        <v>132</v>
      </c>
      <c r="C329" s="16" t="s">
        <v>111</v>
      </c>
      <c r="D329" s="16">
        <v>1027.0999999999999</v>
      </c>
    </row>
    <row r="330" spans="1:4" x14ac:dyDescent="0.2">
      <c r="A330" s="16" t="s">
        <v>45</v>
      </c>
      <c r="B330" s="16" t="s">
        <v>132</v>
      </c>
      <c r="C330" s="16" t="s">
        <v>112</v>
      </c>
      <c r="D330" s="16">
        <v>1038.9000000000001</v>
      </c>
    </row>
    <row r="331" spans="1:4" x14ac:dyDescent="0.2">
      <c r="A331" s="16" t="s">
        <v>45</v>
      </c>
      <c r="B331" s="16" t="s">
        <v>132</v>
      </c>
      <c r="C331" s="16" t="s">
        <v>113</v>
      </c>
      <c r="D331" s="16">
        <v>1045.5999999999999</v>
      </c>
    </row>
    <row r="332" spans="1:4" x14ac:dyDescent="0.2">
      <c r="A332" s="16" t="s">
        <v>46</v>
      </c>
      <c r="B332" s="16" t="s">
        <v>132</v>
      </c>
      <c r="C332" s="16" t="s">
        <v>104</v>
      </c>
      <c r="D332" s="16">
        <v>17469.400000000001</v>
      </c>
    </row>
    <row r="333" spans="1:4" x14ac:dyDescent="0.2">
      <c r="A333" s="16" t="s">
        <v>46</v>
      </c>
      <c r="B333" s="16" t="s">
        <v>132</v>
      </c>
      <c r="C333" s="16" t="s">
        <v>105</v>
      </c>
      <c r="D333" s="16">
        <v>17505.900000000001</v>
      </c>
    </row>
    <row r="334" spans="1:4" x14ac:dyDescent="0.2">
      <c r="A334" s="16" t="s">
        <v>46</v>
      </c>
      <c r="B334" s="16" t="s">
        <v>132</v>
      </c>
      <c r="C334" s="16" t="s">
        <v>106</v>
      </c>
      <c r="D334" s="16">
        <v>17325.3</v>
      </c>
    </row>
    <row r="335" spans="1:4" x14ac:dyDescent="0.2">
      <c r="A335" s="16" t="s">
        <v>46</v>
      </c>
      <c r="B335" s="16" t="s">
        <v>132</v>
      </c>
      <c r="C335" s="16" t="s">
        <v>107</v>
      </c>
      <c r="D335" s="16">
        <v>17392.5</v>
      </c>
    </row>
    <row r="336" spans="1:4" x14ac:dyDescent="0.2">
      <c r="A336" s="16" t="s">
        <v>46</v>
      </c>
      <c r="B336" s="16" t="s">
        <v>132</v>
      </c>
      <c r="C336" s="16" t="s">
        <v>108</v>
      </c>
      <c r="D336" s="16">
        <v>17419.8</v>
      </c>
    </row>
    <row r="337" spans="1:4" x14ac:dyDescent="0.2">
      <c r="A337" s="16" t="s">
        <v>46</v>
      </c>
      <c r="B337" s="16" t="s">
        <v>132</v>
      </c>
      <c r="C337" s="16" t="s">
        <v>109</v>
      </c>
      <c r="D337" s="16">
        <v>17514.7</v>
      </c>
    </row>
    <row r="338" spans="1:4" x14ac:dyDescent="0.2">
      <c r="A338" s="16" t="s">
        <v>46</v>
      </c>
      <c r="B338" s="16" t="s">
        <v>132</v>
      </c>
      <c r="C338" s="16" t="s">
        <v>110</v>
      </c>
      <c r="D338" s="16">
        <v>17644.900000000001</v>
      </c>
    </row>
    <row r="339" spans="1:4" x14ac:dyDescent="0.2">
      <c r="A339" s="16" t="s">
        <v>46</v>
      </c>
      <c r="B339" s="16" t="s">
        <v>132</v>
      </c>
      <c r="C339" s="16" t="s">
        <v>111</v>
      </c>
      <c r="D339" s="16">
        <v>17976</v>
      </c>
    </row>
    <row r="340" spans="1:4" x14ac:dyDescent="0.2">
      <c r="A340" s="16" t="s">
        <v>46</v>
      </c>
      <c r="B340" s="16" t="s">
        <v>132</v>
      </c>
      <c r="C340" s="16" t="s">
        <v>112</v>
      </c>
      <c r="D340" s="16">
        <v>18046.2</v>
      </c>
    </row>
    <row r="341" spans="1:4" x14ac:dyDescent="0.2">
      <c r="A341" s="16" t="s">
        <v>46</v>
      </c>
      <c r="B341" s="16" t="s">
        <v>132</v>
      </c>
      <c r="C341" s="16" t="s">
        <v>113</v>
      </c>
      <c r="D341" s="16">
        <v>17973</v>
      </c>
    </row>
    <row r="342" spans="1:4" x14ac:dyDescent="0.2">
      <c r="A342" s="16" t="s">
        <v>47</v>
      </c>
      <c r="B342" s="16" t="s">
        <v>132</v>
      </c>
      <c r="C342" s="16" t="s">
        <v>104</v>
      </c>
      <c r="D342" s="16">
        <v>237.1</v>
      </c>
    </row>
    <row r="343" spans="1:4" x14ac:dyDescent="0.2">
      <c r="A343" s="16" t="s">
        <v>47</v>
      </c>
      <c r="B343" s="16" t="s">
        <v>132</v>
      </c>
      <c r="C343" s="16" t="s">
        <v>105</v>
      </c>
      <c r="D343" s="16">
        <v>232.7</v>
      </c>
    </row>
    <row r="344" spans="1:4" x14ac:dyDescent="0.2">
      <c r="A344" s="16" t="s">
        <v>47</v>
      </c>
      <c r="B344" s="16" t="s">
        <v>132</v>
      </c>
      <c r="C344" s="16" t="s">
        <v>106</v>
      </c>
      <c r="D344" s="16">
        <v>234.2</v>
      </c>
    </row>
    <row r="345" spans="1:4" x14ac:dyDescent="0.2">
      <c r="A345" s="16" t="s">
        <v>47</v>
      </c>
      <c r="B345" s="16" t="s">
        <v>132</v>
      </c>
      <c r="C345" s="16" t="s">
        <v>107</v>
      </c>
      <c r="D345" s="16">
        <v>242.3</v>
      </c>
    </row>
    <row r="346" spans="1:4" x14ac:dyDescent="0.2">
      <c r="A346" s="16" t="s">
        <v>47</v>
      </c>
      <c r="B346" s="16" t="s">
        <v>132</v>
      </c>
      <c r="C346" s="16" t="s">
        <v>108</v>
      </c>
      <c r="D346" s="16">
        <v>241.1</v>
      </c>
    </row>
    <row r="347" spans="1:4" x14ac:dyDescent="0.2">
      <c r="A347" s="16" t="s">
        <v>47</v>
      </c>
      <c r="B347" s="16" t="s">
        <v>132</v>
      </c>
      <c r="C347" s="16" t="s">
        <v>109</v>
      </c>
      <c r="D347" s="16">
        <v>243.3</v>
      </c>
    </row>
    <row r="348" spans="1:4" x14ac:dyDescent="0.2">
      <c r="A348" s="16" t="s">
        <v>47</v>
      </c>
      <c r="B348" s="16" t="s">
        <v>132</v>
      </c>
      <c r="C348" s="16" t="s">
        <v>110</v>
      </c>
      <c r="D348" s="16">
        <v>240.3</v>
      </c>
    </row>
    <row r="349" spans="1:4" x14ac:dyDescent="0.2">
      <c r="A349" s="16" t="s">
        <v>47</v>
      </c>
      <c r="B349" s="16" t="s">
        <v>132</v>
      </c>
      <c r="C349" s="16" t="s">
        <v>111</v>
      </c>
      <c r="D349" s="16">
        <v>237</v>
      </c>
    </row>
    <row r="350" spans="1:4" x14ac:dyDescent="0.2">
      <c r="A350" s="16" t="s">
        <v>47</v>
      </c>
      <c r="B350" s="16" t="s">
        <v>132</v>
      </c>
      <c r="C350" s="16" t="s">
        <v>112</v>
      </c>
      <c r="D350" s="16">
        <v>238</v>
      </c>
    </row>
    <row r="351" spans="1:4" x14ac:dyDescent="0.2">
      <c r="A351" s="16" t="s">
        <v>47</v>
      </c>
      <c r="B351" s="16" t="s">
        <v>132</v>
      </c>
      <c r="C351" s="16" t="s">
        <v>113</v>
      </c>
      <c r="D351" s="16">
        <v>234.6</v>
      </c>
    </row>
    <row r="352" spans="1:4" x14ac:dyDescent="0.2">
      <c r="A352" s="16" t="s">
        <v>48</v>
      </c>
      <c r="B352" s="16" t="s">
        <v>132</v>
      </c>
      <c r="C352" s="16" t="s">
        <v>104</v>
      </c>
      <c r="D352" s="16">
        <v>824.6</v>
      </c>
    </row>
    <row r="353" spans="1:4" x14ac:dyDescent="0.2">
      <c r="A353" s="16" t="s">
        <v>48</v>
      </c>
      <c r="B353" s="16" t="s">
        <v>132</v>
      </c>
      <c r="C353" s="16" t="s">
        <v>105</v>
      </c>
      <c r="D353" s="16">
        <v>836.4</v>
      </c>
    </row>
    <row r="354" spans="1:4" x14ac:dyDescent="0.2">
      <c r="A354" s="16" t="s">
        <v>48</v>
      </c>
      <c r="B354" s="16" t="s">
        <v>132</v>
      </c>
      <c r="C354" s="16" t="s">
        <v>106</v>
      </c>
      <c r="D354" s="16">
        <v>851.2</v>
      </c>
    </row>
    <row r="355" spans="1:4" x14ac:dyDescent="0.2">
      <c r="A355" s="16" t="s">
        <v>48</v>
      </c>
      <c r="B355" s="16" t="s">
        <v>132</v>
      </c>
      <c r="C355" s="16" t="s">
        <v>107</v>
      </c>
      <c r="D355" s="16">
        <v>857.4</v>
      </c>
    </row>
    <row r="356" spans="1:4" x14ac:dyDescent="0.2">
      <c r="A356" s="16" t="s">
        <v>48</v>
      </c>
      <c r="B356" s="16" t="s">
        <v>132</v>
      </c>
      <c r="C356" s="16" t="s">
        <v>108</v>
      </c>
      <c r="D356" s="16">
        <v>865</v>
      </c>
    </row>
    <row r="357" spans="1:4" x14ac:dyDescent="0.2">
      <c r="A357" s="16" t="s">
        <v>48</v>
      </c>
      <c r="B357" s="16" t="s">
        <v>132</v>
      </c>
      <c r="C357" s="16" t="s">
        <v>109</v>
      </c>
      <c r="D357" s="16">
        <v>867.7</v>
      </c>
    </row>
    <row r="358" spans="1:4" x14ac:dyDescent="0.2">
      <c r="A358" s="16" t="s">
        <v>48</v>
      </c>
      <c r="B358" s="16" t="s">
        <v>132</v>
      </c>
      <c r="C358" s="16" t="s">
        <v>110</v>
      </c>
      <c r="D358" s="16">
        <v>858.8</v>
      </c>
    </row>
    <row r="359" spans="1:4" x14ac:dyDescent="0.2">
      <c r="A359" s="16" t="s">
        <v>48</v>
      </c>
      <c r="B359" s="16" t="s">
        <v>132</v>
      </c>
      <c r="C359" s="16" t="s">
        <v>111</v>
      </c>
      <c r="D359" s="16">
        <v>865</v>
      </c>
    </row>
    <row r="360" spans="1:4" x14ac:dyDescent="0.2">
      <c r="A360" s="16" t="s">
        <v>48</v>
      </c>
      <c r="B360" s="16" t="s">
        <v>132</v>
      </c>
      <c r="C360" s="16" t="s">
        <v>112</v>
      </c>
      <c r="D360" s="16">
        <v>862.3</v>
      </c>
    </row>
    <row r="361" spans="1:4" x14ac:dyDescent="0.2">
      <c r="A361" s="16" t="s">
        <v>48</v>
      </c>
      <c r="B361" s="16" t="s">
        <v>132</v>
      </c>
      <c r="C361" s="16" t="s">
        <v>113</v>
      </c>
      <c r="D361" s="16">
        <v>873</v>
      </c>
    </row>
    <row r="362" spans="1:4" x14ac:dyDescent="0.2">
      <c r="A362" s="16" t="s">
        <v>49</v>
      </c>
      <c r="B362" s="16" t="s">
        <v>132</v>
      </c>
      <c r="C362" s="16" t="s">
        <v>104</v>
      </c>
      <c r="D362" s="16">
        <v>2067.1999999999998</v>
      </c>
    </row>
    <row r="363" spans="1:4" x14ac:dyDescent="0.2">
      <c r="A363" s="16" t="s">
        <v>49</v>
      </c>
      <c r="B363" s="16" t="s">
        <v>132</v>
      </c>
      <c r="C363" s="16" t="s">
        <v>105</v>
      </c>
      <c r="D363" s="16">
        <v>2037.7</v>
      </c>
    </row>
    <row r="364" spans="1:4" x14ac:dyDescent="0.2">
      <c r="A364" s="16" t="s">
        <v>49</v>
      </c>
      <c r="B364" s="16" t="s">
        <v>132</v>
      </c>
      <c r="C364" s="16" t="s">
        <v>106</v>
      </c>
      <c r="D364" s="16">
        <v>1999.4</v>
      </c>
    </row>
    <row r="365" spans="1:4" x14ac:dyDescent="0.2">
      <c r="A365" s="16" t="s">
        <v>49</v>
      </c>
      <c r="B365" s="16" t="s">
        <v>132</v>
      </c>
      <c r="C365" s="16" t="s">
        <v>107</v>
      </c>
      <c r="D365" s="16">
        <v>1959.7</v>
      </c>
    </row>
    <row r="366" spans="1:4" x14ac:dyDescent="0.2">
      <c r="A366" s="16" t="s">
        <v>49</v>
      </c>
      <c r="B366" s="16" t="s">
        <v>132</v>
      </c>
      <c r="C366" s="16" t="s">
        <v>108</v>
      </c>
      <c r="D366" s="16">
        <v>1970.7</v>
      </c>
    </row>
    <row r="367" spans="1:4" x14ac:dyDescent="0.2">
      <c r="A367" s="16" t="s">
        <v>49</v>
      </c>
      <c r="B367" s="16" t="s">
        <v>132</v>
      </c>
      <c r="C367" s="16" t="s">
        <v>109</v>
      </c>
      <c r="D367" s="16">
        <v>2016.2</v>
      </c>
    </row>
    <row r="368" spans="1:4" x14ac:dyDescent="0.2">
      <c r="A368" s="16" t="s">
        <v>49</v>
      </c>
      <c r="B368" s="16" t="s">
        <v>132</v>
      </c>
      <c r="C368" s="16" t="s">
        <v>110</v>
      </c>
      <c r="D368" s="16">
        <v>2067.8000000000002</v>
      </c>
    </row>
    <row r="369" spans="1:4" x14ac:dyDescent="0.2">
      <c r="A369" s="16" t="s">
        <v>49</v>
      </c>
      <c r="B369" s="16" t="s">
        <v>132</v>
      </c>
      <c r="C369" s="16" t="s">
        <v>111</v>
      </c>
      <c r="D369" s="16">
        <v>2068.8000000000002</v>
      </c>
    </row>
    <row r="370" spans="1:4" x14ac:dyDescent="0.2">
      <c r="A370" s="16" t="s">
        <v>49</v>
      </c>
      <c r="B370" s="16" t="s">
        <v>132</v>
      </c>
      <c r="C370" s="16" t="s">
        <v>112</v>
      </c>
      <c r="D370" s="16">
        <v>2061.6</v>
      </c>
    </row>
    <row r="371" spans="1:4" x14ac:dyDescent="0.2">
      <c r="A371" s="16" t="s">
        <v>49</v>
      </c>
      <c r="B371" s="16" t="s">
        <v>132</v>
      </c>
      <c r="C371" s="16" t="s">
        <v>113</v>
      </c>
      <c r="D371" s="16">
        <v>2086.9</v>
      </c>
    </row>
    <row r="372" spans="1:4" x14ac:dyDescent="0.2">
      <c r="A372" s="16" t="s">
        <v>50</v>
      </c>
      <c r="B372" s="16" t="s">
        <v>132</v>
      </c>
      <c r="C372" s="16" t="s">
        <v>104</v>
      </c>
      <c r="D372" s="16">
        <v>7904.2</v>
      </c>
    </row>
    <row r="373" spans="1:4" x14ac:dyDescent="0.2">
      <c r="A373" s="16" t="s">
        <v>50</v>
      </c>
      <c r="B373" s="16" t="s">
        <v>132</v>
      </c>
      <c r="C373" s="16" t="s">
        <v>105</v>
      </c>
      <c r="D373" s="16">
        <v>8166.1</v>
      </c>
    </row>
    <row r="374" spans="1:4" x14ac:dyDescent="0.2">
      <c r="A374" s="16" t="s">
        <v>50</v>
      </c>
      <c r="B374" s="16" t="s">
        <v>132</v>
      </c>
      <c r="C374" s="16" t="s">
        <v>106</v>
      </c>
      <c r="D374" s="16">
        <v>8287.6</v>
      </c>
    </row>
    <row r="375" spans="1:4" x14ac:dyDescent="0.2">
      <c r="A375" s="16" t="s">
        <v>50</v>
      </c>
      <c r="B375" s="16" t="s">
        <v>132</v>
      </c>
      <c r="C375" s="16" t="s">
        <v>107</v>
      </c>
      <c r="D375" s="16">
        <v>8211.2000000000007</v>
      </c>
    </row>
    <row r="376" spans="1:4" x14ac:dyDescent="0.2">
      <c r="A376" s="16" t="s">
        <v>50</v>
      </c>
      <c r="B376" s="16" t="s">
        <v>132</v>
      </c>
      <c r="C376" s="16" t="s">
        <v>108</v>
      </c>
      <c r="D376" s="16">
        <v>8265.1</v>
      </c>
    </row>
    <row r="377" spans="1:4" x14ac:dyDescent="0.2">
      <c r="A377" s="16" t="s">
        <v>50</v>
      </c>
      <c r="B377" s="16" t="s">
        <v>132</v>
      </c>
      <c r="C377" s="16" t="s">
        <v>109</v>
      </c>
      <c r="D377" s="16">
        <v>8241.4</v>
      </c>
    </row>
    <row r="378" spans="1:4" x14ac:dyDescent="0.2">
      <c r="A378" s="16" t="s">
        <v>50</v>
      </c>
      <c r="B378" s="16" t="s">
        <v>132</v>
      </c>
      <c r="C378" s="16" t="s">
        <v>110</v>
      </c>
      <c r="D378" s="16">
        <v>8287.2999999999993</v>
      </c>
    </row>
    <row r="379" spans="1:4" x14ac:dyDescent="0.2">
      <c r="A379" s="16" t="s">
        <v>50</v>
      </c>
      <c r="B379" s="16" t="s">
        <v>132</v>
      </c>
      <c r="C379" s="16" t="s">
        <v>111</v>
      </c>
      <c r="D379" s="16">
        <v>8308.9</v>
      </c>
    </row>
    <row r="380" spans="1:4" x14ac:dyDescent="0.2">
      <c r="A380" s="16" t="s">
        <v>50</v>
      </c>
      <c r="B380" s="16" t="s">
        <v>132</v>
      </c>
      <c r="C380" s="16" t="s">
        <v>112</v>
      </c>
      <c r="D380" s="16">
        <v>8274.9</v>
      </c>
    </row>
    <row r="381" spans="1:4" x14ac:dyDescent="0.2">
      <c r="A381" s="16" t="s">
        <v>50</v>
      </c>
      <c r="B381" s="16" t="s">
        <v>132</v>
      </c>
      <c r="C381" s="16" t="s">
        <v>113</v>
      </c>
      <c r="D381" s="16">
        <v>8298.9</v>
      </c>
    </row>
    <row r="382" spans="1:4" x14ac:dyDescent="0.2">
      <c r="A382" s="16" t="s">
        <v>51</v>
      </c>
      <c r="B382" s="16" t="s">
        <v>132</v>
      </c>
      <c r="C382" s="16" t="s">
        <v>104</v>
      </c>
      <c r="D382" s="16">
        <v>13681.5</v>
      </c>
    </row>
    <row r="383" spans="1:4" x14ac:dyDescent="0.2">
      <c r="A383" s="16" t="s">
        <v>51</v>
      </c>
      <c r="B383" s="16" t="s">
        <v>132</v>
      </c>
      <c r="C383" s="16" t="s">
        <v>105</v>
      </c>
      <c r="D383" s="16">
        <v>13610.5</v>
      </c>
    </row>
    <row r="384" spans="1:4" x14ac:dyDescent="0.2">
      <c r="A384" s="16" t="s">
        <v>51</v>
      </c>
      <c r="B384" s="16" t="s">
        <v>132</v>
      </c>
      <c r="C384" s="16" t="s">
        <v>106</v>
      </c>
      <c r="D384" s="16">
        <v>13740</v>
      </c>
    </row>
    <row r="385" spans="1:4" x14ac:dyDescent="0.2">
      <c r="A385" s="16" t="s">
        <v>51</v>
      </c>
      <c r="B385" s="16" t="s">
        <v>132</v>
      </c>
      <c r="C385" s="16" t="s">
        <v>107</v>
      </c>
      <c r="D385" s="16">
        <v>13680.4</v>
      </c>
    </row>
    <row r="386" spans="1:4" x14ac:dyDescent="0.2">
      <c r="A386" s="16" t="s">
        <v>51</v>
      </c>
      <c r="B386" s="16" t="s">
        <v>132</v>
      </c>
      <c r="C386" s="16" t="s">
        <v>108</v>
      </c>
      <c r="D386" s="16">
        <v>13952.7</v>
      </c>
    </row>
    <row r="387" spans="1:4" x14ac:dyDescent="0.2">
      <c r="A387" s="16" t="s">
        <v>51</v>
      </c>
      <c r="B387" s="16" t="s">
        <v>132</v>
      </c>
      <c r="C387" s="16" t="s">
        <v>109</v>
      </c>
      <c r="D387" s="16">
        <v>13938.7</v>
      </c>
    </row>
    <row r="388" spans="1:4" x14ac:dyDescent="0.2">
      <c r="A388" s="16" t="s">
        <v>51</v>
      </c>
      <c r="B388" s="16" t="s">
        <v>132</v>
      </c>
      <c r="C388" s="16" t="s">
        <v>110</v>
      </c>
      <c r="D388" s="16">
        <v>14079</v>
      </c>
    </row>
    <row r="389" spans="1:4" x14ac:dyDescent="0.2">
      <c r="A389" s="16" t="s">
        <v>51</v>
      </c>
      <c r="B389" s="16" t="s">
        <v>132</v>
      </c>
      <c r="C389" s="16" t="s">
        <v>111</v>
      </c>
      <c r="D389" s="16">
        <v>13879.7</v>
      </c>
    </row>
    <row r="390" spans="1:4" x14ac:dyDescent="0.2">
      <c r="A390" s="16" t="s">
        <v>51</v>
      </c>
      <c r="B390" s="16" t="s">
        <v>132</v>
      </c>
      <c r="C390" s="16" t="s">
        <v>112</v>
      </c>
      <c r="D390" s="16">
        <v>14051.1</v>
      </c>
    </row>
    <row r="391" spans="1:4" x14ac:dyDescent="0.2">
      <c r="A391" s="16" t="s">
        <v>51</v>
      </c>
      <c r="B391" s="16" t="s">
        <v>132</v>
      </c>
      <c r="C391" s="16" t="s">
        <v>113</v>
      </c>
      <c r="D391" s="16">
        <v>13953.7</v>
      </c>
    </row>
    <row r="392" spans="1:4" x14ac:dyDescent="0.2">
      <c r="A392" s="16" t="s">
        <v>52</v>
      </c>
      <c r="B392" s="16" t="s">
        <v>132</v>
      </c>
      <c r="C392" s="16" t="s">
        <v>104</v>
      </c>
      <c r="D392" s="16">
        <v>488.5</v>
      </c>
    </row>
    <row r="393" spans="1:4" x14ac:dyDescent="0.2">
      <c r="A393" s="16" t="s">
        <v>52</v>
      </c>
      <c r="B393" s="16" t="s">
        <v>132</v>
      </c>
      <c r="C393" s="16" t="s">
        <v>105</v>
      </c>
      <c r="D393" s="16">
        <v>494</v>
      </c>
    </row>
    <row r="394" spans="1:4" x14ac:dyDescent="0.2">
      <c r="A394" s="16" t="s">
        <v>52</v>
      </c>
      <c r="B394" s="16" t="s">
        <v>132</v>
      </c>
      <c r="C394" s="16" t="s">
        <v>106</v>
      </c>
      <c r="D394" s="16">
        <v>500.5</v>
      </c>
    </row>
    <row r="395" spans="1:4" x14ac:dyDescent="0.2">
      <c r="A395" s="16" t="s">
        <v>52</v>
      </c>
      <c r="B395" s="16" t="s">
        <v>132</v>
      </c>
      <c r="C395" s="16" t="s">
        <v>107</v>
      </c>
      <c r="D395" s="16">
        <v>501.8</v>
      </c>
    </row>
    <row r="396" spans="1:4" x14ac:dyDescent="0.2">
      <c r="A396" s="16" t="s">
        <v>52</v>
      </c>
      <c r="B396" s="16" t="s">
        <v>132</v>
      </c>
      <c r="C396" s="16" t="s">
        <v>108</v>
      </c>
      <c r="D396" s="16">
        <v>569.6</v>
      </c>
    </row>
    <row r="397" spans="1:4" x14ac:dyDescent="0.2">
      <c r="A397" s="16" t="s">
        <v>52</v>
      </c>
      <c r="B397" s="16" t="s">
        <v>132</v>
      </c>
      <c r="C397" s="16" t="s">
        <v>109</v>
      </c>
      <c r="D397" s="16">
        <v>572.5</v>
      </c>
    </row>
    <row r="398" spans="1:4" x14ac:dyDescent="0.2">
      <c r="A398" s="16" t="s">
        <v>52</v>
      </c>
      <c r="B398" s="16" t="s">
        <v>132</v>
      </c>
      <c r="C398" s="16" t="s">
        <v>110</v>
      </c>
      <c r="D398" s="16">
        <v>554.1</v>
      </c>
    </row>
    <row r="399" spans="1:4" x14ac:dyDescent="0.2">
      <c r="A399" s="16" t="s">
        <v>52</v>
      </c>
      <c r="B399" s="16" t="s">
        <v>132</v>
      </c>
      <c r="C399" s="16" t="s">
        <v>111</v>
      </c>
      <c r="D399" s="16">
        <v>542.79999999999995</v>
      </c>
    </row>
    <row r="400" spans="1:4" x14ac:dyDescent="0.2">
      <c r="A400" s="16" t="s">
        <v>52</v>
      </c>
      <c r="B400" s="16" t="s">
        <v>132</v>
      </c>
      <c r="C400" s="16" t="s">
        <v>112</v>
      </c>
      <c r="D400" s="16">
        <v>553.1</v>
      </c>
    </row>
    <row r="401" spans="1:4" x14ac:dyDescent="0.2">
      <c r="A401" s="16" t="s">
        <v>52</v>
      </c>
      <c r="B401" s="16" t="s">
        <v>132</v>
      </c>
      <c r="C401" s="16" t="s">
        <v>113</v>
      </c>
      <c r="D401" s="16">
        <v>536.29999999999995</v>
      </c>
    </row>
    <row r="402" spans="1:4" x14ac:dyDescent="0.2">
      <c r="A402" s="16" t="s">
        <v>53</v>
      </c>
      <c r="B402" s="16" t="s">
        <v>132</v>
      </c>
      <c r="C402" s="16" t="s">
        <v>104</v>
      </c>
      <c r="D402" s="16">
        <v>10756.8</v>
      </c>
    </row>
    <row r="403" spans="1:4" x14ac:dyDescent="0.2">
      <c r="A403" s="16" t="s">
        <v>53</v>
      </c>
      <c r="B403" s="16" t="s">
        <v>132</v>
      </c>
      <c r="C403" s="16" t="s">
        <v>105</v>
      </c>
      <c r="D403" s="16">
        <v>10805.5</v>
      </c>
    </row>
    <row r="404" spans="1:4" x14ac:dyDescent="0.2">
      <c r="A404" s="16" t="s">
        <v>53</v>
      </c>
      <c r="B404" s="16" t="s">
        <v>132</v>
      </c>
      <c r="C404" s="16" t="s">
        <v>106</v>
      </c>
      <c r="D404" s="16">
        <v>10677.6</v>
      </c>
    </row>
    <row r="405" spans="1:4" x14ac:dyDescent="0.2">
      <c r="A405" s="16" t="s">
        <v>53</v>
      </c>
      <c r="B405" s="16" t="s">
        <v>132</v>
      </c>
      <c r="C405" s="16" t="s">
        <v>107</v>
      </c>
      <c r="D405" s="16">
        <v>10606.6</v>
      </c>
    </row>
    <row r="406" spans="1:4" x14ac:dyDescent="0.2">
      <c r="A406" s="16" t="s">
        <v>53</v>
      </c>
      <c r="B406" s="16" t="s">
        <v>132</v>
      </c>
      <c r="C406" s="16" t="s">
        <v>108</v>
      </c>
      <c r="D406" s="16">
        <v>10625.1</v>
      </c>
    </row>
    <row r="407" spans="1:4" x14ac:dyDescent="0.2">
      <c r="A407" s="16" t="s">
        <v>53</v>
      </c>
      <c r="B407" s="16" t="s">
        <v>132</v>
      </c>
      <c r="C407" s="16" t="s">
        <v>109</v>
      </c>
      <c r="D407" s="16">
        <v>10702.6</v>
      </c>
    </row>
    <row r="408" spans="1:4" x14ac:dyDescent="0.2">
      <c r="A408" s="16" t="s">
        <v>53</v>
      </c>
      <c r="B408" s="16" t="s">
        <v>132</v>
      </c>
      <c r="C408" s="16" t="s">
        <v>110</v>
      </c>
      <c r="D408" s="16">
        <v>10739.2</v>
      </c>
    </row>
    <row r="409" spans="1:4" x14ac:dyDescent="0.2">
      <c r="A409" s="16" t="s">
        <v>53</v>
      </c>
      <c r="B409" s="16" t="s">
        <v>132</v>
      </c>
      <c r="C409" s="16" t="s">
        <v>111</v>
      </c>
      <c r="D409" s="16">
        <v>10783.6</v>
      </c>
    </row>
    <row r="410" spans="1:4" x14ac:dyDescent="0.2">
      <c r="A410" s="16" t="s">
        <v>53</v>
      </c>
      <c r="B410" s="16" t="s">
        <v>132</v>
      </c>
      <c r="C410" s="16" t="s">
        <v>112</v>
      </c>
      <c r="D410" s="16">
        <v>10792</v>
      </c>
    </row>
    <row r="411" spans="1:4" x14ac:dyDescent="0.2">
      <c r="A411" s="16" t="s">
        <v>53</v>
      </c>
      <c r="B411" s="16" t="s">
        <v>132</v>
      </c>
      <c r="C411" s="16" t="s">
        <v>113</v>
      </c>
      <c r="D411" s="16">
        <v>10741.9</v>
      </c>
    </row>
    <row r="412" spans="1:4" x14ac:dyDescent="0.2">
      <c r="A412" s="16" t="s">
        <v>54</v>
      </c>
      <c r="B412" s="16" t="s">
        <v>132</v>
      </c>
      <c r="C412" s="16" t="s">
        <v>104</v>
      </c>
      <c r="D412" s="16">
        <v>149.6</v>
      </c>
    </row>
    <row r="413" spans="1:4" x14ac:dyDescent="0.2">
      <c r="A413" s="16" t="s">
        <v>54</v>
      </c>
      <c r="B413" s="16" t="s">
        <v>132</v>
      </c>
      <c r="C413" s="16" t="s">
        <v>105</v>
      </c>
      <c r="D413" s="16">
        <v>153.19999999999999</v>
      </c>
    </row>
    <row r="414" spans="1:4" x14ac:dyDescent="0.2">
      <c r="A414" s="16" t="s">
        <v>54</v>
      </c>
      <c r="B414" s="16" t="s">
        <v>132</v>
      </c>
      <c r="C414" s="16" t="s">
        <v>106</v>
      </c>
      <c r="D414" s="16">
        <v>150.80000000000001</v>
      </c>
    </row>
    <row r="415" spans="1:4" x14ac:dyDescent="0.2">
      <c r="A415" s="16" t="s">
        <v>54</v>
      </c>
      <c r="B415" s="16" t="s">
        <v>132</v>
      </c>
      <c r="C415" s="16" t="s">
        <v>107</v>
      </c>
      <c r="D415" s="16">
        <v>147.9</v>
      </c>
    </row>
    <row r="416" spans="1:4" x14ac:dyDescent="0.2">
      <c r="A416" s="16" t="s">
        <v>54</v>
      </c>
      <c r="B416" s="16" t="s">
        <v>132</v>
      </c>
      <c r="C416" s="16" t="s">
        <v>108</v>
      </c>
      <c r="D416" s="16">
        <v>144.6</v>
      </c>
    </row>
    <row r="417" spans="1:4" x14ac:dyDescent="0.2">
      <c r="A417" s="16" t="s">
        <v>54</v>
      </c>
      <c r="B417" s="16" t="s">
        <v>132</v>
      </c>
      <c r="C417" s="16" t="s">
        <v>109</v>
      </c>
      <c r="D417" s="16">
        <v>149.80000000000001</v>
      </c>
    </row>
    <row r="418" spans="1:4" x14ac:dyDescent="0.2">
      <c r="A418" s="16" t="s">
        <v>54</v>
      </c>
      <c r="B418" s="16" t="s">
        <v>132</v>
      </c>
      <c r="C418" s="16" t="s">
        <v>110</v>
      </c>
      <c r="D418" s="16">
        <v>152</v>
      </c>
    </row>
    <row r="419" spans="1:4" x14ac:dyDescent="0.2">
      <c r="A419" s="16" t="s">
        <v>54</v>
      </c>
      <c r="B419" s="16" t="s">
        <v>132</v>
      </c>
      <c r="C419" s="16" t="s">
        <v>111</v>
      </c>
      <c r="D419" s="16">
        <v>149.5</v>
      </c>
    </row>
    <row r="420" spans="1:4" x14ac:dyDescent="0.2">
      <c r="A420" s="16" t="s">
        <v>54</v>
      </c>
      <c r="B420" s="16" t="s">
        <v>132</v>
      </c>
      <c r="C420" s="16" t="s">
        <v>112</v>
      </c>
      <c r="D420" s="16">
        <v>149.9</v>
      </c>
    </row>
    <row r="421" spans="1:4" x14ac:dyDescent="0.2">
      <c r="A421" s="16" t="s">
        <v>54</v>
      </c>
      <c r="B421" s="16" t="s">
        <v>132</v>
      </c>
      <c r="C421" s="16" t="s">
        <v>113</v>
      </c>
      <c r="D421" s="16">
        <v>153.5</v>
      </c>
    </row>
    <row r="422" spans="1:4" x14ac:dyDescent="0.2">
      <c r="A422" s="16" t="s">
        <v>55</v>
      </c>
      <c r="B422" s="16" t="s">
        <v>132</v>
      </c>
      <c r="C422" s="16" t="s">
        <v>104</v>
      </c>
      <c r="D422" s="16">
        <v>277.5</v>
      </c>
    </row>
    <row r="423" spans="1:4" x14ac:dyDescent="0.2">
      <c r="A423" s="16" t="s">
        <v>55</v>
      </c>
      <c r="B423" s="16" t="s">
        <v>132</v>
      </c>
      <c r="C423" s="16" t="s">
        <v>105</v>
      </c>
      <c r="D423" s="16">
        <v>290.10000000000002</v>
      </c>
    </row>
    <row r="424" spans="1:4" x14ac:dyDescent="0.2">
      <c r="A424" s="16" t="s">
        <v>55</v>
      </c>
      <c r="B424" s="16" t="s">
        <v>132</v>
      </c>
      <c r="C424" s="16" t="s">
        <v>106</v>
      </c>
      <c r="D424" s="16">
        <v>291.60000000000002</v>
      </c>
    </row>
    <row r="425" spans="1:4" x14ac:dyDescent="0.2">
      <c r="A425" s="16" t="s">
        <v>55</v>
      </c>
      <c r="B425" s="16" t="s">
        <v>132</v>
      </c>
      <c r="C425" s="16" t="s">
        <v>107</v>
      </c>
      <c r="D425" s="16">
        <v>290.10000000000002</v>
      </c>
    </row>
    <row r="426" spans="1:4" x14ac:dyDescent="0.2">
      <c r="A426" s="16" t="s">
        <v>55</v>
      </c>
      <c r="B426" s="16" t="s">
        <v>132</v>
      </c>
      <c r="C426" s="16" t="s">
        <v>108</v>
      </c>
      <c r="D426" s="16">
        <v>281</v>
      </c>
    </row>
    <row r="427" spans="1:4" x14ac:dyDescent="0.2">
      <c r="A427" s="16" t="s">
        <v>55</v>
      </c>
      <c r="B427" s="16" t="s">
        <v>132</v>
      </c>
      <c r="C427" s="16" t="s">
        <v>109</v>
      </c>
      <c r="D427" s="16">
        <v>282.3</v>
      </c>
    </row>
    <row r="428" spans="1:4" x14ac:dyDescent="0.2">
      <c r="A428" s="16" t="s">
        <v>55</v>
      </c>
      <c r="B428" s="16" t="s">
        <v>132</v>
      </c>
      <c r="C428" s="16" t="s">
        <v>110</v>
      </c>
      <c r="D428" s="16">
        <v>283.60000000000002</v>
      </c>
    </row>
    <row r="429" spans="1:4" x14ac:dyDescent="0.2">
      <c r="A429" s="16" t="s">
        <v>55</v>
      </c>
      <c r="B429" s="16" t="s">
        <v>132</v>
      </c>
      <c r="C429" s="16" t="s">
        <v>111</v>
      </c>
      <c r="D429" s="16">
        <v>289.89999999999998</v>
      </c>
    </row>
    <row r="430" spans="1:4" x14ac:dyDescent="0.2">
      <c r="A430" s="16" t="s">
        <v>55</v>
      </c>
      <c r="B430" s="16" t="s">
        <v>132</v>
      </c>
      <c r="C430" s="16" t="s">
        <v>112</v>
      </c>
      <c r="D430" s="16">
        <v>263.7</v>
      </c>
    </row>
    <row r="431" spans="1:4" x14ac:dyDescent="0.2">
      <c r="A431" s="16" t="s">
        <v>55</v>
      </c>
      <c r="B431" s="16" t="s">
        <v>132</v>
      </c>
      <c r="C431" s="16" t="s">
        <v>113</v>
      </c>
      <c r="D431" s="16">
        <v>281.3</v>
      </c>
    </row>
    <row r="432" spans="1:4" x14ac:dyDescent="0.2">
      <c r="A432" s="16" t="s">
        <v>56</v>
      </c>
      <c r="B432" s="16" t="s">
        <v>132</v>
      </c>
      <c r="C432" s="16" t="s">
        <v>104</v>
      </c>
      <c r="D432" s="16">
        <v>475.7</v>
      </c>
    </row>
    <row r="433" spans="1:4" x14ac:dyDescent="0.2">
      <c r="A433" s="16" t="s">
        <v>56</v>
      </c>
      <c r="B433" s="16" t="s">
        <v>132</v>
      </c>
      <c r="C433" s="16" t="s">
        <v>105</v>
      </c>
      <c r="D433" s="16">
        <v>481</v>
      </c>
    </row>
    <row r="434" spans="1:4" x14ac:dyDescent="0.2">
      <c r="A434" s="16" t="s">
        <v>56</v>
      </c>
      <c r="B434" s="16" t="s">
        <v>132</v>
      </c>
      <c r="C434" s="16" t="s">
        <v>106</v>
      </c>
      <c r="D434" s="16">
        <v>476.4</v>
      </c>
    </row>
    <row r="435" spans="1:4" x14ac:dyDescent="0.2">
      <c r="A435" s="16" t="s">
        <v>56</v>
      </c>
      <c r="B435" s="16" t="s">
        <v>132</v>
      </c>
      <c r="C435" s="16" t="s">
        <v>107</v>
      </c>
      <c r="D435" s="16">
        <v>464</v>
      </c>
    </row>
    <row r="436" spans="1:4" x14ac:dyDescent="0.2">
      <c r="A436" s="16" t="s">
        <v>56</v>
      </c>
      <c r="B436" s="16" t="s">
        <v>132</v>
      </c>
      <c r="C436" s="16" t="s">
        <v>108</v>
      </c>
      <c r="D436" s="16">
        <v>465.9</v>
      </c>
    </row>
    <row r="437" spans="1:4" x14ac:dyDescent="0.2">
      <c r="A437" s="16" t="s">
        <v>56</v>
      </c>
      <c r="B437" s="16" t="s">
        <v>132</v>
      </c>
      <c r="C437" s="16" t="s">
        <v>109</v>
      </c>
      <c r="D437" s="16">
        <v>461.8</v>
      </c>
    </row>
    <row r="438" spans="1:4" x14ac:dyDescent="0.2">
      <c r="A438" s="16" t="s">
        <v>56</v>
      </c>
      <c r="B438" s="16" t="s">
        <v>132</v>
      </c>
      <c r="C438" s="16" t="s">
        <v>110</v>
      </c>
      <c r="D438" s="16">
        <v>428.6</v>
      </c>
    </row>
    <row r="439" spans="1:4" x14ac:dyDescent="0.2">
      <c r="A439" s="16" t="s">
        <v>56</v>
      </c>
      <c r="B439" s="16" t="s">
        <v>132</v>
      </c>
      <c r="C439" s="16" t="s">
        <v>111</v>
      </c>
      <c r="D439" s="16">
        <v>418.8</v>
      </c>
    </row>
    <row r="440" spans="1:4" x14ac:dyDescent="0.2">
      <c r="A440" s="16" t="s">
        <v>56</v>
      </c>
      <c r="B440" s="16" t="s">
        <v>132</v>
      </c>
      <c r="C440" s="16" t="s">
        <v>112</v>
      </c>
      <c r="D440" s="16">
        <v>428.7</v>
      </c>
    </row>
    <row r="441" spans="1:4" x14ac:dyDescent="0.2">
      <c r="A441" s="16" t="s">
        <v>56</v>
      </c>
      <c r="B441" s="16" t="s">
        <v>132</v>
      </c>
      <c r="C441" s="16" t="s">
        <v>113</v>
      </c>
      <c r="D441" s="16">
        <v>443.1</v>
      </c>
    </row>
    <row r="442" spans="1:4" x14ac:dyDescent="0.2">
      <c r="A442" s="16" t="s">
        <v>57</v>
      </c>
      <c r="B442" s="16" t="s">
        <v>132</v>
      </c>
      <c r="C442" s="16" t="s">
        <v>104</v>
      </c>
      <c r="D442" s="16">
        <v>105.8</v>
      </c>
    </row>
    <row r="443" spans="1:4" x14ac:dyDescent="0.2">
      <c r="A443" s="16" t="s">
        <v>57</v>
      </c>
      <c r="B443" s="16" t="s">
        <v>132</v>
      </c>
      <c r="C443" s="16" t="s">
        <v>105</v>
      </c>
      <c r="D443" s="16">
        <v>108.9</v>
      </c>
    </row>
    <row r="444" spans="1:4" x14ac:dyDescent="0.2">
      <c r="A444" s="16" t="s">
        <v>57</v>
      </c>
      <c r="B444" s="16" t="s">
        <v>132</v>
      </c>
      <c r="C444" s="16" t="s">
        <v>106</v>
      </c>
      <c r="D444" s="16">
        <v>110.5</v>
      </c>
    </row>
    <row r="445" spans="1:4" x14ac:dyDescent="0.2">
      <c r="A445" s="16" t="s">
        <v>57</v>
      </c>
      <c r="B445" s="16" t="s">
        <v>132</v>
      </c>
      <c r="C445" s="16" t="s">
        <v>107</v>
      </c>
      <c r="D445" s="16">
        <v>108.5</v>
      </c>
    </row>
    <row r="446" spans="1:4" x14ac:dyDescent="0.2">
      <c r="A446" s="16" t="s">
        <v>57</v>
      </c>
      <c r="B446" s="16" t="s">
        <v>132</v>
      </c>
      <c r="C446" s="16" t="s">
        <v>108</v>
      </c>
      <c r="D446" s="16">
        <v>111.2</v>
      </c>
    </row>
    <row r="447" spans="1:4" x14ac:dyDescent="0.2">
      <c r="A447" s="16" t="s">
        <v>57</v>
      </c>
      <c r="B447" s="16" t="s">
        <v>132</v>
      </c>
      <c r="C447" s="16" t="s">
        <v>109</v>
      </c>
      <c r="D447" s="16">
        <v>109</v>
      </c>
    </row>
    <row r="448" spans="1:4" x14ac:dyDescent="0.2">
      <c r="A448" s="16" t="s">
        <v>57</v>
      </c>
      <c r="B448" s="16" t="s">
        <v>132</v>
      </c>
      <c r="C448" s="16" t="s">
        <v>110</v>
      </c>
      <c r="D448" s="16">
        <v>108.6</v>
      </c>
    </row>
    <row r="449" spans="1:4" x14ac:dyDescent="0.2">
      <c r="A449" s="16" t="s">
        <v>57</v>
      </c>
      <c r="B449" s="16" t="s">
        <v>132</v>
      </c>
      <c r="C449" s="16" t="s">
        <v>111</v>
      </c>
      <c r="D449" s="16">
        <v>112.4</v>
      </c>
    </row>
    <row r="450" spans="1:4" x14ac:dyDescent="0.2">
      <c r="A450" s="16" t="s">
        <v>57</v>
      </c>
      <c r="B450" s="16" t="s">
        <v>132</v>
      </c>
      <c r="C450" s="16" t="s">
        <v>112</v>
      </c>
      <c r="D450" s="16">
        <v>117.8</v>
      </c>
    </row>
    <row r="451" spans="1:4" x14ac:dyDescent="0.2">
      <c r="A451" s="16" t="s">
        <v>57</v>
      </c>
      <c r="B451" s="16" t="s">
        <v>132</v>
      </c>
      <c r="C451" s="16" t="s">
        <v>113</v>
      </c>
      <c r="D451" s="16">
        <v>118</v>
      </c>
    </row>
    <row r="452" spans="1:4" x14ac:dyDescent="0.2">
      <c r="A452" s="16" t="s">
        <v>58</v>
      </c>
      <c r="B452" s="16" t="s">
        <v>132</v>
      </c>
      <c r="C452" s="16" t="s">
        <v>104</v>
      </c>
      <c r="D452" s="16">
        <v>1639.7</v>
      </c>
    </row>
    <row r="453" spans="1:4" x14ac:dyDescent="0.2">
      <c r="A453" s="16" t="s">
        <v>58</v>
      </c>
      <c r="B453" s="16" t="s">
        <v>132</v>
      </c>
      <c r="C453" s="16" t="s">
        <v>105</v>
      </c>
      <c r="D453" s="16">
        <v>1658.6</v>
      </c>
    </row>
    <row r="454" spans="1:4" x14ac:dyDescent="0.2">
      <c r="A454" s="16" t="s">
        <v>58</v>
      </c>
      <c r="B454" s="16" t="s">
        <v>132</v>
      </c>
      <c r="C454" s="16" t="s">
        <v>106</v>
      </c>
      <c r="D454" s="16">
        <v>1635.9</v>
      </c>
    </row>
    <row r="455" spans="1:4" x14ac:dyDescent="0.2">
      <c r="A455" s="16" t="s">
        <v>58</v>
      </c>
      <c r="B455" s="16" t="s">
        <v>132</v>
      </c>
      <c r="C455" s="16" t="s">
        <v>107</v>
      </c>
      <c r="D455" s="16">
        <v>1650.9</v>
      </c>
    </row>
    <row r="456" spans="1:4" x14ac:dyDescent="0.2">
      <c r="A456" s="16" t="s">
        <v>58</v>
      </c>
      <c r="B456" s="16" t="s">
        <v>132</v>
      </c>
      <c r="C456" s="16" t="s">
        <v>108</v>
      </c>
      <c r="D456" s="16">
        <v>1652.5</v>
      </c>
    </row>
    <row r="457" spans="1:4" x14ac:dyDescent="0.2">
      <c r="A457" s="16" t="s">
        <v>58</v>
      </c>
      <c r="B457" s="16" t="s">
        <v>132</v>
      </c>
      <c r="C457" s="16" t="s">
        <v>109</v>
      </c>
      <c r="D457" s="16">
        <v>1671.2</v>
      </c>
    </row>
    <row r="458" spans="1:4" x14ac:dyDescent="0.2">
      <c r="A458" s="16" t="s">
        <v>58</v>
      </c>
      <c r="B458" s="16" t="s">
        <v>132</v>
      </c>
      <c r="C458" s="16" t="s">
        <v>110</v>
      </c>
      <c r="D458" s="16">
        <v>1690.1</v>
      </c>
    </row>
    <row r="459" spans="1:4" x14ac:dyDescent="0.2">
      <c r="A459" s="16" t="s">
        <v>58</v>
      </c>
      <c r="B459" s="16" t="s">
        <v>132</v>
      </c>
      <c r="C459" s="16" t="s">
        <v>111</v>
      </c>
      <c r="D459" s="16">
        <v>1711.1</v>
      </c>
    </row>
    <row r="460" spans="1:4" x14ac:dyDescent="0.2">
      <c r="A460" s="16" t="s">
        <v>58</v>
      </c>
      <c r="B460" s="16" t="s">
        <v>132</v>
      </c>
      <c r="C460" s="16" t="s">
        <v>112</v>
      </c>
      <c r="D460" s="16">
        <v>1743.2</v>
      </c>
    </row>
    <row r="461" spans="1:4" x14ac:dyDescent="0.2">
      <c r="A461" s="16" t="s">
        <v>58</v>
      </c>
      <c r="B461" s="16" t="s">
        <v>132</v>
      </c>
      <c r="C461" s="16" t="s">
        <v>113</v>
      </c>
      <c r="D461" s="16">
        <v>1769.8</v>
      </c>
    </row>
    <row r="462" spans="1:4" x14ac:dyDescent="0.2">
      <c r="A462" s="16" t="s">
        <v>59</v>
      </c>
      <c r="B462" s="16" t="s">
        <v>132</v>
      </c>
      <c r="C462" s="16" t="s">
        <v>104</v>
      </c>
      <c r="D462" s="16">
        <v>62.3</v>
      </c>
    </row>
    <row r="463" spans="1:4" x14ac:dyDescent="0.2">
      <c r="A463" s="16" t="s">
        <v>59</v>
      </c>
      <c r="B463" s="16" t="s">
        <v>132</v>
      </c>
      <c r="C463" s="16" t="s">
        <v>105</v>
      </c>
      <c r="D463" s="16">
        <v>63.2</v>
      </c>
    </row>
    <row r="464" spans="1:4" x14ac:dyDescent="0.2">
      <c r="A464" s="16" t="s">
        <v>59</v>
      </c>
      <c r="B464" s="16" t="s">
        <v>132</v>
      </c>
      <c r="C464" s="16" t="s">
        <v>106</v>
      </c>
      <c r="D464" s="16">
        <v>68.2</v>
      </c>
    </row>
    <row r="465" spans="1:4" x14ac:dyDescent="0.2">
      <c r="A465" s="16" t="s">
        <v>59</v>
      </c>
      <c r="B465" s="16" t="s">
        <v>132</v>
      </c>
      <c r="C465" s="16" t="s">
        <v>107</v>
      </c>
      <c r="D465" s="16">
        <v>71.400000000000006</v>
      </c>
    </row>
    <row r="466" spans="1:4" x14ac:dyDescent="0.2">
      <c r="A466" s="16" t="s">
        <v>59</v>
      </c>
      <c r="B466" s="16" t="s">
        <v>132</v>
      </c>
      <c r="C466" s="16" t="s">
        <v>108</v>
      </c>
      <c r="D466" s="16">
        <v>72.3</v>
      </c>
    </row>
    <row r="467" spans="1:4" x14ac:dyDescent="0.2">
      <c r="A467" s="16" t="s">
        <v>59</v>
      </c>
      <c r="B467" s="16" t="s">
        <v>132</v>
      </c>
      <c r="C467" s="16" t="s">
        <v>109</v>
      </c>
      <c r="D467" s="16">
        <v>75.099999999999994</v>
      </c>
    </row>
    <row r="468" spans="1:4" x14ac:dyDescent="0.2">
      <c r="A468" s="16" t="s">
        <v>59</v>
      </c>
      <c r="B468" s="16" t="s">
        <v>132</v>
      </c>
      <c r="C468" s="16" t="s">
        <v>110</v>
      </c>
      <c r="D468" s="16">
        <v>75.7</v>
      </c>
    </row>
    <row r="469" spans="1:4" x14ac:dyDescent="0.2">
      <c r="A469" s="16" t="s">
        <v>59</v>
      </c>
      <c r="B469" s="16" t="s">
        <v>132</v>
      </c>
      <c r="C469" s="16" t="s">
        <v>111</v>
      </c>
      <c r="D469" s="16">
        <v>77.099999999999994</v>
      </c>
    </row>
    <row r="470" spans="1:4" x14ac:dyDescent="0.2">
      <c r="A470" s="16" t="s">
        <v>59</v>
      </c>
      <c r="B470" s="16" t="s">
        <v>132</v>
      </c>
      <c r="C470" s="16" t="s">
        <v>112</v>
      </c>
      <c r="D470" s="16">
        <v>82.8</v>
      </c>
    </row>
    <row r="471" spans="1:4" x14ac:dyDescent="0.2">
      <c r="A471" s="16" t="s">
        <v>59</v>
      </c>
      <c r="B471" s="16" t="s">
        <v>132</v>
      </c>
      <c r="C471" s="16" t="s">
        <v>113</v>
      </c>
      <c r="D471" s="16">
        <v>88.2</v>
      </c>
    </row>
    <row r="472" spans="1:4" x14ac:dyDescent="0.2">
      <c r="A472" s="16" t="s">
        <v>60</v>
      </c>
      <c r="B472" s="16" t="s">
        <v>132</v>
      </c>
      <c r="C472" s="16" t="s">
        <v>104</v>
      </c>
      <c r="D472" s="16">
        <v>3926.8</v>
      </c>
    </row>
    <row r="473" spans="1:4" x14ac:dyDescent="0.2">
      <c r="A473" s="16" t="s">
        <v>60</v>
      </c>
      <c r="B473" s="16" t="s">
        <v>132</v>
      </c>
      <c r="C473" s="16" t="s">
        <v>105</v>
      </c>
      <c r="D473" s="16">
        <v>3893.5</v>
      </c>
    </row>
    <row r="474" spans="1:4" x14ac:dyDescent="0.2">
      <c r="A474" s="16" t="s">
        <v>60</v>
      </c>
      <c r="B474" s="16" t="s">
        <v>132</v>
      </c>
      <c r="C474" s="16" t="s">
        <v>106</v>
      </c>
      <c r="D474" s="16">
        <v>3892</v>
      </c>
    </row>
    <row r="475" spans="1:4" x14ac:dyDescent="0.2">
      <c r="A475" s="16" t="s">
        <v>60</v>
      </c>
      <c r="B475" s="16" t="s">
        <v>132</v>
      </c>
      <c r="C475" s="16" t="s">
        <v>107</v>
      </c>
      <c r="D475" s="16">
        <v>3919.4</v>
      </c>
    </row>
    <row r="476" spans="1:4" x14ac:dyDescent="0.2">
      <c r="A476" s="16" t="s">
        <v>60</v>
      </c>
      <c r="B476" s="16" t="s">
        <v>132</v>
      </c>
      <c r="C476" s="16" t="s">
        <v>108</v>
      </c>
      <c r="D476" s="16">
        <v>3886.3</v>
      </c>
    </row>
    <row r="477" spans="1:4" x14ac:dyDescent="0.2">
      <c r="A477" s="16" t="s">
        <v>60</v>
      </c>
      <c r="B477" s="16" t="s">
        <v>132</v>
      </c>
      <c r="C477" s="16" t="s">
        <v>109</v>
      </c>
      <c r="D477" s="16">
        <v>3904.5</v>
      </c>
    </row>
    <row r="478" spans="1:4" x14ac:dyDescent="0.2">
      <c r="A478" s="16" t="s">
        <v>60</v>
      </c>
      <c r="B478" s="16" t="s">
        <v>132</v>
      </c>
      <c r="C478" s="16" t="s">
        <v>110</v>
      </c>
      <c r="D478" s="16">
        <v>3895.7</v>
      </c>
    </row>
    <row r="479" spans="1:4" x14ac:dyDescent="0.2">
      <c r="A479" s="16" t="s">
        <v>60</v>
      </c>
      <c r="B479" s="16" t="s">
        <v>132</v>
      </c>
      <c r="C479" s="16" t="s">
        <v>111</v>
      </c>
      <c r="D479" s="16">
        <v>3896.9</v>
      </c>
    </row>
    <row r="480" spans="1:4" x14ac:dyDescent="0.2">
      <c r="A480" s="16" t="s">
        <v>60</v>
      </c>
      <c r="B480" s="16" t="s">
        <v>132</v>
      </c>
      <c r="C480" s="16" t="s">
        <v>112</v>
      </c>
      <c r="D480" s="16">
        <v>3893.1</v>
      </c>
    </row>
    <row r="481" spans="1:4" x14ac:dyDescent="0.2">
      <c r="A481" s="16" t="s">
        <v>60</v>
      </c>
      <c r="B481" s="16" t="s">
        <v>132</v>
      </c>
      <c r="C481" s="16" t="s">
        <v>113</v>
      </c>
      <c r="D481" s="16">
        <v>3913.8</v>
      </c>
    </row>
    <row r="482" spans="1:4" x14ac:dyDescent="0.2">
      <c r="A482" s="16" t="s">
        <v>61</v>
      </c>
      <c r="B482" s="16" t="s">
        <v>132</v>
      </c>
      <c r="C482" s="16" t="s">
        <v>104</v>
      </c>
      <c r="D482" s="16">
        <v>1492.8</v>
      </c>
    </row>
    <row r="483" spans="1:4" x14ac:dyDescent="0.2">
      <c r="A483" s="16" t="s">
        <v>61</v>
      </c>
      <c r="B483" s="16" t="s">
        <v>132</v>
      </c>
      <c r="C483" s="16" t="s">
        <v>105</v>
      </c>
      <c r="D483" s="16">
        <v>1509.7</v>
      </c>
    </row>
    <row r="484" spans="1:4" x14ac:dyDescent="0.2">
      <c r="A484" s="16" t="s">
        <v>61</v>
      </c>
      <c r="B484" s="16" t="s">
        <v>132</v>
      </c>
      <c r="C484" s="16" t="s">
        <v>106</v>
      </c>
      <c r="D484" s="16">
        <v>1501.5</v>
      </c>
    </row>
    <row r="485" spans="1:4" x14ac:dyDescent="0.2">
      <c r="A485" s="16" t="s">
        <v>61</v>
      </c>
      <c r="B485" s="16" t="s">
        <v>132</v>
      </c>
      <c r="C485" s="16" t="s">
        <v>107</v>
      </c>
      <c r="D485" s="16">
        <v>1511.6</v>
      </c>
    </row>
    <row r="486" spans="1:4" x14ac:dyDescent="0.2">
      <c r="A486" s="16" t="s">
        <v>61</v>
      </c>
      <c r="B486" s="16" t="s">
        <v>132</v>
      </c>
      <c r="C486" s="16" t="s">
        <v>108</v>
      </c>
      <c r="D486" s="16">
        <v>1549</v>
      </c>
    </row>
    <row r="487" spans="1:4" x14ac:dyDescent="0.2">
      <c r="A487" s="16" t="s">
        <v>61</v>
      </c>
      <c r="B487" s="16" t="s">
        <v>132</v>
      </c>
      <c r="C487" s="16" t="s">
        <v>109</v>
      </c>
      <c r="D487" s="16">
        <v>1572.9</v>
      </c>
    </row>
    <row r="488" spans="1:4" x14ac:dyDescent="0.2">
      <c r="A488" s="16" t="s">
        <v>61</v>
      </c>
      <c r="B488" s="16" t="s">
        <v>132</v>
      </c>
      <c r="C488" s="16" t="s">
        <v>110</v>
      </c>
      <c r="D488" s="16">
        <v>1587.8</v>
      </c>
    </row>
    <row r="489" spans="1:4" x14ac:dyDescent="0.2">
      <c r="A489" s="16" t="s">
        <v>61</v>
      </c>
      <c r="B489" s="16" t="s">
        <v>132</v>
      </c>
      <c r="C489" s="16" t="s">
        <v>111</v>
      </c>
      <c r="D489" s="16">
        <v>1613</v>
      </c>
    </row>
    <row r="490" spans="1:4" x14ac:dyDescent="0.2">
      <c r="A490" s="16" t="s">
        <v>61</v>
      </c>
      <c r="B490" s="16" t="s">
        <v>132</v>
      </c>
      <c r="C490" s="16" t="s">
        <v>112</v>
      </c>
      <c r="D490" s="16">
        <v>1618.5</v>
      </c>
    </row>
    <row r="491" spans="1:4" x14ac:dyDescent="0.2">
      <c r="A491" s="16" t="s">
        <v>61</v>
      </c>
      <c r="B491" s="16" t="s">
        <v>132</v>
      </c>
      <c r="C491" s="16" t="s">
        <v>113</v>
      </c>
      <c r="D491" s="16">
        <v>1637.6</v>
      </c>
    </row>
    <row r="492" spans="1:4" x14ac:dyDescent="0.2">
      <c r="A492" s="16" t="s">
        <v>62</v>
      </c>
      <c r="B492" s="16" t="s">
        <v>132</v>
      </c>
      <c r="C492" s="16" t="s">
        <v>104</v>
      </c>
      <c r="D492" s="16">
        <v>6041.3</v>
      </c>
    </row>
    <row r="493" spans="1:4" x14ac:dyDescent="0.2">
      <c r="A493" s="16" t="s">
        <v>62</v>
      </c>
      <c r="B493" s="16" t="s">
        <v>132</v>
      </c>
      <c r="C493" s="16" t="s">
        <v>105</v>
      </c>
      <c r="D493" s="16">
        <v>6000.3</v>
      </c>
    </row>
    <row r="494" spans="1:4" x14ac:dyDescent="0.2">
      <c r="A494" s="16" t="s">
        <v>62</v>
      </c>
      <c r="B494" s="16" t="s">
        <v>132</v>
      </c>
      <c r="C494" s="16" t="s">
        <v>106</v>
      </c>
      <c r="D494" s="16">
        <v>6032.4</v>
      </c>
    </row>
    <row r="495" spans="1:4" x14ac:dyDescent="0.2">
      <c r="A495" s="16" t="s">
        <v>62</v>
      </c>
      <c r="B495" s="16" t="s">
        <v>132</v>
      </c>
      <c r="C495" s="16" t="s">
        <v>107</v>
      </c>
      <c r="D495" s="16">
        <v>6190</v>
      </c>
    </row>
    <row r="496" spans="1:4" x14ac:dyDescent="0.2">
      <c r="A496" s="16" t="s">
        <v>62</v>
      </c>
      <c r="B496" s="16" t="s">
        <v>132</v>
      </c>
      <c r="C496" s="16" t="s">
        <v>108</v>
      </c>
      <c r="D496" s="16">
        <v>6374.3</v>
      </c>
    </row>
    <row r="497" spans="1:4" x14ac:dyDescent="0.2">
      <c r="A497" s="16" t="s">
        <v>62</v>
      </c>
      <c r="B497" s="16" t="s">
        <v>132</v>
      </c>
      <c r="C497" s="16" t="s">
        <v>109</v>
      </c>
      <c r="D497" s="16">
        <v>6530.2</v>
      </c>
    </row>
    <row r="498" spans="1:4" x14ac:dyDescent="0.2">
      <c r="A498" s="16" t="s">
        <v>62</v>
      </c>
      <c r="B498" s="16" t="s">
        <v>132</v>
      </c>
      <c r="C498" s="16" t="s">
        <v>110</v>
      </c>
      <c r="D498" s="16">
        <v>6726.5</v>
      </c>
    </row>
    <row r="499" spans="1:4" x14ac:dyDescent="0.2">
      <c r="A499" s="16" t="s">
        <v>62</v>
      </c>
      <c r="B499" s="16" t="s">
        <v>132</v>
      </c>
      <c r="C499" s="16" t="s">
        <v>111</v>
      </c>
      <c r="D499" s="16">
        <v>6955.6</v>
      </c>
    </row>
    <row r="500" spans="1:4" x14ac:dyDescent="0.2">
      <c r="A500" s="16" t="s">
        <v>62</v>
      </c>
      <c r="B500" s="16" t="s">
        <v>132</v>
      </c>
      <c r="C500" s="16" t="s">
        <v>112</v>
      </c>
      <c r="D500" s="16">
        <v>7102.5</v>
      </c>
    </row>
    <row r="501" spans="1:4" x14ac:dyDescent="0.2">
      <c r="A501" s="16" t="s">
        <v>62</v>
      </c>
      <c r="B501" s="16" t="s">
        <v>132</v>
      </c>
      <c r="C501" s="16" t="s">
        <v>113</v>
      </c>
      <c r="D501" s="16">
        <v>7310.8</v>
      </c>
    </row>
    <row r="502" spans="1:4" x14ac:dyDescent="0.2">
      <c r="A502" s="16" t="s">
        <v>63</v>
      </c>
      <c r="B502" s="16" t="s">
        <v>132</v>
      </c>
      <c r="C502" s="16" t="s">
        <v>104</v>
      </c>
      <c r="D502" s="16">
        <v>1914.7</v>
      </c>
    </row>
    <row r="503" spans="1:4" x14ac:dyDescent="0.2">
      <c r="A503" s="16" t="s">
        <v>63</v>
      </c>
      <c r="B503" s="16" t="s">
        <v>132</v>
      </c>
      <c r="C503" s="16" t="s">
        <v>105</v>
      </c>
      <c r="D503" s="16">
        <v>1901.1</v>
      </c>
    </row>
    <row r="504" spans="1:4" x14ac:dyDescent="0.2">
      <c r="A504" s="16" t="s">
        <v>63</v>
      </c>
      <c r="B504" s="16" t="s">
        <v>132</v>
      </c>
      <c r="C504" s="16" t="s">
        <v>106</v>
      </c>
      <c r="D504" s="16">
        <v>1876.9</v>
      </c>
    </row>
    <row r="505" spans="1:4" x14ac:dyDescent="0.2">
      <c r="A505" s="16" t="s">
        <v>63</v>
      </c>
      <c r="B505" s="16" t="s">
        <v>132</v>
      </c>
      <c r="C505" s="16" t="s">
        <v>107</v>
      </c>
      <c r="D505" s="16">
        <v>1885.5</v>
      </c>
    </row>
    <row r="506" spans="1:4" x14ac:dyDescent="0.2">
      <c r="A506" s="16" t="s">
        <v>63</v>
      </c>
      <c r="B506" s="16" t="s">
        <v>132</v>
      </c>
      <c r="C506" s="16" t="s">
        <v>108</v>
      </c>
      <c r="D506" s="16">
        <v>1935.6</v>
      </c>
    </row>
    <row r="507" spans="1:4" x14ac:dyDescent="0.2">
      <c r="A507" s="16" t="s">
        <v>63</v>
      </c>
      <c r="B507" s="16" t="s">
        <v>132</v>
      </c>
      <c r="C507" s="16" t="s">
        <v>109</v>
      </c>
      <c r="D507" s="16">
        <v>1941.2</v>
      </c>
    </row>
    <row r="508" spans="1:4" x14ac:dyDescent="0.2">
      <c r="A508" s="16" t="s">
        <v>63</v>
      </c>
      <c r="B508" s="16" t="s">
        <v>132</v>
      </c>
      <c r="C508" s="16" t="s">
        <v>110</v>
      </c>
      <c r="D508" s="16">
        <v>1909.5</v>
      </c>
    </row>
    <row r="509" spans="1:4" x14ac:dyDescent="0.2">
      <c r="A509" s="16" t="s">
        <v>63</v>
      </c>
      <c r="B509" s="16" t="s">
        <v>132</v>
      </c>
      <c r="C509" s="16" t="s">
        <v>111</v>
      </c>
      <c r="D509" s="16">
        <v>1925.8</v>
      </c>
    </row>
    <row r="510" spans="1:4" x14ac:dyDescent="0.2">
      <c r="A510" s="16" t="s">
        <v>63</v>
      </c>
      <c r="B510" s="16" t="s">
        <v>132</v>
      </c>
      <c r="C510" s="16" t="s">
        <v>112</v>
      </c>
      <c r="D510" s="16">
        <v>1932.3</v>
      </c>
    </row>
    <row r="511" spans="1:4" x14ac:dyDescent="0.2">
      <c r="A511" s="16" t="s">
        <v>63</v>
      </c>
      <c r="B511" s="16" t="s">
        <v>132</v>
      </c>
      <c r="C511" s="16" t="s">
        <v>113</v>
      </c>
      <c r="D511" s="16">
        <v>1951.7</v>
      </c>
    </row>
    <row r="512" spans="1:4" x14ac:dyDescent="0.2">
      <c r="A512" s="16" t="s">
        <v>64</v>
      </c>
      <c r="B512" s="16" t="s">
        <v>132</v>
      </c>
      <c r="C512" s="16" t="s">
        <v>104</v>
      </c>
      <c r="D512" s="16">
        <v>3296.1</v>
      </c>
    </row>
    <row r="513" spans="1:4" x14ac:dyDescent="0.2">
      <c r="A513" s="16" t="s">
        <v>64</v>
      </c>
      <c r="B513" s="16" t="s">
        <v>132</v>
      </c>
      <c r="C513" s="16" t="s">
        <v>105</v>
      </c>
      <c r="D513" s="16">
        <v>3161.7</v>
      </c>
    </row>
    <row r="514" spans="1:4" x14ac:dyDescent="0.2">
      <c r="A514" s="16" t="s">
        <v>64</v>
      </c>
      <c r="B514" s="16" t="s">
        <v>132</v>
      </c>
      <c r="C514" s="16" t="s">
        <v>106</v>
      </c>
      <c r="D514" s="16">
        <v>3065.8</v>
      </c>
    </row>
    <row r="515" spans="1:4" x14ac:dyDescent="0.2">
      <c r="A515" s="16" t="s">
        <v>64</v>
      </c>
      <c r="B515" s="16" t="s">
        <v>132</v>
      </c>
      <c r="C515" s="16" t="s">
        <v>107</v>
      </c>
      <c r="D515" s="16">
        <v>2998.2</v>
      </c>
    </row>
    <row r="516" spans="1:4" x14ac:dyDescent="0.2">
      <c r="A516" s="16" t="s">
        <v>64</v>
      </c>
      <c r="B516" s="16" t="s">
        <v>132</v>
      </c>
      <c r="C516" s="16" t="s">
        <v>108</v>
      </c>
      <c r="D516" s="16">
        <v>2982.7</v>
      </c>
    </row>
    <row r="517" spans="1:4" x14ac:dyDescent="0.2">
      <c r="A517" s="16" t="s">
        <v>64</v>
      </c>
      <c r="B517" s="16" t="s">
        <v>132</v>
      </c>
      <c r="C517" s="16" t="s">
        <v>109</v>
      </c>
      <c r="D517" s="16">
        <v>3082.6</v>
      </c>
    </row>
    <row r="518" spans="1:4" x14ac:dyDescent="0.2">
      <c r="A518" s="16" t="s">
        <v>64</v>
      </c>
      <c r="B518" s="16" t="s">
        <v>132</v>
      </c>
      <c r="C518" s="16" t="s">
        <v>110</v>
      </c>
      <c r="D518" s="16">
        <v>3082.7</v>
      </c>
    </row>
    <row r="519" spans="1:4" x14ac:dyDescent="0.2">
      <c r="A519" s="16" t="s">
        <v>64</v>
      </c>
      <c r="B519" s="16" t="s">
        <v>132</v>
      </c>
      <c r="C519" s="16" t="s">
        <v>111</v>
      </c>
      <c r="D519" s="16">
        <v>3056.8</v>
      </c>
    </row>
    <row r="520" spans="1:4" x14ac:dyDescent="0.2">
      <c r="A520" s="16" t="s">
        <v>64</v>
      </c>
      <c r="B520" s="16" t="s">
        <v>132</v>
      </c>
      <c r="C520" s="16" t="s">
        <v>112</v>
      </c>
      <c r="D520" s="16">
        <v>3029.6</v>
      </c>
    </row>
    <row r="521" spans="1:4" x14ac:dyDescent="0.2">
      <c r="A521" s="16" t="s">
        <v>64</v>
      </c>
      <c r="B521" s="16" t="s">
        <v>132</v>
      </c>
      <c r="C521" s="16" t="s">
        <v>113</v>
      </c>
      <c r="D521" s="16">
        <v>3027.1</v>
      </c>
    </row>
    <row r="522" spans="1:4" x14ac:dyDescent="0.2">
      <c r="A522" s="16" t="s">
        <v>65</v>
      </c>
      <c r="B522" s="16" t="s">
        <v>132</v>
      </c>
      <c r="C522" s="16" t="s">
        <v>104</v>
      </c>
      <c r="D522" s="16">
        <v>349.2</v>
      </c>
    </row>
    <row r="523" spans="1:4" x14ac:dyDescent="0.2">
      <c r="A523" s="16" t="s">
        <v>65</v>
      </c>
      <c r="B523" s="16" t="s">
        <v>132</v>
      </c>
      <c r="C523" s="16" t="s">
        <v>105</v>
      </c>
      <c r="D523" s="16">
        <v>363.2</v>
      </c>
    </row>
    <row r="524" spans="1:4" x14ac:dyDescent="0.2">
      <c r="A524" s="16" t="s">
        <v>65</v>
      </c>
      <c r="B524" s="16" t="s">
        <v>132</v>
      </c>
      <c r="C524" s="16" t="s">
        <v>106</v>
      </c>
      <c r="D524" s="16">
        <v>365.2</v>
      </c>
    </row>
    <row r="525" spans="1:4" x14ac:dyDescent="0.2">
      <c r="A525" s="16" t="s">
        <v>65</v>
      </c>
      <c r="B525" s="16" t="s">
        <v>132</v>
      </c>
      <c r="C525" s="16" t="s">
        <v>107</v>
      </c>
      <c r="D525" s="16">
        <v>367</v>
      </c>
    </row>
    <row r="526" spans="1:4" x14ac:dyDescent="0.2">
      <c r="A526" s="16" t="s">
        <v>65</v>
      </c>
      <c r="B526" s="16" t="s">
        <v>132</v>
      </c>
      <c r="C526" s="16" t="s">
        <v>108</v>
      </c>
      <c r="D526" s="16">
        <v>367.8</v>
      </c>
    </row>
    <row r="527" spans="1:4" x14ac:dyDescent="0.2">
      <c r="A527" s="16" t="s">
        <v>65</v>
      </c>
      <c r="B527" s="16" t="s">
        <v>132</v>
      </c>
      <c r="C527" s="16" t="s">
        <v>109</v>
      </c>
      <c r="D527" s="16">
        <v>373.2</v>
      </c>
    </row>
    <row r="528" spans="1:4" x14ac:dyDescent="0.2">
      <c r="A528" s="16" t="s">
        <v>65</v>
      </c>
      <c r="B528" s="16" t="s">
        <v>132</v>
      </c>
      <c r="C528" s="16" t="s">
        <v>110</v>
      </c>
      <c r="D528" s="16">
        <v>376.2</v>
      </c>
    </row>
    <row r="529" spans="1:4" x14ac:dyDescent="0.2">
      <c r="A529" s="16" t="s">
        <v>65</v>
      </c>
      <c r="B529" s="16" t="s">
        <v>132</v>
      </c>
      <c r="C529" s="16" t="s">
        <v>111</v>
      </c>
      <c r="D529" s="16">
        <v>384.8</v>
      </c>
    </row>
    <row r="530" spans="1:4" x14ac:dyDescent="0.2">
      <c r="A530" s="16" t="s">
        <v>65</v>
      </c>
      <c r="B530" s="16" t="s">
        <v>132</v>
      </c>
      <c r="C530" s="16" t="s">
        <v>112</v>
      </c>
      <c r="D530" s="16">
        <v>390.9</v>
      </c>
    </row>
    <row r="531" spans="1:4" x14ac:dyDescent="0.2">
      <c r="A531" s="16" t="s">
        <v>65</v>
      </c>
      <c r="B531" s="16" t="s">
        <v>132</v>
      </c>
      <c r="C531" s="16" t="s">
        <v>113</v>
      </c>
      <c r="D531" s="16">
        <v>393.2</v>
      </c>
    </row>
    <row r="532" spans="1:4" x14ac:dyDescent="0.2">
      <c r="A532" s="16" t="s">
        <v>66</v>
      </c>
      <c r="B532" s="16" t="s">
        <v>132</v>
      </c>
      <c r="C532" s="16" t="s">
        <v>104</v>
      </c>
      <c r="D532" s="16">
        <v>764.2</v>
      </c>
    </row>
    <row r="533" spans="1:4" x14ac:dyDescent="0.2">
      <c r="A533" s="16" t="s">
        <v>66</v>
      </c>
      <c r="B533" s="16" t="s">
        <v>132</v>
      </c>
      <c r="C533" s="16" t="s">
        <v>105</v>
      </c>
      <c r="D533" s="16">
        <v>774.6</v>
      </c>
    </row>
    <row r="534" spans="1:4" x14ac:dyDescent="0.2">
      <c r="A534" s="16" t="s">
        <v>66</v>
      </c>
      <c r="B534" s="16" t="s">
        <v>132</v>
      </c>
      <c r="C534" s="16" t="s">
        <v>106</v>
      </c>
      <c r="D534" s="16">
        <v>772.4</v>
      </c>
    </row>
    <row r="535" spans="1:4" x14ac:dyDescent="0.2">
      <c r="A535" s="16" t="s">
        <v>66</v>
      </c>
      <c r="B535" s="16" t="s">
        <v>132</v>
      </c>
      <c r="C535" s="16" t="s">
        <v>107</v>
      </c>
      <c r="D535" s="16">
        <v>785.3</v>
      </c>
    </row>
    <row r="536" spans="1:4" x14ac:dyDescent="0.2">
      <c r="A536" s="16" t="s">
        <v>66</v>
      </c>
      <c r="B536" s="16" t="s">
        <v>132</v>
      </c>
      <c r="C536" s="16" t="s">
        <v>108</v>
      </c>
      <c r="D536" s="16">
        <v>802.7</v>
      </c>
    </row>
    <row r="537" spans="1:4" x14ac:dyDescent="0.2">
      <c r="A537" s="16" t="s">
        <v>66</v>
      </c>
      <c r="B537" s="16" t="s">
        <v>132</v>
      </c>
      <c r="C537" s="16" t="s">
        <v>109</v>
      </c>
      <c r="D537" s="16">
        <v>791</v>
      </c>
    </row>
    <row r="538" spans="1:4" x14ac:dyDescent="0.2">
      <c r="A538" s="16" t="s">
        <v>66</v>
      </c>
      <c r="B538" s="16" t="s">
        <v>132</v>
      </c>
      <c r="C538" s="16" t="s">
        <v>110</v>
      </c>
      <c r="D538" s="16">
        <v>783.3</v>
      </c>
    </row>
    <row r="539" spans="1:4" x14ac:dyDescent="0.2">
      <c r="A539" s="16" t="s">
        <v>66</v>
      </c>
      <c r="B539" s="16" t="s">
        <v>132</v>
      </c>
      <c r="C539" s="16" t="s">
        <v>111</v>
      </c>
      <c r="D539" s="16">
        <v>816.7</v>
      </c>
    </row>
    <row r="540" spans="1:4" x14ac:dyDescent="0.2">
      <c r="A540" s="16" t="s">
        <v>66</v>
      </c>
      <c r="B540" s="16" t="s">
        <v>132</v>
      </c>
      <c r="C540" s="16" t="s">
        <v>112</v>
      </c>
      <c r="D540" s="16">
        <v>840.9</v>
      </c>
    </row>
    <row r="541" spans="1:4" x14ac:dyDescent="0.2">
      <c r="A541" s="16" t="s">
        <v>66</v>
      </c>
      <c r="B541" s="16" t="s">
        <v>132</v>
      </c>
      <c r="C541" s="16" t="s">
        <v>113</v>
      </c>
      <c r="D541" s="16">
        <v>871.4</v>
      </c>
    </row>
    <row r="542" spans="1:4" x14ac:dyDescent="0.2">
      <c r="A542" s="16" t="s">
        <v>67</v>
      </c>
      <c r="B542" s="16" t="s">
        <v>132</v>
      </c>
      <c r="C542" s="16" t="s">
        <v>104</v>
      </c>
      <c r="D542" s="16">
        <v>1282.5999999999999</v>
      </c>
    </row>
    <row r="543" spans="1:4" x14ac:dyDescent="0.2">
      <c r="A543" s="16" t="s">
        <v>67</v>
      </c>
      <c r="B543" s="16" t="s">
        <v>132</v>
      </c>
      <c r="C543" s="16" t="s">
        <v>105</v>
      </c>
      <c r="D543" s="16">
        <v>1301.4000000000001</v>
      </c>
    </row>
    <row r="544" spans="1:4" x14ac:dyDescent="0.2">
      <c r="A544" s="16" t="s">
        <v>67</v>
      </c>
      <c r="B544" s="16" t="s">
        <v>132</v>
      </c>
      <c r="C544" s="16" t="s">
        <v>106</v>
      </c>
      <c r="D544" s="16">
        <v>1311.8</v>
      </c>
    </row>
    <row r="545" spans="1:4" x14ac:dyDescent="0.2">
      <c r="A545" s="16" t="s">
        <v>67</v>
      </c>
      <c r="B545" s="16" t="s">
        <v>132</v>
      </c>
      <c r="C545" s="16" t="s">
        <v>107</v>
      </c>
      <c r="D545" s="16">
        <v>1307.8</v>
      </c>
    </row>
    <row r="546" spans="1:4" x14ac:dyDescent="0.2">
      <c r="A546" s="16" t="s">
        <v>67</v>
      </c>
      <c r="B546" s="16" t="s">
        <v>132</v>
      </c>
      <c r="C546" s="16" t="s">
        <v>108</v>
      </c>
      <c r="D546" s="16">
        <v>1314.8</v>
      </c>
    </row>
    <row r="547" spans="1:4" x14ac:dyDescent="0.2">
      <c r="A547" s="16" t="s">
        <v>67</v>
      </c>
      <c r="B547" s="16" t="s">
        <v>132</v>
      </c>
      <c r="C547" s="16" t="s">
        <v>109</v>
      </c>
      <c r="D547" s="16">
        <v>1323.2</v>
      </c>
    </row>
    <row r="548" spans="1:4" x14ac:dyDescent="0.2">
      <c r="A548" s="16" t="s">
        <v>67</v>
      </c>
      <c r="B548" s="16" t="s">
        <v>132</v>
      </c>
      <c r="C548" s="16" t="s">
        <v>110</v>
      </c>
      <c r="D548" s="16">
        <v>1321.2</v>
      </c>
    </row>
    <row r="549" spans="1:4" x14ac:dyDescent="0.2">
      <c r="A549" s="16" t="s">
        <v>67</v>
      </c>
      <c r="B549" s="16" t="s">
        <v>132</v>
      </c>
      <c r="C549" s="16" t="s">
        <v>111</v>
      </c>
      <c r="D549" s="16">
        <v>1327.1</v>
      </c>
    </row>
    <row r="550" spans="1:4" x14ac:dyDescent="0.2">
      <c r="A550" s="16" t="s">
        <v>67</v>
      </c>
      <c r="B550" s="16" t="s">
        <v>132</v>
      </c>
      <c r="C550" s="16" t="s">
        <v>112</v>
      </c>
      <c r="D550" s="16">
        <v>1336.5</v>
      </c>
    </row>
    <row r="551" spans="1:4" x14ac:dyDescent="0.2">
      <c r="A551" s="16" t="s">
        <v>67</v>
      </c>
      <c r="B551" s="16" t="s">
        <v>132</v>
      </c>
      <c r="C551" s="16" t="s">
        <v>113</v>
      </c>
      <c r="D551" s="16">
        <v>1320.1</v>
      </c>
    </row>
    <row r="552" spans="1:4" x14ac:dyDescent="0.2">
      <c r="A552" s="16" t="s">
        <v>68</v>
      </c>
      <c r="B552" s="16" t="s">
        <v>132</v>
      </c>
      <c r="C552" s="16" t="s">
        <v>104</v>
      </c>
      <c r="D552" s="16">
        <v>1849.3</v>
      </c>
    </row>
    <row r="553" spans="1:4" x14ac:dyDescent="0.2">
      <c r="A553" s="16" t="s">
        <v>68</v>
      </c>
      <c r="B553" s="16" t="s">
        <v>132</v>
      </c>
      <c r="C553" s="16" t="s">
        <v>105</v>
      </c>
      <c r="D553" s="16">
        <v>1821.1</v>
      </c>
    </row>
    <row r="554" spans="1:4" x14ac:dyDescent="0.2">
      <c r="A554" s="16" t="s">
        <v>68</v>
      </c>
      <c r="B554" s="16" t="s">
        <v>132</v>
      </c>
      <c r="C554" s="16" t="s">
        <v>106</v>
      </c>
      <c r="D554" s="16">
        <v>1782.7</v>
      </c>
    </row>
    <row r="555" spans="1:4" x14ac:dyDescent="0.2">
      <c r="A555" s="16" t="s">
        <v>68</v>
      </c>
      <c r="B555" s="16" t="s">
        <v>132</v>
      </c>
      <c r="C555" s="16" t="s">
        <v>107</v>
      </c>
      <c r="D555" s="16">
        <v>1778.6</v>
      </c>
    </row>
    <row r="556" spans="1:4" x14ac:dyDescent="0.2">
      <c r="A556" s="16" t="s">
        <v>68</v>
      </c>
      <c r="B556" s="16" t="s">
        <v>132</v>
      </c>
      <c r="C556" s="16" t="s">
        <v>108</v>
      </c>
      <c r="D556" s="16">
        <v>1912.4</v>
      </c>
    </row>
    <row r="557" spans="1:4" x14ac:dyDescent="0.2">
      <c r="A557" s="16" t="s">
        <v>68</v>
      </c>
      <c r="B557" s="16" t="s">
        <v>132</v>
      </c>
      <c r="C557" s="16" t="s">
        <v>109</v>
      </c>
      <c r="D557" s="16">
        <v>1612</v>
      </c>
    </row>
    <row r="558" spans="1:4" x14ac:dyDescent="0.2">
      <c r="A558" s="16" t="s">
        <v>68</v>
      </c>
      <c r="B558" s="16" t="s">
        <v>132</v>
      </c>
      <c r="C558" s="16" t="s">
        <v>110</v>
      </c>
      <c r="D558" s="16">
        <v>1833.8</v>
      </c>
    </row>
    <row r="559" spans="1:4" x14ac:dyDescent="0.2">
      <c r="A559" s="16" t="s">
        <v>68</v>
      </c>
      <c r="B559" s="16" t="s">
        <v>132</v>
      </c>
      <c r="C559" s="16" t="s">
        <v>111</v>
      </c>
      <c r="D559" s="16">
        <v>1863.8</v>
      </c>
    </row>
    <row r="560" spans="1:4" x14ac:dyDescent="0.2">
      <c r="A560" s="16" t="s">
        <v>68</v>
      </c>
      <c r="B560" s="16" t="s">
        <v>132</v>
      </c>
      <c r="C560" s="16" t="s">
        <v>112</v>
      </c>
      <c r="D560" s="16">
        <v>1856</v>
      </c>
    </row>
    <row r="561" spans="1:4" x14ac:dyDescent="0.2">
      <c r="A561" s="16" t="s">
        <v>68</v>
      </c>
      <c r="B561" s="16" t="s">
        <v>132</v>
      </c>
      <c r="C561" s="16" t="s">
        <v>113</v>
      </c>
      <c r="D561" s="16">
        <v>1870.3</v>
      </c>
    </row>
    <row r="562" spans="1:4" x14ac:dyDescent="0.2">
      <c r="A562" s="16" t="s">
        <v>114</v>
      </c>
      <c r="B562" s="16" t="s">
        <v>132</v>
      </c>
      <c r="C562" s="16" t="s">
        <v>104</v>
      </c>
      <c r="D562" s="16">
        <v>12463.4</v>
      </c>
    </row>
    <row r="563" spans="1:4" x14ac:dyDescent="0.2">
      <c r="A563" s="16" t="s">
        <v>114</v>
      </c>
      <c r="B563" s="16" t="s">
        <v>132</v>
      </c>
      <c r="C563" s="16" t="s">
        <v>105</v>
      </c>
      <c r="D563" s="16">
        <v>12551.9</v>
      </c>
    </row>
    <row r="564" spans="1:4" x14ac:dyDescent="0.2">
      <c r="A564" s="16" t="s">
        <v>114</v>
      </c>
      <c r="B564" s="16" t="s">
        <v>132</v>
      </c>
      <c r="C564" s="16" t="s">
        <v>106</v>
      </c>
      <c r="D564" s="16">
        <v>12792.5</v>
      </c>
    </row>
    <row r="565" spans="1:4" x14ac:dyDescent="0.2">
      <c r="A565" s="16" t="s">
        <v>114</v>
      </c>
      <c r="B565" s="16" t="s">
        <v>132</v>
      </c>
      <c r="C565" s="16" t="s">
        <v>107</v>
      </c>
      <c r="D565" s="16">
        <v>12831.3</v>
      </c>
    </row>
    <row r="566" spans="1:4" x14ac:dyDescent="0.2">
      <c r="A566" s="16" t="s">
        <v>114</v>
      </c>
      <c r="B566" s="16" t="s">
        <v>132</v>
      </c>
      <c r="C566" s="16" t="s">
        <v>108</v>
      </c>
      <c r="D566" s="16">
        <v>12884.6</v>
      </c>
    </row>
    <row r="567" spans="1:4" x14ac:dyDescent="0.2">
      <c r="A567" s="16" t="s">
        <v>114</v>
      </c>
      <c r="B567" s="16" t="s">
        <v>132</v>
      </c>
      <c r="C567" s="16" t="s">
        <v>109</v>
      </c>
      <c r="D567" s="16">
        <v>13150.5</v>
      </c>
    </row>
    <row r="568" spans="1:4" x14ac:dyDescent="0.2">
      <c r="A568" s="16" t="s">
        <v>114</v>
      </c>
      <c r="B568" s="16" t="s">
        <v>132</v>
      </c>
      <c r="C568" s="16" t="s">
        <v>110</v>
      </c>
      <c r="D568" s="16">
        <v>13239.8</v>
      </c>
    </row>
    <row r="569" spans="1:4" x14ac:dyDescent="0.2">
      <c r="A569" s="16" t="s">
        <v>114</v>
      </c>
      <c r="B569" s="16" t="s">
        <v>132</v>
      </c>
      <c r="C569" s="16" t="s">
        <v>111</v>
      </c>
      <c r="D569" s="16">
        <v>13439.2</v>
      </c>
    </row>
    <row r="570" spans="1:4" x14ac:dyDescent="0.2">
      <c r="A570" s="16" t="s">
        <v>114</v>
      </c>
      <c r="B570" s="16" t="s">
        <v>132</v>
      </c>
      <c r="C570" s="16" t="s">
        <v>112</v>
      </c>
      <c r="D570" s="16">
        <v>13475.3</v>
      </c>
    </row>
    <row r="571" spans="1:4" x14ac:dyDescent="0.2">
      <c r="A571" s="16" t="s">
        <v>114</v>
      </c>
      <c r="B571" s="16" t="s">
        <v>132</v>
      </c>
      <c r="C571" s="16" t="s">
        <v>113</v>
      </c>
      <c r="D571" s="16">
        <v>13588.3</v>
      </c>
    </row>
    <row r="572" spans="1:4" x14ac:dyDescent="0.2">
      <c r="A572" s="16" t="s">
        <v>73</v>
      </c>
      <c r="B572" s="16" t="s">
        <v>132</v>
      </c>
      <c r="C572" s="16" t="s">
        <v>104</v>
      </c>
      <c r="D572" s="16" t="s">
        <v>131</v>
      </c>
    </row>
    <row r="573" spans="1:4" x14ac:dyDescent="0.2">
      <c r="A573" s="16" t="s">
        <v>73</v>
      </c>
      <c r="B573" s="16" t="s">
        <v>132</v>
      </c>
      <c r="C573" s="16" t="s">
        <v>105</v>
      </c>
      <c r="D573" s="16" t="s">
        <v>131</v>
      </c>
    </row>
    <row r="574" spans="1:4" x14ac:dyDescent="0.2">
      <c r="A574" s="16" t="s">
        <v>73</v>
      </c>
      <c r="B574" s="16" t="s">
        <v>132</v>
      </c>
      <c r="C574" s="16" t="s">
        <v>106</v>
      </c>
      <c r="D574" s="16" t="s">
        <v>131</v>
      </c>
    </row>
    <row r="575" spans="1:4" x14ac:dyDescent="0.2">
      <c r="A575" s="16" t="s">
        <v>73</v>
      </c>
      <c r="B575" s="16" t="s">
        <v>132</v>
      </c>
      <c r="C575" s="16" t="s">
        <v>107</v>
      </c>
      <c r="D575" s="16" t="s">
        <v>131</v>
      </c>
    </row>
    <row r="576" spans="1:4" x14ac:dyDescent="0.2">
      <c r="A576" s="16" t="s">
        <v>73</v>
      </c>
      <c r="B576" s="16" t="s">
        <v>132</v>
      </c>
      <c r="C576" s="16" t="s">
        <v>108</v>
      </c>
      <c r="D576" s="16">
        <v>858.6</v>
      </c>
    </row>
    <row r="577" spans="1:4" x14ac:dyDescent="0.2">
      <c r="A577" s="16" t="s">
        <v>73</v>
      </c>
      <c r="B577" s="16" t="s">
        <v>132</v>
      </c>
      <c r="C577" s="16" t="s">
        <v>109</v>
      </c>
      <c r="D577" s="16">
        <v>854.9</v>
      </c>
    </row>
    <row r="578" spans="1:4" x14ac:dyDescent="0.2">
      <c r="A578" s="16" t="s">
        <v>73</v>
      </c>
      <c r="B578" s="16" t="s">
        <v>132</v>
      </c>
      <c r="C578" s="16" t="s">
        <v>110</v>
      </c>
      <c r="D578" s="16">
        <v>835.1</v>
      </c>
    </row>
    <row r="579" spans="1:4" x14ac:dyDescent="0.2">
      <c r="A579" s="16" t="s">
        <v>73</v>
      </c>
      <c r="B579" s="16" t="s">
        <v>132</v>
      </c>
      <c r="C579" s="16" t="s">
        <v>111</v>
      </c>
      <c r="D579" s="16">
        <v>829.6</v>
      </c>
    </row>
    <row r="580" spans="1:4" x14ac:dyDescent="0.2">
      <c r="A580" s="16" t="s">
        <v>73</v>
      </c>
      <c r="B580" s="16" t="s">
        <v>132</v>
      </c>
      <c r="C580" s="16" t="s">
        <v>112</v>
      </c>
      <c r="D580" s="16">
        <v>827.1</v>
      </c>
    </row>
    <row r="581" spans="1:4" x14ac:dyDescent="0.2">
      <c r="A581" s="16" t="s">
        <v>73</v>
      </c>
      <c r="B581" s="16" t="s">
        <v>132</v>
      </c>
      <c r="C581" s="16" t="s">
        <v>113</v>
      </c>
      <c r="D581" s="16">
        <v>820.2</v>
      </c>
    </row>
    <row r="582" spans="1:4" x14ac:dyDescent="0.2">
      <c r="A582" s="16" t="s">
        <v>42</v>
      </c>
      <c r="B582" s="16" t="s">
        <v>128</v>
      </c>
      <c r="C582" s="16" t="s">
        <v>104</v>
      </c>
      <c r="D582" s="16">
        <v>975.7</v>
      </c>
    </row>
    <row r="583" spans="1:4" x14ac:dyDescent="0.2">
      <c r="A583" s="16" t="s">
        <v>42</v>
      </c>
      <c r="B583" s="16" t="s">
        <v>128</v>
      </c>
      <c r="C583" s="16" t="s">
        <v>105</v>
      </c>
      <c r="D583" s="16">
        <v>995.9</v>
      </c>
    </row>
    <row r="584" spans="1:4" x14ac:dyDescent="0.2">
      <c r="A584" s="16" t="s">
        <v>42</v>
      </c>
      <c r="B584" s="16" t="s">
        <v>128</v>
      </c>
      <c r="C584" s="16" t="s">
        <v>106</v>
      </c>
      <c r="D584" s="16">
        <v>676.2</v>
      </c>
    </row>
    <row r="585" spans="1:4" x14ac:dyDescent="0.2">
      <c r="A585" s="16" t="s">
        <v>42</v>
      </c>
      <c r="B585" s="16" t="s">
        <v>128</v>
      </c>
      <c r="C585" s="16" t="s">
        <v>107</v>
      </c>
      <c r="D585" s="16">
        <v>719.8</v>
      </c>
    </row>
    <row r="586" spans="1:4" x14ac:dyDescent="0.2">
      <c r="A586" s="16" t="s">
        <v>42</v>
      </c>
      <c r="B586" s="16" t="s">
        <v>128</v>
      </c>
      <c r="C586" s="16" t="s">
        <v>108</v>
      </c>
      <c r="D586" s="16">
        <v>761.2</v>
      </c>
    </row>
    <row r="587" spans="1:4" x14ac:dyDescent="0.2">
      <c r="A587" s="16" t="s">
        <v>42</v>
      </c>
      <c r="B587" s="16" t="s">
        <v>128</v>
      </c>
      <c r="C587" s="16" t="s">
        <v>109</v>
      </c>
      <c r="D587" s="16">
        <v>758.6</v>
      </c>
    </row>
    <row r="588" spans="1:4" x14ac:dyDescent="0.2">
      <c r="A588" s="16" t="s">
        <v>42</v>
      </c>
      <c r="B588" s="16" t="s">
        <v>128</v>
      </c>
      <c r="C588" s="16" t="s">
        <v>110</v>
      </c>
      <c r="D588" s="16">
        <v>740</v>
      </c>
    </row>
    <row r="589" spans="1:4" x14ac:dyDescent="0.2">
      <c r="A589" s="16" t="s">
        <v>42</v>
      </c>
      <c r="B589" s="16" t="s">
        <v>128</v>
      </c>
      <c r="C589" s="16" t="s">
        <v>111</v>
      </c>
      <c r="D589" s="16">
        <v>781.2</v>
      </c>
    </row>
    <row r="590" spans="1:4" x14ac:dyDescent="0.2">
      <c r="A590" s="16" t="s">
        <v>42</v>
      </c>
      <c r="B590" s="16" t="s">
        <v>128</v>
      </c>
      <c r="C590" s="16" t="s">
        <v>112</v>
      </c>
      <c r="D590" s="16">
        <v>694.1</v>
      </c>
    </row>
    <row r="591" spans="1:4" x14ac:dyDescent="0.2">
      <c r="A591" s="16" t="s">
        <v>42</v>
      </c>
      <c r="B591" s="16" t="s">
        <v>128</v>
      </c>
      <c r="C591" s="16" t="s">
        <v>113</v>
      </c>
      <c r="D591" s="16">
        <v>781.4</v>
      </c>
    </row>
    <row r="592" spans="1:4" x14ac:dyDescent="0.2">
      <c r="A592" s="16" t="s">
        <v>43</v>
      </c>
      <c r="B592" s="16" t="s">
        <v>128</v>
      </c>
      <c r="C592" s="16" t="s">
        <v>104</v>
      </c>
      <c r="D592" s="16">
        <v>750.1</v>
      </c>
    </row>
    <row r="593" spans="1:4" x14ac:dyDescent="0.2">
      <c r="A593" s="16" t="s">
        <v>43</v>
      </c>
      <c r="B593" s="16" t="s">
        <v>128</v>
      </c>
      <c r="C593" s="16" t="s">
        <v>105</v>
      </c>
      <c r="D593" s="16">
        <v>744.5</v>
      </c>
    </row>
    <row r="594" spans="1:4" x14ac:dyDescent="0.2">
      <c r="A594" s="16" t="s">
        <v>43</v>
      </c>
      <c r="B594" s="16" t="s">
        <v>128</v>
      </c>
      <c r="C594" s="16" t="s">
        <v>106</v>
      </c>
      <c r="D594" s="16">
        <v>735.3</v>
      </c>
    </row>
    <row r="595" spans="1:4" x14ac:dyDescent="0.2">
      <c r="A595" s="16" t="s">
        <v>43</v>
      </c>
      <c r="B595" s="16" t="s">
        <v>128</v>
      </c>
      <c r="C595" s="16" t="s">
        <v>107</v>
      </c>
      <c r="D595" s="16">
        <v>765.1</v>
      </c>
    </row>
    <row r="596" spans="1:4" x14ac:dyDescent="0.2">
      <c r="A596" s="16" t="s">
        <v>43</v>
      </c>
      <c r="B596" s="16" t="s">
        <v>128</v>
      </c>
      <c r="C596" s="16" t="s">
        <v>108</v>
      </c>
      <c r="D596" s="16">
        <v>764.3</v>
      </c>
    </row>
    <row r="597" spans="1:4" x14ac:dyDescent="0.2">
      <c r="A597" s="16" t="s">
        <v>43</v>
      </c>
      <c r="B597" s="16" t="s">
        <v>128</v>
      </c>
      <c r="C597" s="16" t="s">
        <v>109</v>
      </c>
      <c r="D597" s="16">
        <v>702.3</v>
      </c>
    </row>
    <row r="598" spans="1:4" x14ac:dyDescent="0.2">
      <c r="A598" s="16" t="s">
        <v>43</v>
      </c>
      <c r="B598" s="16" t="s">
        <v>128</v>
      </c>
      <c r="C598" s="16" t="s">
        <v>110</v>
      </c>
      <c r="D598" s="16">
        <v>747.6</v>
      </c>
    </row>
    <row r="599" spans="1:4" x14ac:dyDescent="0.2">
      <c r="A599" s="16" t="s">
        <v>43</v>
      </c>
      <c r="B599" s="16" t="s">
        <v>128</v>
      </c>
      <c r="C599" s="16" t="s">
        <v>111</v>
      </c>
      <c r="D599" s="16">
        <v>720.3</v>
      </c>
    </row>
    <row r="600" spans="1:4" x14ac:dyDescent="0.2">
      <c r="A600" s="16" t="s">
        <v>43</v>
      </c>
      <c r="B600" s="16" t="s">
        <v>128</v>
      </c>
      <c r="C600" s="16" t="s">
        <v>112</v>
      </c>
      <c r="D600" s="16">
        <v>764.5</v>
      </c>
    </row>
    <row r="601" spans="1:4" x14ac:dyDescent="0.2">
      <c r="A601" s="16" t="s">
        <v>43</v>
      </c>
      <c r="B601" s="16" t="s">
        <v>128</v>
      </c>
      <c r="C601" s="16" t="s">
        <v>113</v>
      </c>
      <c r="D601" s="16">
        <v>752.2</v>
      </c>
    </row>
    <row r="602" spans="1:4" x14ac:dyDescent="0.2">
      <c r="A602" s="16" t="s">
        <v>44</v>
      </c>
      <c r="B602" s="16" t="s">
        <v>128</v>
      </c>
      <c r="C602" s="16" t="s">
        <v>104</v>
      </c>
      <c r="D602" s="16">
        <v>794.7</v>
      </c>
    </row>
    <row r="603" spans="1:4" x14ac:dyDescent="0.2">
      <c r="A603" s="16" t="s">
        <v>44</v>
      </c>
      <c r="B603" s="16" t="s">
        <v>128</v>
      </c>
      <c r="C603" s="16" t="s">
        <v>105</v>
      </c>
      <c r="D603" s="16">
        <v>808.2</v>
      </c>
    </row>
    <row r="604" spans="1:4" x14ac:dyDescent="0.2">
      <c r="A604" s="16" t="s">
        <v>44</v>
      </c>
      <c r="B604" s="16" t="s">
        <v>128</v>
      </c>
      <c r="C604" s="16" t="s">
        <v>106</v>
      </c>
      <c r="D604" s="16">
        <v>777.1</v>
      </c>
    </row>
    <row r="605" spans="1:4" x14ac:dyDescent="0.2">
      <c r="A605" s="16" t="s">
        <v>44</v>
      </c>
      <c r="B605" s="16" t="s">
        <v>128</v>
      </c>
      <c r="C605" s="16" t="s">
        <v>107</v>
      </c>
      <c r="D605" s="16">
        <v>766.2</v>
      </c>
    </row>
    <row r="606" spans="1:4" x14ac:dyDescent="0.2">
      <c r="A606" s="16" t="s">
        <v>44</v>
      </c>
      <c r="B606" s="16" t="s">
        <v>128</v>
      </c>
      <c r="C606" s="16" t="s">
        <v>108</v>
      </c>
      <c r="D606" s="16">
        <v>734.5</v>
      </c>
    </row>
    <row r="607" spans="1:4" x14ac:dyDescent="0.2">
      <c r="A607" s="16" t="s">
        <v>44</v>
      </c>
      <c r="B607" s="16" t="s">
        <v>128</v>
      </c>
      <c r="C607" s="16" t="s">
        <v>109</v>
      </c>
      <c r="D607" s="16">
        <v>730.7</v>
      </c>
    </row>
    <row r="608" spans="1:4" x14ac:dyDescent="0.2">
      <c r="A608" s="16" t="s">
        <v>44</v>
      </c>
      <c r="B608" s="16" t="s">
        <v>128</v>
      </c>
      <c r="C608" s="16" t="s">
        <v>110</v>
      </c>
      <c r="D608" s="16">
        <v>689.4</v>
      </c>
    </row>
    <row r="609" spans="1:4" x14ac:dyDescent="0.2">
      <c r="A609" s="16" t="s">
        <v>44</v>
      </c>
      <c r="B609" s="16" t="s">
        <v>128</v>
      </c>
      <c r="C609" s="16" t="s">
        <v>111</v>
      </c>
      <c r="D609" s="16">
        <v>691.2</v>
      </c>
    </row>
    <row r="610" spans="1:4" x14ac:dyDescent="0.2">
      <c r="A610" s="16" t="s">
        <v>44</v>
      </c>
      <c r="B610" s="16" t="s">
        <v>128</v>
      </c>
      <c r="C610" s="16" t="s">
        <v>112</v>
      </c>
      <c r="D610" s="16">
        <v>675.6</v>
      </c>
    </row>
    <row r="611" spans="1:4" x14ac:dyDescent="0.2">
      <c r="A611" s="16" t="s">
        <v>44</v>
      </c>
      <c r="B611" s="16" t="s">
        <v>128</v>
      </c>
      <c r="C611" s="16" t="s">
        <v>113</v>
      </c>
      <c r="D611" s="16">
        <v>658.8</v>
      </c>
    </row>
    <row r="612" spans="1:4" x14ac:dyDescent="0.2">
      <c r="A612" s="16" t="s">
        <v>45</v>
      </c>
      <c r="B612" s="16" t="s">
        <v>128</v>
      </c>
      <c r="C612" s="16" t="s">
        <v>104</v>
      </c>
      <c r="D612" s="16">
        <v>158.80000000000001</v>
      </c>
    </row>
    <row r="613" spans="1:4" x14ac:dyDescent="0.2">
      <c r="A613" s="16" t="s">
        <v>45</v>
      </c>
      <c r="B613" s="16" t="s">
        <v>128</v>
      </c>
      <c r="C613" s="16" t="s">
        <v>105</v>
      </c>
      <c r="D613" s="16">
        <v>148</v>
      </c>
    </row>
    <row r="614" spans="1:4" x14ac:dyDescent="0.2">
      <c r="A614" s="16" t="s">
        <v>45</v>
      </c>
      <c r="B614" s="16" t="s">
        <v>128</v>
      </c>
      <c r="C614" s="16" t="s">
        <v>106</v>
      </c>
      <c r="D614" s="16">
        <v>159</v>
      </c>
    </row>
    <row r="615" spans="1:4" x14ac:dyDescent="0.2">
      <c r="A615" s="16" t="s">
        <v>45</v>
      </c>
      <c r="B615" s="16" t="s">
        <v>128</v>
      </c>
      <c r="C615" s="16" t="s">
        <v>107</v>
      </c>
      <c r="D615" s="16">
        <v>138.1</v>
      </c>
    </row>
    <row r="616" spans="1:4" x14ac:dyDescent="0.2">
      <c r="A616" s="16" t="s">
        <v>45</v>
      </c>
      <c r="B616" s="16" t="s">
        <v>128</v>
      </c>
      <c r="C616" s="16" t="s">
        <v>108</v>
      </c>
      <c r="D616" s="16">
        <v>128.80000000000001</v>
      </c>
    </row>
    <row r="617" spans="1:4" x14ac:dyDescent="0.2">
      <c r="A617" s="16" t="s">
        <v>45</v>
      </c>
      <c r="B617" s="16" t="s">
        <v>128</v>
      </c>
      <c r="C617" s="16" t="s">
        <v>109</v>
      </c>
      <c r="D617" s="16">
        <v>129.19999999999999</v>
      </c>
    </row>
    <row r="618" spans="1:4" x14ac:dyDescent="0.2">
      <c r="A618" s="16" t="s">
        <v>45</v>
      </c>
      <c r="B618" s="16" t="s">
        <v>128</v>
      </c>
      <c r="C618" s="16" t="s">
        <v>110</v>
      </c>
      <c r="D618" s="16">
        <v>96.4</v>
      </c>
    </row>
    <row r="619" spans="1:4" x14ac:dyDescent="0.2">
      <c r="A619" s="16" t="s">
        <v>45</v>
      </c>
      <c r="B619" s="16" t="s">
        <v>128</v>
      </c>
      <c r="C619" s="16" t="s">
        <v>111</v>
      </c>
      <c r="D619" s="16">
        <v>99.8</v>
      </c>
    </row>
    <row r="620" spans="1:4" x14ac:dyDescent="0.2">
      <c r="A620" s="16" t="s">
        <v>45</v>
      </c>
      <c r="B620" s="16" t="s">
        <v>128</v>
      </c>
      <c r="C620" s="16" t="s">
        <v>112</v>
      </c>
      <c r="D620" s="16">
        <v>112.1</v>
      </c>
    </row>
    <row r="621" spans="1:4" x14ac:dyDescent="0.2">
      <c r="A621" s="16" t="s">
        <v>45</v>
      </c>
      <c r="B621" s="16" t="s">
        <v>128</v>
      </c>
      <c r="C621" s="16" t="s">
        <v>113</v>
      </c>
      <c r="D621" s="16">
        <v>113.3</v>
      </c>
    </row>
    <row r="622" spans="1:4" x14ac:dyDescent="0.2">
      <c r="A622" s="16" t="s">
        <v>46</v>
      </c>
      <c r="B622" s="16" t="s">
        <v>128</v>
      </c>
      <c r="C622" s="16" t="s">
        <v>104</v>
      </c>
      <c r="D622" s="16">
        <v>4608</v>
      </c>
    </row>
    <row r="623" spans="1:4" x14ac:dyDescent="0.2">
      <c r="A623" s="16" t="s">
        <v>46</v>
      </c>
      <c r="B623" s="16" t="s">
        <v>128</v>
      </c>
      <c r="C623" s="16" t="s">
        <v>105</v>
      </c>
      <c r="D623" s="16">
        <v>4504.3999999999996</v>
      </c>
    </row>
    <row r="624" spans="1:4" x14ac:dyDescent="0.2">
      <c r="A624" s="16" t="s">
        <v>46</v>
      </c>
      <c r="B624" s="16" t="s">
        <v>128</v>
      </c>
      <c r="C624" s="16" t="s">
        <v>106</v>
      </c>
      <c r="D624" s="16">
        <v>4780.8999999999996</v>
      </c>
    </row>
    <row r="625" spans="1:4" x14ac:dyDescent="0.2">
      <c r="A625" s="16" t="s">
        <v>46</v>
      </c>
      <c r="B625" s="16" t="s">
        <v>128</v>
      </c>
      <c r="C625" s="16" t="s">
        <v>107</v>
      </c>
      <c r="D625" s="16">
        <v>4750.8</v>
      </c>
    </row>
    <row r="626" spans="1:4" x14ac:dyDescent="0.2">
      <c r="A626" s="16" t="s">
        <v>46</v>
      </c>
      <c r="B626" s="16" t="s">
        <v>128</v>
      </c>
      <c r="C626" s="16" t="s">
        <v>108</v>
      </c>
      <c r="D626" s="16">
        <v>4773</v>
      </c>
    </row>
    <row r="627" spans="1:4" x14ac:dyDescent="0.2">
      <c r="A627" s="16" t="s">
        <v>46</v>
      </c>
      <c r="B627" s="16" t="s">
        <v>128</v>
      </c>
      <c r="C627" s="16" t="s">
        <v>109</v>
      </c>
      <c r="D627" s="16">
        <v>4757.3999999999996</v>
      </c>
    </row>
    <row r="628" spans="1:4" x14ac:dyDescent="0.2">
      <c r="A628" s="16" t="s">
        <v>46</v>
      </c>
      <c r="B628" s="16" t="s">
        <v>128</v>
      </c>
      <c r="C628" s="16" t="s">
        <v>110</v>
      </c>
      <c r="D628" s="16">
        <v>4913.2</v>
      </c>
    </row>
    <row r="629" spans="1:4" x14ac:dyDescent="0.2">
      <c r="A629" s="16" t="s">
        <v>46</v>
      </c>
      <c r="B629" s="16" t="s">
        <v>128</v>
      </c>
      <c r="C629" s="16" t="s">
        <v>111</v>
      </c>
      <c r="D629" s="16">
        <v>4472.5</v>
      </c>
    </row>
    <row r="630" spans="1:4" x14ac:dyDescent="0.2">
      <c r="A630" s="16" t="s">
        <v>46</v>
      </c>
      <c r="B630" s="16" t="s">
        <v>128</v>
      </c>
      <c r="C630" s="16" t="s">
        <v>112</v>
      </c>
      <c r="D630" s="16">
        <v>4437.5</v>
      </c>
    </row>
    <row r="631" spans="1:4" x14ac:dyDescent="0.2">
      <c r="A631" s="16" t="s">
        <v>46</v>
      </c>
      <c r="B631" s="16" t="s">
        <v>128</v>
      </c>
      <c r="C631" s="16" t="s">
        <v>113</v>
      </c>
      <c r="D631" s="16">
        <v>4398.8999999999996</v>
      </c>
    </row>
    <row r="632" spans="1:4" x14ac:dyDescent="0.2">
      <c r="A632" s="16" t="s">
        <v>47</v>
      </c>
      <c r="B632" s="16" t="s">
        <v>128</v>
      </c>
      <c r="C632" s="16" t="s">
        <v>104</v>
      </c>
      <c r="D632" s="16">
        <v>102.1</v>
      </c>
    </row>
    <row r="633" spans="1:4" x14ac:dyDescent="0.2">
      <c r="A633" s="16" t="s">
        <v>47</v>
      </c>
      <c r="B633" s="16" t="s">
        <v>128</v>
      </c>
      <c r="C633" s="16" t="s">
        <v>105</v>
      </c>
      <c r="D633" s="16">
        <v>97.7</v>
      </c>
    </row>
    <row r="634" spans="1:4" x14ac:dyDescent="0.2">
      <c r="A634" s="16" t="s">
        <v>47</v>
      </c>
      <c r="B634" s="16" t="s">
        <v>128</v>
      </c>
      <c r="C634" s="16" t="s">
        <v>106</v>
      </c>
      <c r="D634" s="16">
        <v>92.1</v>
      </c>
    </row>
    <row r="635" spans="1:4" x14ac:dyDescent="0.2">
      <c r="A635" s="16" t="s">
        <v>47</v>
      </c>
      <c r="B635" s="16" t="s">
        <v>128</v>
      </c>
      <c r="C635" s="16" t="s">
        <v>107</v>
      </c>
      <c r="D635" s="16">
        <v>87.2</v>
      </c>
    </row>
    <row r="636" spans="1:4" x14ac:dyDescent="0.2">
      <c r="A636" s="16" t="s">
        <v>47</v>
      </c>
      <c r="B636" s="16" t="s">
        <v>128</v>
      </c>
      <c r="C636" s="16" t="s">
        <v>108</v>
      </c>
      <c r="D636" s="16">
        <v>82.3</v>
      </c>
    </row>
    <row r="637" spans="1:4" x14ac:dyDescent="0.2">
      <c r="A637" s="16" t="s">
        <v>47</v>
      </c>
      <c r="B637" s="16" t="s">
        <v>128</v>
      </c>
      <c r="C637" s="16" t="s">
        <v>109</v>
      </c>
      <c r="D637" s="16">
        <v>80.900000000000006</v>
      </c>
    </row>
    <row r="638" spans="1:4" x14ac:dyDescent="0.2">
      <c r="A638" s="16" t="s">
        <v>47</v>
      </c>
      <c r="B638" s="16" t="s">
        <v>128</v>
      </c>
      <c r="C638" s="16" t="s">
        <v>110</v>
      </c>
      <c r="D638" s="16">
        <v>82.5</v>
      </c>
    </row>
    <row r="639" spans="1:4" x14ac:dyDescent="0.2">
      <c r="A639" s="16" t="s">
        <v>47</v>
      </c>
      <c r="B639" s="16" t="s">
        <v>128</v>
      </c>
      <c r="C639" s="16" t="s">
        <v>111</v>
      </c>
      <c r="D639" s="16">
        <v>75</v>
      </c>
    </row>
    <row r="640" spans="1:4" x14ac:dyDescent="0.2">
      <c r="A640" s="16" t="s">
        <v>47</v>
      </c>
      <c r="B640" s="16" t="s">
        <v>128</v>
      </c>
      <c r="C640" s="16" t="s">
        <v>112</v>
      </c>
      <c r="D640" s="16">
        <v>63.7</v>
      </c>
    </row>
    <row r="641" spans="1:4" x14ac:dyDescent="0.2">
      <c r="A641" s="16" t="s">
        <v>47</v>
      </c>
      <c r="B641" s="16" t="s">
        <v>128</v>
      </c>
      <c r="C641" s="16" t="s">
        <v>113</v>
      </c>
      <c r="D641" s="16">
        <v>59.7</v>
      </c>
    </row>
    <row r="642" spans="1:4" x14ac:dyDescent="0.2">
      <c r="A642" s="16" t="s">
        <v>48</v>
      </c>
      <c r="B642" s="16" t="s">
        <v>128</v>
      </c>
      <c r="C642" s="16" t="s">
        <v>104</v>
      </c>
      <c r="D642" s="16">
        <v>376.4</v>
      </c>
    </row>
    <row r="643" spans="1:4" x14ac:dyDescent="0.2">
      <c r="A643" s="16" t="s">
        <v>48</v>
      </c>
      <c r="B643" s="16" t="s">
        <v>128</v>
      </c>
      <c r="C643" s="16" t="s">
        <v>105</v>
      </c>
      <c r="D643" s="16">
        <v>367.6</v>
      </c>
    </row>
    <row r="644" spans="1:4" x14ac:dyDescent="0.2">
      <c r="A644" s="16" t="s">
        <v>48</v>
      </c>
      <c r="B644" s="16" t="s">
        <v>128</v>
      </c>
      <c r="C644" s="16" t="s">
        <v>106</v>
      </c>
      <c r="D644" s="16">
        <v>357.8</v>
      </c>
    </row>
    <row r="645" spans="1:4" x14ac:dyDescent="0.2">
      <c r="A645" s="16" t="s">
        <v>48</v>
      </c>
      <c r="B645" s="16" t="s">
        <v>128</v>
      </c>
      <c r="C645" s="16" t="s">
        <v>107</v>
      </c>
      <c r="D645" s="16">
        <v>360.3</v>
      </c>
    </row>
    <row r="646" spans="1:4" x14ac:dyDescent="0.2">
      <c r="A646" s="16" t="s">
        <v>48</v>
      </c>
      <c r="B646" s="16" t="s">
        <v>128</v>
      </c>
      <c r="C646" s="16" t="s">
        <v>108</v>
      </c>
      <c r="D646" s="16">
        <v>368</v>
      </c>
    </row>
    <row r="647" spans="1:4" x14ac:dyDescent="0.2">
      <c r="A647" s="16" t="s">
        <v>48</v>
      </c>
      <c r="B647" s="16" t="s">
        <v>128</v>
      </c>
      <c r="C647" s="16" t="s">
        <v>109</v>
      </c>
      <c r="D647" s="16">
        <v>361.6</v>
      </c>
    </row>
    <row r="648" spans="1:4" x14ac:dyDescent="0.2">
      <c r="A648" s="16" t="s">
        <v>48</v>
      </c>
      <c r="B648" s="16" t="s">
        <v>128</v>
      </c>
      <c r="C648" s="16" t="s">
        <v>110</v>
      </c>
      <c r="D648" s="16">
        <v>377.2</v>
      </c>
    </row>
    <row r="649" spans="1:4" x14ac:dyDescent="0.2">
      <c r="A649" s="16" t="s">
        <v>48</v>
      </c>
      <c r="B649" s="16" t="s">
        <v>128</v>
      </c>
      <c r="C649" s="16" t="s">
        <v>111</v>
      </c>
      <c r="D649" s="16">
        <v>381.4</v>
      </c>
    </row>
    <row r="650" spans="1:4" x14ac:dyDescent="0.2">
      <c r="A650" s="16" t="s">
        <v>48</v>
      </c>
      <c r="B650" s="16" t="s">
        <v>128</v>
      </c>
      <c r="C650" s="16" t="s">
        <v>112</v>
      </c>
      <c r="D650" s="16">
        <v>374.7</v>
      </c>
    </row>
    <row r="651" spans="1:4" x14ac:dyDescent="0.2">
      <c r="A651" s="16" t="s">
        <v>48</v>
      </c>
      <c r="B651" s="16" t="s">
        <v>128</v>
      </c>
      <c r="C651" s="16" t="s">
        <v>113</v>
      </c>
      <c r="D651" s="16">
        <v>375.8</v>
      </c>
    </row>
    <row r="652" spans="1:4" x14ac:dyDescent="0.2">
      <c r="A652" s="16" t="s">
        <v>49</v>
      </c>
      <c r="B652" s="16" t="s">
        <v>128</v>
      </c>
      <c r="C652" s="16" t="s">
        <v>104</v>
      </c>
      <c r="D652" s="16">
        <v>1010.4</v>
      </c>
    </row>
    <row r="653" spans="1:4" x14ac:dyDescent="0.2">
      <c r="A653" s="16" t="s">
        <v>49</v>
      </c>
      <c r="B653" s="16" t="s">
        <v>128</v>
      </c>
      <c r="C653" s="16" t="s">
        <v>105</v>
      </c>
      <c r="D653" s="16">
        <v>1013</v>
      </c>
    </row>
    <row r="654" spans="1:4" x14ac:dyDescent="0.2">
      <c r="A654" s="16" t="s">
        <v>49</v>
      </c>
      <c r="B654" s="16" t="s">
        <v>128</v>
      </c>
      <c r="C654" s="16" t="s">
        <v>106</v>
      </c>
      <c r="D654" s="16">
        <v>1004.8</v>
      </c>
    </row>
    <row r="655" spans="1:4" x14ac:dyDescent="0.2">
      <c r="A655" s="16" t="s">
        <v>49</v>
      </c>
      <c r="B655" s="16" t="s">
        <v>128</v>
      </c>
      <c r="C655" s="16" t="s">
        <v>107</v>
      </c>
      <c r="D655" s="16">
        <v>1009.1</v>
      </c>
    </row>
    <row r="656" spans="1:4" x14ac:dyDescent="0.2">
      <c r="A656" s="16" t="s">
        <v>49</v>
      </c>
      <c r="B656" s="16" t="s">
        <v>128</v>
      </c>
      <c r="C656" s="16" t="s">
        <v>108</v>
      </c>
      <c r="D656" s="16">
        <v>982.8</v>
      </c>
    </row>
    <row r="657" spans="1:4" x14ac:dyDescent="0.2">
      <c r="A657" s="16" t="s">
        <v>49</v>
      </c>
      <c r="B657" s="16" t="s">
        <v>128</v>
      </c>
      <c r="C657" s="16" t="s">
        <v>109</v>
      </c>
      <c r="D657" s="16">
        <v>928.9</v>
      </c>
    </row>
    <row r="658" spans="1:4" x14ac:dyDescent="0.2">
      <c r="A658" s="16" t="s">
        <v>49</v>
      </c>
      <c r="B658" s="16" t="s">
        <v>128</v>
      </c>
      <c r="C658" s="16" t="s">
        <v>110</v>
      </c>
      <c r="D658" s="16">
        <v>893.9</v>
      </c>
    </row>
    <row r="659" spans="1:4" x14ac:dyDescent="0.2">
      <c r="A659" s="16" t="s">
        <v>49</v>
      </c>
      <c r="B659" s="16" t="s">
        <v>128</v>
      </c>
      <c r="C659" s="16" t="s">
        <v>111</v>
      </c>
      <c r="D659" s="16">
        <v>864.8</v>
      </c>
    </row>
    <row r="660" spans="1:4" x14ac:dyDescent="0.2">
      <c r="A660" s="16" t="s">
        <v>49</v>
      </c>
      <c r="B660" s="16" t="s">
        <v>128</v>
      </c>
      <c r="C660" s="16" t="s">
        <v>112</v>
      </c>
      <c r="D660" s="16">
        <v>834.7</v>
      </c>
    </row>
    <row r="661" spans="1:4" x14ac:dyDescent="0.2">
      <c r="A661" s="16" t="s">
        <v>49</v>
      </c>
      <c r="B661" s="16" t="s">
        <v>128</v>
      </c>
      <c r="C661" s="16" t="s">
        <v>113</v>
      </c>
      <c r="D661" s="16">
        <v>769.6</v>
      </c>
    </row>
    <row r="662" spans="1:4" x14ac:dyDescent="0.2">
      <c r="A662" s="16" t="s">
        <v>50</v>
      </c>
      <c r="B662" s="16" t="s">
        <v>128</v>
      </c>
      <c r="C662" s="16" t="s">
        <v>104</v>
      </c>
      <c r="D662" s="16">
        <v>5300.2</v>
      </c>
    </row>
    <row r="663" spans="1:4" x14ac:dyDescent="0.2">
      <c r="A663" s="16" t="s">
        <v>50</v>
      </c>
      <c r="B663" s="16" t="s">
        <v>128</v>
      </c>
      <c r="C663" s="16" t="s">
        <v>105</v>
      </c>
      <c r="D663" s="16">
        <v>5147</v>
      </c>
    </row>
    <row r="664" spans="1:4" x14ac:dyDescent="0.2">
      <c r="A664" s="16" t="s">
        <v>50</v>
      </c>
      <c r="B664" s="16" t="s">
        <v>128</v>
      </c>
      <c r="C664" s="16" t="s">
        <v>106</v>
      </c>
      <c r="D664" s="16">
        <v>5039.3999999999996</v>
      </c>
    </row>
    <row r="665" spans="1:4" x14ac:dyDescent="0.2">
      <c r="A665" s="16" t="s">
        <v>50</v>
      </c>
      <c r="B665" s="16" t="s">
        <v>128</v>
      </c>
      <c r="C665" s="16" t="s">
        <v>107</v>
      </c>
      <c r="D665" s="16">
        <v>5007</v>
      </c>
    </row>
    <row r="666" spans="1:4" x14ac:dyDescent="0.2">
      <c r="A666" s="16" t="s">
        <v>50</v>
      </c>
      <c r="B666" s="16" t="s">
        <v>128</v>
      </c>
      <c r="C666" s="16" t="s">
        <v>108</v>
      </c>
      <c r="D666" s="16">
        <v>4836.5</v>
      </c>
    </row>
    <row r="667" spans="1:4" x14ac:dyDescent="0.2">
      <c r="A667" s="16" t="s">
        <v>50</v>
      </c>
      <c r="B667" s="16" t="s">
        <v>128</v>
      </c>
      <c r="C667" s="16" t="s">
        <v>109</v>
      </c>
      <c r="D667" s="16">
        <v>4875.3</v>
      </c>
    </row>
    <row r="668" spans="1:4" x14ac:dyDescent="0.2">
      <c r="A668" s="16" t="s">
        <v>50</v>
      </c>
      <c r="B668" s="16" t="s">
        <v>128</v>
      </c>
      <c r="C668" s="16" t="s">
        <v>110</v>
      </c>
      <c r="D668" s="16">
        <v>4800.6000000000004</v>
      </c>
    </row>
    <row r="669" spans="1:4" x14ac:dyDescent="0.2">
      <c r="A669" s="16" t="s">
        <v>50</v>
      </c>
      <c r="B669" s="16" t="s">
        <v>128</v>
      </c>
      <c r="C669" s="16" t="s">
        <v>111</v>
      </c>
      <c r="D669" s="16">
        <v>4847.8999999999996</v>
      </c>
    </row>
    <row r="670" spans="1:4" x14ac:dyDescent="0.2">
      <c r="A670" s="16" t="s">
        <v>50</v>
      </c>
      <c r="B670" s="16" t="s">
        <v>128</v>
      </c>
      <c r="C670" s="16" t="s">
        <v>112</v>
      </c>
      <c r="D670" s="16">
        <v>4928.6000000000004</v>
      </c>
    </row>
    <row r="671" spans="1:4" x14ac:dyDescent="0.2">
      <c r="A671" s="16" t="s">
        <v>50</v>
      </c>
      <c r="B671" s="16" t="s">
        <v>128</v>
      </c>
      <c r="C671" s="16" t="s">
        <v>113</v>
      </c>
      <c r="D671" s="16">
        <v>5006.8</v>
      </c>
    </row>
    <row r="672" spans="1:4" x14ac:dyDescent="0.2">
      <c r="A672" s="16" t="s">
        <v>51</v>
      </c>
      <c r="B672" s="16" t="s">
        <v>128</v>
      </c>
      <c r="C672" s="16" t="s">
        <v>104</v>
      </c>
      <c r="D672" s="16">
        <v>3003.7</v>
      </c>
    </row>
    <row r="673" spans="1:4" x14ac:dyDescent="0.2">
      <c r="A673" s="16" t="s">
        <v>51</v>
      </c>
      <c r="B673" s="16" t="s">
        <v>128</v>
      </c>
      <c r="C673" s="16" t="s">
        <v>105</v>
      </c>
      <c r="D673" s="16">
        <v>3022.8</v>
      </c>
    </row>
    <row r="674" spans="1:4" x14ac:dyDescent="0.2">
      <c r="A674" s="16" t="s">
        <v>51</v>
      </c>
      <c r="B674" s="16" t="s">
        <v>128</v>
      </c>
      <c r="C674" s="16" t="s">
        <v>106</v>
      </c>
      <c r="D674" s="16">
        <v>3013.2</v>
      </c>
    </row>
    <row r="675" spans="1:4" x14ac:dyDescent="0.2">
      <c r="A675" s="16" t="s">
        <v>51</v>
      </c>
      <c r="B675" s="16" t="s">
        <v>128</v>
      </c>
      <c r="C675" s="16" t="s">
        <v>107</v>
      </c>
      <c r="D675" s="16">
        <v>2989.1</v>
      </c>
    </row>
    <row r="676" spans="1:4" x14ac:dyDescent="0.2">
      <c r="A676" s="16" t="s">
        <v>51</v>
      </c>
      <c r="B676" s="16" t="s">
        <v>128</v>
      </c>
      <c r="C676" s="16" t="s">
        <v>108</v>
      </c>
      <c r="D676" s="16">
        <v>3172.7</v>
      </c>
    </row>
    <row r="677" spans="1:4" x14ac:dyDescent="0.2">
      <c r="A677" s="16" t="s">
        <v>51</v>
      </c>
      <c r="B677" s="16" t="s">
        <v>128</v>
      </c>
      <c r="C677" s="16" t="s">
        <v>109</v>
      </c>
      <c r="D677" s="16">
        <v>3218.8</v>
      </c>
    </row>
    <row r="678" spans="1:4" x14ac:dyDescent="0.2">
      <c r="A678" s="16" t="s">
        <v>51</v>
      </c>
      <c r="B678" s="16" t="s">
        <v>128</v>
      </c>
      <c r="C678" s="16" t="s">
        <v>110</v>
      </c>
      <c r="D678" s="16">
        <v>3174.5</v>
      </c>
    </row>
    <row r="679" spans="1:4" x14ac:dyDescent="0.2">
      <c r="A679" s="16" t="s">
        <v>51</v>
      </c>
      <c r="B679" s="16" t="s">
        <v>128</v>
      </c>
      <c r="C679" s="16" t="s">
        <v>111</v>
      </c>
      <c r="D679" s="16">
        <v>3376.4</v>
      </c>
    </row>
    <row r="680" spans="1:4" x14ac:dyDescent="0.2">
      <c r="A680" s="16" t="s">
        <v>51</v>
      </c>
      <c r="B680" s="16" t="s">
        <v>128</v>
      </c>
      <c r="C680" s="16" t="s">
        <v>112</v>
      </c>
      <c r="D680" s="16">
        <v>3218.8</v>
      </c>
    </row>
    <row r="681" spans="1:4" x14ac:dyDescent="0.2">
      <c r="A681" s="16" t="s">
        <v>51</v>
      </c>
      <c r="B681" s="16" t="s">
        <v>128</v>
      </c>
      <c r="C681" s="16" t="s">
        <v>113</v>
      </c>
      <c r="D681" s="16">
        <v>3381.6</v>
      </c>
    </row>
    <row r="682" spans="1:4" x14ac:dyDescent="0.2">
      <c r="A682" s="16" t="s">
        <v>52</v>
      </c>
      <c r="B682" s="16" t="s">
        <v>128</v>
      </c>
      <c r="C682" s="16" t="s">
        <v>104</v>
      </c>
      <c r="D682" s="16">
        <v>657.6</v>
      </c>
    </row>
    <row r="683" spans="1:4" x14ac:dyDescent="0.2">
      <c r="A683" s="16" t="s">
        <v>52</v>
      </c>
      <c r="B683" s="16" t="s">
        <v>128</v>
      </c>
      <c r="C683" s="16" t="s">
        <v>105</v>
      </c>
      <c r="D683" s="16">
        <v>650.9</v>
      </c>
    </row>
    <row r="684" spans="1:4" x14ac:dyDescent="0.2">
      <c r="A684" s="16" t="s">
        <v>52</v>
      </c>
      <c r="B684" s="16" t="s">
        <v>128</v>
      </c>
      <c r="C684" s="16" t="s">
        <v>106</v>
      </c>
      <c r="D684" s="16">
        <v>642</v>
      </c>
    </row>
    <row r="685" spans="1:4" x14ac:dyDescent="0.2">
      <c r="A685" s="16" t="s">
        <v>52</v>
      </c>
      <c r="B685" s="16" t="s">
        <v>128</v>
      </c>
      <c r="C685" s="16" t="s">
        <v>107</v>
      </c>
      <c r="D685" s="16">
        <v>639</v>
      </c>
    </row>
    <row r="686" spans="1:4" x14ac:dyDescent="0.2">
      <c r="A686" s="16" t="s">
        <v>52</v>
      </c>
      <c r="B686" s="16" t="s">
        <v>128</v>
      </c>
      <c r="C686" s="16" t="s">
        <v>108</v>
      </c>
      <c r="D686" s="16">
        <v>546.79999999999995</v>
      </c>
    </row>
    <row r="687" spans="1:4" x14ac:dyDescent="0.2">
      <c r="A687" s="16" t="s">
        <v>52</v>
      </c>
      <c r="B687" s="16" t="s">
        <v>128</v>
      </c>
      <c r="C687" s="16" t="s">
        <v>109</v>
      </c>
      <c r="D687" s="16">
        <v>548.20000000000005</v>
      </c>
    </row>
    <row r="688" spans="1:4" x14ac:dyDescent="0.2">
      <c r="A688" s="16" t="s">
        <v>52</v>
      </c>
      <c r="B688" s="16" t="s">
        <v>128</v>
      </c>
      <c r="C688" s="16" t="s">
        <v>110</v>
      </c>
      <c r="D688" s="16">
        <v>550.5</v>
      </c>
    </row>
    <row r="689" spans="1:4" x14ac:dyDescent="0.2">
      <c r="A689" s="16" t="s">
        <v>52</v>
      </c>
      <c r="B689" s="16" t="s">
        <v>128</v>
      </c>
      <c r="C689" s="16" t="s">
        <v>111</v>
      </c>
      <c r="D689" s="16">
        <v>557.20000000000005</v>
      </c>
    </row>
    <row r="690" spans="1:4" x14ac:dyDescent="0.2">
      <c r="A690" s="16" t="s">
        <v>52</v>
      </c>
      <c r="B690" s="16" t="s">
        <v>128</v>
      </c>
      <c r="C690" s="16" t="s">
        <v>112</v>
      </c>
      <c r="D690" s="16">
        <v>555.29999999999995</v>
      </c>
    </row>
    <row r="691" spans="1:4" x14ac:dyDescent="0.2">
      <c r="A691" s="16" t="s">
        <v>52</v>
      </c>
      <c r="B691" s="16" t="s">
        <v>128</v>
      </c>
      <c r="C691" s="16" t="s">
        <v>113</v>
      </c>
      <c r="D691" s="16">
        <v>565.9</v>
      </c>
    </row>
    <row r="692" spans="1:4" x14ac:dyDescent="0.2">
      <c r="A692" s="16" t="s">
        <v>53</v>
      </c>
      <c r="B692" s="16" t="s">
        <v>128</v>
      </c>
      <c r="C692" s="16" t="s">
        <v>104</v>
      </c>
      <c r="D692" s="16">
        <v>5762.8</v>
      </c>
    </row>
    <row r="693" spans="1:4" x14ac:dyDescent="0.2">
      <c r="A693" s="16" t="s">
        <v>53</v>
      </c>
      <c r="B693" s="16" t="s">
        <v>128</v>
      </c>
      <c r="C693" s="16" t="s">
        <v>105</v>
      </c>
      <c r="D693" s="16">
        <v>5729.7</v>
      </c>
    </row>
    <row r="694" spans="1:4" x14ac:dyDescent="0.2">
      <c r="A694" s="16" t="s">
        <v>53</v>
      </c>
      <c r="B694" s="16" t="s">
        <v>128</v>
      </c>
      <c r="C694" s="16" t="s">
        <v>106</v>
      </c>
      <c r="D694" s="16">
        <v>5845.9</v>
      </c>
    </row>
    <row r="695" spans="1:4" x14ac:dyDescent="0.2">
      <c r="A695" s="16" t="s">
        <v>53</v>
      </c>
      <c r="B695" s="16" t="s">
        <v>128</v>
      </c>
      <c r="C695" s="16" t="s">
        <v>107</v>
      </c>
      <c r="D695" s="16">
        <v>5915.1</v>
      </c>
    </row>
    <row r="696" spans="1:4" x14ac:dyDescent="0.2">
      <c r="A696" s="16" t="s">
        <v>53</v>
      </c>
      <c r="B696" s="16" t="s">
        <v>128</v>
      </c>
      <c r="C696" s="16" t="s">
        <v>108</v>
      </c>
      <c r="D696" s="16">
        <v>5894.5</v>
      </c>
    </row>
    <row r="697" spans="1:4" x14ac:dyDescent="0.2">
      <c r="A697" s="16" t="s">
        <v>53</v>
      </c>
      <c r="B697" s="16" t="s">
        <v>128</v>
      </c>
      <c r="C697" s="16" t="s">
        <v>109</v>
      </c>
      <c r="D697" s="16">
        <v>5826.1</v>
      </c>
    </row>
    <row r="698" spans="1:4" x14ac:dyDescent="0.2">
      <c r="A698" s="16" t="s">
        <v>53</v>
      </c>
      <c r="B698" s="16" t="s">
        <v>128</v>
      </c>
      <c r="C698" s="16" t="s">
        <v>110</v>
      </c>
      <c r="D698" s="16">
        <v>5832.7</v>
      </c>
    </row>
    <row r="699" spans="1:4" x14ac:dyDescent="0.2">
      <c r="A699" s="16" t="s">
        <v>53</v>
      </c>
      <c r="B699" s="16" t="s">
        <v>128</v>
      </c>
      <c r="C699" s="16" t="s">
        <v>111</v>
      </c>
      <c r="D699" s="16">
        <v>5778.8</v>
      </c>
    </row>
    <row r="700" spans="1:4" x14ac:dyDescent="0.2">
      <c r="A700" s="16" t="s">
        <v>53</v>
      </c>
      <c r="B700" s="16" t="s">
        <v>128</v>
      </c>
      <c r="C700" s="16" t="s">
        <v>112</v>
      </c>
      <c r="D700" s="16">
        <v>5751.3</v>
      </c>
    </row>
    <row r="701" spans="1:4" x14ac:dyDescent="0.2">
      <c r="A701" s="16" t="s">
        <v>53</v>
      </c>
      <c r="B701" s="16" t="s">
        <v>128</v>
      </c>
      <c r="C701" s="16" t="s">
        <v>113</v>
      </c>
      <c r="D701" s="16">
        <v>5727.4</v>
      </c>
    </row>
    <row r="702" spans="1:4" x14ac:dyDescent="0.2">
      <c r="A702" s="16" t="s">
        <v>54</v>
      </c>
      <c r="B702" s="16" t="s">
        <v>128</v>
      </c>
      <c r="C702" s="16" t="s">
        <v>104</v>
      </c>
      <c r="D702" s="16">
        <v>76.900000000000006</v>
      </c>
    </row>
    <row r="703" spans="1:4" x14ac:dyDescent="0.2">
      <c r="A703" s="16" t="s">
        <v>54</v>
      </c>
      <c r="B703" s="16" t="s">
        <v>128</v>
      </c>
      <c r="C703" s="16" t="s">
        <v>105</v>
      </c>
      <c r="D703" s="16">
        <v>78.2</v>
      </c>
    </row>
    <row r="704" spans="1:4" x14ac:dyDescent="0.2">
      <c r="A704" s="16" t="s">
        <v>54</v>
      </c>
      <c r="B704" s="16" t="s">
        <v>128</v>
      </c>
      <c r="C704" s="16" t="s">
        <v>106</v>
      </c>
      <c r="D704" s="16">
        <v>81</v>
      </c>
    </row>
    <row r="705" spans="1:4" x14ac:dyDescent="0.2">
      <c r="A705" s="16" t="s">
        <v>54</v>
      </c>
      <c r="B705" s="16" t="s">
        <v>128</v>
      </c>
      <c r="C705" s="16" t="s">
        <v>107</v>
      </c>
      <c r="D705" s="16">
        <v>79.599999999999994</v>
      </c>
    </row>
    <row r="706" spans="1:4" x14ac:dyDescent="0.2">
      <c r="A706" s="16" t="s">
        <v>54</v>
      </c>
      <c r="B706" s="16" t="s">
        <v>128</v>
      </c>
      <c r="C706" s="16" t="s">
        <v>108</v>
      </c>
      <c r="D706" s="16">
        <v>75.599999999999994</v>
      </c>
    </row>
    <row r="707" spans="1:4" x14ac:dyDescent="0.2">
      <c r="A707" s="16" t="s">
        <v>54</v>
      </c>
      <c r="B707" s="16" t="s">
        <v>128</v>
      </c>
      <c r="C707" s="16" t="s">
        <v>109</v>
      </c>
      <c r="D707" s="16">
        <v>73.2</v>
      </c>
    </row>
    <row r="708" spans="1:4" x14ac:dyDescent="0.2">
      <c r="A708" s="16" t="s">
        <v>54</v>
      </c>
      <c r="B708" s="16" t="s">
        <v>128</v>
      </c>
      <c r="C708" s="16" t="s">
        <v>110</v>
      </c>
      <c r="D708" s="16">
        <v>76.5</v>
      </c>
    </row>
    <row r="709" spans="1:4" x14ac:dyDescent="0.2">
      <c r="A709" s="16" t="s">
        <v>54</v>
      </c>
      <c r="B709" s="16" t="s">
        <v>128</v>
      </c>
      <c r="C709" s="16" t="s">
        <v>111</v>
      </c>
      <c r="D709" s="16">
        <v>80.2</v>
      </c>
    </row>
    <row r="710" spans="1:4" x14ac:dyDescent="0.2">
      <c r="A710" s="16" t="s">
        <v>54</v>
      </c>
      <c r="B710" s="16" t="s">
        <v>128</v>
      </c>
      <c r="C710" s="16" t="s">
        <v>112</v>
      </c>
      <c r="D710" s="16">
        <v>82.1</v>
      </c>
    </row>
    <row r="711" spans="1:4" x14ac:dyDescent="0.2">
      <c r="A711" s="16" t="s">
        <v>54</v>
      </c>
      <c r="B711" s="16" t="s">
        <v>128</v>
      </c>
      <c r="C711" s="16" t="s">
        <v>113</v>
      </c>
      <c r="D711" s="16">
        <v>83.6</v>
      </c>
    </row>
    <row r="712" spans="1:4" x14ac:dyDescent="0.2">
      <c r="A712" s="16" t="s">
        <v>55</v>
      </c>
      <c r="B712" s="16" t="s">
        <v>128</v>
      </c>
      <c r="C712" s="16" t="s">
        <v>104</v>
      </c>
      <c r="D712" s="16">
        <v>280.89999999999998</v>
      </c>
    </row>
    <row r="713" spans="1:4" x14ac:dyDescent="0.2">
      <c r="A713" s="16" t="s">
        <v>55</v>
      </c>
      <c r="B713" s="16" t="s">
        <v>128</v>
      </c>
      <c r="C713" s="16" t="s">
        <v>105</v>
      </c>
      <c r="D713" s="16">
        <v>254.4</v>
      </c>
    </row>
    <row r="714" spans="1:4" x14ac:dyDescent="0.2">
      <c r="A714" s="16" t="s">
        <v>55</v>
      </c>
      <c r="B714" s="16" t="s">
        <v>128</v>
      </c>
      <c r="C714" s="16" t="s">
        <v>106</v>
      </c>
      <c r="D714" s="16">
        <v>244.4</v>
      </c>
    </row>
    <row r="715" spans="1:4" x14ac:dyDescent="0.2">
      <c r="A715" s="16" t="s">
        <v>55</v>
      </c>
      <c r="B715" s="16" t="s">
        <v>128</v>
      </c>
      <c r="C715" s="16" t="s">
        <v>107</v>
      </c>
      <c r="D715" s="16">
        <v>240.7</v>
      </c>
    </row>
    <row r="716" spans="1:4" x14ac:dyDescent="0.2">
      <c r="A716" s="16" t="s">
        <v>55</v>
      </c>
      <c r="B716" s="16" t="s">
        <v>128</v>
      </c>
      <c r="C716" s="16" t="s">
        <v>108</v>
      </c>
      <c r="D716" s="16">
        <v>234.6</v>
      </c>
    </row>
    <row r="717" spans="1:4" x14ac:dyDescent="0.2">
      <c r="A717" s="16" t="s">
        <v>55</v>
      </c>
      <c r="B717" s="16" t="s">
        <v>128</v>
      </c>
      <c r="C717" s="16" t="s">
        <v>109</v>
      </c>
      <c r="D717" s="16">
        <v>228.1</v>
      </c>
    </row>
    <row r="718" spans="1:4" x14ac:dyDescent="0.2">
      <c r="A718" s="16" t="s">
        <v>55</v>
      </c>
      <c r="B718" s="16" t="s">
        <v>128</v>
      </c>
      <c r="C718" s="16" t="s">
        <v>110</v>
      </c>
      <c r="D718" s="16">
        <v>217.3</v>
      </c>
    </row>
    <row r="719" spans="1:4" x14ac:dyDescent="0.2">
      <c r="A719" s="16" t="s">
        <v>55</v>
      </c>
      <c r="B719" s="16" t="s">
        <v>128</v>
      </c>
      <c r="C719" s="16" t="s">
        <v>111</v>
      </c>
      <c r="D719" s="16">
        <v>208.4</v>
      </c>
    </row>
    <row r="720" spans="1:4" x14ac:dyDescent="0.2">
      <c r="A720" s="16" t="s">
        <v>55</v>
      </c>
      <c r="B720" s="16" t="s">
        <v>128</v>
      </c>
      <c r="C720" s="16" t="s">
        <v>112</v>
      </c>
      <c r="D720" s="16">
        <v>210.6</v>
      </c>
    </row>
    <row r="721" spans="1:4" x14ac:dyDescent="0.2">
      <c r="A721" s="16" t="s">
        <v>55</v>
      </c>
      <c r="B721" s="16" t="s">
        <v>128</v>
      </c>
      <c r="C721" s="16" t="s">
        <v>113</v>
      </c>
      <c r="D721" s="16">
        <v>195</v>
      </c>
    </row>
    <row r="722" spans="1:4" x14ac:dyDescent="0.2">
      <c r="A722" s="16" t="s">
        <v>56</v>
      </c>
      <c r="B722" s="16" t="s">
        <v>128</v>
      </c>
      <c r="C722" s="16" t="s">
        <v>104</v>
      </c>
      <c r="D722" s="16">
        <v>298.60000000000002</v>
      </c>
    </row>
    <row r="723" spans="1:4" x14ac:dyDescent="0.2">
      <c r="A723" s="16" t="s">
        <v>56</v>
      </c>
      <c r="B723" s="16" t="s">
        <v>128</v>
      </c>
      <c r="C723" s="16" t="s">
        <v>105</v>
      </c>
      <c r="D723" s="16">
        <v>278.3</v>
      </c>
    </row>
    <row r="724" spans="1:4" x14ac:dyDescent="0.2">
      <c r="A724" s="16" t="s">
        <v>56</v>
      </c>
      <c r="B724" s="16" t="s">
        <v>128</v>
      </c>
      <c r="C724" s="16" t="s">
        <v>106</v>
      </c>
      <c r="D724" s="16">
        <v>275.5</v>
      </c>
    </row>
    <row r="725" spans="1:4" x14ac:dyDescent="0.2">
      <c r="A725" s="16" t="s">
        <v>56</v>
      </c>
      <c r="B725" s="16" t="s">
        <v>128</v>
      </c>
      <c r="C725" s="16" t="s">
        <v>107</v>
      </c>
      <c r="D725" s="16">
        <v>288.8</v>
      </c>
    </row>
    <row r="726" spans="1:4" x14ac:dyDescent="0.2">
      <c r="A726" s="16" t="s">
        <v>56</v>
      </c>
      <c r="B726" s="16" t="s">
        <v>128</v>
      </c>
      <c r="C726" s="16" t="s">
        <v>108</v>
      </c>
      <c r="D726" s="16">
        <v>282.5</v>
      </c>
    </row>
    <row r="727" spans="1:4" x14ac:dyDescent="0.2">
      <c r="A727" s="16" t="s">
        <v>56</v>
      </c>
      <c r="B727" s="16" t="s">
        <v>128</v>
      </c>
      <c r="C727" s="16" t="s">
        <v>109</v>
      </c>
      <c r="D727" s="16">
        <v>269.2</v>
      </c>
    </row>
    <row r="728" spans="1:4" x14ac:dyDescent="0.2">
      <c r="A728" s="16" t="s">
        <v>56</v>
      </c>
      <c r="B728" s="16" t="s">
        <v>128</v>
      </c>
      <c r="C728" s="16" t="s">
        <v>110</v>
      </c>
      <c r="D728" s="16">
        <v>251.8</v>
      </c>
    </row>
    <row r="729" spans="1:4" x14ac:dyDescent="0.2">
      <c r="A729" s="16" t="s">
        <v>56</v>
      </c>
      <c r="B729" s="16" t="s">
        <v>128</v>
      </c>
      <c r="C729" s="16" t="s">
        <v>111</v>
      </c>
      <c r="D729" s="16">
        <v>263.39999999999998</v>
      </c>
    </row>
    <row r="730" spans="1:4" x14ac:dyDescent="0.2">
      <c r="A730" s="16" t="s">
        <v>56</v>
      </c>
      <c r="B730" s="16" t="s">
        <v>128</v>
      </c>
      <c r="C730" s="16" t="s">
        <v>112</v>
      </c>
      <c r="D730" s="16">
        <v>267.89999999999998</v>
      </c>
    </row>
    <row r="731" spans="1:4" x14ac:dyDescent="0.2">
      <c r="A731" s="16" t="s">
        <v>56</v>
      </c>
      <c r="B731" s="16" t="s">
        <v>128</v>
      </c>
      <c r="C731" s="16" t="s">
        <v>113</v>
      </c>
      <c r="D731" s="16">
        <v>273.3</v>
      </c>
    </row>
    <row r="732" spans="1:4" x14ac:dyDescent="0.2">
      <c r="A732" s="16" t="s">
        <v>57</v>
      </c>
      <c r="B732" s="16" t="s">
        <v>128</v>
      </c>
      <c r="C732" s="16" t="s">
        <v>104</v>
      </c>
      <c r="D732" s="16">
        <v>23.7</v>
      </c>
    </row>
    <row r="733" spans="1:4" x14ac:dyDescent="0.2">
      <c r="A733" s="16" t="s">
        <v>57</v>
      </c>
      <c r="B733" s="16" t="s">
        <v>128</v>
      </c>
      <c r="C733" s="16" t="s">
        <v>105</v>
      </c>
      <c r="D733" s="16">
        <v>23.6</v>
      </c>
    </row>
    <row r="734" spans="1:4" x14ac:dyDescent="0.2">
      <c r="A734" s="16" t="s">
        <v>57</v>
      </c>
      <c r="B734" s="16" t="s">
        <v>128</v>
      </c>
      <c r="C734" s="16" t="s">
        <v>106</v>
      </c>
      <c r="D734" s="16">
        <v>25.3</v>
      </c>
    </row>
    <row r="735" spans="1:4" x14ac:dyDescent="0.2">
      <c r="A735" s="16" t="s">
        <v>57</v>
      </c>
      <c r="B735" s="16" t="s">
        <v>128</v>
      </c>
      <c r="C735" s="16" t="s">
        <v>107</v>
      </c>
      <c r="D735" s="16">
        <v>26.4</v>
      </c>
    </row>
    <row r="736" spans="1:4" x14ac:dyDescent="0.2">
      <c r="A736" s="16" t="s">
        <v>57</v>
      </c>
      <c r="B736" s="16" t="s">
        <v>128</v>
      </c>
      <c r="C736" s="16" t="s">
        <v>108</v>
      </c>
      <c r="D736" s="16">
        <v>26.3</v>
      </c>
    </row>
    <row r="737" spans="1:4" x14ac:dyDescent="0.2">
      <c r="A737" s="16" t="s">
        <v>57</v>
      </c>
      <c r="B737" s="16" t="s">
        <v>128</v>
      </c>
      <c r="C737" s="16" t="s">
        <v>109</v>
      </c>
      <c r="D737" s="16">
        <v>31.5</v>
      </c>
    </row>
    <row r="738" spans="1:4" x14ac:dyDescent="0.2">
      <c r="A738" s="16" t="s">
        <v>57</v>
      </c>
      <c r="B738" s="16" t="s">
        <v>128</v>
      </c>
      <c r="C738" s="16" t="s">
        <v>110</v>
      </c>
      <c r="D738" s="16">
        <v>33.299999999999997</v>
      </c>
    </row>
    <row r="739" spans="1:4" x14ac:dyDescent="0.2">
      <c r="A739" s="16" t="s">
        <v>57</v>
      </c>
      <c r="B739" s="16" t="s">
        <v>128</v>
      </c>
      <c r="C739" s="16" t="s">
        <v>111</v>
      </c>
      <c r="D739" s="16">
        <v>35.5</v>
      </c>
    </row>
    <row r="740" spans="1:4" x14ac:dyDescent="0.2">
      <c r="A740" s="16" t="s">
        <v>57</v>
      </c>
      <c r="B740" s="16" t="s">
        <v>128</v>
      </c>
      <c r="C740" s="16" t="s">
        <v>112</v>
      </c>
      <c r="D740" s="16">
        <v>36.200000000000003</v>
      </c>
    </row>
    <row r="741" spans="1:4" x14ac:dyDescent="0.2">
      <c r="A741" s="16" t="s">
        <v>57</v>
      </c>
      <c r="B741" s="16" t="s">
        <v>128</v>
      </c>
      <c r="C741" s="16" t="s">
        <v>113</v>
      </c>
      <c r="D741" s="16">
        <v>39.5</v>
      </c>
    </row>
    <row r="742" spans="1:4" x14ac:dyDescent="0.2">
      <c r="A742" s="16" t="s">
        <v>58</v>
      </c>
      <c r="B742" s="16" t="s">
        <v>128</v>
      </c>
      <c r="C742" s="16" t="s">
        <v>104</v>
      </c>
      <c r="D742" s="16">
        <v>995.5</v>
      </c>
    </row>
    <row r="743" spans="1:4" x14ac:dyDescent="0.2">
      <c r="A743" s="16" t="s">
        <v>58</v>
      </c>
      <c r="B743" s="16" t="s">
        <v>128</v>
      </c>
      <c r="C743" s="16" t="s">
        <v>105</v>
      </c>
      <c r="D743" s="16">
        <v>968.9</v>
      </c>
    </row>
    <row r="744" spans="1:4" x14ac:dyDescent="0.2">
      <c r="A744" s="16" t="s">
        <v>58</v>
      </c>
      <c r="B744" s="16" t="s">
        <v>128</v>
      </c>
      <c r="C744" s="16" t="s">
        <v>106</v>
      </c>
      <c r="D744" s="16">
        <v>972</v>
      </c>
    </row>
    <row r="745" spans="1:4" x14ac:dyDescent="0.2">
      <c r="A745" s="16" t="s">
        <v>58</v>
      </c>
      <c r="B745" s="16" t="s">
        <v>128</v>
      </c>
      <c r="C745" s="16" t="s">
        <v>107</v>
      </c>
      <c r="D745" s="16">
        <v>971.6</v>
      </c>
    </row>
    <row r="746" spans="1:4" x14ac:dyDescent="0.2">
      <c r="A746" s="16" t="s">
        <v>58</v>
      </c>
      <c r="B746" s="16" t="s">
        <v>128</v>
      </c>
      <c r="C746" s="16" t="s">
        <v>108</v>
      </c>
      <c r="D746" s="16">
        <v>954.6</v>
      </c>
    </row>
    <row r="747" spans="1:4" x14ac:dyDescent="0.2">
      <c r="A747" s="16" t="s">
        <v>58</v>
      </c>
      <c r="B747" s="16" t="s">
        <v>128</v>
      </c>
      <c r="C747" s="16" t="s">
        <v>109</v>
      </c>
      <c r="D747" s="16">
        <v>933.1</v>
      </c>
    </row>
    <row r="748" spans="1:4" x14ac:dyDescent="0.2">
      <c r="A748" s="16" t="s">
        <v>58</v>
      </c>
      <c r="B748" s="16" t="s">
        <v>128</v>
      </c>
      <c r="C748" s="16" t="s">
        <v>110</v>
      </c>
      <c r="D748" s="16">
        <v>931.1</v>
      </c>
    </row>
    <row r="749" spans="1:4" x14ac:dyDescent="0.2">
      <c r="A749" s="16" t="s">
        <v>58</v>
      </c>
      <c r="B749" s="16" t="s">
        <v>128</v>
      </c>
      <c r="C749" s="16" t="s">
        <v>111</v>
      </c>
      <c r="D749" s="16">
        <v>923.6</v>
      </c>
    </row>
    <row r="750" spans="1:4" x14ac:dyDescent="0.2">
      <c r="A750" s="16" t="s">
        <v>58</v>
      </c>
      <c r="B750" s="16" t="s">
        <v>128</v>
      </c>
      <c r="C750" s="16" t="s">
        <v>112</v>
      </c>
      <c r="D750" s="16">
        <v>909.8</v>
      </c>
    </row>
    <row r="751" spans="1:4" x14ac:dyDescent="0.2">
      <c r="A751" s="16" t="s">
        <v>58</v>
      </c>
      <c r="B751" s="16" t="s">
        <v>128</v>
      </c>
      <c r="C751" s="16" t="s">
        <v>113</v>
      </c>
      <c r="D751" s="16">
        <v>906.3</v>
      </c>
    </row>
    <row r="752" spans="1:4" x14ac:dyDescent="0.2">
      <c r="A752" s="16" t="s">
        <v>59</v>
      </c>
      <c r="B752" s="16" t="s">
        <v>128</v>
      </c>
      <c r="C752" s="16" t="s">
        <v>104</v>
      </c>
      <c r="D752" s="16">
        <v>48.2</v>
      </c>
    </row>
    <row r="753" spans="1:4" x14ac:dyDescent="0.2">
      <c r="A753" s="16" t="s">
        <v>59</v>
      </c>
      <c r="B753" s="16" t="s">
        <v>128</v>
      </c>
      <c r="C753" s="16" t="s">
        <v>105</v>
      </c>
      <c r="D753" s="16">
        <v>49.2</v>
      </c>
    </row>
    <row r="754" spans="1:4" x14ac:dyDescent="0.2">
      <c r="A754" s="16" t="s">
        <v>59</v>
      </c>
      <c r="B754" s="16" t="s">
        <v>128</v>
      </c>
      <c r="C754" s="16" t="s">
        <v>106</v>
      </c>
      <c r="D754" s="16">
        <v>47.7</v>
      </c>
    </row>
    <row r="755" spans="1:4" x14ac:dyDescent="0.2">
      <c r="A755" s="16" t="s">
        <v>59</v>
      </c>
      <c r="B755" s="16" t="s">
        <v>128</v>
      </c>
      <c r="C755" s="16" t="s">
        <v>107</v>
      </c>
      <c r="D755" s="16">
        <v>47.3</v>
      </c>
    </row>
    <row r="756" spans="1:4" x14ac:dyDescent="0.2">
      <c r="A756" s="16" t="s">
        <v>59</v>
      </c>
      <c r="B756" s="16" t="s">
        <v>128</v>
      </c>
      <c r="C756" s="16" t="s">
        <v>108</v>
      </c>
      <c r="D756" s="16">
        <v>49.2</v>
      </c>
    </row>
    <row r="757" spans="1:4" x14ac:dyDescent="0.2">
      <c r="A757" s="16" t="s">
        <v>59</v>
      </c>
      <c r="B757" s="16" t="s">
        <v>128</v>
      </c>
      <c r="C757" s="16" t="s">
        <v>109</v>
      </c>
      <c r="D757" s="16">
        <v>48.2</v>
      </c>
    </row>
    <row r="758" spans="1:4" x14ac:dyDescent="0.2">
      <c r="A758" s="16" t="s">
        <v>59</v>
      </c>
      <c r="B758" s="16" t="s">
        <v>128</v>
      </c>
      <c r="C758" s="16" t="s">
        <v>110</v>
      </c>
      <c r="D758" s="16">
        <v>50.8</v>
      </c>
    </row>
    <row r="759" spans="1:4" x14ac:dyDescent="0.2">
      <c r="A759" s="16" t="s">
        <v>59</v>
      </c>
      <c r="B759" s="16" t="s">
        <v>128</v>
      </c>
      <c r="C759" s="16" t="s">
        <v>111</v>
      </c>
      <c r="D759" s="16">
        <v>53.4</v>
      </c>
    </row>
    <row r="760" spans="1:4" x14ac:dyDescent="0.2">
      <c r="A760" s="16" t="s">
        <v>59</v>
      </c>
      <c r="B760" s="16" t="s">
        <v>128</v>
      </c>
      <c r="C760" s="16" t="s">
        <v>112</v>
      </c>
      <c r="D760" s="16">
        <v>51.6</v>
      </c>
    </row>
    <row r="761" spans="1:4" x14ac:dyDescent="0.2">
      <c r="A761" s="16" t="s">
        <v>59</v>
      </c>
      <c r="B761" s="16" t="s">
        <v>128</v>
      </c>
      <c r="C761" s="16" t="s">
        <v>113</v>
      </c>
      <c r="D761" s="16">
        <v>53.3</v>
      </c>
    </row>
    <row r="762" spans="1:4" x14ac:dyDescent="0.2">
      <c r="A762" s="16" t="s">
        <v>60</v>
      </c>
      <c r="B762" s="16" t="s">
        <v>128</v>
      </c>
      <c r="C762" s="16" t="s">
        <v>104</v>
      </c>
      <c r="D762" s="16">
        <v>556.70000000000005</v>
      </c>
    </row>
    <row r="763" spans="1:4" x14ac:dyDescent="0.2">
      <c r="A763" s="16" t="s">
        <v>60</v>
      </c>
      <c r="B763" s="16" t="s">
        <v>128</v>
      </c>
      <c r="C763" s="16" t="s">
        <v>105</v>
      </c>
      <c r="D763" s="16">
        <v>586.29999999999995</v>
      </c>
    </row>
    <row r="764" spans="1:4" x14ac:dyDescent="0.2">
      <c r="A764" s="16" t="s">
        <v>60</v>
      </c>
      <c r="B764" s="16" t="s">
        <v>128</v>
      </c>
      <c r="C764" s="16" t="s">
        <v>106</v>
      </c>
      <c r="D764" s="16">
        <v>593.4</v>
      </c>
    </row>
    <row r="765" spans="1:4" x14ac:dyDescent="0.2">
      <c r="A765" s="16" t="s">
        <v>60</v>
      </c>
      <c r="B765" s="16" t="s">
        <v>128</v>
      </c>
      <c r="C765" s="16" t="s">
        <v>107</v>
      </c>
      <c r="D765" s="16">
        <v>599.29999999999995</v>
      </c>
    </row>
    <row r="766" spans="1:4" x14ac:dyDescent="0.2">
      <c r="A766" s="16" t="s">
        <v>60</v>
      </c>
      <c r="B766" s="16" t="s">
        <v>128</v>
      </c>
      <c r="C766" s="16" t="s">
        <v>108</v>
      </c>
      <c r="D766" s="16">
        <v>609.70000000000005</v>
      </c>
    </row>
    <row r="767" spans="1:4" x14ac:dyDescent="0.2">
      <c r="A767" s="16" t="s">
        <v>60</v>
      </c>
      <c r="B767" s="16" t="s">
        <v>128</v>
      </c>
      <c r="C767" s="16" t="s">
        <v>109</v>
      </c>
      <c r="D767" s="16">
        <v>629.29999999999995</v>
      </c>
    </row>
    <row r="768" spans="1:4" x14ac:dyDescent="0.2">
      <c r="A768" s="16" t="s">
        <v>60</v>
      </c>
      <c r="B768" s="16" t="s">
        <v>128</v>
      </c>
      <c r="C768" s="16" t="s">
        <v>110</v>
      </c>
      <c r="D768" s="16">
        <v>630.5</v>
      </c>
    </row>
    <row r="769" spans="1:4" x14ac:dyDescent="0.2">
      <c r="A769" s="16" t="s">
        <v>60</v>
      </c>
      <c r="B769" s="16" t="s">
        <v>128</v>
      </c>
      <c r="C769" s="16" t="s">
        <v>111</v>
      </c>
      <c r="D769" s="16">
        <v>657.5</v>
      </c>
    </row>
    <row r="770" spans="1:4" x14ac:dyDescent="0.2">
      <c r="A770" s="16" t="s">
        <v>60</v>
      </c>
      <c r="B770" s="16" t="s">
        <v>128</v>
      </c>
      <c r="C770" s="16" t="s">
        <v>112</v>
      </c>
      <c r="D770" s="16">
        <v>682.4</v>
      </c>
    </row>
    <row r="771" spans="1:4" x14ac:dyDescent="0.2">
      <c r="A771" s="16" t="s">
        <v>60</v>
      </c>
      <c r="B771" s="16" t="s">
        <v>128</v>
      </c>
      <c r="C771" s="16" t="s">
        <v>113</v>
      </c>
      <c r="D771" s="16">
        <v>686.8</v>
      </c>
    </row>
    <row r="772" spans="1:4" x14ac:dyDescent="0.2">
      <c r="A772" s="16" t="s">
        <v>61</v>
      </c>
      <c r="B772" s="16" t="s">
        <v>128</v>
      </c>
      <c r="C772" s="16" t="s">
        <v>104</v>
      </c>
      <c r="D772" s="16">
        <v>711.9</v>
      </c>
    </row>
    <row r="773" spans="1:4" x14ac:dyDescent="0.2">
      <c r="A773" s="16" t="s">
        <v>61</v>
      </c>
      <c r="B773" s="16" t="s">
        <v>128</v>
      </c>
      <c r="C773" s="16" t="s">
        <v>105</v>
      </c>
      <c r="D773" s="16">
        <v>708.2</v>
      </c>
    </row>
    <row r="774" spans="1:4" x14ac:dyDescent="0.2">
      <c r="A774" s="16" t="s">
        <v>61</v>
      </c>
      <c r="B774" s="16" t="s">
        <v>128</v>
      </c>
      <c r="C774" s="16" t="s">
        <v>106</v>
      </c>
      <c r="D774" s="16">
        <v>721.1</v>
      </c>
    </row>
    <row r="775" spans="1:4" x14ac:dyDescent="0.2">
      <c r="A775" s="16" t="s">
        <v>61</v>
      </c>
      <c r="B775" s="16" t="s">
        <v>128</v>
      </c>
      <c r="C775" s="16" t="s">
        <v>107</v>
      </c>
      <c r="D775" s="16">
        <v>725.5</v>
      </c>
    </row>
    <row r="776" spans="1:4" x14ac:dyDescent="0.2">
      <c r="A776" s="16" t="s">
        <v>61</v>
      </c>
      <c r="B776" s="16" t="s">
        <v>128</v>
      </c>
      <c r="C776" s="16" t="s">
        <v>108</v>
      </c>
      <c r="D776" s="16">
        <v>711.3</v>
      </c>
    </row>
    <row r="777" spans="1:4" x14ac:dyDescent="0.2">
      <c r="A777" s="16" t="s">
        <v>61</v>
      </c>
      <c r="B777" s="16" t="s">
        <v>128</v>
      </c>
      <c r="C777" s="16" t="s">
        <v>109</v>
      </c>
      <c r="D777" s="16">
        <v>712.6</v>
      </c>
    </row>
    <row r="778" spans="1:4" x14ac:dyDescent="0.2">
      <c r="A778" s="16" t="s">
        <v>61</v>
      </c>
      <c r="B778" s="16" t="s">
        <v>128</v>
      </c>
      <c r="C778" s="16" t="s">
        <v>110</v>
      </c>
      <c r="D778" s="16">
        <v>729</v>
      </c>
    </row>
    <row r="779" spans="1:4" x14ac:dyDescent="0.2">
      <c r="A779" s="16" t="s">
        <v>61</v>
      </c>
      <c r="B779" s="16" t="s">
        <v>128</v>
      </c>
      <c r="C779" s="16" t="s">
        <v>111</v>
      </c>
      <c r="D779" s="16">
        <v>722.4</v>
      </c>
    </row>
    <row r="780" spans="1:4" x14ac:dyDescent="0.2">
      <c r="A780" s="16" t="s">
        <v>61</v>
      </c>
      <c r="B780" s="16" t="s">
        <v>128</v>
      </c>
      <c r="C780" s="16" t="s">
        <v>112</v>
      </c>
      <c r="D780" s="16">
        <v>726.2</v>
      </c>
    </row>
    <row r="781" spans="1:4" x14ac:dyDescent="0.2">
      <c r="A781" s="16" t="s">
        <v>61</v>
      </c>
      <c r="B781" s="16" t="s">
        <v>128</v>
      </c>
      <c r="C781" s="16" t="s">
        <v>113</v>
      </c>
      <c r="D781" s="16">
        <v>716.4</v>
      </c>
    </row>
    <row r="782" spans="1:4" x14ac:dyDescent="0.2">
      <c r="A782" s="16" t="s">
        <v>62</v>
      </c>
      <c r="B782" s="16" t="s">
        <v>128</v>
      </c>
      <c r="C782" s="16" t="s">
        <v>104</v>
      </c>
      <c r="D782" s="16">
        <v>4059.6</v>
      </c>
    </row>
    <row r="783" spans="1:4" x14ac:dyDescent="0.2">
      <c r="A783" s="16" t="s">
        <v>62</v>
      </c>
      <c r="B783" s="16" t="s">
        <v>128</v>
      </c>
      <c r="C783" s="16" t="s">
        <v>105</v>
      </c>
      <c r="D783" s="16">
        <v>4086.9</v>
      </c>
    </row>
    <row r="784" spans="1:4" x14ac:dyDescent="0.2">
      <c r="A784" s="16" t="s">
        <v>62</v>
      </c>
      <c r="B784" s="16" t="s">
        <v>128</v>
      </c>
      <c r="C784" s="16" t="s">
        <v>106</v>
      </c>
      <c r="D784" s="16">
        <v>4093.4</v>
      </c>
    </row>
    <row r="785" spans="1:4" x14ac:dyDescent="0.2">
      <c r="A785" s="16" t="s">
        <v>62</v>
      </c>
      <c r="B785" s="16" t="s">
        <v>128</v>
      </c>
      <c r="C785" s="16" t="s">
        <v>107</v>
      </c>
      <c r="D785" s="16">
        <v>4067.8</v>
      </c>
    </row>
    <row r="786" spans="1:4" x14ac:dyDescent="0.2">
      <c r="A786" s="16" t="s">
        <v>62</v>
      </c>
      <c r="B786" s="16" t="s">
        <v>128</v>
      </c>
      <c r="C786" s="16" t="s">
        <v>108</v>
      </c>
      <c r="D786" s="16">
        <v>3940.6</v>
      </c>
    </row>
    <row r="787" spans="1:4" x14ac:dyDescent="0.2">
      <c r="A787" s="16" t="s">
        <v>62</v>
      </c>
      <c r="B787" s="16" t="s">
        <v>128</v>
      </c>
      <c r="C787" s="16" t="s">
        <v>109</v>
      </c>
      <c r="D787" s="16">
        <v>3834</v>
      </c>
    </row>
    <row r="788" spans="1:4" x14ac:dyDescent="0.2">
      <c r="A788" s="16" t="s">
        <v>62</v>
      </c>
      <c r="B788" s="16" t="s">
        <v>128</v>
      </c>
      <c r="C788" s="16" t="s">
        <v>110</v>
      </c>
      <c r="D788" s="16">
        <v>3703.1</v>
      </c>
    </row>
    <row r="789" spans="1:4" x14ac:dyDescent="0.2">
      <c r="A789" s="16" t="s">
        <v>62</v>
      </c>
      <c r="B789" s="16" t="s">
        <v>128</v>
      </c>
      <c r="C789" s="16" t="s">
        <v>111</v>
      </c>
      <c r="D789" s="16">
        <v>3595.5</v>
      </c>
    </row>
    <row r="790" spans="1:4" x14ac:dyDescent="0.2">
      <c r="A790" s="16" t="s">
        <v>62</v>
      </c>
      <c r="B790" s="16" t="s">
        <v>128</v>
      </c>
      <c r="C790" s="16" t="s">
        <v>112</v>
      </c>
      <c r="D790" s="16">
        <v>3504.3</v>
      </c>
    </row>
    <row r="791" spans="1:4" x14ac:dyDescent="0.2">
      <c r="A791" s="16" t="s">
        <v>62</v>
      </c>
      <c r="B791" s="16" t="s">
        <v>128</v>
      </c>
      <c r="C791" s="16" t="s">
        <v>113</v>
      </c>
      <c r="D791" s="16">
        <v>3420.1</v>
      </c>
    </row>
    <row r="792" spans="1:4" x14ac:dyDescent="0.2">
      <c r="A792" s="16" t="s">
        <v>63</v>
      </c>
      <c r="B792" s="16" t="s">
        <v>128</v>
      </c>
      <c r="C792" s="16" t="s">
        <v>104</v>
      </c>
      <c r="D792" s="16">
        <v>1172.0999999999999</v>
      </c>
    </row>
    <row r="793" spans="1:4" x14ac:dyDescent="0.2">
      <c r="A793" s="16" t="s">
        <v>63</v>
      </c>
      <c r="B793" s="16" t="s">
        <v>128</v>
      </c>
      <c r="C793" s="16" t="s">
        <v>105</v>
      </c>
      <c r="D793" s="16">
        <v>1173.4000000000001</v>
      </c>
    </row>
    <row r="794" spans="1:4" x14ac:dyDescent="0.2">
      <c r="A794" s="16" t="s">
        <v>63</v>
      </c>
      <c r="B794" s="16" t="s">
        <v>128</v>
      </c>
      <c r="C794" s="16" t="s">
        <v>106</v>
      </c>
      <c r="D794" s="16">
        <v>1186.4000000000001</v>
      </c>
    </row>
    <row r="795" spans="1:4" x14ac:dyDescent="0.2">
      <c r="A795" s="16" t="s">
        <v>63</v>
      </c>
      <c r="B795" s="16" t="s">
        <v>128</v>
      </c>
      <c r="C795" s="16" t="s">
        <v>107</v>
      </c>
      <c r="D795" s="16">
        <v>1159.2</v>
      </c>
    </row>
    <row r="796" spans="1:4" x14ac:dyDescent="0.2">
      <c r="A796" s="16" t="s">
        <v>63</v>
      </c>
      <c r="B796" s="16" t="s">
        <v>128</v>
      </c>
      <c r="C796" s="16" t="s">
        <v>108</v>
      </c>
      <c r="D796" s="16">
        <v>1101.2</v>
      </c>
    </row>
    <row r="797" spans="1:4" x14ac:dyDescent="0.2">
      <c r="A797" s="16" t="s">
        <v>63</v>
      </c>
      <c r="B797" s="16" t="s">
        <v>128</v>
      </c>
      <c r="C797" s="16" t="s">
        <v>109</v>
      </c>
      <c r="D797" s="16">
        <v>1084</v>
      </c>
    </row>
    <row r="798" spans="1:4" x14ac:dyDescent="0.2">
      <c r="A798" s="16" t="s">
        <v>63</v>
      </c>
      <c r="B798" s="16" t="s">
        <v>128</v>
      </c>
      <c r="C798" s="16" t="s">
        <v>110</v>
      </c>
      <c r="D798" s="16">
        <v>1098.8</v>
      </c>
    </row>
    <row r="799" spans="1:4" x14ac:dyDescent="0.2">
      <c r="A799" s="16" t="s">
        <v>63</v>
      </c>
      <c r="B799" s="16" t="s">
        <v>128</v>
      </c>
      <c r="C799" s="16" t="s">
        <v>111</v>
      </c>
      <c r="D799" s="16">
        <v>1087.5</v>
      </c>
    </row>
    <row r="800" spans="1:4" x14ac:dyDescent="0.2">
      <c r="A800" s="16" t="s">
        <v>63</v>
      </c>
      <c r="B800" s="16" t="s">
        <v>128</v>
      </c>
      <c r="C800" s="16" t="s">
        <v>112</v>
      </c>
      <c r="D800" s="16">
        <v>1082.8</v>
      </c>
    </row>
    <row r="801" spans="1:4" x14ac:dyDescent="0.2">
      <c r="A801" s="16" t="s">
        <v>63</v>
      </c>
      <c r="B801" s="16" t="s">
        <v>128</v>
      </c>
      <c r="C801" s="16" t="s">
        <v>113</v>
      </c>
      <c r="D801" s="16">
        <v>1072.9000000000001</v>
      </c>
    </row>
    <row r="802" spans="1:4" x14ac:dyDescent="0.2">
      <c r="A802" s="16" t="s">
        <v>64</v>
      </c>
      <c r="B802" s="16" t="s">
        <v>128</v>
      </c>
      <c r="C802" s="16" t="s">
        <v>104</v>
      </c>
      <c r="D802" s="16">
        <v>2183.9</v>
      </c>
    </row>
    <row r="803" spans="1:4" x14ac:dyDescent="0.2">
      <c r="A803" s="16" t="s">
        <v>64</v>
      </c>
      <c r="B803" s="16" t="s">
        <v>128</v>
      </c>
      <c r="C803" s="16" t="s">
        <v>105</v>
      </c>
      <c r="D803" s="16">
        <v>2205.1999999999998</v>
      </c>
    </row>
    <row r="804" spans="1:4" x14ac:dyDescent="0.2">
      <c r="A804" s="16" t="s">
        <v>64</v>
      </c>
      <c r="B804" s="16" t="s">
        <v>128</v>
      </c>
      <c r="C804" s="16" t="s">
        <v>106</v>
      </c>
      <c r="D804" s="16">
        <v>2237.3000000000002</v>
      </c>
    </row>
    <row r="805" spans="1:4" x14ac:dyDescent="0.2">
      <c r="A805" s="16" t="s">
        <v>64</v>
      </c>
      <c r="B805" s="16" t="s">
        <v>128</v>
      </c>
      <c r="C805" s="16" t="s">
        <v>107</v>
      </c>
      <c r="D805" s="16">
        <v>2261.9</v>
      </c>
    </row>
    <row r="806" spans="1:4" x14ac:dyDescent="0.2">
      <c r="A806" s="16" t="s">
        <v>64</v>
      </c>
      <c r="B806" s="16" t="s">
        <v>128</v>
      </c>
      <c r="C806" s="16" t="s">
        <v>108</v>
      </c>
      <c r="D806" s="16">
        <v>2260.9</v>
      </c>
    </row>
    <row r="807" spans="1:4" x14ac:dyDescent="0.2">
      <c r="A807" s="16" t="s">
        <v>64</v>
      </c>
      <c r="B807" s="16" t="s">
        <v>128</v>
      </c>
      <c r="C807" s="16" t="s">
        <v>109</v>
      </c>
      <c r="D807" s="16">
        <v>2232.6</v>
      </c>
    </row>
    <row r="808" spans="1:4" x14ac:dyDescent="0.2">
      <c r="A808" s="16" t="s">
        <v>64</v>
      </c>
      <c r="B808" s="16" t="s">
        <v>128</v>
      </c>
      <c r="C808" s="16" t="s">
        <v>110</v>
      </c>
      <c r="D808" s="16">
        <v>2175</v>
      </c>
    </row>
    <row r="809" spans="1:4" x14ac:dyDescent="0.2">
      <c r="A809" s="16" t="s">
        <v>64</v>
      </c>
      <c r="B809" s="16" t="s">
        <v>128</v>
      </c>
      <c r="C809" s="16" t="s">
        <v>111</v>
      </c>
      <c r="D809" s="16">
        <v>2157.5</v>
      </c>
    </row>
    <row r="810" spans="1:4" x14ac:dyDescent="0.2">
      <c r="A810" s="16" t="s">
        <v>64</v>
      </c>
      <c r="B810" s="16" t="s">
        <v>128</v>
      </c>
      <c r="C810" s="16" t="s">
        <v>112</v>
      </c>
      <c r="D810" s="16">
        <v>2121.4</v>
      </c>
    </row>
    <row r="811" spans="1:4" x14ac:dyDescent="0.2">
      <c r="A811" s="16" t="s">
        <v>64</v>
      </c>
      <c r="B811" s="16" t="s">
        <v>128</v>
      </c>
      <c r="C811" s="16" t="s">
        <v>113</v>
      </c>
      <c r="D811" s="16">
        <v>2064.5</v>
      </c>
    </row>
    <row r="812" spans="1:4" x14ac:dyDescent="0.2">
      <c r="A812" s="16" t="s">
        <v>65</v>
      </c>
      <c r="B812" s="16" t="s">
        <v>128</v>
      </c>
      <c r="C812" s="16" t="s">
        <v>104</v>
      </c>
      <c r="D812" s="16">
        <v>210.2</v>
      </c>
    </row>
    <row r="813" spans="1:4" x14ac:dyDescent="0.2">
      <c r="A813" s="16" t="s">
        <v>65</v>
      </c>
      <c r="B813" s="16" t="s">
        <v>128</v>
      </c>
      <c r="C813" s="16" t="s">
        <v>105</v>
      </c>
      <c r="D813" s="16">
        <v>197.9</v>
      </c>
    </row>
    <row r="814" spans="1:4" x14ac:dyDescent="0.2">
      <c r="A814" s="16" t="s">
        <v>65</v>
      </c>
      <c r="B814" s="16" t="s">
        <v>128</v>
      </c>
      <c r="C814" s="16" t="s">
        <v>106</v>
      </c>
      <c r="D814" s="16">
        <v>192.3</v>
      </c>
    </row>
    <row r="815" spans="1:4" x14ac:dyDescent="0.2">
      <c r="A815" s="16" t="s">
        <v>65</v>
      </c>
      <c r="B815" s="16" t="s">
        <v>128</v>
      </c>
      <c r="C815" s="16" t="s">
        <v>107</v>
      </c>
      <c r="D815" s="16">
        <v>188.4</v>
      </c>
    </row>
    <row r="816" spans="1:4" x14ac:dyDescent="0.2">
      <c r="A816" s="16" t="s">
        <v>65</v>
      </c>
      <c r="B816" s="16" t="s">
        <v>128</v>
      </c>
      <c r="C816" s="16" t="s">
        <v>108</v>
      </c>
      <c r="D816" s="16">
        <v>188.5</v>
      </c>
    </row>
    <row r="817" spans="1:4" x14ac:dyDescent="0.2">
      <c r="A817" s="16" t="s">
        <v>65</v>
      </c>
      <c r="B817" s="16" t="s">
        <v>128</v>
      </c>
      <c r="C817" s="16" t="s">
        <v>109</v>
      </c>
      <c r="D817" s="16">
        <v>181.1</v>
      </c>
    </row>
    <row r="818" spans="1:4" x14ac:dyDescent="0.2">
      <c r="A818" s="16" t="s">
        <v>65</v>
      </c>
      <c r="B818" s="16" t="s">
        <v>128</v>
      </c>
      <c r="C818" s="16" t="s">
        <v>110</v>
      </c>
      <c r="D818" s="16">
        <v>175.9</v>
      </c>
    </row>
    <row r="819" spans="1:4" x14ac:dyDescent="0.2">
      <c r="A819" s="16" t="s">
        <v>65</v>
      </c>
      <c r="B819" s="16" t="s">
        <v>128</v>
      </c>
      <c r="C819" s="16" t="s">
        <v>111</v>
      </c>
      <c r="D819" s="16">
        <v>177.3</v>
      </c>
    </row>
    <row r="820" spans="1:4" x14ac:dyDescent="0.2">
      <c r="A820" s="16" t="s">
        <v>65</v>
      </c>
      <c r="B820" s="16" t="s">
        <v>128</v>
      </c>
      <c r="C820" s="16" t="s">
        <v>112</v>
      </c>
      <c r="D820" s="16">
        <v>173.3</v>
      </c>
    </row>
    <row r="821" spans="1:4" x14ac:dyDescent="0.2">
      <c r="A821" s="16" t="s">
        <v>65</v>
      </c>
      <c r="B821" s="16" t="s">
        <v>128</v>
      </c>
      <c r="C821" s="16" t="s">
        <v>113</v>
      </c>
      <c r="D821" s="16">
        <v>166.7</v>
      </c>
    </row>
    <row r="822" spans="1:4" x14ac:dyDescent="0.2">
      <c r="A822" s="16" t="s">
        <v>66</v>
      </c>
      <c r="B822" s="16" t="s">
        <v>128</v>
      </c>
      <c r="C822" s="16" t="s">
        <v>104</v>
      </c>
      <c r="D822" s="16">
        <v>570.9</v>
      </c>
    </row>
    <row r="823" spans="1:4" x14ac:dyDescent="0.2">
      <c r="A823" s="16" t="s">
        <v>66</v>
      </c>
      <c r="B823" s="16" t="s">
        <v>128</v>
      </c>
      <c r="C823" s="16" t="s">
        <v>105</v>
      </c>
      <c r="D823" s="16">
        <v>578.79999999999995</v>
      </c>
    </row>
    <row r="824" spans="1:4" x14ac:dyDescent="0.2">
      <c r="A824" s="16" t="s">
        <v>66</v>
      </c>
      <c r="B824" s="16" t="s">
        <v>128</v>
      </c>
      <c r="C824" s="16" t="s">
        <v>106</v>
      </c>
      <c r="D824" s="16">
        <v>578.4</v>
      </c>
    </row>
    <row r="825" spans="1:4" x14ac:dyDescent="0.2">
      <c r="A825" s="16" t="s">
        <v>66</v>
      </c>
      <c r="B825" s="16" t="s">
        <v>128</v>
      </c>
      <c r="C825" s="16" t="s">
        <v>107</v>
      </c>
      <c r="D825" s="16">
        <v>566.6</v>
      </c>
    </row>
    <row r="826" spans="1:4" x14ac:dyDescent="0.2">
      <c r="A826" s="16" t="s">
        <v>66</v>
      </c>
      <c r="B826" s="16" t="s">
        <v>128</v>
      </c>
      <c r="C826" s="16" t="s">
        <v>108</v>
      </c>
      <c r="D826" s="16">
        <v>570.70000000000005</v>
      </c>
    </row>
    <row r="827" spans="1:4" x14ac:dyDescent="0.2">
      <c r="A827" s="16" t="s">
        <v>66</v>
      </c>
      <c r="B827" s="16" t="s">
        <v>128</v>
      </c>
      <c r="C827" s="16" t="s">
        <v>109</v>
      </c>
      <c r="D827" s="16">
        <v>599.29999999999995</v>
      </c>
    </row>
    <row r="828" spans="1:4" x14ac:dyDescent="0.2">
      <c r="A828" s="16" t="s">
        <v>66</v>
      </c>
      <c r="B828" s="16" t="s">
        <v>128</v>
      </c>
      <c r="C828" s="16" t="s">
        <v>110</v>
      </c>
      <c r="D828" s="16">
        <v>605.9</v>
      </c>
    </row>
    <row r="829" spans="1:4" x14ac:dyDescent="0.2">
      <c r="A829" s="16" t="s">
        <v>66</v>
      </c>
      <c r="B829" s="16" t="s">
        <v>128</v>
      </c>
      <c r="C829" s="16" t="s">
        <v>111</v>
      </c>
      <c r="D829" s="16">
        <v>582.79999999999995</v>
      </c>
    </row>
    <row r="830" spans="1:4" x14ac:dyDescent="0.2">
      <c r="A830" s="16" t="s">
        <v>66</v>
      </c>
      <c r="B830" s="16" t="s">
        <v>128</v>
      </c>
      <c r="C830" s="16" t="s">
        <v>112</v>
      </c>
      <c r="D830" s="16">
        <v>562.20000000000005</v>
      </c>
    </row>
    <row r="831" spans="1:4" x14ac:dyDescent="0.2">
      <c r="A831" s="16" t="s">
        <v>66</v>
      </c>
      <c r="B831" s="16" t="s">
        <v>128</v>
      </c>
      <c r="C831" s="16" t="s">
        <v>113</v>
      </c>
      <c r="D831" s="16">
        <v>534.9</v>
      </c>
    </row>
    <row r="832" spans="1:4" x14ac:dyDescent="0.2">
      <c r="A832" s="16" t="s">
        <v>67</v>
      </c>
      <c r="B832" s="16" t="s">
        <v>128</v>
      </c>
      <c r="C832" s="16" t="s">
        <v>104</v>
      </c>
      <c r="D832" s="16">
        <v>191.1</v>
      </c>
    </row>
    <row r="833" spans="1:4" x14ac:dyDescent="0.2">
      <c r="A833" s="16" t="s">
        <v>67</v>
      </c>
      <c r="B833" s="16" t="s">
        <v>128</v>
      </c>
      <c r="C833" s="16" t="s">
        <v>105</v>
      </c>
      <c r="D833" s="16">
        <v>184.1</v>
      </c>
    </row>
    <row r="834" spans="1:4" x14ac:dyDescent="0.2">
      <c r="A834" s="16" t="s">
        <v>67</v>
      </c>
      <c r="B834" s="16" t="s">
        <v>128</v>
      </c>
      <c r="C834" s="16" t="s">
        <v>106</v>
      </c>
      <c r="D834" s="16">
        <v>179.7</v>
      </c>
    </row>
    <row r="835" spans="1:4" x14ac:dyDescent="0.2">
      <c r="A835" s="16" t="s">
        <v>67</v>
      </c>
      <c r="B835" s="16" t="s">
        <v>128</v>
      </c>
      <c r="C835" s="16" t="s">
        <v>107</v>
      </c>
      <c r="D835" s="16">
        <v>192.3</v>
      </c>
    </row>
    <row r="836" spans="1:4" x14ac:dyDescent="0.2">
      <c r="A836" s="16" t="s">
        <v>67</v>
      </c>
      <c r="B836" s="16" t="s">
        <v>128</v>
      </c>
      <c r="C836" s="16" t="s">
        <v>108</v>
      </c>
      <c r="D836" s="16">
        <v>192.1</v>
      </c>
    </row>
    <row r="837" spans="1:4" x14ac:dyDescent="0.2">
      <c r="A837" s="16" t="s">
        <v>67</v>
      </c>
      <c r="B837" s="16" t="s">
        <v>128</v>
      </c>
      <c r="C837" s="16" t="s">
        <v>109</v>
      </c>
      <c r="D837" s="16">
        <v>183.1</v>
      </c>
    </row>
    <row r="838" spans="1:4" x14ac:dyDescent="0.2">
      <c r="A838" s="16" t="s">
        <v>67</v>
      </c>
      <c r="B838" s="16" t="s">
        <v>128</v>
      </c>
      <c r="C838" s="16" t="s">
        <v>110</v>
      </c>
      <c r="D838" s="16">
        <v>184.8</v>
      </c>
    </row>
    <row r="839" spans="1:4" x14ac:dyDescent="0.2">
      <c r="A839" s="16" t="s">
        <v>67</v>
      </c>
      <c r="B839" s="16" t="s">
        <v>128</v>
      </c>
      <c r="C839" s="16" t="s">
        <v>111</v>
      </c>
      <c r="D839" s="16">
        <v>182.7</v>
      </c>
    </row>
    <row r="840" spans="1:4" x14ac:dyDescent="0.2">
      <c r="A840" s="16" t="s">
        <v>67</v>
      </c>
      <c r="B840" s="16" t="s">
        <v>128</v>
      </c>
      <c r="C840" s="16" t="s">
        <v>112</v>
      </c>
      <c r="D840" s="16">
        <v>178.8</v>
      </c>
    </row>
    <row r="841" spans="1:4" x14ac:dyDescent="0.2">
      <c r="A841" s="16" t="s">
        <v>67</v>
      </c>
      <c r="B841" s="16" t="s">
        <v>128</v>
      </c>
      <c r="C841" s="16" t="s">
        <v>113</v>
      </c>
      <c r="D841" s="16">
        <v>178.2</v>
      </c>
    </row>
    <row r="842" spans="1:4" x14ac:dyDescent="0.2">
      <c r="A842" s="16" t="s">
        <v>68</v>
      </c>
      <c r="B842" s="16" t="s">
        <v>128</v>
      </c>
      <c r="C842" s="16" t="s">
        <v>104</v>
      </c>
      <c r="D842" s="16">
        <v>189</v>
      </c>
    </row>
    <row r="843" spans="1:4" x14ac:dyDescent="0.2">
      <c r="A843" s="16" t="s">
        <v>68</v>
      </c>
      <c r="B843" s="16" t="s">
        <v>128</v>
      </c>
      <c r="C843" s="16" t="s">
        <v>105</v>
      </c>
      <c r="D843" s="16">
        <v>177.8</v>
      </c>
    </row>
    <row r="844" spans="1:4" x14ac:dyDescent="0.2">
      <c r="A844" s="16" t="s">
        <v>68</v>
      </c>
      <c r="B844" s="16" t="s">
        <v>128</v>
      </c>
      <c r="C844" s="16" t="s">
        <v>106</v>
      </c>
      <c r="D844" s="16">
        <v>239.2</v>
      </c>
    </row>
    <row r="845" spans="1:4" x14ac:dyDescent="0.2">
      <c r="A845" s="16" t="s">
        <v>68</v>
      </c>
      <c r="B845" s="16" t="s">
        <v>128</v>
      </c>
      <c r="C845" s="16" t="s">
        <v>107</v>
      </c>
      <c r="D845" s="16">
        <v>273</v>
      </c>
    </row>
    <row r="846" spans="1:4" x14ac:dyDescent="0.2">
      <c r="A846" s="16" t="s">
        <v>68</v>
      </c>
      <c r="B846" s="16" t="s">
        <v>128</v>
      </c>
      <c r="C846" s="16" t="s">
        <v>108</v>
      </c>
      <c r="D846" s="16">
        <v>191.1</v>
      </c>
    </row>
    <row r="847" spans="1:4" x14ac:dyDescent="0.2">
      <c r="A847" s="16" t="s">
        <v>68</v>
      </c>
      <c r="B847" s="16" t="s">
        <v>128</v>
      </c>
      <c r="C847" s="16" t="s">
        <v>109</v>
      </c>
      <c r="D847" s="16">
        <v>155.9</v>
      </c>
    </row>
    <row r="848" spans="1:4" x14ac:dyDescent="0.2">
      <c r="A848" s="16" t="s">
        <v>68</v>
      </c>
      <c r="B848" s="16" t="s">
        <v>128</v>
      </c>
      <c r="C848" s="16" t="s">
        <v>110</v>
      </c>
      <c r="D848" s="16">
        <v>185.3</v>
      </c>
    </row>
    <row r="849" spans="1:4" x14ac:dyDescent="0.2">
      <c r="A849" s="16" t="s">
        <v>68</v>
      </c>
      <c r="B849" s="16" t="s">
        <v>128</v>
      </c>
      <c r="C849" s="16" t="s">
        <v>111</v>
      </c>
      <c r="D849" s="16">
        <v>190.2</v>
      </c>
    </row>
    <row r="850" spans="1:4" x14ac:dyDescent="0.2">
      <c r="A850" s="16" t="s">
        <v>68</v>
      </c>
      <c r="B850" s="16" t="s">
        <v>128</v>
      </c>
      <c r="C850" s="16" t="s">
        <v>112</v>
      </c>
      <c r="D850" s="16">
        <v>118.2</v>
      </c>
    </row>
    <row r="851" spans="1:4" x14ac:dyDescent="0.2">
      <c r="A851" s="16" t="s">
        <v>68</v>
      </c>
      <c r="B851" s="16" t="s">
        <v>128</v>
      </c>
      <c r="C851" s="16" t="s">
        <v>113</v>
      </c>
      <c r="D851" s="16">
        <v>83.5</v>
      </c>
    </row>
    <row r="852" spans="1:4" x14ac:dyDescent="0.2">
      <c r="A852" s="16" t="s">
        <v>114</v>
      </c>
      <c r="B852" s="16" t="s">
        <v>128</v>
      </c>
      <c r="C852" s="16" t="s">
        <v>104</v>
      </c>
      <c r="D852" s="16">
        <v>4203.7</v>
      </c>
    </row>
    <row r="853" spans="1:4" x14ac:dyDescent="0.2">
      <c r="A853" s="16" t="s">
        <v>114</v>
      </c>
      <c r="B853" s="16" t="s">
        <v>128</v>
      </c>
      <c r="C853" s="16" t="s">
        <v>105</v>
      </c>
      <c r="D853" s="16">
        <v>4129.3</v>
      </c>
    </row>
    <row r="854" spans="1:4" x14ac:dyDescent="0.2">
      <c r="A854" s="16" t="s">
        <v>114</v>
      </c>
      <c r="B854" s="16" t="s">
        <v>128</v>
      </c>
      <c r="C854" s="16" t="s">
        <v>106</v>
      </c>
      <c r="D854" s="16">
        <v>4136.2</v>
      </c>
    </row>
    <row r="855" spans="1:4" x14ac:dyDescent="0.2">
      <c r="A855" s="16" t="s">
        <v>114</v>
      </c>
      <c r="B855" s="16" t="s">
        <v>128</v>
      </c>
      <c r="C855" s="16" t="s">
        <v>107</v>
      </c>
      <c r="D855" s="16">
        <v>4194.8</v>
      </c>
    </row>
    <row r="856" spans="1:4" x14ac:dyDescent="0.2">
      <c r="A856" s="16" t="s">
        <v>114</v>
      </c>
      <c r="B856" s="16" t="s">
        <v>128</v>
      </c>
      <c r="C856" s="16" t="s">
        <v>108</v>
      </c>
      <c r="D856" s="16">
        <v>4366.5</v>
      </c>
    </row>
    <row r="857" spans="1:4" x14ac:dyDescent="0.2">
      <c r="A857" s="16" t="s">
        <v>114</v>
      </c>
      <c r="B857" s="16" t="s">
        <v>128</v>
      </c>
      <c r="C857" s="16" t="s">
        <v>109</v>
      </c>
      <c r="D857" s="16">
        <v>4313.3</v>
      </c>
    </row>
    <row r="858" spans="1:4" x14ac:dyDescent="0.2">
      <c r="A858" s="16" t="s">
        <v>114</v>
      </c>
      <c r="B858" s="16" t="s">
        <v>128</v>
      </c>
      <c r="C858" s="16" t="s">
        <v>110</v>
      </c>
      <c r="D858" s="16">
        <v>4540.5</v>
      </c>
    </row>
    <row r="859" spans="1:4" x14ac:dyDescent="0.2">
      <c r="A859" s="16" t="s">
        <v>114</v>
      </c>
      <c r="B859" s="16" t="s">
        <v>128</v>
      </c>
      <c r="C859" s="16" t="s">
        <v>111</v>
      </c>
      <c r="D859" s="16">
        <v>4526.2</v>
      </c>
    </row>
    <row r="860" spans="1:4" x14ac:dyDescent="0.2">
      <c r="A860" s="16" t="s">
        <v>114</v>
      </c>
      <c r="B860" s="16" t="s">
        <v>128</v>
      </c>
      <c r="C860" s="16" t="s">
        <v>112</v>
      </c>
      <c r="D860" s="16">
        <v>4486.8</v>
      </c>
    </row>
    <row r="861" spans="1:4" x14ac:dyDescent="0.2">
      <c r="A861" s="16" t="s">
        <v>114</v>
      </c>
      <c r="B861" s="16" t="s">
        <v>128</v>
      </c>
      <c r="C861" s="16" t="s">
        <v>113</v>
      </c>
      <c r="D861" s="16">
        <v>4561.8</v>
      </c>
    </row>
    <row r="862" spans="1:4" x14ac:dyDescent="0.2">
      <c r="A862" s="16" t="s">
        <v>73</v>
      </c>
      <c r="B862" s="16" t="s">
        <v>128</v>
      </c>
      <c r="C862" s="16" t="s">
        <v>104</v>
      </c>
      <c r="D862" s="16" t="s">
        <v>131</v>
      </c>
    </row>
    <row r="863" spans="1:4" x14ac:dyDescent="0.2">
      <c r="A863" s="16" t="s">
        <v>73</v>
      </c>
      <c r="B863" s="16" t="s">
        <v>128</v>
      </c>
      <c r="C863" s="16" t="s">
        <v>105</v>
      </c>
      <c r="D863" s="16" t="s">
        <v>131</v>
      </c>
    </row>
    <row r="864" spans="1:4" x14ac:dyDescent="0.2">
      <c r="A864" s="16" t="s">
        <v>73</v>
      </c>
      <c r="B864" s="16" t="s">
        <v>128</v>
      </c>
      <c r="C864" s="16" t="s">
        <v>106</v>
      </c>
      <c r="D864" s="16" t="s">
        <v>131</v>
      </c>
    </row>
    <row r="865" spans="1:4" x14ac:dyDescent="0.2">
      <c r="A865" s="16" t="s">
        <v>73</v>
      </c>
      <c r="B865" s="16" t="s">
        <v>128</v>
      </c>
      <c r="C865" s="16" t="s">
        <v>107</v>
      </c>
      <c r="D865" s="16" t="s">
        <v>131</v>
      </c>
    </row>
    <row r="866" spans="1:4" x14ac:dyDescent="0.2">
      <c r="A866" s="16" t="s">
        <v>73</v>
      </c>
      <c r="B866" s="16" t="s">
        <v>128</v>
      </c>
      <c r="C866" s="16" t="s">
        <v>108</v>
      </c>
      <c r="D866" s="16">
        <v>999</v>
      </c>
    </row>
    <row r="867" spans="1:4" x14ac:dyDescent="0.2">
      <c r="A867" s="16" t="s">
        <v>73</v>
      </c>
      <c r="B867" s="16" t="s">
        <v>128</v>
      </c>
      <c r="C867" s="16" t="s">
        <v>109</v>
      </c>
      <c r="D867" s="16">
        <v>995.9</v>
      </c>
    </row>
    <row r="868" spans="1:4" x14ac:dyDescent="0.2">
      <c r="A868" s="16" t="s">
        <v>73</v>
      </c>
      <c r="B868" s="16" t="s">
        <v>128</v>
      </c>
      <c r="C868" s="16" t="s">
        <v>110</v>
      </c>
      <c r="D868" s="16">
        <v>1005</v>
      </c>
    </row>
    <row r="869" spans="1:4" x14ac:dyDescent="0.2">
      <c r="A869" s="16" t="s">
        <v>73</v>
      </c>
      <c r="B869" s="16" t="s">
        <v>128</v>
      </c>
      <c r="C869" s="16" t="s">
        <v>111</v>
      </c>
      <c r="D869" s="16">
        <v>999.3</v>
      </c>
    </row>
    <row r="870" spans="1:4" x14ac:dyDescent="0.2">
      <c r="A870" s="16" t="s">
        <v>73</v>
      </c>
      <c r="B870" s="16" t="s">
        <v>128</v>
      </c>
      <c r="C870" s="16" t="s">
        <v>112</v>
      </c>
      <c r="D870" s="16">
        <v>997.2</v>
      </c>
    </row>
    <row r="871" spans="1:4" x14ac:dyDescent="0.2">
      <c r="A871" s="16" t="s">
        <v>73</v>
      </c>
      <c r="B871" s="16" t="s">
        <v>128</v>
      </c>
      <c r="C871" s="16" t="s">
        <v>113</v>
      </c>
      <c r="D871" s="16">
        <v>995.6</v>
      </c>
    </row>
    <row r="872" spans="1:4" x14ac:dyDescent="0.2">
      <c r="A872" s="16" t="s">
        <v>42</v>
      </c>
      <c r="B872" s="16" t="s">
        <v>133</v>
      </c>
      <c r="C872" s="16" t="s">
        <v>104</v>
      </c>
      <c r="D872" s="16">
        <v>4622.3999999999996</v>
      </c>
    </row>
    <row r="873" spans="1:4" x14ac:dyDescent="0.2">
      <c r="A873" s="16" t="s">
        <v>42</v>
      </c>
      <c r="B873" s="16" t="s">
        <v>133</v>
      </c>
      <c r="C873" s="16" t="s">
        <v>105</v>
      </c>
      <c r="D873" s="16">
        <v>4653.1000000000004</v>
      </c>
    </row>
    <row r="874" spans="1:4" x14ac:dyDescent="0.2">
      <c r="A874" s="16" t="s">
        <v>42</v>
      </c>
      <c r="B874" s="16" t="s">
        <v>133</v>
      </c>
      <c r="C874" s="16" t="s">
        <v>106</v>
      </c>
      <c r="D874" s="16">
        <v>4637.8999999999996</v>
      </c>
    </row>
    <row r="875" spans="1:4" x14ac:dyDescent="0.2">
      <c r="A875" s="16" t="s">
        <v>42</v>
      </c>
      <c r="B875" s="16" t="s">
        <v>133</v>
      </c>
      <c r="C875" s="16" t="s">
        <v>107</v>
      </c>
      <c r="D875" s="16">
        <v>4644.6000000000004</v>
      </c>
    </row>
    <row r="876" spans="1:4" x14ac:dyDescent="0.2">
      <c r="A876" s="16" t="s">
        <v>42</v>
      </c>
      <c r="B876" s="16" t="s">
        <v>133</v>
      </c>
      <c r="C876" s="16" t="s">
        <v>108</v>
      </c>
      <c r="D876" s="16">
        <v>4651.8</v>
      </c>
    </row>
    <row r="877" spans="1:4" x14ac:dyDescent="0.2">
      <c r="A877" s="16" t="s">
        <v>42</v>
      </c>
      <c r="B877" s="16" t="s">
        <v>133</v>
      </c>
      <c r="C877" s="16" t="s">
        <v>109</v>
      </c>
      <c r="D877" s="16">
        <v>4699.3</v>
      </c>
    </row>
    <row r="878" spans="1:4" x14ac:dyDescent="0.2">
      <c r="A878" s="16" t="s">
        <v>42</v>
      </c>
      <c r="B878" s="16" t="s">
        <v>133</v>
      </c>
      <c r="C878" s="16" t="s">
        <v>110</v>
      </c>
      <c r="D878" s="16">
        <v>4692.6000000000004</v>
      </c>
    </row>
    <row r="879" spans="1:4" x14ac:dyDescent="0.2">
      <c r="A879" s="16" t="s">
        <v>42</v>
      </c>
      <c r="B879" s="16" t="s">
        <v>133</v>
      </c>
      <c r="C879" s="16" t="s">
        <v>111</v>
      </c>
      <c r="D879" s="16">
        <v>4761.7</v>
      </c>
    </row>
    <row r="880" spans="1:4" x14ac:dyDescent="0.2">
      <c r="A880" s="16" t="s">
        <v>42</v>
      </c>
      <c r="B880" s="16" t="s">
        <v>133</v>
      </c>
      <c r="C880" s="16" t="s">
        <v>112</v>
      </c>
      <c r="D880" s="16">
        <v>4770.3999999999996</v>
      </c>
    </row>
    <row r="881" spans="1:4" x14ac:dyDescent="0.2">
      <c r="A881" s="16" t="s">
        <v>42</v>
      </c>
      <c r="B881" s="16" t="s">
        <v>133</v>
      </c>
      <c r="C881" s="16" t="s">
        <v>113</v>
      </c>
      <c r="D881" s="16">
        <v>4787.7</v>
      </c>
    </row>
    <row r="882" spans="1:4" x14ac:dyDescent="0.2">
      <c r="A882" s="16" t="s">
        <v>43</v>
      </c>
      <c r="B882" s="16" t="s">
        <v>133</v>
      </c>
      <c r="C882" s="16" t="s">
        <v>104</v>
      </c>
      <c r="D882" s="16">
        <v>2753.8</v>
      </c>
    </row>
    <row r="883" spans="1:4" x14ac:dyDescent="0.2">
      <c r="A883" s="16" t="s">
        <v>43</v>
      </c>
      <c r="B883" s="16" t="s">
        <v>133</v>
      </c>
      <c r="C883" s="16" t="s">
        <v>105</v>
      </c>
      <c r="D883" s="16">
        <v>2775.8</v>
      </c>
    </row>
    <row r="884" spans="1:4" x14ac:dyDescent="0.2">
      <c r="A884" s="16" t="s">
        <v>43</v>
      </c>
      <c r="B884" s="16" t="s">
        <v>133</v>
      </c>
      <c r="C884" s="16" t="s">
        <v>106</v>
      </c>
      <c r="D884" s="16">
        <v>2792</v>
      </c>
    </row>
    <row r="885" spans="1:4" x14ac:dyDescent="0.2">
      <c r="A885" s="16" t="s">
        <v>43</v>
      </c>
      <c r="B885" s="16" t="s">
        <v>133</v>
      </c>
      <c r="C885" s="16" t="s">
        <v>107</v>
      </c>
      <c r="D885" s="16">
        <v>2729.5</v>
      </c>
    </row>
    <row r="886" spans="1:4" x14ac:dyDescent="0.2">
      <c r="A886" s="16" t="s">
        <v>43</v>
      </c>
      <c r="B886" s="16" t="s">
        <v>133</v>
      </c>
      <c r="C886" s="16" t="s">
        <v>108</v>
      </c>
      <c r="D886" s="16">
        <v>2759.9</v>
      </c>
    </row>
    <row r="887" spans="1:4" x14ac:dyDescent="0.2">
      <c r="A887" s="16" t="s">
        <v>43</v>
      </c>
      <c r="B887" s="16" t="s">
        <v>133</v>
      </c>
      <c r="C887" s="16" t="s">
        <v>109</v>
      </c>
      <c r="D887" s="16">
        <v>2939.8</v>
      </c>
    </row>
    <row r="888" spans="1:4" x14ac:dyDescent="0.2">
      <c r="A888" s="16" t="s">
        <v>43</v>
      </c>
      <c r="B888" s="16" t="s">
        <v>133</v>
      </c>
      <c r="C888" s="16" t="s">
        <v>110</v>
      </c>
      <c r="D888" s="16">
        <v>2742.8</v>
      </c>
    </row>
    <row r="889" spans="1:4" x14ac:dyDescent="0.2">
      <c r="A889" s="16" t="s">
        <v>43</v>
      </c>
      <c r="B889" s="16" t="s">
        <v>133</v>
      </c>
      <c r="C889" s="16" t="s">
        <v>111</v>
      </c>
      <c r="D889" s="16">
        <v>2905.4</v>
      </c>
    </row>
    <row r="890" spans="1:4" x14ac:dyDescent="0.2">
      <c r="A890" s="16" t="s">
        <v>43</v>
      </c>
      <c r="B890" s="16" t="s">
        <v>133</v>
      </c>
      <c r="C890" s="16" t="s">
        <v>112</v>
      </c>
      <c r="D890" s="16">
        <v>2708</v>
      </c>
    </row>
    <row r="891" spans="1:4" x14ac:dyDescent="0.2">
      <c r="A891" s="16" t="s">
        <v>43</v>
      </c>
      <c r="B891" s="16" t="s">
        <v>133</v>
      </c>
      <c r="C891" s="16" t="s">
        <v>113</v>
      </c>
      <c r="D891" s="16">
        <v>2690.5</v>
      </c>
    </row>
    <row r="892" spans="1:4" x14ac:dyDescent="0.2">
      <c r="A892" s="16" t="s">
        <v>44</v>
      </c>
      <c r="B892" s="16" t="s">
        <v>133</v>
      </c>
      <c r="C892" s="16" t="s">
        <v>104</v>
      </c>
      <c r="D892" s="16">
        <v>4423.2</v>
      </c>
    </row>
    <row r="893" spans="1:4" x14ac:dyDescent="0.2">
      <c r="A893" s="16" t="s">
        <v>44</v>
      </c>
      <c r="B893" s="16" t="s">
        <v>133</v>
      </c>
      <c r="C893" s="16" t="s">
        <v>105</v>
      </c>
      <c r="D893" s="16">
        <v>4420.8</v>
      </c>
    </row>
    <row r="894" spans="1:4" x14ac:dyDescent="0.2">
      <c r="A894" s="16" t="s">
        <v>44</v>
      </c>
      <c r="B894" s="16" t="s">
        <v>133</v>
      </c>
      <c r="C894" s="16" t="s">
        <v>106</v>
      </c>
      <c r="D894" s="16">
        <v>4465.8</v>
      </c>
    </row>
    <row r="895" spans="1:4" x14ac:dyDescent="0.2">
      <c r="A895" s="16" t="s">
        <v>44</v>
      </c>
      <c r="B895" s="16" t="s">
        <v>133</v>
      </c>
      <c r="C895" s="16" t="s">
        <v>107</v>
      </c>
      <c r="D895" s="16">
        <v>4582.8</v>
      </c>
    </row>
    <row r="896" spans="1:4" x14ac:dyDescent="0.2">
      <c r="A896" s="16" t="s">
        <v>44</v>
      </c>
      <c r="B896" s="16" t="s">
        <v>133</v>
      </c>
      <c r="C896" s="16" t="s">
        <v>108</v>
      </c>
      <c r="D896" s="16">
        <v>4606.8999999999996</v>
      </c>
    </row>
    <row r="897" spans="1:4" x14ac:dyDescent="0.2">
      <c r="A897" s="16" t="s">
        <v>44</v>
      </c>
      <c r="B897" s="16" t="s">
        <v>133</v>
      </c>
      <c r="C897" s="16" t="s">
        <v>109</v>
      </c>
      <c r="D897" s="16">
        <v>4644.2</v>
      </c>
    </row>
    <row r="898" spans="1:4" x14ac:dyDescent="0.2">
      <c r="A898" s="16" t="s">
        <v>44</v>
      </c>
      <c r="B898" s="16" t="s">
        <v>133</v>
      </c>
      <c r="C898" s="16" t="s">
        <v>110</v>
      </c>
      <c r="D898" s="16">
        <v>4690.3999999999996</v>
      </c>
    </row>
    <row r="899" spans="1:4" x14ac:dyDescent="0.2">
      <c r="A899" s="16" t="s">
        <v>44</v>
      </c>
      <c r="B899" s="16" t="s">
        <v>133</v>
      </c>
      <c r="C899" s="16" t="s">
        <v>111</v>
      </c>
      <c r="D899" s="16">
        <v>4697.8</v>
      </c>
    </row>
    <row r="900" spans="1:4" x14ac:dyDescent="0.2">
      <c r="A900" s="16" t="s">
        <v>44</v>
      </c>
      <c r="B900" s="16" t="s">
        <v>133</v>
      </c>
      <c r="C900" s="16" t="s">
        <v>112</v>
      </c>
      <c r="D900" s="16">
        <v>4759.8</v>
      </c>
    </row>
    <row r="901" spans="1:4" x14ac:dyDescent="0.2">
      <c r="A901" s="16" t="s">
        <v>44</v>
      </c>
      <c r="B901" s="16" t="s">
        <v>133</v>
      </c>
      <c r="C901" s="16" t="s">
        <v>113</v>
      </c>
      <c r="D901" s="16">
        <v>4823.2</v>
      </c>
    </row>
    <row r="902" spans="1:4" x14ac:dyDescent="0.2">
      <c r="A902" s="16" t="s">
        <v>45</v>
      </c>
      <c r="B902" s="16" t="s">
        <v>133</v>
      </c>
      <c r="C902" s="16" t="s">
        <v>104</v>
      </c>
      <c r="D902" s="16">
        <v>2313.6999999999998</v>
      </c>
    </row>
    <row r="903" spans="1:4" x14ac:dyDescent="0.2">
      <c r="A903" s="16" t="s">
        <v>45</v>
      </c>
      <c r="B903" s="16" t="s">
        <v>133</v>
      </c>
      <c r="C903" s="16" t="s">
        <v>105</v>
      </c>
      <c r="D903" s="16">
        <v>2323.6</v>
      </c>
    </row>
    <row r="904" spans="1:4" x14ac:dyDescent="0.2">
      <c r="A904" s="16" t="s">
        <v>45</v>
      </c>
      <c r="B904" s="16" t="s">
        <v>133</v>
      </c>
      <c r="C904" s="16" t="s">
        <v>106</v>
      </c>
      <c r="D904" s="16">
        <v>2329.9</v>
      </c>
    </row>
    <row r="905" spans="1:4" x14ac:dyDescent="0.2">
      <c r="A905" s="16" t="s">
        <v>45</v>
      </c>
      <c r="B905" s="16" t="s">
        <v>133</v>
      </c>
      <c r="C905" s="16" t="s">
        <v>107</v>
      </c>
      <c r="D905" s="16">
        <v>2339.1</v>
      </c>
    </row>
    <row r="906" spans="1:4" x14ac:dyDescent="0.2">
      <c r="A906" s="16" t="s">
        <v>45</v>
      </c>
      <c r="B906" s="16" t="s">
        <v>133</v>
      </c>
      <c r="C906" s="16" t="s">
        <v>108</v>
      </c>
      <c r="D906" s="16">
        <v>2360.4</v>
      </c>
    </row>
    <row r="907" spans="1:4" x14ac:dyDescent="0.2">
      <c r="A907" s="16" t="s">
        <v>45</v>
      </c>
      <c r="B907" s="16" t="s">
        <v>133</v>
      </c>
      <c r="C907" s="16" t="s">
        <v>109</v>
      </c>
      <c r="D907" s="16">
        <v>2373.1</v>
      </c>
    </row>
    <row r="908" spans="1:4" x14ac:dyDescent="0.2">
      <c r="A908" s="16" t="s">
        <v>45</v>
      </c>
      <c r="B908" s="16" t="s">
        <v>133</v>
      </c>
      <c r="C908" s="16" t="s">
        <v>110</v>
      </c>
      <c r="D908" s="16">
        <v>2387.3000000000002</v>
      </c>
    </row>
    <row r="909" spans="1:4" x14ac:dyDescent="0.2">
      <c r="A909" s="16" t="s">
        <v>45</v>
      </c>
      <c r="B909" s="16" t="s">
        <v>133</v>
      </c>
      <c r="C909" s="16" t="s">
        <v>111</v>
      </c>
      <c r="D909" s="16">
        <v>2395.9</v>
      </c>
    </row>
    <row r="910" spans="1:4" x14ac:dyDescent="0.2">
      <c r="A910" s="16" t="s">
        <v>45</v>
      </c>
      <c r="B910" s="16" t="s">
        <v>133</v>
      </c>
      <c r="C910" s="16" t="s">
        <v>112</v>
      </c>
      <c r="D910" s="16">
        <v>2402.1999999999998</v>
      </c>
    </row>
    <row r="911" spans="1:4" x14ac:dyDescent="0.2">
      <c r="A911" s="16" t="s">
        <v>45</v>
      </c>
      <c r="B911" s="16" t="s">
        <v>133</v>
      </c>
      <c r="C911" s="16" t="s">
        <v>113</v>
      </c>
      <c r="D911" s="16">
        <v>2408.6999999999998</v>
      </c>
    </row>
    <row r="912" spans="1:4" x14ac:dyDescent="0.2">
      <c r="A912" s="16" t="s">
        <v>46</v>
      </c>
      <c r="B912" s="16" t="s">
        <v>133</v>
      </c>
      <c r="C912" s="16" t="s">
        <v>104</v>
      </c>
      <c r="D912" s="16">
        <v>38609.5</v>
      </c>
    </row>
    <row r="913" spans="1:4" x14ac:dyDescent="0.2">
      <c r="A913" s="16" t="s">
        <v>46</v>
      </c>
      <c r="B913" s="16" t="s">
        <v>133</v>
      </c>
      <c r="C913" s="16" t="s">
        <v>105</v>
      </c>
      <c r="D913" s="16">
        <v>38994</v>
      </c>
    </row>
    <row r="914" spans="1:4" x14ac:dyDescent="0.2">
      <c r="A914" s="16" t="s">
        <v>46</v>
      </c>
      <c r="B914" s="16" t="s">
        <v>133</v>
      </c>
      <c r="C914" s="16" t="s">
        <v>106</v>
      </c>
      <c r="D914" s="16">
        <v>39166.1</v>
      </c>
    </row>
    <row r="915" spans="1:4" x14ac:dyDescent="0.2">
      <c r="A915" s="16" t="s">
        <v>46</v>
      </c>
      <c r="B915" s="16" t="s">
        <v>133</v>
      </c>
      <c r="C915" s="16" t="s">
        <v>107</v>
      </c>
      <c r="D915" s="16">
        <v>39410.699999999997</v>
      </c>
    </row>
    <row r="916" spans="1:4" x14ac:dyDescent="0.2">
      <c r="A916" s="16" t="s">
        <v>46</v>
      </c>
      <c r="B916" s="16" t="s">
        <v>133</v>
      </c>
      <c r="C916" s="16" t="s">
        <v>108</v>
      </c>
      <c r="D916" s="16">
        <v>39709.599999999999</v>
      </c>
    </row>
    <row r="917" spans="1:4" x14ac:dyDescent="0.2">
      <c r="A917" s="16" t="s">
        <v>46</v>
      </c>
      <c r="B917" s="16" t="s">
        <v>133</v>
      </c>
      <c r="C917" s="16" t="s">
        <v>109</v>
      </c>
      <c r="D917" s="16">
        <v>40257.800000000003</v>
      </c>
    </row>
    <row r="918" spans="1:4" x14ac:dyDescent="0.2">
      <c r="A918" s="16" t="s">
        <v>46</v>
      </c>
      <c r="B918" s="16" t="s">
        <v>133</v>
      </c>
      <c r="C918" s="16" t="s">
        <v>110</v>
      </c>
      <c r="D918" s="16">
        <v>40399.699999999997</v>
      </c>
    </row>
    <row r="919" spans="1:4" x14ac:dyDescent="0.2">
      <c r="A919" s="16" t="s">
        <v>46</v>
      </c>
      <c r="B919" s="16" t="s">
        <v>133</v>
      </c>
      <c r="C919" s="16" t="s">
        <v>111</v>
      </c>
      <c r="D919" s="16">
        <v>40722.6</v>
      </c>
    </row>
    <row r="920" spans="1:4" x14ac:dyDescent="0.2">
      <c r="A920" s="16" t="s">
        <v>46</v>
      </c>
      <c r="B920" s="16" t="s">
        <v>133</v>
      </c>
      <c r="C920" s="16" t="s">
        <v>112</v>
      </c>
      <c r="D920" s="16">
        <v>40806.6</v>
      </c>
    </row>
    <row r="921" spans="1:4" x14ac:dyDescent="0.2">
      <c r="A921" s="16" t="s">
        <v>46</v>
      </c>
      <c r="B921" s="16" t="s">
        <v>133</v>
      </c>
      <c r="C921" s="16" t="s">
        <v>113</v>
      </c>
      <c r="D921" s="16">
        <v>40899.9</v>
      </c>
    </row>
    <row r="922" spans="1:4" x14ac:dyDescent="0.2">
      <c r="A922" s="16" t="s">
        <v>47</v>
      </c>
      <c r="B922" s="16" t="s">
        <v>133</v>
      </c>
      <c r="C922" s="16" t="s">
        <v>104</v>
      </c>
      <c r="D922" s="16">
        <v>548.79999999999995</v>
      </c>
    </row>
    <row r="923" spans="1:4" x14ac:dyDescent="0.2">
      <c r="A923" s="16" t="s">
        <v>47</v>
      </c>
      <c r="B923" s="16" t="s">
        <v>133</v>
      </c>
      <c r="C923" s="16" t="s">
        <v>105</v>
      </c>
      <c r="D923" s="16">
        <v>554</v>
      </c>
    </row>
    <row r="924" spans="1:4" x14ac:dyDescent="0.2">
      <c r="A924" s="16" t="s">
        <v>47</v>
      </c>
      <c r="B924" s="16" t="s">
        <v>133</v>
      </c>
      <c r="C924" s="16" t="s">
        <v>106</v>
      </c>
      <c r="D924" s="16">
        <v>557.79999999999995</v>
      </c>
    </row>
    <row r="925" spans="1:4" x14ac:dyDescent="0.2">
      <c r="A925" s="16" t="s">
        <v>47</v>
      </c>
      <c r="B925" s="16" t="s">
        <v>133</v>
      </c>
      <c r="C925" s="16" t="s">
        <v>107</v>
      </c>
      <c r="D925" s="16">
        <v>555.5</v>
      </c>
    </row>
    <row r="926" spans="1:4" x14ac:dyDescent="0.2">
      <c r="A926" s="16" t="s">
        <v>47</v>
      </c>
      <c r="B926" s="16" t="s">
        <v>133</v>
      </c>
      <c r="C926" s="16" t="s">
        <v>108</v>
      </c>
      <c r="D926" s="16">
        <v>561.1</v>
      </c>
    </row>
    <row r="927" spans="1:4" x14ac:dyDescent="0.2">
      <c r="A927" s="16" t="s">
        <v>47</v>
      </c>
      <c r="B927" s="16" t="s">
        <v>133</v>
      </c>
      <c r="C927" s="16" t="s">
        <v>109</v>
      </c>
      <c r="D927" s="16">
        <v>571.6</v>
      </c>
    </row>
    <row r="928" spans="1:4" x14ac:dyDescent="0.2">
      <c r="A928" s="16" t="s">
        <v>47</v>
      </c>
      <c r="B928" s="16" t="s">
        <v>133</v>
      </c>
      <c r="C928" s="16" t="s">
        <v>110</v>
      </c>
      <c r="D928" s="16">
        <v>573.4</v>
      </c>
    </row>
    <row r="929" spans="1:4" x14ac:dyDescent="0.2">
      <c r="A929" s="16" t="s">
        <v>47</v>
      </c>
      <c r="B929" s="16" t="s">
        <v>133</v>
      </c>
      <c r="C929" s="16" t="s">
        <v>111</v>
      </c>
      <c r="D929" s="16">
        <v>584</v>
      </c>
    </row>
    <row r="930" spans="1:4" x14ac:dyDescent="0.2">
      <c r="A930" s="16" t="s">
        <v>47</v>
      </c>
      <c r="B930" s="16" t="s">
        <v>133</v>
      </c>
      <c r="C930" s="16" t="s">
        <v>112</v>
      </c>
      <c r="D930" s="16">
        <v>610.9</v>
      </c>
    </row>
    <row r="931" spans="1:4" x14ac:dyDescent="0.2">
      <c r="A931" s="16" t="s">
        <v>47</v>
      </c>
      <c r="B931" s="16" t="s">
        <v>133</v>
      </c>
      <c r="C931" s="16" t="s">
        <v>113</v>
      </c>
      <c r="D931" s="16">
        <v>619.5</v>
      </c>
    </row>
    <row r="932" spans="1:4" x14ac:dyDescent="0.2">
      <c r="A932" s="16" t="s">
        <v>48</v>
      </c>
      <c r="B932" s="16" t="s">
        <v>133</v>
      </c>
      <c r="C932" s="16" t="s">
        <v>104</v>
      </c>
      <c r="D932" s="16">
        <v>1690.6</v>
      </c>
    </row>
    <row r="933" spans="1:4" x14ac:dyDescent="0.2">
      <c r="A933" s="16" t="s">
        <v>48</v>
      </c>
      <c r="B933" s="16" t="s">
        <v>133</v>
      </c>
      <c r="C933" s="16" t="s">
        <v>105</v>
      </c>
      <c r="D933" s="16">
        <v>1688.9</v>
      </c>
    </row>
    <row r="934" spans="1:4" x14ac:dyDescent="0.2">
      <c r="A934" s="16" t="s">
        <v>48</v>
      </c>
      <c r="B934" s="16" t="s">
        <v>133</v>
      </c>
      <c r="C934" s="16" t="s">
        <v>106</v>
      </c>
      <c r="D934" s="16">
        <v>1707</v>
      </c>
    </row>
    <row r="935" spans="1:4" x14ac:dyDescent="0.2">
      <c r="A935" s="16" t="s">
        <v>48</v>
      </c>
      <c r="B935" s="16" t="s">
        <v>133</v>
      </c>
      <c r="C935" s="16" t="s">
        <v>107</v>
      </c>
      <c r="D935" s="16">
        <v>1714.3</v>
      </c>
    </row>
    <row r="936" spans="1:4" x14ac:dyDescent="0.2">
      <c r="A936" s="16" t="s">
        <v>48</v>
      </c>
      <c r="B936" s="16" t="s">
        <v>133</v>
      </c>
      <c r="C936" s="16" t="s">
        <v>108</v>
      </c>
      <c r="D936" s="16">
        <v>1716.6</v>
      </c>
    </row>
    <row r="937" spans="1:4" x14ac:dyDescent="0.2">
      <c r="A937" s="16" t="s">
        <v>48</v>
      </c>
      <c r="B937" s="16" t="s">
        <v>133</v>
      </c>
      <c r="C937" s="16" t="s">
        <v>109</v>
      </c>
      <c r="D937" s="16">
        <v>1730.5</v>
      </c>
    </row>
    <row r="938" spans="1:4" x14ac:dyDescent="0.2">
      <c r="A938" s="16" t="s">
        <v>48</v>
      </c>
      <c r="B938" s="16" t="s">
        <v>133</v>
      </c>
      <c r="C938" s="16" t="s">
        <v>110</v>
      </c>
      <c r="D938" s="16">
        <v>1752.7</v>
      </c>
    </row>
    <row r="939" spans="1:4" x14ac:dyDescent="0.2">
      <c r="A939" s="16" t="s">
        <v>48</v>
      </c>
      <c r="B939" s="16" t="s">
        <v>133</v>
      </c>
      <c r="C939" s="16" t="s">
        <v>111</v>
      </c>
      <c r="D939" s="16">
        <v>1795</v>
      </c>
    </row>
    <row r="940" spans="1:4" x14ac:dyDescent="0.2">
      <c r="A940" s="16" t="s">
        <v>48</v>
      </c>
      <c r="B940" s="16" t="s">
        <v>133</v>
      </c>
      <c r="C940" s="16" t="s">
        <v>112</v>
      </c>
      <c r="D940" s="16">
        <v>1842</v>
      </c>
    </row>
    <row r="941" spans="1:4" x14ac:dyDescent="0.2">
      <c r="A941" s="16" t="s">
        <v>48</v>
      </c>
      <c r="B941" s="16" t="s">
        <v>133</v>
      </c>
      <c r="C941" s="16" t="s">
        <v>113</v>
      </c>
      <c r="D941" s="16">
        <v>1883.3</v>
      </c>
    </row>
    <row r="942" spans="1:4" x14ac:dyDescent="0.2">
      <c r="A942" s="16" t="s">
        <v>49</v>
      </c>
      <c r="B942" s="16" t="s">
        <v>133</v>
      </c>
      <c r="C942" s="16" t="s">
        <v>104</v>
      </c>
      <c r="D942" s="16">
        <v>4352.6000000000004</v>
      </c>
    </row>
    <row r="943" spans="1:4" x14ac:dyDescent="0.2">
      <c r="A943" s="16" t="s">
        <v>49</v>
      </c>
      <c r="B943" s="16" t="s">
        <v>133</v>
      </c>
      <c r="C943" s="16" t="s">
        <v>105</v>
      </c>
      <c r="D943" s="16">
        <v>4343</v>
      </c>
    </row>
    <row r="944" spans="1:4" x14ac:dyDescent="0.2">
      <c r="A944" s="16" t="s">
        <v>49</v>
      </c>
      <c r="B944" s="16" t="s">
        <v>133</v>
      </c>
      <c r="C944" s="16" t="s">
        <v>106</v>
      </c>
      <c r="D944" s="16">
        <v>4334.5</v>
      </c>
    </row>
    <row r="945" spans="1:4" x14ac:dyDescent="0.2">
      <c r="A945" s="16" t="s">
        <v>49</v>
      </c>
      <c r="B945" s="16" t="s">
        <v>133</v>
      </c>
      <c r="C945" s="16" t="s">
        <v>107</v>
      </c>
      <c r="D945" s="16">
        <v>4336</v>
      </c>
    </row>
    <row r="946" spans="1:4" x14ac:dyDescent="0.2">
      <c r="A946" s="16" t="s">
        <v>49</v>
      </c>
      <c r="B946" s="16" t="s">
        <v>133</v>
      </c>
      <c r="C946" s="16" t="s">
        <v>108</v>
      </c>
      <c r="D946" s="16">
        <v>4344.5</v>
      </c>
    </row>
    <row r="947" spans="1:4" x14ac:dyDescent="0.2">
      <c r="A947" s="16" t="s">
        <v>49</v>
      </c>
      <c r="B947" s="16" t="s">
        <v>133</v>
      </c>
      <c r="C947" s="16" t="s">
        <v>109</v>
      </c>
      <c r="D947" s="16">
        <v>4376.1000000000004</v>
      </c>
    </row>
    <row r="948" spans="1:4" x14ac:dyDescent="0.2">
      <c r="A948" s="16" t="s">
        <v>49</v>
      </c>
      <c r="B948" s="16" t="s">
        <v>133</v>
      </c>
      <c r="C948" s="16" t="s">
        <v>110</v>
      </c>
      <c r="D948" s="16">
        <v>4410.7</v>
      </c>
    </row>
    <row r="949" spans="1:4" x14ac:dyDescent="0.2">
      <c r="A949" s="16" t="s">
        <v>49</v>
      </c>
      <c r="B949" s="16" t="s">
        <v>133</v>
      </c>
      <c r="C949" s="16" t="s">
        <v>111</v>
      </c>
      <c r="D949" s="16">
        <v>4393.8999999999996</v>
      </c>
    </row>
    <row r="950" spans="1:4" x14ac:dyDescent="0.2">
      <c r="A950" s="16" t="s">
        <v>49</v>
      </c>
      <c r="B950" s="16" t="s">
        <v>133</v>
      </c>
      <c r="C950" s="16" t="s">
        <v>112</v>
      </c>
      <c r="D950" s="16">
        <v>4383.6000000000004</v>
      </c>
    </row>
    <row r="951" spans="1:4" x14ac:dyDescent="0.2">
      <c r="A951" s="16" t="s">
        <v>49</v>
      </c>
      <c r="B951" s="16" t="s">
        <v>133</v>
      </c>
      <c r="C951" s="16" t="s">
        <v>113</v>
      </c>
      <c r="D951" s="16">
        <v>4450</v>
      </c>
    </row>
    <row r="952" spans="1:4" x14ac:dyDescent="0.2">
      <c r="A952" s="16" t="s">
        <v>50</v>
      </c>
      <c r="B952" s="16" t="s">
        <v>133</v>
      </c>
      <c r="C952" s="16" t="s">
        <v>104</v>
      </c>
      <c r="D952" s="16">
        <v>17645.2</v>
      </c>
    </row>
    <row r="953" spans="1:4" x14ac:dyDescent="0.2">
      <c r="A953" s="16" t="s">
        <v>50</v>
      </c>
      <c r="B953" s="16" t="s">
        <v>133</v>
      </c>
      <c r="C953" s="16" t="s">
        <v>105</v>
      </c>
      <c r="D953" s="16">
        <v>17897.3</v>
      </c>
    </row>
    <row r="954" spans="1:4" x14ac:dyDescent="0.2">
      <c r="A954" s="16" t="s">
        <v>50</v>
      </c>
      <c r="B954" s="16" t="s">
        <v>133</v>
      </c>
      <c r="C954" s="16" t="s">
        <v>106</v>
      </c>
      <c r="D954" s="16">
        <v>18090.900000000001</v>
      </c>
    </row>
    <row r="955" spans="1:4" x14ac:dyDescent="0.2">
      <c r="A955" s="16" t="s">
        <v>50</v>
      </c>
      <c r="B955" s="16" t="s">
        <v>133</v>
      </c>
      <c r="C955" s="16" t="s">
        <v>107</v>
      </c>
      <c r="D955" s="16">
        <v>18212.400000000001</v>
      </c>
    </row>
    <row r="956" spans="1:4" x14ac:dyDescent="0.2">
      <c r="A956" s="16" t="s">
        <v>50</v>
      </c>
      <c r="B956" s="16" t="s">
        <v>133</v>
      </c>
      <c r="C956" s="16" t="s">
        <v>108</v>
      </c>
      <c r="D956" s="16">
        <v>18328.900000000001</v>
      </c>
    </row>
    <row r="957" spans="1:4" x14ac:dyDescent="0.2">
      <c r="A957" s="16" t="s">
        <v>50</v>
      </c>
      <c r="B957" s="16" t="s">
        <v>133</v>
      </c>
      <c r="C957" s="16" t="s">
        <v>109</v>
      </c>
      <c r="D957" s="16">
        <v>18376</v>
      </c>
    </row>
    <row r="958" spans="1:4" x14ac:dyDescent="0.2">
      <c r="A958" s="16" t="s">
        <v>50</v>
      </c>
      <c r="B958" s="16" t="s">
        <v>133</v>
      </c>
      <c r="C958" s="16" t="s">
        <v>110</v>
      </c>
      <c r="D958" s="16">
        <v>18444.2</v>
      </c>
    </row>
    <row r="959" spans="1:4" x14ac:dyDescent="0.2">
      <c r="A959" s="16" t="s">
        <v>50</v>
      </c>
      <c r="B959" s="16" t="s">
        <v>133</v>
      </c>
      <c r="C959" s="16" t="s">
        <v>111</v>
      </c>
      <c r="D959" s="16">
        <v>18512.5</v>
      </c>
    </row>
    <row r="960" spans="1:4" x14ac:dyDescent="0.2">
      <c r="A960" s="16" t="s">
        <v>50</v>
      </c>
      <c r="B960" s="16" t="s">
        <v>133</v>
      </c>
      <c r="C960" s="16" t="s">
        <v>112</v>
      </c>
      <c r="D960" s="16">
        <v>18580.599999999999</v>
      </c>
    </row>
    <row r="961" spans="1:4" x14ac:dyDescent="0.2">
      <c r="A961" s="16" t="s">
        <v>50</v>
      </c>
      <c r="B961" s="16" t="s">
        <v>133</v>
      </c>
      <c r="C961" s="16" t="s">
        <v>113</v>
      </c>
      <c r="D961" s="16">
        <v>18696.599999999999</v>
      </c>
    </row>
    <row r="962" spans="1:4" x14ac:dyDescent="0.2">
      <c r="A962" s="16" t="s">
        <v>51</v>
      </c>
      <c r="B962" s="16" t="s">
        <v>133</v>
      </c>
      <c r="C962" s="16" t="s">
        <v>104</v>
      </c>
      <c r="D962" s="16">
        <v>27205.1</v>
      </c>
    </row>
    <row r="963" spans="1:4" x14ac:dyDescent="0.2">
      <c r="A963" s="16" t="s">
        <v>51</v>
      </c>
      <c r="B963" s="16" t="s">
        <v>133</v>
      </c>
      <c r="C963" s="16" t="s">
        <v>105</v>
      </c>
      <c r="D963" s="16">
        <v>27440.5</v>
      </c>
    </row>
    <row r="964" spans="1:4" x14ac:dyDescent="0.2">
      <c r="A964" s="16" t="s">
        <v>51</v>
      </c>
      <c r="B964" s="16" t="s">
        <v>133</v>
      </c>
      <c r="C964" s="16" t="s">
        <v>106</v>
      </c>
      <c r="D964" s="16">
        <v>27638.6</v>
      </c>
    </row>
    <row r="965" spans="1:4" x14ac:dyDescent="0.2">
      <c r="A965" s="16" t="s">
        <v>51</v>
      </c>
      <c r="B965" s="16" t="s">
        <v>133</v>
      </c>
      <c r="C965" s="16" t="s">
        <v>107</v>
      </c>
      <c r="D965" s="16">
        <v>27855.8</v>
      </c>
    </row>
    <row r="966" spans="1:4" x14ac:dyDescent="0.2">
      <c r="A966" s="16" t="s">
        <v>51</v>
      </c>
      <c r="B966" s="16" t="s">
        <v>133</v>
      </c>
      <c r="C966" s="16" t="s">
        <v>108</v>
      </c>
      <c r="D966" s="16">
        <v>28803.7</v>
      </c>
    </row>
    <row r="967" spans="1:4" x14ac:dyDescent="0.2">
      <c r="A967" s="16" t="s">
        <v>51</v>
      </c>
      <c r="B967" s="16" t="s">
        <v>133</v>
      </c>
      <c r="C967" s="16" t="s">
        <v>109</v>
      </c>
      <c r="D967" s="16">
        <v>28961.4</v>
      </c>
    </row>
    <row r="968" spans="1:4" x14ac:dyDescent="0.2">
      <c r="A968" s="16" t="s">
        <v>51</v>
      </c>
      <c r="B968" s="16" t="s">
        <v>133</v>
      </c>
      <c r="C968" s="16" t="s">
        <v>110</v>
      </c>
      <c r="D968" s="16">
        <v>29174</v>
      </c>
    </row>
    <row r="969" spans="1:4" x14ac:dyDescent="0.2">
      <c r="A969" s="16" t="s">
        <v>51</v>
      </c>
      <c r="B969" s="16" t="s">
        <v>133</v>
      </c>
      <c r="C969" s="16" t="s">
        <v>111</v>
      </c>
      <c r="D969" s="16">
        <v>29267</v>
      </c>
    </row>
    <row r="970" spans="1:4" x14ac:dyDescent="0.2">
      <c r="A970" s="16" t="s">
        <v>51</v>
      </c>
      <c r="B970" s="16" t="s">
        <v>133</v>
      </c>
      <c r="C970" s="16" t="s">
        <v>112</v>
      </c>
      <c r="D970" s="16">
        <v>29778.2</v>
      </c>
    </row>
    <row r="971" spans="1:4" x14ac:dyDescent="0.2">
      <c r="A971" s="16" t="s">
        <v>51</v>
      </c>
      <c r="B971" s="16" t="s">
        <v>133</v>
      </c>
      <c r="C971" s="16" t="s">
        <v>113</v>
      </c>
      <c r="D971" s="16">
        <v>29969.9</v>
      </c>
    </row>
    <row r="972" spans="1:4" x14ac:dyDescent="0.2">
      <c r="A972" s="16" t="s">
        <v>52</v>
      </c>
      <c r="B972" s="16" t="s">
        <v>133</v>
      </c>
      <c r="C972" s="16" t="s">
        <v>104</v>
      </c>
      <c r="D972" s="16">
        <v>1519</v>
      </c>
    </row>
    <row r="973" spans="1:4" x14ac:dyDescent="0.2">
      <c r="A973" s="16" t="s">
        <v>52</v>
      </c>
      <c r="B973" s="16" t="s">
        <v>133</v>
      </c>
      <c r="C973" s="16" t="s">
        <v>105</v>
      </c>
      <c r="D973" s="16">
        <v>1518.9</v>
      </c>
    </row>
    <row r="974" spans="1:4" x14ac:dyDescent="0.2">
      <c r="A974" s="16" t="s">
        <v>52</v>
      </c>
      <c r="B974" s="16" t="s">
        <v>133</v>
      </c>
      <c r="C974" s="16" t="s">
        <v>106</v>
      </c>
      <c r="D974" s="16">
        <v>1519</v>
      </c>
    </row>
    <row r="975" spans="1:4" x14ac:dyDescent="0.2">
      <c r="A975" s="16" t="s">
        <v>52</v>
      </c>
      <c r="B975" s="16" t="s">
        <v>133</v>
      </c>
      <c r="C975" s="16" t="s">
        <v>107</v>
      </c>
      <c r="D975" s="16">
        <v>1518.8</v>
      </c>
    </row>
    <row r="976" spans="1:4" x14ac:dyDescent="0.2">
      <c r="A976" s="16" t="s">
        <v>52</v>
      </c>
      <c r="B976" s="16" t="s">
        <v>133</v>
      </c>
      <c r="C976" s="16" t="s">
        <v>108</v>
      </c>
      <c r="D976" s="16">
        <v>1518.9</v>
      </c>
    </row>
    <row r="977" spans="1:4" x14ac:dyDescent="0.2">
      <c r="A977" s="16" t="s">
        <v>52</v>
      </c>
      <c r="B977" s="16" t="s">
        <v>133</v>
      </c>
      <c r="C977" s="16" t="s">
        <v>109</v>
      </c>
      <c r="D977" s="16">
        <v>1486.8</v>
      </c>
    </row>
    <row r="978" spans="1:4" x14ac:dyDescent="0.2">
      <c r="A978" s="16" t="s">
        <v>52</v>
      </c>
      <c r="B978" s="16" t="s">
        <v>133</v>
      </c>
      <c r="C978" s="16" t="s">
        <v>110</v>
      </c>
      <c r="D978" s="16">
        <v>1480.8</v>
      </c>
    </row>
    <row r="979" spans="1:4" x14ac:dyDescent="0.2">
      <c r="A979" s="16" t="s">
        <v>52</v>
      </c>
      <c r="B979" s="16" t="s">
        <v>133</v>
      </c>
      <c r="C979" s="16" t="s">
        <v>111</v>
      </c>
      <c r="D979" s="16">
        <v>1471.6</v>
      </c>
    </row>
    <row r="980" spans="1:4" x14ac:dyDescent="0.2">
      <c r="A980" s="16" t="s">
        <v>52</v>
      </c>
      <c r="B980" s="16" t="s">
        <v>133</v>
      </c>
      <c r="C980" s="16" t="s">
        <v>112</v>
      </c>
      <c r="D980" s="16">
        <v>1473.6</v>
      </c>
    </row>
    <row r="981" spans="1:4" x14ac:dyDescent="0.2">
      <c r="A981" s="16" t="s">
        <v>52</v>
      </c>
      <c r="B981" s="16" t="s">
        <v>133</v>
      </c>
      <c r="C981" s="16" t="s">
        <v>113</v>
      </c>
      <c r="D981" s="16">
        <v>1471.9</v>
      </c>
    </row>
    <row r="982" spans="1:4" x14ac:dyDescent="0.2">
      <c r="A982" s="16" t="s">
        <v>53</v>
      </c>
      <c r="B982" s="16" t="s">
        <v>133</v>
      </c>
      <c r="C982" s="16" t="s">
        <v>104</v>
      </c>
      <c r="D982" s="16">
        <v>24669.8</v>
      </c>
    </row>
    <row r="983" spans="1:4" x14ac:dyDescent="0.2">
      <c r="A983" s="16" t="s">
        <v>53</v>
      </c>
      <c r="B983" s="16" t="s">
        <v>133</v>
      </c>
      <c r="C983" s="16" t="s">
        <v>105</v>
      </c>
      <c r="D983" s="16">
        <v>24921.7</v>
      </c>
    </row>
    <row r="984" spans="1:4" x14ac:dyDescent="0.2">
      <c r="A984" s="16" t="s">
        <v>53</v>
      </c>
      <c r="B984" s="16" t="s">
        <v>133</v>
      </c>
      <c r="C984" s="16" t="s">
        <v>106</v>
      </c>
      <c r="D984" s="16">
        <v>25195.9</v>
      </c>
    </row>
    <row r="985" spans="1:4" x14ac:dyDescent="0.2">
      <c r="A985" s="16" t="s">
        <v>53</v>
      </c>
      <c r="B985" s="16" t="s">
        <v>133</v>
      </c>
      <c r="C985" s="16" t="s">
        <v>107</v>
      </c>
      <c r="D985" s="16">
        <v>25518</v>
      </c>
    </row>
    <row r="986" spans="1:4" x14ac:dyDescent="0.2">
      <c r="A986" s="16" t="s">
        <v>53</v>
      </c>
      <c r="B986" s="16" t="s">
        <v>133</v>
      </c>
      <c r="C986" s="16" t="s">
        <v>108</v>
      </c>
      <c r="D986" s="16">
        <v>25767.599999999999</v>
      </c>
    </row>
    <row r="987" spans="1:4" x14ac:dyDescent="0.2">
      <c r="A987" s="16" t="s">
        <v>53</v>
      </c>
      <c r="B987" s="16" t="s">
        <v>133</v>
      </c>
      <c r="C987" s="16" t="s">
        <v>109</v>
      </c>
      <c r="D987" s="16">
        <v>25788.6</v>
      </c>
    </row>
    <row r="988" spans="1:4" x14ac:dyDescent="0.2">
      <c r="A988" s="16" t="s">
        <v>53</v>
      </c>
      <c r="B988" s="16" t="s">
        <v>133</v>
      </c>
      <c r="C988" s="16" t="s">
        <v>110</v>
      </c>
      <c r="D988" s="16">
        <v>25797.200000000001</v>
      </c>
    </row>
    <row r="989" spans="1:4" x14ac:dyDescent="0.2">
      <c r="A989" s="16" t="s">
        <v>53</v>
      </c>
      <c r="B989" s="16" t="s">
        <v>133</v>
      </c>
      <c r="C989" s="16" t="s">
        <v>111</v>
      </c>
      <c r="D989" s="16">
        <v>25864.7</v>
      </c>
    </row>
    <row r="990" spans="1:4" x14ac:dyDescent="0.2">
      <c r="A990" s="16" t="s">
        <v>53</v>
      </c>
      <c r="B990" s="16" t="s">
        <v>133</v>
      </c>
      <c r="C990" s="16" t="s">
        <v>112</v>
      </c>
      <c r="D990" s="16">
        <v>25925.8</v>
      </c>
    </row>
    <row r="991" spans="1:4" x14ac:dyDescent="0.2">
      <c r="A991" s="16" t="s">
        <v>53</v>
      </c>
      <c r="B991" s="16" t="s">
        <v>133</v>
      </c>
      <c r="C991" s="16" t="s">
        <v>113</v>
      </c>
      <c r="D991" s="16">
        <v>25991.5</v>
      </c>
    </row>
    <row r="992" spans="1:4" x14ac:dyDescent="0.2">
      <c r="A992" s="16" t="s">
        <v>54</v>
      </c>
      <c r="B992" s="16" t="s">
        <v>133</v>
      </c>
      <c r="C992" s="16" t="s">
        <v>104</v>
      </c>
      <c r="D992" s="16">
        <v>284.60000000000002</v>
      </c>
    </row>
    <row r="993" spans="1:4" x14ac:dyDescent="0.2">
      <c r="A993" s="16" t="s">
        <v>54</v>
      </c>
      <c r="B993" s="16" t="s">
        <v>133</v>
      </c>
      <c r="C993" s="16" t="s">
        <v>105</v>
      </c>
      <c r="D993" s="16">
        <v>297.60000000000002</v>
      </c>
    </row>
    <row r="994" spans="1:4" x14ac:dyDescent="0.2">
      <c r="A994" s="16" t="s">
        <v>54</v>
      </c>
      <c r="B994" s="16" t="s">
        <v>133</v>
      </c>
      <c r="C994" s="16" t="s">
        <v>106</v>
      </c>
      <c r="D994" s="16">
        <v>295.39999999999998</v>
      </c>
    </row>
    <row r="995" spans="1:4" x14ac:dyDescent="0.2">
      <c r="A995" s="16" t="s">
        <v>54</v>
      </c>
      <c r="B995" s="16" t="s">
        <v>133</v>
      </c>
      <c r="C995" s="16" t="s">
        <v>107</v>
      </c>
      <c r="D995" s="16">
        <v>290.5</v>
      </c>
    </row>
    <row r="996" spans="1:4" x14ac:dyDescent="0.2">
      <c r="A996" s="16" t="s">
        <v>54</v>
      </c>
      <c r="B996" s="16" t="s">
        <v>133</v>
      </c>
      <c r="C996" s="16" t="s">
        <v>108</v>
      </c>
      <c r="D996" s="16">
        <v>288.8</v>
      </c>
    </row>
    <row r="997" spans="1:4" x14ac:dyDescent="0.2">
      <c r="A997" s="16" t="s">
        <v>54</v>
      </c>
      <c r="B997" s="16" t="s">
        <v>133</v>
      </c>
      <c r="C997" s="16" t="s">
        <v>109</v>
      </c>
      <c r="D997" s="16">
        <v>297.5</v>
      </c>
    </row>
    <row r="998" spans="1:4" x14ac:dyDescent="0.2">
      <c r="A998" s="16" t="s">
        <v>54</v>
      </c>
      <c r="B998" s="16" t="s">
        <v>133</v>
      </c>
      <c r="C998" s="16" t="s">
        <v>110</v>
      </c>
      <c r="D998" s="16">
        <v>315.3</v>
      </c>
    </row>
    <row r="999" spans="1:4" x14ac:dyDescent="0.2">
      <c r="A999" s="16" t="s">
        <v>54</v>
      </c>
      <c r="B999" s="16" t="s">
        <v>133</v>
      </c>
      <c r="C999" s="16" t="s">
        <v>111</v>
      </c>
      <c r="D999" s="16">
        <v>321.2</v>
      </c>
    </row>
    <row r="1000" spans="1:4" x14ac:dyDescent="0.2">
      <c r="A1000" s="16" t="s">
        <v>54</v>
      </c>
      <c r="B1000" s="16" t="s">
        <v>133</v>
      </c>
      <c r="C1000" s="16" t="s">
        <v>112</v>
      </c>
      <c r="D1000" s="16">
        <v>326.8</v>
      </c>
    </row>
    <row r="1001" spans="1:4" x14ac:dyDescent="0.2">
      <c r="A1001" s="16" t="s">
        <v>54</v>
      </c>
      <c r="B1001" s="16" t="s">
        <v>133</v>
      </c>
      <c r="C1001" s="16" t="s">
        <v>113</v>
      </c>
      <c r="D1001" s="16">
        <v>332.1</v>
      </c>
    </row>
    <row r="1002" spans="1:4" x14ac:dyDescent="0.2">
      <c r="A1002" s="16" t="s">
        <v>55</v>
      </c>
      <c r="B1002" s="16" t="s">
        <v>133</v>
      </c>
      <c r="C1002" s="16" t="s">
        <v>104</v>
      </c>
      <c r="D1002" s="16">
        <v>809</v>
      </c>
    </row>
    <row r="1003" spans="1:4" x14ac:dyDescent="0.2">
      <c r="A1003" s="16" t="s">
        <v>55</v>
      </c>
      <c r="B1003" s="16" t="s">
        <v>133</v>
      </c>
      <c r="C1003" s="16" t="s">
        <v>105</v>
      </c>
      <c r="D1003" s="16">
        <v>829</v>
      </c>
    </row>
    <row r="1004" spans="1:4" x14ac:dyDescent="0.2">
      <c r="A1004" s="16" t="s">
        <v>55</v>
      </c>
      <c r="B1004" s="16" t="s">
        <v>133</v>
      </c>
      <c r="C1004" s="16" t="s">
        <v>106</v>
      </c>
      <c r="D1004" s="16">
        <v>832.4</v>
      </c>
    </row>
    <row r="1005" spans="1:4" x14ac:dyDescent="0.2">
      <c r="A1005" s="16" t="s">
        <v>55</v>
      </c>
      <c r="B1005" s="16" t="s">
        <v>133</v>
      </c>
      <c r="C1005" s="16" t="s">
        <v>107</v>
      </c>
      <c r="D1005" s="16">
        <v>833.1</v>
      </c>
    </row>
    <row r="1006" spans="1:4" x14ac:dyDescent="0.2">
      <c r="A1006" s="16" t="s">
        <v>55</v>
      </c>
      <c r="B1006" s="16" t="s">
        <v>133</v>
      </c>
      <c r="C1006" s="16" t="s">
        <v>108</v>
      </c>
      <c r="D1006" s="16">
        <v>830.3</v>
      </c>
    </row>
    <row r="1007" spans="1:4" x14ac:dyDescent="0.2">
      <c r="A1007" s="16" t="s">
        <v>55</v>
      </c>
      <c r="B1007" s="16" t="s">
        <v>133</v>
      </c>
      <c r="C1007" s="16" t="s">
        <v>109</v>
      </c>
      <c r="D1007" s="16">
        <v>832.7</v>
      </c>
    </row>
    <row r="1008" spans="1:4" x14ac:dyDescent="0.2">
      <c r="A1008" s="16" t="s">
        <v>55</v>
      </c>
      <c r="B1008" s="16" t="s">
        <v>133</v>
      </c>
      <c r="C1008" s="16" t="s">
        <v>110</v>
      </c>
      <c r="D1008" s="16">
        <v>835.7</v>
      </c>
    </row>
    <row r="1009" spans="1:4" x14ac:dyDescent="0.2">
      <c r="A1009" s="16" t="s">
        <v>55</v>
      </c>
      <c r="B1009" s="16" t="s">
        <v>133</v>
      </c>
      <c r="C1009" s="16" t="s">
        <v>111</v>
      </c>
      <c r="D1009" s="16">
        <v>850.1</v>
      </c>
    </row>
    <row r="1010" spans="1:4" x14ac:dyDescent="0.2">
      <c r="A1010" s="16" t="s">
        <v>55</v>
      </c>
      <c r="B1010" s="16" t="s">
        <v>133</v>
      </c>
      <c r="C1010" s="16" t="s">
        <v>112</v>
      </c>
      <c r="D1010" s="16">
        <v>854.3</v>
      </c>
    </row>
    <row r="1011" spans="1:4" x14ac:dyDescent="0.2">
      <c r="A1011" s="16" t="s">
        <v>55</v>
      </c>
      <c r="B1011" s="16" t="s">
        <v>133</v>
      </c>
      <c r="C1011" s="16" t="s">
        <v>113</v>
      </c>
      <c r="D1011" s="16">
        <v>865.8</v>
      </c>
    </row>
    <row r="1012" spans="1:4" x14ac:dyDescent="0.2">
      <c r="A1012" s="16" t="s">
        <v>56</v>
      </c>
      <c r="B1012" s="16" t="s">
        <v>133</v>
      </c>
      <c r="C1012" s="16" t="s">
        <v>104</v>
      </c>
      <c r="D1012" s="16">
        <v>1348.9</v>
      </c>
    </row>
    <row r="1013" spans="1:4" x14ac:dyDescent="0.2">
      <c r="A1013" s="16" t="s">
        <v>56</v>
      </c>
      <c r="B1013" s="16" t="s">
        <v>133</v>
      </c>
      <c r="C1013" s="16" t="s">
        <v>105</v>
      </c>
      <c r="D1013" s="16">
        <v>1325.9</v>
      </c>
    </row>
    <row r="1014" spans="1:4" x14ac:dyDescent="0.2">
      <c r="A1014" s="16" t="s">
        <v>56</v>
      </c>
      <c r="B1014" s="16" t="s">
        <v>133</v>
      </c>
      <c r="C1014" s="16" t="s">
        <v>106</v>
      </c>
      <c r="D1014" s="16">
        <v>1326.7</v>
      </c>
    </row>
    <row r="1015" spans="1:4" x14ac:dyDescent="0.2">
      <c r="A1015" s="16" t="s">
        <v>56</v>
      </c>
      <c r="B1015" s="16" t="s">
        <v>133</v>
      </c>
      <c r="C1015" s="16" t="s">
        <v>107</v>
      </c>
      <c r="D1015" s="16">
        <v>1309.8</v>
      </c>
    </row>
    <row r="1016" spans="1:4" x14ac:dyDescent="0.2">
      <c r="A1016" s="16" t="s">
        <v>56</v>
      </c>
      <c r="B1016" s="16" t="s">
        <v>133</v>
      </c>
      <c r="C1016" s="16" t="s">
        <v>108</v>
      </c>
      <c r="D1016" s="16">
        <v>1308.9000000000001</v>
      </c>
    </row>
    <row r="1017" spans="1:4" x14ac:dyDescent="0.2">
      <c r="A1017" s="16" t="s">
        <v>56</v>
      </c>
      <c r="B1017" s="16" t="s">
        <v>133</v>
      </c>
      <c r="C1017" s="16" t="s">
        <v>109</v>
      </c>
      <c r="D1017" s="16">
        <v>1331.5</v>
      </c>
    </row>
    <row r="1018" spans="1:4" x14ac:dyDescent="0.2">
      <c r="A1018" s="16" t="s">
        <v>56</v>
      </c>
      <c r="B1018" s="16" t="s">
        <v>133</v>
      </c>
      <c r="C1018" s="16" t="s">
        <v>110</v>
      </c>
      <c r="D1018" s="16">
        <v>1391.6</v>
      </c>
    </row>
    <row r="1019" spans="1:4" x14ac:dyDescent="0.2">
      <c r="A1019" s="16" t="s">
        <v>56</v>
      </c>
      <c r="B1019" s="16" t="s">
        <v>133</v>
      </c>
      <c r="C1019" s="16" t="s">
        <v>111</v>
      </c>
      <c r="D1019" s="16">
        <v>1357</v>
      </c>
    </row>
    <row r="1020" spans="1:4" x14ac:dyDescent="0.2">
      <c r="A1020" s="16" t="s">
        <v>56</v>
      </c>
      <c r="B1020" s="16" t="s">
        <v>133</v>
      </c>
      <c r="C1020" s="16" t="s">
        <v>112</v>
      </c>
      <c r="D1020" s="16">
        <v>1321.7</v>
      </c>
    </row>
    <row r="1021" spans="1:4" x14ac:dyDescent="0.2">
      <c r="A1021" s="16" t="s">
        <v>56</v>
      </c>
      <c r="B1021" s="16" t="s">
        <v>133</v>
      </c>
      <c r="C1021" s="16" t="s">
        <v>113</v>
      </c>
      <c r="D1021" s="16">
        <v>1308.3</v>
      </c>
    </row>
    <row r="1022" spans="1:4" x14ac:dyDescent="0.2">
      <c r="A1022" s="16" t="s">
        <v>57</v>
      </c>
      <c r="B1022" s="16" t="s">
        <v>133</v>
      </c>
      <c r="C1022" s="16" t="s">
        <v>104</v>
      </c>
      <c r="D1022" s="16">
        <v>204.9</v>
      </c>
    </row>
    <row r="1023" spans="1:4" x14ac:dyDescent="0.2">
      <c r="A1023" s="16" t="s">
        <v>57</v>
      </c>
      <c r="B1023" s="16" t="s">
        <v>133</v>
      </c>
      <c r="C1023" s="16" t="s">
        <v>105</v>
      </c>
      <c r="D1023" s="16">
        <v>211.2</v>
      </c>
    </row>
    <row r="1024" spans="1:4" x14ac:dyDescent="0.2">
      <c r="A1024" s="16" t="s">
        <v>57</v>
      </c>
      <c r="B1024" s="16" t="s">
        <v>133</v>
      </c>
      <c r="C1024" s="16" t="s">
        <v>106</v>
      </c>
      <c r="D1024" s="16">
        <v>216.6</v>
      </c>
    </row>
    <row r="1025" spans="1:4" x14ac:dyDescent="0.2">
      <c r="A1025" s="16" t="s">
        <v>57</v>
      </c>
      <c r="B1025" s="16" t="s">
        <v>133</v>
      </c>
      <c r="C1025" s="16" t="s">
        <v>107</v>
      </c>
      <c r="D1025" s="16">
        <v>220.1</v>
      </c>
    </row>
    <row r="1026" spans="1:4" x14ac:dyDescent="0.2">
      <c r="A1026" s="16" t="s">
        <v>57</v>
      </c>
      <c r="B1026" s="16" t="s">
        <v>133</v>
      </c>
      <c r="C1026" s="16" t="s">
        <v>108</v>
      </c>
      <c r="D1026" s="16">
        <v>224.6</v>
      </c>
    </row>
    <row r="1027" spans="1:4" x14ac:dyDescent="0.2">
      <c r="A1027" s="16" t="s">
        <v>57</v>
      </c>
      <c r="B1027" s="16" t="s">
        <v>133</v>
      </c>
      <c r="C1027" s="16" t="s">
        <v>109</v>
      </c>
      <c r="D1027" s="16">
        <v>229.1</v>
      </c>
    </row>
    <row r="1028" spans="1:4" x14ac:dyDescent="0.2">
      <c r="A1028" s="16" t="s">
        <v>57</v>
      </c>
      <c r="B1028" s="16" t="s">
        <v>133</v>
      </c>
      <c r="C1028" s="16" t="s">
        <v>110</v>
      </c>
      <c r="D1028" s="16">
        <v>233.6</v>
      </c>
    </row>
    <row r="1029" spans="1:4" x14ac:dyDescent="0.2">
      <c r="A1029" s="16" t="s">
        <v>57</v>
      </c>
      <c r="B1029" s="16" t="s">
        <v>133</v>
      </c>
      <c r="C1029" s="16" t="s">
        <v>111</v>
      </c>
      <c r="D1029" s="16">
        <v>242.4</v>
      </c>
    </row>
    <row r="1030" spans="1:4" x14ac:dyDescent="0.2">
      <c r="A1030" s="16" t="s">
        <v>57</v>
      </c>
      <c r="B1030" s="16" t="s">
        <v>133</v>
      </c>
      <c r="C1030" s="16" t="s">
        <v>112</v>
      </c>
      <c r="D1030" s="16">
        <v>251.5</v>
      </c>
    </row>
    <row r="1031" spans="1:4" x14ac:dyDescent="0.2">
      <c r="A1031" s="16" t="s">
        <v>57</v>
      </c>
      <c r="B1031" s="16" t="s">
        <v>133</v>
      </c>
      <c r="C1031" s="16" t="s">
        <v>113</v>
      </c>
      <c r="D1031" s="16">
        <v>255.7</v>
      </c>
    </row>
    <row r="1032" spans="1:4" x14ac:dyDescent="0.2">
      <c r="A1032" s="16" t="s">
        <v>58</v>
      </c>
      <c r="B1032" s="16" t="s">
        <v>133</v>
      </c>
      <c r="C1032" s="16" t="s">
        <v>104</v>
      </c>
      <c r="D1032" s="16">
        <v>4014.5</v>
      </c>
    </row>
    <row r="1033" spans="1:4" x14ac:dyDescent="0.2">
      <c r="A1033" s="16" t="s">
        <v>58</v>
      </c>
      <c r="B1033" s="16" t="s">
        <v>133</v>
      </c>
      <c r="C1033" s="16" t="s">
        <v>105</v>
      </c>
      <c r="D1033" s="16">
        <v>4058.4</v>
      </c>
    </row>
    <row r="1034" spans="1:4" x14ac:dyDescent="0.2">
      <c r="A1034" s="16" t="s">
        <v>58</v>
      </c>
      <c r="B1034" s="16" t="s">
        <v>133</v>
      </c>
      <c r="C1034" s="16" t="s">
        <v>106</v>
      </c>
      <c r="D1034" s="16">
        <v>4085.5</v>
      </c>
    </row>
    <row r="1035" spans="1:4" x14ac:dyDescent="0.2">
      <c r="A1035" s="16" t="s">
        <v>58</v>
      </c>
      <c r="B1035" s="16" t="s">
        <v>133</v>
      </c>
      <c r="C1035" s="16" t="s">
        <v>107</v>
      </c>
      <c r="D1035" s="16">
        <v>4105.6000000000004</v>
      </c>
    </row>
    <row r="1036" spans="1:4" x14ac:dyDescent="0.2">
      <c r="A1036" s="16" t="s">
        <v>58</v>
      </c>
      <c r="B1036" s="16" t="s">
        <v>133</v>
      </c>
      <c r="C1036" s="16" t="s">
        <v>108</v>
      </c>
      <c r="D1036" s="16">
        <v>4129.7</v>
      </c>
    </row>
    <row r="1037" spans="1:4" x14ac:dyDescent="0.2">
      <c r="A1037" s="16" t="s">
        <v>58</v>
      </c>
      <c r="B1037" s="16" t="s">
        <v>133</v>
      </c>
      <c r="C1037" s="16" t="s">
        <v>109</v>
      </c>
      <c r="D1037" s="16">
        <v>4151.6000000000004</v>
      </c>
    </row>
    <row r="1038" spans="1:4" x14ac:dyDescent="0.2">
      <c r="A1038" s="16" t="s">
        <v>58</v>
      </c>
      <c r="B1038" s="16" t="s">
        <v>133</v>
      </c>
      <c r="C1038" s="16" t="s">
        <v>110</v>
      </c>
      <c r="D1038" s="16">
        <v>4148.6000000000004</v>
      </c>
    </row>
    <row r="1039" spans="1:4" x14ac:dyDescent="0.2">
      <c r="A1039" s="16" t="s">
        <v>58</v>
      </c>
      <c r="B1039" s="16" t="s">
        <v>133</v>
      </c>
      <c r="C1039" s="16" t="s">
        <v>111</v>
      </c>
      <c r="D1039" s="16">
        <v>4131.3999999999996</v>
      </c>
    </row>
    <row r="1040" spans="1:4" x14ac:dyDescent="0.2">
      <c r="A1040" s="16" t="s">
        <v>58</v>
      </c>
      <c r="B1040" s="16" t="s">
        <v>133</v>
      </c>
      <c r="C1040" s="16" t="s">
        <v>112</v>
      </c>
      <c r="D1040" s="16">
        <v>4124.8</v>
      </c>
    </row>
    <row r="1041" spans="1:4" x14ac:dyDescent="0.2">
      <c r="A1041" s="16" t="s">
        <v>58</v>
      </c>
      <c r="B1041" s="16" t="s">
        <v>133</v>
      </c>
      <c r="C1041" s="16" t="s">
        <v>113</v>
      </c>
      <c r="D1041" s="16">
        <v>4124.2</v>
      </c>
    </row>
    <row r="1042" spans="1:4" x14ac:dyDescent="0.2">
      <c r="A1042" s="16" t="s">
        <v>59</v>
      </c>
      <c r="B1042" s="16" t="s">
        <v>133</v>
      </c>
      <c r="C1042" s="16" t="s">
        <v>104</v>
      </c>
      <c r="D1042" s="16">
        <v>137.19999999999999</v>
      </c>
    </row>
    <row r="1043" spans="1:4" x14ac:dyDescent="0.2">
      <c r="A1043" s="16" t="s">
        <v>59</v>
      </c>
      <c r="B1043" s="16" t="s">
        <v>133</v>
      </c>
      <c r="C1043" s="16" t="s">
        <v>105</v>
      </c>
      <c r="D1043" s="16">
        <v>138.69999999999999</v>
      </c>
    </row>
    <row r="1044" spans="1:4" x14ac:dyDescent="0.2">
      <c r="A1044" s="16" t="s">
        <v>59</v>
      </c>
      <c r="B1044" s="16" t="s">
        <v>133</v>
      </c>
      <c r="C1044" s="16" t="s">
        <v>106</v>
      </c>
      <c r="D1044" s="16">
        <v>155.1</v>
      </c>
    </row>
    <row r="1045" spans="1:4" x14ac:dyDescent="0.2">
      <c r="A1045" s="16" t="s">
        <v>59</v>
      </c>
      <c r="B1045" s="16" t="s">
        <v>133</v>
      </c>
      <c r="C1045" s="16" t="s">
        <v>107</v>
      </c>
      <c r="D1045" s="16">
        <v>160.19999999999999</v>
      </c>
    </row>
    <row r="1046" spans="1:4" x14ac:dyDescent="0.2">
      <c r="A1046" s="16" t="s">
        <v>59</v>
      </c>
      <c r="B1046" s="16" t="s">
        <v>133</v>
      </c>
      <c r="C1046" s="16" t="s">
        <v>108</v>
      </c>
      <c r="D1046" s="16">
        <v>166.4</v>
      </c>
    </row>
    <row r="1047" spans="1:4" x14ac:dyDescent="0.2">
      <c r="A1047" s="16" t="s">
        <v>59</v>
      </c>
      <c r="B1047" s="16" t="s">
        <v>133</v>
      </c>
      <c r="C1047" s="16" t="s">
        <v>109</v>
      </c>
      <c r="D1047" s="16">
        <v>172.7</v>
      </c>
    </row>
    <row r="1048" spans="1:4" x14ac:dyDescent="0.2">
      <c r="A1048" s="16" t="s">
        <v>59</v>
      </c>
      <c r="B1048" s="16" t="s">
        <v>133</v>
      </c>
      <c r="C1048" s="16" t="s">
        <v>110</v>
      </c>
      <c r="D1048" s="16">
        <v>178.1</v>
      </c>
    </row>
    <row r="1049" spans="1:4" x14ac:dyDescent="0.2">
      <c r="A1049" s="16" t="s">
        <v>59</v>
      </c>
      <c r="B1049" s="16" t="s">
        <v>133</v>
      </c>
      <c r="C1049" s="16" t="s">
        <v>111</v>
      </c>
      <c r="D1049" s="16">
        <v>183.4</v>
      </c>
    </row>
    <row r="1050" spans="1:4" x14ac:dyDescent="0.2">
      <c r="A1050" s="16" t="s">
        <v>59</v>
      </c>
      <c r="B1050" s="16" t="s">
        <v>133</v>
      </c>
      <c r="C1050" s="16" t="s">
        <v>112</v>
      </c>
      <c r="D1050" s="16">
        <v>192.4</v>
      </c>
    </row>
    <row r="1051" spans="1:4" x14ac:dyDescent="0.2">
      <c r="A1051" s="16" t="s">
        <v>59</v>
      </c>
      <c r="B1051" s="16" t="s">
        <v>133</v>
      </c>
      <c r="C1051" s="16" t="s">
        <v>113</v>
      </c>
      <c r="D1051" s="16">
        <v>201.3</v>
      </c>
    </row>
    <row r="1052" spans="1:4" x14ac:dyDescent="0.2">
      <c r="A1052" s="16" t="s">
        <v>60</v>
      </c>
      <c r="B1052" s="16" t="s">
        <v>133</v>
      </c>
      <c r="C1052" s="16" t="s">
        <v>104</v>
      </c>
      <c r="D1052" s="16">
        <v>7334.2</v>
      </c>
    </row>
    <row r="1053" spans="1:4" x14ac:dyDescent="0.2">
      <c r="A1053" s="16" t="s">
        <v>60</v>
      </c>
      <c r="B1053" s="16" t="s">
        <v>133</v>
      </c>
      <c r="C1053" s="16" t="s">
        <v>105</v>
      </c>
      <c r="D1053" s="16">
        <v>7367.5</v>
      </c>
    </row>
    <row r="1054" spans="1:4" x14ac:dyDescent="0.2">
      <c r="A1054" s="16" t="s">
        <v>60</v>
      </c>
      <c r="B1054" s="16" t="s">
        <v>133</v>
      </c>
      <c r="C1054" s="16" t="s">
        <v>106</v>
      </c>
      <c r="D1054" s="16">
        <v>7453</v>
      </c>
    </row>
    <row r="1055" spans="1:4" x14ac:dyDescent="0.2">
      <c r="A1055" s="16" t="s">
        <v>60</v>
      </c>
      <c r="B1055" s="16" t="s">
        <v>133</v>
      </c>
      <c r="C1055" s="16" t="s">
        <v>107</v>
      </c>
      <c r="D1055" s="16">
        <v>7548.8</v>
      </c>
    </row>
    <row r="1056" spans="1:4" x14ac:dyDescent="0.2">
      <c r="A1056" s="16" t="s">
        <v>60</v>
      </c>
      <c r="B1056" s="16" t="s">
        <v>133</v>
      </c>
      <c r="C1056" s="16" t="s">
        <v>108</v>
      </c>
      <c r="D1056" s="16">
        <v>7594.6</v>
      </c>
    </row>
    <row r="1057" spans="1:4" x14ac:dyDescent="0.2">
      <c r="A1057" s="16" t="s">
        <v>60</v>
      </c>
      <c r="B1057" s="16" t="s">
        <v>133</v>
      </c>
      <c r="C1057" s="16" t="s">
        <v>109</v>
      </c>
      <c r="D1057" s="16">
        <v>7621.7</v>
      </c>
    </row>
    <row r="1058" spans="1:4" x14ac:dyDescent="0.2">
      <c r="A1058" s="16" t="s">
        <v>60</v>
      </c>
      <c r="B1058" s="16" t="s">
        <v>133</v>
      </c>
      <c r="C1058" s="16" t="s">
        <v>110</v>
      </c>
      <c r="D1058" s="16">
        <v>7722.6</v>
      </c>
    </row>
    <row r="1059" spans="1:4" x14ac:dyDescent="0.2">
      <c r="A1059" s="16" t="s">
        <v>60</v>
      </c>
      <c r="B1059" s="16" t="s">
        <v>133</v>
      </c>
      <c r="C1059" s="16" t="s">
        <v>111</v>
      </c>
      <c r="D1059" s="16">
        <v>7819</v>
      </c>
    </row>
    <row r="1060" spans="1:4" x14ac:dyDescent="0.2">
      <c r="A1060" s="16" t="s">
        <v>60</v>
      </c>
      <c r="B1060" s="16" t="s">
        <v>133</v>
      </c>
      <c r="C1060" s="16" t="s">
        <v>112</v>
      </c>
      <c r="D1060" s="16">
        <v>7834.2</v>
      </c>
    </row>
    <row r="1061" spans="1:4" x14ac:dyDescent="0.2">
      <c r="A1061" s="16" t="s">
        <v>60</v>
      </c>
      <c r="B1061" s="16" t="s">
        <v>133</v>
      </c>
      <c r="C1061" s="16" t="s">
        <v>113</v>
      </c>
      <c r="D1061" s="16">
        <v>7922</v>
      </c>
    </row>
    <row r="1062" spans="1:4" x14ac:dyDescent="0.2">
      <c r="A1062" s="16" t="s">
        <v>61</v>
      </c>
      <c r="B1062" s="16" t="s">
        <v>133</v>
      </c>
      <c r="C1062" s="16" t="s">
        <v>104</v>
      </c>
      <c r="D1062" s="16">
        <v>3622.9</v>
      </c>
    </row>
    <row r="1063" spans="1:4" x14ac:dyDescent="0.2">
      <c r="A1063" s="16" t="s">
        <v>61</v>
      </c>
      <c r="B1063" s="16" t="s">
        <v>133</v>
      </c>
      <c r="C1063" s="16" t="s">
        <v>105</v>
      </c>
      <c r="D1063" s="16">
        <v>3652</v>
      </c>
    </row>
    <row r="1064" spans="1:4" x14ac:dyDescent="0.2">
      <c r="A1064" s="16" t="s">
        <v>61</v>
      </c>
      <c r="B1064" s="16" t="s">
        <v>133</v>
      </c>
      <c r="C1064" s="16" t="s">
        <v>106</v>
      </c>
      <c r="D1064" s="16">
        <v>3685</v>
      </c>
    </row>
    <row r="1065" spans="1:4" x14ac:dyDescent="0.2">
      <c r="A1065" s="16" t="s">
        <v>61</v>
      </c>
      <c r="B1065" s="16" t="s">
        <v>133</v>
      </c>
      <c r="C1065" s="16" t="s">
        <v>107</v>
      </c>
      <c r="D1065" s="16">
        <v>3721.5</v>
      </c>
    </row>
    <row r="1066" spans="1:4" x14ac:dyDescent="0.2">
      <c r="A1066" s="16" t="s">
        <v>61</v>
      </c>
      <c r="B1066" s="16" t="s">
        <v>133</v>
      </c>
      <c r="C1066" s="16" t="s">
        <v>108</v>
      </c>
      <c r="D1066" s="16">
        <v>3768.2</v>
      </c>
    </row>
    <row r="1067" spans="1:4" x14ac:dyDescent="0.2">
      <c r="A1067" s="16" t="s">
        <v>61</v>
      </c>
      <c r="B1067" s="16" t="s">
        <v>133</v>
      </c>
      <c r="C1067" s="16" t="s">
        <v>109</v>
      </c>
      <c r="D1067" s="16">
        <v>3815.9</v>
      </c>
    </row>
    <row r="1068" spans="1:4" x14ac:dyDescent="0.2">
      <c r="A1068" s="16" t="s">
        <v>61</v>
      </c>
      <c r="B1068" s="16" t="s">
        <v>133</v>
      </c>
      <c r="C1068" s="16" t="s">
        <v>110</v>
      </c>
      <c r="D1068" s="16">
        <v>3864</v>
      </c>
    </row>
    <row r="1069" spans="1:4" x14ac:dyDescent="0.2">
      <c r="A1069" s="16" t="s">
        <v>61</v>
      </c>
      <c r="B1069" s="16" t="s">
        <v>133</v>
      </c>
      <c r="C1069" s="16" t="s">
        <v>111</v>
      </c>
      <c r="D1069" s="16">
        <v>3889.1</v>
      </c>
    </row>
    <row r="1070" spans="1:4" x14ac:dyDescent="0.2">
      <c r="A1070" s="16" t="s">
        <v>61</v>
      </c>
      <c r="B1070" s="16" t="s">
        <v>133</v>
      </c>
      <c r="C1070" s="16" t="s">
        <v>112</v>
      </c>
      <c r="D1070" s="16">
        <v>3915.5</v>
      </c>
    </row>
    <row r="1071" spans="1:4" x14ac:dyDescent="0.2">
      <c r="A1071" s="16" t="s">
        <v>61</v>
      </c>
      <c r="B1071" s="16" t="s">
        <v>133</v>
      </c>
      <c r="C1071" s="16" t="s">
        <v>113</v>
      </c>
      <c r="D1071" s="16">
        <v>3949.2</v>
      </c>
    </row>
    <row r="1072" spans="1:4" x14ac:dyDescent="0.2">
      <c r="A1072" s="16" t="s">
        <v>62</v>
      </c>
      <c r="B1072" s="16" t="s">
        <v>133</v>
      </c>
      <c r="C1072" s="16" t="s">
        <v>104</v>
      </c>
      <c r="D1072" s="16">
        <v>13276</v>
      </c>
    </row>
    <row r="1073" spans="1:4" x14ac:dyDescent="0.2">
      <c r="A1073" s="16" t="s">
        <v>62</v>
      </c>
      <c r="B1073" s="16" t="s">
        <v>133</v>
      </c>
      <c r="C1073" s="16" t="s">
        <v>105</v>
      </c>
      <c r="D1073" s="16">
        <v>13320.4</v>
      </c>
    </row>
    <row r="1074" spans="1:4" x14ac:dyDescent="0.2">
      <c r="A1074" s="16" t="s">
        <v>62</v>
      </c>
      <c r="B1074" s="16" t="s">
        <v>133</v>
      </c>
      <c r="C1074" s="16" t="s">
        <v>106</v>
      </c>
      <c r="D1074" s="16">
        <v>13444.3</v>
      </c>
    </row>
    <row r="1075" spans="1:4" x14ac:dyDescent="0.2">
      <c r="A1075" s="16" t="s">
        <v>62</v>
      </c>
      <c r="B1075" s="16" t="s">
        <v>133</v>
      </c>
      <c r="C1075" s="16" t="s">
        <v>107</v>
      </c>
      <c r="D1075" s="16">
        <v>13660.1</v>
      </c>
    </row>
    <row r="1076" spans="1:4" x14ac:dyDescent="0.2">
      <c r="A1076" s="16" t="s">
        <v>62</v>
      </c>
      <c r="B1076" s="16" t="s">
        <v>133</v>
      </c>
      <c r="C1076" s="16" t="s">
        <v>108</v>
      </c>
      <c r="D1076" s="16">
        <v>13927.6</v>
      </c>
    </row>
    <row r="1077" spans="1:4" x14ac:dyDescent="0.2">
      <c r="A1077" s="16" t="s">
        <v>62</v>
      </c>
      <c r="B1077" s="16" t="s">
        <v>133</v>
      </c>
      <c r="C1077" s="16" t="s">
        <v>109</v>
      </c>
      <c r="D1077" s="16">
        <v>14110</v>
      </c>
    </row>
    <row r="1078" spans="1:4" x14ac:dyDescent="0.2">
      <c r="A1078" s="16" t="s">
        <v>62</v>
      </c>
      <c r="B1078" s="16" t="s">
        <v>133</v>
      </c>
      <c r="C1078" s="16" t="s">
        <v>110</v>
      </c>
      <c r="D1078" s="16">
        <v>14225.1</v>
      </c>
    </row>
    <row r="1079" spans="1:4" x14ac:dyDescent="0.2">
      <c r="A1079" s="16" t="s">
        <v>62</v>
      </c>
      <c r="B1079" s="16" t="s">
        <v>133</v>
      </c>
      <c r="C1079" s="16" t="s">
        <v>111</v>
      </c>
      <c r="D1079" s="16">
        <v>14465.8</v>
      </c>
    </row>
    <row r="1080" spans="1:4" x14ac:dyDescent="0.2">
      <c r="A1080" s="16" t="s">
        <v>62</v>
      </c>
      <c r="B1080" s="16" t="s">
        <v>133</v>
      </c>
      <c r="C1080" s="16" t="s">
        <v>112</v>
      </c>
      <c r="D1080" s="16">
        <v>14608.9</v>
      </c>
    </row>
    <row r="1081" spans="1:4" x14ac:dyDescent="0.2">
      <c r="A1081" s="16" t="s">
        <v>62</v>
      </c>
      <c r="B1081" s="16" t="s">
        <v>133</v>
      </c>
      <c r="C1081" s="16" t="s">
        <v>113</v>
      </c>
      <c r="D1081" s="16">
        <v>14852.9</v>
      </c>
    </row>
    <row r="1082" spans="1:4" x14ac:dyDescent="0.2">
      <c r="A1082" s="16" t="s">
        <v>63</v>
      </c>
      <c r="B1082" s="16" t="s">
        <v>133</v>
      </c>
      <c r="C1082" s="16" t="s">
        <v>104</v>
      </c>
      <c r="D1082" s="16">
        <v>3942.1</v>
      </c>
    </row>
    <row r="1083" spans="1:4" x14ac:dyDescent="0.2">
      <c r="A1083" s="16" t="s">
        <v>63</v>
      </c>
      <c r="B1083" s="16" t="s">
        <v>133</v>
      </c>
      <c r="C1083" s="16" t="s">
        <v>105</v>
      </c>
      <c r="D1083" s="16">
        <v>4001.2</v>
      </c>
    </row>
    <row r="1084" spans="1:4" x14ac:dyDescent="0.2">
      <c r="A1084" s="16" t="s">
        <v>63</v>
      </c>
      <c r="B1084" s="16" t="s">
        <v>133</v>
      </c>
      <c r="C1084" s="16" t="s">
        <v>106</v>
      </c>
      <c r="D1084" s="16">
        <v>4012.5</v>
      </c>
    </row>
    <row r="1085" spans="1:4" x14ac:dyDescent="0.2">
      <c r="A1085" s="16" t="s">
        <v>63</v>
      </c>
      <c r="B1085" s="16" t="s">
        <v>133</v>
      </c>
      <c r="C1085" s="16" t="s">
        <v>107</v>
      </c>
      <c r="D1085" s="16">
        <v>4007.1</v>
      </c>
    </row>
    <row r="1086" spans="1:4" x14ac:dyDescent="0.2">
      <c r="A1086" s="16" t="s">
        <v>63</v>
      </c>
      <c r="B1086" s="16" t="s">
        <v>133</v>
      </c>
      <c r="C1086" s="16" t="s">
        <v>108</v>
      </c>
      <c r="D1086" s="16">
        <v>4062.6</v>
      </c>
    </row>
    <row r="1087" spans="1:4" x14ac:dyDescent="0.2">
      <c r="A1087" s="16" t="s">
        <v>63</v>
      </c>
      <c r="B1087" s="16" t="s">
        <v>133</v>
      </c>
      <c r="C1087" s="16" t="s">
        <v>109</v>
      </c>
      <c r="D1087" s="16">
        <v>4082.7</v>
      </c>
    </row>
    <row r="1088" spans="1:4" x14ac:dyDescent="0.2">
      <c r="A1088" s="16" t="s">
        <v>63</v>
      </c>
      <c r="B1088" s="16" t="s">
        <v>133</v>
      </c>
      <c r="C1088" s="16" t="s">
        <v>110</v>
      </c>
      <c r="D1088" s="16">
        <v>4080.2</v>
      </c>
    </row>
    <row r="1089" spans="1:4" x14ac:dyDescent="0.2">
      <c r="A1089" s="16" t="s">
        <v>63</v>
      </c>
      <c r="B1089" s="16" t="s">
        <v>133</v>
      </c>
      <c r="C1089" s="16" t="s">
        <v>111</v>
      </c>
      <c r="D1089" s="16">
        <v>4102.7</v>
      </c>
    </row>
    <row r="1090" spans="1:4" x14ac:dyDescent="0.2">
      <c r="A1090" s="16" t="s">
        <v>63</v>
      </c>
      <c r="B1090" s="16" t="s">
        <v>133</v>
      </c>
      <c r="C1090" s="16" t="s">
        <v>112</v>
      </c>
      <c r="D1090" s="16">
        <v>4144.6000000000004</v>
      </c>
    </row>
    <row r="1091" spans="1:4" x14ac:dyDescent="0.2">
      <c r="A1091" s="16" t="s">
        <v>63</v>
      </c>
      <c r="B1091" s="16" t="s">
        <v>133</v>
      </c>
      <c r="C1091" s="16" t="s">
        <v>113</v>
      </c>
      <c r="D1091" s="16">
        <v>4148.1000000000004</v>
      </c>
    </row>
    <row r="1092" spans="1:4" x14ac:dyDescent="0.2">
      <c r="A1092" s="16" t="s">
        <v>64</v>
      </c>
      <c r="B1092" s="16" t="s">
        <v>133</v>
      </c>
      <c r="C1092" s="16" t="s">
        <v>104</v>
      </c>
      <c r="D1092" s="16">
        <v>7402.1</v>
      </c>
    </row>
    <row r="1093" spans="1:4" x14ac:dyDescent="0.2">
      <c r="A1093" s="16" t="s">
        <v>64</v>
      </c>
      <c r="B1093" s="16" t="s">
        <v>133</v>
      </c>
      <c r="C1093" s="16" t="s">
        <v>105</v>
      </c>
      <c r="D1093" s="16">
        <v>7426.5</v>
      </c>
    </row>
    <row r="1094" spans="1:4" x14ac:dyDescent="0.2">
      <c r="A1094" s="16" t="s">
        <v>64</v>
      </c>
      <c r="B1094" s="16" t="s">
        <v>133</v>
      </c>
      <c r="C1094" s="16" t="s">
        <v>106</v>
      </c>
      <c r="D1094" s="16">
        <v>7423.1</v>
      </c>
    </row>
    <row r="1095" spans="1:4" x14ac:dyDescent="0.2">
      <c r="A1095" s="16" t="s">
        <v>64</v>
      </c>
      <c r="B1095" s="16" t="s">
        <v>133</v>
      </c>
      <c r="C1095" s="16" t="s">
        <v>107</v>
      </c>
      <c r="D1095" s="16">
        <v>7451.5</v>
      </c>
    </row>
    <row r="1096" spans="1:4" x14ac:dyDescent="0.2">
      <c r="A1096" s="16" t="s">
        <v>64</v>
      </c>
      <c r="B1096" s="16" t="s">
        <v>133</v>
      </c>
      <c r="C1096" s="16" t="s">
        <v>108</v>
      </c>
      <c r="D1096" s="16">
        <v>7470.2</v>
      </c>
    </row>
    <row r="1097" spans="1:4" x14ac:dyDescent="0.2">
      <c r="A1097" s="16" t="s">
        <v>64</v>
      </c>
      <c r="B1097" s="16" t="s">
        <v>133</v>
      </c>
      <c r="C1097" s="16" t="s">
        <v>109</v>
      </c>
      <c r="D1097" s="16">
        <v>7469.7</v>
      </c>
    </row>
    <row r="1098" spans="1:4" x14ac:dyDescent="0.2">
      <c r="A1098" s="16" t="s">
        <v>64</v>
      </c>
      <c r="B1098" s="16" t="s">
        <v>133</v>
      </c>
      <c r="C1098" s="16" t="s">
        <v>110</v>
      </c>
      <c r="D1098" s="16">
        <v>7470</v>
      </c>
    </row>
    <row r="1099" spans="1:4" x14ac:dyDescent="0.2">
      <c r="A1099" s="16" t="s">
        <v>64</v>
      </c>
      <c r="B1099" s="16" t="s">
        <v>133</v>
      </c>
      <c r="C1099" s="16" t="s">
        <v>111</v>
      </c>
      <c r="D1099" s="16">
        <v>7481.9</v>
      </c>
    </row>
    <row r="1100" spans="1:4" x14ac:dyDescent="0.2">
      <c r="A1100" s="16" t="s">
        <v>64</v>
      </c>
      <c r="B1100" s="16" t="s">
        <v>133</v>
      </c>
      <c r="C1100" s="16" t="s">
        <v>112</v>
      </c>
      <c r="D1100" s="16">
        <v>7494.3</v>
      </c>
    </row>
    <row r="1101" spans="1:4" x14ac:dyDescent="0.2">
      <c r="A1101" s="16" t="s">
        <v>64</v>
      </c>
      <c r="B1101" s="16" t="s">
        <v>133</v>
      </c>
      <c r="C1101" s="16" t="s">
        <v>113</v>
      </c>
      <c r="D1101" s="16">
        <v>7505.6</v>
      </c>
    </row>
    <row r="1102" spans="1:4" x14ac:dyDescent="0.2">
      <c r="A1102" s="16" t="s">
        <v>65</v>
      </c>
      <c r="B1102" s="16" t="s">
        <v>133</v>
      </c>
      <c r="C1102" s="16" t="s">
        <v>104</v>
      </c>
      <c r="D1102" s="16">
        <v>807.1</v>
      </c>
    </row>
    <row r="1103" spans="1:4" x14ac:dyDescent="0.2">
      <c r="A1103" s="16" t="s">
        <v>65</v>
      </c>
      <c r="B1103" s="16" t="s">
        <v>133</v>
      </c>
      <c r="C1103" s="16" t="s">
        <v>105</v>
      </c>
      <c r="D1103" s="16">
        <v>829.8</v>
      </c>
    </row>
    <row r="1104" spans="1:4" x14ac:dyDescent="0.2">
      <c r="A1104" s="16" t="s">
        <v>65</v>
      </c>
      <c r="B1104" s="16" t="s">
        <v>133</v>
      </c>
      <c r="C1104" s="16" t="s">
        <v>106</v>
      </c>
      <c r="D1104" s="16">
        <v>842.3</v>
      </c>
    </row>
    <row r="1105" spans="1:4" x14ac:dyDescent="0.2">
      <c r="A1105" s="16" t="s">
        <v>65</v>
      </c>
      <c r="B1105" s="16" t="s">
        <v>133</v>
      </c>
      <c r="C1105" s="16" t="s">
        <v>107</v>
      </c>
      <c r="D1105" s="16">
        <v>854.7</v>
      </c>
    </row>
    <row r="1106" spans="1:4" x14ac:dyDescent="0.2">
      <c r="A1106" s="16" t="s">
        <v>65</v>
      </c>
      <c r="B1106" s="16" t="s">
        <v>133</v>
      </c>
      <c r="C1106" s="16" t="s">
        <v>108</v>
      </c>
      <c r="D1106" s="16">
        <v>862.2</v>
      </c>
    </row>
    <row r="1107" spans="1:4" x14ac:dyDescent="0.2">
      <c r="A1107" s="16" t="s">
        <v>65</v>
      </c>
      <c r="B1107" s="16" t="s">
        <v>133</v>
      </c>
      <c r="C1107" s="16" t="s">
        <v>109</v>
      </c>
      <c r="D1107" s="16">
        <v>882.7</v>
      </c>
    </row>
    <row r="1108" spans="1:4" x14ac:dyDescent="0.2">
      <c r="A1108" s="16" t="s">
        <v>65</v>
      </c>
      <c r="B1108" s="16" t="s">
        <v>133</v>
      </c>
      <c r="C1108" s="16" t="s">
        <v>110</v>
      </c>
      <c r="D1108" s="16">
        <v>889.2</v>
      </c>
    </row>
    <row r="1109" spans="1:4" x14ac:dyDescent="0.2">
      <c r="A1109" s="16" t="s">
        <v>65</v>
      </c>
      <c r="B1109" s="16" t="s">
        <v>133</v>
      </c>
      <c r="C1109" s="16" t="s">
        <v>111</v>
      </c>
      <c r="D1109" s="16">
        <v>881.1</v>
      </c>
    </row>
    <row r="1110" spans="1:4" x14ac:dyDescent="0.2">
      <c r="A1110" s="16" t="s">
        <v>65</v>
      </c>
      <c r="B1110" s="16" t="s">
        <v>133</v>
      </c>
      <c r="C1110" s="16" t="s">
        <v>112</v>
      </c>
      <c r="D1110" s="16">
        <v>887.1</v>
      </c>
    </row>
    <row r="1111" spans="1:4" x14ac:dyDescent="0.2">
      <c r="A1111" s="16" t="s">
        <v>65</v>
      </c>
      <c r="B1111" s="16" t="s">
        <v>133</v>
      </c>
      <c r="C1111" s="16" t="s">
        <v>113</v>
      </c>
      <c r="D1111" s="16">
        <v>919.6</v>
      </c>
    </row>
    <row r="1112" spans="1:4" x14ac:dyDescent="0.2">
      <c r="A1112" s="16" t="s">
        <v>66</v>
      </c>
      <c r="B1112" s="16" t="s">
        <v>133</v>
      </c>
      <c r="C1112" s="16" t="s">
        <v>104</v>
      </c>
      <c r="D1112" s="16">
        <v>1754.1</v>
      </c>
    </row>
    <row r="1113" spans="1:4" x14ac:dyDescent="0.2">
      <c r="A1113" s="16" t="s">
        <v>66</v>
      </c>
      <c r="B1113" s="16" t="s">
        <v>133</v>
      </c>
      <c r="C1113" s="16" t="s">
        <v>105</v>
      </c>
      <c r="D1113" s="16">
        <v>1781.1</v>
      </c>
    </row>
    <row r="1114" spans="1:4" x14ac:dyDescent="0.2">
      <c r="A1114" s="16" t="s">
        <v>66</v>
      </c>
      <c r="B1114" s="16" t="s">
        <v>133</v>
      </c>
      <c r="C1114" s="16" t="s">
        <v>106</v>
      </c>
      <c r="D1114" s="16">
        <v>1811.3</v>
      </c>
    </row>
    <row r="1115" spans="1:4" x14ac:dyDescent="0.2">
      <c r="A1115" s="16" t="s">
        <v>66</v>
      </c>
      <c r="B1115" s="16" t="s">
        <v>133</v>
      </c>
      <c r="C1115" s="16" t="s">
        <v>107</v>
      </c>
      <c r="D1115" s="16">
        <v>1810.5</v>
      </c>
    </row>
    <row r="1116" spans="1:4" x14ac:dyDescent="0.2">
      <c r="A1116" s="16" t="s">
        <v>66</v>
      </c>
      <c r="B1116" s="16" t="s">
        <v>133</v>
      </c>
      <c r="C1116" s="16" t="s">
        <v>108</v>
      </c>
      <c r="D1116" s="16">
        <v>1837.1</v>
      </c>
    </row>
    <row r="1117" spans="1:4" x14ac:dyDescent="0.2">
      <c r="A1117" s="16" t="s">
        <v>66</v>
      </c>
      <c r="B1117" s="16" t="s">
        <v>133</v>
      </c>
      <c r="C1117" s="16" t="s">
        <v>109</v>
      </c>
      <c r="D1117" s="16">
        <v>1846.9</v>
      </c>
    </row>
    <row r="1118" spans="1:4" x14ac:dyDescent="0.2">
      <c r="A1118" s="16" t="s">
        <v>66</v>
      </c>
      <c r="B1118" s="16" t="s">
        <v>133</v>
      </c>
      <c r="C1118" s="16" t="s">
        <v>110</v>
      </c>
      <c r="D1118" s="16">
        <v>1845.6</v>
      </c>
    </row>
    <row r="1119" spans="1:4" x14ac:dyDescent="0.2">
      <c r="A1119" s="16" t="s">
        <v>66</v>
      </c>
      <c r="B1119" s="16" t="s">
        <v>133</v>
      </c>
      <c r="C1119" s="16" t="s">
        <v>111</v>
      </c>
      <c r="D1119" s="16">
        <v>1874.5</v>
      </c>
    </row>
    <row r="1120" spans="1:4" x14ac:dyDescent="0.2">
      <c r="A1120" s="16" t="s">
        <v>66</v>
      </c>
      <c r="B1120" s="16" t="s">
        <v>133</v>
      </c>
      <c r="C1120" s="16" t="s">
        <v>112</v>
      </c>
      <c r="D1120" s="16">
        <v>1888.4</v>
      </c>
    </row>
    <row r="1121" spans="1:4" x14ac:dyDescent="0.2">
      <c r="A1121" s="16" t="s">
        <v>66</v>
      </c>
      <c r="B1121" s="16" t="s">
        <v>133</v>
      </c>
      <c r="C1121" s="16" t="s">
        <v>113</v>
      </c>
      <c r="D1121" s="16">
        <v>1895.3</v>
      </c>
    </row>
    <row r="1122" spans="1:4" x14ac:dyDescent="0.2">
      <c r="A1122" s="16" t="s">
        <v>67</v>
      </c>
      <c r="B1122" s="16" t="s">
        <v>133</v>
      </c>
      <c r="C1122" s="16" t="s">
        <v>104</v>
      </c>
      <c r="D1122" s="16">
        <v>2512.6</v>
      </c>
    </row>
    <row r="1123" spans="1:4" x14ac:dyDescent="0.2">
      <c r="A1123" s="16" t="s">
        <v>67</v>
      </c>
      <c r="B1123" s="16" t="s">
        <v>133</v>
      </c>
      <c r="C1123" s="16" t="s">
        <v>105</v>
      </c>
      <c r="D1123" s="16">
        <v>2531.5</v>
      </c>
    </row>
    <row r="1124" spans="1:4" x14ac:dyDescent="0.2">
      <c r="A1124" s="16" t="s">
        <v>67</v>
      </c>
      <c r="B1124" s="16" t="s">
        <v>133</v>
      </c>
      <c r="C1124" s="16" t="s">
        <v>106</v>
      </c>
      <c r="D1124" s="16">
        <v>2551</v>
      </c>
    </row>
    <row r="1125" spans="1:4" x14ac:dyDescent="0.2">
      <c r="A1125" s="16" t="s">
        <v>67</v>
      </c>
      <c r="B1125" s="16" t="s">
        <v>133</v>
      </c>
      <c r="C1125" s="16" t="s">
        <v>107</v>
      </c>
      <c r="D1125" s="16">
        <v>2571</v>
      </c>
    </row>
    <row r="1126" spans="1:4" x14ac:dyDescent="0.2">
      <c r="A1126" s="16" t="s">
        <v>67</v>
      </c>
      <c r="B1126" s="16" t="s">
        <v>133</v>
      </c>
      <c r="C1126" s="16" t="s">
        <v>108</v>
      </c>
      <c r="D1126" s="16">
        <v>2595</v>
      </c>
    </row>
    <row r="1127" spans="1:4" x14ac:dyDescent="0.2">
      <c r="A1127" s="16" t="s">
        <v>67</v>
      </c>
      <c r="B1127" s="16" t="s">
        <v>133</v>
      </c>
      <c r="C1127" s="16" t="s">
        <v>109</v>
      </c>
      <c r="D1127" s="16">
        <v>2622.5</v>
      </c>
    </row>
    <row r="1128" spans="1:4" x14ac:dyDescent="0.2">
      <c r="A1128" s="16" t="s">
        <v>67</v>
      </c>
      <c r="B1128" s="16" t="s">
        <v>133</v>
      </c>
      <c r="C1128" s="16" t="s">
        <v>110</v>
      </c>
      <c r="D1128" s="16">
        <v>2640.5</v>
      </c>
    </row>
    <row r="1129" spans="1:4" x14ac:dyDescent="0.2">
      <c r="A1129" s="16" t="s">
        <v>67</v>
      </c>
      <c r="B1129" s="16" t="s">
        <v>133</v>
      </c>
      <c r="C1129" s="16" t="s">
        <v>111</v>
      </c>
      <c r="D1129" s="16">
        <v>2655.5</v>
      </c>
    </row>
    <row r="1130" spans="1:4" x14ac:dyDescent="0.2">
      <c r="A1130" s="16" t="s">
        <v>67</v>
      </c>
      <c r="B1130" s="16" t="s">
        <v>133</v>
      </c>
      <c r="C1130" s="16" t="s">
        <v>112</v>
      </c>
      <c r="D1130" s="16">
        <v>2677.1</v>
      </c>
    </row>
    <row r="1131" spans="1:4" x14ac:dyDescent="0.2">
      <c r="A1131" s="16" t="s">
        <v>67</v>
      </c>
      <c r="B1131" s="16" t="s">
        <v>133</v>
      </c>
      <c r="C1131" s="16" t="s">
        <v>113</v>
      </c>
      <c r="D1131" s="16">
        <v>2713.3</v>
      </c>
    </row>
    <row r="1132" spans="1:4" x14ac:dyDescent="0.2">
      <c r="A1132" s="16" t="s">
        <v>68</v>
      </c>
      <c r="B1132" s="16" t="s">
        <v>133</v>
      </c>
      <c r="C1132" s="16" t="s">
        <v>104</v>
      </c>
      <c r="D1132" s="16">
        <v>4460.3</v>
      </c>
    </row>
    <row r="1133" spans="1:4" x14ac:dyDescent="0.2">
      <c r="A1133" s="16" t="s">
        <v>68</v>
      </c>
      <c r="B1133" s="16" t="s">
        <v>133</v>
      </c>
      <c r="C1133" s="16" t="s">
        <v>105</v>
      </c>
      <c r="D1133" s="16">
        <v>4541.3999999999996</v>
      </c>
    </row>
    <row r="1134" spans="1:4" x14ac:dyDescent="0.2">
      <c r="A1134" s="16" t="s">
        <v>68</v>
      </c>
      <c r="B1134" s="16" t="s">
        <v>133</v>
      </c>
      <c r="C1134" s="16" t="s">
        <v>106</v>
      </c>
      <c r="D1134" s="16">
        <v>4594.8</v>
      </c>
    </row>
    <row r="1135" spans="1:4" x14ac:dyDescent="0.2">
      <c r="A1135" s="16" t="s">
        <v>68</v>
      </c>
      <c r="B1135" s="16" t="s">
        <v>133</v>
      </c>
      <c r="C1135" s="16" t="s">
        <v>107</v>
      </c>
      <c r="D1135" s="16">
        <v>4632.3</v>
      </c>
    </row>
    <row r="1136" spans="1:4" x14ac:dyDescent="0.2">
      <c r="A1136" s="16" t="s">
        <v>68</v>
      </c>
      <c r="B1136" s="16" t="s">
        <v>133</v>
      </c>
      <c r="C1136" s="16" t="s">
        <v>108</v>
      </c>
      <c r="D1136" s="16">
        <v>4590.8999999999996</v>
      </c>
    </row>
    <row r="1137" spans="1:4" x14ac:dyDescent="0.2">
      <c r="A1137" s="16" t="s">
        <v>68</v>
      </c>
      <c r="B1137" s="16" t="s">
        <v>133</v>
      </c>
      <c r="C1137" s="16" t="s">
        <v>109</v>
      </c>
      <c r="D1137" s="16">
        <v>5099.8</v>
      </c>
    </row>
    <row r="1138" spans="1:4" x14ac:dyDescent="0.2">
      <c r="A1138" s="16" t="s">
        <v>68</v>
      </c>
      <c r="B1138" s="16" t="s">
        <v>133</v>
      </c>
      <c r="C1138" s="16" t="s">
        <v>110</v>
      </c>
      <c r="D1138" s="16">
        <v>4825</v>
      </c>
    </row>
    <row r="1139" spans="1:4" x14ac:dyDescent="0.2">
      <c r="A1139" s="16" t="s">
        <v>68</v>
      </c>
      <c r="B1139" s="16" t="s">
        <v>133</v>
      </c>
      <c r="C1139" s="16" t="s">
        <v>111</v>
      </c>
      <c r="D1139" s="16">
        <v>4862.7</v>
      </c>
    </row>
    <row r="1140" spans="1:4" x14ac:dyDescent="0.2">
      <c r="A1140" s="16" t="s">
        <v>68</v>
      </c>
      <c r="B1140" s="16" t="s">
        <v>133</v>
      </c>
      <c r="C1140" s="16" t="s">
        <v>112</v>
      </c>
      <c r="D1140" s="16">
        <v>5243.8</v>
      </c>
    </row>
    <row r="1141" spans="1:4" x14ac:dyDescent="0.2">
      <c r="A1141" s="16" t="s">
        <v>68</v>
      </c>
      <c r="B1141" s="16" t="s">
        <v>133</v>
      </c>
      <c r="C1141" s="16" t="s">
        <v>113</v>
      </c>
      <c r="D1141" s="16">
        <v>5335.1</v>
      </c>
    </row>
    <row r="1142" spans="1:4" x14ac:dyDescent="0.2">
      <c r="A1142" s="16" t="s">
        <v>114</v>
      </c>
      <c r="B1142" s="16" t="s">
        <v>133</v>
      </c>
      <c r="C1142" s="16" t="s">
        <v>104</v>
      </c>
      <c r="D1142" s="16">
        <v>27229.200000000001</v>
      </c>
    </row>
    <row r="1143" spans="1:4" x14ac:dyDescent="0.2">
      <c r="A1143" s="16" t="s">
        <v>114</v>
      </c>
      <c r="B1143" s="16" t="s">
        <v>133</v>
      </c>
      <c r="C1143" s="16" t="s">
        <v>105</v>
      </c>
      <c r="D1143" s="16">
        <v>28112.799999999999</v>
      </c>
    </row>
    <row r="1144" spans="1:4" x14ac:dyDescent="0.2">
      <c r="A1144" s="16" t="s">
        <v>114</v>
      </c>
      <c r="B1144" s="16" t="s">
        <v>133</v>
      </c>
      <c r="C1144" s="16" t="s">
        <v>106</v>
      </c>
      <c r="D1144" s="16">
        <v>28150.799999999999</v>
      </c>
    </row>
    <row r="1145" spans="1:4" x14ac:dyDescent="0.2">
      <c r="A1145" s="16" t="s">
        <v>114</v>
      </c>
      <c r="B1145" s="16" t="s">
        <v>133</v>
      </c>
      <c r="C1145" s="16" t="s">
        <v>107</v>
      </c>
      <c r="D1145" s="16">
        <v>27619.3</v>
      </c>
    </row>
    <row r="1146" spans="1:4" x14ac:dyDescent="0.2">
      <c r="A1146" s="16" t="s">
        <v>114</v>
      </c>
      <c r="B1146" s="16" t="s">
        <v>133</v>
      </c>
      <c r="C1146" s="16" t="s">
        <v>108</v>
      </c>
      <c r="D1146" s="16">
        <v>28102.6</v>
      </c>
    </row>
    <row r="1147" spans="1:4" x14ac:dyDescent="0.2">
      <c r="A1147" s="16" t="s">
        <v>114</v>
      </c>
      <c r="B1147" s="16" t="s">
        <v>133</v>
      </c>
      <c r="C1147" s="16" t="s">
        <v>109</v>
      </c>
      <c r="D1147" s="16">
        <v>28270.6</v>
      </c>
    </row>
    <row r="1148" spans="1:4" x14ac:dyDescent="0.2">
      <c r="A1148" s="16" t="s">
        <v>114</v>
      </c>
      <c r="B1148" s="16" t="s">
        <v>133</v>
      </c>
      <c r="C1148" s="16" t="s">
        <v>110</v>
      </c>
      <c r="D1148" s="16">
        <v>28661.5</v>
      </c>
    </row>
    <row r="1149" spans="1:4" x14ac:dyDescent="0.2">
      <c r="A1149" s="16" t="s">
        <v>114</v>
      </c>
      <c r="B1149" s="16" t="s">
        <v>133</v>
      </c>
      <c r="C1149" s="16" t="s">
        <v>111</v>
      </c>
      <c r="D1149" s="16">
        <v>28803.3</v>
      </c>
    </row>
    <row r="1150" spans="1:4" x14ac:dyDescent="0.2">
      <c r="A1150" s="16" t="s">
        <v>114</v>
      </c>
      <c r="B1150" s="16" t="s">
        <v>133</v>
      </c>
      <c r="C1150" s="16" t="s">
        <v>112</v>
      </c>
      <c r="D1150" s="16">
        <v>29015.8</v>
      </c>
    </row>
    <row r="1151" spans="1:4" x14ac:dyDescent="0.2">
      <c r="A1151" s="16" t="s">
        <v>114</v>
      </c>
      <c r="B1151" s="16" t="s">
        <v>133</v>
      </c>
      <c r="C1151" s="16" t="s">
        <v>113</v>
      </c>
      <c r="D1151" s="16">
        <v>29457.7</v>
      </c>
    </row>
    <row r="1152" spans="1:4" x14ac:dyDescent="0.2">
      <c r="A1152" s="16" t="s">
        <v>73</v>
      </c>
      <c r="B1152" s="16" t="s">
        <v>133</v>
      </c>
      <c r="C1152" s="16" t="s">
        <v>104</v>
      </c>
      <c r="D1152" s="16" t="s">
        <v>131</v>
      </c>
    </row>
    <row r="1153" spans="1:4" x14ac:dyDescent="0.2">
      <c r="A1153" s="16" t="s">
        <v>73</v>
      </c>
      <c r="B1153" s="16" t="s">
        <v>133</v>
      </c>
      <c r="C1153" s="16" t="s">
        <v>105</v>
      </c>
      <c r="D1153" s="16" t="s">
        <v>131</v>
      </c>
    </row>
    <row r="1154" spans="1:4" x14ac:dyDescent="0.2">
      <c r="A1154" s="16" t="s">
        <v>73</v>
      </c>
      <c r="B1154" s="16" t="s">
        <v>133</v>
      </c>
      <c r="C1154" s="16" t="s">
        <v>106</v>
      </c>
      <c r="D1154" s="16" t="s">
        <v>131</v>
      </c>
    </row>
    <row r="1155" spans="1:4" x14ac:dyDescent="0.2">
      <c r="A1155" s="16" t="s">
        <v>73</v>
      </c>
      <c r="B1155" s="16" t="s">
        <v>133</v>
      </c>
      <c r="C1155" s="16" t="s">
        <v>107</v>
      </c>
      <c r="D1155" s="16" t="s">
        <v>131</v>
      </c>
    </row>
    <row r="1156" spans="1:4" x14ac:dyDescent="0.2">
      <c r="A1156" s="16" t="s">
        <v>73</v>
      </c>
      <c r="B1156" s="16" t="s">
        <v>133</v>
      </c>
      <c r="C1156" s="16" t="s">
        <v>108</v>
      </c>
      <c r="D1156" s="16">
        <v>2469.9</v>
      </c>
    </row>
    <row r="1157" spans="1:4" x14ac:dyDescent="0.2">
      <c r="A1157" s="16" t="s">
        <v>73</v>
      </c>
      <c r="B1157" s="16" t="s">
        <v>133</v>
      </c>
      <c r="C1157" s="16" t="s">
        <v>109</v>
      </c>
      <c r="D1157" s="16">
        <v>2454</v>
      </c>
    </row>
    <row r="1158" spans="1:4" x14ac:dyDescent="0.2">
      <c r="A1158" s="16" t="s">
        <v>73</v>
      </c>
      <c r="B1158" s="16" t="s">
        <v>133</v>
      </c>
      <c r="C1158" s="16" t="s">
        <v>110</v>
      </c>
      <c r="D1158" s="16">
        <v>2442.1999999999998</v>
      </c>
    </row>
    <row r="1159" spans="1:4" x14ac:dyDescent="0.2">
      <c r="A1159" s="16" t="s">
        <v>73</v>
      </c>
      <c r="B1159" s="16" t="s">
        <v>133</v>
      </c>
      <c r="C1159" s="16" t="s">
        <v>111</v>
      </c>
      <c r="D1159" s="16">
        <v>2429.6999999999998</v>
      </c>
    </row>
    <row r="1160" spans="1:4" x14ac:dyDescent="0.2">
      <c r="A1160" s="16" t="s">
        <v>73</v>
      </c>
      <c r="B1160" s="16" t="s">
        <v>133</v>
      </c>
      <c r="C1160" s="16" t="s">
        <v>112</v>
      </c>
      <c r="D1160" s="16">
        <v>2417.1999999999998</v>
      </c>
    </row>
    <row r="1161" spans="1:4" x14ac:dyDescent="0.2">
      <c r="A1161" s="16" t="s">
        <v>73</v>
      </c>
      <c r="B1161" s="16" t="s">
        <v>133</v>
      </c>
      <c r="C1161" s="16" t="s">
        <v>113</v>
      </c>
      <c r="D1161" s="16">
        <v>2403.9</v>
      </c>
    </row>
    <row r="1162" spans="1:4" x14ac:dyDescent="0.2">
      <c r="A1162" s="16" t="s">
        <v>144</v>
      </c>
      <c r="B1162" s="16" t="s">
        <v>130</v>
      </c>
      <c r="C1162" s="16" t="s">
        <v>104</v>
      </c>
      <c r="D1162" s="16">
        <v>1418.3</v>
      </c>
    </row>
    <row r="1163" spans="1:4" x14ac:dyDescent="0.2">
      <c r="A1163" s="16" t="s">
        <v>144</v>
      </c>
      <c r="B1163" s="16" t="s">
        <v>130</v>
      </c>
      <c r="C1163" s="16" t="s">
        <v>105</v>
      </c>
      <c r="D1163" s="16">
        <v>1434.1</v>
      </c>
    </row>
    <row r="1164" spans="1:4" x14ac:dyDescent="0.2">
      <c r="A1164" s="16" t="s">
        <v>144</v>
      </c>
      <c r="B1164" s="16" t="s">
        <v>130</v>
      </c>
      <c r="C1164" s="16" t="s">
        <v>106</v>
      </c>
      <c r="D1164" s="16">
        <v>1462.4</v>
      </c>
    </row>
    <row r="1165" spans="1:4" x14ac:dyDescent="0.2">
      <c r="A1165" s="16" t="s">
        <v>144</v>
      </c>
      <c r="B1165" s="16" t="s">
        <v>130</v>
      </c>
      <c r="C1165" s="16" t="s">
        <v>107</v>
      </c>
      <c r="D1165" s="16">
        <v>1484.3</v>
      </c>
    </row>
    <row r="1166" spans="1:4" x14ac:dyDescent="0.2">
      <c r="A1166" s="16" t="s">
        <v>144</v>
      </c>
      <c r="B1166" s="16" t="s">
        <v>130</v>
      </c>
      <c r="C1166" s="16" t="s">
        <v>108</v>
      </c>
      <c r="D1166" s="16">
        <v>1508</v>
      </c>
    </row>
    <row r="1167" spans="1:4" x14ac:dyDescent="0.2">
      <c r="A1167" s="16" t="s">
        <v>144</v>
      </c>
      <c r="B1167" s="16" t="s">
        <v>130</v>
      </c>
      <c r="C1167" s="16" t="s">
        <v>109</v>
      </c>
      <c r="D1167" s="16">
        <v>1530.4</v>
      </c>
    </row>
    <row r="1168" spans="1:4" x14ac:dyDescent="0.2">
      <c r="A1168" s="16" t="s">
        <v>144</v>
      </c>
      <c r="B1168" s="16" t="s">
        <v>130</v>
      </c>
      <c r="C1168" s="16" t="s">
        <v>110</v>
      </c>
      <c r="D1168" s="16">
        <v>1547.1</v>
      </c>
    </row>
    <row r="1169" spans="1:4" x14ac:dyDescent="0.2">
      <c r="A1169" s="16" t="s">
        <v>144</v>
      </c>
      <c r="B1169" s="16" t="s">
        <v>130</v>
      </c>
      <c r="C1169" s="16" t="s">
        <v>111</v>
      </c>
      <c r="D1169" s="16">
        <v>1553.7</v>
      </c>
    </row>
    <row r="1170" spans="1:4" x14ac:dyDescent="0.2">
      <c r="A1170" s="16" t="s">
        <v>144</v>
      </c>
      <c r="B1170" s="16" t="s">
        <v>130</v>
      </c>
      <c r="C1170" s="16" t="s">
        <v>112</v>
      </c>
      <c r="D1170" s="16">
        <v>1570.9</v>
      </c>
    </row>
    <row r="1171" spans="1:4" x14ac:dyDescent="0.2">
      <c r="A1171" s="16" t="s">
        <v>144</v>
      </c>
      <c r="B1171" s="16" t="s">
        <v>130</v>
      </c>
      <c r="C1171" s="16" t="s">
        <v>113</v>
      </c>
      <c r="D1171" s="16">
        <v>1595.2</v>
      </c>
    </row>
    <row r="1172" spans="1:4" x14ac:dyDescent="0.2">
      <c r="A1172" s="16" t="s">
        <v>144</v>
      </c>
      <c r="B1172" s="16" t="s">
        <v>132</v>
      </c>
      <c r="C1172" s="16" t="s">
        <v>104</v>
      </c>
      <c r="D1172" s="16">
        <v>1492.8</v>
      </c>
    </row>
    <row r="1173" spans="1:4" x14ac:dyDescent="0.2">
      <c r="A1173" s="16" t="s">
        <v>144</v>
      </c>
      <c r="B1173" s="16" t="s">
        <v>132</v>
      </c>
      <c r="C1173" s="16" t="s">
        <v>105</v>
      </c>
      <c r="D1173" s="16">
        <v>1509.7</v>
      </c>
    </row>
    <row r="1174" spans="1:4" x14ac:dyDescent="0.2">
      <c r="A1174" s="16" t="s">
        <v>144</v>
      </c>
      <c r="B1174" s="16" t="s">
        <v>132</v>
      </c>
      <c r="C1174" s="16" t="s">
        <v>106</v>
      </c>
      <c r="D1174" s="16">
        <v>1501.5</v>
      </c>
    </row>
    <row r="1175" spans="1:4" x14ac:dyDescent="0.2">
      <c r="A1175" s="16" t="s">
        <v>144</v>
      </c>
      <c r="B1175" s="16" t="s">
        <v>132</v>
      </c>
      <c r="C1175" s="16" t="s">
        <v>107</v>
      </c>
      <c r="D1175" s="16">
        <v>1511.6</v>
      </c>
    </row>
    <row r="1176" spans="1:4" x14ac:dyDescent="0.2">
      <c r="A1176" s="16" t="s">
        <v>144</v>
      </c>
      <c r="B1176" s="16" t="s">
        <v>132</v>
      </c>
      <c r="C1176" s="16" t="s">
        <v>108</v>
      </c>
      <c r="D1176" s="16">
        <v>1549</v>
      </c>
    </row>
    <row r="1177" spans="1:4" x14ac:dyDescent="0.2">
      <c r="A1177" s="16" t="s">
        <v>144</v>
      </c>
      <c r="B1177" s="16" t="s">
        <v>132</v>
      </c>
      <c r="C1177" s="16" t="s">
        <v>109</v>
      </c>
      <c r="D1177" s="16">
        <v>1572.9</v>
      </c>
    </row>
    <row r="1178" spans="1:4" x14ac:dyDescent="0.2">
      <c r="A1178" s="16" t="s">
        <v>144</v>
      </c>
      <c r="B1178" s="16" t="s">
        <v>132</v>
      </c>
      <c r="C1178" s="16" t="s">
        <v>110</v>
      </c>
      <c r="D1178" s="16">
        <v>1587.8</v>
      </c>
    </row>
    <row r="1179" spans="1:4" x14ac:dyDescent="0.2">
      <c r="A1179" s="16" t="s">
        <v>144</v>
      </c>
      <c r="B1179" s="16" t="s">
        <v>132</v>
      </c>
      <c r="C1179" s="16" t="s">
        <v>111</v>
      </c>
      <c r="D1179" s="16">
        <v>1613</v>
      </c>
    </row>
    <row r="1180" spans="1:4" x14ac:dyDescent="0.2">
      <c r="A1180" s="16" t="s">
        <v>144</v>
      </c>
      <c r="B1180" s="16" t="s">
        <v>132</v>
      </c>
      <c r="C1180" s="16" t="s">
        <v>112</v>
      </c>
      <c r="D1180" s="16">
        <v>1618.5</v>
      </c>
    </row>
    <row r="1181" spans="1:4" x14ac:dyDescent="0.2">
      <c r="A1181" s="16" t="s">
        <v>144</v>
      </c>
      <c r="B1181" s="16" t="s">
        <v>132</v>
      </c>
      <c r="C1181" s="16" t="s">
        <v>113</v>
      </c>
      <c r="D1181" s="16">
        <v>1637.6</v>
      </c>
    </row>
    <row r="1182" spans="1:4" x14ac:dyDescent="0.2">
      <c r="A1182" s="16" t="s">
        <v>144</v>
      </c>
      <c r="B1182" s="16" t="s">
        <v>128</v>
      </c>
      <c r="C1182" s="16" t="s">
        <v>104</v>
      </c>
      <c r="D1182" s="16">
        <v>711.9</v>
      </c>
    </row>
    <row r="1183" spans="1:4" x14ac:dyDescent="0.2">
      <c r="A1183" s="16" t="s">
        <v>144</v>
      </c>
      <c r="B1183" s="16" t="s">
        <v>128</v>
      </c>
      <c r="C1183" s="16" t="s">
        <v>105</v>
      </c>
      <c r="D1183" s="16">
        <v>708.2</v>
      </c>
    </row>
    <row r="1184" spans="1:4" x14ac:dyDescent="0.2">
      <c r="A1184" s="16" t="s">
        <v>144</v>
      </c>
      <c r="B1184" s="16" t="s">
        <v>128</v>
      </c>
      <c r="C1184" s="16" t="s">
        <v>106</v>
      </c>
      <c r="D1184" s="16">
        <v>721.1</v>
      </c>
    </row>
    <row r="1185" spans="1:4" x14ac:dyDescent="0.2">
      <c r="A1185" s="16" t="s">
        <v>144</v>
      </c>
      <c r="B1185" s="16" t="s">
        <v>128</v>
      </c>
      <c r="C1185" s="16" t="s">
        <v>107</v>
      </c>
      <c r="D1185" s="16">
        <v>725.5</v>
      </c>
    </row>
    <row r="1186" spans="1:4" x14ac:dyDescent="0.2">
      <c r="A1186" s="16" t="s">
        <v>144</v>
      </c>
      <c r="B1186" s="16" t="s">
        <v>128</v>
      </c>
      <c r="C1186" s="16" t="s">
        <v>108</v>
      </c>
      <c r="D1186" s="16">
        <v>711.3</v>
      </c>
    </row>
    <row r="1187" spans="1:4" x14ac:dyDescent="0.2">
      <c r="A1187" s="16" t="s">
        <v>144</v>
      </c>
      <c r="B1187" s="16" t="s">
        <v>128</v>
      </c>
      <c r="C1187" s="16" t="s">
        <v>109</v>
      </c>
      <c r="D1187" s="16">
        <v>712.6</v>
      </c>
    </row>
    <row r="1188" spans="1:4" x14ac:dyDescent="0.2">
      <c r="A1188" s="16" t="s">
        <v>144</v>
      </c>
      <c r="B1188" s="16" t="s">
        <v>128</v>
      </c>
      <c r="C1188" s="16" t="s">
        <v>110</v>
      </c>
      <c r="D1188" s="16">
        <v>729</v>
      </c>
    </row>
    <row r="1189" spans="1:4" x14ac:dyDescent="0.2">
      <c r="A1189" s="16" t="s">
        <v>144</v>
      </c>
      <c r="B1189" s="16" t="s">
        <v>128</v>
      </c>
      <c r="C1189" s="16" t="s">
        <v>111</v>
      </c>
      <c r="D1189" s="16">
        <v>722.4</v>
      </c>
    </row>
    <row r="1190" spans="1:4" x14ac:dyDescent="0.2">
      <c r="A1190" s="16" t="s">
        <v>144</v>
      </c>
      <c r="B1190" s="16" t="s">
        <v>128</v>
      </c>
      <c r="C1190" s="16" t="s">
        <v>112</v>
      </c>
      <c r="D1190" s="16">
        <v>726.2</v>
      </c>
    </row>
    <row r="1191" spans="1:4" x14ac:dyDescent="0.2">
      <c r="A1191" s="16" t="s">
        <v>144</v>
      </c>
      <c r="B1191" s="16" t="s">
        <v>128</v>
      </c>
      <c r="C1191" s="16" t="s">
        <v>113</v>
      </c>
      <c r="D1191" s="16">
        <v>716.4</v>
      </c>
    </row>
    <row r="1192" spans="1:4" x14ac:dyDescent="0.2">
      <c r="A1192" s="16" t="s">
        <v>144</v>
      </c>
      <c r="B1192" s="16" t="s">
        <v>133</v>
      </c>
      <c r="C1192" s="16" t="s">
        <v>104</v>
      </c>
      <c r="D1192" s="16">
        <v>3622.9</v>
      </c>
    </row>
    <row r="1193" spans="1:4" x14ac:dyDescent="0.2">
      <c r="A1193" s="16" t="s">
        <v>144</v>
      </c>
      <c r="B1193" s="16" t="s">
        <v>133</v>
      </c>
      <c r="C1193" s="16" t="s">
        <v>105</v>
      </c>
      <c r="D1193" s="16">
        <v>3652</v>
      </c>
    </row>
    <row r="1194" spans="1:4" x14ac:dyDescent="0.2">
      <c r="A1194" s="16" t="s">
        <v>144</v>
      </c>
      <c r="B1194" s="16" t="s">
        <v>133</v>
      </c>
      <c r="C1194" s="16" t="s">
        <v>106</v>
      </c>
      <c r="D1194" s="16">
        <v>3685</v>
      </c>
    </row>
    <row r="1195" spans="1:4" x14ac:dyDescent="0.2">
      <c r="A1195" s="16" t="s">
        <v>144</v>
      </c>
      <c r="B1195" s="16" t="s">
        <v>133</v>
      </c>
      <c r="C1195" s="16" t="s">
        <v>107</v>
      </c>
      <c r="D1195" s="16">
        <v>3721.5</v>
      </c>
    </row>
    <row r="1196" spans="1:4" x14ac:dyDescent="0.2">
      <c r="A1196" s="16" t="s">
        <v>144</v>
      </c>
      <c r="B1196" s="16" t="s">
        <v>133</v>
      </c>
      <c r="C1196" s="16" t="s">
        <v>108</v>
      </c>
      <c r="D1196" s="16">
        <v>3768.2</v>
      </c>
    </row>
    <row r="1197" spans="1:4" x14ac:dyDescent="0.2">
      <c r="A1197" s="16" t="s">
        <v>144</v>
      </c>
      <c r="B1197" s="16" t="s">
        <v>133</v>
      </c>
      <c r="C1197" s="16" t="s">
        <v>109</v>
      </c>
      <c r="D1197" s="16">
        <v>3815.9</v>
      </c>
    </row>
    <row r="1198" spans="1:4" x14ac:dyDescent="0.2">
      <c r="A1198" s="16" t="s">
        <v>144</v>
      </c>
      <c r="B1198" s="16" t="s">
        <v>133</v>
      </c>
      <c r="C1198" s="16" t="s">
        <v>110</v>
      </c>
      <c r="D1198" s="16">
        <v>3864</v>
      </c>
    </row>
    <row r="1199" spans="1:4" x14ac:dyDescent="0.2">
      <c r="A1199" s="16" t="s">
        <v>144</v>
      </c>
      <c r="B1199" s="16" t="s">
        <v>133</v>
      </c>
      <c r="C1199" s="16" t="s">
        <v>111</v>
      </c>
      <c r="D1199" s="16">
        <v>3889.1</v>
      </c>
    </row>
    <row r="1200" spans="1:4" x14ac:dyDescent="0.2">
      <c r="A1200" s="16" t="s">
        <v>144</v>
      </c>
      <c r="B1200" s="16" t="s">
        <v>133</v>
      </c>
      <c r="C1200" s="16" t="s">
        <v>112</v>
      </c>
      <c r="D1200" s="16">
        <v>3915.5</v>
      </c>
    </row>
    <row r="1201" spans="1:4" x14ac:dyDescent="0.2">
      <c r="A1201" s="16" t="s">
        <v>144</v>
      </c>
      <c r="B1201" s="16" t="s">
        <v>133</v>
      </c>
      <c r="C1201" s="16" t="s">
        <v>113</v>
      </c>
      <c r="D1201" s="16">
        <v>3949.2</v>
      </c>
    </row>
  </sheetData>
  <pageMargins left="0.7" right="0.7" top="0.78740157499999996" bottom="0.78740157499999996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F481"/>
  <sheetViews>
    <sheetView topLeftCell="A478" workbookViewId="0">
      <selection activeCell="D33" sqref="D33"/>
    </sheetView>
  </sheetViews>
  <sheetFormatPr baseColWidth="10" defaultRowHeight="14.25" x14ac:dyDescent="0.2"/>
  <cols>
    <col min="2" max="2" width="20.125" customWidth="1"/>
    <col min="3" max="3" width="32.625" customWidth="1"/>
    <col min="4" max="4" width="13.75" customWidth="1"/>
  </cols>
  <sheetData>
    <row r="1" spans="1:32" x14ac:dyDescent="0.2">
      <c r="A1" t="s">
        <v>85</v>
      </c>
      <c r="B1" t="s">
        <v>86</v>
      </c>
      <c r="C1" t="s">
        <v>87</v>
      </c>
      <c r="D1" t="s">
        <v>88</v>
      </c>
      <c r="E1" t="s">
        <v>89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33</v>
      </c>
      <c r="Y1" t="s">
        <v>34</v>
      </c>
      <c r="Z1" t="s">
        <v>35</v>
      </c>
      <c r="AA1" t="s">
        <v>36</v>
      </c>
      <c r="AB1" t="s">
        <v>37</v>
      </c>
      <c r="AC1" t="s">
        <v>38</v>
      </c>
      <c r="AD1" t="s">
        <v>39</v>
      </c>
      <c r="AE1" t="s">
        <v>40</v>
      </c>
      <c r="AF1" t="s">
        <v>41</v>
      </c>
    </row>
    <row r="2" spans="1:32" x14ac:dyDescent="0.2">
      <c r="A2" t="s">
        <v>42</v>
      </c>
      <c r="B2" t="s">
        <v>79</v>
      </c>
      <c r="C2" t="s">
        <v>11</v>
      </c>
      <c r="D2" t="s">
        <v>9</v>
      </c>
      <c r="E2" t="s">
        <v>13</v>
      </c>
      <c r="F2">
        <v>0</v>
      </c>
      <c r="G2">
        <v>0.18729999999999999</v>
      </c>
      <c r="H2">
        <v>0.21529999999999999</v>
      </c>
      <c r="I2">
        <v>0.28089999999999998</v>
      </c>
      <c r="J2">
        <v>0.2024</v>
      </c>
      <c r="K2">
        <v>0.21340000000000001</v>
      </c>
      <c r="L2">
        <v>0.22409999999999999</v>
      </c>
      <c r="M2">
        <v>0.21759999999999999</v>
      </c>
      <c r="N2">
        <v>0.23039999999999999</v>
      </c>
      <c r="O2">
        <v>0.22850000000000001</v>
      </c>
      <c r="P2">
        <v>0.22500000000000001</v>
      </c>
      <c r="Q2">
        <v>0.23899999999999999</v>
      </c>
      <c r="R2">
        <v>0.21859999999999999</v>
      </c>
      <c r="S2">
        <v>0.22259999999999999</v>
      </c>
      <c r="T2">
        <v>0.21859999999999999</v>
      </c>
      <c r="U2">
        <v>0.2243</v>
      </c>
      <c r="V2">
        <v>0.2296</v>
      </c>
      <c r="W2">
        <v>0.245</v>
      </c>
      <c r="X2">
        <v>0.25190000000000001</v>
      </c>
      <c r="Y2">
        <v>0.2823</v>
      </c>
      <c r="Z2">
        <v>0.29160000000000003</v>
      </c>
      <c r="AA2">
        <v>0.27850000000000003</v>
      </c>
      <c r="AB2">
        <v>0.30130000000000001</v>
      </c>
      <c r="AC2">
        <v>0.30570000000000003</v>
      </c>
      <c r="AD2">
        <v>0.34110000000000001</v>
      </c>
      <c r="AE2">
        <v>0.36830000000000002</v>
      </c>
      <c r="AF2">
        <v>0</v>
      </c>
    </row>
    <row r="3" spans="1:32" x14ac:dyDescent="0.2">
      <c r="A3" t="s">
        <v>43</v>
      </c>
      <c r="B3" t="s">
        <v>79</v>
      </c>
      <c r="C3" t="s">
        <v>11</v>
      </c>
      <c r="D3" t="s">
        <v>9</v>
      </c>
      <c r="E3" t="s">
        <v>13</v>
      </c>
      <c r="F3">
        <v>0</v>
      </c>
      <c r="G3">
        <v>6.1899999999999997E-2</v>
      </c>
      <c r="H3">
        <v>6.1899999999999997E-2</v>
      </c>
      <c r="I3">
        <v>6.8500000000000005E-2</v>
      </c>
      <c r="J3">
        <v>7.0599999999999996E-2</v>
      </c>
      <c r="K3">
        <v>6.8500000000000005E-2</v>
      </c>
      <c r="L3">
        <v>6.8500000000000005E-2</v>
      </c>
      <c r="M3">
        <v>7.0099999999999996E-2</v>
      </c>
      <c r="N3">
        <v>6.9900000000000004E-2</v>
      </c>
      <c r="O3">
        <v>7.0999999999999994E-2</v>
      </c>
      <c r="P3">
        <v>7.1400000000000005E-2</v>
      </c>
      <c r="Q3">
        <v>7.9799999999999996E-2</v>
      </c>
      <c r="R3">
        <v>7.9600000000000004E-2</v>
      </c>
      <c r="S3">
        <v>7.3400000000000007E-2</v>
      </c>
      <c r="T3">
        <v>7.0900000000000005E-2</v>
      </c>
      <c r="U3">
        <v>7.6200000000000004E-2</v>
      </c>
      <c r="V3">
        <v>8.0699999999999994E-2</v>
      </c>
      <c r="W3">
        <v>8.1299999999999997E-2</v>
      </c>
      <c r="X3">
        <v>8.1500000000000003E-2</v>
      </c>
      <c r="Y3">
        <v>8.0600000000000005E-2</v>
      </c>
      <c r="Z3">
        <v>8.14E-2</v>
      </c>
      <c r="AA3">
        <v>8.3099999999999993E-2</v>
      </c>
      <c r="AB3">
        <v>8.3299999999999999E-2</v>
      </c>
      <c r="AC3">
        <v>8.4699999999999998E-2</v>
      </c>
      <c r="AD3">
        <v>8.4500000000000006E-2</v>
      </c>
      <c r="AE3">
        <v>8.48E-2</v>
      </c>
      <c r="AF3">
        <v>0</v>
      </c>
    </row>
    <row r="4" spans="1:32" x14ac:dyDescent="0.2">
      <c r="A4" t="s">
        <v>44</v>
      </c>
      <c r="B4" t="s">
        <v>79</v>
      </c>
      <c r="C4" t="s">
        <v>11</v>
      </c>
      <c r="D4" t="s">
        <v>9</v>
      </c>
      <c r="E4" t="s">
        <v>13</v>
      </c>
      <c r="F4">
        <v>0.1769</v>
      </c>
      <c r="G4">
        <v>0.18190000000000001</v>
      </c>
      <c r="H4">
        <v>0.2084</v>
      </c>
      <c r="I4">
        <v>0.21240000000000001</v>
      </c>
      <c r="J4">
        <v>0.2104</v>
      </c>
      <c r="K4">
        <v>0.22170000000000001</v>
      </c>
      <c r="L4">
        <v>0.2165</v>
      </c>
      <c r="M4">
        <v>0.22409999999999999</v>
      </c>
      <c r="N4">
        <v>0.23899999999999999</v>
      </c>
      <c r="O4">
        <v>0.2344</v>
      </c>
      <c r="P4">
        <v>0.2419</v>
      </c>
      <c r="Q4">
        <v>0.2424</v>
      </c>
      <c r="R4">
        <v>0.24049999999999999</v>
      </c>
      <c r="S4">
        <v>0.2354</v>
      </c>
      <c r="T4">
        <v>0.21279999999999999</v>
      </c>
      <c r="U4">
        <v>0.2114</v>
      </c>
      <c r="V4">
        <v>0.21199999999999999</v>
      </c>
      <c r="W4">
        <v>0.21540000000000001</v>
      </c>
      <c r="X4">
        <v>0.21970000000000001</v>
      </c>
      <c r="Y4">
        <v>0.2198</v>
      </c>
      <c r="Z4">
        <v>0.2215</v>
      </c>
      <c r="AA4">
        <v>0.22919999999999999</v>
      </c>
      <c r="AB4">
        <v>0.2369</v>
      </c>
      <c r="AC4">
        <v>0.2427</v>
      </c>
      <c r="AD4">
        <v>0.24410000000000001</v>
      </c>
      <c r="AE4">
        <v>0.2452</v>
      </c>
      <c r="AF4">
        <v>0</v>
      </c>
    </row>
    <row r="5" spans="1:32" x14ac:dyDescent="0.2">
      <c r="A5" t="s">
        <v>45</v>
      </c>
      <c r="B5" t="s">
        <v>79</v>
      </c>
      <c r="C5" t="s">
        <v>11</v>
      </c>
      <c r="D5" t="s">
        <v>9</v>
      </c>
      <c r="E5" t="s">
        <v>13</v>
      </c>
      <c r="F5">
        <v>0</v>
      </c>
      <c r="G5">
        <v>0.12470000000000001</v>
      </c>
      <c r="H5">
        <v>0.13519999999999999</v>
      </c>
      <c r="I5">
        <v>0.14899999999999999</v>
      </c>
      <c r="J5">
        <v>0.13489999999999999</v>
      </c>
      <c r="K5">
        <v>0.1197</v>
      </c>
      <c r="L5">
        <v>0.1283</v>
      </c>
      <c r="M5">
        <v>0.13370000000000001</v>
      </c>
      <c r="N5">
        <v>0.14180000000000001</v>
      </c>
      <c r="O5">
        <v>0.1447</v>
      </c>
      <c r="P5">
        <v>0.13789999999999999</v>
      </c>
      <c r="Q5">
        <v>0.13070000000000001</v>
      </c>
      <c r="R5">
        <v>0.13070000000000001</v>
      </c>
      <c r="S5">
        <v>0.1245</v>
      </c>
      <c r="T5">
        <v>0.12640000000000001</v>
      </c>
      <c r="U5">
        <v>0.12330000000000001</v>
      </c>
      <c r="V5">
        <v>0.14530000000000001</v>
      </c>
      <c r="W5">
        <v>0.1399</v>
      </c>
      <c r="X5">
        <v>0.14080000000000001</v>
      </c>
      <c r="Y5">
        <v>0.14760000000000001</v>
      </c>
      <c r="Z5">
        <v>0.15140000000000001</v>
      </c>
      <c r="AA5">
        <v>0.14879999999999999</v>
      </c>
      <c r="AB5">
        <v>0.15809999999999999</v>
      </c>
      <c r="AC5">
        <v>0.16880000000000001</v>
      </c>
      <c r="AD5">
        <v>0.16270000000000001</v>
      </c>
      <c r="AE5">
        <v>0.16389999999999999</v>
      </c>
      <c r="AF5">
        <v>0</v>
      </c>
    </row>
    <row r="6" spans="1:32" x14ac:dyDescent="0.2">
      <c r="A6" t="s">
        <v>46</v>
      </c>
      <c r="B6" t="s">
        <v>79</v>
      </c>
      <c r="C6" t="s">
        <v>11</v>
      </c>
      <c r="D6" t="s">
        <v>9</v>
      </c>
      <c r="E6" t="s">
        <v>13</v>
      </c>
      <c r="F6">
        <v>0.22109999999999999</v>
      </c>
      <c r="G6">
        <v>0.23130000000000001</v>
      </c>
      <c r="H6">
        <v>0.2349</v>
      </c>
      <c r="I6">
        <v>0.24079999999999999</v>
      </c>
      <c r="J6">
        <v>0.24979999999999999</v>
      </c>
      <c r="K6">
        <v>0.24129999999999999</v>
      </c>
      <c r="L6">
        <v>0.24460000000000001</v>
      </c>
      <c r="M6">
        <v>0.2472</v>
      </c>
      <c r="N6">
        <v>0.24779999999999999</v>
      </c>
      <c r="O6">
        <v>0.24640000000000001</v>
      </c>
      <c r="P6">
        <v>0.25159999999999999</v>
      </c>
      <c r="Q6">
        <v>0.25459999999999999</v>
      </c>
      <c r="R6">
        <v>0.25950000000000001</v>
      </c>
      <c r="S6">
        <v>0.26029999999999998</v>
      </c>
      <c r="T6">
        <v>0.25629999999999997</v>
      </c>
      <c r="U6">
        <v>0.2576</v>
      </c>
      <c r="V6">
        <v>0.2611</v>
      </c>
      <c r="W6">
        <v>0.26090000000000002</v>
      </c>
      <c r="X6">
        <v>0.26590000000000003</v>
      </c>
      <c r="Y6">
        <v>0.2651</v>
      </c>
      <c r="Z6">
        <v>0.27700000000000002</v>
      </c>
      <c r="AA6">
        <v>0.27589999999999998</v>
      </c>
      <c r="AB6">
        <v>0.28360000000000002</v>
      </c>
      <c r="AC6">
        <v>0.28399999999999997</v>
      </c>
      <c r="AD6">
        <v>0.30480000000000002</v>
      </c>
      <c r="AE6">
        <v>0.27329999999999999</v>
      </c>
      <c r="AF6">
        <v>0</v>
      </c>
    </row>
    <row r="7" spans="1:32" x14ac:dyDescent="0.2">
      <c r="A7" t="s">
        <v>47</v>
      </c>
      <c r="B7" t="s">
        <v>79</v>
      </c>
      <c r="C7" t="s">
        <v>11</v>
      </c>
      <c r="D7" t="s">
        <v>9</v>
      </c>
      <c r="E7" t="s">
        <v>13</v>
      </c>
      <c r="F7">
        <v>0</v>
      </c>
      <c r="G7">
        <v>6.7100000000000007E-2</v>
      </c>
      <c r="H7">
        <v>6.59E-2</v>
      </c>
      <c r="I7">
        <v>6.88E-2</v>
      </c>
      <c r="J7">
        <v>7.3200000000000001E-2</v>
      </c>
      <c r="K7">
        <v>7.1800000000000003E-2</v>
      </c>
      <c r="L7">
        <v>7.1300000000000002E-2</v>
      </c>
      <c r="M7">
        <v>7.3300000000000004E-2</v>
      </c>
      <c r="N7">
        <v>7.3300000000000004E-2</v>
      </c>
      <c r="O7">
        <v>7.85E-2</v>
      </c>
      <c r="P7">
        <v>8.0799999999999997E-2</v>
      </c>
      <c r="Q7">
        <v>8.1799999999999998E-2</v>
      </c>
      <c r="R7">
        <v>0.1055</v>
      </c>
      <c r="S7">
        <v>0.1041</v>
      </c>
      <c r="T7">
        <v>0.1</v>
      </c>
      <c r="U7">
        <v>0.1023</v>
      </c>
      <c r="V7">
        <v>9.8799999999999999E-2</v>
      </c>
      <c r="W7">
        <v>9.7199999999999995E-2</v>
      </c>
      <c r="X7">
        <v>9.5500000000000002E-2</v>
      </c>
      <c r="Y7">
        <v>9.9199999999999997E-2</v>
      </c>
      <c r="Z7">
        <v>9.4E-2</v>
      </c>
      <c r="AA7">
        <v>9.9299999999999999E-2</v>
      </c>
      <c r="AB7">
        <v>0.1147</v>
      </c>
      <c r="AC7">
        <v>0.1193</v>
      </c>
      <c r="AD7">
        <v>0.1221</v>
      </c>
      <c r="AE7">
        <v>0.1212</v>
      </c>
      <c r="AF7">
        <v>0</v>
      </c>
    </row>
    <row r="8" spans="1:32" x14ac:dyDescent="0.2">
      <c r="A8" t="s">
        <v>48</v>
      </c>
      <c r="B8" t="s">
        <v>79</v>
      </c>
      <c r="C8" t="s">
        <v>11</v>
      </c>
      <c r="D8" t="s">
        <v>9</v>
      </c>
      <c r="E8" t="s">
        <v>13</v>
      </c>
      <c r="F8">
        <v>0</v>
      </c>
      <c r="G8">
        <v>0.40310000000000001</v>
      </c>
      <c r="H8">
        <v>0.39190000000000003</v>
      </c>
      <c r="I8">
        <v>0.42980000000000002</v>
      </c>
      <c r="J8">
        <v>0.38150000000000001</v>
      </c>
      <c r="K8">
        <v>0.36670000000000003</v>
      </c>
      <c r="L8">
        <v>0.35549999999999998</v>
      </c>
      <c r="M8">
        <v>0.37030000000000002</v>
      </c>
      <c r="N8">
        <v>0.31480000000000002</v>
      </c>
      <c r="O8">
        <v>0.39739999999999998</v>
      </c>
      <c r="P8">
        <v>0.44429999999999997</v>
      </c>
      <c r="Q8">
        <v>0.47710000000000002</v>
      </c>
      <c r="R8">
        <v>0.48130000000000001</v>
      </c>
      <c r="S8">
        <v>0.50129999999999997</v>
      </c>
      <c r="T8">
        <v>0.48820000000000002</v>
      </c>
      <c r="U8">
        <v>0.49199999999999999</v>
      </c>
      <c r="V8">
        <v>0.49059999999999998</v>
      </c>
      <c r="W8">
        <v>0.34989999999999999</v>
      </c>
      <c r="X8">
        <v>0.3044</v>
      </c>
      <c r="Y8">
        <v>0.32179999999999997</v>
      </c>
      <c r="Z8">
        <v>0.2994</v>
      </c>
      <c r="AA8">
        <v>0.29709999999999998</v>
      </c>
      <c r="AB8">
        <v>0.26700000000000002</v>
      </c>
      <c r="AC8">
        <v>0.28070000000000001</v>
      </c>
      <c r="AD8">
        <v>0.28989999999999999</v>
      </c>
      <c r="AE8">
        <v>0.32800000000000001</v>
      </c>
      <c r="AF8">
        <v>0</v>
      </c>
    </row>
    <row r="9" spans="1:32" x14ac:dyDescent="0.2">
      <c r="A9" t="s">
        <v>49</v>
      </c>
      <c r="B9" t="s">
        <v>79</v>
      </c>
      <c r="C9" t="s">
        <v>11</v>
      </c>
      <c r="D9" t="s">
        <v>9</v>
      </c>
      <c r="E9" t="s">
        <v>13</v>
      </c>
      <c r="F9">
        <v>0</v>
      </c>
      <c r="G9">
        <v>0.1086</v>
      </c>
      <c r="H9">
        <v>0.1118</v>
      </c>
      <c r="I9">
        <v>9.6500000000000002E-2</v>
      </c>
      <c r="J9">
        <v>9.5899999999999999E-2</v>
      </c>
      <c r="K9">
        <v>0.1003</v>
      </c>
      <c r="L9">
        <v>0.10299999999999999</v>
      </c>
      <c r="M9">
        <v>0.10059999999999999</v>
      </c>
      <c r="N9">
        <v>0.13569999999999999</v>
      </c>
      <c r="O9">
        <v>0.1216</v>
      </c>
      <c r="P9">
        <v>0.14879999999999999</v>
      </c>
      <c r="Q9">
        <v>0.12330000000000001</v>
      </c>
      <c r="R9">
        <v>0.1656</v>
      </c>
      <c r="S9">
        <v>0.14360000000000001</v>
      </c>
      <c r="T9">
        <v>0.17130000000000001</v>
      </c>
      <c r="U9">
        <v>0.15260000000000001</v>
      </c>
      <c r="V9">
        <v>0.2009</v>
      </c>
      <c r="W9">
        <v>0.1668</v>
      </c>
      <c r="X9">
        <v>0.2044</v>
      </c>
      <c r="Y9">
        <v>0.14799999999999999</v>
      </c>
      <c r="Z9">
        <v>0.16919999999999999</v>
      </c>
      <c r="AA9">
        <v>0.14399999999999999</v>
      </c>
      <c r="AB9">
        <v>0.17080000000000001</v>
      </c>
      <c r="AC9">
        <v>0.15279999999999999</v>
      </c>
      <c r="AD9">
        <v>0.17150000000000001</v>
      </c>
      <c r="AE9">
        <v>0.16009999999999999</v>
      </c>
      <c r="AF9">
        <v>0</v>
      </c>
    </row>
    <row r="10" spans="1:32" x14ac:dyDescent="0.2">
      <c r="A10" t="s">
        <v>50</v>
      </c>
      <c r="B10" t="s">
        <v>79</v>
      </c>
      <c r="C10" t="s">
        <v>11</v>
      </c>
      <c r="D10" t="s">
        <v>9</v>
      </c>
      <c r="E10" t="s">
        <v>13</v>
      </c>
      <c r="F10">
        <v>0</v>
      </c>
      <c r="G10">
        <v>0.2424</v>
      </c>
      <c r="H10">
        <v>0.2455</v>
      </c>
      <c r="I10">
        <v>0.26219999999999999</v>
      </c>
      <c r="J10">
        <v>0.254</v>
      </c>
      <c r="K10">
        <v>0.2611</v>
      </c>
      <c r="L10">
        <v>0.31740000000000002</v>
      </c>
      <c r="M10">
        <v>0.29260000000000003</v>
      </c>
      <c r="N10">
        <v>0.28899999999999998</v>
      </c>
      <c r="O10">
        <v>0.3044</v>
      </c>
      <c r="P10">
        <v>0.27550000000000002</v>
      </c>
      <c r="Q10">
        <v>0.29299999999999998</v>
      </c>
      <c r="R10">
        <v>0.29199999999999998</v>
      </c>
      <c r="S10">
        <v>0.31640000000000001</v>
      </c>
      <c r="T10">
        <v>0.37419999999999998</v>
      </c>
      <c r="U10">
        <v>0.36670000000000003</v>
      </c>
      <c r="V10">
        <v>0.39879999999999999</v>
      </c>
      <c r="W10">
        <v>0.4163</v>
      </c>
      <c r="X10">
        <v>0.41</v>
      </c>
      <c r="Y10">
        <v>0.39650000000000002</v>
      </c>
      <c r="Z10">
        <v>0.45090000000000002</v>
      </c>
      <c r="AA10">
        <v>0.44790000000000002</v>
      </c>
      <c r="AB10">
        <v>0.46800000000000003</v>
      </c>
      <c r="AC10">
        <v>0.44850000000000001</v>
      </c>
      <c r="AD10">
        <v>0.35949999999999999</v>
      </c>
      <c r="AE10">
        <v>0.30680000000000002</v>
      </c>
      <c r="AF10">
        <v>0</v>
      </c>
    </row>
    <row r="11" spans="1:32" x14ac:dyDescent="0.2">
      <c r="A11" t="s">
        <v>51</v>
      </c>
      <c r="B11" t="s">
        <v>79</v>
      </c>
      <c r="C11" t="s">
        <v>11</v>
      </c>
      <c r="D11" t="s">
        <v>9</v>
      </c>
      <c r="E11" t="s">
        <v>13</v>
      </c>
      <c r="F11">
        <v>0</v>
      </c>
      <c r="G11">
        <v>0.18490000000000001</v>
      </c>
      <c r="H11">
        <v>0.18559999999999999</v>
      </c>
      <c r="I11">
        <v>0.1832</v>
      </c>
      <c r="J11">
        <v>0.17230000000000001</v>
      </c>
      <c r="K11">
        <v>0.18859999999999999</v>
      </c>
      <c r="L11">
        <v>0.1787</v>
      </c>
      <c r="M11">
        <v>0.18840000000000001</v>
      </c>
      <c r="N11">
        <v>0.1973</v>
      </c>
      <c r="O11">
        <v>0.20019999999999999</v>
      </c>
      <c r="P11">
        <v>0.19470000000000001</v>
      </c>
      <c r="Q11">
        <v>0.21079999999999999</v>
      </c>
      <c r="R11">
        <v>0.2281</v>
      </c>
      <c r="S11">
        <v>0.2243</v>
      </c>
      <c r="T11">
        <v>0.2107</v>
      </c>
      <c r="U11">
        <v>0.22170000000000001</v>
      </c>
      <c r="V11">
        <v>0.22320000000000001</v>
      </c>
      <c r="W11">
        <v>0.221</v>
      </c>
      <c r="X11">
        <v>0.21579999999999999</v>
      </c>
      <c r="Y11">
        <v>0.22670000000000001</v>
      </c>
      <c r="Z11">
        <v>0.2233</v>
      </c>
      <c r="AA11">
        <v>0.2114</v>
      </c>
      <c r="AB11">
        <v>0.2712</v>
      </c>
      <c r="AC11">
        <v>0.31280000000000002</v>
      </c>
      <c r="AD11">
        <v>0.24970000000000001</v>
      </c>
      <c r="AE11">
        <v>0.27750000000000002</v>
      </c>
      <c r="AF11">
        <v>0</v>
      </c>
    </row>
    <row r="12" spans="1:32" x14ac:dyDescent="0.2">
      <c r="A12" t="s">
        <v>52</v>
      </c>
      <c r="B12" t="s">
        <v>79</v>
      </c>
      <c r="C12" t="s">
        <v>11</v>
      </c>
      <c r="D12" t="s">
        <v>9</v>
      </c>
      <c r="E12" t="s">
        <v>13</v>
      </c>
      <c r="F12">
        <v>0.12230000000000001</v>
      </c>
      <c r="G12">
        <v>0.1489</v>
      </c>
      <c r="H12">
        <v>0.15959999999999999</v>
      </c>
      <c r="I12">
        <v>0.17130000000000001</v>
      </c>
      <c r="J12">
        <v>0.17069999999999999</v>
      </c>
      <c r="K12">
        <v>0.1507</v>
      </c>
      <c r="L12">
        <v>0.15429999999999999</v>
      </c>
      <c r="M12">
        <v>0.14849999999999999</v>
      </c>
      <c r="N12">
        <v>0.14749999999999999</v>
      </c>
      <c r="O12">
        <v>0.156</v>
      </c>
      <c r="P12">
        <v>0.17860000000000001</v>
      </c>
      <c r="Q12">
        <v>0.1842</v>
      </c>
      <c r="R12">
        <v>0.19020000000000001</v>
      </c>
      <c r="S12">
        <v>0.17199999999999999</v>
      </c>
      <c r="T12">
        <v>0.17829999999999999</v>
      </c>
      <c r="U12">
        <v>0.1628</v>
      </c>
      <c r="V12">
        <v>0.16789999999999999</v>
      </c>
      <c r="W12">
        <v>0.15909999999999999</v>
      </c>
      <c r="X12">
        <v>0.17660000000000001</v>
      </c>
      <c r="Y12">
        <v>0.16250000000000001</v>
      </c>
      <c r="Z12">
        <v>0.1754</v>
      </c>
      <c r="AA12">
        <v>0.16550000000000001</v>
      </c>
      <c r="AB12">
        <v>0.17849999999999999</v>
      </c>
      <c r="AC12">
        <v>0.17150000000000001</v>
      </c>
      <c r="AD12">
        <v>0.17899999999999999</v>
      </c>
      <c r="AE12">
        <v>0.16589999999999999</v>
      </c>
      <c r="AF12">
        <v>0</v>
      </c>
    </row>
    <row r="13" spans="1:32" x14ac:dyDescent="0.2">
      <c r="A13" t="s">
        <v>53</v>
      </c>
      <c r="B13" t="s">
        <v>79</v>
      </c>
      <c r="C13" t="s">
        <v>11</v>
      </c>
      <c r="D13" t="s">
        <v>9</v>
      </c>
      <c r="E13" t="s">
        <v>13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0.21840000000000001</v>
      </c>
      <c r="N13">
        <v>0.21099999999999999</v>
      </c>
      <c r="O13">
        <v>0.19689999999999999</v>
      </c>
      <c r="P13">
        <v>0.18870000000000001</v>
      </c>
      <c r="Q13">
        <v>0.19159999999999999</v>
      </c>
      <c r="R13">
        <v>0.2001</v>
      </c>
      <c r="S13">
        <v>0.1993</v>
      </c>
      <c r="T13">
        <v>0.20849999999999999</v>
      </c>
      <c r="U13">
        <v>0.20549999999999999</v>
      </c>
      <c r="V13">
        <v>0.20749999999999999</v>
      </c>
      <c r="W13">
        <v>0.20019999999999999</v>
      </c>
      <c r="X13">
        <v>0.21709999999999999</v>
      </c>
      <c r="Y13">
        <v>0.21709999999999999</v>
      </c>
      <c r="Z13">
        <v>0.25719999999999998</v>
      </c>
      <c r="AA13">
        <v>0.22170000000000001</v>
      </c>
      <c r="AB13">
        <v>0.216</v>
      </c>
      <c r="AC13">
        <v>0.2382</v>
      </c>
      <c r="AD13">
        <v>0.34939999999999999</v>
      </c>
      <c r="AE13">
        <v>0.29260000000000003</v>
      </c>
      <c r="AF13">
        <v>0</v>
      </c>
    </row>
    <row r="14" spans="1:32" x14ac:dyDescent="0.2">
      <c r="A14" t="s">
        <v>54</v>
      </c>
      <c r="B14" t="s">
        <v>79</v>
      </c>
      <c r="C14" t="s">
        <v>11</v>
      </c>
      <c r="D14" t="s">
        <v>9</v>
      </c>
      <c r="E14" t="s">
        <v>13</v>
      </c>
      <c r="F14">
        <v>0</v>
      </c>
      <c r="G14">
        <v>0.14360000000000001</v>
      </c>
      <c r="H14">
        <v>0.1651</v>
      </c>
      <c r="I14">
        <v>0.17130000000000001</v>
      </c>
      <c r="J14">
        <v>0.1192</v>
      </c>
      <c r="K14">
        <v>0.13730000000000001</v>
      </c>
      <c r="L14">
        <v>0.18240000000000001</v>
      </c>
      <c r="M14">
        <v>0.18640000000000001</v>
      </c>
      <c r="N14">
        <v>0.19939999999999999</v>
      </c>
      <c r="O14">
        <v>0.22470000000000001</v>
      </c>
      <c r="P14">
        <v>0.2676</v>
      </c>
      <c r="Q14">
        <v>0.26429999999999998</v>
      </c>
      <c r="R14">
        <v>0.25430000000000003</v>
      </c>
      <c r="S14">
        <v>0.22309999999999999</v>
      </c>
      <c r="T14">
        <v>0.21479999999999999</v>
      </c>
      <c r="U14">
        <v>0.21160000000000001</v>
      </c>
      <c r="V14">
        <v>0.18049999999999999</v>
      </c>
      <c r="W14">
        <v>0.16600000000000001</v>
      </c>
      <c r="X14">
        <v>0.14180000000000001</v>
      </c>
      <c r="Y14">
        <v>0.1502</v>
      </c>
      <c r="Z14">
        <v>0.17130000000000001</v>
      </c>
      <c r="AA14">
        <v>0.19070000000000001</v>
      </c>
      <c r="AB14">
        <v>0.23530000000000001</v>
      </c>
      <c r="AC14">
        <v>0.25640000000000002</v>
      </c>
      <c r="AD14">
        <v>0.2487</v>
      </c>
      <c r="AE14">
        <v>0.23949999999999999</v>
      </c>
      <c r="AF14">
        <v>0</v>
      </c>
    </row>
    <row r="15" spans="1:32" x14ac:dyDescent="0.2">
      <c r="A15" t="s">
        <v>55</v>
      </c>
      <c r="B15" t="s">
        <v>79</v>
      </c>
      <c r="C15" t="s">
        <v>11</v>
      </c>
      <c r="D15" t="s">
        <v>9</v>
      </c>
      <c r="E15" t="s">
        <v>13</v>
      </c>
      <c r="F15">
        <v>0</v>
      </c>
      <c r="G15">
        <v>6.9500000000000006E-2</v>
      </c>
      <c r="H15">
        <v>8.1299999999999997E-2</v>
      </c>
      <c r="I15">
        <v>9.5600000000000004E-2</v>
      </c>
      <c r="J15">
        <v>9.5699999999999993E-2</v>
      </c>
      <c r="K15">
        <v>9.5899999999999999E-2</v>
      </c>
      <c r="L15">
        <v>9.5399999999999999E-2</v>
      </c>
      <c r="M15">
        <v>9.5299999999999996E-2</v>
      </c>
      <c r="N15">
        <v>9.5699999999999993E-2</v>
      </c>
      <c r="O15">
        <v>9.6199999999999994E-2</v>
      </c>
      <c r="P15">
        <v>9.6799999999999997E-2</v>
      </c>
      <c r="Q15">
        <v>7.9899999999999999E-2</v>
      </c>
      <c r="R15">
        <v>7.9000000000000001E-2</v>
      </c>
      <c r="S15">
        <v>6.93E-2</v>
      </c>
      <c r="T15">
        <v>6.9400000000000003E-2</v>
      </c>
      <c r="U15">
        <v>6.9699999999999998E-2</v>
      </c>
      <c r="V15">
        <v>9.7299999999999998E-2</v>
      </c>
      <c r="W15">
        <v>0.1094</v>
      </c>
      <c r="X15">
        <v>0.1066</v>
      </c>
      <c r="Y15">
        <v>0.12820000000000001</v>
      </c>
      <c r="Z15">
        <v>0.13020000000000001</v>
      </c>
      <c r="AA15">
        <v>0.13020000000000001</v>
      </c>
      <c r="AB15">
        <v>0.13739999999999999</v>
      </c>
      <c r="AC15">
        <v>0.12509999999999999</v>
      </c>
      <c r="AD15">
        <v>0.13669999999999999</v>
      </c>
      <c r="AE15">
        <v>0.1477</v>
      </c>
      <c r="AF15">
        <v>0</v>
      </c>
    </row>
    <row r="16" spans="1:32" x14ac:dyDescent="0.2">
      <c r="A16" t="s">
        <v>56</v>
      </c>
      <c r="B16" t="s">
        <v>79</v>
      </c>
      <c r="C16" t="s">
        <v>11</v>
      </c>
      <c r="D16" t="s">
        <v>9</v>
      </c>
      <c r="E16" t="s">
        <v>13</v>
      </c>
      <c r="F16">
        <v>0</v>
      </c>
      <c r="G16">
        <v>8.1299999999999997E-2</v>
      </c>
      <c r="H16">
        <v>7.8100000000000003E-2</v>
      </c>
      <c r="I16">
        <v>7.8200000000000006E-2</v>
      </c>
      <c r="J16">
        <v>8.5000000000000006E-2</v>
      </c>
      <c r="K16">
        <v>8.14E-2</v>
      </c>
      <c r="L16">
        <v>0.1002</v>
      </c>
      <c r="M16">
        <v>0.1043</v>
      </c>
      <c r="N16">
        <v>0.1057</v>
      </c>
      <c r="O16">
        <v>0.1124</v>
      </c>
      <c r="P16">
        <v>0.1087</v>
      </c>
      <c r="Q16">
        <v>0.1084</v>
      </c>
      <c r="R16">
        <v>9.0300000000000005E-2</v>
      </c>
      <c r="S16">
        <v>9.1399999999999995E-2</v>
      </c>
      <c r="T16">
        <v>9.2299999999999993E-2</v>
      </c>
      <c r="U16">
        <v>9.1300000000000006E-2</v>
      </c>
      <c r="V16">
        <v>8.9899999999999994E-2</v>
      </c>
      <c r="W16">
        <v>8.8999999999999996E-2</v>
      </c>
      <c r="X16">
        <v>8.8400000000000006E-2</v>
      </c>
      <c r="Y16">
        <v>8.3900000000000002E-2</v>
      </c>
      <c r="Z16">
        <v>8.0199999999999994E-2</v>
      </c>
      <c r="AA16">
        <v>7.9600000000000004E-2</v>
      </c>
      <c r="AB16">
        <v>7.9200000000000007E-2</v>
      </c>
      <c r="AC16">
        <v>7.9200000000000007E-2</v>
      </c>
      <c r="AD16">
        <v>9.8900000000000002E-2</v>
      </c>
      <c r="AE16">
        <v>9.8100000000000007E-2</v>
      </c>
      <c r="AF16">
        <v>0</v>
      </c>
    </row>
    <row r="17" spans="1:32" x14ac:dyDescent="0.2">
      <c r="A17" t="s">
        <v>57</v>
      </c>
      <c r="B17" t="s">
        <v>79</v>
      </c>
      <c r="C17" t="s">
        <v>11</v>
      </c>
      <c r="D17" t="s">
        <v>9</v>
      </c>
      <c r="E17" t="s">
        <v>13</v>
      </c>
      <c r="F17">
        <v>0.27060000000000001</v>
      </c>
      <c r="G17">
        <v>0.2167</v>
      </c>
      <c r="H17">
        <v>0.2167</v>
      </c>
      <c r="I17">
        <v>0.21879999999999999</v>
      </c>
      <c r="J17">
        <v>0.2369</v>
      </c>
      <c r="K17">
        <v>0.24110000000000001</v>
      </c>
      <c r="L17">
        <v>0.21260000000000001</v>
      </c>
      <c r="M17">
        <v>0.2142</v>
      </c>
      <c r="N17">
        <v>0.22189999999999999</v>
      </c>
      <c r="O17">
        <v>0.21909999999999999</v>
      </c>
      <c r="P17">
        <v>0.22189999999999999</v>
      </c>
      <c r="Q17">
        <v>0.21590000000000001</v>
      </c>
      <c r="R17">
        <v>0.21299999999999999</v>
      </c>
      <c r="S17">
        <v>0.19969999999999999</v>
      </c>
      <c r="T17">
        <v>0.20150000000000001</v>
      </c>
      <c r="U17">
        <v>0.20150000000000001</v>
      </c>
      <c r="V17">
        <v>0.1915</v>
      </c>
      <c r="W17">
        <v>0.1915</v>
      </c>
      <c r="X17">
        <v>0.19109999999999999</v>
      </c>
      <c r="Y17">
        <v>0.19109999999999999</v>
      </c>
      <c r="Z17">
        <v>0.21510000000000001</v>
      </c>
      <c r="AA17">
        <v>0.21759999999999999</v>
      </c>
      <c r="AB17">
        <v>0.24329999999999999</v>
      </c>
      <c r="AC17">
        <v>0.25380000000000003</v>
      </c>
      <c r="AD17">
        <v>0.28649999999999998</v>
      </c>
      <c r="AE17">
        <v>0.28560000000000002</v>
      </c>
      <c r="AF17">
        <v>0</v>
      </c>
    </row>
    <row r="18" spans="1:32" x14ac:dyDescent="0.2">
      <c r="A18" t="s">
        <v>58</v>
      </c>
      <c r="B18" t="s">
        <v>79</v>
      </c>
      <c r="C18" t="s">
        <v>11</v>
      </c>
      <c r="D18" t="s">
        <v>9</v>
      </c>
      <c r="E18" t="s">
        <v>13</v>
      </c>
      <c r="F18">
        <v>0</v>
      </c>
      <c r="G18">
        <v>0.1129</v>
      </c>
      <c r="H18">
        <v>0.1333</v>
      </c>
      <c r="I18">
        <v>0.13109999999999999</v>
      </c>
      <c r="J18">
        <v>0.1167</v>
      </c>
      <c r="K18">
        <v>0.14430000000000001</v>
      </c>
      <c r="L18">
        <v>0.15670000000000001</v>
      </c>
      <c r="M18">
        <v>0.14130000000000001</v>
      </c>
      <c r="N18">
        <v>0.15</v>
      </c>
      <c r="O18">
        <v>0.1394</v>
      </c>
      <c r="P18">
        <v>0.12939999999999999</v>
      </c>
      <c r="Q18">
        <v>0.13589999999999999</v>
      </c>
      <c r="R18">
        <v>0.11990000000000001</v>
      </c>
      <c r="S18">
        <v>0.11550000000000001</v>
      </c>
      <c r="T18">
        <v>0.10780000000000001</v>
      </c>
      <c r="U18">
        <v>0.1045</v>
      </c>
      <c r="V18">
        <v>0.1008</v>
      </c>
      <c r="W18">
        <v>0.10150000000000001</v>
      </c>
      <c r="X18">
        <v>9.9400000000000002E-2</v>
      </c>
      <c r="Y18">
        <v>0.10100000000000001</v>
      </c>
      <c r="Z18">
        <v>0.1003</v>
      </c>
      <c r="AA18">
        <v>0.1021</v>
      </c>
      <c r="AB18">
        <v>9.3100000000000002E-2</v>
      </c>
      <c r="AC18">
        <v>9.1200000000000003E-2</v>
      </c>
      <c r="AD18">
        <v>9.1499999999999998E-2</v>
      </c>
      <c r="AE18">
        <v>9.0200000000000002E-2</v>
      </c>
      <c r="AF18">
        <v>0</v>
      </c>
    </row>
    <row r="19" spans="1:32" x14ac:dyDescent="0.2">
      <c r="A19" t="s">
        <v>59</v>
      </c>
      <c r="B19" t="s">
        <v>79</v>
      </c>
      <c r="C19" t="s">
        <v>11</v>
      </c>
      <c r="D19" t="s">
        <v>9</v>
      </c>
      <c r="E19" t="s">
        <v>13</v>
      </c>
      <c r="F19">
        <v>0</v>
      </c>
      <c r="G19">
        <v>0</v>
      </c>
      <c r="H19">
        <v>4.4400000000000002E-2</v>
      </c>
      <c r="I19">
        <v>0.121</v>
      </c>
      <c r="J19">
        <v>0.23649999999999999</v>
      </c>
      <c r="K19">
        <v>0.2165</v>
      </c>
      <c r="L19">
        <v>0.40329999999999999</v>
      </c>
      <c r="M19">
        <v>0.39579999999999999</v>
      </c>
      <c r="N19">
        <v>0.40739999999999998</v>
      </c>
      <c r="O19">
        <v>0.41120000000000001</v>
      </c>
      <c r="P19">
        <v>0.41760000000000003</v>
      </c>
      <c r="Q19">
        <v>0.41660000000000003</v>
      </c>
      <c r="R19">
        <v>0.40620000000000001</v>
      </c>
      <c r="S19">
        <v>0.40660000000000002</v>
      </c>
      <c r="T19">
        <v>0.36969999999999997</v>
      </c>
      <c r="U19">
        <v>0.35039999999999999</v>
      </c>
      <c r="V19">
        <v>0.35599999999999998</v>
      </c>
      <c r="W19">
        <v>0.3528</v>
      </c>
      <c r="X19">
        <v>0.33539999999999998</v>
      </c>
      <c r="Y19">
        <v>0.34670000000000001</v>
      </c>
      <c r="Z19">
        <v>0.38390000000000002</v>
      </c>
      <c r="AA19">
        <v>0.35199999999999998</v>
      </c>
      <c r="AB19">
        <v>0.34870000000000001</v>
      </c>
      <c r="AC19">
        <v>0.35160000000000002</v>
      </c>
      <c r="AD19">
        <v>0.34399999999999997</v>
      </c>
      <c r="AE19">
        <v>0.33239999999999997</v>
      </c>
      <c r="AF19">
        <v>0</v>
      </c>
    </row>
    <row r="20" spans="1:32" x14ac:dyDescent="0.2">
      <c r="A20" t="s">
        <v>60</v>
      </c>
      <c r="B20" t="s">
        <v>79</v>
      </c>
      <c r="C20" t="s">
        <v>11</v>
      </c>
      <c r="D20" t="s">
        <v>9</v>
      </c>
      <c r="E20" t="s">
        <v>13</v>
      </c>
      <c r="F20">
        <v>0.2424</v>
      </c>
      <c r="G20">
        <v>0.2429</v>
      </c>
      <c r="H20">
        <v>0.24410000000000001</v>
      </c>
      <c r="I20">
        <v>0.24909999999999999</v>
      </c>
      <c r="J20">
        <v>0.3473</v>
      </c>
      <c r="K20">
        <v>0.34620000000000001</v>
      </c>
      <c r="L20">
        <v>0.3201</v>
      </c>
      <c r="M20">
        <v>0.3256</v>
      </c>
      <c r="N20">
        <v>0.33860000000000001</v>
      </c>
      <c r="O20">
        <v>0.33829999999999999</v>
      </c>
      <c r="P20">
        <v>0.35730000000000001</v>
      </c>
      <c r="Q20">
        <v>0.375</v>
      </c>
      <c r="R20">
        <v>0.3735</v>
      </c>
      <c r="S20">
        <v>0.38819999999999999</v>
      </c>
      <c r="T20">
        <v>0.37290000000000001</v>
      </c>
      <c r="U20">
        <v>0.37759999999999999</v>
      </c>
      <c r="V20">
        <v>0.36030000000000001</v>
      </c>
      <c r="W20">
        <v>0.36099999999999999</v>
      </c>
      <c r="X20">
        <v>0.3569</v>
      </c>
      <c r="Y20">
        <v>0.35399999999999998</v>
      </c>
      <c r="Z20">
        <v>0.34839999999999999</v>
      </c>
      <c r="AA20">
        <v>0.35170000000000001</v>
      </c>
      <c r="AB20">
        <v>0.3967</v>
      </c>
      <c r="AC20">
        <v>0.40629999999999999</v>
      </c>
      <c r="AD20">
        <v>0.3931</v>
      </c>
      <c r="AE20">
        <v>0.39450000000000002</v>
      </c>
      <c r="AF20">
        <v>0</v>
      </c>
    </row>
    <row r="21" spans="1:32" x14ac:dyDescent="0.2">
      <c r="A21" t="s">
        <v>61</v>
      </c>
      <c r="B21" t="s">
        <v>79</v>
      </c>
      <c r="C21" t="s">
        <v>11</v>
      </c>
      <c r="D21" t="s">
        <v>9</v>
      </c>
      <c r="E21" t="s">
        <v>13</v>
      </c>
      <c r="F21">
        <v>0</v>
      </c>
      <c r="G21">
        <v>0.18340000000000001</v>
      </c>
      <c r="H21">
        <v>0.1812</v>
      </c>
      <c r="I21">
        <v>0.1812</v>
      </c>
      <c r="J21">
        <v>0.18740000000000001</v>
      </c>
      <c r="K21">
        <v>0.18740000000000001</v>
      </c>
      <c r="L21">
        <v>0.17460000000000001</v>
      </c>
      <c r="M21">
        <v>0.1772</v>
      </c>
      <c r="N21">
        <v>0.20549999999999999</v>
      </c>
      <c r="O21">
        <v>0.20499999999999999</v>
      </c>
      <c r="P21">
        <v>0.20749999999999999</v>
      </c>
      <c r="Q21">
        <v>0.20499999999999999</v>
      </c>
      <c r="R21">
        <v>0.214</v>
      </c>
      <c r="S21">
        <v>0.20830000000000001</v>
      </c>
      <c r="T21">
        <v>0.20780000000000001</v>
      </c>
      <c r="U21">
        <v>0.20619999999999999</v>
      </c>
      <c r="V21">
        <v>0.2064</v>
      </c>
      <c r="W21">
        <v>0.20419999999999999</v>
      </c>
      <c r="X21">
        <v>0.2104</v>
      </c>
      <c r="Y21">
        <v>0.20979999999999999</v>
      </c>
      <c r="Z21">
        <v>0.21340000000000001</v>
      </c>
      <c r="AA21">
        <v>0.20610000000000001</v>
      </c>
      <c r="AB21">
        <v>0.21049999999999999</v>
      </c>
      <c r="AC21">
        <v>0.20979999999999999</v>
      </c>
      <c r="AD21">
        <v>0.22589999999999999</v>
      </c>
      <c r="AE21">
        <v>0.23039999999999999</v>
      </c>
      <c r="AF21">
        <v>0</v>
      </c>
    </row>
    <row r="22" spans="1:32" x14ac:dyDescent="0.2">
      <c r="A22" t="s">
        <v>62</v>
      </c>
      <c r="B22" t="s">
        <v>79</v>
      </c>
      <c r="C22" t="s">
        <v>11</v>
      </c>
      <c r="D22" t="s">
        <v>9</v>
      </c>
      <c r="E22" t="s">
        <v>13</v>
      </c>
      <c r="F22">
        <v>0</v>
      </c>
      <c r="G22">
        <v>0.115</v>
      </c>
      <c r="H22">
        <v>0.13700000000000001</v>
      </c>
      <c r="I22">
        <v>0.13669999999999999</v>
      </c>
      <c r="J22">
        <v>0.11409999999999999</v>
      </c>
      <c r="K22">
        <v>0.1258</v>
      </c>
      <c r="L22">
        <v>0.13669999999999999</v>
      </c>
      <c r="M22">
        <v>0.14130000000000001</v>
      </c>
      <c r="N22">
        <v>0.14849999999999999</v>
      </c>
      <c r="O22">
        <v>0.14030000000000001</v>
      </c>
      <c r="P22">
        <v>0.1414</v>
      </c>
      <c r="Q22">
        <v>0.14799999999999999</v>
      </c>
      <c r="R22">
        <v>0.14799999999999999</v>
      </c>
      <c r="S22">
        <v>0.1434</v>
      </c>
      <c r="T22">
        <v>0.1452</v>
      </c>
      <c r="U22">
        <v>0.1411</v>
      </c>
      <c r="V22">
        <v>0.1444</v>
      </c>
      <c r="W22">
        <v>0.14080000000000001</v>
      </c>
      <c r="X22">
        <v>0.12559999999999999</v>
      </c>
      <c r="Y22">
        <v>0.13159999999999999</v>
      </c>
      <c r="Z22">
        <v>0.1278</v>
      </c>
      <c r="AA22">
        <v>0.12920000000000001</v>
      </c>
      <c r="AB22">
        <v>0.11310000000000001</v>
      </c>
      <c r="AC22">
        <v>0.11940000000000001</v>
      </c>
      <c r="AD22">
        <v>0.1232</v>
      </c>
      <c r="AE22">
        <v>0.1229</v>
      </c>
      <c r="AF22">
        <v>0</v>
      </c>
    </row>
    <row r="23" spans="1:32" x14ac:dyDescent="0.2">
      <c r="A23" t="s">
        <v>63</v>
      </c>
      <c r="B23" t="s">
        <v>79</v>
      </c>
      <c r="C23" t="s">
        <v>11</v>
      </c>
      <c r="D23" t="s">
        <v>9</v>
      </c>
      <c r="E23" t="s">
        <v>13</v>
      </c>
      <c r="F23">
        <v>0</v>
      </c>
      <c r="G23">
        <v>0.15090000000000001</v>
      </c>
      <c r="H23">
        <v>0.26829999999999998</v>
      </c>
      <c r="I23">
        <v>0.27100000000000002</v>
      </c>
      <c r="J23">
        <v>0.28699999999999998</v>
      </c>
      <c r="K23">
        <v>0.28720000000000001</v>
      </c>
      <c r="L23">
        <v>0.2266</v>
      </c>
      <c r="M23">
        <v>0.2104</v>
      </c>
      <c r="N23">
        <v>0.19120000000000001</v>
      </c>
      <c r="O23">
        <v>0.19470000000000001</v>
      </c>
      <c r="P23">
        <v>0.22450000000000001</v>
      </c>
      <c r="Q23">
        <v>0.19950000000000001</v>
      </c>
      <c r="R23">
        <v>0.16839999999999999</v>
      </c>
      <c r="S23">
        <v>0.18060000000000001</v>
      </c>
      <c r="T23">
        <v>0.2218</v>
      </c>
      <c r="U23">
        <v>0.21920000000000001</v>
      </c>
      <c r="V23">
        <v>0.1822</v>
      </c>
      <c r="W23">
        <v>0.1867</v>
      </c>
      <c r="X23">
        <v>0.18709999999999999</v>
      </c>
      <c r="Y23">
        <v>0.19400000000000001</v>
      </c>
      <c r="Z23">
        <v>0.17299999999999999</v>
      </c>
      <c r="AA23">
        <v>0.17280000000000001</v>
      </c>
      <c r="AB23">
        <v>0.157</v>
      </c>
      <c r="AC23">
        <v>0.15640000000000001</v>
      </c>
      <c r="AD23">
        <v>0.17730000000000001</v>
      </c>
      <c r="AE23">
        <v>0.1799</v>
      </c>
      <c r="AF23">
        <v>0</v>
      </c>
    </row>
    <row r="24" spans="1:32" x14ac:dyDescent="0.2">
      <c r="A24" t="s">
        <v>64</v>
      </c>
      <c r="B24" t="s">
        <v>79</v>
      </c>
      <c r="C24" t="s">
        <v>11</v>
      </c>
      <c r="D24" t="s">
        <v>9</v>
      </c>
      <c r="E24" t="s">
        <v>13</v>
      </c>
      <c r="F24">
        <v>0</v>
      </c>
      <c r="G24">
        <v>9.1200000000000003E-2</v>
      </c>
      <c r="H24">
        <v>8.9499999999999996E-2</v>
      </c>
      <c r="I24">
        <v>9.1499999999999998E-2</v>
      </c>
      <c r="J24">
        <v>8.1799999999999998E-2</v>
      </c>
      <c r="K24">
        <v>8.0299999999999996E-2</v>
      </c>
      <c r="L24">
        <v>8.6300000000000002E-2</v>
      </c>
      <c r="M24">
        <v>8.3199999999999996E-2</v>
      </c>
      <c r="N24">
        <v>8.48E-2</v>
      </c>
      <c r="O24">
        <v>8.3699999999999997E-2</v>
      </c>
      <c r="P24">
        <v>8.2299999999999998E-2</v>
      </c>
      <c r="Q24">
        <v>7.6799999999999993E-2</v>
      </c>
      <c r="R24">
        <v>9.1999999999999998E-2</v>
      </c>
      <c r="S24">
        <v>9.2499999999999999E-2</v>
      </c>
      <c r="T24">
        <v>9.4299999999999995E-2</v>
      </c>
      <c r="U24">
        <v>9.4799999999999995E-2</v>
      </c>
      <c r="V24">
        <v>9.7799999999999998E-2</v>
      </c>
      <c r="W24">
        <v>9.74E-2</v>
      </c>
      <c r="X24">
        <v>9.4799999999999995E-2</v>
      </c>
      <c r="Y24">
        <v>9.1899999999999996E-2</v>
      </c>
      <c r="Z24">
        <v>8.8099999999999998E-2</v>
      </c>
      <c r="AA24">
        <v>9.5000000000000001E-2</v>
      </c>
      <c r="AB24">
        <v>9.8799999999999999E-2</v>
      </c>
      <c r="AC24">
        <v>9.5899999999999999E-2</v>
      </c>
      <c r="AD24">
        <v>9.6799999999999997E-2</v>
      </c>
      <c r="AE24">
        <v>0.1028</v>
      </c>
      <c r="AF24">
        <v>0</v>
      </c>
    </row>
    <row r="25" spans="1:32" x14ac:dyDescent="0.2">
      <c r="A25" t="s">
        <v>65</v>
      </c>
      <c r="B25" t="s">
        <v>79</v>
      </c>
      <c r="C25" t="s">
        <v>11</v>
      </c>
      <c r="D25" t="s">
        <v>9</v>
      </c>
      <c r="E25" t="s">
        <v>13</v>
      </c>
      <c r="F25">
        <v>0</v>
      </c>
      <c r="G25">
        <v>0.16569999999999999</v>
      </c>
      <c r="H25">
        <v>0.1464</v>
      </c>
      <c r="I25">
        <v>0.15229999999999999</v>
      </c>
      <c r="J25">
        <v>0.1928</v>
      </c>
      <c r="K25">
        <v>0.2036</v>
      </c>
      <c r="L25">
        <v>0.17599999999999999</v>
      </c>
      <c r="M25">
        <v>0.1741</v>
      </c>
      <c r="N25">
        <v>0.1578</v>
      </c>
      <c r="O25">
        <v>0.16400000000000001</v>
      </c>
      <c r="P25">
        <v>0.16320000000000001</v>
      </c>
      <c r="Q25">
        <v>0.16739999999999999</v>
      </c>
      <c r="R25">
        <v>0.1578</v>
      </c>
      <c r="S25">
        <v>0.16070000000000001</v>
      </c>
      <c r="T25">
        <v>0.16</v>
      </c>
      <c r="U25">
        <v>0.1389</v>
      </c>
      <c r="V25">
        <v>0.1172</v>
      </c>
      <c r="W25">
        <v>0.1158</v>
      </c>
      <c r="X25">
        <v>0.1171</v>
      </c>
      <c r="Y25">
        <v>0.1167</v>
      </c>
      <c r="Z25">
        <v>0.15440000000000001</v>
      </c>
      <c r="AA25">
        <v>0.15079999999999999</v>
      </c>
      <c r="AB25">
        <v>0.18759999999999999</v>
      </c>
      <c r="AC25">
        <v>0.17449999999999999</v>
      </c>
      <c r="AD25">
        <v>0.18590000000000001</v>
      </c>
      <c r="AE25">
        <v>0.17199999999999999</v>
      </c>
      <c r="AF25">
        <v>0</v>
      </c>
    </row>
    <row r="26" spans="1:32" x14ac:dyDescent="0.2">
      <c r="A26" t="s">
        <v>66</v>
      </c>
      <c r="B26" t="s">
        <v>79</v>
      </c>
      <c r="C26" t="s">
        <v>11</v>
      </c>
      <c r="D26" t="s">
        <v>9</v>
      </c>
      <c r="E26" t="s">
        <v>13</v>
      </c>
      <c r="F26">
        <v>0</v>
      </c>
      <c r="G26">
        <v>0.1875</v>
      </c>
      <c r="H26">
        <v>0.19789999999999999</v>
      </c>
      <c r="I26">
        <v>0.21460000000000001</v>
      </c>
      <c r="J26">
        <v>0.19739999999999999</v>
      </c>
      <c r="K26">
        <v>0.19620000000000001</v>
      </c>
      <c r="L26">
        <v>0.18870000000000001</v>
      </c>
      <c r="M26">
        <v>0.19969999999999999</v>
      </c>
      <c r="N26">
        <v>0.1903</v>
      </c>
      <c r="O26">
        <v>0.20219999999999999</v>
      </c>
      <c r="P26">
        <v>0.21060000000000001</v>
      </c>
      <c r="Q26">
        <v>0.21609999999999999</v>
      </c>
      <c r="R26">
        <v>0.22470000000000001</v>
      </c>
      <c r="S26">
        <v>0.21490000000000001</v>
      </c>
      <c r="T26">
        <v>0.19589999999999999</v>
      </c>
      <c r="U26">
        <v>0.20069999999999999</v>
      </c>
      <c r="V26">
        <v>0.20069999999999999</v>
      </c>
      <c r="W26">
        <v>0.20649999999999999</v>
      </c>
      <c r="X26">
        <v>0.17630000000000001</v>
      </c>
      <c r="Y26">
        <v>0.2092</v>
      </c>
      <c r="Z26">
        <v>0.1636</v>
      </c>
      <c r="AA26">
        <v>0.1595</v>
      </c>
      <c r="AB26">
        <v>0.16869999999999999</v>
      </c>
      <c r="AC26">
        <v>0.16059999999999999</v>
      </c>
      <c r="AD26">
        <v>0.17780000000000001</v>
      </c>
      <c r="AE26">
        <v>0.17199999999999999</v>
      </c>
      <c r="AF26">
        <v>0</v>
      </c>
    </row>
    <row r="27" spans="1:32" x14ac:dyDescent="0.2">
      <c r="A27" t="s">
        <v>67</v>
      </c>
      <c r="B27" t="s">
        <v>79</v>
      </c>
      <c r="C27" t="s">
        <v>11</v>
      </c>
      <c r="D27" t="s">
        <v>9</v>
      </c>
      <c r="E27" t="s">
        <v>13</v>
      </c>
      <c r="F27">
        <v>0</v>
      </c>
      <c r="G27">
        <v>0.15959999999999999</v>
      </c>
      <c r="H27">
        <v>0.1673</v>
      </c>
      <c r="I27">
        <v>0.17699999999999999</v>
      </c>
      <c r="J27">
        <v>0.1903</v>
      </c>
      <c r="K27">
        <v>0.19320000000000001</v>
      </c>
      <c r="L27">
        <v>0.19650000000000001</v>
      </c>
      <c r="M27">
        <v>0.20130000000000001</v>
      </c>
      <c r="N27">
        <v>0.20979999999999999</v>
      </c>
      <c r="O27">
        <v>0.2155</v>
      </c>
      <c r="P27">
        <v>0.2147</v>
      </c>
      <c r="Q27">
        <v>0.2203</v>
      </c>
      <c r="R27">
        <v>0.2208</v>
      </c>
      <c r="S27">
        <v>0.2233</v>
      </c>
      <c r="T27">
        <v>0.2203</v>
      </c>
      <c r="U27">
        <v>0.222</v>
      </c>
      <c r="V27">
        <v>0.2225</v>
      </c>
      <c r="W27">
        <v>0.22070000000000001</v>
      </c>
      <c r="X27">
        <v>0.2268</v>
      </c>
      <c r="Y27">
        <v>0.23200000000000001</v>
      </c>
      <c r="Z27">
        <v>0.24779999999999999</v>
      </c>
      <c r="AA27">
        <v>0.25259999999999999</v>
      </c>
      <c r="AB27">
        <v>0.25540000000000002</v>
      </c>
      <c r="AC27">
        <v>0.2712</v>
      </c>
      <c r="AD27">
        <v>0.27689999999999998</v>
      </c>
      <c r="AE27">
        <v>0.27739999999999998</v>
      </c>
      <c r="AF27">
        <v>0</v>
      </c>
    </row>
    <row r="28" spans="1:32" x14ac:dyDescent="0.2">
      <c r="A28" t="s">
        <v>68</v>
      </c>
      <c r="B28" t="s">
        <v>79</v>
      </c>
      <c r="C28" t="s">
        <v>11</v>
      </c>
      <c r="D28" t="s">
        <v>9</v>
      </c>
      <c r="E28" t="s">
        <v>13</v>
      </c>
      <c r="F28">
        <v>0.18940000000000001</v>
      </c>
      <c r="G28">
        <v>0.2049</v>
      </c>
      <c r="H28">
        <v>0.20219999999999999</v>
      </c>
      <c r="I28">
        <v>0.21210000000000001</v>
      </c>
      <c r="J28">
        <v>0.17949999999999999</v>
      </c>
      <c r="K28">
        <v>0.19350000000000001</v>
      </c>
      <c r="L28">
        <v>0.2482</v>
      </c>
      <c r="M28">
        <v>0.2366</v>
      </c>
      <c r="N28">
        <v>0.26029999999999998</v>
      </c>
      <c r="O28">
        <v>0.2417</v>
      </c>
      <c r="P28">
        <v>0.251</v>
      </c>
      <c r="Q28">
        <v>0.25669999999999998</v>
      </c>
      <c r="R28">
        <v>0.2661</v>
      </c>
      <c r="S28">
        <v>0.2485</v>
      </c>
      <c r="T28">
        <v>0.25340000000000001</v>
      </c>
      <c r="U28">
        <v>0.25469999999999998</v>
      </c>
      <c r="V28">
        <v>0.2429</v>
      </c>
      <c r="W28">
        <v>0.24579999999999999</v>
      </c>
      <c r="X28">
        <v>0.2616</v>
      </c>
      <c r="Y28">
        <v>0.26240000000000002</v>
      </c>
      <c r="Z28">
        <v>0.27050000000000002</v>
      </c>
      <c r="AA28">
        <v>0.26819999999999999</v>
      </c>
      <c r="AB28">
        <v>0.29339999999999999</v>
      </c>
      <c r="AC28">
        <v>0.25600000000000001</v>
      </c>
      <c r="AD28">
        <v>0.30309999999999998</v>
      </c>
      <c r="AE28">
        <v>0.28770000000000001</v>
      </c>
      <c r="AF28">
        <v>0</v>
      </c>
    </row>
    <row r="29" spans="1:32" x14ac:dyDescent="0.2">
      <c r="A29" t="s">
        <v>69</v>
      </c>
      <c r="B29" t="s">
        <v>79</v>
      </c>
      <c r="C29" t="s">
        <v>11</v>
      </c>
      <c r="D29" t="s">
        <v>9</v>
      </c>
      <c r="E29" t="s">
        <v>13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0.15989999999999999</v>
      </c>
      <c r="Q29">
        <v>0.1666</v>
      </c>
      <c r="R29">
        <v>0.24709999999999999</v>
      </c>
      <c r="S29">
        <v>0.25059999999999999</v>
      </c>
      <c r="T29">
        <v>0.25750000000000001</v>
      </c>
      <c r="U29">
        <v>0.2576</v>
      </c>
      <c r="V29">
        <v>0.26479999999999998</v>
      </c>
      <c r="W29">
        <v>0.27660000000000001</v>
      </c>
      <c r="X29">
        <v>0.27950000000000003</v>
      </c>
      <c r="Y29">
        <v>0.31090000000000001</v>
      </c>
      <c r="Z29">
        <v>0.32390000000000002</v>
      </c>
      <c r="AA29">
        <v>0.30659999999999998</v>
      </c>
      <c r="AB29">
        <v>0.30330000000000001</v>
      </c>
      <c r="AC29">
        <v>0.28639999999999999</v>
      </c>
      <c r="AD29">
        <v>0.2727</v>
      </c>
      <c r="AE29">
        <v>0.2712</v>
      </c>
      <c r="AF29">
        <v>0</v>
      </c>
    </row>
    <row r="30" spans="1:32" x14ac:dyDescent="0.2">
      <c r="A30" t="s">
        <v>70</v>
      </c>
      <c r="B30" t="s">
        <v>79</v>
      </c>
      <c r="C30" t="s">
        <v>11</v>
      </c>
      <c r="D30" t="s">
        <v>9</v>
      </c>
      <c r="E30" t="s">
        <v>13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0.14019999999999999</v>
      </c>
      <c r="U30">
        <v>0.14169999999999999</v>
      </c>
      <c r="V30">
        <v>0.16200000000000001</v>
      </c>
      <c r="W30">
        <v>0.15870000000000001</v>
      </c>
      <c r="X30">
        <v>0.151</v>
      </c>
      <c r="Y30">
        <v>0.15260000000000001</v>
      </c>
      <c r="Z30">
        <v>0.15279999999999999</v>
      </c>
      <c r="AA30">
        <v>0.14349999999999999</v>
      </c>
      <c r="AB30">
        <v>0</v>
      </c>
      <c r="AC30">
        <v>0</v>
      </c>
      <c r="AD30">
        <v>0</v>
      </c>
      <c r="AE30">
        <v>0</v>
      </c>
      <c r="AF30">
        <v>0</v>
      </c>
    </row>
    <row r="31" spans="1:32" x14ac:dyDescent="0.2">
      <c r="A31" t="s">
        <v>71</v>
      </c>
      <c r="B31" t="s">
        <v>79</v>
      </c>
      <c r="C31" t="s">
        <v>11</v>
      </c>
      <c r="D31" t="s">
        <v>9</v>
      </c>
      <c r="E31" t="s">
        <v>13</v>
      </c>
      <c r="F31">
        <v>0</v>
      </c>
      <c r="G31">
        <v>0.27829999999999999</v>
      </c>
      <c r="H31">
        <v>0.30120000000000002</v>
      </c>
      <c r="I31">
        <v>0.29520000000000002</v>
      </c>
      <c r="J31">
        <v>0.2843</v>
      </c>
      <c r="K31">
        <v>0.29110000000000003</v>
      </c>
      <c r="L31">
        <v>0.35210000000000002</v>
      </c>
      <c r="M31">
        <v>0.34320000000000001</v>
      </c>
      <c r="N31">
        <v>0.36470000000000002</v>
      </c>
      <c r="O31">
        <v>0.3478</v>
      </c>
      <c r="P31">
        <v>0.35039999999999999</v>
      </c>
      <c r="Q31">
        <v>0.3473</v>
      </c>
      <c r="R31">
        <v>0.35539999999999999</v>
      </c>
      <c r="S31">
        <v>0.33250000000000002</v>
      </c>
      <c r="T31">
        <v>0.315</v>
      </c>
      <c r="U31">
        <v>0.3125</v>
      </c>
      <c r="V31">
        <v>0.3075</v>
      </c>
      <c r="W31">
        <v>0.28039999999999998</v>
      </c>
      <c r="X31">
        <v>0.28139999999999998</v>
      </c>
      <c r="Y31">
        <v>0.29570000000000002</v>
      </c>
      <c r="Z31">
        <v>0.30680000000000002</v>
      </c>
      <c r="AA31">
        <v>0.2974</v>
      </c>
      <c r="AB31">
        <v>0.32140000000000002</v>
      </c>
      <c r="AC31">
        <v>0.33460000000000001</v>
      </c>
      <c r="AD31">
        <v>0.33750000000000002</v>
      </c>
      <c r="AE31">
        <v>0.3251</v>
      </c>
      <c r="AF31">
        <v>0</v>
      </c>
    </row>
    <row r="32" spans="1:32" x14ac:dyDescent="0.2">
      <c r="A32" t="s">
        <v>72</v>
      </c>
      <c r="B32" t="s">
        <v>79</v>
      </c>
      <c r="C32" t="s">
        <v>11</v>
      </c>
      <c r="D32" t="s">
        <v>9</v>
      </c>
      <c r="E32" t="s">
        <v>13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9.6000000000000002E-2</v>
      </c>
      <c r="O32">
        <v>9.64E-2</v>
      </c>
      <c r="P32">
        <v>9.69E-2</v>
      </c>
      <c r="Q32">
        <v>9.7299999999999998E-2</v>
      </c>
      <c r="R32">
        <v>9.6299999999999997E-2</v>
      </c>
      <c r="S32">
        <v>9.6199999999999994E-2</v>
      </c>
      <c r="T32">
        <v>9.6299999999999997E-2</v>
      </c>
      <c r="U32">
        <v>9.6699999999999994E-2</v>
      </c>
      <c r="V32">
        <v>6.7599999999999993E-2</v>
      </c>
      <c r="W32">
        <v>6.83E-2</v>
      </c>
      <c r="X32">
        <v>6.8699999999999997E-2</v>
      </c>
      <c r="Y32">
        <v>6.9500000000000006E-2</v>
      </c>
      <c r="Z32">
        <v>7.0300000000000001E-2</v>
      </c>
      <c r="AA32">
        <v>7.1300000000000002E-2</v>
      </c>
      <c r="AB32">
        <v>0</v>
      </c>
      <c r="AC32">
        <v>7.5899999999999995E-2</v>
      </c>
      <c r="AD32">
        <v>0</v>
      </c>
      <c r="AE32">
        <v>0</v>
      </c>
      <c r="AF32">
        <v>0</v>
      </c>
    </row>
    <row r="33" spans="1:32" x14ac:dyDescent="0.2">
      <c r="A33" t="s">
        <v>73</v>
      </c>
      <c r="B33" t="s">
        <v>79</v>
      </c>
      <c r="C33" t="s">
        <v>11</v>
      </c>
      <c r="D33" t="s">
        <v>9</v>
      </c>
      <c r="E33" t="s">
        <v>13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0.1731</v>
      </c>
      <c r="S33">
        <v>0.1615</v>
      </c>
      <c r="T33">
        <v>0.13650000000000001</v>
      </c>
      <c r="U33">
        <v>0.16969999999999999</v>
      </c>
      <c r="V33">
        <v>0.12089999999999999</v>
      </c>
      <c r="W33">
        <v>0.16789999999999999</v>
      </c>
      <c r="X33">
        <v>0.18709999999999999</v>
      </c>
      <c r="Y33">
        <v>0.1673</v>
      </c>
      <c r="Z33">
        <v>0.1885</v>
      </c>
      <c r="AA33">
        <v>0.17849999999999999</v>
      </c>
      <c r="AB33">
        <v>0.1983</v>
      </c>
      <c r="AC33">
        <v>0.17979999999999999</v>
      </c>
      <c r="AD33">
        <v>0.1996</v>
      </c>
      <c r="AE33">
        <v>0.17829999999999999</v>
      </c>
      <c r="AF33">
        <v>0</v>
      </c>
    </row>
    <row r="34" spans="1:32" x14ac:dyDescent="0.2">
      <c r="A34" t="s">
        <v>42</v>
      </c>
      <c r="B34" t="s">
        <v>79</v>
      </c>
      <c r="C34" t="s">
        <v>75</v>
      </c>
      <c r="D34" t="s">
        <v>9</v>
      </c>
      <c r="E34" t="s">
        <v>13</v>
      </c>
      <c r="F34">
        <v>0</v>
      </c>
      <c r="G34">
        <v>0.20200000000000001</v>
      </c>
      <c r="H34">
        <v>0.23019999999999999</v>
      </c>
      <c r="I34">
        <v>0.29699999999999999</v>
      </c>
      <c r="J34">
        <v>0.2172</v>
      </c>
      <c r="K34">
        <v>0.22969999999999999</v>
      </c>
      <c r="L34">
        <v>0.24210000000000001</v>
      </c>
      <c r="M34">
        <v>0.2356</v>
      </c>
      <c r="N34">
        <v>0.25069999999999998</v>
      </c>
      <c r="O34">
        <v>0.2457</v>
      </c>
      <c r="P34">
        <v>0.24129999999999999</v>
      </c>
      <c r="Q34">
        <v>0.25640000000000002</v>
      </c>
      <c r="R34">
        <v>0.2384</v>
      </c>
      <c r="S34">
        <v>0.24149999999999999</v>
      </c>
      <c r="T34">
        <v>0.2374</v>
      </c>
      <c r="U34">
        <v>0.2427</v>
      </c>
      <c r="V34">
        <v>0.24909999999999999</v>
      </c>
      <c r="W34">
        <v>0.26600000000000001</v>
      </c>
      <c r="X34">
        <v>0.33979999999999999</v>
      </c>
      <c r="Y34">
        <v>0.41739999999999999</v>
      </c>
      <c r="Z34">
        <v>0.41220000000000001</v>
      </c>
      <c r="AA34">
        <v>0.4284</v>
      </c>
      <c r="AB34">
        <v>0.35699999999999998</v>
      </c>
      <c r="AC34">
        <v>0.36170000000000002</v>
      </c>
      <c r="AD34">
        <v>0.39329999999999998</v>
      </c>
      <c r="AE34">
        <v>0.41560000000000002</v>
      </c>
      <c r="AF34">
        <v>0</v>
      </c>
    </row>
    <row r="35" spans="1:32" x14ac:dyDescent="0.2">
      <c r="A35" t="s">
        <v>43</v>
      </c>
      <c r="B35" t="s">
        <v>79</v>
      </c>
      <c r="C35" t="s">
        <v>75</v>
      </c>
      <c r="D35" t="s">
        <v>9</v>
      </c>
      <c r="E35" t="s">
        <v>13</v>
      </c>
      <c r="F35">
        <v>0</v>
      </c>
      <c r="G35">
        <v>6.1899999999999997E-2</v>
      </c>
      <c r="H35">
        <v>6.1899999999999997E-2</v>
      </c>
      <c r="I35">
        <v>6.8500000000000005E-2</v>
      </c>
      <c r="J35">
        <v>7.0599999999999996E-2</v>
      </c>
      <c r="K35">
        <v>6.8500000000000005E-2</v>
      </c>
      <c r="L35">
        <v>6.8500000000000005E-2</v>
      </c>
      <c r="M35">
        <v>7.0099999999999996E-2</v>
      </c>
      <c r="N35">
        <v>6.9900000000000004E-2</v>
      </c>
      <c r="O35">
        <v>7.0999999999999994E-2</v>
      </c>
      <c r="P35">
        <v>7.1400000000000005E-2</v>
      </c>
      <c r="Q35">
        <v>7.9799999999999996E-2</v>
      </c>
      <c r="R35">
        <v>7.9600000000000004E-2</v>
      </c>
      <c r="S35">
        <v>7.3400000000000007E-2</v>
      </c>
      <c r="T35">
        <v>7.0900000000000005E-2</v>
      </c>
      <c r="U35">
        <v>7.6200000000000004E-2</v>
      </c>
      <c r="V35">
        <v>8.0699999999999994E-2</v>
      </c>
      <c r="W35">
        <v>8.1299999999999997E-2</v>
      </c>
      <c r="X35">
        <v>8.1500000000000003E-2</v>
      </c>
      <c r="Y35">
        <v>8.0600000000000005E-2</v>
      </c>
      <c r="Z35">
        <v>8.14E-2</v>
      </c>
      <c r="AA35">
        <v>8.3099999999999993E-2</v>
      </c>
      <c r="AB35">
        <v>8.3299999999999999E-2</v>
      </c>
      <c r="AC35">
        <v>8.4699999999999998E-2</v>
      </c>
      <c r="AD35">
        <v>8.4500000000000006E-2</v>
      </c>
      <c r="AE35">
        <v>8.48E-2</v>
      </c>
      <c r="AF35">
        <v>0</v>
      </c>
    </row>
    <row r="36" spans="1:32" x14ac:dyDescent="0.2">
      <c r="A36" t="s">
        <v>44</v>
      </c>
      <c r="B36" t="s">
        <v>79</v>
      </c>
      <c r="C36" t="s">
        <v>75</v>
      </c>
      <c r="D36" t="s">
        <v>9</v>
      </c>
      <c r="E36" t="s">
        <v>13</v>
      </c>
      <c r="F36">
        <v>0.1769</v>
      </c>
      <c r="G36">
        <v>0.18190000000000001</v>
      </c>
      <c r="H36">
        <v>0.20949999999999999</v>
      </c>
      <c r="I36">
        <v>0.21360000000000001</v>
      </c>
      <c r="J36">
        <v>0.21149999999999999</v>
      </c>
      <c r="K36">
        <v>0.2228</v>
      </c>
      <c r="L36">
        <v>0.21759999999999999</v>
      </c>
      <c r="M36">
        <v>0.2253</v>
      </c>
      <c r="N36">
        <v>0.24030000000000001</v>
      </c>
      <c r="O36">
        <v>0.2356</v>
      </c>
      <c r="P36">
        <v>0.24310000000000001</v>
      </c>
      <c r="Q36">
        <v>0.24360000000000001</v>
      </c>
      <c r="R36">
        <v>0.2417</v>
      </c>
      <c r="S36">
        <v>0.23649999999999999</v>
      </c>
      <c r="T36">
        <v>0.21390000000000001</v>
      </c>
      <c r="U36">
        <v>0.21249999999999999</v>
      </c>
      <c r="V36">
        <v>0.21310000000000001</v>
      </c>
      <c r="W36">
        <v>0.2165</v>
      </c>
      <c r="X36">
        <v>0.2208</v>
      </c>
      <c r="Y36">
        <v>0.22090000000000001</v>
      </c>
      <c r="Z36">
        <v>0.22259999999999999</v>
      </c>
      <c r="AA36">
        <v>0.23039999999999999</v>
      </c>
      <c r="AB36">
        <v>0.23799999999999999</v>
      </c>
      <c r="AC36">
        <v>0.24390000000000001</v>
      </c>
      <c r="AD36">
        <v>0.26479999999999998</v>
      </c>
      <c r="AE36">
        <v>0.26579999999999998</v>
      </c>
      <c r="AF36">
        <v>0</v>
      </c>
    </row>
    <row r="37" spans="1:32" x14ac:dyDescent="0.2">
      <c r="A37" t="s">
        <v>45</v>
      </c>
      <c r="B37" t="s">
        <v>79</v>
      </c>
      <c r="C37" t="s">
        <v>75</v>
      </c>
      <c r="D37" t="s">
        <v>9</v>
      </c>
      <c r="E37" t="s">
        <v>13</v>
      </c>
      <c r="F37">
        <v>0</v>
      </c>
      <c r="G37">
        <v>0.214</v>
      </c>
      <c r="H37">
        <v>0.2336</v>
      </c>
      <c r="I37">
        <v>0.24560000000000001</v>
      </c>
      <c r="J37">
        <v>0.23930000000000001</v>
      </c>
      <c r="K37">
        <v>0.2278</v>
      </c>
      <c r="L37">
        <v>0.2379</v>
      </c>
      <c r="M37">
        <v>0.24079999999999999</v>
      </c>
      <c r="N37">
        <v>0.25719999999999998</v>
      </c>
      <c r="O37">
        <v>0.26269999999999999</v>
      </c>
      <c r="P37">
        <v>0.26469999999999999</v>
      </c>
      <c r="Q37">
        <v>0.26219999999999999</v>
      </c>
      <c r="R37">
        <v>0.26429999999999998</v>
      </c>
      <c r="S37">
        <v>0.25729999999999997</v>
      </c>
      <c r="T37">
        <v>0.26600000000000001</v>
      </c>
      <c r="U37">
        <v>0.2651</v>
      </c>
      <c r="V37">
        <v>0.30919999999999997</v>
      </c>
      <c r="W37">
        <v>0.307</v>
      </c>
      <c r="X37">
        <v>0.3075</v>
      </c>
      <c r="Y37">
        <v>0.30880000000000002</v>
      </c>
      <c r="Z37">
        <v>0.3014</v>
      </c>
      <c r="AA37">
        <v>0.29749999999999999</v>
      </c>
      <c r="AB37">
        <v>0.307</v>
      </c>
      <c r="AC37">
        <v>0.31480000000000002</v>
      </c>
      <c r="AD37">
        <v>0.29299999999999998</v>
      </c>
      <c r="AE37">
        <v>0.29370000000000002</v>
      </c>
      <c r="AF37">
        <v>0</v>
      </c>
    </row>
    <row r="38" spans="1:32" x14ac:dyDescent="0.2">
      <c r="A38" t="s">
        <v>46</v>
      </c>
      <c r="B38" t="s">
        <v>79</v>
      </c>
      <c r="C38" t="s">
        <v>75</v>
      </c>
      <c r="D38" t="s">
        <v>9</v>
      </c>
      <c r="E38" t="s">
        <v>13</v>
      </c>
      <c r="F38">
        <v>0.27150000000000002</v>
      </c>
      <c r="G38">
        <v>0.28070000000000001</v>
      </c>
      <c r="H38">
        <v>0.28699999999999998</v>
      </c>
      <c r="I38">
        <v>0.2928</v>
      </c>
      <c r="J38">
        <v>0.30109999999999998</v>
      </c>
      <c r="K38">
        <v>0.29980000000000001</v>
      </c>
      <c r="L38">
        <v>0.30790000000000001</v>
      </c>
      <c r="M38">
        <v>0.313</v>
      </c>
      <c r="N38">
        <v>0.32229999999999998</v>
      </c>
      <c r="O38">
        <v>0.32190000000000002</v>
      </c>
      <c r="P38">
        <v>0.32919999999999999</v>
      </c>
      <c r="Q38">
        <v>0.33850000000000002</v>
      </c>
      <c r="R38">
        <v>0.35770000000000002</v>
      </c>
      <c r="S38">
        <v>0.35859999999999997</v>
      </c>
      <c r="T38">
        <v>0.36380000000000001</v>
      </c>
      <c r="U38">
        <v>0.3644</v>
      </c>
      <c r="V38">
        <v>0.3669</v>
      </c>
      <c r="W38">
        <v>0.36620000000000003</v>
      </c>
      <c r="X38">
        <v>0.38279999999999997</v>
      </c>
      <c r="Y38">
        <v>0.37959999999999999</v>
      </c>
      <c r="Z38">
        <v>0.39850000000000002</v>
      </c>
      <c r="AA38">
        <v>0.39760000000000001</v>
      </c>
      <c r="AB38">
        <v>0.39760000000000001</v>
      </c>
      <c r="AC38">
        <v>0.39979999999999999</v>
      </c>
      <c r="AD38">
        <v>0.41889999999999999</v>
      </c>
      <c r="AE38">
        <v>0.38400000000000001</v>
      </c>
      <c r="AF38">
        <v>0</v>
      </c>
    </row>
    <row r="39" spans="1:32" x14ac:dyDescent="0.2">
      <c r="A39" t="s">
        <v>47</v>
      </c>
      <c r="B39" t="s">
        <v>79</v>
      </c>
      <c r="C39" t="s">
        <v>75</v>
      </c>
      <c r="D39" t="s">
        <v>9</v>
      </c>
      <c r="E39" t="s">
        <v>13</v>
      </c>
      <c r="F39">
        <v>0</v>
      </c>
      <c r="G39">
        <v>6.8400000000000002E-2</v>
      </c>
      <c r="H39">
        <v>7.0999999999999994E-2</v>
      </c>
      <c r="I39">
        <v>7.3899999999999993E-2</v>
      </c>
      <c r="J39">
        <v>8.0100000000000005E-2</v>
      </c>
      <c r="K39">
        <v>7.8899999999999998E-2</v>
      </c>
      <c r="L39">
        <v>8.2900000000000001E-2</v>
      </c>
      <c r="M39">
        <v>8.5800000000000001E-2</v>
      </c>
      <c r="N39">
        <v>8.4000000000000005E-2</v>
      </c>
      <c r="O39">
        <v>8.9099999999999999E-2</v>
      </c>
      <c r="P39">
        <v>9.5200000000000007E-2</v>
      </c>
      <c r="Q39">
        <v>9.6000000000000002E-2</v>
      </c>
      <c r="R39">
        <v>0.1187</v>
      </c>
      <c r="S39">
        <v>0.1173</v>
      </c>
      <c r="T39">
        <v>0.11219999999999999</v>
      </c>
      <c r="U39">
        <v>0.1145</v>
      </c>
      <c r="V39">
        <v>0.1123</v>
      </c>
      <c r="W39">
        <v>0.11020000000000001</v>
      </c>
      <c r="X39">
        <v>0.1096</v>
      </c>
      <c r="Y39">
        <v>0.1133</v>
      </c>
      <c r="Z39">
        <v>0.1089</v>
      </c>
      <c r="AA39">
        <v>0.1142</v>
      </c>
      <c r="AB39">
        <v>0.12809999999999999</v>
      </c>
      <c r="AC39">
        <v>0.13270000000000001</v>
      </c>
      <c r="AD39">
        <v>0.13700000000000001</v>
      </c>
      <c r="AE39">
        <v>0.1361</v>
      </c>
      <c r="AF39">
        <v>0</v>
      </c>
    </row>
    <row r="40" spans="1:32" x14ac:dyDescent="0.2">
      <c r="A40" t="s">
        <v>48</v>
      </c>
      <c r="B40" t="s">
        <v>79</v>
      </c>
      <c r="C40" t="s">
        <v>75</v>
      </c>
      <c r="D40" t="s">
        <v>9</v>
      </c>
      <c r="E40" t="s">
        <v>13</v>
      </c>
      <c r="F40">
        <v>0</v>
      </c>
      <c r="G40">
        <v>0.40310000000000001</v>
      </c>
      <c r="H40">
        <v>0.39190000000000003</v>
      </c>
      <c r="I40">
        <v>0.42980000000000002</v>
      </c>
      <c r="J40">
        <v>0.38150000000000001</v>
      </c>
      <c r="K40">
        <v>0.36670000000000003</v>
      </c>
      <c r="L40">
        <v>0.35549999999999998</v>
      </c>
      <c r="M40">
        <v>0.38640000000000002</v>
      </c>
      <c r="N40">
        <v>0.3755</v>
      </c>
      <c r="O40">
        <v>0.46639999999999998</v>
      </c>
      <c r="P40">
        <v>0.48159999999999997</v>
      </c>
      <c r="Q40">
        <v>0.51990000000000003</v>
      </c>
      <c r="R40">
        <v>0.5353</v>
      </c>
      <c r="S40">
        <v>0.56520000000000004</v>
      </c>
      <c r="T40">
        <v>0.57050000000000001</v>
      </c>
      <c r="U40">
        <v>0.58589999999999998</v>
      </c>
      <c r="V40">
        <v>0.61409999999999998</v>
      </c>
      <c r="W40">
        <v>0.42380000000000001</v>
      </c>
      <c r="X40">
        <v>0.36049999999999999</v>
      </c>
      <c r="Y40">
        <v>0.39050000000000001</v>
      </c>
      <c r="Z40">
        <v>0.36580000000000001</v>
      </c>
      <c r="AA40">
        <v>0.3679</v>
      </c>
      <c r="AB40">
        <v>0.33850000000000002</v>
      </c>
      <c r="AC40">
        <v>0.34210000000000002</v>
      </c>
      <c r="AD40">
        <v>0.3201</v>
      </c>
      <c r="AE40">
        <v>0.36270000000000002</v>
      </c>
      <c r="AF40">
        <v>0</v>
      </c>
    </row>
    <row r="41" spans="1:32" x14ac:dyDescent="0.2">
      <c r="A41" t="s">
        <v>49</v>
      </c>
      <c r="B41" t="s">
        <v>79</v>
      </c>
      <c r="C41" t="s">
        <v>75</v>
      </c>
      <c r="D41" t="s">
        <v>9</v>
      </c>
      <c r="E41" t="s">
        <v>13</v>
      </c>
      <c r="F41">
        <v>0</v>
      </c>
      <c r="G41">
        <v>0.1086</v>
      </c>
      <c r="H41">
        <v>0.11210000000000001</v>
      </c>
      <c r="I41">
        <v>9.6500000000000002E-2</v>
      </c>
      <c r="J41">
        <v>9.5899999999999999E-2</v>
      </c>
      <c r="K41">
        <v>0.1009</v>
      </c>
      <c r="L41">
        <v>0.10730000000000001</v>
      </c>
      <c r="M41">
        <v>0.10639999999999999</v>
      </c>
      <c r="N41">
        <v>0.13980000000000001</v>
      </c>
      <c r="O41">
        <v>0.126</v>
      </c>
      <c r="P41">
        <v>0.16089999999999999</v>
      </c>
      <c r="Q41">
        <v>0.1401</v>
      </c>
      <c r="R41">
        <v>0.18329999999999999</v>
      </c>
      <c r="S41">
        <v>0.17349999999999999</v>
      </c>
      <c r="T41">
        <v>0.20369999999999999</v>
      </c>
      <c r="U41">
        <v>0.18790000000000001</v>
      </c>
      <c r="V41">
        <v>0.23269999999999999</v>
      </c>
      <c r="W41">
        <v>0.1993</v>
      </c>
      <c r="X41">
        <v>0.2339</v>
      </c>
      <c r="Y41">
        <v>0.1812</v>
      </c>
      <c r="Z41">
        <v>0.2036</v>
      </c>
      <c r="AA41">
        <v>0.189</v>
      </c>
      <c r="AB41">
        <v>0.20399999999999999</v>
      </c>
      <c r="AC41">
        <v>0.186</v>
      </c>
      <c r="AD41">
        <v>0.19919999999999999</v>
      </c>
      <c r="AE41">
        <v>0.18709999999999999</v>
      </c>
      <c r="AF41">
        <v>0</v>
      </c>
    </row>
    <row r="42" spans="1:32" x14ac:dyDescent="0.2">
      <c r="A42" t="s">
        <v>50</v>
      </c>
      <c r="B42" t="s">
        <v>79</v>
      </c>
      <c r="C42" t="s">
        <v>75</v>
      </c>
      <c r="D42" t="s">
        <v>9</v>
      </c>
      <c r="E42" t="s">
        <v>13</v>
      </c>
      <c r="F42">
        <v>0</v>
      </c>
      <c r="G42">
        <v>0.25480000000000003</v>
      </c>
      <c r="H42">
        <v>0.25800000000000001</v>
      </c>
      <c r="I42">
        <v>0.27560000000000001</v>
      </c>
      <c r="J42">
        <v>0.26700000000000002</v>
      </c>
      <c r="K42">
        <v>0.27450000000000002</v>
      </c>
      <c r="L42">
        <v>0.33360000000000001</v>
      </c>
      <c r="M42">
        <v>0.3075</v>
      </c>
      <c r="N42">
        <v>0.30380000000000001</v>
      </c>
      <c r="O42">
        <v>0.31990000000000002</v>
      </c>
      <c r="P42">
        <v>0.28960000000000002</v>
      </c>
      <c r="Q42">
        <v>0.30790000000000001</v>
      </c>
      <c r="R42">
        <v>0.307</v>
      </c>
      <c r="S42">
        <v>0.33260000000000001</v>
      </c>
      <c r="T42">
        <v>0.39340000000000003</v>
      </c>
      <c r="U42">
        <v>0.38540000000000002</v>
      </c>
      <c r="V42">
        <v>0.41920000000000002</v>
      </c>
      <c r="W42">
        <v>0.4375</v>
      </c>
      <c r="X42">
        <v>0.43099999999999999</v>
      </c>
      <c r="Y42">
        <v>0.4168</v>
      </c>
      <c r="Z42">
        <v>0.47399999999999998</v>
      </c>
      <c r="AA42">
        <v>0.4708</v>
      </c>
      <c r="AB42">
        <v>0.4919</v>
      </c>
      <c r="AC42">
        <v>0.47139999999999999</v>
      </c>
      <c r="AD42">
        <v>0.54300000000000004</v>
      </c>
      <c r="AE42">
        <v>0.46339999999999998</v>
      </c>
      <c r="AF42">
        <v>0</v>
      </c>
    </row>
    <row r="43" spans="1:32" x14ac:dyDescent="0.2">
      <c r="A43" t="s">
        <v>51</v>
      </c>
      <c r="B43" t="s">
        <v>79</v>
      </c>
      <c r="C43" t="s">
        <v>75</v>
      </c>
      <c r="D43" t="s">
        <v>9</v>
      </c>
      <c r="E43" t="s">
        <v>13</v>
      </c>
      <c r="F43">
        <v>0</v>
      </c>
      <c r="G43">
        <v>0.20599999999999999</v>
      </c>
      <c r="H43">
        <v>0.20669999999999999</v>
      </c>
      <c r="I43">
        <v>0.20399999999999999</v>
      </c>
      <c r="J43">
        <v>0.19220000000000001</v>
      </c>
      <c r="K43">
        <v>0.2107</v>
      </c>
      <c r="L43">
        <v>0.20200000000000001</v>
      </c>
      <c r="M43">
        <v>0.21310000000000001</v>
      </c>
      <c r="N43">
        <v>0.21690000000000001</v>
      </c>
      <c r="O43">
        <v>0.22109999999999999</v>
      </c>
      <c r="P43">
        <v>0.21579999999999999</v>
      </c>
      <c r="Q43">
        <v>0.23350000000000001</v>
      </c>
      <c r="R43">
        <v>0.254</v>
      </c>
      <c r="S43">
        <v>0.25130000000000002</v>
      </c>
      <c r="T43">
        <v>0.24049999999999999</v>
      </c>
      <c r="U43">
        <v>0.25269999999999998</v>
      </c>
      <c r="V43">
        <v>0.25669999999999998</v>
      </c>
      <c r="W43">
        <v>0.25540000000000002</v>
      </c>
      <c r="X43">
        <v>0.25269999999999998</v>
      </c>
      <c r="Y43">
        <v>0.26429999999999998</v>
      </c>
      <c r="Z43">
        <v>0.28760000000000002</v>
      </c>
      <c r="AA43">
        <v>0.26829999999999998</v>
      </c>
      <c r="AB43">
        <v>0.31430000000000002</v>
      </c>
      <c r="AC43">
        <v>0.38529999999999998</v>
      </c>
      <c r="AD43">
        <v>0.31240000000000001</v>
      </c>
      <c r="AE43">
        <v>0.34210000000000002</v>
      </c>
      <c r="AF43">
        <v>0</v>
      </c>
    </row>
    <row r="44" spans="1:32" x14ac:dyDescent="0.2">
      <c r="A44" t="s">
        <v>52</v>
      </c>
      <c r="B44" t="s">
        <v>79</v>
      </c>
      <c r="C44" t="s">
        <v>75</v>
      </c>
      <c r="D44" t="s">
        <v>9</v>
      </c>
      <c r="E44" t="s">
        <v>13</v>
      </c>
      <c r="F44">
        <v>0.12230000000000001</v>
      </c>
      <c r="G44">
        <v>0.15029999999999999</v>
      </c>
      <c r="H44">
        <v>0.16089999999999999</v>
      </c>
      <c r="I44">
        <v>0.17269999999999999</v>
      </c>
      <c r="J44">
        <v>0.17199999999999999</v>
      </c>
      <c r="K44">
        <v>0.15210000000000001</v>
      </c>
      <c r="L44">
        <v>0.15479999999999999</v>
      </c>
      <c r="M44">
        <v>0.1492</v>
      </c>
      <c r="N44">
        <v>0.1482</v>
      </c>
      <c r="O44">
        <v>0.15670000000000001</v>
      </c>
      <c r="P44">
        <v>0.17929999999999999</v>
      </c>
      <c r="Q44">
        <v>0.18479999999999999</v>
      </c>
      <c r="R44">
        <v>0.19089999999999999</v>
      </c>
      <c r="S44">
        <v>0.17399999999999999</v>
      </c>
      <c r="T44">
        <v>0.18290000000000001</v>
      </c>
      <c r="U44">
        <v>0.16739999999999999</v>
      </c>
      <c r="V44">
        <v>0.17249999999999999</v>
      </c>
      <c r="W44">
        <v>0.16370000000000001</v>
      </c>
      <c r="X44">
        <v>0.18129999999999999</v>
      </c>
      <c r="Y44">
        <v>0.16719999999999999</v>
      </c>
      <c r="Z44">
        <v>0.18010000000000001</v>
      </c>
      <c r="AA44">
        <v>0.17399999999999999</v>
      </c>
      <c r="AB44">
        <v>0.19259999999999999</v>
      </c>
      <c r="AC44">
        <v>0.1857</v>
      </c>
      <c r="AD44">
        <v>0.19309999999999999</v>
      </c>
      <c r="AE44">
        <v>0.18010000000000001</v>
      </c>
      <c r="AF44">
        <v>0</v>
      </c>
    </row>
    <row r="45" spans="1:32" x14ac:dyDescent="0.2">
      <c r="A45" t="s">
        <v>53</v>
      </c>
      <c r="B45" t="s">
        <v>79</v>
      </c>
      <c r="C45" t="s">
        <v>75</v>
      </c>
      <c r="D45" t="s">
        <v>9</v>
      </c>
      <c r="E45" t="s">
        <v>13</v>
      </c>
      <c r="F45">
        <v>0</v>
      </c>
      <c r="G45">
        <v>0</v>
      </c>
      <c r="H45">
        <v>0.251</v>
      </c>
      <c r="I45">
        <v>0.25</v>
      </c>
      <c r="J45">
        <v>0.26690000000000003</v>
      </c>
      <c r="K45">
        <v>0.25169999999999998</v>
      </c>
      <c r="L45">
        <v>0.25769999999999998</v>
      </c>
      <c r="M45">
        <v>0.251</v>
      </c>
      <c r="N45">
        <v>0.24099999999999999</v>
      </c>
      <c r="O45">
        <v>0.2319</v>
      </c>
      <c r="P45">
        <v>0.23369999999999999</v>
      </c>
      <c r="Q45">
        <v>0.2409</v>
      </c>
      <c r="R45">
        <v>0.25319999999999998</v>
      </c>
      <c r="S45">
        <v>0.25080000000000002</v>
      </c>
      <c r="T45">
        <v>0.26650000000000001</v>
      </c>
      <c r="U45">
        <v>0.2646</v>
      </c>
      <c r="V45">
        <v>0.26860000000000001</v>
      </c>
      <c r="W45">
        <v>0.2656</v>
      </c>
      <c r="X45">
        <v>0.28470000000000001</v>
      </c>
      <c r="Y45">
        <v>0.28389999999999999</v>
      </c>
      <c r="Z45">
        <v>0.31719999999999998</v>
      </c>
      <c r="AA45">
        <v>0.28070000000000001</v>
      </c>
      <c r="AB45">
        <v>0.2777</v>
      </c>
      <c r="AC45">
        <v>0.2964</v>
      </c>
      <c r="AD45">
        <v>0.50429999999999997</v>
      </c>
      <c r="AE45">
        <v>0.42449999999999999</v>
      </c>
      <c r="AF45">
        <v>0</v>
      </c>
    </row>
    <row r="46" spans="1:32" x14ac:dyDescent="0.2">
      <c r="A46" t="s">
        <v>54</v>
      </c>
      <c r="B46" t="s">
        <v>79</v>
      </c>
      <c r="C46" t="s">
        <v>75</v>
      </c>
      <c r="D46" t="s">
        <v>9</v>
      </c>
      <c r="E46" t="s">
        <v>13</v>
      </c>
      <c r="F46">
        <v>0</v>
      </c>
      <c r="G46">
        <v>0.14580000000000001</v>
      </c>
      <c r="H46">
        <v>0.1673</v>
      </c>
      <c r="I46">
        <v>0.17349999999999999</v>
      </c>
      <c r="J46">
        <v>0.12139999999999999</v>
      </c>
      <c r="K46">
        <v>0.13950000000000001</v>
      </c>
      <c r="L46">
        <v>0.18459999999999999</v>
      </c>
      <c r="M46">
        <v>0.19389999999999999</v>
      </c>
      <c r="N46">
        <v>0.2051</v>
      </c>
      <c r="O46">
        <v>0.2316</v>
      </c>
      <c r="P46">
        <v>0.27450000000000002</v>
      </c>
      <c r="Q46">
        <v>0.27239999999999998</v>
      </c>
      <c r="R46">
        <v>0.26179999999999998</v>
      </c>
      <c r="S46">
        <v>0.23130000000000001</v>
      </c>
      <c r="T46">
        <v>0.223</v>
      </c>
      <c r="U46">
        <v>0.2205</v>
      </c>
      <c r="V46">
        <v>0.1905</v>
      </c>
      <c r="W46">
        <v>0.17829999999999999</v>
      </c>
      <c r="X46">
        <v>0.15529999999999999</v>
      </c>
      <c r="Y46">
        <v>0.16350000000000001</v>
      </c>
      <c r="Z46">
        <v>0.19</v>
      </c>
      <c r="AA46">
        <v>0.2041</v>
      </c>
      <c r="AB46">
        <v>0.25159999999999999</v>
      </c>
      <c r="AC46">
        <v>0.2671</v>
      </c>
      <c r="AD46">
        <v>0.28170000000000001</v>
      </c>
      <c r="AE46">
        <v>0.27160000000000001</v>
      </c>
      <c r="AF46">
        <v>0</v>
      </c>
    </row>
    <row r="47" spans="1:32" x14ac:dyDescent="0.2">
      <c r="A47" t="s">
        <v>55</v>
      </c>
      <c r="B47" t="s">
        <v>79</v>
      </c>
      <c r="C47" t="s">
        <v>75</v>
      </c>
      <c r="D47" t="s">
        <v>9</v>
      </c>
      <c r="E47" t="s">
        <v>13</v>
      </c>
      <c r="F47">
        <v>0</v>
      </c>
      <c r="G47">
        <v>6.9500000000000006E-2</v>
      </c>
      <c r="H47">
        <v>8.1299999999999997E-2</v>
      </c>
      <c r="I47">
        <v>9.5600000000000004E-2</v>
      </c>
      <c r="J47">
        <v>9.5699999999999993E-2</v>
      </c>
      <c r="K47">
        <v>9.5899999999999999E-2</v>
      </c>
      <c r="L47">
        <v>9.5399999999999999E-2</v>
      </c>
      <c r="M47">
        <v>9.5299999999999996E-2</v>
      </c>
      <c r="N47">
        <v>9.5699999999999993E-2</v>
      </c>
      <c r="O47">
        <v>9.6199999999999994E-2</v>
      </c>
      <c r="P47">
        <v>9.6799999999999997E-2</v>
      </c>
      <c r="Q47">
        <v>9.7500000000000003E-2</v>
      </c>
      <c r="R47">
        <v>9.6500000000000002E-2</v>
      </c>
      <c r="S47">
        <v>9.6199999999999994E-2</v>
      </c>
      <c r="T47">
        <v>9.6199999999999994E-2</v>
      </c>
      <c r="U47">
        <v>9.6500000000000002E-2</v>
      </c>
      <c r="V47">
        <v>0.1241</v>
      </c>
      <c r="W47">
        <v>0.1361</v>
      </c>
      <c r="X47">
        <v>0.13339999999999999</v>
      </c>
      <c r="Y47">
        <v>0.15490000000000001</v>
      </c>
      <c r="Z47">
        <v>0.157</v>
      </c>
      <c r="AA47">
        <v>0.157</v>
      </c>
      <c r="AB47">
        <v>0.18759999999999999</v>
      </c>
      <c r="AC47">
        <v>0.15790000000000001</v>
      </c>
      <c r="AD47">
        <v>0.1699</v>
      </c>
      <c r="AE47">
        <v>0.1895</v>
      </c>
      <c r="AF47">
        <v>0</v>
      </c>
    </row>
    <row r="48" spans="1:32" x14ac:dyDescent="0.2">
      <c r="A48" t="s">
        <v>56</v>
      </c>
      <c r="B48" t="s">
        <v>79</v>
      </c>
      <c r="C48" t="s">
        <v>75</v>
      </c>
      <c r="D48" t="s">
        <v>9</v>
      </c>
      <c r="E48" t="s">
        <v>13</v>
      </c>
      <c r="F48">
        <v>0</v>
      </c>
      <c r="G48">
        <v>8.1299999999999997E-2</v>
      </c>
      <c r="H48">
        <v>7.8100000000000003E-2</v>
      </c>
      <c r="I48">
        <v>7.8200000000000006E-2</v>
      </c>
      <c r="J48">
        <v>8.5000000000000006E-2</v>
      </c>
      <c r="K48">
        <v>8.14E-2</v>
      </c>
      <c r="L48">
        <v>0.1002</v>
      </c>
      <c r="M48">
        <v>0.1043</v>
      </c>
      <c r="N48">
        <v>0.1057</v>
      </c>
      <c r="O48">
        <v>0.1124</v>
      </c>
      <c r="P48">
        <v>0.1087</v>
      </c>
      <c r="Q48">
        <v>0.1084</v>
      </c>
      <c r="R48">
        <v>0.1174</v>
      </c>
      <c r="S48">
        <v>0.11849999999999999</v>
      </c>
      <c r="T48">
        <v>0.113</v>
      </c>
      <c r="U48">
        <v>0.1119</v>
      </c>
      <c r="V48">
        <v>0.10639999999999999</v>
      </c>
      <c r="W48">
        <v>0.10539999999999999</v>
      </c>
      <c r="X48">
        <v>0.1042</v>
      </c>
      <c r="Y48">
        <v>9.8900000000000002E-2</v>
      </c>
      <c r="Z48">
        <v>9.4E-2</v>
      </c>
      <c r="AA48">
        <v>9.3399999999999997E-2</v>
      </c>
      <c r="AB48">
        <v>9.2700000000000005E-2</v>
      </c>
      <c r="AC48">
        <v>9.2700000000000005E-2</v>
      </c>
      <c r="AD48">
        <v>0.1077</v>
      </c>
      <c r="AE48">
        <v>0.1074</v>
      </c>
      <c r="AF48">
        <v>0</v>
      </c>
    </row>
    <row r="49" spans="1:32" x14ac:dyDescent="0.2">
      <c r="A49" t="s">
        <v>57</v>
      </c>
      <c r="B49" t="s">
        <v>79</v>
      </c>
      <c r="C49" t="s">
        <v>75</v>
      </c>
      <c r="D49" t="s">
        <v>9</v>
      </c>
      <c r="E49" t="s">
        <v>13</v>
      </c>
      <c r="F49">
        <v>0.27860000000000001</v>
      </c>
      <c r="G49">
        <v>0.2281</v>
      </c>
      <c r="H49">
        <v>0.2281</v>
      </c>
      <c r="I49">
        <v>0.23219999999999999</v>
      </c>
      <c r="J49">
        <v>0.25319999999999998</v>
      </c>
      <c r="K49">
        <v>0.25319999999999998</v>
      </c>
      <c r="L49">
        <v>0.23150000000000001</v>
      </c>
      <c r="M49">
        <v>0.23419999999999999</v>
      </c>
      <c r="N49">
        <v>0.2351</v>
      </c>
      <c r="O49">
        <v>0.23230000000000001</v>
      </c>
      <c r="P49">
        <v>0.2351</v>
      </c>
      <c r="Q49">
        <v>0.2291</v>
      </c>
      <c r="R49">
        <v>0.22539999999999999</v>
      </c>
      <c r="S49">
        <v>0.21210000000000001</v>
      </c>
      <c r="T49">
        <v>0.22239999999999999</v>
      </c>
      <c r="U49">
        <v>0.22239999999999999</v>
      </c>
      <c r="V49">
        <v>0.222</v>
      </c>
      <c r="W49">
        <v>0.222</v>
      </c>
      <c r="X49">
        <v>0.21560000000000001</v>
      </c>
      <c r="Y49">
        <v>0.21560000000000001</v>
      </c>
      <c r="Z49">
        <v>0.24790000000000001</v>
      </c>
      <c r="AA49">
        <v>0.25040000000000001</v>
      </c>
      <c r="AB49">
        <v>0.2697</v>
      </c>
      <c r="AC49">
        <v>0.2802</v>
      </c>
      <c r="AD49">
        <v>0.32050000000000001</v>
      </c>
      <c r="AE49">
        <v>0.3196</v>
      </c>
      <c r="AF49">
        <v>0</v>
      </c>
    </row>
    <row r="50" spans="1:32" x14ac:dyDescent="0.2">
      <c r="A50" t="s">
        <v>58</v>
      </c>
      <c r="B50" t="s">
        <v>79</v>
      </c>
      <c r="C50" t="s">
        <v>75</v>
      </c>
      <c r="D50" t="s">
        <v>9</v>
      </c>
      <c r="E50" t="s">
        <v>13</v>
      </c>
      <c r="F50">
        <v>0</v>
      </c>
      <c r="G50">
        <v>0.12520000000000001</v>
      </c>
      <c r="H50">
        <v>0.13469999999999999</v>
      </c>
      <c r="I50">
        <v>0.13239999999999999</v>
      </c>
      <c r="J50">
        <v>0.1178</v>
      </c>
      <c r="K50">
        <v>0.14549999999999999</v>
      </c>
      <c r="L50">
        <v>0.15790000000000001</v>
      </c>
      <c r="M50">
        <v>0.1424</v>
      </c>
      <c r="N50">
        <v>0.151</v>
      </c>
      <c r="O50">
        <v>0.1444</v>
      </c>
      <c r="P50">
        <v>0.1343</v>
      </c>
      <c r="Q50">
        <v>0.1411</v>
      </c>
      <c r="R50">
        <v>0.12479999999999999</v>
      </c>
      <c r="S50">
        <v>0.1188</v>
      </c>
      <c r="T50">
        <v>0.10780000000000001</v>
      </c>
      <c r="U50">
        <v>0.1045</v>
      </c>
      <c r="V50">
        <v>0.1008</v>
      </c>
      <c r="W50">
        <v>0.10150000000000001</v>
      </c>
      <c r="X50">
        <v>9.9400000000000002E-2</v>
      </c>
      <c r="Y50">
        <v>0.10100000000000001</v>
      </c>
      <c r="Z50">
        <v>0.1003</v>
      </c>
      <c r="AA50">
        <v>0.1021</v>
      </c>
      <c r="AB50">
        <v>9.3100000000000002E-2</v>
      </c>
      <c r="AC50">
        <v>9.1200000000000003E-2</v>
      </c>
      <c r="AD50">
        <v>9.1499999999999998E-2</v>
      </c>
      <c r="AE50">
        <v>9.0200000000000002E-2</v>
      </c>
      <c r="AF50">
        <v>0</v>
      </c>
    </row>
    <row r="51" spans="1:32" x14ac:dyDescent="0.2">
      <c r="A51" t="s">
        <v>59</v>
      </c>
      <c r="B51" t="s">
        <v>79</v>
      </c>
      <c r="C51" t="s">
        <v>75</v>
      </c>
      <c r="D51" t="s">
        <v>9</v>
      </c>
      <c r="E51" t="s">
        <v>13</v>
      </c>
      <c r="F51">
        <v>0</v>
      </c>
      <c r="G51">
        <v>0</v>
      </c>
      <c r="H51">
        <v>4.4400000000000002E-2</v>
      </c>
      <c r="I51">
        <v>0.121</v>
      </c>
      <c r="J51">
        <v>0.23649999999999999</v>
      </c>
      <c r="K51">
        <v>0.2165</v>
      </c>
      <c r="L51">
        <v>0.40329999999999999</v>
      </c>
      <c r="M51">
        <v>0.39579999999999999</v>
      </c>
      <c r="N51">
        <v>0.40739999999999998</v>
      </c>
      <c r="O51">
        <v>0.41120000000000001</v>
      </c>
      <c r="P51">
        <v>0.41760000000000003</v>
      </c>
      <c r="Q51">
        <v>0.41660000000000003</v>
      </c>
      <c r="R51">
        <v>0.40620000000000001</v>
      </c>
      <c r="S51">
        <v>0.40660000000000002</v>
      </c>
      <c r="T51">
        <v>0.36969999999999997</v>
      </c>
      <c r="U51">
        <v>0.35039999999999999</v>
      </c>
      <c r="V51">
        <v>0.35599999999999998</v>
      </c>
      <c r="W51">
        <v>0.3528</v>
      </c>
      <c r="X51">
        <v>0.33539999999999998</v>
      </c>
      <c r="Y51">
        <v>0.34670000000000001</v>
      </c>
      <c r="Z51">
        <v>0.38540000000000002</v>
      </c>
      <c r="AA51">
        <v>0.35349999999999998</v>
      </c>
      <c r="AB51">
        <v>0.35020000000000001</v>
      </c>
      <c r="AC51">
        <v>0.35310000000000002</v>
      </c>
      <c r="AD51">
        <v>0.34549999999999997</v>
      </c>
      <c r="AE51">
        <v>0.33389999999999997</v>
      </c>
      <c r="AF51">
        <v>0</v>
      </c>
    </row>
    <row r="52" spans="1:32" x14ac:dyDescent="0.2">
      <c r="A52" t="s">
        <v>60</v>
      </c>
      <c r="B52" t="s">
        <v>79</v>
      </c>
      <c r="C52" t="s">
        <v>75</v>
      </c>
      <c r="D52" t="s">
        <v>9</v>
      </c>
      <c r="E52" t="s">
        <v>13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-9.6500000000000002E-2</v>
      </c>
      <c r="AA52">
        <v>-9.9099999999999994E-2</v>
      </c>
      <c r="AB52">
        <v>-2.1499999999999998E-2</v>
      </c>
      <c r="AC52">
        <v>-4.2099999999999999E-2</v>
      </c>
      <c r="AD52">
        <v>7.1400000000000005E-2</v>
      </c>
      <c r="AE52">
        <v>8.1199999999999994E-2</v>
      </c>
      <c r="AF52">
        <v>0</v>
      </c>
    </row>
    <row r="53" spans="1:32" x14ac:dyDescent="0.2">
      <c r="A53" t="s">
        <v>61</v>
      </c>
      <c r="B53" t="s">
        <v>79</v>
      </c>
      <c r="C53" t="s">
        <v>75</v>
      </c>
      <c r="D53" t="s">
        <v>9</v>
      </c>
      <c r="E53" t="s">
        <v>13</v>
      </c>
      <c r="F53">
        <v>0</v>
      </c>
      <c r="G53">
        <v>0.2228</v>
      </c>
      <c r="H53">
        <v>0.2208</v>
      </c>
      <c r="I53">
        <v>0.2208</v>
      </c>
      <c r="J53">
        <v>0.22720000000000001</v>
      </c>
      <c r="K53">
        <v>0.22720000000000001</v>
      </c>
      <c r="L53">
        <v>0.21149999999999999</v>
      </c>
      <c r="M53">
        <v>0.21410000000000001</v>
      </c>
      <c r="N53">
        <v>0.2455</v>
      </c>
      <c r="O53">
        <v>0.24310000000000001</v>
      </c>
      <c r="P53">
        <v>0.2482</v>
      </c>
      <c r="Q53">
        <v>0.249</v>
      </c>
      <c r="R53">
        <v>0.2651</v>
      </c>
      <c r="S53">
        <v>0.25940000000000002</v>
      </c>
      <c r="T53">
        <v>0.2646</v>
      </c>
      <c r="U53">
        <v>0.26300000000000001</v>
      </c>
      <c r="V53">
        <v>0.29580000000000001</v>
      </c>
      <c r="W53">
        <v>0.29389999999999999</v>
      </c>
      <c r="X53">
        <v>0.30790000000000001</v>
      </c>
      <c r="Y53">
        <v>0.30709999999999998</v>
      </c>
      <c r="Z53">
        <v>0.30830000000000002</v>
      </c>
      <c r="AA53">
        <v>0.31080000000000002</v>
      </c>
      <c r="AB53">
        <v>0.30430000000000001</v>
      </c>
      <c r="AC53">
        <v>0.29780000000000001</v>
      </c>
      <c r="AD53">
        <v>0.31640000000000001</v>
      </c>
      <c r="AE53">
        <v>0.3206</v>
      </c>
      <c r="AF53">
        <v>0</v>
      </c>
    </row>
    <row r="54" spans="1:32" x14ac:dyDescent="0.2">
      <c r="A54" t="s">
        <v>62</v>
      </c>
      <c r="B54" t="s">
        <v>79</v>
      </c>
      <c r="C54" t="s">
        <v>75</v>
      </c>
      <c r="D54" t="s">
        <v>9</v>
      </c>
      <c r="E54" t="s">
        <v>13</v>
      </c>
      <c r="F54">
        <v>0</v>
      </c>
      <c r="G54">
        <v>0.1225</v>
      </c>
      <c r="H54">
        <v>0.14399999999999999</v>
      </c>
      <c r="I54">
        <v>0.1424</v>
      </c>
      <c r="J54">
        <v>0.1186</v>
      </c>
      <c r="K54">
        <v>0.1305</v>
      </c>
      <c r="L54">
        <v>0.14169999999999999</v>
      </c>
      <c r="M54">
        <v>0.1464</v>
      </c>
      <c r="N54">
        <v>0.15359999999999999</v>
      </c>
      <c r="O54">
        <v>0.14499999999999999</v>
      </c>
      <c r="P54">
        <v>0.14610000000000001</v>
      </c>
      <c r="Q54">
        <v>0.15290000000000001</v>
      </c>
      <c r="R54">
        <v>0.15279999999999999</v>
      </c>
      <c r="S54">
        <v>0.14810000000000001</v>
      </c>
      <c r="T54">
        <v>0.15</v>
      </c>
      <c r="U54">
        <v>0.1459</v>
      </c>
      <c r="V54">
        <v>0.1492</v>
      </c>
      <c r="W54">
        <v>0.14549999999999999</v>
      </c>
      <c r="X54">
        <v>0.13020000000000001</v>
      </c>
      <c r="Y54">
        <v>0.13619999999999999</v>
      </c>
      <c r="Z54">
        <v>0.15290000000000001</v>
      </c>
      <c r="AA54">
        <v>0.155</v>
      </c>
      <c r="AB54">
        <v>0.1401</v>
      </c>
      <c r="AC54">
        <v>0.1464</v>
      </c>
      <c r="AD54">
        <v>0.1447</v>
      </c>
      <c r="AE54">
        <v>0.14929999999999999</v>
      </c>
      <c r="AF54">
        <v>0</v>
      </c>
    </row>
    <row r="55" spans="1:32" x14ac:dyDescent="0.2">
      <c r="A55" t="s">
        <v>63</v>
      </c>
      <c r="B55" t="s">
        <v>79</v>
      </c>
      <c r="C55" t="s">
        <v>75</v>
      </c>
      <c r="D55" t="s">
        <v>9</v>
      </c>
      <c r="E55" t="s">
        <v>13</v>
      </c>
      <c r="F55">
        <v>0</v>
      </c>
      <c r="G55">
        <v>0.18010000000000001</v>
      </c>
      <c r="H55">
        <v>0.32029999999999997</v>
      </c>
      <c r="I55">
        <v>0.32550000000000001</v>
      </c>
      <c r="J55">
        <v>0.31540000000000001</v>
      </c>
      <c r="K55">
        <v>0.31040000000000001</v>
      </c>
      <c r="L55">
        <v>0.32179999999999997</v>
      </c>
      <c r="M55">
        <v>0.31830000000000003</v>
      </c>
      <c r="N55">
        <v>0.31490000000000001</v>
      </c>
      <c r="O55">
        <v>0.32650000000000001</v>
      </c>
      <c r="P55">
        <v>0.31890000000000002</v>
      </c>
      <c r="Q55">
        <v>0.27200000000000002</v>
      </c>
      <c r="R55">
        <v>0.2646</v>
      </c>
      <c r="S55">
        <v>0.28570000000000001</v>
      </c>
      <c r="T55">
        <v>0.32469999999999999</v>
      </c>
      <c r="U55">
        <v>0.32069999999999999</v>
      </c>
      <c r="V55">
        <v>0.3155</v>
      </c>
      <c r="W55">
        <v>0.3231</v>
      </c>
      <c r="X55">
        <v>0.3105</v>
      </c>
      <c r="Y55">
        <v>0.32179999999999997</v>
      </c>
      <c r="Z55">
        <v>0.31569999999999998</v>
      </c>
      <c r="AA55">
        <v>0.31540000000000001</v>
      </c>
      <c r="AB55">
        <v>0.33150000000000002</v>
      </c>
      <c r="AC55">
        <v>0.33019999999999999</v>
      </c>
      <c r="AD55">
        <v>0.30559999999999998</v>
      </c>
      <c r="AE55">
        <v>0.31009999999999999</v>
      </c>
      <c r="AF55">
        <v>0</v>
      </c>
    </row>
    <row r="56" spans="1:32" x14ac:dyDescent="0.2">
      <c r="A56" t="s">
        <v>64</v>
      </c>
      <c r="B56" t="s">
        <v>79</v>
      </c>
      <c r="C56" t="s">
        <v>75</v>
      </c>
      <c r="D56" t="s">
        <v>9</v>
      </c>
      <c r="E56" t="s">
        <v>13</v>
      </c>
      <c r="F56">
        <v>0</v>
      </c>
      <c r="G56">
        <v>9.1200000000000003E-2</v>
      </c>
      <c r="H56">
        <v>8.9499999999999996E-2</v>
      </c>
      <c r="I56">
        <v>9.1499999999999998E-2</v>
      </c>
      <c r="J56">
        <v>8.1799999999999998E-2</v>
      </c>
      <c r="K56">
        <v>8.0299999999999996E-2</v>
      </c>
      <c r="L56">
        <v>8.6300000000000002E-2</v>
      </c>
      <c r="M56">
        <v>8.3199999999999996E-2</v>
      </c>
      <c r="N56">
        <v>8.48E-2</v>
      </c>
      <c r="O56">
        <v>8.3699999999999997E-2</v>
      </c>
      <c r="P56">
        <v>8.2299999999999998E-2</v>
      </c>
      <c r="Q56">
        <v>8.8700000000000001E-2</v>
      </c>
      <c r="R56">
        <v>0.1094</v>
      </c>
      <c r="S56">
        <v>0.1062</v>
      </c>
      <c r="T56">
        <v>0.1076</v>
      </c>
      <c r="U56">
        <v>0.10489999999999999</v>
      </c>
      <c r="V56">
        <v>0.1101</v>
      </c>
      <c r="W56">
        <v>0.1099</v>
      </c>
      <c r="X56">
        <v>0.1087</v>
      </c>
      <c r="Y56">
        <v>0.10539999999999999</v>
      </c>
      <c r="Z56">
        <v>0.1018</v>
      </c>
      <c r="AA56">
        <v>0.1087</v>
      </c>
      <c r="AB56">
        <v>0.1119</v>
      </c>
      <c r="AC56">
        <v>0.1099</v>
      </c>
      <c r="AD56">
        <v>0.11269999999999999</v>
      </c>
      <c r="AE56">
        <v>0.1197</v>
      </c>
      <c r="AF56">
        <v>0</v>
      </c>
    </row>
    <row r="57" spans="1:32" x14ac:dyDescent="0.2">
      <c r="A57" t="s">
        <v>65</v>
      </c>
      <c r="B57" t="s">
        <v>79</v>
      </c>
      <c r="C57" t="s">
        <v>75</v>
      </c>
      <c r="D57" t="s">
        <v>9</v>
      </c>
      <c r="E57" t="s">
        <v>13</v>
      </c>
      <c r="F57">
        <v>0</v>
      </c>
      <c r="G57">
        <v>0.19070000000000001</v>
      </c>
      <c r="H57">
        <v>0.15479999999999999</v>
      </c>
      <c r="I57">
        <v>0.161</v>
      </c>
      <c r="J57">
        <v>0.2213</v>
      </c>
      <c r="K57">
        <v>0.2356</v>
      </c>
      <c r="L57">
        <v>0.2175</v>
      </c>
      <c r="M57">
        <v>0.21690000000000001</v>
      </c>
      <c r="N57">
        <v>0.19170000000000001</v>
      </c>
      <c r="O57">
        <v>0.18759999999999999</v>
      </c>
      <c r="P57">
        <v>0.18429999999999999</v>
      </c>
      <c r="Q57">
        <v>0.189</v>
      </c>
      <c r="R57">
        <v>0.19950000000000001</v>
      </c>
      <c r="S57">
        <v>0.20910000000000001</v>
      </c>
      <c r="T57">
        <v>0.20710000000000001</v>
      </c>
      <c r="U57">
        <v>0.17449999999999999</v>
      </c>
      <c r="V57">
        <v>0.1797</v>
      </c>
      <c r="W57">
        <v>0.1822</v>
      </c>
      <c r="X57">
        <v>0.15279999999999999</v>
      </c>
      <c r="Y57">
        <v>0.1527</v>
      </c>
      <c r="Z57">
        <v>0.2162</v>
      </c>
      <c r="AA57">
        <v>0.20780000000000001</v>
      </c>
      <c r="AB57">
        <v>0.27829999999999999</v>
      </c>
      <c r="AC57">
        <v>0.25169999999999998</v>
      </c>
      <c r="AD57">
        <v>0.2752</v>
      </c>
      <c r="AE57">
        <v>0.24759999999999999</v>
      </c>
      <c r="AF57">
        <v>0</v>
      </c>
    </row>
    <row r="58" spans="1:32" x14ac:dyDescent="0.2">
      <c r="A58" t="s">
        <v>66</v>
      </c>
      <c r="B58" t="s">
        <v>79</v>
      </c>
      <c r="C58" t="s">
        <v>75</v>
      </c>
      <c r="D58" t="s">
        <v>9</v>
      </c>
      <c r="E58" t="s">
        <v>13</v>
      </c>
      <c r="F58">
        <v>0</v>
      </c>
      <c r="G58">
        <v>0.1875</v>
      </c>
      <c r="H58">
        <v>0.19789999999999999</v>
      </c>
      <c r="I58">
        <v>0.21460000000000001</v>
      </c>
      <c r="J58">
        <v>0.19739999999999999</v>
      </c>
      <c r="K58">
        <v>0.19620000000000001</v>
      </c>
      <c r="L58">
        <v>0.18870000000000001</v>
      </c>
      <c r="M58">
        <v>0.19969999999999999</v>
      </c>
      <c r="N58">
        <v>0.1933</v>
      </c>
      <c r="O58">
        <v>0.20519999999999999</v>
      </c>
      <c r="P58">
        <v>0.21360000000000001</v>
      </c>
      <c r="Q58">
        <v>0.21920000000000001</v>
      </c>
      <c r="R58">
        <v>0.2278</v>
      </c>
      <c r="S58">
        <v>0.21809999999999999</v>
      </c>
      <c r="T58">
        <v>0.1991</v>
      </c>
      <c r="U58">
        <v>0.2039</v>
      </c>
      <c r="V58">
        <v>0.2039</v>
      </c>
      <c r="W58">
        <v>0.2097</v>
      </c>
      <c r="X58">
        <v>0.17949999999999999</v>
      </c>
      <c r="Y58">
        <v>0.21240000000000001</v>
      </c>
      <c r="Z58">
        <v>0.2</v>
      </c>
      <c r="AA58">
        <v>0.19589999999999999</v>
      </c>
      <c r="AB58">
        <v>0.20499999999999999</v>
      </c>
      <c r="AC58">
        <v>0.19750000000000001</v>
      </c>
      <c r="AD58">
        <v>0.21299999999999999</v>
      </c>
      <c r="AE58">
        <v>0.2072</v>
      </c>
      <c r="AF58">
        <v>0</v>
      </c>
    </row>
    <row r="59" spans="1:32" x14ac:dyDescent="0.2">
      <c r="A59" t="s">
        <v>67</v>
      </c>
      <c r="B59" t="s">
        <v>79</v>
      </c>
      <c r="C59" t="s">
        <v>75</v>
      </c>
      <c r="D59" t="s">
        <v>9</v>
      </c>
      <c r="E59" t="s">
        <v>13</v>
      </c>
      <c r="F59">
        <v>0</v>
      </c>
      <c r="G59">
        <v>0.1671</v>
      </c>
      <c r="H59">
        <v>0.1762</v>
      </c>
      <c r="I59">
        <v>0.18579999999999999</v>
      </c>
      <c r="J59">
        <v>0.1991</v>
      </c>
      <c r="K59">
        <v>0.2021</v>
      </c>
      <c r="L59">
        <v>0.20530000000000001</v>
      </c>
      <c r="M59">
        <v>0.2102</v>
      </c>
      <c r="N59">
        <v>0.2268</v>
      </c>
      <c r="O59">
        <v>0.23250000000000001</v>
      </c>
      <c r="P59">
        <v>0.23169999999999999</v>
      </c>
      <c r="Q59">
        <v>0.2374</v>
      </c>
      <c r="R59">
        <v>0.23780000000000001</v>
      </c>
      <c r="S59">
        <v>0.2404</v>
      </c>
      <c r="T59">
        <v>0.23930000000000001</v>
      </c>
      <c r="U59">
        <v>0.24110000000000001</v>
      </c>
      <c r="V59">
        <v>0.24510000000000001</v>
      </c>
      <c r="W59">
        <v>0.2432</v>
      </c>
      <c r="X59">
        <v>0.24929999999999999</v>
      </c>
      <c r="Y59">
        <v>0.2545</v>
      </c>
      <c r="Z59">
        <v>0.27029999999999998</v>
      </c>
      <c r="AA59">
        <v>0.27510000000000001</v>
      </c>
      <c r="AB59">
        <v>0.27789999999999998</v>
      </c>
      <c r="AC59">
        <v>0.29370000000000002</v>
      </c>
      <c r="AD59">
        <v>0.2994</v>
      </c>
      <c r="AE59">
        <v>0.30399999999999999</v>
      </c>
      <c r="AF59">
        <v>0</v>
      </c>
    </row>
    <row r="60" spans="1:32" x14ac:dyDescent="0.2">
      <c r="A60" t="s">
        <v>68</v>
      </c>
      <c r="B60" t="s">
        <v>79</v>
      </c>
      <c r="C60" t="s">
        <v>75</v>
      </c>
      <c r="D60" t="s">
        <v>9</v>
      </c>
      <c r="E60" t="s">
        <v>13</v>
      </c>
      <c r="F60">
        <v>0.21729999999999999</v>
      </c>
      <c r="G60">
        <v>0.23250000000000001</v>
      </c>
      <c r="H60">
        <v>0.2296</v>
      </c>
      <c r="I60">
        <v>0.23749999999999999</v>
      </c>
      <c r="J60">
        <v>0.20349999999999999</v>
      </c>
      <c r="K60">
        <v>0.2195</v>
      </c>
      <c r="L60">
        <v>0.27579999999999999</v>
      </c>
      <c r="M60">
        <v>0.26569999999999999</v>
      </c>
      <c r="N60">
        <v>0.2908</v>
      </c>
      <c r="O60">
        <v>0.2712</v>
      </c>
      <c r="P60">
        <v>0.28189999999999998</v>
      </c>
      <c r="Q60">
        <v>0.28889999999999999</v>
      </c>
      <c r="R60">
        <v>0.29830000000000001</v>
      </c>
      <c r="S60">
        <v>0.28010000000000002</v>
      </c>
      <c r="T60">
        <v>0.2843</v>
      </c>
      <c r="U60">
        <v>0.2848</v>
      </c>
      <c r="V60">
        <v>0.2727</v>
      </c>
      <c r="W60">
        <v>0.27550000000000002</v>
      </c>
      <c r="X60">
        <v>0.2913</v>
      </c>
      <c r="Y60">
        <v>0.2913</v>
      </c>
      <c r="Z60">
        <v>0.29959999999999998</v>
      </c>
      <c r="AA60">
        <v>0.29709999999999998</v>
      </c>
      <c r="AB60">
        <v>0.32450000000000001</v>
      </c>
      <c r="AC60">
        <v>0.28649999999999998</v>
      </c>
      <c r="AD60">
        <v>0.33800000000000002</v>
      </c>
      <c r="AE60">
        <v>0.32219999999999999</v>
      </c>
      <c r="AF60">
        <v>0</v>
      </c>
    </row>
    <row r="61" spans="1:32" x14ac:dyDescent="0.2">
      <c r="A61" t="s">
        <v>69</v>
      </c>
      <c r="B61" t="s">
        <v>79</v>
      </c>
      <c r="C61" t="s">
        <v>75</v>
      </c>
      <c r="D61" t="s">
        <v>9</v>
      </c>
      <c r="E61" t="s">
        <v>13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0.16059999999999999</v>
      </c>
      <c r="Q61">
        <v>0.16739999999999999</v>
      </c>
      <c r="R61">
        <v>0.24790000000000001</v>
      </c>
      <c r="S61">
        <v>0.25140000000000001</v>
      </c>
      <c r="T61">
        <v>0.25840000000000002</v>
      </c>
      <c r="U61">
        <v>0.25840000000000002</v>
      </c>
      <c r="V61">
        <v>0.26629999999999998</v>
      </c>
      <c r="W61">
        <v>0.27889999999999998</v>
      </c>
      <c r="X61">
        <v>0.28189999999999998</v>
      </c>
      <c r="Y61">
        <v>0.3135</v>
      </c>
      <c r="Z61">
        <v>0.32640000000000002</v>
      </c>
      <c r="AA61">
        <v>0.309</v>
      </c>
      <c r="AB61">
        <v>0.30580000000000002</v>
      </c>
      <c r="AC61">
        <v>0.28870000000000001</v>
      </c>
      <c r="AD61">
        <v>0.27489999999999998</v>
      </c>
      <c r="AE61">
        <v>0.27339999999999998</v>
      </c>
      <c r="AF61">
        <v>0</v>
      </c>
    </row>
    <row r="62" spans="1:32" x14ac:dyDescent="0.2">
      <c r="A62" t="s">
        <v>70</v>
      </c>
      <c r="B62" t="s">
        <v>79</v>
      </c>
      <c r="C62" t="s">
        <v>75</v>
      </c>
      <c r="D62" t="s">
        <v>9</v>
      </c>
      <c r="E62" t="s">
        <v>13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0.1426</v>
      </c>
      <c r="U62">
        <v>0.14419999999999999</v>
      </c>
      <c r="V62">
        <v>0.17150000000000001</v>
      </c>
      <c r="W62">
        <v>0.16800000000000001</v>
      </c>
      <c r="X62">
        <v>0.16009999999999999</v>
      </c>
      <c r="Y62">
        <v>0.1618</v>
      </c>
      <c r="Z62">
        <v>0.16669999999999999</v>
      </c>
      <c r="AA62">
        <v>0.1565</v>
      </c>
      <c r="AB62">
        <v>0</v>
      </c>
      <c r="AC62">
        <v>0</v>
      </c>
      <c r="AD62">
        <v>0</v>
      </c>
      <c r="AE62">
        <v>0</v>
      </c>
      <c r="AF62">
        <v>0</v>
      </c>
    </row>
    <row r="63" spans="1:32" x14ac:dyDescent="0.2">
      <c r="A63" t="s">
        <v>71</v>
      </c>
      <c r="B63" t="s">
        <v>79</v>
      </c>
      <c r="C63" t="s">
        <v>75</v>
      </c>
      <c r="D63" t="s">
        <v>9</v>
      </c>
      <c r="E63" t="s">
        <v>13</v>
      </c>
      <c r="F63">
        <v>0</v>
      </c>
      <c r="G63">
        <v>0.29139999999999999</v>
      </c>
      <c r="H63">
        <v>0.31440000000000001</v>
      </c>
      <c r="I63">
        <v>0.30759999999999998</v>
      </c>
      <c r="J63">
        <v>0.29649999999999999</v>
      </c>
      <c r="K63">
        <v>0.3039</v>
      </c>
      <c r="L63">
        <v>0.3659</v>
      </c>
      <c r="M63">
        <v>0.35699999999999998</v>
      </c>
      <c r="N63">
        <v>0.37909999999999999</v>
      </c>
      <c r="O63">
        <v>0.36220000000000002</v>
      </c>
      <c r="P63">
        <v>0.3654</v>
      </c>
      <c r="Q63">
        <v>0.36270000000000002</v>
      </c>
      <c r="R63">
        <v>0.37090000000000001</v>
      </c>
      <c r="S63">
        <v>0.34689999999999999</v>
      </c>
      <c r="T63">
        <v>0.33</v>
      </c>
      <c r="U63">
        <v>0.32719999999999999</v>
      </c>
      <c r="V63">
        <v>0.32329999999999998</v>
      </c>
      <c r="W63">
        <v>0.29570000000000002</v>
      </c>
      <c r="X63">
        <v>0.29830000000000001</v>
      </c>
      <c r="Y63">
        <v>0.31319999999999998</v>
      </c>
      <c r="Z63">
        <v>0.32529999999999998</v>
      </c>
      <c r="AA63">
        <v>0.31530000000000002</v>
      </c>
      <c r="AB63">
        <v>0.33939999999999998</v>
      </c>
      <c r="AC63">
        <v>0.35260000000000002</v>
      </c>
      <c r="AD63">
        <v>0.35439999999999999</v>
      </c>
      <c r="AE63">
        <v>0.34150000000000003</v>
      </c>
      <c r="AF63">
        <v>0</v>
      </c>
    </row>
    <row r="64" spans="1:32" x14ac:dyDescent="0.2">
      <c r="A64" t="s">
        <v>72</v>
      </c>
      <c r="B64" t="s">
        <v>79</v>
      </c>
      <c r="C64" t="s">
        <v>75</v>
      </c>
      <c r="D64" t="s">
        <v>9</v>
      </c>
      <c r="E64" t="s">
        <v>13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9.6000000000000002E-2</v>
      </c>
      <c r="O64">
        <v>9.64E-2</v>
      </c>
      <c r="P64">
        <v>9.69E-2</v>
      </c>
      <c r="Q64">
        <v>9.7299999999999998E-2</v>
      </c>
      <c r="R64">
        <v>9.6299999999999997E-2</v>
      </c>
      <c r="S64">
        <v>9.6199999999999994E-2</v>
      </c>
      <c r="T64">
        <v>9.6299999999999997E-2</v>
      </c>
      <c r="U64">
        <v>9.6699999999999994E-2</v>
      </c>
      <c r="V64">
        <v>6.7599999999999993E-2</v>
      </c>
      <c r="W64">
        <v>6.83E-2</v>
      </c>
      <c r="X64">
        <v>6.8699999999999997E-2</v>
      </c>
      <c r="Y64">
        <v>6.9500000000000006E-2</v>
      </c>
      <c r="Z64">
        <v>7.0300000000000001E-2</v>
      </c>
      <c r="AA64">
        <v>7.1300000000000002E-2</v>
      </c>
      <c r="AB64">
        <v>0</v>
      </c>
      <c r="AC64">
        <v>7.5899999999999995E-2</v>
      </c>
      <c r="AD64">
        <v>0</v>
      </c>
      <c r="AE64">
        <v>0</v>
      </c>
      <c r="AF64">
        <v>0</v>
      </c>
    </row>
    <row r="65" spans="1:32" x14ac:dyDescent="0.2">
      <c r="A65" t="s">
        <v>73</v>
      </c>
      <c r="B65" t="s">
        <v>79</v>
      </c>
      <c r="C65" t="s">
        <v>75</v>
      </c>
      <c r="D65" t="s">
        <v>9</v>
      </c>
      <c r="E65" t="s">
        <v>13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0.1734</v>
      </c>
      <c r="S65">
        <v>0.16189999999999999</v>
      </c>
      <c r="T65">
        <v>0.13719999999999999</v>
      </c>
      <c r="U65">
        <v>0.1704</v>
      </c>
      <c r="V65">
        <v>0.1217</v>
      </c>
      <c r="W65">
        <v>0.17910000000000001</v>
      </c>
      <c r="X65">
        <v>0.20169999999999999</v>
      </c>
      <c r="Y65">
        <v>0.18049999999999999</v>
      </c>
      <c r="Z65">
        <v>0.20319999999999999</v>
      </c>
      <c r="AA65">
        <v>0.19259999999999999</v>
      </c>
      <c r="AB65">
        <v>0.214</v>
      </c>
      <c r="AC65">
        <v>0.1943</v>
      </c>
      <c r="AD65">
        <v>0.2155</v>
      </c>
      <c r="AE65">
        <v>0.19289999999999999</v>
      </c>
      <c r="AF65">
        <v>0</v>
      </c>
    </row>
    <row r="66" spans="1:32" x14ac:dyDescent="0.2">
      <c r="A66" t="s">
        <v>42</v>
      </c>
      <c r="B66" t="s">
        <v>79</v>
      </c>
      <c r="C66" t="s">
        <v>76</v>
      </c>
      <c r="D66" t="s">
        <v>9</v>
      </c>
      <c r="E66" t="s">
        <v>13</v>
      </c>
      <c r="F66">
        <v>0</v>
      </c>
      <c r="G66">
        <v>0.24429999999999999</v>
      </c>
      <c r="H66">
        <v>0.27850000000000003</v>
      </c>
      <c r="I66">
        <v>0.35930000000000001</v>
      </c>
      <c r="J66">
        <v>0.26279999999999998</v>
      </c>
      <c r="K66">
        <v>0.27800000000000002</v>
      </c>
      <c r="L66">
        <v>0.29299999999999998</v>
      </c>
      <c r="M66">
        <v>0.28520000000000001</v>
      </c>
      <c r="N66">
        <v>0.3034</v>
      </c>
      <c r="O66">
        <v>0.29649999999999999</v>
      </c>
      <c r="P66">
        <v>0.29210000000000003</v>
      </c>
      <c r="Q66">
        <v>0.31019999999999998</v>
      </c>
      <c r="R66">
        <v>0.29070000000000001</v>
      </c>
      <c r="S66">
        <v>0.29289999999999999</v>
      </c>
      <c r="T66">
        <v>0.2661</v>
      </c>
      <c r="U66">
        <v>0.25950000000000001</v>
      </c>
      <c r="V66">
        <v>0.2641</v>
      </c>
      <c r="W66">
        <v>0.30819999999999997</v>
      </c>
      <c r="X66">
        <v>0.4088</v>
      </c>
      <c r="Y66">
        <v>0.49340000000000001</v>
      </c>
      <c r="Z66">
        <v>0.49880000000000002</v>
      </c>
      <c r="AA66">
        <v>0.51600000000000001</v>
      </c>
      <c r="AB66">
        <v>0.43</v>
      </c>
      <c r="AC66">
        <v>0.43580000000000002</v>
      </c>
      <c r="AD66">
        <v>0.47420000000000001</v>
      </c>
      <c r="AE66">
        <v>0.50119999999999998</v>
      </c>
      <c r="AF66">
        <v>0</v>
      </c>
    </row>
    <row r="67" spans="1:32" x14ac:dyDescent="0.2">
      <c r="A67" t="s">
        <v>43</v>
      </c>
      <c r="B67" t="s">
        <v>79</v>
      </c>
      <c r="C67" t="s">
        <v>76</v>
      </c>
      <c r="D67" t="s">
        <v>9</v>
      </c>
      <c r="E67" t="s">
        <v>13</v>
      </c>
      <c r="F67">
        <v>0</v>
      </c>
      <c r="G67">
        <v>7.4099999999999999E-2</v>
      </c>
      <c r="H67">
        <v>7.4099999999999999E-2</v>
      </c>
      <c r="I67">
        <v>8.2299999999999998E-2</v>
      </c>
      <c r="J67">
        <v>8.4400000000000003E-2</v>
      </c>
      <c r="K67">
        <v>8.2299999999999998E-2</v>
      </c>
      <c r="L67">
        <v>8.2299999999999998E-2</v>
      </c>
      <c r="M67">
        <v>8.4199999999999997E-2</v>
      </c>
      <c r="N67">
        <v>8.4000000000000005E-2</v>
      </c>
      <c r="O67">
        <v>8.5199999999999998E-2</v>
      </c>
      <c r="P67">
        <v>8.5699999999999998E-2</v>
      </c>
      <c r="Q67">
        <v>9.5699999999999993E-2</v>
      </c>
      <c r="R67">
        <v>9.5699999999999993E-2</v>
      </c>
      <c r="S67">
        <v>8.7999999999999995E-2</v>
      </c>
      <c r="T67">
        <v>8.5099999999999995E-2</v>
      </c>
      <c r="U67">
        <v>9.1399999999999995E-2</v>
      </c>
      <c r="V67">
        <v>9.69E-2</v>
      </c>
      <c r="W67">
        <v>9.7600000000000006E-2</v>
      </c>
      <c r="X67">
        <v>9.7799999999999998E-2</v>
      </c>
      <c r="Y67">
        <v>9.6699999999999994E-2</v>
      </c>
      <c r="Z67">
        <v>9.7699999999999995E-2</v>
      </c>
      <c r="AA67">
        <v>9.98E-2</v>
      </c>
      <c r="AB67">
        <v>0.1</v>
      </c>
      <c r="AC67">
        <v>0.1016</v>
      </c>
      <c r="AD67">
        <v>0.1014</v>
      </c>
      <c r="AE67">
        <v>0.1017</v>
      </c>
      <c r="AF67">
        <v>0</v>
      </c>
    </row>
    <row r="68" spans="1:32" x14ac:dyDescent="0.2">
      <c r="A68" t="s">
        <v>44</v>
      </c>
      <c r="B68" t="s">
        <v>79</v>
      </c>
      <c r="C68" t="s">
        <v>76</v>
      </c>
      <c r="D68" t="s">
        <v>9</v>
      </c>
      <c r="E68" t="s">
        <v>13</v>
      </c>
      <c r="F68">
        <v>0.21060000000000001</v>
      </c>
      <c r="G68">
        <v>0.21659999999999999</v>
      </c>
      <c r="H68">
        <v>0.2492</v>
      </c>
      <c r="I68">
        <v>0.25409999999999999</v>
      </c>
      <c r="J68">
        <v>0.25169999999999998</v>
      </c>
      <c r="K68">
        <v>0.2651</v>
      </c>
      <c r="L68">
        <v>0.26119999999999999</v>
      </c>
      <c r="M68">
        <v>0.27029999999999998</v>
      </c>
      <c r="N68">
        <v>0.2883</v>
      </c>
      <c r="O68">
        <v>0.28270000000000001</v>
      </c>
      <c r="P68">
        <v>0.29149999999999998</v>
      </c>
      <c r="Q68">
        <v>0.29210000000000003</v>
      </c>
      <c r="R68">
        <v>0.29220000000000002</v>
      </c>
      <c r="S68">
        <v>0.28599999999999998</v>
      </c>
      <c r="T68">
        <v>0.25869999999999999</v>
      </c>
      <c r="U68">
        <v>0.25700000000000001</v>
      </c>
      <c r="V68">
        <v>0.25779999999999997</v>
      </c>
      <c r="W68">
        <v>0.26200000000000001</v>
      </c>
      <c r="X68">
        <v>0.26700000000000002</v>
      </c>
      <c r="Y68">
        <v>0.2671</v>
      </c>
      <c r="Z68">
        <v>0.26929999999999998</v>
      </c>
      <c r="AA68">
        <v>0.2787</v>
      </c>
      <c r="AB68">
        <v>0.2878</v>
      </c>
      <c r="AC68">
        <v>0.29509999999999997</v>
      </c>
      <c r="AD68">
        <v>0.32040000000000002</v>
      </c>
      <c r="AE68">
        <v>0.3216</v>
      </c>
      <c r="AF68">
        <v>0</v>
      </c>
    </row>
    <row r="69" spans="1:32" x14ac:dyDescent="0.2">
      <c r="A69" t="s">
        <v>45</v>
      </c>
      <c r="B69" t="s">
        <v>79</v>
      </c>
      <c r="C69" t="s">
        <v>76</v>
      </c>
      <c r="D69" t="s">
        <v>9</v>
      </c>
      <c r="E69" t="s">
        <v>13</v>
      </c>
      <c r="F69">
        <v>0</v>
      </c>
      <c r="G69">
        <v>0.2676</v>
      </c>
      <c r="H69">
        <v>0.29199999999999998</v>
      </c>
      <c r="I69">
        <v>0.307</v>
      </c>
      <c r="J69">
        <v>0.29909999999999998</v>
      </c>
      <c r="K69">
        <v>0.28470000000000001</v>
      </c>
      <c r="L69">
        <v>0.29730000000000001</v>
      </c>
      <c r="M69">
        <v>0.30099999999999999</v>
      </c>
      <c r="N69">
        <v>0.32150000000000001</v>
      </c>
      <c r="O69">
        <v>0.32829999999999998</v>
      </c>
      <c r="P69">
        <v>0.33079999999999998</v>
      </c>
      <c r="Q69">
        <v>0.32779999999999998</v>
      </c>
      <c r="R69">
        <v>0.33040000000000003</v>
      </c>
      <c r="S69">
        <v>0.32169999999999999</v>
      </c>
      <c r="T69">
        <v>0.33250000000000002</v>
      </c>
      <c r="U69">
        <v>0.33139999999999997</v>
      </c>
      <c r="V69">
        <v>0.38650000000000001</v>
      </c>
      <c r="W69">
        <v>0.38369999999999999</v>
      </c>
      <c r="X69">
        <v>0.38429999999999997</v>
      </c>
      <c r="Y69">
        <v>0.38600000000000001</v>
      </c>
      <c r="Z69">
        <v>0.37669999999999998</v>
      </c>
      <c r="AA69">
        <v>0.37180000000000002</v>
      </c>
      <c r="AB69">
        <v>0.38379999999999997</v>
      </c>
      <c r="AC69">
        <v>0.39350000000000002</v>
      </c>
      <c r="AD69">
        <v>0.36620000000000003</v>
      </c>
      <c r="AE69">
        <v>0.36709999999999998</v>
      </c>
      <c r="AF69">
        <v>0</v>
      </c>
    </row>
    <row r="70" spans="1:32" x14ac:dyDescent="0.2">
      <c r="A70" t="s">
        <v>46</v>
      </c>
      <c r="B70" t="s">
        <v>79</v>
      </c>
      <c r="C70" t="s">
        <v>76</v>
      </c>
      <c r="D70" t="s">
        <v>9</v>
      </c>
      <c r="E70" t="s">
        <v>13</v>
      </c>
      <c r="F70">
        <v>0.32319999999999999</v>
      </c>
      <c r="G70">
        <v>0.3347</v>
      </c>
      <c r="H70">
        <v>0.34150000000000003</v>
      </c>
      <c r="I70">
        <v>0.34799999999999998</v>
      </c>
      <c r="J70">
        <v>0.3599</v>
      </c>
      <c r="K70">
        <v>0.35670000000000002</v>
      </c>
      <c r="L70">
        <v>0.3664</v>
      </c>
      <c r="M70">
        <v>0.3725</v>
      </c>
      <c r="N70">
        <v>0.38350000000000001</v>
      </c>
      <c r="O70">
        <v>0.3831</v>
      </c>
      <c r="P70">
        <v>0.39169999999999999</v>
      </c>
      <c r="Q70">
        <v>0.40279999999999999</v>
      </c>
      <c r="R70">
        <v>0.42570000000000002</v>
      </c>
      <c r="S70">
        <v>0.42670000000000002</v>
      </c>
      <c r="T70">
        <v>0.43290000000000001</v>
      </c>
      <c r="U70">
        <v>0.43359999999999999</v>
      </c>
      <c r="V70">
        <v>0.43659999999999999</v>
      </c>
      <c r="W70">
        <v>0.43580000000000002</v>
      </c>
      <c r="X70">
        <v>0.45550000000000002</v>
      </c>
      <c r="Y70">
        <v>0.45169999999999999</v>
      </c>
      <c r="Z70">
        <v>0.47420000000000001</v>
      </c>
      <c r="AA70">
        <v>0.47320000000000001</v>
      </c>
      <c r="AB70">
        <v>0.47310000000000002</v>
      </c>
      <c r="AC70">
        <v>0.4758</v>
      </c>
      <c r="AD70">
        <v>0.4985</v>
      </c>
      <c r="AE70">
        <v>0.45700000000000002</v>
      </c>
      <c r="AF70">
        <v>0</v>
      </c>
    </row>
    <row r="71" spans="1:32" x14ac:dyDescent="0.2">
      <c r="A71" t="s">
        <v>47</v>
      </c>
      <c r="B71" t="s">
        <v>79</v>
      </c>
      <c r="C71" t="s">
        <v>76</v>
      </c>
      <c r="D71" t="s">
        <v>9</v>
      </c>
      <c r="E71" t="s">
        <v>13</v>
      </c>
      <c r="F71">
        <v>0</v>
      </c>
      <c r="G71">
        <v>8.1199999999999994E-2</v>
      </c>
      <c r="H71">
        <v>8.3799999999999999E-2</v>
      </c>
      <c r="I71">
        <v>8.72E-2</v>
      </c>
      <c r="J71">
        <v>9.4500000000000001E-2</v>
      </c>
      <c r="K71">
        <v>9.4700000000000006E-2</v>
      </c>
      <c r="L71">
        <v>9.9500000000000005E-2</v>
      </c>
      <c r="M71">
        <v>0.10299999999999999</v>
      </c>
      <c r="N71">
        <v>0.1008</v>
      </c>
      <c r="O71">
        <v>0.1069</v>
      </c>
      <c r="P71">
        <v>0.1143</v>
      </c>
      <c r="Q71">
        <v>0.1152</v>
      </c>
      <c r="R71">
        <v>0.1424</v>
      </c>
      <c r="S71">
        <v>0.14080000000000001</v>
      </c>
      <c r="T71">
        <v>0.13469999999999999</v>
      </c>
      <c r="U71">
        <v>0.13739999999999999</v>
      </c>
      <c r="V71">
        <v>0.13469999999999999</v>
      </c>
      <c r="W71">
        <v>0.13220000000000001</v>
      </c>
      <c r="X71">
        <v>0.12470000000000001</v>
      </c>
      <c r="Y71">
        <v>0.128</v>
      </c>
      <c r="Z71">
        <v>0.1237</v>
      </c>
      <c r="AA71">
        <v>0.13700000000000001</v>
      </c>
      <c r="AB71">
        <v>0.1537</v>
      </c>
      <c r="AC71">
        <v>0.15920000000000001</v>
      </c>
      <c r="AD71">
        <v>0.16439999999999999</v>
      </c>
      <c r="AE71">
        <v>0.1633</v>
      </c>
      <c r="AF71">
        <v>0</v>
      </c>
    </row>
    <row r="72" spans="1:32" x14ac:dyDescent="0.2">
      <c r="A72" t="s">
        <v>48</v>
      </c>
      <c r="B72" t="s">
        <v>79</v>
      </c>
      <c r="C72" t="s">
        <v>76</v>
      </c>
      <c r="D72" t="s">
        <v>9</v>
      </c>
      <c r="E72" t="s">
        <v>13</v>
      </c>
      <c r="F72">
        <v>0</v>
      </c>
      <c r="G72">
        <v>0.45750000000000002</v>
      </c>
      <c r="H72">
        <v>0.44479999999999997</v>
      </c>
      <c r="I72">
        <v>0.48780000000000001</v>
      </c>
      <c r="J72">
        <v>0.433</v>
      </c>
      <c r="K72">
        <v>0.41620000000000001</v>
      </c>
      <c r="L72">
        <v>0.40339999999999998</v>
      </c>
      <c r="M72">
        <v>0.43859999999999999</v>
      </c>
      <c r="N72">
        <v>0.42620000000000002</v>
      </c>
      <c r="O72">
        <v>0.52939999999999998</v>
      </c>
      <c r="P72">
        <v>0.54659999999999997</v>
      </c>
      <c r="Q72">
        <v>0.59009999999999996</v>
      </c>
      <c r="R72">
        <v>0.60760000000000003</v>
      </c>
      <c r="S72">
        <v>0.64139999999999997</v>
      </c>
      <c r="T72">
        <v>0.64749999999999996</v>
      </c>
      <c r="U72">
        <v>0.66500000000000004</v>
      </c>
      <c r="V72">
        <v>0.69699999999999995</v>
      </c>
      <c r="W72">
        <v>0.48099999999999998</v>
      </c>
      <c r="X72">
        <v>0.40910000000000002</v>
      </c>
      <c r="Y72">
        <v>0.44330000000000003</v>
      </c>
      <c r="Z72">
        <v>0.41510000000000002</v>
      </c>
      <c r="AA72">
        <v>0.41760000000000003</v>
      </c>
      <c r="AB72">
        <v>0.38419999999999999</v>
      </c>
      <c r="AC72">
        <v>0.38850000000000001</v>
      </c>
      <c r="AD72">
        <v>0.3634</v>
      </c>
      <c r="AE72">
        <v>0.41170000000000001</v>
      </c>
      <c r="AF72">
        <v>0</v>
      </c>
    </row>
    <row r="73" spans="1:32" x14ac:dyDescent="0.2">
      <c r="A73" t="s">
        <v>49</v>
      </c>
      <c r="B73" t="s">
        <v>79</v>
      </c>
      <c r="C73" t="s">
        <v>76</v>
      </c>
      <c r="D73" t="s">
        <v>9</v>
      </c>
      <c r="E73" t="s">
        <v>13</v>
      </c>
      <c r="F73">
        <v>0</v>
      </c>
      <c r="G73">
        <v>0.1187</v>
      </c>
      <c r="H73">
        <v>0.1222</v>
      </c>
      <c r="I73">
        <v>0.1055</v>
      </c>
      <c r="J73">
        <v>0.10489999999999999</v>
      </c>
      <c r="K73">
        <v>0.1099</v>
      </c>
      <c r="L73">
        <v>0.11749999999999999</v>
      </c>
      <c r="M73">
        <v>0.1181</v>
      </c>
      <c r="N73">
        <v>0.158</v>
      </c>
      <c r="O73">
        <v>0.1424</v>
      </c>
      <c r="P73">
        <v>0.18179999999999999</v>
      </c>
      <c r="Q73">
        <v>0.1583</v>
      </c>
      <c r="R73">
        <v>0.20710000000000001</v>
      </c>
      <c r="S73">
        <v>0.19600000000000001</v>
      </c>
      <c r="T73">
        <v>0.23019999999999999</v>
      </c>
      <c r="U73">
        <v>0.21229999999999999</v>
      </c>
      <c r="V73">
        <v>0.26290000000000002</v>
      </c>
      <c r="W73">
        <v>0.22520000000000001</v>
      </c>
      <c r="X73">
        <v>0.26419999999999999</v>
      </c>
      <c r="Y73">
        <v>0.2044</v>
      </c>
      <c r="Z73">
        <v>0.23</v>
      </c>
      <c r="AA73">
        <v>0.20699999999999999</v>
      </c>
      <c r="AB73">
        <v>0.2303</v>
      </c>
      <c r="AC73">
        <v>0.2099</v>
      </c>
      <c r="AD73">
        <v>0.22159999999999999</v>
      </c>
      <c r="AE73">
        <v>0.1983</v>
      </c>
      <c r="AF73">
        <v>0</v>
      </c>
    </row>
    <row r="74" spans="1:32" x14ac:dyDescent="0.2">
      <c r="A74" t="s">
        <v>50</v>
      </c>
      <c r="B74" t="s">
        <v>79</v>
      </c>
      <c r="C74" t="s">
        <v>76</v>
      </c>
      <c r="D74" t="s">
        <v>9</v>
      </c>
      <c r="E74" t="s">
        <v>13</v>
      </c>
      <c r="F74">
        <v>0</v>
      </c>
      <c r="G74">
        <v>0.29659999999999997</v>
      </c>
      <c r="H74">
        <v>0.3009</v>
      </c>
      <c r="I74">
        <v>0.31969999999999998</v>
      </c>
      <c r="J74">
        <v>0.30969999999999998</v>
      </c>
      <c r="K74">
        <v>0.31840000000000002</v>
      </c>
      <c r="L74">
        <v>0.38700000000000001</v>
      </c>
      <c r="M74">
        <v>0.3629</v>
      </c>
      <c r="N74">
        <v>0.3584</v>
      </c>
      <c r="O74">
        <v>0.3775</v>
      </c>
      <c r="P74">
        <v>0.34179999999999999</v>
      </c>
      <c r="Q74">
        <v>0.37259999999999999</v>
      </c>
      <c r="R74">
        <v>0.37140000000000001</v>
      </c>
      <c r="S74">
        <v>0.40239999999999998</v>
      </c>
      <c r="T74">
        <v>0.47599999999999998</v>
      </c>
      <c r="U74">
        <v>0.46639999999999998</v>
      </c>
      <c r="V74">
        <v>0.50719999999999998</v>
      </c>
      <c r="W74">
        <v>0.52939999999999998</v>
      </c>
      <c r="X74">
        <v>0.52149999999999996</v>
      </c>
      <c r="Y74">
        <v>0.50429999999999997</v>
      </c>
      <c r="Z74">
        <v>0.57350000000000001</v>
      </c>
      <c r="AA74">
        <v>0.5696</v>
      </c>
      <c r="AB74">
        <v>0.59519999999999995</v>
      </c>
      <c r="AC74">
        <v>0.57040000000000002</v>
      </c>
      <c r="AD74">
        <v>0.65700000000000003</v>
      </c>
      <c r="AE74">
        <v>0.56069999999999998</v>
      </c>
      <c r="AF74">
        <v>0</v>
      </c>
    </row>
    <row r="75" spans="1:32" x14ac:dyDescent="0.2">
      <c r="A75" t="s">
        <v>51</v>
      </c>
      <c r="B75" t="s">
        <v>79</v>
      </c>
      <c r="C75" t="s">
        <v>76</v>
      </c>
      <c r="D75" t="s">
        <v>9</v>
      </c>
      <c r="E75" t="s">
        <v>13</v>
      </c>
      <c r="F75">
        <v>0</v>
      </c>
      <c r="G75">
        <v>0.23119999999999999</v>
      </c>
      <c r="H75">
        <v>0.23200000000000001</v>
      </c>
      <c r="I75">
        <v>0.22900000000000001</v>
      </c>
      <c r="J75">
        <v>0.21690000000000001</v>
      </c>
      <c r="K75">
        <v>0.2361</v>
      </c>
      <c r="L75">
        <v>0.2276</v>
      </c>
      <c r="M75">
        <v>0.2397</v>
      </c>
      <c r="N75">
        <v>0.2422</v>
      </c>
      <c r="O75">
        <v>0.2465</v>
      </c>
      <c r="P75">
        <v>0.24110000000000001</v>
      </c>
      <c r="Q75">
        <v>0.26040000000000002</v>
      </c>
      <c r="R75">
        <v>0.2828</v>
      </c>
      <c r="S75">
        <v>0.28089999999999998</v>
      </c>
      <c r="T75">
        <v>0.26779999999999998</v>
      </c>
      <c r="U75">
        <v>0.28210000000000002</v>
      </c>
      <c r="V75">
        <v>0.28699999999999998</v>
      </c>
      <c r="W75">
        <v>0.28499999999999998</v>
      </c>
      <c r="X75">
        <v>0.28210000000000002</v>
      </c>
      <c r="Y75">
        <v>0.29449999999999998</v>
      </c>
      <c r="Z75">
        <v>0.32029999999999997</v>
      </c>
      <c r="AA75">
        <v>0.30080000000000001</v>
      </c>
      <c r="AB75">
        <v>0.3468</v>
      </c>
      <c r="AC75">
        <v>0.4244</v>
      </c>
      <c r="AD75">
        <v>0.3473</v>
      </c>
      <c r="AE75">
        <v>0.37919999999999998</v>
      </c>
      <c r="AF75">
        <v>0</v>
      </c>
    </row>
    <row r="76" spans="1:32" x14ac:dyDescent="0.2">
      <c r="A76" t="s">
        <v>52</v>
      </c>
      <c r="B76" t="s">
        <v>79</v>
      </c>
      <c r="C76" t="s">
        <v>76</v>
      </c>
      <c r="D76" t="s">
        <v>9</v>
      </c>
      <c r="E76" t="s">
        <v>13</v>
      </c>
      <c r="F76">
        <v>0.14810000000000001</v>
      </c>
      <c r="G76">
        <v>0.18310000000000001</v>
      </c>
      <c r="H76">
        <v>0.19670000000000001</v>
      </c>
      <c r="I76">
        <v>0.20760000000000001</v>
      </c>
      <c r="J76">
        <v>0.2059</v>
      </c>
      <c r="K76">
        <v>0.18770000000000001</v>
      </c>
      <c r="L76">
        <v>0.18959999999999999</v>
      </c>
      <c r="M76">
        <v>0.18360000000000001</v>
      </c>
      <c r="N76">
        <v>0.1822</v>
      </c>
      <c r="O76">
        <v>0.1928</v>
      </c>
      <c r="P76">
        <v>0.22289999999999999</v>
      </c>
      <c r="Q76">
        <v>0.23100000000000001</v>
      </c>
      <c r="R76">
        <v>0.23860000000000001</v>
      </c>
      <c r="S76">
        <v>0.2175</v>
      </c>
      <c r="T76">
        <v>0.2286</v>
      </c>
      <c r="U76">
        <v>0.2092</v>
      </c>
      <c r="V76">
        <v>0.21560000000000001</v>
      </c>
      <c r="W76">
        <v>0.2046</v>
      </c>
      <c r="X76">
        <v>0.2266</v>
      </c>
      <c r="Y76">
        <v>0.2089</v>
      </c>
      <c r="Z76">
        <v>0.20349999999999999</v>
      </c>
      <c r="AA76">
        <v>0.1966</v>
      </c>
      <c r="AB76">
        <v>0.21759999999999999</v>
      </c>
      <c r="AC76">
        <v>0.20979999999999999</v>
      </c>
      <c r="AD76">
        <v>0.21820000000000001</v>
      </c>
      <c r="AE76">
        <v>0.20349999999999999</v>
      </c>
      <c r="AF76">
        <v>0</v>
      </c>
    </row>
    <row r="77" spans="1:32" x14ac:dyDescent="0.2">
      <c r="A77" t="s">
        <v>53</v>
      </c>
      <c r="B77" t="s">
        <v>79</v>
      </c>
      <c r="C77" t="s">
        <v>76</v>
      </c>
      <c r="D77" t="s">
        <v>9</v>
      </c>
      <c r="E77" t="s">
        <v>13</v>
      </c>
      <c r="F77">
        <v>0</v>
      </c>
      <c r="G77">
        <v>0</v>
      </c>
      <c r="H77">
        <v>0.27579999999999999</v>
      </c>
      <c r="I77">
        <v>0.27489999999999998</v>
      </c>
      <c r="J77">
        <v>0.29349999999999998</v>
      </c>
      <c r="K77">
        <v>0.27650000000000002</v>
      </c>
      <c r="L77">
        <v>0.2833</v>
      </c>
      <c r="M77">
        <v>0.27529999999999999</v>
      </c>
      <c r="N77">
        <v>0.26540000000000002</v>
      </c>
      <c r="O77">
        <v>0.25440000000000002</v>
      </c>
      <c r="P77">
        <v>0.2571</v>
      </c>
      <c r="Q77">
        <v>0.2661</v>
      </c>
      <c r="R77">
        <v>0.27889999999999998</v>
      </c>
      <c r="S77">
        <v>0.2762</v>
      </c>
      <c r="T77">
        <v>0.29349999999999998</v>
      </c>
      <c r="U77">
        <v>0.2913</v>
      </c>
      <c r="V77">
        <v>0.29570000000000002</v>
      </c>
      <c r="W77">
        <v>0.29249999999999998</v>
      </c>
      <c r="X77">
        <v>0.3135</v>
      </c>
      <c r="Y77">
        <v>0.31259999999999999</v>
      </c>
      <c r="Z77">
        <v>0.34960000000000002</v>
      </c>
      <c r="AA77">
        <v>0.30930000000000002</v>
      </c>
      <c r="AB77">
        <v>0.30630000000000002</v>
      </c>
      <c r="AC77">
        <v>0.32719999999999999</v>
      </c>
      <c r="AD77">
        <v>0.55610000000000004</v>
      </c>
      <c r="AE77">
        <v>0.46760000000000002</v>
      </c>
      <c r="AF77">
        <v>0</v>
      </c>
    </row>
    <row r="78" spans="1:32" x14ac:dyDescent="0.2">
      <c r="A78" t="s">
        <v>54</v>
      </c>
      <c r="B78" t="s">
        <v>79</v>
      </c>
      <c r="C78" t="s">
        <v>76</v>
      </c>
      <c r="D78" t="s">
        <v>9</v>
      </c>
      <c r="E78" t="s">
        <v>13</v>
      </c>
      <c r="F78">
        <v>0</v>
      </c>
      <c r="G78">
        <v>0.16739999999999999</v>
      </c>
      <c r="H78">
        <v>0.19209999999999999</v>
      </c>
      <c r="I78">
        <v>0.19919999999999999</v>
      </c>
      <c r="J78">
        <v>0.13930000000000001</v>
      </c>
      <c r="K78">
        <v>0.16009999999999999</v>
      </c>
      <c r="L78">
        <v>0.21199999999999999</v>
      </c>
      <c r="M78">
        <v>0.22239999999999999</v>
      </c>
      <c r="N78">
        <v>0.23530000000000001</v>
      </c>
      <c r="O78">
        <v>0.26569999999999999</v>
      </c>
      <c r="P78">
        <v>0.318</v>
      </c>
      <c r="Q78">
        <v>0.31790000000000002</v>
      </c>
      <c r="R78">
        <v>0.30730000000000002</v>
      </c>
      <c r="S78">
        <v>0.27210000000000001</v>
      </c>
      <c r="T78">
        <v>0.26379999999999998</v>
      </c>
      <c r="U78">
        <v>0.2626</v>
      </c>
      <c r="V78">
        <v>0.22739999999999999</v>
      </c>
      <c r="W78">
        <v>0.21329999999999999</v>
      </c>
      <c r="X78">
        <v>0.186</v>
      </c>
      <c r="Y78">
        <v>0.19620000000000001</v>
      </c>
      <c r="Z78">
        <v>0.22620000000000001</v>
      </c>
      <c r="AA78">
        <v>0.2409</v>
      </c>
      <c r="AB78">
        <v>0.29759999999999998</v>
      </c>
      <c r="AC78">
        <v>0.31590000000000001</v>
      </c>
      <c r="AD78">
        <v>0.33329999999999999</v>
      </c>
      <c r="AE78">
        <v>0.32140000000000002</v>
      </c>
      <c r="AF78">
        <v>0</v>
      </c>
    </row>
    <row r="79" spans="1:32" x14ac:dyDescent="0.2">
      <c r="A79" t="s">
        <v>55</v>
      </c>
      <c r="B79" t="s">
        <v>79</v>
      </c>
      <c r="C79" t="s">
        <v>76</v>
      </c>
      <c r="D79" t="s">
        <v>9</v>
      </c>
      <c r="E79" t="s">
        <v>13</v>
      </c>
      <c r="F79">
        <v>0</v>
      </c>
      <c r="G79">
        <v>7.2900000000000006E-2</v>
      </c>
      <c r="H79">
        <v>8.5300000000000001E-2</v>
      </c>
      <c r="I79">
        <v>0.10050000000000001</v>
      </c>
      <c r="J79">
        <v>0.1053</v>
      </c>
      <c r="K79">
        <v>0.1055</v>
      </c>
      <c r="L79">
        <v>0.105</v>
      </c>
      <c r="M79">
        <v>0.10489999999999999</v>
      </c>
      <c r="N79">
        <v>0.1168</v>
      </c>
      <c r="O79">
        <v>0.1174</v>
      </c>
      <c r="P79">
        <v>0.1171</v>
      </c>
      <c r="Q79">
        <v>0.1181</v>
      </c>
      <c r="R79">
        <v>0.1168</v>
      </c>
      <c r="S79">
        <v>0.1164</v>
      </c>
      <c r="T79">
        <v>0.1164</v>
      </c>
      <c r="U79">
        <v>0.1111</v>
      </c>
      <c r="V79">
        <v>0.15010000000000001</v>
      </c>
      <c r="W79">
        <v>0.16470000000000001</v>
      </c>
      <c r="X79">
        <v>0.16139999999999999</v>
      </c>
      <c r="Y79">
        <v>0.1875</v>
      </c>
      <c r="Z79">
        <v>0.19</v>
      </c>
      <c r="AA79">
        <v>0.19</v>
      </c>
      <c r="AB79">
        <v>0.22700000000000001</v>
      </c>
      <c r="AC79">
        <v>0.191</v>
      </c>
      <c r="AD79">
        <v>0.20549999999999999</v>
      </c>
      <c r="AE79">
        <v>0.2293</v>
      </c>
      <c r="AF79">
        <v>0</v>
      </c>
    </row>
    <row r="80" spans="1:32" x14ac:dyDescent="0.2">
      <c r="A80" t="s">
        <v>56</v>
      </c>
      <c r="B80" t="s">
        <v>79</v>
      </c>
      <c r="C80" t="s">
        <v>76</v>
      </c>
      <c r="D80" t="s">
        <v>9</v>
      </c>
      <c r="E80" t="s">
        <v>13</v>
      </c>
      <c r="F80">
        <v>0</v>
      </c>
      <c r="G80">
        <v>9.5899999999999999E-2</v>
      </c>
      <c r="H80">
        <v>9.2200000000000004E-2</v>
      </c>
      <c r="I80">
        <v>9.2299999999999993E-2</v>
      </c>
      <c r="J80">
        <v>0.1011</v>
      </c>
      <c r="K80">
        <v>9.8400000000000001E-2</v>
      </c>
      <c r="L80">
        <v>0.1212</v>
      </c>
      <c r="M80">
        <v>0.12620000000000001</v>
      </c>
      <c r="N80">
        <v>0.1278</v>
      </c>
      <c r="O80">
        <v>0.13600000000000001</v>
      </c>
      <c r="P80">
        <v>0.13150000000000001</v>
      </c>
      <c r="Q80">
        <v>0.13120000000000001</v>
      </c>
      <c r="R80">
        <v>0.1421</v>
      </c>
      <c r="S80">
        <v>0.1434</v>
      </c>
      <c r="T80">
        <v>0.13669999999999999</v>
      </c>
      <c r="U80">
        <v>0.13550000000000001</v>
      </c>
      <c r="V80">
        <v>0.12870000000000001</v>
      </c>
      <c r="W80">
        <v>0.1275</v>
      </c>
      <c r="X80">
        <v>0.12609999999999999</v>
      </c>
      <c r="Y80">
        <v>0.1197</v>
      </c>
      <c r="Z80">
        <v>0.1137</v>
      </c>
      <c r="AA80">
        <v>0.113</v>
      </c>
      <c r="AB80">
        <v>0.11210000000000001</v>
      </c>
      <c r="AC80">
        <v>0.11219999999999999</v>
      </c>
      <c r="AD80">
        <v>0.1303</v>
      </c>
      <c r="AE80">
        <v>0.13</v>
      </c>
      <c r="AF80">
        <v>0</v>
      </c>
    </row>
    <row r="81" spans="1:32" x14ac:dyDescent="0.2">
      <c r="A81" t="s">
        <v>57</v>
      </c>
      <c r="B81" t="s">
        <v>79</v>
      </c>
      <c r="C81" t="s">
        <v>76</v>
      </c>
      <c r="D81" t="s">
        <v>9</v>
      </c>
      <c r="E81" t="s">
        <v>13</v>
      </c>
      <c r="F81">
        <v>0.29530000000000001</v>
      </c>
      <c r="G81">
        <v>0.24179999999999999</v>
      </c>
      <c r="H81">
        <v>0.24179999999999999</v>
      </c>
      <c r="I81">
        <v>0.2462</v>
      </c>
      <c r="J81">
        <v>0.26840000000000003</v>
      </c>
      <c r="K81">
        <v>0.26840000000000003</v>
      </c>
      <c r="L81">
        <v>0.24540000000000001</v>
      </c>
      <c r="M81">
        <v>0.2482</v>
      </c>
      <c r="N81">
        <v>0.2492</v>
      </c>
      <c r="O81">
        <v>0.24629999999999999</v>
      </c>
      <c r="P81">
        <v>0.2492</v>
      </c>
      <c r="Q81">
        <v>0.2429</v>
      </c>
      <c r="R81">
        <v>0.23899999999999999</v>
      </c>
      <c r="S81">
        <v>0.2248</v>
      </c>
      <c r="T81">
        <v>0.23569999999999999</v>
      </c>
      <c r="U81">
        <v>0.23569999999999999</v>
      </c>
      <c r="V81">
        <v>0.2397</v>
      </c>
      <c r="W81">
        <v>0.2397</v>
      </c>
      <c r="X81">
        <v>0.23280000000000001</v>
      </c>
      <c r="Y81">
        <v>0.23280000000000001</v>
      </c>
      <c r="Z81">
        <v>0.2681</v>
      </c>
      <c r="AA81">
        <v>0.27039999999999997</v>
      </c>
      <c r="AB81">
        <v>0.2913</v>
      </c>
      <c r="AC81">
        <v>0.30259999999999998</v>
      </c>
      <c r="AD81">
        <v>0.34560000000000002</v>
      </c>
      <c r="AE81">
        <v>0.34520000000000001</v>
      </c>
      <c r="AF81">
        <v>0</v>
      </c>
    </row>
    <row r="82" spans="1:32" x14ac:dyDescent="0.2">
      <c r="A82" t="s">
        <v>58</v>
      </c>
      <c r="B82" t="s">
        <v>79</v>
      </c>
      <c r="C82" t="s">
        <v>76</v>
      </c>
      <c r="D82" t="s">
        <v>9</v>
      </c>
      <c r="E82" t="s">
        <v>13</v>
      </c>
      <c r="F82">
        <v>0</v>
      </c>
      <c r="G82">
        <v>0.15029999999999999</v>
      </c>
      <c r="H82">
        <v>0.16159999999999999</v>
      </c>
      <c r="I82">
        <v>0.15890000000000001</v>
      </c>
      <c r="J82">
        <v>0.1411</v>
      </c>
      <c r="K82">
        <v>0.18160000000000001</v>
      </c>
      <c r="L82">
        <v>0.1973</v>
      </c>
      <c r="M82">
        <v>0.17799999999999999</v>
      </c>
      <c r="N82">
        <v>0.18870000000000001</v>
      </c>
      <c r="O82">
        <v>0.18049999999999999</v>
      </c>
      <c r="P82">
        <v>0.16930000000000001</v>
      </c>
      <c r="Q82">
        <v>0.17780000000000001</v>
      </c>
      <c r="R82">
        <v>0.15720000000000001</v>
      </c>
      <c r="S82">
        <v>0.15</v>
      </c>
      <c r="T82">
        <v>0.13689999999999999</v>
      </c>
      <c r="U82">
        <v>0.13270000000000001</v>
      </c>
      <c r="V82">
        <v>0.128</v>
      </c>
      <c r="W82">
        <v>0.12889999999999999</v>
      </c>
      <c r="X82">
        <v>0.12620000000000001</v>
      </c>
      <c r="Y82">
        <v>0.1283</v>
      </c>
      <c r="Z82">
        <v>0.12740000000000001</v>
      </c>
      <c r="AA82">
        <v>0.12970000000000001</v>
      </c>
      <c r="AB82">
        <v>0.1182</v>
      </c>
      <c r="AC82">
        <v>0.1158</v>
      </c>
      <c r="AD82">
        <v>0.1162</v>
      </c>
      <c r="AE82">
        <v>0.1145</v>
      </c>
      <c r="AF82">
        <v>0</v>
      </c>
    </row>
    <row r="83" spans="1:32" x14ac:dyDescent="0.2">
      <c r="A83" t="s">
        <v>59</v>
      </c>
      <c r="B83" t="s">
        <v>79</v>
      </c>
      <c r="C83" t="s">
        <v>76</v>
      </c>
      <c r="D83" t="s">
        <v>9</v>
      </c>
      <c r="E83" t="s">
        <v>13</v>
      </c>
      <c r="F83">
        <v>0</v>
      </c>
      <c r="G83">
        <v>0</v>
      </c>
      <c r="H83">
        <v>4.6600000000000003E-2</v>
      </c>
      <c r="I83">
        <v>0.12709999999999999</v>
      </c>
      <c r="J83">
        <v>0.24829999999999999</v>
      </c>
      <c r="K83">
        <v>0.2273</v>
      </c>
      <c r="L83">
        <v>0.42349999999999999</v>
      </c>
      <c r="M83">
        <v>0.41660000000000003</v>
      </c>
      <c r="N83">
        <v>0.42780000000000001</v>
      </c>
      <c r="O83">
        <v>0.43319999999999997</v>
      </c>
      <c r="P83">
        <v>0.4385</v>
      </c>
      <c r="Q83">
        <v>0.43859999999999999</v>
      </c>
      <c r="R83">
        <v>0.42649999999999999</v>
      </c>
      <c r="S83">
        <v>0.42759999999999998</v>
      </c>
      <c r="T83">
        <v>0.38819999999999999</v>
      </c>
      <c r="U83">
        <v>0.3679</v>
      </c>
      <c r="V83">
        <v>0.37380000000000002</v>
      </c>
      <c r="W83">
        <v>0.37040000000000001</v>
      </c>
      <c r="X83">
        <v>0.35220000000000001</v>
      </c>
      <c r="Y83">
        <v>0.36399999999999999</v>
      </c>
      <c r="Z83">
        <v>0.4047</v>
      </c>
      <c r="AA83">
        <v>0.37119999999999997</v>
      </c>
      <c r="AB83">
        <v>0.36770000000000003</v>
      </c>
      <c r="AC83">
        <v>0.37080000000000002</v>
      </c>
      <c r="AD83">
        <v>0.36280000000000001</v>
      </c>
      <c r="AE83">
        <v>0.35060000000000002</v>
      </c>
      <c r="AF83">
        <v>0</v>
      </c>
    </row>
    <row r="84" spans="1:32" x14ac:dyDescent="0.2">
      <c r="A84" t="s">
        <v>60</v>
      </c>
      <c r="B84" t="s">
        <v>79</v>
      </c>
      <c r="C84" t="s">
        <v>76</v>
      </c>
      <c r="D84" t="s">
        <v>9</v>
      </c>
      <c r="E84" t="s">
        <v>13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-0.1168</v>
      </c>
      <c r="AA84">
        <v>-0.11990000000000001</v>
      </c>
      <c r="AB84">
        <v>-2.5999999999999999E-2</v>
      </c>
      <c r="AC84">
        <v>-5.0999999999999997E-2</v>
      </c>
      <c r="AD84">
        <v>8.6400000000000005E-2</v>
      </c>
      <c r="AE84">
        <v>9.8299999999999998E-2</v>
      </c>
      <c r="AF84">
        <v>0</v>
      </c>
    </row>
    <row r="85" spans="1:32" x14ac:dyDescent="0.2">
      <c r="A85" t="s">
        <v>61</v>
      </c>
      <c r="B85" t="s">
        <v>79</v>
      </c>
      <c r="C85" t="s">
        <v>76</v>
      </c>
      <c r="D85" t="s">
        <v>9</v>
      </c>
      <c r="E85" t="s">
        <v>13</v>
      </c>
      <c r="F85">
        <v>0</v>
      </c>
      <c r="G85">
        <v>0.26529999999999998</v>
      </c>
      <c r="H85">
        <v>0.26500000000000001</v>
      </c>
      <c r="I85">
        <v>0.26490000000000002</v>
      </c>
      <c r="J85">
        <v>0.2727</v>
      </c>
      <c r="K85">
        <v>0.27260000000000001</v>
      </c>
      <c r="L85">
        <v>0.25380000000000003</v>
      </c>
      <c r="M85">
        <v>0.25700000000000001</v>
      </c>
      <c r="N85">
        <v>0.29459999999999997</v>
      </c>
      <c r="O85">
        <v>0.2918</v>
      </c>
      <c r="P85">
        <v>0.29780000000000001</v>
      </c>
      <c r="Q85">
        <v>0.29880000000000001</v>
      </c>
      <c r="R85">
        <v>0.31809999999999999</v>
      </c>
      <c r="S85">
        <v>0.31119999999999998</v>
      </c>
      <c r="T85">
        <v>0.3175</v>
      </c>
      <c r="U85">
        <v>0.31559999999999999</v>
      </c>
      <c r="V85">
        <v>0.35499999999999998</v>
      </c>
      <c r="W85">
        <v>0.35270000000000001</v>
      </c>
      <c r="X85">
        <v>0.3695</v>
      </c>
      <c r="Y85">
        <v>0.36849999999999999</v>
      </c>
      <c r="Z85">
        <v>0.36990000000000001</v>
      </c>
      <c r="AA85">
        <v>0.373</v>
      </c>
      <c r="AB85">
        <v>0.36520000000000002</v>
      </c>
      <c r="AC85">
        <v>0.35730000000000001</v>
      </c>
      <c r="AD85">
        <v>0.37959999999999999</v>
      </c>
      <c r="AE85">
        <v>0.38469999999999999</v>
      </c>
      <c r="AF85">
        <v>0</v>
      </c>
    </row>
    <row r="86" spans="1:32" x14ac:dyDescent="0.2">
      <c r="A86" t="s">
        <v>62</v>
      </c>
      <c r="B86" t="s">
        <v>79</v>
      </c>
      <c r="C86" t="s">
        <v>76</v>
      </c>
      <c r="D86" t="s">
        <v>9</v>
      </c>
      <c r="E86" t="s">
        <v>13</v>
      </c>
      <c r="F86">
        <v>0</v>
      </c>
      <c r="G86">
        <v>0.14940000000000001</v>
      </c>
      <c r="H86">
        <v>0.1757</v>
      </c>
      <c r="I86">
        <v>0.17369999999999999</v>
      </c>
      <c r="J86">
        <v>0.1447</v>
      </c>
      <c r="K86">
        <v>0.1593</v>
      </c>
      <c r="L86">
        <v>0.1729</v>
      </c>
      <c r="M86">
        <v>0.17860000000000001</v>
      </c>
      <c r="N86">
        <v>0.18890000000000001</v>
      </c>
      <c r="O86">
        <v>0.17829999999999999</v>
      </c>
      <c r="P86">
        <v>0.1797</v>
      </c>
      <c r="Q86">
        <v>0.188</v>
      </c>
      <c r="R86">
        <v>0.18790000000000001</v>
      </c>
      <c r="S86">
        <v>0.1822</v>
      </c>
      <c r="T86">
        <v>0.1845</v>
      </c>
      <c r="U86">
        <v>0.1794</v>
      </c>
      <c r="V86">
        <v>0.18360000000000001</v>
      </c>
      <c r="W86">
        <v>0.17899999999999999</v>
      </c>
      <c r="X86">
        <v>0.16020000000000001</v>
      </c>
      <c r="Y86">
        <v>0.16750000000000001</v>
      </c>
      <c r="Z86">
        <v>0.18809999999999999</v>
      </c>
      <c r="AA86">
        <v>0.19059999999999999</v>
      </c>
      <c r="AB86">
        <v>0.1724</v>
      </c>
      <c r="AC86">
        <v>0.18010000000000001</v>
      </c>
      <c r="AD86">
        <v>0.17799999999999999</v>
      </c>
      <c r="AE86">
        <v>0.1837</v>
      </c>
      <c r="AF86">
        <v>0</v>
      </c>
    </row>
    <row r="87" spans="1:32" x14ac:dyDescent="0.2">
      <c r="A87" t="s">
        <v>63</v>
      </c>
      <c r="B87" t="s">
        <v>79</v>
      </c>
      <c r="C87" t="s">
        <v>76</v>
      </c>
      <c r="D87" t="s">
        <v>9</v>
      </c>
      <c r="E87" t="s">
        <v>13</v>
      </c>
      <c r="F87">
        <v>0</v>
      </c>
      <c r="G87">
        <v>0.1888</v>
      </c>
      <c r="H87">
        <v>0.33610000000000001</v>
      </c>
      <c r="I87">
        <v>0.34160000000000001</v>
      </c>
      <c r="J87">
        <v>0.33090000000000003</v>
      </c>
      <c r="K87">
        <v>0.32569999999999999</v>
      </c>
      <c r="L87">
        <v>0.33789999999999998</v>
      </c>
      <c r="M87">
        <v>0.33629999999999999</v>
      </c>
      <c r="N87">
        <v>0.33300000000000002</v>
      </c>
      <c r="O87">
        <v>0.37630000000000002</v>
      </c>
      <c r="P87">
        <v>0.39140000000000003</v>
      </c>
      <c r="Q87">
        <v>0.33410000000000001</v>
      </c>
      <c r="R87">
        <v>0.3251</v>
      </c>
      <c r="S87">
        <v>0.35089999999999999</v>
      </c>
      <c r="T87">
        <v>0.39889999999999998</v>
      </c>
      <c r="U87">
        <v>0.39400000000000002</v>
      </c>
      <c r="V87">
        <v>0.38740000000000002</v>
      </c>
      <c r="W87">
        <v>0.39710000000000001</v>
      </c>
      <c r="X87">
        <v>0.38190000000000002</v>
      </c>
      <c r="Y87">
        <v>0.39589999999999997</v>
      </c>
      <c r="Z87">
        <v>0.38829999999999998</v>
      </c>
      <c r="AA87">
        <v>0.38790000000000002</v>
      </c>
      <c r="AB87">
        <v>0.40770000000000001</v>
      </c>
      <c r="AC87">
        <v>0.40620000000000001</v>
      </c>
      <c r="AD87">
        <v>0.37590000000000001</v>
      </c>
      <c r="AE87">
        <v>0.38140000000000002</v>
      </c>
      <c r="AF87">
        <v>0</v>
      </c>
    </row>
    <row r="88" spans="1:32" x14ac:dyDescent="0.2">
      <c r="A88" t="s">
        <v>64</v>
      </c>
      <c r="B88" t="s">
        <v>79</v>
      </c>
      <c r="C88" t="s">
        <v>76</v>
      </c>
      <c r="D88" t="s">
        <v>9</v>
      </c>
      <c r="E88" t="s">
        <v>13</v>
      </c>
      <c r="F88">
        <v>0</v>
      </c>
      <c r="G88">
        <v>0.10920000000000001</v>
      </c>
      <c r="H88">
        <v>0.10730000000000001</v>
      </c>
      <c r="I88">
        <v>0.1096</v>
      </c>
      <c r="J88">
        <v>9.8199999999999996E-2</v>
      </c>
      <c r="K88">
        <v>9.64E-2</v>
      </c>
      <c r="L88">
        <v>0.10390000000000001</v>
      </c>
      <c r="M88">
        <v>0.10440000000000001</v>
      </c>
      <c r="N88">
        <v>0.1084</v>
      </c>
      <c r="O88">
        <v>0.1103</v>
      </c>
      <c r="P88">
        <v>0.1085</v>
      </c>
      <c r="Q88">
        <v>0.11</v>
      </c>
      <c r="R88">
        <v>0.13569999999999999</v>
      </c>
      <c r="S88">
        <v>0.13170000000000001</v>
      </c>
      <c r="T88">
        <v>0.13339999999999999</v>
      </c>
      <c r="U88">
        <v>0.13</v>
      </c>
      <c r="V88">
        <v>0.1366</v>
      </c>
      <c r="W88">
        <v>0.13619999999999999</v>
      </c>
      <c r="X88">
        <v>0.13020000000000001</v>
      </c>
      <c r="Y88">
        <v>0.1265</v>
      </c>
      <c r="Z88">
        <v>0.12130000000000001</v>
      </c>
      <c r="AA88">
        <v>0.1293</v>
      </c>
      <c r="AB88">
        <v>0.13320000000000001</v>
      </c>
      <c r="AC88">
        <v>0.1308</v>
      </c>
      <c r="AD88">
        <v>0.13400000000000001</v>
      </c>
      <c r="AE88">
        <v>0.14249999999999999</v>
      </c>
      <c r="AF88">
        <v>0</v>
      </c>
    </row>
    <row r="89" spans="1:32" x14ac:dyDescent="0.2">
      <c r="A89" t="s">
        <v>65</v>
      </c>
      <c r="B89" t="s">
        <v>79</v>
      </c>
      <c r="C89" t="s">
        <v>76</v>
      </c>
      <c r="D89" t="s">
        <v>9</v>
      </c>
      <c r="E89" t="s">
        <v>13</v>
      </c>
      <c r="F89">
        <v>0</v>
      </c>
      <c r="G89">
        <v>0.2288</v>
      </c>
      <c r="H89">
        <v>0.18579999999999999</v>
      </c>
      <c r="I89">
        <v>0.19320000000000001</v>
      </c>
      <c r="J89">
        <v>0.2656</v>
      </c>
      <c r="K89">
        <v>0.2828</v>
      </c>
      <c r="L89">
        <v>0.26100000000000001</v>
      </c>
      <c r="M89">
        <v>0.26029999999999998</v>
      </c>
      <c r="N89">
        <v>0.23</v>
      </c>
      <c r="O89">
        <v>0.22520000000000001</v>
      </c>
      <c r="P89">
        <v>0.22120000000000001</v>
      </c>
      <c r="Q89">
        <v>0.2268</v>
      </c>
      <c r="R89">
        <v>0.2394</v>
      </c>
      <c r="S89">
        <v>0.25509999999999999</v>
      </c>
      <c r="T89">
        <v>0.25269999999999998</v>
      </c>
      <c r="U89">
        <v>0.21290000000000001</v>
      </c>
      <c r="V89">
        <v>0.21920000000000001</v>
      </c>
      <c r="W89">
        <v>0.2223</v>
      </c>
      <c r="X89">
        <v>0.1865</v>
      </c>
      <c r="Y89">
        <v>0.18629999999999999</v>
      </c>
      <c r="Z89">
        <v>0.26379999999999998</v>
      </c>
      <c r="AA89">
        <v>0.2535</v>
      </c>
      <c r="AB89">
        <v>0.33950000000000002</v>
      </c>
      <c r="AC89">
        <v>0.30709999999999998</v>
      </c>
      <c r="AD89">
        <v>0.33579999999999999</v>
      </c>
      <c r="AE89">
        <v>0.30209999999999998</v>
      </c>
      <c r="AF89">
        <v>0</v>
      </c>
    </row>
    <row r="90" spans="1:32" x14ac:dyDescent="0.2">
      <c r="A90" t="s">
        <v>66</v>
      </c>
      <c r="B90" t="s">
        <v>79</v>
      </c>
      <c r="C90" t="s">
        <v>76</v>
      </c>
      <c r="D90" t="s">
        <v>9</v>
      </c>
      <c r="E90" t="s">
        <v>13</v>
      </c>
      <c r="F90">
        <v>0</v>
      </c>
      <c r="G90">
        <v>0.223</v>
      </c>
      <c r="H90">
        <v>0.23549999999999999</v>
      </c>
      <c r="I90">
        <v>0.2555</v>
      </c>
      <c r="J90">
        <v>0.2349</v>
      </c>
      <c r="K90">
        <v>0.23350000000000001</v>
      </c>
      <c r="L90">
        <v>0.22459999999999999</v>
      </c>
      <c r="M90">
        <v>0.23760000000000001</v>
      </c>
      <c r="N90">
        <v>0.23200000000000001</v>
      </c>
      <c r="O90">
        <v>0.2462</v>
      </c>
      <c r="P90">
        <v>0.25629999999999997</v>
      </c>
      <c r="Q90">
        <v>0.26300000000000001</v>
      </c>
      <c r="R90">
        <v>0.27339999999999998</v>
      </c>
      <c r="S90">
        <v>0.26169999999999999</v>
      </c>
      <c r="T90">
        <v>0.2389</v>
      </c>
      <c r="U90">
        <v>0.2447</v>
      </c>
      <c r="V90">
        <v>0.2447</v>
      </c>
      <c r="W90">
        <v>0.25159999999999999</v>
      </c>
      <c r="X90">
        <v>0.21540000000000001</v>
      </c>
      <c r="Y90">
        <v>0.25490000000000002</v>
      </c>
      <c r="Z90">
        <v>0.24</v>
      </c>
      <c r="AA90">
        <v>0.2351</v>
      </c>
      <c r="AB90">
        <v>0.246</v>
      </c>
      <c r="AC90">
        <v>0.23699999999999999</v>
      </c>
      <c r="AD90">
        <v>0.25559999999999999</v>
      </c>
      <c r="AE90">
        <v>0.24859999999999999</v>
      </c>
      <c r="AF90">
        <v>0</v>
      </c>
    </row>
    <row r="91" spans="1:32" x14ac:dyDescent="0.2">
      <c r="A91" t="s">
        <v>67</v>
      </c>
      <c r="B91" t="s">
        <v>79</v>
      </c>
      <c r="C91" t="s">
        <v>76</v>
      </c>
      <c r="D91" t="s">
        <v>9</v>
      </c>
      <c r="E91" t="s">
        <v>13</v>
      </c>
      <c r="F91">
        <v>0</v>
      </c>
      <c r="G91">
        <v>0.20380000000000001</v>
      </c>
      <c r="H91">
        <v>0.21490000000000001</v>
      </c>
      <c r="I91">
        <v>0.22670000000000001</v>
      </c>
      <c r="J91">
        <v>0.2429</v>
      </c>
      <c r="K91">
        <v>0.2465</v>
      </c>
      <c r="L91">
        <v>0.2505</v>
      </c>
      <c r="M91">
        <v>0.25850000000000001</v>
      </c>
      <c r="N91">
        <v>0.27900000000000003</v>
      </c>
      <c r="O91">
        <v>0.28599999999999998</v>
      </c>
      <c r="P91">
        <v>0.28510000000000002</v>
      </c>
      <c r="Q91">
        <v>0.29199999999999998</v>
      </c>
      <c r="R91">
        <v>0.2949</v>
      </c>
      <c r="S91">
        <v>0.29799999999999999</v>
      </c>
      <c r="T91">
        <v>0.29670000000000002</v>
      </c>
      <c r="U91">
        <v>0.2989</v>
      </c>
      <c r="V91">
        <v>0.3039</v>
      </c>
      <c r="W91">
        <v>0.30159999999999998</v>
      </c>
      <c r="X91">
        <v>0.30909999999999999</v>
      </c>
      <c r="Y91">
        <v>0.31559999999999999</v>
      </c>
      <c r="Z91">
        <v>0.3352</v>
      </c>
      <c r="AA91">
        <v>0.3412</v>
      </c>
      <c r="AB91">
        <v>0.34460000000000002</v>
      </c>
      <c r="AC91">
        <v>0.36420000000000002</v>
      </c>
      <c r="AD91">
        <v>0.37119999999999997</v>
      </c>
      <c r="AE91">
        <v>0.377</v>
      </c>
      <c r="AF91">
        <v>0</v>
      </c>
    </row>
    <row r="92" spans="1:32" x14ac:dyDescent="0.2">
      <c r="A92" t="s">
        <v>68</v>
      </c>
      <c r="B92" t="s">
        <v>79</v>
      </c>
      <c r="C92" t="s">
        <v>76</v>
      </c>
      <c r="D92" t="s">
        <v>9</v>
      </c>
      <c r="E92" t="s">
        <v>13</v>
      </c>
      <c r="F92">
        <v>0.27150000000000002</v>
      </c>
      <c r="G92">
        <v>0.29060000000000002</v>
      </c>
      <c r="H92">
        <v>0.28699999999999998</v>
      </c>
      <c r="I92">
        <v>0.2974</v>
      </c>
      <c r="J92">
        <v>0.255</v>
      </c>
      <c r="K92">
        <v>0.27439999999999998</v>
      </c>
      <c r="L92">
        <v>0.34429999999999999</v>
      </c>
      <c r="M92">
        <v>0.33239999999999997</v>
      </c>
      <c r="N92">
        <v>0.36349999999999999</v>
      </c>
      <c r="O92">
        <v>0.33910000000000001</v>
      </c>
      <c r="P92">
        <v>0.35239999999999999</v>
      </c>
      <c r="Q92">
        <v>0.36109999999999998</v>
      </c>
      <c r="R92">
        <v>0.37280000000000002</v>
      </c>
      <c r="S92">
        <v>0.35020000000000001</v>
      </c>
      <c r="T92">
        <v>0.35539999999999999</v>
      </c>
      <c r="U92">
        <v>0.35589999999999999</v>
      </c>
      <c r="V92">
        <v>0.34079999999999999</v>
      </c>
      <c r="W92">
        <v>0.34429999999999999</v>
      </c>
      <c r="X92">
        <v>0.36420000000000002</v>
      </c>
      <c r="Y92">
        <v>0.36409999999999998</v>
      </c>
      <c r="Z92">
        <v>0.3745</v>
      </c>
      <c r="AA92">
        <v>0.37140000000000001</v>
      </c>
      <c r="AB92">
        <v>0.40570000000000001</v>
      </c>
      <c r="AC92">
        <v>0.35809999999999997</v>
      </c>
      <c r="AD92">
        <v>0.42259999999999998</v>
      </c>
      <c r="AE92">
        <v>0.4027</v>
      </c>
      <c r="AF92">
        <v>0</v>
      </c>
    </row>
    <row r="93" spans="1:32" x14ac:dyDescent="0.2">
      <c r="A93" t="s">
        <v>69</v>
      </c>
      <c r="B93" t="s">
        <v>79</v>
      </c>
      <c r="C93" t="s">
        <v>76</v>
      </c>
      <c r="D93" t="s">
        <v>9</v>
      </c>
      <c r="E93" t="s">
        <v>13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0.20150000000000001</v>
      </c>
      <c r="Q93">
        <v>0.21010000000000001</v>
      </c>
      <c r="R93">
        <v>0.31109999999999999</v>
      </c>
      <c r="S93">
        <v>0.31540000000000001</v>
      </c>
      <c r="T93">
        <v>0.32419999999999999</v>
      </c>
      <c r="U93">
        <v>0.32429999999999998</v>
      </c>
      <c r="V93">
        <v>0.33019999999999999</v>
      </c>
      <c r="W93">
        <v>0.3458</v>
      </c>
      <c r="X93">
        <v>0.34949999999999998</v>
      </c>
      <c r="Y93">
        <v>0.38869999999999999</v>
      </c>
      <c r="Z93">
        <v>0.40479999999999999</v>
      </c>
      <c r="AA93">
        <v>0.3831</v>
      </c>
      <c r="AB93">
        <v>0.37909999999999999</v>
      </c>
      <c r="AC93">
        <v>0.3579</v>
      </c>
      <c r="AD93">
        <v>0.34089999999999998</v>
      </c>
      <c r="AE93">
        <v>0.33900000000000002</v>
      </c>
      <c r="AF93">
        <v>0</v>
      </c>
    </row>
    <row r="94" spans="1:32" x14ac:dyDescent="0.2">
      <c r="A94" t="s">
        <v>70</v>
      </c>
      <c r="B94" t="s">
        <v>79</v>
      </c>
      <c r="C94" t="s">
        <v>76</v>
      </c>
      <c r="D94" t="s">
        <v>9</v>
      </c>
      <c r="E94" t="s">
        <v>13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0.15409999999999999</v>
      </c>
      <c r="U94">
        <v>0.15579999999999999</v>
      </c>
      <c r="V94">
        <v>0.1852</v>
      </c>
      <c r="W94">
        <v>0.18140000000000001</v>
      </c>
      <c r="X94">
        <v>0.1729</v>
      </c>
      <c r="Y94">
        <v>0.17480000000000001</v>
      </c>
      <c r="Z94">
        <v>0.18</v>
      </c>
      <c r="AA94">
        <v>0.1691</v>
      </c>
      <c r="AB94">
        <v>0</v>
      </c>
      <c r="AC94">
        <v>0</v>
      </c>
      <c r="AD94">
        <v>0</v>
      </c>
      <c r="AE94">
        <v>0</v>
      </c>
      <c r="AF94">
        <v>0</v>
      </c>
    </row>
    <row r="95" spans="1:32" x14ac:dyDescent="0.2">
      <c r="A95" t="s">
        <v>71</v>
      </c>
      <c r="B95" t="s">
        <v>79</v>
      </c>
      <c r="C95" t="s">
        <v>76</v>
      </c>
      <c r="D95" t="s">
        <v>9</v>
      </c>
      <c r="E95" t="s">
        <v>13</v>
      </c>
      <c r="F95">
        <v>0</v>
      </c>
      <c r="G95">
        <v>0.36420000000000002</v>
      </c>
      <c r="H95">
        <v>0.39290000000000003</v>
      </c>
      <c r="I95">
        <v>0.38450000000000001</v>
      </c>
      <c r="J95">
        <v>0.3705</v>
      </c>
      <c r="K95">
        <v>0.37969999999999998</v>
      </c>
      <c r="L95">
        <v>0.45729999999999998</v>
      </c>
      <c r="M95">
        <v>0.44629999999999997</v>
      </c>
      <c r="N95">
        <v>0.4738</v>
      </c>
      <c r="O95">
        <v>0.45279999999999998</v>
      </c>
      <c r="P95">
        <v>0.45669999999999999</v>
      </c>
      <c r="Q95">
        <v>0.45340000000000003</v>
      </c>
      <c r="R95">
        <v>0.46360000000000001</v>
      </c>
      <c r="S95">
        <v>0.43359999999999999</v>
      </c>
      <c r="T95">
        <v>0.41239999999999999</v>
      </c>
      <c r="U95">
        <v>0.40889999999999999</v>
      </c>
      <c r="V95">
        <v>0.40410000000000001</v>
      </c>
      <c r="W95">
        <v>0.36959999999999998</v>
      </c>
      <c r="X95">
        <v>0.37290000000000001</v>
      </c>
      <c r="Y95">
        <v>0.39150000000000001</v>
      </c>
      <c r="Z95">
        <v>0.39650000000000002</v>
      </c>
      <c r="AA95">
        <v>0.38429999999999997</v>
      </c>
      <c r="AB95">
        <v>0.41439999999999999</v>
      </c>
      <c r="AC95">
        <v>0.43059999999999998</v>
      </c>
      <c r="AD95">
        <v>0.43280000000000002</v>
      </c>
      <c r="AE95">
        <v>0.41689999999999999</v>
      </c>
      <c r="AF95">
        <v>0</v>
      </c>
    </row>
    <row r="96" spans="1:32" x14ac:dyDescent="0.2">
      <c r="A96" t="s">
        <v>72</v>
      </c>
      <c r="B96" t="s">
        <v>79</v>
      </c>
      <c r="C96" t="s">
        <v>76</v>
      </c>
      <c r="D96" t="s">
        <v>9</v>
      </c>
      <c r="E96" t="s">
        <v>13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0.1152</v>
      </c>
      <c r="O96">
        <v>0.1157</v>
      </c>
      <c r="P96">
        <v>0.1163</v>
      </c>
      <c r="Q96">
        <v>0.1167</v>
      </c>
      <c r="R96">
        <v>0.11559999999999999</v>
      </c>
      <c r="S96">
        <v>0.1154</v>
      </c>
      <c r="T96">
        <v>0.11559999999999999</v>
      </c>
      <c r="U96">
        <v>0.11600000000000001</v>
      </c>
      <c r="V96">
        <v>8.1199999999999994E-2</v>
      </c>
      <c r="W96">
        <v>8.1900000000000001E-2</v>
      </c>
      <c r="X96">
        <v>8.2400000000000001E-2</v>
      </c>
      <c r="Y96">
        <v>8.3500000000000005E-2</v>
      </c>
      <c r="Z96">
        <v>8.4400000000000003E-2</v>
      </c>
      <c r="AA96">
        <v>8.5599999999999996E-2</v>
      </c>
      <c r="AB96">
        <v>0</v>
      </c>
      <c r="AC96">
        <v>9.0999999999999998E-2</v>
      </c>
      <c r="AD96">
        <v>0</v>
      </c>
      <c r="AE96">
        <v>0</v>
      </c>
      <c r="AF96">
        <v>0</v>
      </c>
    </row>
    <row r="97" spans="1:32" x14ac:dyDescent="0.2">
      <c r="A97" t="s">
        <v>73</v>
      </c>
      <c r="B97" t="s">
        <v>79</v>
      </c>
      <c r="C97" t="s">
        <v>76</v>
      </c>
      <c r="D97" t="s">
        <v>9</v>
      </c>
      <c r="E97" t="s">
        <v>13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0.20810000000000001</v>
      </c>
      <c r="S97">
        <v>0.19420000000000001</v>
      </c>
      <c r="T97">
        <v>0.1646</v>
      </c>
      <c r="U97">
        <v>0.2044</v>
      </c>
      <c r="V97">
        <v>0.14599999999999999</v>
      </c>
      <c r="W97">
        <v>0.21490000000000001</v>
      </c>
      <c r="X97">
        <v>0.24199999999999999</v>
      </c>
      <c r="Y97">
        <v>0.21659999999999999</v>
      </c>
      <c r="Z97">
        <v>0.24390000000000001</v>
      </c>
      <c r="AA97">
        <v>0.23119999999999999</v>
      </c>
      <c r="AB97">
        <v>0.25679999999999997</v>
      </c>
      <c r="AC97">
        <v>0.23319999999999999</v>
      </c>
      <c r="AD97">
        <v>0.2586</v>
      </c>
      <c r="AE97">
        <v>0.23150000000000001</v>
      </c>
      <c r="AF97">
        <v>0</v>
      </c>
    </row>
    <row r="98" spans="1:32" x14ac:dyDescent="0.2">
      <c r="A98" t="s">
        <v>42</v>
      </c>
      <c r="B98" t="s">
        <v>81</v>
      </c>
      <c r="C98" t="s">
        <v>11</v>
      </c>
      <c r="D98" t="s">
        <v>9</v>
      </c>
      <c r="E98" t="s">
        <v>13</v>
      </c>
      <c r="F98">
        <v>0</v>
      </c>
      <c r="G98">
        <v>0.1424</v>
      </c>
      <c r="H98">
        <v>0.1663</v>
      </c>
      <c r="I98">
        <v>0.18790000000000001</v>
      </c>
      <c r="J98">
        <v>0.16289999999999999</v>
      </c>
      <c r="K98">
        <v>0.15759999999999999</v>
      </c>
      <c r="L98">
        <v>0.1653</v>
      </c>
      <c r="M98">
        <v>0.1641</v>
      </c>
      <c r="N98">
        <v>0.17649999999999999</v>
      </c>
      <c r="O98">
        <v>0.18049999999999999</v>
      </c>
      <c r="P98">
        <v>0.17560000000000001</v>
      </c>
      <c r="Q98">
        <v>0.18629999999999999</v>
      </c>
      <c r="R98">
        <v>0.17419999999999999</v>
      </c>
      <c r="S98">
        <v>0.18090000000000001</v>
      </c>
      <c r="T98">
        <v>0.1812</v>
      </c>
      <c r="U98">
        <v>0.18140000000000001</v>
      </c>
      <c r="V98">
        <v>0.1938</v>
      </c>
      <c r="W98">
        <v>0.1991</v>
      </c>
      <c r="X98">
        <v>0.17730000000000001</v>
      </c>
      <c r="Y98">
        <v>0.19670000000000001</v>
      </c>
      <c r="Z98">
        <v>0.2084</v>
      </c>
      <c r="AA98">
        <v>0.19589999999999999</v>
      </c>
      <c r="AB98">
        <v>0.2044</v>
      </c>
      <c r="AC98">
        <v>0.21659999999999999</v>
      </c>
      <c r="AD98">
        <v>0.21390000000000001</v>
      </c>
      <c r="AE98">
        <v>0.2147</v>
      </c>
      <c r="AF98">
        <v>0</v>
      </c>
    </row>
    <row r="99" spans="1:32" x14ac:dyDescent="0.2">
      <c r="A99" t="s">
        <v>43</v>
      </c>
      <c r="B99" t="s">
        <v>81</v>
      </c>
      <c r="C99" t="s">
        <v>11</v>
      </c>
      <c r="D99" t="s">
        <v>9</v>
      </c>
      <c r="E99" t="s">
        <v>13</v>
      </c>
      <c r="F99">
        <v>0</v>
      </c>
      <c r="G99">
        <v>6.0299999999999999E-2</v>
      </c>
      <c r="H99">
        <v>6.08E-2</v>
      </c>
      <c r="I99">
        <v>6.7500000000000004E-2</v>
      </c>
      <c r="J99">
        <v>6.9000000000000006E-2</v>
      </c>
      <c r="K99">
        <v>6.8000000000000005E-2</v>
      </c>
      <c r="L99">
        <v>6.8000000000000005E-2</v>
      </c>
      <c r="M99">
        <v>6.9199999999999998E-2</v>
      </c>
      <c r="N99">
        <v>6.9099999999999995E-2</v>
      </c>
      <c r="O99">
        <v>7.1499999999999994E-2</v>
      </c>
      <c r="P99">
        <v>7.0800000000000002E-2</v>
      </c>
      <c r="Q99">
        <v>7.9299999999999995E-2</v>
      </c>
      <c r="R99">
        <v>7.7799999999999994E-2</v>
      </c>
      <c r="S99">
        <v>7.2700000000000001E-2</v>
      </c>
      <c r="T99">
        <v>6.9800000000000001E-2</v>
      </c>
      <c r="U99">
        <v>7.51E-2</v>
      </c>
      <c r="V99">
        <v>7.9500000000000001E-2</v>
      </c>
      <c r="W99">
        <v>8.0100000000000005E-2</v>
      </c>
      <c r="X99">
        <v>8.0199999999999994E-2</v>
      </c>
      <c r="Y99">
        <v>7.9100000000000004E-2</v>
      </c>
      <c r="Z99">
        <v>8.0199999999999994E-2</v>
      </c>
      <c r="AA99">
        <v>8.2000000000000003E-2</v>
      </c>
      <c r="AB99">
        <v>8.2199999999999995E-2</v>
      </c>
      <c r="AC99">
        <v>8.3599999999999994E-2</v>
      </c>
      <c r="AD99">
        <v>8.3500000000000005E-2</v>
      </c>
      <c r="AE99">
        <v>8.2799999999999999E-2</v>
      </c>
      <c r="AF99">
        <v>0</v>
      </c>
    </row>
    <row r="100" spans="1:32" x14ac:dyDescent="0.2">
      <c r="A100" t="s">
        <v>44</v>
      </c>
      <c r="B100" t="s">
        <v>81</v>
      </c>
      <c r="C100" t="s">
        <v>11</v>
      </c>
      <c r="D100" t="s">
        <v>9</v>
      </c>
      <c r="E100" t="s">
        <v>13</v>
      </c>
      <c r="F100">
        <v>0.1321</v>
      </c>
      <c r="G100">
        <v>0.1358</v>
      </c>
      <c r="H100">
        <v>0.15759999999999999</v>
      </c>
      <c r="I100">
        <v>0.16059999999999999</v>
      </c>
      <c r="J100">
        <v>0.16139999999999999</v>
      </c>
      <c r="K100">
        <v>0.17</v>
      </c>
      <c r="L100">
        <v>0.16520000000000001</v>
      </c>
      <c r="M100">
        <v>0.17100000000000001</v>
      </c>
      <c r="N100">
        <v>0.1807</v>
      </c>
      <c r="O100">
        <v>0.1772</v>
      </c>
      <c r="P100">
        <v>0.17910000000000001</v>
      </c>
      <c r="Q100">
        <v>0.17949999999999999</v>
      </c>
      <c r="R100">
        <v>0.17899999999999999</v>
      </c>
      <c r="S100">
        <v>0.17519999999999999</v>
      </c>
      <c r="T100">
        <v>0.1512</v>
      </c>
      <c r="U100">
        <v>0.1502</v>
      </c>
      <c r="V100">
        <v>0.1502</v>
      </c>
      <c r="W100">
        <v>0.15260000000000001</v>
      </c>
      <c r="X100">
        <v>0.15459999999999999</v>
      </c>
      <c r="Y100">
        <v>0.15459999999999999</v>
      </c>
      <c r="Z100">
        <v>0.1565</v>
      </c>
      <c r="AA100">
        <v>0.16200000000000001</v>
      </c>
      <c r="AB100">
        <v>0.17180000000000001</v>
      </c>
      <c r="AC100">
        <v>0.17330000000000001</v>
      </c>
      <c r="AD100">
        <v>0.1709</v>
      </c>
      <c r="AE100">
        <v>0.17230000000000001</v>
      </c>
      <c r="AF100">
        <v>0</v>
      </c>
    </row>
    <row r="101" spans="1:32" x14ac:dyDescent="0.2">
      <c r="A101" t="s">
        <v>45</v>
      </c>
      <c r="B101" t="s">
        <v>81</v>
      </c>
      <c r="C101" t="s">
        <v>11</v>
      </c>
      <c r="D101" t="s">
        <v>9</v>
      </c>
      <c r="E101" t="s">
        <v>13</v>
      </c>
      <c r="F101">
        <v>0</v>
      </c>
      <c r="G101">
        <v>0.12470000000000001</v>
      </c>
      <c r="H101">
        <v>0.13519999999999999</v>
      </c>
      <c r="I101">
        <v>0.14899999999999999</v>
      </c>
      <c r="J101">
        <v>0.13489999999999999</v>
      </c>
      <c r="K101">
        <v>0.1197</v>
      </c>
      <c r="L101">
        <v>0.1283</v>
      </c>
      <c r="M101">
        <v>0.13370000000000001</v>
      </c>
      <c r="N101">
        <v>0.14180000000000001</v>
      </c>
      <c r="O101">
        <v>0.1447</v>
      </c>
      <c r="P101">
        <v>0.13789999999999999</v>
      </c>
      <c r="Q101">
        <v>0.13070000000000001</v>
      </c>
      <c r="R101">
        <v>0.13070000000000001</v>
      </c>
      <c r="S101">
        <v>0.1245</v>
      </c>
      <c r="T101">
        <v>0.12640000000000001</v>
      </c>
      <c r="U101">
        <v>0.12330000000000001</v>
      </c>
      <c r="V101">
        <v>0.111</v>
      </c>
      <c r="W101">
        <v>0.107</v>
      </c>
      <c r="X101">
        <v>0.10680000000000001</v>
      </c>
      <c r="Y101">
        <v>0.1124</v>
      </c>
      <c r="Z101">
        <v>0.11310000000000001</v>
      </c>
      <c r="AA101">
        <v>0.1111</v>
      </c>
      <c r="AB101">
        <v>0.1201</v>
      </c>
      <c r="AC101">
        <v>0.13059999999999999</v>
      </c>
      <c r="AD101">
        <v>0.12809999999999999</v>
      </c>
      <c r="AE101">
        <v>0.1241</v>
      </c>
      <c r="AF101">
        <v>0</v>
      </c>
    </row>
    <row r="102" spans="1:32" x14ac:dyDescent="0.2">
      <c r="A102" t="s">
        <v>46</v>
      </c>
      <c r="B102" t="s">
        <v>81</v>
      </c>
      <c r="C102" t="s">
        <v>11</v>
      </c>
      <c r="D102" t="s">
        <v>9</v>
      </c>
      <c r="E102" t="s">
        <v>13</v>
      </c>
      <c r="F102">
        <v>0.14180000000000001</v>
      </c>
      <c r="G102">
        <v>0.1474</v>
      </c>
      <c r="H102">
        <v>0.1497</v>
      </c>
      <c r="I102">
        <v>0.15379999999999999</v>
      </c>
      <c r="J102">
        <v>0.16070000000000001</v>
      </c>
      <c r="K102">
        <v>0.15620000000000001</v>
      </c>
      <c r="L102">
        <v>0.15840000000000001</v>
      </c>
      <c r="M102">
        <v>0.15790000000000001</v>
      </c>
      <c r="N102">
        <v>0.16089999999999999</v>
      </c>
      <c r="O102">
        <v>0.15970000000000001</v>
      </c>
      <c r="P102">
        <v>0.16439999999999999</v>
      </c>
      <c r="Q102">
        <v>0.16420000000000001</v>
      </c>
      <c r="R102">
        <v>0.17019999999999999</v>
      </c>
      <c r="S102">
        <v>0.1704</v>
      </c>
      <c r="T102">
        <v>0.16470000000000001</v>
      </c>
      <c r="U102">
        <v>0.16470000000000001</v>
      </c>
      <c r="V102">
        <v>0.16470000000000001</v>
      </c>
      <c r="W102">
        <v>0.16420000000000001</v>
      </c>
      <c r="X102">
        <v>0.16200000000000001</v>
      </c>
      <c r="Y102">
        <v>0.16189999999999999</v>
      </c>
      <c r="Z102">
        <v>0.1641</v>
      </c>
      <c r="AA102">
        <v>0.1638</v>
      </c>
      <c r="AB102">
        <v>0.16539999999999999</v>
      </c>
      <c r="AC102">
        <v>0.1658</v>
      </c>
      <c r="AD102">
        <v>0.1772</v>
      </c>
      <c r="AE102">
        <v>0.16209999999999999</v>
      </c>
      <c r="AF102">
        <v>0</v>
      </c>
    </row>
    <row r="103" spans="1:32" x14ac:dyDescent="0.2">
      <c r="A103" t="s">
        <v>47</v>
      </c>
      <c r="B103" t="s">
        <v>81</v>
      </c>
      <c r="C103" t="s">
        <v>11</v>
      </c>
      <c r="D103" t="s">
        <v>9</v>
      </c>
      <c r="E103" t="s">
        <v>13</v>
      </c>
      <c r="F103">
        <v>0</v>
      </c>
      <c r="G103">
        <v>6.6500000000000004E-2</v>
      </c>
      <c r="H103">
        <v>6.5199999999999994E-2</v>
      </c>
      <c r="I103">
        <v>6.8099999999999994E-2</v>
      </c>
      <c r="J103">
        <v>7.2499999999999995E-2</v>
      </c>
      <c r="K103">
        <v>7.1099999999999997E-2</v>
      </c>
      <c r="L103">
        <v>7.0800000000000002E-2</v>
      </c>
      <c r="M103">
        <v>7.2499999999999995E-2</v>
      </c>
      <c r="N103">
        <v>7.2300000000000003E-2</v>
      </c>
      <c r="O103">
        <v>7.7700000000000005E-2</v>
      </c>
      <c r="P103">
        <v>7.9299999999999995E-2</v>
      </c>
      <c r="Q103">
        <v>8.1100000000000005E-2</v>
      </c>
      <c r="R103">
        <v>0.1028</v>
      </c>
      <c r="S103">
        <v>0.1026</v>
      </c>
      <c r="T103">
        <v>9.9099999999999994E-2</v>
      </c>
      <c r="U103">
        <v>0.1007</v>
      </c>
      <c r="V103">
        <v>9.8100000000000007E-2</v>
      </c>
      <c r="W103">
        <v>9.8900000000000002E-2</v>
      </c>
      <c r="X103">
        <v>9.6100000000000005E-2</v>
      </c>
      <c r="Y103">
        <v>9.8500000000000004E-2</v>
      </c>
      <c r="Z103">
        <v>9.2700000000000005E-2</v>
      </c>
      <c r="AA103">
        <v>9.7799999999999998E-2</v>
      </c>
      <c r="AB103">
        <v>0.1027</v>
      </c>
      <c r="AC103">
        <v>0.108</v>
      </c>
      <c r="AD103">
        <v>0.1061</v>
      </c>
      <c r="AE103">
        <v>0.1074</v>
      </c>
      <c r="AF103">
        <v>0</v>
      </c>
    </row>
    <row r="104" spans="1:32" x14ac:dyDescent="0.2">
      <c r="A104" t="s">
        <v>48</v>
      </c>
      <c r="B104" t="s">
        <v>81</v>
      </c>
      <c r="C104" t="s">
        <v>11</v>
      </c>
      <c r="D104" t="s">
        <v>9</v>
      </c>
      <c r="E104" t="s">
        <v>13</v>
      </c>
      <c r="F104">
        <v>0</v>
      </c>
      <c r="G104">
        <v>0.19750000000000001</v>
      </c>
      <c r="H104">
        <v>0.18390000000000001</v>
      </c>
      <c r="I104">
        <v>0.2087</v>
      </c>
      <c r="J104">
        <v>0.2054</v>
      </c>
      <c r="K104">
        <v>0.18940000000000001</v>
      </c>
      <c r="L104">
        <v>0.18559999999999999</v>
      </c>
      <c r="M104">
        <v>0.18909999999999999</v>
      </c>
      <c r="N104">
        <v>0.18920000000000001</v>
      </c>
      <c r="O104">
        <v>0.2041</v>
      </c>
      <c r="P104">
        <v>0.22070000000000001</v>
      </c>
      <c r="Q104">
        <v>0.23300000000000001</v>
      </c>
      <c r="R104">
        <v>0.23169999999999999</v>
      </c>
      <c r="S104">
        <v>0.24460000000000001</v>
      </c>
      <c r="T104">
        <v>0.24099999999999999</v>
      </c>
      <c r="U104">
        <v>0.25359999999999999</v>
      </c>
      <c r="V104">
        <v>0.2389</v>
      </c>
      <c r="W104">
        <v>0.23710000000000001</v>
      </c>
      <c r="X104">
        <v>0.2218</v>
      </c>
      <c r="Y104">
        <v>0.2278</v>
      </c>
      <c r="Z104">
        <v>0.22570000000000001</v>
      </c>
      <c r="AA104">
        <v>0.22539999999999999</v>
      </c>
      <c r="AB104">
        <v>0.22189999999999999</v>
      </c>
      <c r="AC104">
        <v>0.24299999999999999</v>
      </c>
      <c r="AD104">
        <v>0.24340000000000001</v>
      </c>
      <c r="AE104">
        <v>0.25750000000000001</v>
      </c>
      <c r="AF104">
        <v>0</v>
      </c>
    </row>
    <row r="105" spans="1:32" x14ac:dyDescent="0.2">
      <c r="A105" t="s">
        <v>49</v>
      </c>
      <c r="B105" t="s">
        <v>81</v>
      </c>
      <c r="C105" t="s">
        <v>11</v>
      </c>
      <c r="D105" t="s">
        <v>9</v>
      </c>
      <c r="E105" t="s">
        <v>13</v>
      </c>
      <c r="F105">
        <v>0</v>
      </c>
      <c r="G105">
        <v>8.5099999999999995E-2</v>
      </c>
      <c r="H105">
        <v>8.2799999999999999E-2</v>
      </c>
      <c r="I105">
        <v>8.5500000000000007E-2</v>
      </c>
      <c r="J105">
        <v>8.8800000000000004E-2</v>
      </c>
      <c r="K105">
        <v>8.3799999999999999E-2</v>
      </c>
      <c r="L105">
        <v>8.77E-2</v>
      </c>
      <c r="M105">
        <v>8.5999999999999993E-2</v>
      </c>
      <c r="N105">
        <v>9.0499999999999997E-2</v>
      </c>
      <c r="O105">
        <v>9.2999999999999999E-2</v>
      </c>
      <c r="P105">
        <v>9.6199999999999994E-2</v>
      </c>
      <c r="Q105">
        <v>9.64E-2</v>
      </c>
      <c r="R105">
        <v>0.109</v>
      </c>
      <c r="S105">
        <v>0.1143</v>
      </c>
      <c r="T105">
        <v>0.11550000000000001</v>
      </c>
      <c r="U105">
        <v>0.1216</v>
      </c>
      <c r="V105">
        <v>0.1273</v>
      </c>
      <c r="W105">
        <v>0.1275</v>
      </c>
      <c r="X105">
        <v>0.12039999999999999</v>
      </c>
      <c r="Y105">
        <v>0.1216</v>
      </c>
      <c r="Z105">
        <v>0.1171</v>
      </c>
      <c r="AA105">
        <v>0.12</v>
      </c>
      <c r="AB105">
        <v>0.11749999999999999</v>
      </c>
      <c r="AC105">
        <v>0.1182</v>
      </c>
      <c r="AD105">
        <v>0.1179</v>
      </c>
      <c r="AE105">
        <v>0.12470000000000001</v>
      </c>
      <c r="AF105">
        <v>0</v>
      </c>
    </row>
    <row r="106" spans="1:32" x14ac:dyDescent="0.2">
      <c r="A106" t="s">
        <v>50</v>
      </c>
      <c r="B106" t="s">
        <v>81</v>
      </c>
      <c r="C106" t="s">
        <v>11</v>
      </c>
      <c r="D106" t="s">
        <v>9</v>
      </c>
      <c r="E106" t="s">
        <v>13</v>
      </c>
      <c r="F106">
        <v>0</v>
      </c>
      <c r="G106">
        <v>0.13320000000000001</v>
      </c>
      <c r="H106">
        <v>0.12989999999999999</v>
      </c>
      <c r="I106">
        <v>0.14749999999999999</v>
      </c>
      <c r="J106">
        <v>0.1459</v>
      </c>
      <c r="K106">
        <v>0.15709999999999999</v>
      </c>
      <c r="L106">
        <v>0.16220000000000001</v>
      </c>
      <c r="M106">
        <v>0.1681</v>
      </c>
      <c r="N106">
        <v>0.17680000000000001</v>
      </c>
      <c r="O106">
        <v>0.187</v>
      </c>
      <c r="P106">
        <v>0.1956</v>
      </c>
      <c r="Q106">
        <v>0.1978</v>
      </c>
      <c r="R106">
        <v>0.1913</v>
      </c>
      <c r="S106">
        <v>0.20119999999999999</v>
      </c>
      <c r="T106">
        <v>0.20369999999999999</v>
      </c>
      <c r="U106">
        <v>0.21659999999999999</v>
      </c>
      <c r="V106">
        <v>0.2135</v>
      </c>
      <c r="W106">
        <v>0.22420000000000001</v>
      </c>
      <c r="X106">
        <v>0.21010000000000001</v>
      </c>
      <c r="Y106">
        <v>0.21929999999999999</v>
      </c>
      <c r="Z106">
        <v>0.2248</v>
      </c>
      <c r="AA106">
        <v>0.21129999999999999</v>
      </c>
      <c r="AB106">
        <v>0.2303</v>
      </c>
      <c r="AC106">
        <v>0.23930000000000001</v>
      </c>
      <c r="AD106">
        <v>0.16389999999999999</v>
      </c>
      <c r="AE106">
        <v>0.16159999999999999</v>
      </c>
      <c r="AF106">
        <v>0</v>
      </c>
    </row>
    <row r="107" spans="1:32" x14ac:dyDescent="0.2">
      <c r="A107" t="s">
        <v>51</v>
      </c>
      <c r="B107" t="s">
        <v>81</v>
      </c>
      <c r="C107" t="s">
        <v>11</v>
      </c>
      <c r="D107" t="s">
        <v>9</v>
      </c>
      <c r="E107" t="s">
        <v>13</v>
      </c>
      <c r="F107">
        <v>0</v>
      </c>
      <c r="G107">
        <v>0.10979999999999999</v>
      </c>
      <c r="H107">
        <v>0.10780000000000001</v>
      </c>
      <c r="I107">
        <v>0.1079</v>
      </c>
      <c r="J107">
        <v>0.1065</v>
      </c>
      <c r="K107">
        <v>0.1081</v>
      </c>
      <c r="L107">
        <v>0.1095</v>
      </c>
      <c r="M107">
        <v>0.1159</v>
      </c>
      <c r="N107">
        <v>0.1158</v>
      </c>
      <c r="O107">
        <v>0.11940000000000001</v>
      </c>
      <c r="P107">
        <v>0.1153</v>
      </c>
      <c r="Q107">
        <v>0.1263</v>
      </c>
      <c r="R107">
        <v>0.12559999999999999</v>
      </c>
      <c r="S107">
        <v>0.13070000000000001</v>
      </c>
      <c r="T107">
        <v>0.1236</v>
      </c>
      <c r="U107">
        <v>0.1348</v>
      </c>
      <c r="V107">
        <v>0.13059999999999999</v>
      </c>
      <c r="W107">
        <v>0.12889999999999999</v>
      </c>
      <c r="X107">
        <v>0.12520000000000001</v>
      </c>
      <c r="Y107">
        <v>0.12820000000000001</v>
      </c>
      <c r="Z107">
        <v>0.12740000000000001</v>
      </c>
      <c r="AA107">
        <v>0.1328</v>
      </c>
      <c r="AB107">
        <v>0.1391</v>
      </c>
      <c r="AC107">
        <v>0.14180000000000001</v>
      </c>
      <c r="AD107">
        <v>0.1384</v>
      </c>
      <c r="AE107">
        <v>0.1515</v>
      </c>
      <c r="AF107">
        <v>0</v>
      </c>
    </row>
    <row r="108" spans="1:32" x14ac:dyDescent="0.2">
      <c r="A108" t="s">
        <v>52</v>
      </c>
      <c r="B108" t="s">
        <v>81</v>
      </c>
      <c r="C108" t="s">
        <v>11</v>
      </c>
      <c r="D108" t="s">
        <v>9</v>
      </c>
      <c r="E108" t="s">
        <v>13</v>
      </c>
      <c r="F108">
        <v>0.10059999999999999</v>
      </c>
      <c r="G108">
        <v>8.7499999999999994E-2</v>
      </c>
      <c r="H108">
        <v>8.7999999999999995E-2</v>
      </c>
      <c r="I108">
        <v>0.10589999999999999</v>
      </c>
      <c r="J108">
        <v>0.10299999999999999</v>
      </c>
      <c r="K108">
        <v>9.1800000000000007E-2</v>
      </c>
      <c r="L108">
        <v>9.1899999999999996E-2</v>
      </c>
      <c r="M108">
        <v>9.11E-2</v>
      </c>
      <c r="N108">
        <v>9.0200000000000002E-2</v>
      </c>
      <c r="O108">
        <v>0.10009999999999999</v>
      </c>
      <c r="P108">
        <v>0.10589999999999999</v>
      </c>
      <c r="Q108">
        <v>0.1191</v>
      </c>
      <c r="R108">
        <v>0.1188</v>
      </c>
      <c r="S108">
        <v>0.1152</v>
      </c>
      <c r="T108">
        <v>0.10979999999999999</v>
      </c>
      <c r="U108">
        <v>0.10970000000000001</v>
      </c>
      <c r="V108">
        <v>0.1099</v>
      </c>
      <c r="W108">
        <v>0.1084</v>
      </c>
      <c r="X108">
        <v>0.1091</v>
      </c>
      <c r="Y108">
        <v>0.1101</v>
      </c>
      <c r="Z108">
        <v>0.11070000000000001</v>
      </c>
      <c r="AA108">
        <v>0.1095</v>
      </c>
      <c r="AB108">
        <v>0.1109</v>
      </c>
      <c r="AC108">
        <v>0.1118</v>
      </c>
      <c r="AD108">
        <v>0.11269999999999999</v>
      </c>
      <c r="AE108">
        <v>0.11119999999999999</v>
      </c>
      <c r="AF108">
        <v>0</v>
      </c>
    </row>
    <row r="109" spans="1:32" x14ac:dyDescent="0.2">
      <c r="A109" t="s">
        <v>53</v>
      </c>
      <c r="B109" t="s">
        <v>81</v>
      </c>
      <c r="C109" t="s">
        <v>11</v>
      </c>
      <c r="D109" t="s">
        <v>9</v>
      </c>
      <c r="E109" t="s">
        <v>13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0.12529999999999999</v>
      </c>
      <c r="N109">
        <v>0.12509999999999999</v>
      </c>
      <c r="O109">
        <v>0.12859999999999999</v>
      </c>
      <c r="P109">
        <v>0.13639999999999999</v>
      </c>
      <c r="Q109">
        <v>0.14410000000000001</v>
      </c>
      <c r="R109">
        <v>0.1381</v>
      </c>
      <c r="S109">
        <v>0.13980000000000001</v>
      </c>
      <c r="T109">
        <v>0.14330000000000001</v>
      </c>
      <c r="U109">
        <v>0.1421</v>
      </c>
      <c r="V109">
        <v>0.13800000000000001</v>
      </c>
      <c r="W109">
        <v>0.13900000000000001</v>
      </c>
      <c r="X109">
        <v>0.13700000000000001</v>
      </c>
      <c r="Y109">
        <v>0.13969999999999999</v>
      </c>
      <c r="Z109">
        <v>0.1525</v>
      </c>
      <c r="AA109">
        <v>0.1613</v>
      </c>
      <c r="AB109">
        <v>0.15720000000000001</v>
      </c>
      <c r="AC109">
        <v>0.17150000000000001</v>
      </c>
      <c r="AD109">
        <v>0.17230000000000001</v>
      </c>
      <c r="AE109">
        <v>0.17499999999999999</v>
      </c>
      <c r="AF109">
        <v>0</v>
      </c>
    </row>
    <row r="110" spans="1:32" x14ac:dyDescent="0.2">
      <c r="A110" t="s">
        <v>54</v>
      </c>
      <c r="B110" t="s">
        <v>81</v>
      </c>
      <c r="C110" t="s">
        <v>11</v>
      </c>
      <c r="D110" t="s">
        <v>9</v>
      </c>
      <c r="E110" t="s">
        <v>13</v>
      </c>
      <c r="F110">
        <v>0</v>
      </c>
      <c r="G110">
        <v>0.1331</v>
      </c>
      <c r="H110">
        <v>0.15090000000000001</v>
      </c>
      <c r="I110">
        <v>0.16389999999999999</v>
      </c>
      <c r="J110">
        <v>0.112</v>
      </c>
      <c r="K110">
        <v>0.1295</v>
      </c>
      <c r="L110">
        <v>0.15890000000000001</v>
      </c>
      <c r="M110">
        <v>0.16789999999999999</v>
      </c>
      <c r="N110">
        <v>0.17280000000000001</v>
      </c>
      <c r="O110">
        <v>0.2029</v>
      </c>
      <c r="P110">
        <v>0.23400000000000001</v>
      </c>
      <c r="Q110">
        <v>0.2402</v>
      </c>
      <c r="R110">
        <v>0.2263</v>
      </c>
      <c r="S110">
        <v>0.20180000000000001</v>
      </c>
      <c r="T110">
        <v>0.1857</v>
      </c>
      <c r="U110">
        <v>0.19040000000000001</v>
      </c>
      <c r="V110">
        <v>0.15590000000000001</v>
      </c>
      <c r="W110">
        <v>0.14499999999999999</v>
      </c>
      <c r="X110">
        <v>0.1181</v>
      </c>
      <c r="Y110">
        <v>0.12770000000000001</v>
      </c>
      <c r="Z110">
        <v>0.14480000000000001</v>
      </c>
      <c r="AA110">
        <v>0.14530000000000001</v>
      </c>
      <c r="AB110">
        <v>0.1552</v>
      </c>
      <c r="AC110">
        <v>0.18490000000000001</v>
      </c>
      <c r="AD110">
        <v>0.1643</v>
      </c>
      <c r="AE110">
        <v>0.16789999999999999</v>
      </c>
      <c r="AF110">
        <v>0</v>
      </c>
    </row>
    <row r="111" spans="1:32" x14ac:dyDescent="0.2">
      <c r="A111" t="s">
        <v>55</v>
      </c>
      <c r="B111" t="s">
        <v>81</v>
      </c>
      <c r="C111" t="s">
        <v>11</v>
      </c>
      <c r="D111" t="s">
        <v>9</v>
      </c>
      <c r="E111" t="s">
        <v>13</v>
      </c>
      <c r="F111">
        <v>0</v>
      </c>
      <c r="G111">
        <v>6.9500000000000006E-2</v>
      </c>
      <c r="H111">
        <v>8.09E-2</v>
      </c>
      <c r="I111">
        <v>9.5600000000000004E-2</v>
      </c>
      <c r="J111">
        <v>9.5699999999999993E-2</v>
      </c>
      <c r="K111">
        <v>9.5899999999999999E-2</v>
      </c>
      <c r="L111">
        <v>9.5399999999999999E-2</v>
      </c>
      <c r="M111">
        <v>9.5299999999999996E-2</v>
      </c>
      <c r="N111">
        <v>9.5600000000000004E-2</v>
      </c>
      <c r="O111">
        <v>9.8400000000000001E-2</v>
      </c>
      <c r="P111">
        <v>0.10829999999999999</v>
      </c>
      <c r="Q111">
        <v>8.2900000000000001E-2</v>
      </c>
      <c r="R111">
        <v>9.0399999999999994E-2</v>
      </c>
      <c r="S111">
        <v>7.3499999999999996E-2</v>
      </c>
      <c r="T111">
        <v>8.0500000000000002E-2</v>
      </c>
      <c r="U111">
        <v>7.2999999999999995E-2</v>
      </c>
      <c r="V111">
        <v>0.1087</v>
      </c>
      <c r="W111">
        <v>0.1101</v>
      </c>
      <c r="X111">
        <v>0.1079</v>
      </c>
      <c r="Y111">
        <v>0.1106</v>
      </c>
      <c r="Z111">
        <v>0.1086</v>
      </c>
      <c r="AA111">
        <v>0.10829999999999999</v>
      </c>
      <c r="AB111">
        <v>0.10780000000000001</v>
      </c>
      <c r="AC111">
        <v>0.1081</v>
      </c>
      <c r="AD111">
        <v>0.1198</v>
      </c>
      <c r="AE111">
        <v>0.1203</v>
      </c>
      <c r="AF111">
        <v>0</v>
      </c>
    </row>
    <row r="112" spans="1:32" x14ac:dyDescent="0.2">
      <c r="A112" t="s">
        <v>56</v>
      </c>
      <c r="B112" t="s">
        <v>81</v>
      </c>
      <c r="C112" t="s">
        <v>11</v>
      </c>
      <c r="D112" t="s">
        <v>9</v>
      </c>
      <c r="E112" t="s">
        <v>13</v>
      </c>
      <c r="F112">
        <v>0</v>
      </c>
      <c r="G112">
        <v>7.6399999999999996E-2</v>
      </c>
      <c r="H112">
        <v>7.5700000000000003E-2</v>
      </c>
      <c r="I112">
        <v>7.5700000000000003E-2</v>
      </c>
      <c r="J112">
        <v>8.2500000000000004E-2</v>
      </c>
      <c r="K112">
        <v>7.9200000000000007E-2</v>
      </c>
      <c r="L112">
        <v>9.7699999999999995E-2</v>
      </c>
      <c r="M112">
        <v>0.1024</v>
      </c>
      <c r="N112">
        <v>0.10340000000000001</v>
      </c>
      <c r="O112">
        <v>0.10539999999999999</v>
      </c>
      <c r="P112">
        <v>0.1066</v>
      </c>
      <c r="Q112">
        <v>0.1067</v>
      </c>
      <c r="R112">
        <v>8.7999999999999995E-2</v>
      </c>
      <c r="S112">
        <v>8.9700000000000002E-2</v>
      </c>
      <c r="T112">
        <v>9.0999999999999998E-2</v>
      </c>
      <c r="U112">
        <v>0.09</v>
      </c>
      <c r="V112">
        <v>8.9200000000000002E-2</v>
      </c>
      <c r="W112">
        <v>8.7999999999999995E-2</v>
      </c>
      <c r="X112">
        <v>8.7599999999999997E-2</v>
      </c>
      <c r="Y112">
        <v>8.3299999999999999E-2</v>
      </c>
      <c r="Z112">
        <v>7.9699999999999993E-2</v>
      </c>
      <c r="AA112">
        <v>7.8899999999999998E-2</v>
      </c>
      <c r="AB112">
        <v>7.85E-2</v>
      </c>
      <c r="AC112">
        <v>7.85E-2</v>
      </c>
      <c r="AD112">
        <v>9.64E-2</v>
      </c>
      <c r="AE112">
        <v>9.64E-2</v>
      </c>
      <c r="AF112">
        <v>0</v>
      </c>
    </row>
    <row r="113" spans="1:32" x14ac:dyDescent="0.2">
      <c r="A113" t="s">
        <v>57</v>
      </c>
      <c r="B113" t="s">
        <v>81</v>
      </c>
      <c r="C113" t="s">
        <v>11</v>
      </c>
      <c r="D113" t="s">
        <v>9</v>
      </c>
      <c r="E113" t="s">
        <v>13</v>
      </c>
      <c r="F113">
        <v>0.20130000000000001</v>
      </c>
      <c r="G113">
        <v>0.16259999999999999</v>
      </c>
      <c r="H113">
        <v>0.16259999999999999</v>
      </c>
      <c r="I113">
        <v>0.16339999999999999</v>
      </c>
      <c r="J113">
        <v>0.17799999999999999</v>
      </c>
      <c r="K113">
        <v>0.18140000000000001</v>
      </c>
      <c r="L113">
        <v>0.16059999999999999</v>
      </c>
      <c r="M113">
        <v>0.16220000000000001</v>
      </c>
      <c r="N113">
        <v>0.16250000000000001</v>
      </c>
      <c r="O113">
        <v>0.161</v>
      </c>
      <c r="P113">
        <v>0.16470000000000001</v>
      </c>
      <c r="Q113">
        <v>0.1656</v>
      </c>
      <c r="R113">
        <v>0.16250000000000001</v>
      </c>
      <c r="S113">
        <v>0.15709999999999999</v>
      </c>
      <c r="T113">
        <v>0.15770000000000001</v>
      </c>
      <c r="U113">
        <v>0.15770000000000001</v>
      </c>
      <c r="V113">
        <v>0.1477</v>
      </c>
      <c r="W113">
        <v>0.1477</v>
      </c>
      <c r="X113">
        <v>0.14729999999999999</v>
      </c>
      <c r="Y113">
        <v>0.14729999999999999</v>
      </c>
      <c r="Z113">
        <v>0.1411</v>
      </c>
      <c r="AA113">
        <v>0.1421</v>
      </c>
      <c r="AB113">
        <v>0.157</v>
      </c>
      <c r="AC113">
        <v>0.15890000000000001</v>
      </c>
      <c r="AD113">
        <v>0.1641</v>
      </c>
      <c r="AE113">
        <v>0.1641</v>
      </c>
      <c r="AF113">
        <v>0</v>
      </c>
    </row>
    <row r="114" spans="1:32" x14ac:dyDescent="0.2">
      <c r="A114" t="s">
        <v>58</v>
      </c>
      <c r="B114" t="s">
        <v>81</v>
      </c>
      <c r="C114" t="s">
        <v>11</v>
      </c>
      <c r="D114" t="s">
        <v>9</v>
      </c>
      <c r="E114" t="s">
        <v>13</v>
      </c>
      <c r="F114">
        <v>0</v>
      </c>
      <c r="G114">
        <v>0.1129</v>
      </c>
      <c r="H114">
        <v>0.13270000000000001</v>
      </c>
      <c r="I114">
        <v>0.13070000000000001</v>
      </c>
      <c r="J114">
        <v>0.12690000000000001</v>
      </c>
      <c r="K114">
        <v>0.13819999999999999</v>
      </c>
      <c r="L114">
        <v>0.14030000000000001</v>
      </c>
      <c r="M114">
        <v>0.13170000000000001</v>
      </c>
      <c r="N114">
        <v>0.13730000000000001</v>
      </c>
      <c r="O114">
        <v>0.1278</v>
      </c>
      <c r="P114">
        <v>0.1244</v>
      </c>
      <c r="Q114">
        <v>0.12859999999999999</v>
      </c>
      <c r="R114">
        <v>0.1118</v>
      </c>
      <c r="S114">
        <v>0.1062</v>
      </c>
      <c r="T114">
        <v>9.8400000000000001E-2</v>
      </c>
      <c r="U114">
        <v>9.3799999999999994E-2</v>
      </c>
      <c r="V114">
        <v>9.1899999999999996E-2</v>
      </c>
      <c r="W114">
        <v>9.3399999999999997E-2</v>
      </c>
      <c r="X114">
        <v>9.0899999999999995E-2</v>
      </c>
      <c r="Y114">
        <v>9.2100000000000001E-2</v>
      </c>
      <c r="Z114">
        <v>9.1999999999999998E-2</v>
      </c>
      <c r="AA114">
        <v>9.2700000000000005E-2</v>
      </c>
      <c r="AB114">
        <v>9.4399999999999998E-2</v>
      </c>
      <c r="AC114">
        <v>8.9899999999999994E-2</v>
      </c>
      <c r="AD114">
        <v>9.01E-2</v>
      </c>
      <c r="AE114">
        <v>8.77E-2</v>
      </c>
      <c r="AF114">
        <v>0</v>
      </c>
    </row>
    <row r="115" spans="1:32" x14ac:dyDescent="0.2">
      <c r="A115" t="s">
        <v>59</v>
      </c>
      <c r="B115" t="s">
        <v>81</v>
      </c>
      <c r="C115" t="s">
        <v>11</v>
      </c>
      <c r="D115" t="s">
        <v>9</v>
      </c>
      <c r="E115" t="s">
        <v>13</v>
      </c>
      <c r="F115">
        <v>0</v>
      </c>
      <c r="G115">
        <v>4.3799999999999999E-2</v>
      </c>
      <c r="H115">
        <v>5.8999999999999997E-2</v>
      </c>
      <c r="I115">
        <v>0.126</v>
      </c>
      <c r="J115">
        <v>0.18160000000000001</v>
      </c>
      <c r="K115">
        <v>0.16300000000000001</v>
      </c>
      <c r="L115">
        <v>0.18140000000000001</v>
      </c>
      <c r="M115">
        <v>0.18310000000000001</v>
      </c>
      <c r="N115">
        <v>0.18099999999999999</v>
      </c>
      <c r="O115">
        <v>0.1842</v>
      </c>
      <c r="P115">
        <v>0.1832</v>
      </c>
      <c r="Q115">
        <v>0.18490000000000001</v>
      </c>
      <c r="R115">
        <v>0.18060000000000001</v>
      </c>
      <c r="S115">
        <v>0.18559999999999999</v>
      </c>
      <c r="T115">
        <v>0.15920000000000001</v>
      </c>
      <c r="U115">
        <v>0.1376</v>
      </c>
      <c r="V115">
        <v>0.1356</v>
      </c>
      <c r="W115">
        <v>0.13880000000000001</v>
      </c>
      <c r="X115">
        <v>0.13489999999999999</v>
      </c>
      <c r="Y115">
        <v>0.13880000000000001</v>
      </c>
      <c r="Z115">
        <v>0.14080000000000001</v>
      </c>
      <c r="AA115">
        <v>0.13930000000000001</v>
      </c>
      <c r="AB115">
        <v>0.13689999999999999</v>
      </c>
      <c r="AC115">
        <v>0.1399</v>
      </c>
      <c r="AD115">
        <v>0.13830000000000001</v>
      </c>
      <c r="AE115">
        <v>0.13980000000000001</v>
      </c>
      <c r="AF115">
        <v>0</v>
      </c>
    </row>
    <row r="116" spans="1:32" x14ac:dyDescent="0.2">
      <c r="A116" t="s">
        <v>60</v>
      </c>
      <c r="B116" t="s">
        <v>81</v>
      </c>
      <c r="C116" t="s">
        <v>11</v>
      </c>
      <c r="D116" t="s">
        <v>9</v>
      </c>
      <c r="E116" t="s">
        <v>13</v>
      </c>
      <c r="F116">
        <v>0.15060000000000001</v>
      </c>
      <c r="G116">
        <v>0.15010000000000001</v>
      </c>
      <c r="H116">
        <v>0.15160000000000001</v>
      </c>
      <c r="I116">
        <v>0.15559999999999999</v>
      </c>
      <c r="J116">
        <v>0.19089999999999999</v>
      </c>
      <c r="K116">
        <v>0.18720000000000001</v>
      </c>
      <c r="L116">
        <v>0.16980000000000001</v>
      </c>
      <c r="M116">
        <v>0.17130000000000001</v>
      </c>
      <c r="N116">
        <v>0.17580000000000001</v>
      </c>
      <c r="O116">
        <v>0.1759</v>
      </c>
      <c r="P116">
        <v>0.1825</v>
      </c>
      <c r="Q116">
        <v>0.18920000000000001</v>
      </c>
      <c r="R116">
        <v>0.18629999999999999</v>
      </c>
      <c r="S116">
        <v>0.19239999999999999</v>
      </c>
      <c r="T116">
        <v>0.1845</v>
      </c>
      <c r="U116">
        <v>0.18579999999999999</v>
      </c>
      <c r="V116">
        <v>0.1789</v>
      </c>
      <c r="W116">
        <v>0.17480000000000001</v>
      </c>
      <c r="X116">
        <v>0.17199999999999999</v>
      </c>
      <c r="Y116">
        <v>0.17019999999999999</v>
      </c>
      <c r="Z116">
        <v>0.16439999999999999</v>
      </c>
      <c r="AA116">
        <v>0.16550000000000001</v>
      </c>
      <c r="AB116">
        <v>0.17080000000000001</v>
      </c>
      <c r="AC116">
        <v>0.17460000000000001</v>
      </c>
      <c r="AD116">
        <v>0.18890000000000001</v>
      </c>
      <c r="AE116">
        <v>0.1895</v>
      </c>
      <c r="AF116">
        <v>0</v>
      </c>
    </row>
    <row r="117" spans="1:32" x14ac:dyDescent="0.2">
      <c r="A117" t="s">
        <v>61</v>
      </c>
      <c r="B117" t="s">
        <v>81</v>
      </c>
      <c r="C117" t="s">
        <v>11</v>
      </c>
      <c r="D117" t="s">
        <v>9</v>
      </c>
      <c r="E117" t="s">
        <v>13</v>
      </c>
      <c r="F117">
        <v>0</v>
      </c>
      <c r="G117">
        <v>0.1426</v>
      </c>
      <c r="H117">
        <v>0.14099999999999999</v>
      </c>
      <c r="I117">
        <v>0.14319999999999999</v>
      </c>
      <c r="J117">
        <v>0.14749999999999999</v>
      </c>
      <c r="K117">
        <v>0.14860000000000001</v>
      </c>
      <c r="L117">
        <v>0.15429999999999999</v>
      </c>
      <c r="M117">
        <v>0.14960000000000001</v>
      </c>
      <c r="N117">
        <v>0.15740000000000001</v>
      </c>
      <c r="O117">
        <v>0.1585</v>
      </c>
      <c r="P117">
        <v>0.15820000000000001</v>
      </c>
      <c r="Q117">
        <v>0.15559999999999999</v>
      </c>
      <c r="R117">
        <v>0.1593</v>
      </c>
      <c r="S117">
        <v>0.156</v>
      </c>
      <c r="T117">
        <v>0.15279999999999999</v>
      </c>
      <c r="U117">
        <v>0.15029999999999999</v>
      </c>
      <c r="V117">
        <v>0.1464</v>
      </c>
      <c r="W117">
        <v>0.14419999999999999</v>
      </c>
      <c r="X117">
        <v>0.14630000000000001</v>
      </c>
      <c r="Y117">
        <v>0.14419999999999999</v>
      </c>
      <c r="Z117">
        <v>0.1454</v>
      </c>
      <c r="AA117">
        <v>0.1391</v>
      </c>
      <c r="AB117">
        <v>0.14069999999999999</v>
      </c>
      <c r="AC117">
        <v>0.1472</v>
      </c>
      <c r="AD117">
        <v>0.15279999999999999</v>
      </c>
      <c r="AE117">
        <v>0.15540000000000001</v>
      </c>
      <c r="AF117">
        <v>0</v>
      </c>
    </row>
    <row r="118" spans="1:32" x14ac:dyDescent="0.2">
      <c r="A118" t="s">
        <v>62</v>
      </c>
      <c r="B118" t="s">
        <v>81</v>
      </c>
      <c r="C118" t="s">
        <v>11</v>
      </c>
      <c r="D118" t="s">
        <v>9</v>
      </c>
      <c r="E118" t="s">
        <v>13</v>
      </c>
      <c r="F118">
        <v>0</v>
      </c>
      <c r="G118">
        <v>0.10879999999999999</v>
      </c>
      <c r="H118">
        <v>0.1016</v>
      </c>
      <c r="I118">
        <v>0.1096</v>
      </c>
      <c r="J118">
        <v>9.5000000000000001E-2</v>
      </c>
      <c r="K118">
        <v>0.10199999999999999</v>
      </c>
      <c r="L118">
        <v>0.11269999999999999</v>
      </c>
      <c r="M118">
        <v>0.1169</v>
      </c>
      <c r="N118">
        <v>0.124</v>
      </c>
      <c r="O118">
        <v>0.11269999999999999</v>
      </c>
      <c r="P118">
        <v>0.1178</v>
      </c>
      <c r="Q118">
        <v>0.1232</v>
      </c>
      <c r="R118">
        <v>0.12</v>
      </c>
      <c r="S118">
        <v>0.1179</v>
      </c>
      <c r="T118">
        <v>0.11559999999999999</v>
      </c>
      <c r="U118">
        <v>0.11609999999999999</v>
      </c>
      <c r="V118">
        <v>0.11990000000000001</v>
      </c>
      <c r="W118">
        <v>0.1172</v>
      </c>
      <c r="X118">
        <v>0.1099</v>
      </c>
      <c r="Y118">
        <v>0.1118</v>
      </c>
      <c r="Z118">
        <v>0.1038</v>
      </c>
      <c r="AA118">
        <v>0.1026</v>
      </c>
      <c r="AB118">
        <v>9.5600000000000004E-2</v>
      </c>
      <c r="AC118">
        <v>9.6600000000000005E-2</v>
      </c>
      <c r="AD118">
        <v>9.6600000000000005E-2</v>
      </c>
      <c r="AE118">
        <v>9.3399999999999997E-2</v>
      </c>
      <c r="AF118">
        <v>0</v>
      </c>
    </row>
    <row r="119" spans="1:32" x14ac:dyDescent="0.2">
      <c r="A119" t="s">
        <v>63</v>
      </c>
      <c r="B119" t="s">
        <v>81</v>
      </c>
      <c r="C119" t="s">
        <v>11</v>
      </c>
      <c r="D119" t="s">
        <v>9</v>
      </c>
      <c r="E119" t="s">
        <v>13</v>
      </c>
      <c r="F119">
        <v>0</v>
      </c>
      <c r="G119">
        <v>0.11799999999999999</v>
      </c>
      <c r="H119">
        <v>0.1242</v>
      </c>
      <c r="I119">
        <v>0.12570000000000001</v>
      </c>
      <c r="J119">
        <v>0.14510000000000001</v>
      </c>
      <c r="K119">
        <v>0.1575</v>
      </c>
      <c r="L119">
        <v>0.1231</v>
      </c>
      <c r="M119">
        <v>0.1192</v>
      </c>
      <c r="N119">
        <v>0.1139</v>
      </c>
      <c r="O119">
        <v>0.11840000000000001</v>
      </c>
      <c r="P119">
        <v>0.12559999999999999</v>
      </c>
      <c r="Q119">
        <v>0.13159999999999999</v>
      </c>
      <c r="R119">
        <v>0.1308</v>
      </c>
      <c r="S119">
        <v>0.1343</v>
      </c>
      <c r="T119">
        <v>0.1366</v>
      </c>
      <c r="U119">
        <v>0.13919999999999999</v>
      </c>
      <c r="V119">
        <v>0.1229</v>
      </c>
      <c r="W119">
        <v>0.1234</v>
      </c>
      <c r="X119">
        <v>0.13300000000000001</v>
      </c>
      <c r="Y119">
        <v>0.12989999999999999</v>
      </c>
      <c r="Z119">
        <v>0.1197</v>
      </c>
      <c r="AA119">
        <v>0.1166</v>
      </c>
      <c r="AB119">
        <v>0.10780000000000001</v>
      </c>
      <c r="AC119">
        <v>0.1101</v>
      </c>
      <c r="AD119">
        <v>0.1198</v>
      </c>
      <c r="AE119">
        <v>0.12189999999999999</v>
      </c>
      <c r="AF119">
        <v>0</v>
      </c>
    </row>
    <row r="120" spans="1:32" x14ac:dyDescent="0.2">
      <c r="A120" t="s">
        <v>64</v>
      </c>
      <c r="B120" t="s">
        <v>81</v>
      </c>
      <c r="C120" t="s">
        <v>11</v>
      </c>
      <c r="D120" t="s">
        <v>9</v>
      </c>
      <c r="E120" t="s">
        <v>13</v>
      </c>
      <c r="F120">
        <v>0</v>
      </c>
      <c r="G120">
        <v>9.7799999999999998E-2</v>
      </c>
      <c r="H120">
        <v>8.9700000000000002E-2</v>
      </c>
      <c r="I120">
        <v>9.0200000000000002E-2</v>
      </c>
      <c r="J120">
        <v>8.1699999999999995E-2</v>
      </c>
      <c r="K120">
        <v>8.14E-2</v>
      </c>
      <c r="L120">
        <v>8.5999999999999993E-2</v>
      </c>
      <c r="M120">
        <v>8.4500000000000006E-2</v>
      </c>
      <c r="N120">
        <v>8.6199999999999999E-2</v>
      </c>
      <c r="O120">
        <v>8.3599999999999994E-2</v>
      </c>
      <c r="P120">
        <v>8.2199999999999995E-2</v>
      </c>
      <c r="Q120">
        <v>7.7200000000000005E-2</v>
      </c>
      <c r="R120">
        <v>9.0999999999999998E-2</v>
      </c>
      <c r="S120">
        <v>9.1700000000000004E-2</v>
      </c>
      <c r="T120">
        <v>9.3299999999999994E-2</v>
      </c>
      <c r="U120">
        <v>9.4200000000000006E-2</v>
      </c>
      <c r="V120">
        <v>9.4799999999999995E-2</v>
      </c>
      <c r="W120">
        <v>9.5799999999999996E-2</v>
      </c>
      <c r="X120">
        <v>9.3399999999999997E-2</v>
      </c>
      <c r="Y120">
        <v>9.11E-2</v>
      </c>
      <c r="Z120">
        <v>8.8200000000000001E-2</v>
      </c>
      <c r="AA120">
        <v>9.6100000000000005E-2</v>
      </c>
      <c r="AB120">
        <v>0.10050000000000001</v>
      </c>
      <c r="AC120">
        <v>9.7500000000000003E-2</v>
      </c>
      <c r="AD120">
        <v>9.8400000000000001E-2</v>
      </c>
      <c r="AE120">
        <v>0.1026</v>
      </c>
      <c r="AF120">
        <v>0</v>
      </c>
    </row>
    <row r="121" spans="1:32" x14ac:dyDescent="0.2">
      <c r="A121" t="s">
        <v>65</v>
      </c>
      <c r="B121" t="s">
        <v>81</v>
      </c>
      <c r="C121" t="s">
        <v>11</v>
      </c>
      <c r="D121" t="s">
        <v>9</v>
      </c>
      <c r="E121" t="s">
        <v>13</v>
      </c>
      <c r="F121">
        <v>0</v>
      </c>
      <c r="G121">
        <v>9.9199999999999997E-2</v>
      </c>
      <c r="H121">
        <v>0.1027</v>
      </c>
      <c r="I121">
        <v>0.1041</v>
      </c>
      <c r="J121">
        <v>0.1212</v>
      </c>
      <c r="K121">
        <v>0.1216</v>
      </c>
      <c r="L121">
        <v>0.1212</v>
      </c>
      <c r="M121">
        <v>0.12139999999999999</v>
      </c>
      <c r="N121">
        <v>0.1211</v>
      </c>
      <c r="O121">
        <v>0.12839999999999999</v>
      </c>
      <c r="P121">
        <v>0.1326</v>
      </c>
      <c r="Q121">
        <v>0.13439999999999999</v>
      </c>
      <c r="R121">
        <v>0.13189999999999999</v>
      </c>
      <c r="S121">
        <v>0.1336</v>
      </c>
      <c r="T121">
        <v>0.1313</v>
      </c>
      <c r="U121">
        <v>0.1295</v>
      </c>
      <c r="V121">
        <v>0.1273</v>
      </c>
      <c r="W121">
        <v>0.12709999999999999</v>
      </c>
      <c r="X121">
        <v>0.12690000000000001</v>
      </c>
      <c r="Y121">
        <v>0.1273</v>
      </c>
      <c r="Z121">
        <v>0.12470000000000001</v>
      </c>
      <c r="AA121">
        <v>0.12529999999999999</v>
      </c>
      <c r="AB121">
        <v>0.12759999999999999</v>
      </c>
      <c r="AC121">
        <v>0.13039999999999999</v>
      </c>
      <c r="AD121">
        <v>0.12959999999999999</v>
      </c>
      <c r="AE121">
        <v>0.1313</v>
      </c>
      <c r="AF121">
        <v>0</v>
      </c>
    </row>
    <row r="122" spans="1:32" x14ac:dyDescent="0.2">
      <c r="A122" t="s">
        <v>66</v>
      </c>
      <c r="B122" t="s">
        <v>81</v>
      </c>
      <c r="C122" t="s">
        <v>11</v>
      </c>
      <c r="D122" t="s">
        <v>9</v>
      </c>
      <c r="E122" t="s">
        <v>13</v>
      </c>
      <c r="F122">
        <v>0</v>
      </c>
      <c r="G122">
        <v>0.1358</v>
      </c>
      <c r="H122">
        <v>0.14050000000000001</v>
      </c>
      <c r="I122">
        <v>0.15</v>
      </c>
      <c r="J122">
        <v>0.14649999999999999</v>
      </c>
      <c r="K122">
        <v>0.1431</v>
      </c>
      <c r="L122">
        <v>0.14399999999999999</v>
      </c>
      <c r="M122">
        <v>0.1547</v>
      </c>
      <c r="N122">
        <v>0.1545</v>
      </c>
      <c r="O122">
        <v>0.1565</v>
      </c>
      <c r="P122">
        <v>0.1593</v>
      </c>
      <c r="Q122">
        <v>0.15970000000000001</v>
      </c>
      <c r="R122">
        <v>0.15670000000000001</v>
      </c>
      <c r="S122">
        <v>0.15579999999999999</v>
      </c>
      <c r="T122">
        <v>0.1384</v>
      </c>
      <c r="U122">
        <v>0.14000000000000001</v>
      </c>
      <c r="V122">
        <v>0.14199999999999999</v>
      </c>
      <c r="W122">
        <v>0.14249999999999999</v>
      </c>
      <c r="X122">
        <v>0.12909999999999999</v>
      </c>
      <c r="Y122">
        <v>0.14580000000000001</v>
      </c>
      <c r="Z122">
        <v>0.1052</v>
      </c>
      <c r="AA122">
        <v>0.1036</v>
      </c>
      <c r="AB122">
        <v>0.11559999999999999</v>
      </c>
      <c r="AC122">
        <v>0.1033</v>
      </c>
      <c r="AD122">
        <v>0.1174</v>
      </c>
      <c r="AE122">
        <v>0.1167</v>
      </c>
      <c r="AF122">
        <v>0</v>
      </c>
    </row>
    <row r="123" spans="1:32" x14ac:dyDescent="0.2">
      <c r="A123" t="s">
        <v>67</v>
      </c>
      <c r="B123" t="s">
        <v>81</v>
      </c>
      <c r="C123" t="s">
        <v>11</v>
      </c>
      <c r="D123" t="s">
        <v>9</v>
      </c>
      <c r="E123" t="s">
        <v>13</v>
      </c>
      <c r="F123">
        <v>0</v>
      </c>
      <c r="G123">
        <v>0.10730000000000001</v>
      </c>
      <c r="H123">
        <v>0.1118</v>
      </c>
      <c r="I123">
        <v>0.1166</v>
      </c>
      <c r="J123">
        <v>0.1249</v>
      </c>
      <c r="K123">
        <v>0.12609999999999999</v>
      </c>
      <c r="L123">
        <v>0.129</v>
      </c>
      <c r="M123">
        <v>0.13300000000000001</v>
      </c>
      <c r="N123">
        <v>0.13980000000000001</v>
      </c>
      <c r="O123">
        <v>0.14349999999999999</v>
      </c>
      <c r="P123">
        <v>0.14169999999999999</v>
      </c>
      <c r="Q123">
        <v>0.14330000000000001</v>
      </c>
      <c r="R123">
        <v>0.1449</v>
      </c>
      <c r="S123">
        <v>0.14419999999999999</v>
      </c>
      <c r="T123">
        <v>0.14349999999999999</v>
      </c>
      <c r="U123">
        <v>0.1426</v>
      </c>
      <c r="V123">
        <v>0.1404</v>
      </c>
      <c r="W123">
        <v>0.13900000000000001</v>
      </c>
      <c r="X123">
        <v>0.1419</v>
      </c>
      <c r="Y123">
        <v>0.14399999999999999</v>
      </c>
      <c r="Z123">
        <v>0.15129999999999999</v>
      </c>
      <c r="AA123">
        <v>0.15429999999999999</v>
      </c>
      <c r="AB123">
        <v>0.15640000000000001</v>
      </c>
      <c r="AC123">
        <v>0.16619999999999999</v>
      </c>
      <c r="AD123">
        <v>0.1701</v>
      </c>
      <c r="AE123">
        <v>0.1736</v>
      </c>
      <c r="AF123">
        <v>0</v>
      </c>
    </row>
    <row r="124" spans="1:32" x14ac:dyDescent="0.2">
      <c r="A124" t="s">
        <v>68</v>
      </c>
      <c r="B124" t="s">
        <v>81</v>
      </c>
      <c r="C124" t="s">
        <v>11</v>
      </c>
      <c r="D124" t="s">
        <v>9</v>
      </c>
      <c r="E124" t="s">
        <v>13</v>
      </c>
      <c r="F124">
        <v>9.7600000000000006E-2</v>
      </c>
      <c r="G124">
        <v>0.1111</v>
      </c>
      <c r="H124">
        <v>0.1226</v>
      </c>
      <c r="I124">
        <v>0.12989999999999999</v>
      </c>
      <c r="J124">
        <v>0.1188</v>
      </c>
      <c r="K124">
        <v>0.11940000000000001</v>
      </c>
      <c r="L124">
        <v>0.1318</v>
      </c>
      <c r="M124">
        <v>0.1409</v>
      </c>
      <c r="N124">
        <v>0.15210000000000001</v>
      </c>
      <c r="O124">
        <v>0.1484</v>
      </c>
      <c r="P124">
        <v>0.1462</v>
      </c>
      <c r="Q124">
        <v>0.1489</v>
      </c>
      <c r="R124">
        <v>0.1532</v>
      </c>
      <c r="S124">
        <v>0.1467</v>
      </c>
      <c r="T124">
        <v>0.14369999999999999</v>
      </c>
      <c r="U124">
        <v>0.14299999999999999</v>
      </c>
      <c r="V124">
        <v>0.1356</v>
      </c>
      <c r="W124">
        <v>0.13730000000000001</v>
      </c>
      <c r="X124">
        <v>0.14149999999999999</v>
      </c>
      <c r="Y124">
        <v>0.1467</v>
      </c>
      <c r="Z124">
        <v>0.14630000000000001</v>
      </c>
      <c r="AA124">
        <v>0.14960000000000001</v>
      </c>
      <c r="AB124">
        <v>0.1482</v>
      </c>
      <c r="AC124">
        <v>0.1527</v>
      </c>
      <c r="AD124">
        <v>0.15809999999999999</v>
      </c>
      <c r="AE124">
        <v>0.1588</v>
      </c>
      <c r="AF124">
        <v>0</v>
      </c>
    </row>
    <row r="125" spans="1:32" x14ac:dyDescent="0.2">
      <c r="A125" t="s">
        <v>69</v>
      </c>
      <c r="B125" t="s">
        <v>81</v>
      </c>
      <c r="C125" t="s">
        <v>11</v>
      </c>
      <c r="D125" t="s">
        <v>9</v>
      </c>
      <c r="E125" t="s">
        <v>13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0.1177</v>
      </c>
      <c r="Q125">
        <v>0.123</v>
      </c>
      <c r="R125">
        <v>0.1046</v>
      </c>
      <c r="S125">
        <v>0.1066</v>
      </c>
      <c r="T125">
        <v>0.1118</v>
      </c>
      <c r="U125">
        <v>0.1147</v>
      </c>
      <c r="V125">
        <v>0.11890000000000001</v>
      </c>
      <c r="W125">
        <v>0.12479999999999999</v>
      </c>
      <c r="X125">
        <v>0.12870000000000001</v>
      </c>
      <c r="Y125">
        <v>0.1447</v>
      </c>
      <c r="Z125">
        <v>0.1552</v>
      </c>
      <c r="AA125">
        <v>0.1472</v>
      </c>
      <c r="AB125">
        <v>0.14810000000000001</v>
      </c>
      <c r="AC125">
        <v>0.13969999999999999</v>
      </c>
      <c r="AD125">
        <v>0.1341</v>
      </c>
      <c r="AE125">
        <v>0.13450000000000001</v>
      </c>
      <c r="AF125">
        <v>0</v>
      </c>
    </row>
    <row r="126" spans="1:32" x14ac:dyDescent="0.2">
      <c r="A126" t="s">
        <v>70</v>
      </c>
      <c r="B126" t="s">
        <v>81</v>
      </c>
      <c r="C126" t="s">
        <v>11</v>
      </c>
      <c r="D126" t="s">
        <v>9</v>
      </c>
      <c r="E126" t="s">
        <v>13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0.14019999999999999</v>
      </c>
      <c r="U126">
        <v>0.14169999999999999</v>
      </c>
      <c r="V126">
        <v>0.16200000000000001</v>
      </c>
      <c r="W126">
        <v>0.15870000000000001</v>
      </c>
      <c r="X126">
        <v>0.15129999999999999</v>
      </c>
      <c r="Y126">
        <v>0.15290000000000001</v>
      </c>
      <c r="Z126">
        <v>0.15079999999999999</v>
      </c>
      <c r="AA126">
        <v>0.1416</v>
      </c>
      <c r="AB126">
        <v>0</v>
      </c>
      <c r="AC126">
        <v>0</v>
      </c>
      <c r="AD126">
        <v>0</v>
      </c>
      <c r="AE126">
        <v>0</v>
      </c>
      <c r="AF126">
        <v>0</v>
      </c>
    </row>
    <row r="127" spans="1:32" x14ac:dyDescent="0.2">
      <c r="A127" t="s">
        <v>71</v>
      </c>
      <c r="B127" t="s">
        <v>81</v>
      </c>
      <c r="C127" t="s">
        <v>11</v>
      </c>
      <c r="D127" t="s">
        <v>9</v>
      </c>
      <c r="E127" t="s">
        <v>13</v>
      </c>
      <c r="F127">
        <v>0</v>
      </c>
      <c r="G127">
        <v>0.16880000000000001</v>
      </c>
      <c r="H127">
        <v>0.184</v>
      </c>
      <c r="I127">
        <v>0.18559999999999999</v>
      </c>
      <c r="J127">
        <v>0.17480000000000001</v>
      </c>
      <c r="K127">
        <v>0.17699999999999999</v>
      </c>
      <c r="L127">
        <v>0.222</v>
      </c>
      <c r="M127">
        <v>0.21260000000000001</v>
      </c>
      <c r="N127">
        <v>0.2316</v>
      </c>
      <c r="O127">
        <v>0.21190000000000001</v>
      </c>
      <c r="P127">
        <v>0.21299999999999999</v>
      </c>
      <c r="Q127">
        <v>0.20630000000000001</v>
      </c>
      <c r="R127">
        <v>0.216</v>
      </c>
      <c r="S127">
        <v>0.20169999999999999</v>
      </c>
      <c r="T127">
        <v>0.18859999999999999</v>
      </c>
      <c r="U127">
        <v>0.1883</v>
      </c>
      <c r="V127">
        <v>0.18340000000000001</v>
      </c>
      <c r="W127">
        <v>0.16470000000000001</v>
      </c>
      <c r="X127">
        <v>0.1681</v>
      </c>
      <c r="Y127">
        <v>0.17899999999999999</v>
      </c>
      <c r="Z127">
        <v>0.18509999999999999</v>
      </c>
      <c r="AA127">
        <v>0.18</v>
      </c>
      <c r="AB127">
        <v>0.19620000000000001</v>
      </c>
      <c r="AC127">
        <v>0.20910000000000001</v>
      </c>
      <c r="AD127">
        <v>0.2087</v>
      </c>
      <c r="AE127">
        <v>0.1981</v>
      </c>
      <c r="AF127">
        <v>0</v>
      </c>
    </row>
    <row r="128" spans="1:32" x14ac:dyDescent="0.2">
      <c r="A128" t="s">
        <v>72</v>
      </c>
      <c r="B128" t="s">
        <v>81</v>
      </c>
      <c r="C128" t="s">
        <v>11</v>
      </c>
      <c r="D128" t="s">
        <v>9</v>
      </c>
      <c r="E128" t="s">
        <v>13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9.6000000000000002E-2</v>
      </c>
      <c r="O128">
        <v>9.64E-2</v>
      </c>
      <c r="P128">
        <v>9.69E-2</v>
      </c>
      <c r="Q128">
        <v>9.7299999999999998E-2</v>
      </c>
      <c r="R128">
        <v>9.6299999999999997E-2</v>
      </c>
      <c r="S128">
        <v>9.6199999999999994E-2</v>
      </c>
      <c r="T128">
        <v>9.6299999999999997E-2</v>
      </c>
      <c r="U128">
        <v>9.6699999999999994E-2</v>
      </c>
      <c r="V128">
        <v>6.7599999999999993E-2</v>
      </c>
      <c r="W128">
        <v>6.83E-2</v>
      </c>
      <c r="X128">
        <v>6.8699999999999997E-2</v>
      </c>
      <c r="Y128">
        <v>6.9500000000000006E-2</v>
      </c>
      <c r="Z128">
        <v>7.0300000000000001E-2</v>
      </c>
      <c r="AA128">
        <v>7.1300000000000002E-2</v>
      </c>
      <c r="AB128">
        <v>0</v>
      </c>
      <c r="AC128">
        <v>7.5899999999999995E-2</v>
      </c>
      <c r="AD128">
        <v>0</v>
      </c>
      <c r="AE128">
        <v>0</v>
      </c>
      <c r="AF128">
        <v>0</v>
      </c>
    </row>
    <row r="129" spans="1:32" x14ac:dyDescent="0.2">
      <c r="A129" t="s">
        <v>73</v>
      </c>
      <c r="B129" t="s">
        <v>81</v>
      </c>
      <c r="C129" t="s">
        <v>11</v>
      </c>
      <c r="D129" t="s">
        <v>9</v>
      </c>
      <c r="E129" t="s">
        <v>13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5.5800000000000002E-2</v>
      </c>
      <c r="S129">
        <v>5.8400000000000001E-2</v>
      </c>
      <c r="T129">
        <v>5.4100000000000002E-2</v>
      </c>
      <c r="U129">
        <v>5.8700000000000002E-2</v>
      </c>
      <c r="V129">
        <v>5.0099999999999999E-2</v>
      </c>
      <c r="W129">
        <v>5.7799999999999997E-2</v>
      </c>
      <c r="X129">
        <v>5.7500000000000002E-2</v>
      </c>
      <c r="Y129">
        <v>5.8200000000000002E-2</v>
      </c>
      <c r="Z129">
        <v>5.9499999999999997E-2</v>
      </c>
      <c r="AA129">
        <v>6.1699999999999998E-2</v>
      </c>
      <c r="AB129">
        <v>6.3299999999999995E-2</v>
      </c>
      <c r="AC129">
        <v>6.2899999999999998E-2</v>
      </c>
      <c r="AD129">
        <v>6.3399999999999998E-2</v>
      </c>
      <c r="AE129">
        <v>6.3799999999999996E-2</v>
      </c>
      <c r="AF129">
        <v>0</v>
      </c>
    </row>
    <row r="130" spans="1:32" x14ac:dyDescent="0.2">
      <c r="A130" t="s">
        <v>42</v>
      </c>
      <c r="B130" t="s">
        <v>81</v>
      </c>
      <c r="C130" t="s">
        <v>75</v>
      </c>
      <c r="D130" t="s">
        <v>9</v>
      </c>
      <c r="E130" t="s">
        <v>13</v>
      </c>
      <c r="F130">
        <v>0</v>
      </c>
      <c r="G130">
        <v>0.16639999999999999</v>
      </c>
      <c r="H130">
        <v>0.17949999999999999</v>
      </c>
      <c r="I130">
        <v>0.2039</v>
      </c>
      <c r="J130">
        <v>0.1782</v>
      </c>
      <c r="K130">
        <v>0.1726</v>
      </c>
      <c r="L130">
        <v>0.18229999999999999</v>
      </c>
      <c r="M130">
        <v>0.18129999999999999</v>
      </c>
      <c r="N130">
        <v>0.1958</v>
      </c>
      <c r="O130">
        <v>0.19650000000000001</v>
      </c>
      <c r="P130">
        <v>0.19239999999999999</v>
      </c>
      <c r="Q130">
        <v>0.20130000000000001</v>
      </c>
      <c r="R130">
        <v>0.19209999999999999</v>
      </c>
      <c r="S130">
        <v>0.19769999999999999</v>
      </c>
      <c r="T130">
        <v>0.1986</v>
      </c>
      <c r="U130">
        <v>0.20039999999999999</v>
      </c>
      <c r="V130">
        <v>0.2122</v>
      </c>
      <c r="W130">
        <v>0.21970000000000001</v>
      </c>
      <c r="X130">
        <v>0.23419999999999999</v>
      </c>
      <c r="Y130">
        <v>0.2606</v>
      </c>
      <c r="Z130">
        <v>0.26600000000000001</v>
      </c>
      <c r="AA130">
        <v>0.2737</v>
      </c>
      <c r="AB130">
        <v>0.25140000000000001</v>
      </c>
      <c r="AC130">
        <v>0.26390000000000002</v>
      </c>
      <c r="AD130">
        <v>0.255</v>
      </c>
      <c r="AE130">
        <v>0.2571</v>
      </c>
      <c r="AF130">
        <v>0</v>
      </c>
    </row>
    <row r="131" spans="1:32" x14ac:dyDescent="0.2">
      <c r="A131" t="s">
        <v>43</v>
      </c>
      <c r="B131" t="s">
        <v>81</v>
      </c>
      <c r="C131" t="s">
        <v>75</v>
      </c>
      <c r="D131" t="s">
        <v>9</v>
      </c>
      <c r="E131" t="s">
        <v>13</v>
      </c>
      <c r="F131">
        <v>0</v>
      </c>
      <c r="G131">
        <v>6.0299999999999999E-2</v>
      </c>
      <c r="H131">
        <v>6.08E-2</v>
      </c>
      <c r="I131">
        <v>6.7500000000000004E-2</v>
      </c>
      <c r="J131">
        <v>6.9000000000000006E-2</v>
      </c>
      <c r="K131">
        <v>6.8000000000000005E-2</v>
      </c>
      <c r="L131">
        <v>6.8000000000000005E-2</v>
      </c>
      <c r="M131">
        <v>6.9199999999999998E-2</v>
      </c>
      <c r="N131">
        <v>6.9099999999999995E-2</v>
      </c>
      <c r="O131">
        <v>7.1499999999999994E-2</v>
      </c>
      <c r="P131">
        <v>7.0800000000000002E-2</v>
      </c>
      <c r="Q131">
        <v>7.9299999999999995E-2</v>
      </c>
      <c r="R131">
        <v>7.7799999999999994E-2</v>
      </c>
      <c r="S131">
        <v>7.2700000000000001E-2</v>
      </c>
      <c r="T131">
        <v>6.9800000000000001E-2</v>
      </c>
      <c r="U131">
        <v>7.51E-2</v>
      </c>
      <c r="V131">
        <v>7.9500000000000001E-2</v>
      </c>
      <c r="W131">
        <v>8.0100000000000005E-2</v>
      </c>
      <c r="X131">
        <v>8.0199999999999994E-2</v>
      </c>
      <c r="Y131">
        <v>7.9100000000000004E-2</v>
      </c>
      <c r="Z131">
        <v>8.0199999999999994E-2</v>
      </c>
      <c r="AA131">
        <v>8.2000000000000003E-2</v>
      </c>
      <c r="AB131">
        <v>8.2199999999999995E-2</v>
      </c>
      <c r="AC131">
        <v>8.3599999999999994E-2</v>
      </c>
      <c r="AD131">
        <v>8.3500000000000005E-2</v>
      </c>
      <c r="AE131">
        <v>8.2799999999999999E-2</v>
      </c>
      <c r="AF131">
        <v>0</v>
      </c>
    </row>
    <row r="132" spans="1:32" x14ac:dyDescent="0.2">
      <c r="A132" t="s">
        <v>44</v>
      </c>
      <c r="B132" t="s">
        <v>81</v>
      </c>
      <c r="C132" t="s">
        <v>75</v>
      </c>
      <c r="D132" t="s">
        <v>9</v>
      </c>
      <c r="E132" t="s">
        <v>13</v>
      </c>
      <c r="F132">
        <v>0.1321</v>
      </c>
      <c r="G132">
        <v>0.1358</v>
      </c>
      <c r="H132">
        <v>0.15870000000000001</v>
      </c>
      <c r="I132">
        <v>0.1618</v>
      </c>
      <c r="J132">
        <v>0.16250000000000001</v>
      </c>
      <c r="K132">
        <v>0.17119999999999999</v>
      </c>
      <c r="L132">
        <v>0.1663</v>
      </c>
      <c r="M132">
        <v>0.17219999999999999</v>
      </c>
      <c r="N132">
        <v>0.18190000000000001</v>
      </c>
      <c r="O132">
        <v>0.1784</v>
      </c>
      <c r="P132">
        <v>0.18029999999999999</v>
      </c>
      <c r="Q132">
        <v>0.1807</v>
      </c>
      <c r="R132">
        <v>0.1802</v>
      </c>
      <c r="S132">
        <v>0.17630000000000001</v>
      </c>
      <c r="T132">
        <v>0.15229999999999999</v>
      </c>
      <c r="U132">
        <v>0.15129999999999999</v>
      </c>
      <c r="V132">
        <v>0.15129999999999999</v>
      </c>
      <c r="W132">
        <v>0.1537</v>
      </c>
      <c r="X132">
        <v>0.15570000000000001</v>
      </c>
      <c r="Y132">
        <v>0.15579999999999999</v>
      </c>
      <c r="Z132">
        <v>0.15759999999999999</v>
      </c>
      <c r="AA132">
        <v>0.16309999999999999</v>
      </c>
      <c r="AB132">
        <v>0.1729</v>
      </c>
      <c r="AC132">
        <v>0.17449999999999999</v>
      </c>
      <c r="AD132">
        <v>0.19159999999999999</v>
      </c>
      <c r="AE132">
        <v>0.19289999999999999</v>
      </c>
      <c r="AF132">
        <v>0</v>
      </c>
    </row>
    <row r="133" spans="1:32" x14ac:dyDescent="0.2">
      <c r="A133" t="s">
        <v>45</v>
      </c>
      <c r="B133" t="s">
        <v>81</v>
      </c>
      <c r="C133" t="s">
        <v>75</v>
      </c>
      <c r="D133" t="s">
        <v>9</v>
      </c>
      <c r="E133" t="s">
        <v>13</v>
      </c>
      <c r="F133">
        <v>0</v>
      </c>
      <c r="G133">
        <v>0.214</v>
      </c>
      <c r="H133">
        <v>0.2336</v>
      </c>
      <c r="I133">
        <v>0.24560000000000001</v>
      </c>
      <c r="J133">
        <v>0.23930000000000001</v>
      </c>
      <c r="K133">
        <v>0.2278</v>
      </c>
      <c r="L133">
        <v>0.2379</v>
      </c>
      <c r="M133">
        <v>0.24079999999999999</v>
      </c>
      <c r="N133">
        <v>0.25719999999999998</v>
      </c>
      <c r="O133">
        <v>0.26269999999999999</v>
      </c>
      <c r="P133">
        <v>0.26469999999999999</v>
      </c>
      <c r="Q133">
        <v>0.26219999999999999</v>
      </c>
      <c r="R133">
        <v>0.26429999999999998</v>
      </c>
      <c r="S133">
        <v>0.25729999999999997</v>
      </c>
      <c r="T133">
        <v>0.26600000000000001</v>
      </c>
      <c r="U133">
        <v>0.2651</v>
      </c>
      <c r="V133">
        <v>0.26700000000000002</v>
      </c>
      <c r="W133">
        <v>0.2661</v>
      </c>
      <c r="X133">
        <v>0.26719999999999999</v>
      </c>
      <c r="Y133">
        <v>0.26740000000000003</v>
      </c>
      <c r="Z133">
        <v>0.2631</v>
      </c>
      <c r="AA133">
        <v>0.25969999999999999</v>
      </c>
      <c r="AB133">
        <v>0.26910000000000001</v>
      </c>
      <c r="AC133">
        <v>0.27150000000000002</v>
      </c>
      <c r="AD133">
        <v>0.25840000000000002</v>
      </c>
      <c r="AE133">
        <v>0.25380000000000003</v>
      </c>
      <c r="AF133">
        <v>0</v>
      </c>
    </row>
    <row r="134" spans="1:32" x14ac:dyDescent="0.2">
      <c r="A134" t="s">
        <v>46</v>
      </c>
      <c r="B134" t="s">
        <v>81</v>
      </c>
      <c r="C134" t="s">
        <v>75</v>
      </c>
      <c r="D134" t="s">
        <v>9</v>
      </c>
      <c r="E134" t="s">
        <v>13</v>
      </c>
      <c r="F134">
        <v>0.1903</v>
      </c>
      <c r="G134">
        <v>0.1961</v>
      </c>
      <c r="H134">
        <v>0.2001</v>
      </c>
      <c r="I134">
        <v>0.20499999999999999</v>
      </c>
      <c r="J134">
        <v>0.21260000000000001</v>
      </c>
      <c r="K134">
        <v>0.21299999999999999</v>
      </c>
      <c r="L134">
        <v>0.2203</v>
      </c>
      <c r="M134">
        <v>0.22650000000000001</v>
      </c>
      <c r="N134">
        <v>0.2331</v>
      </c>
      <c r="O134">
        <v>0.2334</v>
      </c>
      <c r="P134">
        <v>0.23899999999999999</v>
      </c>
      <c r="Q134">
        <v>0.246</v>
      </c>
      <c r="R134">
        <v>0.26629999999999998</v>
      </c>
      <c r="S134">
        <v>0.26690000000000003</v>
      </c>
      <c r="T134">
        <v>0.27129999999999999</v>
      </c>
      <c r="U134">
        <v>0.27139999999999997</v>
      </c>
      <c r="V134">
        <v>0.26989999999999997</v>
      </c>
      <c r="W134">
        <v>0.26950000000000002</v>
      </c>
      <c r="X134">
        <v>0.2742</v>
      </c>
      <c r="Y134">
        <v>0.27710000000000001</v>
      </c>
      <c r="Z134">
        <v>0.28249999999999997</v>
      </c>
      <c r="AA134">
        <v>0.28239999999999998</v>
      </c>
      <c r="AB134">
        <v>0.2792</v>
      </c>
      <c r="AC134">
        <v>0.28079999999999999</v>
      </c>
      <c r="AD134">
        <v>0.29020000000000001</v>
      </c>
      <c r="AE134">
        <v>0.27260000000000001</v>
      </c>
      <c r="AF134">
        <v>0</v>
      </c>
    </row>
    <row r="135" spans="1:32" x14ac:dyDescent="0.2">
      <c r="A135" t="s">
        <v>47</v>
      </c>
      <c r="B135" t="s">
        <v>81</v>
      </c>
      <c r="C135" t="s">
        <v>75</v>
      </c>
      <c r="D135" t="s">
        <v>9</v>
      </c>
      <c r="E135" t="s">
        <v>13</v>
      </c>
      <c r="F135">
        <v>0</v>
      </c>
      <c r="G135">
        <v>6.7699999999999996E-2</v>
      </c>
      <c r="H135">
        <v>7.0400000000000004E-2</v>
      </c>
      <c r="I135">
        <v>7.3200000000000001E-2</v>
      </c>
      <c r="J135">
        <v>7.9600000000000004E-2</v>
      </c>
      <c r="K135">
        <v>7.8200000000000006E-2</v>
      </c>
      <c r="L135">
        <v>8.2299999999999998E-2</v>
      </c>
      <c r="M135">
        <v>8.5000000000000006E-2</v>
      </c>
      <c r="N135">
        <v>8.2900000000000001E-2</v>
      </c>
      <c r="O135">
        <v>8.8300000000000003E-2</v>
      </c>
      <c r="P135">
        <v>9.3399999999999997E-2</v>
      </c>
      <c r="Q135">
        <v>9.5299999999999996E-2</v>
      </c>
      <c r="R135">
        <v>0.11600000000000001</v>
      </c>
      <c r="S135">
        <v>0.1158</v>
      </c>
      <c r="T135">
        <v>0.11210000000000001</v>
      </c>
      <c r="U135">
        <v>0.113</v>
      </c>
      <c r="V135">
        <v>0.1115</v>
      </c>
      <c r="W135">
        <v>0.11219999999999999</v>
      </c>
      <c r="X135">
        <v>0.11020000000000001</v>
      </c>
      <c r="Y135">
        <v>0.11260000000000001</v>
      </c>
      <c r="Z135">
        <v>0.1076</v>
      </c>
      <c r="AA135">
        <v>0.11269999999999999</v>
      </c>
      <c r="AB135">
        <v>0.11609999999999999</v>
      </c>
      <c r="AC135">
        <v>0.12139999999999999</v>
      </c>
      <c r="AD135">
        <v>0.121</v>
      </c>
      <c r="AE135">
        <v>0.12230000000000001</v>
      </c>
      <c r="AF135">
        <v>0</v>
      </c>
    </row>
    <row r="136" spans="1:32" x14ac:dyDescent="0.2">
      <c r="A136" t="s">
        <v>48</v>
      </c>
      <c r="B136" t="s">
        <v>81</v>
      </c>
      <c r="C136" t="s">
        <v>75</v>
      </c>
      <c r="D136" t="s">
        <v>9</v>
      </c>
      <c r="E136" t="s">
        <v>13</v>
      </c>
      <c r="F136">
        <v>0</v>
      </c>
      <c r="G136">
        <v>0.19750000000000001</v>
      </c>
      <c r="H136">
        <v>0.18390000000000001</v>
      </c>
      <c r="I136">
        <v>0.2087</v>
      </c>
      <c r="J136">
        <v>0.2054</v>
      </c>
      <c r="K136">
        <v>0.18940000000000001</v>
      </c>
      <c r="L136">
        <v>0.18559999999999999</v>
      </c>
      <c r="M136">
        <v>0.1933</v>
      </c>
      <c r="N136">
        <v>0.20730000000000001</v>
      </c>
      <c r="O136">
        <v>0.2205</v>
      </c>
      <c r="P136">
        <v>0.23069999999999999</v>
      </c>
      <c r="Q136">
        <v>0.24540000000000001</v>
      </c>
      <c r="R136">
        <v>0.2462</v>
      </c>
      <c r="S136">
        <v>0.26329999999999998</v>
      </c>
      <c r="T136">
        <v>0.26390000000000002</v>
      </c>
      <c r="U136">
        <v>0.28299999999999997</v>
      </c>
      <c r="V136">
        <v>0.27300000000000002</v>
      </c>
      <c r="W136">
        <v>0.27010000000000001</v>
      </c>
      <c r="X136">
        <v>0.2495</v>
      </c>
      <c r="Y136">
        <v>0.26240000000000002</v>
      </c>
      <c r="Z136">
        <v>0.26279999999999998</v>
      </c>
      <c r="AA136">
        <v>0.26600000000000001</v>
      </c>
      <c r="AB136">
        <v>0.26979999999999998</v>
      </c>
      <c r="AC136">
        <v>0.28820000000000001</v>
      </c>
      <c r="AD136">
        <v>0.26440000000000002</v>
      </c>
      <c r="AE136">
        <v>0.2792</v>
      </c>
      <c r="AF136">
        <v>0</v>
      </c>
    </row>
    <row r="137" spans="1:32" x14ac:dyDescent="0.2">
      <c r="A137" t="s">
        <v>49</v>
      </c>
      <c r="B137" t="s">
        <v>81</v>
      </c>
      <c r="C137" t="s">
        <v>75</v>
      </c>
      <c r="D137" t="s">
        <v>9</v>
      </c>
      <c r="E137" t="s">
        <v>13</v>
      </c>
      <c r="F137">
        <v>0</v>
      </c>
      <c r="G137">
        <v>8.5099999999999995E-2</v>
      </c>
      <c r="H137">
        <v>8.3099999999999993E-2</v>
      </c>
      <c r="I137">
        <v>8.5500000000000007E-2</v>
      </c>
      <c r="J137">
        <v>8.8800000000000004E-2</v>
      </c>
      <c r="K137">
        <v>8.43E-2</v>
      </c>
      <c r="L137">
        <v>9.3799999999999994E-2</v>
      </c>
      <c r="M137">
        <v>9.4899999999999998E-2</v>
      </c>
      <c r="N137">
        <v>9.5399999999999999E-2</v>
      </c>
      <c r="O137">
        <v>9.8400000000000001E-2</v>
      </c>
      <c r="P137">
        <v>0.109</v>
      </c>
      <c r="Q137">
        <v>0.1132</v>
      </c>
      <c r="R137">
        <v>0.12740000000000001</v>
      </c>
      <c r="S137">
        <v>0.14430000000000001</v>
      </c>
      <c r="T137">
        <v>0.1482</v>
      </c>
      <c r="U137">
        <v>0.15709999999999999</v>
      </c>
      <c r="V137">
        <v>0.1595</v>
      </c>
      <c r="W137">
        <v>0.1603</v>
      </c>
      <c r="X137">
        <v>0.154</v>
      </c>
      <c r="Y137">
        <v>0.15479999999999999</v>
      </c>
      <c r="Z137">
        <v>0.151</v>
      </c>
      <c r="AA137">
        <v>0.15</v>
      </c>
      <c r="AB137">
        <v>0.15049999999999999</v>
      </c>
      <c r="AC137">
        <v>0.151</v>
      </c>
      <c r="AD137">
        <v>0.14499999999999999</v>
      </c>
      <c r="AE137">
        <v>0.15160000000000001</v>
      </c>
      <c r="AF137">
        <v>0</v>
      </c>
    </row>
    <row r="138" spans="1:32" x14ac:dyDescent="0.2">
      <c r="A138" t="s">
        <v>50</v>
      </c>
      <c r="B138" t="s">
        <v>81</v>
      </c>
      <c r="C138" t="s">
        <v>75</v>
      </c>
      <c r="D138" t="s">
        <v>9</v>
      </c>
      <c r="E138" t="s">
        <v>13</v>
      </c>
      <c r="F138">
        <v>0</v>
      </c>
      <c r="G138">
        <v>0.14000000000000001</v>
      </c>
      <c r="H138">
        <v>0.13650000000000001</v>
      </c>
      <c r="I138">
        <v>0.155</v>
      </c>
      <c r="J138">
        <v>0.15340000000000001</v>
      </c>
      <c r="K138">
        <v>0.16520000000000001</v>
      </c>
      <c r="L138">
        <v>0.17050000000000001</v>
      </c>
      <c r="M138">
        <v>0.1767</v>
      </c>
      <c r="N138">
        <v>0.18590000000000001</v>
      </c>
      <c r="O138">
        <v>0.19650000000000001</v>
      </c>
      <c r="P138">
        <v>0.2056</v>
      </c>
      <c r="Q138">
        <v>0.2079</v>
      </c>
      <c r="R138">
        <v>0.2011</v>
      </c>
      <c r="S138">
        <v>0.21149999999999999</v>
      </c>
      <c r="T138">
        <v>0.21410000000000001</v>
      </c>
      <c r="U138">
        <v>0.2276</v>
      </c>
      <c r="V138">
        <v>0.22439999999999999</v>
      </c>
      <c r="W138">
        <v>0.23569999999999999</v>
      </c>
      <c r="X138">
        <v>0.22090000000000001</v>
      </c>
      <c r="Y138">
        <v>0.23050000000000001</v>
      </c>
      <c r="Z138">
        <v>0.23619999999999999</v>
      </c>
      <c r="AA138">
        <v>0.22209999999999999</v>
      </c>
      <c r="AB138">
        <v>0.24199999999999999</v>
      </c>
      <c r="AC138">
        <v>0.25159999999999999</v>
      </c>
      <c r="AD138">
        <v>0.2475</v>
      </c>
      <c r="AE138">
        <v>0.24410000000000001</v>
      </c>
      <c r="AF138">
        <v>0</v>
      </c>
    </row>
    <row r="139" spans="1:32" x14ac:dyDescent="0.2">
      <c r="A139" t="s">
        <v>51</v>
      </c>
      <c r="B139" t="s">
        <v>81</v>
      </c>
      <c r="C139" t="s">
        <v>75</v>
      </c>
      <c r="D139" t="s">
        <v>9</v>
      </c>
      <c r="E139" t="s">
        <v>13</v>
      </c>
      <c r="F139">
        <v>0</v>
      </c>
      <c r="G139">
        <v>0.1241</v>
      </c>
      <c r="H139">
        <v>0.12180000000000001</v>
      </c>
      <c r="I139">
        <v>0.12189999999999999</v>
      </c>
      <c r="J139">
        <v>0.12039999999999999</v>
      </c>
      <c r="K139">
        <v>0.1226</v>
      </c>
      <c r="L139">
        <v>0.12640000000000001</v>
      </c>
      <c r="M139">
        <v>0.13339999999999999</v>
      </c>
      <c r="N139">
        <v>0.1348</v>
      </c>
      <c r="O139">
        <v>0.13980000000000001</v>
      </c>
      <c r="P139">
        <v>0.1358</v>
      </c>
      <c r="Q139">
        <v>0.14829999999999999</v>
      </c>
      <c r="R139">
        <v>0.1507</v>
      </c>
      <c r="S139">
        <v>0.15659999999999999</v>
      </c>
      <c r="T139">
        <v>0.1525</v>
      </c>
      <c r="U139">
        <v>0.16400000000000001</v>
      </c>
      <c r="V139">
        <v>0.16270000000000001</v>
      </c>
      <c r="W139">
        <v>0.16139999999999999</v>
      </c>
      <c r="X139">
        <v>0.16039999999999999</v>
      </c>
      <c r="Y139">
        <v>0.1638</v>
      </c>
      <c r="Z139">
        <v>0.16839999999999999</v>
      </c>
      <c r="AA139">
        <v>0.17369999999999999</v>
      </c>
      <c r="AB139">
        <v>0.17549999999999999</v>
      </c>
      <c r="AC139">
        <v>0.18310000000000001</v>
      </c>
      <c r="AD139">
        <v>0.18029999999999999</v>
      </c>
      <c r="AE139">
        <v>0.19400000000000001</v>
      </c>
      <c r="AF139">
        <v>0</v>
      </c>
    </row>
    <row r="140" spans="1:32" x14ac:dyDescent="0.2">
      <c r="A140" t="s">
        <v>52</v>
      </c>
      <c r="B140" t="s">
        <v>81</v>
      </c>
      <c r="C140" t="s">
        <v>75</v>
      </c>
      <c r="D140" t="s">
        <v>9</v>
      </c>
      <c r="E140" t="s">
        <v>13</v>
      </c>
      <c r="F140">
        <v>0.10059999999999999</v>
      </c>
      <c r="G140">
        <v>8.8800000000000004E-2</v>
      </c>
      <c r="H140">
        <v>8.9399999999999993E-2</v>
      </c>
      <c r="I140">
        <v>0.10730000000000001</v>
      </c>
      <c r="J140">
        <v>0.1043</v>
      </c>
      <c r="K140">
        <v>9.3200000000000005E-2</v>
      </c>
      <c r="L140">
        <v>9.2299999999999993E-2</v>
      </c>
      <c r="M140">
        <v>9.1800000000000007E-2</v>
      </c>
      <c r="N140">
        <v>9.0800000000000006E-2</v>
      </c>
      <c r="O140">
        <v>0.1008</v>
      </c>
      <c r="P140">
        <v>0.1065</v>
      </c>
      <c r="Q140">
        <v>0.1198</v>
      </c>
      <c r="R140">
        <v>0.1195</v>
      </c>
      <c r="S140">
        <v>0.1172</v>
      </c>
      <c r="T140">
        <v>0.1144</v>
      </c>
      <c r="U140">
        <v>0.1142</v>
      </c>
      <c r="V140">
        <v>0.1144</v>
      </c>
      <c r="W140">
        <v>0.113</v>
      </c>
      <c r="X140">
        <v>0.1137</v>
      </c>
      <c r="Y140">
        <v>0.1149</v>
      </c>
      <c r="Z140">
        <v>0.1154</v>
      </c>
      <c r="AA140">
        <v>0.1179</v>
      </c>
      <c r="AB140">
        <v>0.1249</v>
      </c>
      <c r="AC140">
        <v>0.12590000000000001</v>
      </c>
      <c r="AD140">
        <v>0.1268</v>
      </c>
      <c r="AE140">
        <v>0.12529999999999999</v>
      </c>
      <c r="AF140">
        <v>0</v>
      </c>
    </row>
    <row r="141" spans="1:32" x14ac:dyDescent="0.2">
      <c r="A141" t="s">
        <v>53</v>
      </c>
      <c r="B141" t="s">
        <v>81</v>
      </c>
      <c r="C141" t="s">
        <v>75</v>
      </c>
      <c r="D141" t="s">
        <v>9</v>
      </c>
      <c r="E141" t="s">
        <v>13</v>
      </c>
      <c r="F141">
        <v>0</v>
      </c>
      <c r="G141">
        <v>0</v>
      </c>
      <c r="H141">
        <v>0.14349999999999999</v>
      </c>
      <c r="I141">
        <v>0.1618</v>
      </c>
      <c r="J141">
        <v>0.1555</v>
      </c>
      <c r="K141">
        <v>0.1522</v>
      </c>
      <c r="L141">
        <v>0.14799999999999999</v>
      </c>
      <c r="M141">
        <v>0.1474</v>
      </c>
      <c r="N141">
        <v>0.14879999999999999</v>
      </c>
      <c r="O141">
        <v>0.1575</v>
      </c>
      <c r="P141">
        <v>0.16850000000000001</v>
      </c>
      <c r="Q141">
        <v>0.1827</v>
      </c>
      <c r="R141">
        <v>0.17799999999999999</v>
      </c>
      <c r="S141">
        <v>0.1822</v>
      </c>
      <c r="T141">
        <v>0.192</v>
      </c>
      <c r="U141">
        <v>0.19070000000000001</v>
      </c>
      <c r="V141">
        <v>0.1893</v>
      </c>
      <c r="W141">
        <v>0.19370000000000001</v>
      </c>
      <c r="X141">
        <v>0.191</v>
      </c>
      <c r="Y141">
        <v>0.1933</v>
      </c>
      <c r="Z141">
        <v>0.1956</v>
      </c>
      <c r="AA141">
        <v>0.20300000000000001</v>
      </c>
      <c r="AB141">
        <v>0.1966</v>
      </c>
      <c r="AC141">
        <v>0.21279999999999999</v>
      </c>
      <c r="AD141">
        <v>0.2208</v>
      </c>
      <c r="AE141">
        <v>0.2293</v>
      </c>
      <c r="AF141">
        <v>0</v>
      </c>
    </row>
    <row r="142" spans="1:32" x14ac:dyDescent="0.2">
      <c r="A142" t="s">
        <v>54</v>
      </c>
      <c r="B142" t="s">
        <v>81</v>
      </c>
      <c r="C142" t="s">
        <v>75</v>
      </c>
      <c r="D142" t="s">
        <v>9</v>
      </c>
      <c r="E142" t="s">
        <v>13</v>
      </c>
      <c r="F142">
        <v>0</v>
      </c>
      <c r="G142">
        <v>0.13539999999999999</v>
      </c>
      <c r="H142">
        <v>0.15310000000000001</v>
      </c>
      <c r="I142">
        <v>0.1661</v>
      </c>
      <c r="J142">
        <v>0.1142</v>
      </c>
      <c r="K142">
        <v>0.13170000000000001</v>
      </c>
      <c r="L142">
        <v>0.16109999999999999</v>
      </c>
      <c r="M142">
        <v>0.17530000000000001</v>
      </c>
      <c r="N142">
        <v>0.17860000000000001</v>
      </c>
      <c r="O142">
        <v>0.20979999999999999</v>
      </c>
      <c r="P142">
        <v>0.24079999999999999</v>
      </c>
      <c r="Q142">
        <v>0.2482</v>
      </c>
      <c r="R142">
        <v>0.23380000000000001</v>
      </c>
      <c r="S142">
        <v>0.2099</v>
      </c>
      <c r="T142">
        <v>0.19350000000000001</v>
      </c>
      <c r="U142">
        <v>0.1978</v>
      </c>
      <c r="V142">
        <v>0.16389999999999999</v>
      </c>
      <c r="W142">
        <v>0.15429999999999999</v>
      </c>
      <c r="X142">
        <v>0.12809999999999999</v>
      </c>
      <c r="Y142">
        <v>0.13650000000000001</v>
      </c>
      <c r="Z142">
        <v>0.15809999999999999</v>
      </c>
      <c r="AA142">
        <v>0.1585</v>
      </c>
      <c r="AB142">
        <v>0.1714</v>
      </c>
      <c r="AC142">
        <v>0.19550000000000001</v>
      </c>
      <c r="AD142">
        <v>0.19670000000000001</v>
      </c>
      <c r="AE142">
        <v>0.2</v>
      </c>
      <c r="AF142">
        <v>0</v>
      </c>
    </row>
    <row r="143" spans="1:32" x14ac:dyDescent="0.2">
      <c r="A143" t="s">
        <v>55</v>
      </c>
      <c r="B143" t="s">
        <v>81</v>
      </c>
      <c r="C143" t="s">
        <v>75</v>
      </c>
      <c r="D143" t="s">
        <v>9</v>
      </c>
      <c r="E143" t="s">
        <v>13</v>
      </c>
      <c r="F143">
        <v>0</v>
      </c>
      <c r="G143">
        <v>6.9500000000000006E-2</v>
      </c>
      <c r="H143">
        <v>8.09E-2</v>
      </c>
      <c r="I143">
        <v>9.5600000000000004E-2</v>
      </c>
      <c r="J143">
        <v>9.5699999999999993E-2</v>
      </c>
      <c r="K143">
        <v>9.5899999999999999E-2</v>
      </c>
      <c r="L143">
        <v>9.5399999999999999E-2</v>
      </c>
      <c r="M143">
        <v>9.5299999999999996E-2</v>
      </c>
      <c r="N143">
        <v>9.5600000000000004E-2</v>
      </c>
      <c r="O143">
        <v>9.8400000000000001E-2</v>
      </c>
      <c r="P143">
        <v>0.10829999999999999</v>
      </c>
      <c r="Q143">
        <v>0.10050000000000001</v>
      </c>
      <c r="R143">
        <v>0.108</v>
      </c>
      <c r="S143">
        <v>0.10050000000000001</v>
      </c>
      <c r="T143">
        <v>0.10730000000000001</v>
      </c>
      <c r="U143">
        <v>9.98E-2</v>
      </c>
      <c r="V143">
        <v>0.13550000000000001</v>
      </c>
      <c r="W143">
        <v>0.13689999999999999</v>
      </c>
      <c r="X143">
        <v>0.13469999999999999</v>
      </c>
      <c r="Y143">
        <v>0.13739999999999999</v>
      </c>
      <c r="Z143">
        <v>0.13539999999999999</v>
      </c>
      <c r="AA143">
        <v>0.1351</v>
      </c>
      <c r="AB143">
        <v>0.13370000000000001</v>
      </c>
      <c r="AC143">
        <v>0.1308</v>
      </c>
      <c r="AD143">
        <v>0.1429</v>
      </c>
      <c r="AE143">
        <v>0.14349999999999999</v>
      </c>
      <c r="AF143">
        <v>0</v>
      </c>
    </row>
    <row r="144" spans="1:32" x14ac:dyDescent="0.2">
      <c r="A144" t="s">
        <v>56</v>
      </c>
      <c r="B144" t="s">
        <v>81</v>
      </c>
      <c r="C144" t="s">
        <v>75</v>
      </c>
      <c r="D144" t="s">
        <v>9</v>
      </c>
      <c r="E144" t="s">
        <v>13</v>
      </c>
      <c r="F144">
        <v>0</v>
      </c>
      <c r="G144">
        <v>7.6399999999999996E-2</v>
      </c>
      <c r="H144">
        <v>7.5700000000000003E-2</v>
      </c>
      <c r="I144">
        <v>7.5700000000000003E-2</v>
      </c>
      <c r="J144">
        <v>8.2500000000000004E-2</v>
      </c>
      <c r="K144">
        <v>7.9200000000000007E-2</v>
      </c>
      <c r="L144">
        <v>9.7699999999999995E-2</v>
      </c>
      <c r="M144">
        <v>0.1024</v>
      </c>
      <c r="N144">
        <v>0.10340000000000001</v>
      </c>
      <c r="O144">
        <v>0.10539999999999999</v>
      </c>
      <c r="P144">
        <v>0.1066</v>
      </c>
      <c r="Q144">
        <v>0.1067</v>
      </c>
      <c r="R144">
        <v>0.1152</v>
      </c>
      <c r="S144">
        <v>0.1168</v>
      </c>
      <c r="T144">
        <v>0.11169999999999999</v>
      </c>
      <c r="U144">
        <v>0.11070000000000001</v>
      </c>
      <c r="V144">
        <v>0.1056</v>
      </c>
      <c r="W144">
        <v>0.10440000000000001</v>
      </c>
      <c r="X144">
        <v>0.10340000000000001</v>
      </c>
      <c r="Y144">
        <v>9.8199999999999996E-2</v>
      </c>
      <c r="Z144">
        <v>9.35E-2</v>
      </c>
      <c r="AA144">
        <v>9.2799999999999994E-2</v>
      </c>
      <c r="AB144">
        <v>9.1999999999999998E-2</v>
      </c>
      <c r="AC144">
        <v>9.1999999999999998E-2</v>
      </c>
      <c r="AD144">
        <v>0.1055</v>
      </c>
      <c r="AE144">
        <v>0.10539999999999999</v>
      </c>
      <c r="AF144">
        <v>0</v>
      </c>
    </row>
    <row r="145" spans="1:32" x14ac:dyDescent="0.2">
      <c r="A145" t="s">
        <v>57</v>
      </c>
      <c r="B145" t="s">
        <v>81</v>
      </c>
      <c r="C145" t="s">
        <v>75</v>
      </c>
      <c r="D145" t="s">
        <v>9</v>
      </c>
      <c r="E145" t="s">
        <v>13</v>
      </c>
      <c r="F145">
        <v>0.20930000000000001</v>
      </c>
      <c r="G145">
        <v>0.1739</v>
      </c>
      <c r="H145">
        <v>0.1739</v>
      </c>
      <c r="I145">
        <v>0.17649999999999999</v>
      </c>
      <c r="J145">
        <v>0.19389999999999999</v>
      </c>
      <c r="K145">
        <v>0.19359999999999999</v>
      </c>
      <c r="L145">
        <v>0.17979999999999999</v>
      </c>
      <c r="M145">
        <v>0.1822</v>
      </c>
      <c r="N145">
        <v>0.1757</v>
      </c>
      <c r="O145">
        <v>0.17419999999999999</v>
      </c>
      <c r="P145">
        <v>0.1779</v>
      </c>
      <c r="Q145">
        <v>0.17879999999999999</v>
      </c>
      <c r="R145">
        <v>0.1749</v>
      </c>
      <c r="S145">
        <v>0.16950000000000001</v>
      </c>
      <c r="T145">
        <v>0.17860000000000001</v>
      </c>
      <c r="U145">
        <v>0.17860000000000001</v>
      </c>
      <c r="V145">
        <v>0.1782</v>
      </c>
      <c r="W145">
        <v>0.1782</v>
      </c>
      <c r="X145">
        <v>0.17180000000000001</v>
      </c>
      <c r="Y145">
        <v>0.17180000000000001</v>
      </c>
      <c r="Z145">
        <v>0.1739</v>
      </c>
      <c r="AA145">
        <v>0.1749</v>
      </c>
      <c r="AB145">
        <v>0.18340000000000001</v>
      </c>
      <c r="AC145">
        <v>0.18529999999999999</v>
      </c>
      <c r="AD145">
        <v>0.1981</v>
      </c>
      <c r="AE145">
        <v>0.1981</v>
      </c>
      <c r="AF145">
        <v>0</v>
      </c>
    </row>
    <row r="146" spans="1:32" x14ac:dyDescent="0.2">
      <c r="A146" t="s">
        <v>58</v>
      </c>
      <c r="B146" t="s">
        <v>81</v>
      </c>
      <c r="C146" t="s">
        <v>75</v>
      </c>
      <c r="D146" t="s">
        <v>9</v>
      </c>
      <c r="E146" t="s">
        <v>13</v>
      </c>
      <c r="F146">
        <v>0</v>
      </c>
      <c r="G146">
        <v>0.12520000000000001</v>
      </c>
      <c r="H146">
        <v>0.13400000000000001</v>
      </c>
      <c r="I146">
        <v>0.1321</v>
      </c>
      <c r="J146">
        <v>0.128</v>
      </c>
      <c r="K146">
        <v>0.1394</v>
      </c>
      <c r="L146">
        <v>0.14149999999999999</v>
      </c>
      <c r="M146">
        <v>0.13289999999999999</v>
      </c>
      <c r="N146">
        <v>0.13830000000000001</v>
      </c>
      <c r="O146">
        <v>0.13289999999999999</v>
      </c>
      <c r="P146">
        <v>0.12939999999999999</v>
      </c>
      <c r="Q146">
        <v>0.1338</v>
      </c>
      <c r="R146">
        <v>0.1168</v>
      </c>
      <c r="S146">
        <v>0.1095</v>
      </c>
      <c r="T146">
        <v>9.8400000000000001E-2</v>
      </c>
      <c r="U146">
        <v>9.3799999999999994E-2</v>
      </c>
      <c r="V146">
        <v>9.1899999999999996E-2</v>
      </c>
      <c r="W146">
        <v>9.3399999999999997E-2</v>
      </c>
      <c r="X146">
        <v>9.0899999999999995E-2</v>
      </c>
      <c r="Y146">
        <v>9.2100000000000001E-2</v>
      </c>
      <c r="Z146">
        <v>9.1999999999999998E-2</v>
      </c>
      <c r="AA146">
        <v>9.2700000000000005E-2</v>
      </c>
      <c r="AB146">
        <v>9.4399999999999998E-2</v>
      </c>
      <c r="AC146">
        <v>8.9899999999999994E-2</v>
      </c>
      <c r="AD146">
        <v>9.01E-2</v>
      </c>
      <c r="AE146">
        <v>8.77E-2</v>
      </c>
      <c r="AF146">
        <v>0</v>
      </c>
    </row>
    <row r="147" spans="1:32" x14ac:dyDescent="0.2">
      <c r="A147" t="s">
        <v>59</v>
      </c>
      <c r="B147" t="s">
        <v>81</v>
      </c>
      <c r="C147" t="s">
        <v>75</v>
      </c>
      <c r="D147" t="s">
        <v>9</v>
      </c>
      <c r="E147" t="s">
        <v>13</v>
      </c>
      <c r="F147">
        <v>0</v>
      </c>
      <c r="G147">
        <v>4.3799999999999999E-2</v>
      </c>
      <c r="H147">
        <v>5.8999999999999997E-2</v>
      </c>
      <c r="I147">
        <v>0.126</v>
      </c>
      <c r="J147">
        <v>0.18160000000000001</v>
      </c>
      <c r="K147">
        <v>0.16300000000000001</v>
      </c>
      <c r="L147">
        <v>0.18140000000000001</v>
      </c>
      <c r="M147">
        <v>0.18310000000000001</v>
      </c>
      <c r="N147">
        <v>0.18099999999999999</v>
      </c>
      <c r="O147">
        <v>0.1842</v>
      </c>
      <c r="P147">
        <v>0.1832</v>
      </c>
      <c r="Q147">
        <v>0.18490000000000001</v>
      </c>
      <c r="R147">
        <v>0.18060000000000001</v>
      </c>
      <c r="S147">
        <v>0.18559999999999999</v>
      </c>
      <c r="T147">
        <v>0.15920000000000001</v>
      </c>
      <c r="U147">
        <v>0.1376</v>
      </c>
      <c r="V147">
        <v>0.1356</v>
      </c>
      <c r="W147">
        <v>0.13880000000000001</v>
      </c>
      <c r="X147">
        <v>0.13489999999999999</v>
      </c>
      <c r="Y147">
        <v>0.13880000000000001</v>
      </c>
      <c r="Z147">
        <v>0.14230000000000001</v>
      </c>
      <c r="AA147">
        <v>0.14080000000000001</v>
      </c>
      <c r="AB147">
        <v>0.1384</v>
      </c>
      <c r="AC147">
        <v>0.1414</v>
      </c>
      <c r="AD147">
        <v>0.13980000000000001</v>
      </c>
      <c r="AE147">
        <v>0.14130000000000001</v>
      </c>
      <c r="AF147">
        <v>0</v>
      </c>
    </row>
    <row r="148" spans="1:32" x14ac:dyDescent="0.2">
      <c r="A148" t="s">
        <v>60</v>
      </c>
      <c r="B148" t="s">
        <v>81</v>
      </c>
      <c r="C148" t="s">
        <v>75</v>
      </c>
      <c r="D148" t="s">
        <v>9</v>
      </c>
      <c r="E148" t="s">
        <v>13</v>
      </c>
      <c r="F148">
        <v>0.1157</v>
      </c>
      <c r="G148">
        <v>0.1142</v>
      </c>
      <c r="H148">
        <v>0.1129</v>
      </c>
      <c r="I148">
        <v>0.1169</v>
      </c>
      <c r="J148">
        <v>0.1217</v>
      </c>
      <c r="K148">
        <v>0.1147</v>
      </c>
      <c r="L148">
        <v>0.10100000000000001</v>
      </c>
      <c r="M148">
        <v>0.1051</v>
      </c>
      <c r="N148">
        <v>0.1077</v>
      </c>
      <c r="O148">
        <v>0.107</v>
      </c>
      <c r="P148">
        <v>0.1129</v>
      </c>
      <c r="Q148">
        <v>0.11119999999999999</v>
      </c>
      <c r="R148">
        <v>0.11550000000000001</v>
      </c>
      <c r="S148">
        <v>0.1147</v>
      </c>
      <c r="T148">
        <v>0.10349999999999999</v>
      </c>
      <c r="U148">
        <v>9.9000000000000005E-2</v>
      </c>
      <c r="V148">
        <v>0.12909999999999999</v>
      </c>
      <c r="W148">
        <v>0.1114</v>
      </c>
      <c r="X148">
        <v>9.4299999999999995E-2</v>
      </c>
      <c r="Y148">
        <v>9.2399999999999996E-2</v>
      </c>
      <c r="Z148">
        <v>8.77E-2</v>
      </c>
      <c r="AA148">
        <v>8.6999999999999994E-2</v>
      </c>
      <c r="AB148">
        <v>0.1043</v>
      </c>
      <c r="AC148">
        <v>0.1024</v>
      </c>
      <c r="AD148">
        <v>0.15210000000000001</v>
      </c>
      <c r="AE148">
        <v>0.15129999999999999</v>
      </c>
      <c r="AF148">
        <v>0</v>
      </c>
    </row>
    <row r="149" spans="1:32" x14ac:dyDescent="0.2">
      <c r="A149" t="s">
        <v>61</v>
      </c>
      <c r="B149" t="s">
        <v>81</v>
      </c>
      <c r="C149" t="s">
        <v>75</v>
      </c>
      <c r="D149" t="s">
        <v>9</v>
      </c>
      <c r="E149" t="s">
        <v>13</v>
      </c>
      <c r="F149">
        <v>0</v>
      </c>
      <c r="G149">
        <v>0.16880000000000001</v>
      </c>
      <c r="H149">
        <v>0.1671</v>
      </c>
      <c r="I149">
        <v>0.16950000000000001</v>
      </c>
      <c r="J149">
        <v>0.17399999999999999</v>
      </c>
      <c r="K149">
        <v>0.17510000000000001</v>
      </c>
      <c r="L149">
        <v>0.18099999999999999</v>
      </c>
      <c r="M149">
        <v>0.17630000000000001</v>
      </c>
      <c r="N149">
        <v>0.1842</v>
      </c>
      <c r="O149">
        <v>0.18340000000000001</v>
      </c>
      <c r="P149">
        <v>0.185</v>
      </c>
      <c r="Q149">
        <v>0.18790000000000001</v>
      </c>
      <c r="R149">
        <v>0.19700000000000001</v>
      </c>
      <c r="S149">
        <v>0.19359999999999999</v>
      </c>
      <c r="T149">
        <v>0.1951</v>
      </c>
      <c r="U149">
        <v>0.19259999999999999</v>
      </c>
      <c r="V149">
        <v>0.2016</v>
      </c>
      <c r="W149">
        <v>0.19950000000000001</v>
      </c>
      <c r="X149">
        <v>0.20660000000000001</v>
      </c>
      <c r="Y149">
        <v>0.2044</v>
      </c>
      <c r="Z149">
        <v>0.20230000000000001</v>
      </c>
      <c r="AA149">
        <v>0.1948</v>
      </c>
      <c r="AB149">
        <v>0.1933</v>
      </c>
      <c r="AC149">
        <v>0.2009</v>
      </c>
      <c r="AD149">
        <v>0.20219999999999999</v>
      </c>
      <c r="AE149">
        <v>0.2044</v>
      </c>
      <c r="AF149">
        <v>0</v>
      </c>
    </row>
    <row r="150" spans="1:32" x14ac:dyDescent="0.2">
      <c r="A150" t="s">
        <v>62</v>
      </c>
      <c r="B150" t="s">
        <v>81</v>
      </c>
      <c r="C150" t="s">
        <v>75</v>
      </c>
      <c r="D150" t="s">
        <v>9</v>
      </c>
      <c r="E150" t="s">
        <v>13</v>
      </c>
      <c r="F150">
        <v>0</v>
      </c>
      <c r="G150">
        <v>0.1154</v>
      </c>
      <c r="H150">
        <v>0.109</v>
      </c>
      <c r="I150">
        <v>0.1152</v>
      </c>
      <c r="J150">
        <v>9.9500000000000005E-2</v>
      </c>
      <c r="K150">
        <v>0.10680000000000001</v>
      </c>
      <c r="L150">
        <v>0.1177</v>
      </c>
      <c r="M150">
        <v>0.12189999999999999</v>
      </c>
      <c r="N150">
        <v>0.129</v>
      </c>
      <c r="O150">
        <v>0.1174</v>
      </c>
      <c r="P150">
        <v>0.1225</v>
      </c>
      <c r="Q150">
        <v>0.12809999999999999</v>
      </c>
      <c r="R150">
        <v>0.12479999999999999</v>
      </c>
      <c r="S150">
        <v>0.1226</v>
      </c>
      <c r="T150">
        <v>0.1203</v>
      </c>
      <c r="U150">
        <v>0.1208</v>
      </c>
      <c r="V150">
        <v>0.12479999999999999</v>
      </c>
      <c r="W150">
        <v>0.12189999999999999</v>
      </c>
      <c r="X150">
        <v>0.1144</v>
      </c>
      <c r="Y150">
        <v>0.1164</v>
      </c>
      <c r="Z150">
        <v>0.1288</v>
      </c>
      <c r="AA150">
        <v>0.12920000000000001</v>
      </c>
      <c r="AB150">
        <v>0.12330000000000001</v>
      </c>
      <c r="AC150">
        <v>0.12470000000000001</v>
      </c>
      <c r="AD150">
        <v>0.1172</v>
      </c>
      <c r="AE150">
        <v>0.1195</v>
      </c>
      <c r="AF150">
        <v>0</v>
      </c>
    </row>
    <row r="151" spans="1:32" x14ac:dyDescent="0.2">
      <c r="A151" t="s">
        <v>63</v>
      </c>
      <c r="B151" t="s">
        <v>81</v>
      </c>
      <c r="C151" t="s">
        <v>75</v>
      </c>
      <c r="D151" t="s">
        <v>9</v>
      </c>
      <c r="E151" t="s">
        <v>13</v>
      </c>
      <c r="F151">
        <v>0</v>
      </c>
      <c r="G151">
        <v>0.14779999999999999</v>
      </c>
      <c r="H151">
        <v>0.1615</v>
      </c>
      <c r="I151">
        <v>0.16589999999999999</v>
      </c>
      <c r="J151">
        <v>0.1633</v>
      </c>
      <c r="K151">
        <v>0.17219999999999999</v>
      </c>
      <c r="L151">
        <v>0.1709</v>
      </c>
      <c r="M151">
        <v>0.1767</v>
      </c>
      <c r="N151">
        <v>0.17610000000000001</v>
      </c>
      <c r="O151">
        <v>0.18379999999999999</v>
      </c>
      <c r="P151">
        <v>0.18279999999999999</v>
      </c>
      <c r="Q151">
        <v>0.186</v>
      </c>
      <c r="R151">
        <v>0.18759999999999999</v>
      </c>
      <c r="S151">
        <v>0.191</v>
      </c>
      <c r="T151">
        <v>0.19339999999999999</v>
      </c>
      <c r="U151">
        <v>0.19700000000000001</v>
      </c>
      <c r="V151">
        <v>0.20119999999999999</v>
      </c>
      <c r="W151">
        <v>0.2019</v>
      </c>
      <c r="X151">
        <v>0.20780000000000001</v>
      </c>
      <c r="Y151">
        <v>0.20300000000000001</v>
      </c>
      <c r="Z151">
        <v>0.20349999999999999</v>
      </c>
      <c r="AA151">
        <v>0.19819999999999999</v>
      </c>
      <c r="AB151">
        <v>0.20080000000000001</v>
      </c>
      <c r="AC151">
        <v>0.2051</v>
      </c>
      <c r="AD151">
        <v>0.19309999999999999</v>
      </c>
      <c r="AE151">
        <v>0.19639999999999999</v>
      </c>
      <c r="AF151">
        <v>0</v>
      </c>
    </row>
    <row r="152" spans="1:32" x14ac:dyDescent="0.2">
      <c r="A152" t="s">
        <v>64</v>
      </c>
      <c r="B152" t="s">
        <v>81</v>
      </c>
      <c r="C152" t="s">
        <v>75</v>
      </c>
      <c r="D152" t="s">
        <v>9</v>
      </c>
      <c r="E152" t="s">
        <v>13</v>
      </c>
      <c r="F152">
        <v>0</v>
      </c>
      <c r="G152">
        <v>9.7799999999999998E-2</v>
      </c>
      <c r="H152">
        <v>8.9700000000000002E-2</v>
      </c>
      <c r="I152">
        <v>9.0200000000000002E-2</v>
      </c>
      <c r="J152">
        <v>8.1699999999999995E-2</v>
      </c>
      <c r="K152">
        <v>8.14E-2</v>
      </c>
      <c r="L152">
        <v>8.5999999999999993E-2</v>
      </c>
      <c r="M152">
        <v>8.4500000000000006E-2</v>
      </c>
      <c r="N152">
        <v>8.6199999999999999E-2</v>
      </c>
      <c r="O152">
        <v>8.3599999999999994E-2</v>
      </c>
      <c r="P152">
        <v>8.2199999999999995E-2</v>
      </c>
      <c r="Q152">
        <v>8.8999999999999996E-2</v>
      </c>
      <c r="R152">
        <v>0.1086</v>
      </c>
      <c r="S152">
        <v>0.1051</v>
      </c>
      <c r="T152">
        <v>0.1066</v>
      </c>
      <c r="U152">
        <v>0.1043</v>
      </c>
      <c r="V152">
        <v>0.1072</v>
      </c>
      <c r="W152">
        <v>0.10829999999999999</v>
      </c>
      <c r="X152">
        <v>0.10730000000000001</v>
      </c>
      <c r="Y152">
        <v>0.1046</v>
      </c>
      <c r="Z152">
        <v>0.1016</v>
      </c>
      <c r="AA152">
        <v>0.10979999999999999</v>
      </c>
      <c r="AB152">
        <v>0.11360000000000001</v>
      </c>
      <c r="AC152">
        <v>0.11169999999999999</v>
      </c>
      <c r="AD152">
        <v>0.1143</v>
      </c>
      <c r="AE152">
        <v>0.1195</v>
      </c>
      <c r="AF152">
        <v>0</v>
      </c>
    </row>
    <row r="153" spans="1:32" x14ac:dyDescent="0.2">
      <c r="A153" t="s">
        <v>65</v>
      </c>
      <c r="B153" t="s">
        <v>81</v>
      </c>
      <c r="C153" t="s">
        <v>75</v>
      </c>
      <c r="D153" t="s">
        <v>9</v>
      </c>
      <c r="E153" t="s">
        <v>13</v>
      </c>
      <c r="F153">
        <v>0</v>
      </c>
      <c r="G153">
        <v>0.1091</v>
      </c>
      <c r="H153">
        <v>0.108</v>
      </c>
      <c r="I153">
        <v>0.1095</v>
      </c>
      <c r="J153">
        <v>0.13220000000000001</v>
      </c>
      <c r="K153">
        <v>0.13289999999999999</v>
      </c>
      <c r="L153">
        <v>0.1394</v>
      </c>
      <c r="M153">
        <v>0.14169999999999999</v>
      </c>
      <c r="N153">
        <v>0.1394</v>
      </c>
      <c r="O153">
        <v>0.14180000000000001</v>
      </c>
      <c r="P153">
        <v>0.1457</v>
      </c>
      <c r="Q153">
        <v>0.14749999999999999</v>
      </c>
      <c r="R153">
        <v>0.15709999999999999</v>
      </c>
      <c r="S153">
        <v>0.16200000000000001</v>
      </c>
      <c r="T153">
        <v>0.1598</v>
      </c>
      <c r="U153">
        <v>0.1583</v>
      </c>
      <c r="V153">
        <v>0.15570000000000001</v>
      </c>
      <c r="W153">
        <v>0.16039999999999999</v>
      </c>
      <c r="X153">
        <v>0.16259999999999999</v>
      </c>
      <c r="Y153">
        <v>0.1633</v>
      </c>
      <c r="Z153">
        <v>0.1598</v>
      </c>
      <c r="AA153">
        <v>0.16239999999999999</v>
      </c>
      <c r="AB153">
        <v>0.16370000000000001</v>
      </c>
      <c r="AC153">
        <v>0.16639999999999999</v>
      </c>
      <c r="AD153">
        <v>0.1656</v>
      </c>
      <c r="AE153">
        <v>0.16750000000000001</v>
      </c>
      <c r="AF153">
        <v>0</v>
      </c>
    </row>
    <row r="154" spans="1:32" x14ac:dyDescent="0.2">
      <c r="A154" t="s">
        <v>66</v>
      </c>
      <c r="B154" t="s">
        <v>81</v>
      </c>
      <c r="C154" t="s">
        <v>75</v>
      </c>
      <c r="D154" t="s">
        <v>9</v>
      </c>
      <c r="E154" t="s">
        <v>13</v>
      </c>
      <c r="F154">
        <v>0</v>
      </c>
      <c r="G154">
        <v>0.1358</v>
      </c>
      <c r="H154">
        <v>0.14050000000000001</v>
      </c>
      <c r="I154">
        <v>0.15</v>
      </c>
      <c r="J154">
        <v>0.14649999999999999</v>
      </c>
      <c r="K154">
        <v>0.1431</v>
      </c>
      <c r="L154">
        <v>0.14399999999999999</v>
      </c>
      <c r="M154">
        <v>0.1547</v>
      </c>
      <c r="N154">
        <v>0.1575</v>
      </c>
      <c r="O154">
        <v>0.1595</v>
      </c>
      <c r="P154">
        <v>0.1623</v>
      </c>
      <c r="Q154">
        <v>0.1628</v>
      </c>
      <c r="R154">
        <v>0.1598</v>
      </c>
      <c r="S154">
        <v>0.159</v>
      </c>
      <c r="T154">
        <v>0.1416</v>
      </c>
      <c r="U154">
        <v>0.14319999999999999</v>
      </c>
      <c r="V154">
        <v>0.1452</v>
      </c>
      <c r="W154">
        <v>0.1457</v>
      </c>
      <c r="X154">
        <v>0.1323</v>
      </c>
      <c r="Y154">
        <v>0.14899999999999999</v>
      </c>
      <c r="Z154">
        <v>0.1416</v>
      </c>
      <c r="AA154">
        <v>0.14000000000000001</v>
      </c>
      <c r="AB154">
        <v>0.15190000000000001</v>
      </c>
      <c r="AC154">
        <v>0.14019999999999999</v>
      </c>
      <c r="AD154">
        <v>0.15260000000000001</v>
      </c>
      <c r="AE154">
        <v>0.15190000000000001</v>
      </c>
      <c r="AF154">
        <v>0</v>
      </c>
    </row>
    <row r="155" spans="1:32" x14ac:dyDescent="0.2">
      <c r="A155" t="s">
        <v>67</v>
      </c>
      <c r="B155" t="s">
        <v>81</v>
      </c>
      <c r="C155" t="s">
        <v>75</v>
      </c>
      <c r="D155" t="s">
        <v>9</v>
      </c>
      <c r="E155" t="s">
        <v>13</v>
      </c>
      <c r="F155">
        <v>0</v>
      </c>
      <c r="G155">
        <v>0.1147</v>
      </c>
      <c r="H155">
        <v>0.1207</v>
      </c>
      <c r="I155">
        <v>0.12540000000000001</v>
      </c>
      <c r="J155">
        <v>0.13370000000000001</v>
      </c>
      <c r="K155">
        <v>0.13489999999999999</v>
      </c>
      <c r="L155">
        <v>0.13780000000000001</v>
      </c>
      <c r="M155">
        <v>0.14180000000000001</v>
      </c>
      <c r="N155">
        <v>0.15679999999999999</v>
      </c>
      <c r="O155">
        <v>0.1605</v>
      </c>
      <c r="P155">
        <v>0.15870000000000001</v>
      </c>
      <c r="Q155">
        <v>0.1603</v>
      </c>
      <c r="R155">
        <v>0.16189999999999999</v>
      </c>
      <c r="S155">
        <v>0.16120000000000001</v>
      </c>
      <c r="T155">
        <v>0.16250000000000001</v>
      </c>
      <c r="U155">
        <v>0.16170000000000001</v>
      </c>
      <c r="V155">
        <v>0.16289999999999999</v>
      </c>
      <c r="W155">
        <v>0.16159999999999999</v>
      </c>
      <c r="X155">
        <v>0.16439999999999999</v>
      </c>
      <c r="Y155">
        <v>0.1666</v>
      </c>
      <c r="Z155">
        <v>0.17380000000000001</v>
      </c>
      <c r="AA155">
        <v>0.17680000000000001</v>
      </c>
      <c r="AB155">
        <v>0.1789</v>
      </c>
      <c r="AC155">
        <v>0.18870000000000001</v>
      </c>
      <c r="AD155">
        <v>0.19270000000000001</v>
      </c>
      <c r="AE155">
        <v>0.19839999999999999</v>
      </c>
      <c r="AF155">
        <v>0</v>
      </c>
    </row>
    <row r="156" spans="1:32" x14ac:dyDescent="0.2">
      <c r="A156" t="s">
        <v>68</v>
      </c>
      <c r="B156" t="s">
        <v>81</v>
      </c>
      <c r="C156" t="s">
        <v>75</v>
      </c>
      <c r="D156" t="s">
        <v>9</v>
      </c>
      <c r="E156" t="s">
        <v>13</v>
      </c>
      <c r="F156">
        <v>0.12529999999999999</v>
      </c>
      <c r="G156">
        <v>0.13869999999999999</v>
      </c>
      <c r="H156">
        <v>0.15</v>
      </c>
      <c r="I156">
        <v>0.15629999999999999</v>
      </c>
      <c r="J156">
        <v>0.14360000000000001</v>
      </c>
      <c r="K156">
        <v>0.1454</v>
      </c>
      <c r="L156">
        <v>0.15939999999999999</v>
      </c>
      <c r="M156">
        <v>0.16889999999999999</v>
      </c>
      <c r="N156">
        <v>0.18229999999999999</v>
      </c>
      <c r="O156">
        <v>0.17799999999999999</v>
      </c>
      <c r="P156">
        <v>0.17710000000000001</v>
      </c>
      <c r="Q156">
        <v>0.18110000000000001</v>
      </c>
      <c r="R156">
        <v>0.18540000000000001</v>
      </c>
      <c r="S156">
        <v>0.17829999999999999</v>
      </c>
      <c r="T156">
        <v>0.17469999999999999</v>
      </c>
      <c r="U156">
        <v>0.17299999999999999</v>
      </c>
      <c r="V156">
        <v>0.1653</v>
      </c>
      <c r="W156">
        <v>0.16700000000000001</v>
      </c>
      <c r="X156">
        <v>0.17119999999999999</v>
      </c>
      <c r="Y156">
        <v>0.17560000000000001</v>
      </c>
      <c r="Z156">
        <v>0.1754</v>
      </c>
      <c r="AA156">
        <v>0.17849999999999999</v>
      </c>
      <c r="AB156">
        <v>0.1794</v>
      </c>
      <c r="AC156">
        <v>0.18310000000000001</v>
      </c>
      <c r="AD156">
        <v>0.193</v>
      </c>
      <c r="AE156">
        <v>0.1933</v>
      </c>
      <c r="AF156">
        <v>0</v>
      </c>
    </row>
    <row r="157" spans="1:32" x14ac:dyDescent="0.2">
      <c r="A157" t="s">
        <v>69</v>
      </c>
      <c r="B157" t="s">
        <v>81</v>
      </c>
      <c r="C157" t="s">
        <v>75</v>
      </c>
      <c r="D157" t="s">
        <v>9</v>
      </c>
      <c r="E157" t="s">
        <v>13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0.11840000000000001</v>
      </c>
      <c r="Q157">
        <v>0.12379999999999999</v>
      </c>
      <c r="R157">
        <v>0.10539999999999999</v>
      </c>
      <c r="S157">
        <v>0.1074</v>
      </c>
      <c r="T157">
        <v>0.11260000000000001</v>
      </c>
      <c r="U157">
        <v>0.11559999999999999</v>
      </c>
      <c r="V157">
        <v>0.12039999999999999</v>
      </c>
      <c r="W157">
        <v>0.12709999999999999</v>
      </c>
      <c r="X157">
        <v>0.13100000000000001</v>
      </c>
      <c r="Y157">
        <v>0.14729999999999999</v>
      </c>
      <c r="Z157">
        <v>0.1578</v>
      </c>
      <c r="AA157">
        <v>0.14960000000000001</v>
      </c>
      <c r="AB157">
        <v>0.15049999999999999</v>
      </c>
      <c r="AC157">
        <v>0.14199999999999999</v>
      </c>
      <c r="AD157">
        <v>0.1363</v>
      </c>
      <c r="AE157">
        <v>0.1366</v>
      </c>
      <c r="AF157">
        <v>0</v>
      </c>
    </row>
    <row r="158" spans="1:32" x14ac:dyDescent="0.2">
      <c r="A158" t="s">
        <v>70</v>
      </c>
      <c r="B158" t="s">
        <v>81</v>
      </c>
      <c r="C158" t="s">
        <v>75</v>
      </c>
      <c r="D158" t="s">
        <v>9</v>
      </c>
      <c r="E158" t="s">
        <v>13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0.1426</v>
      </c>
      <c r="U158">
        <v>0.14419999999999999</v>
      </c>
      <c r="V158">
        <v>0.17150000000000001</v>
      </c>
      <c r="W158">
        <v>0.16800000000000001</v>
      </c>
      <c r="X158">
        <v>0.16039999999999999</v>
      </c>
      <c r="Y158">
        <v>0.16209999999999999</v>
      </c>
      <c r="Z158">
        <v>0.16470000000000001</v>
      </c>
      <c r="AA158">
        <v>0.1547</v>
      </c>
      <c r="AB158">
        <v>0</v>
      </c>
      <c r="AC158">
        <v>0</v>
      </c>
      <c r="AD158">
        <v>0</v>
      </c>
      <c r="AE158">
        <v>0</v>
      </c>
      <c r="AF158">
        <v>0</v>
      </c>
    </row>
    <row r="159" spans="1:32" x14ac:dyDescent="0.2">
      <c r="A159" t="s">
        <v>71</v>
      </c>
      <c r="B159" t="s">
        <v>81</v>
      </c>
      <c r="C159" t="s">
        <v>75</v>
      </c>
      <c r="D159" t="s">
        <v>9</v>
      </c>
      <c r="E159" t="s">
        <v>13</v>
      </c>
      <c r="F159">
        <v>0</v>
      </c>
      <c r="G159">
        <v>0.1817</v>
      </c>
      <c r="H159">
        <v>0.1973</v>
      </c>
      <c r="I159">
        <v>0.19789999999999999</v>
      </c>
      <c r="J159">
        <v>0.18709999999999999</v>
      </c>
      <c r="K159">
        <v>0.18959999999999999</v>
      </c>
      <c r="L159">
        <v>0.23569999999999999</v>
      </c>
      <c r="M159">
        <v>0.2263</v>
      </c>
      <c r="N159">
        <v>0.24590000000000001</v>
      </c>
      <c r="O159">
        <v>0.2263</v>
      </c>
      <c r="P159">
        <v>0.22800000000000001</v>
      </c>
      <c r="Q159">
        <v>0.22170000000000001</v>
      </c>
      <c r="R159">
        <v>0.23150000000000001</v>
      </c>
      <c r="S159">
        <v>0.21609999999999999</v>
      </c>
      <c r="T159">
        <v>0.2036</v>
      </c>
      <c r="U159">
        <v>0.20300000000000001</v>
      </c>
      <c r="V159">
        <v>0.19919999999999999</v>
      </c>
      <c r="W159">
        <v>0.18</v>
      </c>
      <c r="X159">
        <v>0.18509999999999999</v>
      </c>
      <c r="Y159">
        <v>0.19639999999999999</v>
      </c>
      <c r="Z159">
        <v>0.20349999999999999</v>
      </c>
      <c r="AA159">
        <v>0.19789999999999999</v>
      </c>
      <c r="AB159">
        <v>0.21410000000000001</v>
      </c>
      <c r="AC159">
        <v>0.2271</v>
      </c>
      <c r="AD159">
        <v>0.22559999999999999</v>
      </c>
      <c r="AE159">
        <v>0.21460000000000001</v>
      </c>
      <c r="AF159">
        <v>0</v>
      </c>
    </row>
    <row r="160" spans="1:32" x14ac:dyDescent="0.2">
      <c r="A160" t="s">
        <v>72</v>
      </c>
      <c r="B160" t="s">
        <v>81</v>
      </c>
      <c r="C160" t="s">
        <v>75</v>
      </c>
      <c r="D160" t="s">
        <v>9</v>
      </c>
      <c r="E160" t="s">
        <v>13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9.6000000000000002E-2</v>
      </c>
      <c r="O160">
        <v>9.64E-2</v>
      </c>
      <c r="P160">
        <v>9.69E-2</v>
      </c>
      <c r="Q160">
        <v>9.7299999999999998E-2</v>
      </c>
      <c r="R160">
        <v>9.6299999999999997E-2</v>
      </c>
      <c r="S160">
        <v>9.6199999999999994E-2</v>
      </c>
      <c r="T160">
        <v>9.6299999999999997E-2</v>
      </c>
      <c r="U160">
        <v>9.6699999999999994E-2</v>
      </c>
      <c r="V160">
        <v>6.7599999999999993E-2</v>
      </c>
      <c r="W160">
        <v>6.83E-2</v>
      </c>
      <c r="X160">
        <v>6.8699999999999997E-2</v>
      </c>
      <c r="Y160">
        <v>6.9500000000000006E-2</v>
      </c>
      <c r="Z160">
        <v>7.0300000000000001E-2</v>
      </c>
      <c r="AA160">
        <v>7.1300000000000002E-2</v>
      </c>
      <c r="AB160">
        <v>0</v>
      </c>
      <c r="AC160">
        <v>7.5899999999999995E-2</v>
      </c>
      <c r="AD160">
        <v>0</v>
      </c>
      <c r="AE160">
        <v>0</v>
      </c>
      <c r="AF160">
        <v>0</v>
      </c>
    </row>
    <row r="161" spans="1:32" x14ac:dyDescent="0.2">
      <c r="A161" t="s">
        <v>73</v>
      </c>
      <c r="B161" t="s">
        <v>81</v>
      </c>
      <c r="C161" t="s">
        <v>75</v>
      </c>
      <c r="D161" t="s">
        <v>9</v>
      </c>
      <c r="E161" t="s">
        <v>13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5.6099999999999997E-2</v>
      </c>
      <c r="S161">
        <v>5.8799999999999998E-2</v>
      </c>
      <c r="T161">
        <v>5.4800000000000001E-2</v>
      </c>
      <c r="U161">
        <v>5.9400000000000001E-2</v>
      </c>
      <c r="V161">
        <v>5.0799999999999998E-2</v>
      </c>
      <c r="W161">
        <v>6.2199999999999998E-2</v>
      </c>
      <c r="X161">
        <v>6.25E-2</v>
      </c>
      <c r="Y161">
        <v>6.3200000000000006E-2</v>
      </c>
      <c r="Z161">
        <v>6.4699999999999994E-2</v>
      </c>
      <c r="AA161">
        <v>6.7100000000000007E-2</v>
      </c>
      <c r="AB161">
        <v>6.88E-2</v>
      </c>
      <c r="AC161">
        <v>6.8400000000000002E-2</v>
      </c>
      <c r="AD161">
        <v>6.8900000000000003E-2</v>
      </c>
      <c r="AE161">
        <v>6.9400000000000003E-2</v>
      </c>
      <c r="AF161">
        <v>0</v>
      </c>
    </row>
    <row r="162" spans="1:32" x14ac:dyDescent="0.2">
      <c r="A162" t="s">
        <v>42</v>
      </c>
      <c r="B162" t="s">
        <v>81</v>
      </c>
      <c r="C162" t="s">
        <v>76</v>
      </c>
      <c r="D162" t="s">
        <v>9</v>
      </c>
      <c r="E162" t="s">
        <v>13</v>
      </c>
      <c r="F162">
        <v>0</v>
      </c>
      <c r="G162">
        <v>0.1867</v>
      </c>
      <c r="H162">
        <v>0.2172</v>
      </c>
      <c r="I162">
        <v>0.2467</v>
      </c>
      <c r="J162">
        <v>0.21560000000000001</v>
      </c>
      <c r="K162">
        <v>0.20880000000000001</v>
      </c>
      <c r="L162">
        <v>0.22070000000000001</v>
      </c>
      <c r="M162">
        <v>0.21940000000000001</v>
      </c>
      <c r="N162">
        <v>0.2369</v>
      </c>
      <c r="O162">
        <v>0.2366</v>
      </c>
      <c r="P162">
        <v>0.23269999999999999</v>
      </c>
      <c r="Q162">
        <v>0.24360000000000001</v>
      </c>
      <c r="R162">
        <v>0.23430000000000001</v>
      </c>
      <c r="S162">
        <v>0.24</v>
      </c>
      <c r="T162">
        <v>0.22450000000000001</v>
      </c>
      <c r="U162">
        <v>0.2157</v>
      </c>
      <c r="V162">
        <v>0.22489999999999999</v>
      </c>
      <c r="W162">
        <v>0.25280000000000002</v>
      </c>
      <c r="X162">
        <v>0.2823</v>
      </c>
      <c r="Y162">
        <v>0.30959999999999999</v>
      </c>
      <c r="Z162">
        <v>0.32179999999999997</v>
      </c>
      <c r="AA162">
        <v>0.32700000000000001</v>
      </c>
      <c r="AB162">
        <v>0.30280000000000001</v>
      </c>
      <c r="AC162">
        <v>0.318</v>
      </c>
      <c r="AD162">
        <v>0.3075</v>
      </c>
      <c r="AE162">
        <v>0.30990000000000001</v>
      </c>
      <c r="AF162">
        <v>0</v>
      </c>
    </row>
    <row r="163" spans="1:32" x14ac:dyDescent="0.2">
      <c r="A163" t="s">
        <v>43</v>
      </c>
      <c r="B163" t="s">
        <v>81</v>
      </c>
      <c r="C163" t="s">
        <v>76</v>
      </c>
      <c r="D163" t="s">
        <v>9</v>
      </c>
      <c r="E163" t="s">
        <v>13</v>
      </c>
      <c r="F163">
        <v>0</v>
      </c>
      <c r="G163">
        <v>7.2099999999999997E-2</v>
      </c>
      <c r="H163">
        <v>7.3099999999999998E-2</v>
      </c>
      <c r="I163">
        <v>8.0799999999999997E-2</v>
      </c>
      <c r="J163">
        <v>8.3299999999999999E-2</v>
      </c>
      <c r="K163">
        <v>8.1299999999999997E-2</v>
      </c>
      <c r="L163">
        <v>8.1299999999999997E-2</v>
      </c>
      <c r="M163">
        <v>8.3199999999999996E-2</v>
      </c>
      <c r="N163">
        <v>8.2900000000000001E-2</v>
      </c>
      <c r="O163">
        <v>8.5800000000000001E-2</v>
      </c>
      <c r="P163">
        <v>8.5000000000000006E-2</v>
      </c>
      <c r="Q163">
        <v>9.5200000000000007E-2</v>
      </c>
      <c r="R163">
        <v>9.3399999999999997E-2</v>
      </c>
      <c r="S163">
        <v>8.72E-2</v>
      </c>
      <c r="T163">
        <v>8.3799999999999999E-2</v>
      </c>
      <c r="U163">
        <v>9.01E-2</v>
      </c>
      <c r="V163">
        <v>9.5399999999999999E-2</v>
      </c>
      <c r="W163">
        <v>9.6100000000000005E-2</v>
      </c>
      <c r="X163">
        <v>9.6299999999999997E-2</v>
      </c>
      <c r="Y163">
        <v>9.4899999999999998E-2</v>
      </c>
      <c r="Z163">
        <v>9.6199999999999994E-2</v>
      </c>
      <c r="AA163">
        <v>9.8400000000000001E-2</v>
      </c>
      <c r="AB163">
        <v>9.8599999999999993E-2</v>
      </c>
      <c r="AC163">
        <v>0.1004</v>
      </c>
      <c r="AD163">
        <v>0.1003</v>
      </c>
      <c r="AE163">
        <v>9.9400000000000002E-2</v>
      </c>
      <c r="AF163">
        <v>0</v>
      </c>
    </row>
    <row r="164" spans="1:32" x14ac:dyDescent="0.2">
      <c r="A164" t="s">
        <v>44</v>
      </c>
      <c r="B164" t="s">
        <v>81</v>
      </c>
      <c r="C164" t="s">
        <v>76</v>
      </c>
      <c r="D164" t="s">
        <v>9</v>
      </c>
      <c r="E164" t="s">
        <v>13</v>
      </c>
      <c r="F164">
        <v>0.1573</v>
      </c>
      <c r="G164">
        <v>0.1618</v>
      </c>
      <c r="H164">
        <v>0.18890000000000001</v>
      </c>
      <c r="I164">
        <v>0.19259999999999999</v>
      </c>
      <c r="J164">
        <v>0.19339999999999999</v>
      </c>
      <c r="K164">
        <v>0.20380000000000001</v>
      </c>
      <c r="L164">
        <v>0.19980000000000001</v>
      </c>
      <c r="M164">
        <v>0.20680000000000001</v>
      </c>
      <c r="N164">
        <v>0.2185</v>
      </c>
      <c r="O164">
        <v>0.2142</v>
      </c>
      <c r="P164">
        <v>0.2165</v>
      </c>
      <c r="Q164">
        <v>0.21690000000000001</v>
      </c>
      <c r="R164">
        <v>0.21790000000000001</v>
      </c>
      <c r="S164">
        <v>0.21329999999999999</v>
      </c>
      <c r="T164">
        <v>0.18440000000000001</v>
      </c>
      <c r="U164">
        <v>0.1832</v>
      </c>
      <c r="V164">
        <v>0.18290000000000001</v>
      </c>
      <c r="W164">
        <v>0.18579999999999999</v>
      </c>
      <c r="X164">
        <v>0.18820000000000001</v>
      </c>
      <c r="Y164">
        <v>0.1883</v>
      </c>
      <c r="Z164">
        <v>0.1908</v>
      </c>
      <c r="AA164">
        <v>0.19750000000000001</v>
      </c>
      <c r="AB164">
        <v>0.2094</v>
      </c>
      <c r="AC164">
        <v>0.21129999999999999</v>
      </c>
      <c r="AD164">
        <v>0.23169999999999999</v>
      </c>
      <c r="AE164">
        <v>0.23350000000000001</v>
      </c>
      <c r="AF164">
        <v>0</v>
      </c>
    </row>
    <row r="165" spans="1:32" x14ac:dyDescent="0.2">
      <c r="A165" t="s">
        <v>45</v>
      </c>
      <c r="B165" t="s">
        <v>81</v>
      </c>
      <c r="C165" t="s">
        <v>76</v>
      </c>
      <c r="D165" t="s">
        <v>9</v>
      </c>
      <c r="E165" t="s">
        <v>13</v>
      </c>
      <c r="F165">
        <v>0</v>
      </c>
      <c r="G165">
        <v>0.2676</v>
      </c>
      <c r="H165">
        <v>0.29199999999999998</v>
      </c>
      <c r="I165">
        <v>0.307</v>
      </c>
      <c r="J165">
        <v>0.29909999999999998</v>
      </c>
      <c r="K165">
        <v>0.28470000000000001</v>
      </c>
      <c r="L165">
        <v>0.29730000000000001</v>
      </c>
      <c r="M165">
        <v>0.30099999999999999</v>
      </c>
      <c r="N165">
        <v>0.32150000000000001</v>
      </c>
      <c r="O165">
        <v>0.32829999999999998</v>
      </c>
      <c r="P165">
        <v>0.33079999999999998</v>
      </c>
      <c r="Q165">
        <v>0.32779999999999998</v>
      </c>
      <c r="R165">
        <v>0.33040000000000003</v>
      </c>
      <c r="S165">
        <v>0.32169999999999999</v>
      </c>
      <c r="T165">
        <v>0.33250000000000002</v>
      </c>
      <c r="U165">
        <v>0.33139999999999997</v>
      </c>
      <c r="V165">
        <v>0.3337</v>
      </c>
      <c r="W165">
        <v>0.33260000000000001</v>
      </c>
      <c r="X165">
        <v>0.33400000000000002</v>
      </c>
      <c r="Y165">
        <v>0.33429999999999999</v>
      </c>
      <c r="Z165">
        <v>0.32890000000000003</v>
      </c>
      <c r="AA165">
        <v>0.3246</v>
      </c>
      <c r="AB165">
        <v>0.33629999999999999</v>
      </c>
      <c r="AC165">
        <v>0.33939999999999998</v>
      </c>
      <c r="AD165">
        <v>0.32300000000000001</v>
      </c>
      <c r="AE165">
        <v>0.31730000000000003</v>
      </c>
      <c r="AF165">
        <v>0</v>
      </c>
    </row>
    <row r="166" spans="1:32" x14ac:dyDescent="0.2">
      <c r="A166" t="s">
        <v>46</v>
      </c>
      <c r="B166" t="s">
        <v>81</v>
      </c>
      <c r="C166" t="s">
        <v>76</v>
      </c>
      <c r="D166" t="s">
        <v>9</v>
      </c>
      <c r="E166" t="s">
        <v>13</v>
      </c>
      <c r="F166">
        <v>0.2258</v>
      </c>
      <c r="G166">
        <v>0.23400000000000001</v>
      </c>
      <c r="H166">
        <v>0.2389</v>
      </c>
      <c r="I166">
        <v>0.24390000000000001</v>
      </c>
      <c r="J166">
        <v>0.25280000000000002</v>
      </c>
      <c r="K166">
        <v>0.25340000000000001</v>
      </c>
      <c r="L166">
        <v>0.26219999999999999</v>
      </c>
      <c r="M166">
        <v>0.26950000000000002</v>
      </c>
      <c r="N166">
        <v>0.27739999999999998</v>
      </c>
      <c r="O166">
        <v>0.2777</v>
      </c>
      <c r="P166">
        <v>0.28439999999999999</v>
      </c>
      <c r="Q166">
        <v>0.29270000000000002</v>
      </c>
      <c r="R166">
        <v>0.31690000000000002</v>
      </c>
      <c r="S166">
        <v>0.31759999999999999</v>
      </c>
      <c r="T166">
        <v>0.32279999999999998</v>
      </c>
      <c r="U166">
        <v>0.32300000000000001</v>
      </c>
      <c r="V166">
        <v>0.32119999999999999</v>
      </c>
      <c r="W166">
        <v>0.32069999999999999</v>
      </c>
      <c r="X166">
        <v>0.32629999999999998</v>
      </c>
      <c r="Y166">
        <v>0.32969999999999999</v>
      </c>
      <c r="Z166">
        <v>0.3362</v>
      </c>
      <c r="AA166">
        <v>0.33610000000000001</v>
      </c>
      <c r="AB166">
        <v>0.3322</v>
      </c>
      <c r="AC166">
        <v>0.3342</v>
      </c>
      <c r="AD166">
        <v>0.3453</v>
      </c>
      <c r="AE166">
        <v>0.32440000000000002</v>
      </c>
      <c r="AF166">
        <v>0</v>
      </c>
    </row>
    <row r="167" spans="1:32" x14ac:dyDescent="0.2">
      <c r="A167" t="s">
        <v>47</v>
      </c>
      <c r="B167" t="s">
        <v>81</v>
      </c>
      <c r="C167" t="s">
        <v>76</v>
      </c>
      <c r="D167" t="s">
        <v>9</v>
      </c>
      <c r="E167" t="s">
        <v>13</v>
      </c>
      <c r="F167">
        <v>0</v>
      </c>
      <c r="G167">
        <v>7.9899999999999999E-2</v>
      </c>
      <c r="H167">
        <v>8.3000000000000004E-2</v>
      </c>
      <c r="I167">
        <v>8.6499999999999994E-2</v>
      </c>
      <c r="J167">
        <v>9.3899999999999997E-2</v>
      </c>
      <c r="K167">
        <v>9.3799999999999994E-2</v>
      </c>
      <c r="L167">
        <v>9.8900000000000002E-2</v>
      </c>
      <c r="M167">
        <v>0.10199999999999999</v>
      </c>
      <c r="N167">
        <v>9.9500000000000005E-2</v>
      </c>
      <c r="O167">
        <v>0.106</v>
      </c>
      <c r="P167">
        <v>0.11210000000000001</v>
      </c>
      <c r="Q167">
        <v>0.1143</v>
      </c>
      <c r="R167">
        <v>0.13919999999999999</v>
      </c>
      <c r="S167">
        <v>0.13900000000000001</v>
      </c>
      <c r="T167">
        <v>0.13450000000000001</v>
      </c>
      <c r="U167">
        <v>0.13550000000000001</v>
      </c>
      <c r="V167">
        <v>0.1338</v>
      </c>
      <c r="W167">
        <v>0.13289999999999999</v>
      </c>
      <c r="X167">
        <v>0.1241</v>
      </c>
      <c r="Y167">
        <v>0.1268</v>
      </c>
      <c r="Z167">
        <v>0.1217</v>
      </c>
      <c r="AA167">
        <v>0.13519999999999999</v>
      </c>
      <c r="AB167">
        <v>0.13930000000000001</v>
      </c>
      <c r="AC167">
        <v>0.1457</v>
      </c>
      <c r="AD167">
        <v>0.1452</v>
      </c>
      <c r="AE167">
        <v>0.14680000000000001</v>
      </c>
      <c r="AF167">
        <v>0</v>
      </c>
    </row>
    <row r="168" spans="1:32" x14ac:dyDescent="0.2">
      <c r="A168" t="s">
        <v>48</v>
      </c>
      <c r="B168" t="s">
        <v>81</v>
      </c>
      <c r="C168" t="s">
        <v>76</v>
      </c>
      <c r="D168" t="s">
        <v>9</v>
      </c>
      <c r="E168" t="s">
        <v>13</v>
      </c>
      <c r="F168">
        <v>0</v>
      </c>
      <c r="G168">
        <v>0.22420000000000001</v>
      </c>
      <c r="H168">
        <v>0.2087</v>
      </c>
      <c r="I168">
        <v>0.2369</v>
      </c>
      <c r="J168">
        <v>0.2331</v>
      </c>
      <c r="K168">
        <v>0.215</v>
      </c>
      <c r="L168">
        <v>0.2107</v>
      </c>
      <c r="M168">
        <v>0.21940000000000001</v>
      </c>
      <c r="N168">
        <v>0.23530000000000001</v>
      </c>
      <c r="O168">
        <v>0.25030000000000002</v>
      </c>
      <c r="P168">
        <v>0.26179999999999998</v>
      </c>
      <c r="Q168">
        <v>0.27860000000000001</v>
      </c>
      <c r="R168">
        <v>0.27939999999999998</v>
      </c>
      <c r="S168">
        <v>0.29870000000000002</v>
      </c>
      <c r="T168">
        <v>0.29949999999999999</v>
      </c>
      <c r="U168">
        <v>0.32119999999999999</v>
      </c>
      <c r="V168">
        <v>0.30980000000000002</v>
      </c>
      <c r="W168">
        <v>0.30659999999999998</v>
      </c>
      <c r="X168">
        <v>0.28310000000000002</v>
      </c>
      <c r="Y168">
        <v>0.2979</v>
      </c>
      <c r="Z168">
        <v>0.29830000000000001</v>
      </c>
      <c r="AA168">
        <v>0.30180000000000001</v>
      </c>
      <c r="AB168">
        <v>0.30620000000000003</v>
      </c>
      <c r="AC168">
        <v>0.32719999999999999</v>
      </c>
      <c r="AD168">
        <v>0.30009999999999998</v>
      </c>
      <c r="AE168">
        <v>0.31690000000000002</v>
      </c>
      <c r="AF168">
        <v>0</v>
      </c>
    </row>
    <row r="169" spans="1:32" x14ac:dyDescent="0.2">
      <c r="A169" t="s">
        <v>49</v>
      </c>
      <c r="B169" t="s">
        <v>81</v>
      </c>
      <c r="C169" t="s">
        <v>76</v>
      </c>
      <c r="D169" t="s">
        <v>9</v>
      </c>
      <c r="E169" t="s">
        <v>13</v>
      </c>
      <c r="F169">
        <v>0</v>
      </c>
      <c r="G169">
        <v>9.3100000000000002E-2</v>
      </c>
      <c r="H169">
        <v>9.06E-2</v>
      </c>
      <c r="I169">
        <v>9.35E-2</v>
      </c>
      <c r="J169">
        <v>9.7199999999999995E-2</v>
      </c>
      <c r="K169">
        <v>9.1899999999999996E-2</v>
      </c>
      <c r="L169">
        <v>0.1027</v>
      </c>
      <c r="M169">
        <v>0.1053</v>
      </c>
      <c r="N169">
        <v>0.10780000000000001</v>
      </c>
      <c r="O169">
        <v>0.11119999999999999</v>
      </c>
      <c r="P169">
        <v>0.1232</v>
      </c>
      <c r="Q169">
        <v>0.12790000000000001</v>
      </c>
      <c r="R169">
        <v>0.14399999999999999</v>
      </c>
      <c r="S169">
        <v>0.16309999999999999</v>
      </c>
      <c r="T169">
        <v>0.16750000000000001</v>
      </c>
      <c r="U169">
        <v>0.17749999999999999</v>
      </c>
      <c r="V169">
        <v>0.18029999999999999</v>
      </c>
      <c r="W169">
        <v>0.1812</v>
      </c>
      <c r="X169">
        <v>0.16919999999999999</v>
      </c>
      <c r="Y169">
        <v>0.17469999999999999</v>
      </c>
      <c r="Z169">
        <v>0.1706</v>
      </c>
      <c r="AA169">
        <v>0.16600000000000001</v>
      </c>
      <c r="AB169">
        <v>0.1699</v>
      </c>
      <c r="AC169">
        <v>0.17050000000000001</v>
      </c>
      <c r="AD169">
        <v>0.1613</v>
      </c>
      <c r="AE169">
        <v>0.16059999999999999</v>
      </c>
      <c r="AF169">
        <v>0</v>
      </c>
    </row>
    <row r="170" spans="1:32" x14ac:dyDescent="0.2">
      <c r="A170" t="s">
        <v>50</v>
      </c>
      <c r="B170" t="s">
        <v>81</v>
      </c>
      <c r="C170" t="s">
        <v>76</v>
      </c>
      <c r="D170" t="s">
        <v>9</v>
      </c>
      <c r="E170" t="s">
        <v>13</v>
      </c>
      <c r="F170">
        <v>0</v>
      </c>
      <c r="G170">
        <v>0.16220000000000001</v>
      </c>
      <c r="H170">
        <v>0.1583</v>
      </c>
      <c r="I170">
        <v>0.17979999999999999</v>
      </c>
      <c r="J170">
        <v>0.1779</v>
      </c>
      <c r="K170">
        <v>0.19159999999999999</v>
      </c>
      <c r="L170">
        <v>0.1978</v>
      </c>
      <c r="M170">
        <v>0.20849999999999999</v>
      </c>
      <c r="N170">
        <v>0.21929999999999999</v>
      </c>
      <c r="O170">
        <v>0.2319</v>
      </c>
      <c r="P170">
        <v>0.24260000000000001</v>
      </c>
      <c r="Q170">
        <v>0.25159999999999999</v>
      </c>
      <c r="R170">
        <v>0.24340000000000001</v>
      </c>
      <c r="S170">
        <v>0.25590000000000002</v>
      </c>
      <c r="T170">
        <v>0.2591</v>
      </c>
      <c r="U170">
        <v>0.27550000000000002</v>
      </c>
      <c r="V170">
        <v>0.27150000000000002</v>
      </c>
      <c r="W170">
        <v>0.28520000000000001</v>
      </c>
      <c r="X170">
        <v>0.26719999999999999</v>
      </c>
      <c r="Y170">
        <v>0.27889999999999998</v>
      </c>
      <c r="Z170">
        <v>0.28589999999999999</v>
      </c>
      <c r="AA170">
        <v>0.26869999999999999</v>
      </c>
      <c r="AB170">
        <v>0.29289999999999999</v>
      </c>
      <c r="AC170">
        <v>0.3044</v>
      </c>
      <c r="AD170">
        <v>0.29949999999999999</v>
      </c>
      <c r="AE170">
        <v>0.29530000000000001</v>
      </c>
      <c r="AF170">
        <v>0</v>
      </c>
    </row>
    <row r="171" spans="1:32" x14ac:dyDescent="0.2">
      <c r="A171" t="s">
        <v>51</v>
      </c>
      <c r="B171" t="s">
        <v>81</v>
      </c>
      <c r="C171" t="s">
        <v>76</v>
      </c>
      <c r="D171" t="s">
        <v>9</v>
      </c>
      <c r="E171" t="s">
        <v>13</v>
      </c>
      <c r="F171">
        <v>0</v>
      </c>
      <c r="G171">
        <v>0.14330000000000001</v>
      </c>
      <c r="H171">
        <v>0.1411</v>
      </c>
      <c r="I171">
        <v>0.14080000000000001</v>
      </c>
      <c r="J171">
        <v>0.13969999999999999</v>
      </c>
      <c r="K171">
        <v>0.14130000000000001</v>
      </c>
      <c r="L171">
        <v>0.14660000000000001</v>
      </c>
      <c r="M171">
        <v>0.1542</v>
      </c>
      <c r="N171">
        <v>0.15579999999999999</v>
      </c>
      <c r="O171">
        <v>0.16089999999999999</v>
      </c>
      <c r="P171">
        <v>0.15690000000000001</v>
      </c>
      <c r="Q171">
        <v>0.1706</v>
      </c>
      <c r="R171">
        <v>0.1744</v>
      </c>
      <c r="S171">
        <v>0.18160000000000001</v>
      </c>
      <c r="T171">
        <v>0.1769</v>
      </c>
      <c r="U171">
        <v>0.18990000000000001</v>
      </c>
      <c r="V171">
        <v>0.1885</v>
      </c>
      <c r="W171">
        <v>0.18679999999999999</v>
      </c>
      <c r="X171">
        <v>0.18579999999999999</v>
      </c>
      <c r="Y171">
        <v>0.18940000000000001</v>
      </c>
      <c r="Z171">
        <v>0.1946</v>
      </c>
      <c r="AA171">
        <v>0.20080000000000001</v>
      </c>
      <c r="AB171">
        <v>0.2019</v>
      </c>
      <c r="AC171">
        <v>0.21099999999999999</v>
      </c>
      <c r="AD171">
        <v>0.2077</v>
      </c>
      <c r="AE171">
        <v>0.2228</v>
      </c>
      <c r="AF171">
        <v>0</v>
      </c>
    </row>
    <row r="172" spans="1:32" x14ac:dyDescent="0.2">
      <c r="A172" t="s">
        <v>52</v>
      </c>
      <c r="B172" t="s">
        <v>81</v>
      </c>
      <c r="C172" t="s">
        <v>76</v>
      </c>
      <c r="D172" t="s">
        <v>9</v>
      </c>
      <c r="E172" t="s">
        <v>13</v>
      </c>
      <c r="F172">
        <v>0.12230000000000001</v>
      </c>
      <c r="G172">
        <v>0.10929999999999999</v>
      </c>
      <c r="H172">
        <v>0.11</v>
      </c>
      <c r="I172">
        <v>0.12820000000000001</v>
      </c>
      <c r="J172">
        <v>0.12330000000000001</v>
      </c>
      <c r="K172">
        <v>0.1137</v>
      </c>
      <c r="L172">
        <v>0.1134</v>
      </c>
      <c r="M172">
        <v>0.1128</v>
      </c>
      <c r="N172">
        <v>0.1118</v>
      </c>
      <c r="O172">
        <v>0.1239</v>
      </c>
      <c r="P172">
        <v>0.13250000000000001</v>
      </c>
      <c r="Q172">
        <v>0.1497</v>
      </c>
      <c r="R172">
        <v>0.14940000000000001</v>
      </c>
      <c r="S172">
        <v>0.14649999999999999</v>
      </c>
      <c r="T172">
        <v>0.14299999999999999</v>
      </c>
      <c r="U172">
        <v>0.14280000000000001</v>
      </c>
      <c r="V172">
        <v>0.1431</v>
      </c>
      <c r="W172">
        <v>0.14119999999999999</v>
      </c>
      <c r="X172">
        <v>0.14219999999999999</v>
      </c>
      <c r="Y172">
        <v>0.14349999999999999</v>
      </c>
      <c r="Z172">
        <v>0.13039999999999999</v>
      </c>
      <c r="AA172">
        <v>0.13320000000000001</v>
      </c>
      <c r="AB172">
        <v>0.14119999999999999</v>
      </c>
      <c r="AC172">
        <v>0.14230000000000001</v>
      </c>
      <c r="AD172">
        <v>0.14330000000000001</v>
      </c>
      <c r="AE172">
        <v>0.1416</v>
      </c>
      <c r="AF172">
        <v>0</v>
      </c>
    </row>
    <row r="173" spans="1:32" x14ac:dyDescent="0.2">
      <c r="A173" t="s">
        <v>53</v>
      </c>
      <c r="B173" t="s">
        <v>81</v>
      </c>
      <c r="C173" t="s">
        <v>76</v>
      </c>
      <c r="D173" t="s">
        <v>9</v>
      </c>
      <c r="E173" t="s">
        <v>13</v>
      </c>
      <c r="F173">
        <v>0</v>
      </c>
      <c r="G173">
        <v>0</v>
      </c>
      <c r="H173">
        <v>0.15770000000000001</v>
      </c>
      <c r="I173">
        <v>0.1779</v>
      </c>
      <c r="J173">
        <v>0.17100000000000001</v>
      </c>
      <c r="K173">
        <v>0.16739999999999999</v>
      </c>
      <c r="L173">
        <v>0.16259999999999999</v>
      </c>
      <c r="M173">
        <v>0.16200000000000001</v>
      </c>
      <c r="N173">
        <v>0.16350000000000001</v>
      </c>
      <c r="O173">
        <v>0.1731</v>
      </c>
      <c r="P173">
        <v>0.1855</v>
      </c>
      <c r="Q173">
        <v>0.2014</v>
      </c>
      <c r="R173">
        <v>0.19589999999999999</v>
      </c>
      <c r="S173">
        <v>0.20050000000000001</v>
      </c>
      <c r="T173">
        <v>0.2112</v>
      </c>
      <c r="U173">
        <v>0.2099</v>
      </c>
      <c r="V173">
        <v>0.2082</v>
      </c>
      <c r="W173">
        <v>0.21310000000000001</v>
      </c>
      <c r="X173">
        <v>0.2102</v>
      </c>
      <c r="Y173">
        <v>0.2127</v>
      </c>
      <c r="Z173">
        <v>0.21579999999999999</v>
      </c>
      <c r="AA173">
        <v>0.2235</v>
      </c>
      <c r="AB173">
        <v>0.21759999999999999</v>
      </c>
      <c r="AC173">
        <v>0.23380000000000001</v>
      </c>
      <c r="AD173">
        <v>0.24310000000000001</v>
      </c>
      <c r="AE173">
        <v>0.25209999999999999</v>
      </c>
      <c r="AF173">
        <v>0</v>
      </c>
    </row>
    <row r="174" spans="1:32" x14ac:dyDescent="0.2">
      <c r="A174" t="s">
        <v>54</v>
      </c>
      <c r="B174" t="s">
        <v>81</v>
      </c>
      <c r="C174" t="s">
        <v>76</v>
      </c>
      <c r="D174" t="s">
        <v>9</v>
      </c>
      <c r="E174" t="s">
        <v>13</v>
      </c>
      <c r="F174">
        <v>0</v>
      </c>
      <c r="G174">
        <v>0.15540000000000001</v>
      </c>
      <c r="H174">
        <v>0.1757</v>
      </c>
      <c r="I174">
        <v>0.19059999999999999</v>
      </c>
      <c r="J174">
        <v>0.13100000000000001</v>
      </c>
      <c r="K174">
        <v>0.15110000000000001</v>
      </c>
      <c r="L174">
        <v>0.185</v>
      </c>
      <c r="M174">
        <v>0.20100000000000001</v>
      </c>
      <c r="N174">
        <v>0.20469999999999999</v>
      </c>
      <c r="O174">
        <v>0.24060000000000001</v>
      </c>
      <c r="P174">
        <v>0.27839999999999998</v>
      </c>
      <c r="Q174">
        <v>0.28960000000000002</v>
      </c>
      <c r="R174">
        <v>0.27429999999999999</v>
      </c>
      <c r="S174">
        <v>0.24679999999999999</v>
      </c>
      <c r="T174">
        <v>0.2288</v>
      </c>
      <c r="U174">
        <v>0.23449999999999999</v>
      </c>
      <c r="V174">
        <v>0.1943</v>
      </c>
      <c r="W174">
        <v>0.18260000000000001</v>
      </c>
      <c r="X174">
        <v>0.1517</v>
      </c>
      <c r="Y174">
        <v>0.16159999999999999</v>
      </c>
      <c r="Z174">
        <v>0.1867</v>
      </c>
      <c r="AA174">
        <v>0.1867</v>
      </c>
      <c r="AB174">
        <v>0.2021</v>
      </c>
      <c r="AC174">
        <v>0.23080000000000001</v>
      </c>
      <c r="AD174">
        <v>0.23219999999999999</v>
      </c>
      <c r="AE174">
        <v>0.23619999999999999</v>
      </c>
      <c r="AF174">
        <v>0</v>
      </c>
    </row>
    <row r="175" spans="1:32" x14ac:dyDescent="0.2">
      <c r="A175" t="s">
        <v>55</v>
      </c>
      <c r="B175" t="s">
        <v>81</v>
      </c>
      <c r="C175" t="s">
        <v>76</v>
      </c>
      <c r="D175" t="s">
        <v>9</v>
      </c>
      <c r="E175" t="s">
        <v>13</v>
      </c>
      <c r="F175">
        <v>0</v>
      </c>
      <c r="G175">
        <v>7.2900000000000006E-2</v>
      </c>
      <c r="H175">
        <v>8.4900000000000003E-2</v>
      </c>
      <c r="I175">
        <v>0.10050000000000001</v>
      </c>
      <c r="J175">
        <v>0.1052</v>
      </c>
      <c r="K175">
        <v>0.10539999999999999</v>
      </c>
      <c r="L175">
        <v>0.10489999999999999</v>
      </c>
      <c r="M175">
        <v>0.1048</v>
      </c>
      <c r="N175">
        <v>0.1167</v>
      </c>
      <c r="O175">
        <v>0.1201</v>
      </c>
      <c r="P175">
        <v>0.13100000000000001</v>
      </c>
      <c r="Q175">
        <v>0.12180000000000001</v>
      </c>
      <c r="R175">
        <v>0.13070000000000001</v>
      </c>
      <c r="S175">
        <v>0.12139999999999999</v>
      </c>
      <c r="T175">
        <v>0.1298</v>
      </c>
      <c r="U175">
        <v>0.11509999999999999</v>
      </c>
      <c r="V175">
        <v>0.16400000000000001</v>
      </c>
      <c r="W175">
        <v>0.16569999999999999</v>
      </c>
      <c r="X175">
        <v>0.16300000000000001</v>
      </c>
      <c r="Y175">
        <v>0.16619999999999999</v>
      </c>
      <c r="Z175">
        <v>0.16389999999999999</v>
      </c>
      <c r="AA175">
        <v>0.16350000000000001</v>
      </c>
      <c r="AB175">
        <v>0.1618</v>
      </c>
      <c r="AC175">
        <v>0.1583</v>
      </c>
      <c r="AD175">
        <v>0.1729</v>
      </c>
      <c r="AE175">
        <v>0.1736</v>
      </c>
      <c r="AF175">
        <v>0</v>
      </c>
    </row>
    <row r="176" spans="1:32" x14ac:dyDescent="0.2">
      <c r="A176" t="s">
        <v>56</v>
      </c>
      <c r="B176" t="s">
        <v>81</v>
      </c>
      <c r="C176" t="s">
        <v>76</v>
      </c>
      <c r="D176" t="s">
        <v>9</v>
      </c>
      <c r="E176" t="s">
        <v>13</v>
      </c>
      <c r="F176">
        <v>0</v>
      </c>
      <c r="G176">
        <v>9.01E-2</v>
      </c>
      <c r="H176">
        <v>8.9300000000000004E-2</v>
      </c>
      <c r="I176">
        <v>8.9399999999999993E-2</v>
      </c>
      <c r="J176">
        <v>9.8100000000000007E-2</v>
      </c>
      <c r="K176">
        <v>9.5600000000000004E-2</v>
      </c>
      <c r="L176">
        <v>0.1182</v>
      </c>
      <c r="M176">
        <v>0.1239</v>
      </c>
      <c r="N176">
        <v>0.12509999999999999</v>
      </c>
      <c r="O176">
        <v>0.1275</v>
      </c>
      <c r="P176">
        <v>0.129</v>
      </c>
      <c r="Q176">
        <v>0.12909999999999999</v>
      </c>
      <c r="R176">
        <v>0.13930000000000001</v>
      </c>
      <c r="S176">
        <v>0.14130000000000001</v>
      </c>
      <c r="T176">
        <v>0.1351</v>
      </c>
      <c r="U176">
        <v>0.13389999999999999</v>
      </c>
      <c r="V176">
        <v>0.1278</v>
      </c>
      <c r="W176">
        <v>0.1263</v>
      </c>
      <c r="X176">
        <v>0.12509999999999999</v>
      </c>
      <c r="Y176">
        <v>0.1188</v>
      </c>
      <c r="Z176">
        <v>0.11310000000000001</v>
      </c>
      <c r="AA176">
        <v>0.1123</v>
      </c>
      <c r="AB176">
        <v>0.1114</v>
      </c>
      <c r="AC176">
        <v>0.1113</v>
      </c>
      <c r="AD176">
        <v>0.12770000000000001</v>
      </c>
      <c r="AE176">
        <v>0.12759999999999999</v>
      </c>
      <c r="AF176">
        <v>0</v>
      </c>
    </row>
    <row r="177" spans="1:32" x14ac:dyDescent="0.2">
      <c r="A177" t="s">
        <v>57</v>
      </c>
      <c r="B177" t="s">
        <v>81</v>
      </c>
      <c r="C177" t="s">
        <v>76</v>
      </c>
      <c r="D177" t="s">
        <v>9</v>
      </c>
      <c r="E177" t="s">
        <v>13</v>
      </c>
      <c r="F177">
        <v>0.22189999999999999</v>
      </c>
      <c r="G177">
        <v>0.184</v>
      </c>
      <c r="H177">
        <v>0.184</v>
      </c>
      <c r="I177">
        <v>0.18690000000000001</v>
      </c>
      <c r="J177">
        <v>0.20519999999999999</v>
      </c>
      <c r="K177">
        <v>0.20519999999999999</v>
      </c>
      <c r="L177">
        <v>0.19059999999999999</v>
      </c>
      <c r="M177">
        <v>0.19309999999999999</v>
      </c>
      <c r="N177">
        <v>0.18629999999999999</v>
      </c>
      <c r="O177">
        <v>0.1847</v>
      </c>
      <c r="P177">
        <v>0.18859999999999999</v>
      </c>
      <c r="Q177">
        <v>0.1895</v>
      </c>
      <c r="R177">
        <v>0.1855</v>
      </c>
      <c r="S177">
        <v>0.1797</v>
      </c>
      <c r="T177">
        <v>0.1893</v>
      </c>
      <c r="U177">
        <v>0.1893</v>
      </c>
      <c r="V177">
        <v>0.19239999999999999</v>
      </c>
      <c r="W177">
        <v>0.19239999999999999</v>
      </c>
      <c r="X177">
        <v>0.1855</v>
      </c>
      <c r="Y177">
        <v>0.1855</v>
      </c>
      <c r="Z177">
        <v>0.188</v>
      </c>
      <c r="AA177">
        <v>0.18890000000000001</v>
      </c>
      <c r="AB177">
        <v>0.1981</v>
      </c>
      <c r="AC177">
        <v>0.2001</v>
      </c>
      <c r="AD177">
        <v>0.21379999999999999</v>
      </c>
      <c r="AE177">
        <v>0.214</v>
      </c>
      <c r="AF177">
        <v>0</v>
      </c>
    </row>
    <row r="178" spans="1:32" x14ac:dyDescent="0.2">
      <c r="A178" t="s">
        <v>58</v>
      </c>
      <c r="B178" t="s">
        <v>81</v>
      </c>
      <c r="C178" t="s">
        <v>76</v>
      </c>
      <c r="D178" t="s">
        <v>9</v>
      </c>
      <c r="E178" t="s">
        <v>13</v>
      </c>
      <c r="F178">
        <v>0</v>
      </c>
      <c r="G178">
        <v>0.15029999999999999</v>
      </c>
      <c r="H178">
        <v>0.1608</v>
      </c>
      <c r="I178">
        <v>0.1585</v>
      </c>
      <c r="J178">
        <v>0.15340000000000001</v>
      </c>
      <c r="K178">
        <v>0.1739</v>
      </c>
      <c r="L178">
        <v>0.17680000000000001</v>
      </c>
      <c r="M178">
        <v>0.1661</v>
      </c>
      <c r="N178">
        <v>0.17280000000000001</v>
      </c>
      <c r="O178">
        <v>0.1661</v>
      </c>
      <c r="P178">
        <v>0.16289999999999999</v>
      </c>
      <c r="Q178">
        <v>0.16850000000000001</v>
      </c>
      <c r="R178">
        <v>0.14699999999999999</v>
      </c>
      <c r="S178">
        <v>0.1381</v>
      </c>
      <c r="T178">
        <v>0.1249</v>
      </c>
      <c r="U178">
        <v>0.1191</v>
      </c>
      <c r="V178">
        <v>0.1167</v>
      </c>
      <c r="W178">
        <v>0.1186</v>
      </c>
      <c r="X178">
        <v>0.11550000000000001</v>
      </c>
      <c r="Y178">
        <v>0.1169</v>
      </c>
      <c r="Z178">
        <v>0.1169</v>
      </c>
      <c r="AA178">
        <v>0.1177</v>
      </c>
      <c r="AB178">
        <v>0.11990000000000001</v>
      </c>
      <c r="AC178">
        <v>0.11409999999999999</v>
      </c>
      <c r="AD178">
        <v>0.1144</v>
      </c>
      <c r="AE178">
        <v>0.1114</v>
      </c>
      <c r="AF178">
        <v>0</v>
      </c>
    </row>
    <row r="179" spans="1:32" x14ac:dyDescent="0.2">
      <c r="A179" t="s">
        <v>59</v>
      </c>
      <c r="B179" t="s">
        <v>81</v>
      </c>
      <c r="C179" t="s">
        <v>76</v>
      </c>
      <c r="D179" t="s">
        <v>9</v>
      </c>
      <c r="E179" t="s">
        <v>13</v>
      </c>
      <c r="F179">
        <v>0</v>
      </c>
      <c r="G179">
        <v>4.5900000000000003E-2</v>
      </c>
      <c r="H179">
        <v>6.1899999999999997E-2</v>
      </c>
      <c r="I179">
        <v>0.1323</v>
      </c>
      <c r="J179">
        <v>0.19059999999999999</v>
      </c>
      <c r="K179">
        <v>0.1711</v>
      </c>
      <c r="L179">
        <v>0.1905</v>
      </c>
      <c r="M179">
        <v>0.19270000000000001</v>
      </c>
      <c r="N179">
        <v>0.19009999999999999</v>
      </c>
      <c r="O179">
        <v>0.19420000000000001</v>
      </c>
      <c r="P179">
        <v>0.19239999999999999</v>
      </c>
      <c r="Q179">
        <v>0.19489999999999999</v>
      </c>
      <c r="R179">
        <v>0.18959999999999999</v>
      </c>
      <c r="S179">
        <v>0.1956</v>
      </c>
      <c r="T179">
        <v>0.16719999999999999</v>
      </c>
      <c r="U179">
        <v>0.14449999999999999</v>
      </c>
      <c r="V179">
        <v>0.1424</v>
      </c>
      <c r="W179">
        <v>0.1457</v>
      </c>
      <c r="X179">
        <v>0.1416</v>
      </c>
      <c r="Y179">
        <v>0.1457</v>
      </c>
      <c r="Z179">
        <v>0.14940000000000001</v>
      </c>
      <c r="AA179">
        <v>0.14779999999999999</v>
      </c>
      <c r="AB179">
        <v>0.14530000000000001</v>
      </c>
      <c r="AC179">
        <v>0.14849999999999999</v>
      </c>
      <c r="AD179">
        <v>0.14680000000000001</v>
      </c>
      <c r="AE179">
        <v>0.1484</v>
      </c>
      <c r="AF179">
        <v>0</v>
      </c>
    </row>
    <row r="180" spans="1:32" x14ac:dyDescent="0.2">
      <c r="A180" t="s">
        <v>60</v>
      </c>
      <c r="B180" t="s">
        <v>81</v>
      </c>
      <c r="C180" t="s">
        <v>76</v>
      </c>
      <c r="D180" t="s">
        <v>9</v>
      </c>
      <c r="E180" t="s">
        <v>13</v>
      </c>
      <c r="F180">
        <v>0.13769999999999999</v>
      </c>
      <c r="G180">
        <v>0.13589999999999999</v>
      </c>
      <c r="H180">
        <v>0.1343</v>
      </c>
      <c r="I180">
        <v>0.1391</v>
      </c>
      <c r="J180">
        <v>0.14480000000000001</v>
      </c>
      <c r="K180">
        <v>0.13650000000000001</v>
      </c>
      <c r="L180">
        <v>0.1202</v>
      </c>
      <c r="M180">
        <v>0.12509999999999999</v>
      </c>
      <c r="N180">
        <v>0.12820000000000001</v>
      </c>
      <c r="O180">
        <v>0.1273</v>
      </c>
      <c r="P180">
        <v>0.1343</v>
      </c>
      <c r="Q180">
        <v>0.13350000000000001</v>
      </c>
      <c r="R180">
        <v>0.13969999999999999</v>
      </c>
      <c r="S180">
        <v>0.13880000000000001</v>
      </c>
      <c r="T180">
        <v>0.12520000000000001</v>
      </c>
      <c r="U180">
        <v>0.1198</v>
      </c>
      <c r="V180">
        <v>0.15620000000000001</v>
      </c>
      <c r="W180">
        <v>0.13469999999999999</v>
      </c>
      <c r="X180">
        <v>0.11409999999999999</v>
      </c>
      <c r="Y180">
        <v>0.11169999999999999</v>
      </c>
      <c r="Z180">
        <v>0.1061</v>
      </c>
      <c r="AA180">
        <v>0.1052</v>
      </c>
      <c r="AB180">
        <v>0.1263</v>
      </c>
      <c r="AC180">
        <v>0.1239</v>
      </c>
      <c r="AD180">
        <v>0.18410000000000001</v>
      </c>
      <c r="AE180">
        <v>0.18310000000000001</v>
      </c>
      <c r="AF180">
        <v>0</v>
      </c>
    </row>
    <row r="181" spans="1:32" x14ac:dyDescent="0.2">
      <c r="A181" t="s">
        <v>61</v>
      </c>
      <c r="B181" t="s">
        <v>81</v>
      </c>
      <c r="C181" t="s">
        <v>76</v>
      </c>
      <c r="D181" t="s">
        <v>9</v>
      </c>
      <c r="E181" t="s">
        <v>13</v>
      </c>
      <c r="F181">
        <v>0</v>
      </c>
      <c r="G181">
        <v>0.20080000000000001</v>
      </c>
      <c r="H181">
        <v>0.20050000000000001</v>
      </c>
      <c r="I181">
        <v>0.20330000000000001</v>
      </c>
      <c r="J181">
        <v>0.2089</v>
      </c>
      <c r="K181">
        <v>0.21010000000000001</v>
      </c>
      <c r="L181">
        <v>0.2172</v>
      </c>
      <c r="M181">
        <v>0.21149999999999999</v>
      </c>
      <c r="N181">
        <v>0.221</v>
      </c>
      <c r="O181">
        <v>0.22009999999999999</v>
      </c>
      <c r="P181">
        <v>0.22209999999999999</v>
      </c>
      <c r="Q181">
        <v>0.22539999999999999</v>
      </c>
      <c r="R181">
        <v>0.2364</v>
      </c>
      <c r="S181">
        <v>0.23230000000000001</v>
      </c>
      <c r="T181">
        <v>0.2341</v>
      </c>
      <c r="U181">
        <v>0.2311</v>
      </c>
      <c r="V181">
        <v>0.2419</v>
      </c>
      <c r="W181">
        <v>0.23930000000000001</v>
      </c>
      <c r="X181">
        <v>0.24790000000000001</v>
      </c>
      <c r="Y181">
        <v>0.24529999999999999</v>
      </c>
      <c r="Z181">
        <v>0.24279999999999999</v>
      </c>
      <c r="AA181">
        <v>0.23369999999999999</v>
      </c>
      <c r="AB181">
        <v>0.23200000000000001</v>
      </c>
      <c r="AC181">
        <v>0.24110000000000001</v>
      </c>
      <c r="AD181">
        <v>0.24260000000000001</v>
      </c>
      <c r="AE181">
        <v>0.24529999999999999</v>
      </c>
      <c r="AF181">
        <v>0</v>
      </c>
    </row>
    <row r="182" spans="1:32" x14ac:dyDescent="0.2">
      <c r="A182" t="s">
        <v>62</v>
      </c>
      <c r="B182" t="s">
        <v>81</v>
      </c>
      <c r="C182" t="s">
        <v>76</v>
      </c>
      <c r="D182" t="s">
        <v>9</v>
      </c>
      <c r="E182" t="s">
        <v>13</v>
      </c>
      <c r="F182">
        <v>0</v>
      </c>
      <c r="G182">
        <v>0.14080000000000001</v>
      </c>
      <c r="H182">
        <v>0.13289999999999999</v>
      </c>
      <c r="I182">
        <v>0.1406</v>
      </c>
      <c r="J182">
        <v>0.12130000000000001</v>
      </c>
      <c r="K182">
        <v>0.1303</v>
      </c>
      <c r="L182">
        <v>0.14360000000000001</v>
      </c>
      <c r="M182">
        <v>0.1487</v>
      </c>
      <c r="N182">
        <v>0.15870000000000001</v>
      </c>
      <c r="O182">
        <v>0.1444</v>
      </c>
      <c r="P182">
        <v>0.15060000000000001</v>
      </c>
      <c r="Q182">
        <v>0.1575</v>
      </c>
      <c r="R182">
        <v>0.1535</v>
      </c>
      <c r="S182">
        <v>0.15079999999999999</v>
      </c>
      <c r="T182">
        <v>0.14799999999999999</v>
      </c>
      <c r="U182">
        <v>0.14860000000000001</v>
      </c>
      <c r="V182">
        <v>0.1535</v>
      </c>
      <c r="W182">
        <v>0.15</v>
      </c>
      <c r="X182">
        <v>0.14080000000000001</v>
      </c>
      <c r="Y182">
        <v>0.14319999999999999</v>
      </c>
      <c r="Z182">
        <v>0.15840000000000001</v>
      </c>
      <c r="AA182">
        <v>0.15890000000000001</v>
      </c>
      <c r="AB182">
        <v>0.1517</v>
      </c>
      <c r="AC182">
        <v>0.15340000000000001</v>
      </c>
      <c r="AD182">
        <v>0.14419999999999999</v>
      </c>
      <c r="AE182">
        <v>0.14699999999999999</v>
      </c>
      <c r="AF182">
        <v>0</v>
      </c>
    </row>
    <row r="183" spans="1:32" x14ac:dyDescent="0.2">
      <c r="A183" t="s">
        <v>63</v>
      </c>
      <c r="B183" t="s">
        <v>81</v>
      </c>
      <c r="C183" t="s">
        <v>76</v>
      </c>
      <c r="D183" t="s">
        <v>9</v>
      </c>
      <c r="E183" t="s">
        <v>13</v>
      </c>
      <c r="F183">
        <v>0</v>
      </c>
      <c r="G183">
        <v>0.1552</v>
      </c>
      <c r="H183">
        <v>0.16950000000000001</v>
      </c>
      <c r="I183">
        <v>0.17419999999999999</v>
      </c>
      <c r="J183">
        <v>0.17130000000000001</v>
      </c>
      <c r="K183">
        <v>0.1807</v>
      </c>
      <c r="L183">
        <v>0.17979999999999999</v>
      </c>
      <c r="M183">
        <v>0.18659999999999999</v>
      </c>
      <c r="N183">
        <v>0.1862</v>
      </c>
      <c r="O183">
        <v>0.2114</v>
      </c>
      <c r="P183">
        <v>0.2238</v>
      </c>
      <c r="Q183">
        <v>0.22800000000000001</v>
      </c>
      <c r="R183">
        <v>0.23039999999999999</v>
      </c>
      <c r="S183">
        <v>0.2346</v>
      </c>
      <c r="T183">
        <v>0.23749999999999999</v>
      </c>
      <c r="U183">
        <v>0.24199999999999999</v>
      </c>
      <c r="V183">
        <v>0.24709999999999999</v>
      </c>
      <c r="W183">
        <v>0.24809999999999999</v>
      </c>
      <c r="X183">
        <v>0.25559999999999999</v>
      </c>
      <c r="Y183">
        <v>0.24959999999999999</v>
      </c>
      <c r="Z183">
        <v>0.25030000000000002</v>
      </c>
      <c r="AA183">
        <v>0.24379999999999999</v>
      </c>
      <c r="AB183">
        <v>0.247</v>
      </c>
      <c r="AC183">
        <v>0.25230000000000002</v>
      </c>
      <c r="AD183">
        <v>0.23749999999999999</v>
      </c>
      <c r="AE183">
        <v>0.24160000000000001</v>
      </c>
      <c r="AF183">
        <v>0</v>
      </c>
    </row>
    <row r="184" spans="1:32" x14ac:dyDescent="0.2">
      <c r="A184" t="s">
        <v>64</v>
      </c>
      <c r="B184" t="s">
        <v>81</v>
      </c>
      <c r="C184" t="s">
        <v>76</v>
      </c>
      <c r="D184" t="s">
        <v>9</v>
      </c>
      <c r="E184" t="s">
        <v>13</v>
      </c>
      <c r="F184">
        <v>0</v>
      </c>
      <c r="G184">
        <v>0.11700000000000001</v>
      </c>
      <c r="H184">
        <v>0.1075</v>
      </c>
      <c r="I184">
        <v>0.108</v>
      </c>
      <c r="J184">
        <v>9.8000000000000004E-2</v>
      </c>
      <c r="K184">
        <v>9.7799999999999998E-2</v>
      </c>
      <c r="L184">
        <v>0.10349999999999999</v>
      </c>
      <c r="M184">
        <v>0.106</v>
      </c>
      <c r="N184">
        <v>0.11</v>
      </c>
      <c r="O184">
        <v>0.1101</v>
      </c>
      <c r="P184">
        <v>0.1084</v>
      </c>
      <c r="Q184">
        <v>0.1104</v>
      </c>
      <c r="R184">
        <v>0.13469999999999999</v>
      </c>
      <c r="S184">
        <v>0.1303</v>
      </c>
      <c r="T184">
        <v>0.13220000000000001</v>
      </c>
      <c r="U184">
        <v>0.1293</v>
      </c>
      <c r="V184">
        <v>0.13300000000000001</v>
      </c>
      <c r="W184">
        <v>0.1343</v>
      </c>
      <c r="X184">
        <v>0.1285</v>
      </c>
      <c r="Y184">
        <v>0.1255</v>
      </c>
      <c r="Z184">
        <v>0.1211</v>
      </c>
      <c r="AA184">
        <v>0.13070000000000001</v>
      </c>
      <c r="AB184">
        <v>0.13519999999999999</v>
      </c>
      <c r="AC184">
        <v>0.13300000000000001</v>
      </c>
      <c r="AD184">
        <v>0.13600000000000001</v>
      </c>
      <c r="AE184">
        <v>0.14219999999999999</v>
      </c>
      <c r="AF184">
        <v>0</v>
      </c>
    </row>
    <row r="185" spans="1:32" x14ac:dyDescent="0.2">
      <c r="A185" t="s">
        <v>65</v>
      </c>
      <c r="B185" t="s">
        <v>81</v>
      </c>
      <c r="C185" t="s">
        <v>76</v>
      </c>
      <c r="D185" t="s">
        <v>9</v>
      </c>
      <c r="E185" t="s">
        <v>13</v>
      </c>
      <c r="F185">
        <v>0</v>
      </c>
      <c r="G185">
        <v>0.13100000000000001</v>
      </c>
      <c r="H185">
        <v>0.12959999999999999</v>
      </c>
      <c r="I185">
        <v>0.13139999999999999</v>
      </c>
      <c r="J185">
        <v>0.15870000000000001</v>
      </c>
      <c r="K185">
        <v>0.1595</v>
      </c>
      <c r="L185">
        <v>0.16719999999999999</v>
      </c>
      <c r="M185">
        <v>0.17</v>
      </c>
      <c r="N185">
        <v>0.1673</v>
      </c>
      <c r="O185">
        <v>0.17019999999999999</v>
      </c>
      <c r="P185">
        <v>0.1749</v>
      </c>
      <c r="Q185">
        <v>0.17699999999999999</v>
      </c>
      <c r="R185">
        <v>0.1885</v>
      </c>
      <c r="S185">
        <v>0.1976</v>
      </c>
      <c r="T185">
        <v>0.19500000000000001</v>
      </c>
      <c r="U185">
        <v>0.19320000000000001</v>
      </c>
      <c r="V185">
        <v>0.19</v>
      </c>
      <c r="W185">
        <v>0.19570000000000001</v>
      </c>
      <c r="X185">
        <v>0.19839999999999999</v>
      </c>
      <c r="Y185">
        <v>0.1993</v>
      </c>
      <c r="Z185">
        <v>0.19489999999999999</v>
      </c>
      <c r="AA185">
        <v>0.1981</v>
      </c>
      <c r="AB185">
        <v>0.19980000000000001</v>
      </c>
      <c r="AC185">
        <v>0.20300000000000001</v>
      </c>
      <c r="AD185">
        <v>0.2021</v>
      </c>
      <c r="AE185">
        <v>0.20430000000000001</v>
      </c>
      <c r="AF185">
        <v>0</v>
      </c>
    </row>
    <row r="186" spans="1:32" x14ac:dyDescent="0.2">
      <c r="A186" t="s">
        <v>66</v>
      </c>
      <c r="B186" t="s">
        <v>81</v>
      </c>
      <c r="C186" t="s">
        <v>76</v>
      </c>
      <c r="D186" t="s">
        <v>9</v>
      </c>
      <c r="E186" t="s">
        <v>13</v>
      </c>
      <c r="F186">
        <v>0</v>
      </c>
      <c r="G186">
        <v>0.1615</v>
      </c>
      <c r="H186">
        <v>0.16719999999999999</v>
      </c>
      <c r="I186">
        <v>0.1784</v>
      </c>
      <c r="J186">
        <v>0.17430000000000001</v>
      </c>
      <c r="K186">
        <v>0.17030000000000001</v>
      </c>
      <c r="L186">
        <v>0.1714</v>
      </c>
      <c r="M186">
        <v>0.18410000000000001</v>
      </c>
      <c r="N186">
        <v>0.189</v>
      </c>
      <c r="O186">
        <v>0.19139999999999999</v>
      </c>
      <c r="P186">
        <v>0.1948</v>
      </c>
      <c r="Q186">
        <v>0.19539999999999999</v>
      </c>
      <c r="R186">
        <v>0.1918</v>
      </c>
      <c r="S186">
        <v>0.1908</v>
      </c>
      <c r="T186">
        <v>0.1699</v>
      </c>
      <c r="U186">
        <v>0.17180000000000001</v>
      </c>
      <c r="V186">
        <v>0.17419999999999999</v>
      </c>
      <c r="W186">
        <v>0.17480000000000001</v>
      </c>
      <c r="X186">
        <v>0.1588</v>
      </c>
      <c r="Y186">
        <v>0.17879999999999999</v>
      </c>
      <c r="Z186">
        <v>0.1699</v>
      </c>
      <c r="AA186">
        <v>0.16800000000000001</v>
      </c>
      <c r="AB186">
        <v>0.18229999999999999</v>
      </c>
      <c r="AC186">
        <v>0.16819999999999999</v>
      </c>
      <c r="AD186">
        <v>0.18310000000000001</v>
      </c>
      <c r="AE186">
        <v>0.18229999999999999</v>
      </c>
      <c r="AF186">
        <v>0</v>
      </c>
    </row>
    <row r="187" spans="1:32" x14ac:dyDescent="0.2">
      <c r="A187" t="s">
        <v>67</v>
      </c>
      <c r="B187" t="s">
        <v>81</v>
      </c>
      <c r="C187" t="s">
        <v>76</v>
      </c>
      <c r="D187" t="s">
        <v>9</v>
      </c>
      <c r="E187" t="s">
        <v>13</v>
      </c>
      <c r="F187">
        <v>0</v>
      </c>
      <c r="G187">
        <v>0.14000000000000001</v>
      </c>
      <c r="H187">
        <v>0.1472</v>
      </c>
      <c r="I187">
        <v>0.153</v>
      </c>
      <c r="J187">
        <v>0.16320000000000001</v>
      </c>
      <c r="K187">
        <v>0.1646</v>
      </c>
      <c r="L187">
        <v>0.1681</v>
      </c>
      <c r="M187">
        <v>0.1744</v>
      </c>
      <c r="N187">
        <v>0.19289999999999999</v>
      </c>
      <c r="O187">
        <v>0.19750000000000001</v>
      </c>
      <c r="P187">
        <v>0.19520000000000001</v>
      </c>
      <c r="Q187">
        <v>0.19719999999999999</v>
      </c>
      <c r="R187">
        <v>0.20069999999999999</v>
      </c>
      <c r="S187">
        <v>0.19989999999999999</v>
      </c>
      <c r="T187">
        <v>0.20150000000000001</v>
      </c>
      <c r="U187">
        <v>0.20039999999999999</v>
      </c>
      <c r="V187">
        <v>0.20200000000000001</v>
      </c>
      <c r="W187">
        <v>0.20039999999999999</v>
      </c>
      <c r="X187">
        <v>0.2039</v>
      </c>
      <c r="Y187">
        <v>0.20649999999999999</v>
      </c>
      <c r="Z187">
        <v>0.2155</v>
      </c>
      <c r="AA187">
        <v>0.21920000000000001</v>
      </c>
      <c r="AB187">
        <v>0.22189999999999999</v>
      </c>
      <c r="AC187">
        <v>0.23400000000000001</v>
      </c>
      <c r="AD187">
        <v>0.2389</v>
      </c>
      <c r="AE187">
        <v>0.24610000000000001</v>
      </c>
      <c r="AF187">
        <v>0</v>
      </c>
    </row>
    <row r="188" spans="1:32" x14ac:dyDescent="0.2">
      <c r="A188" t="s">
        <v>68</v>
      </c>
      <c r="B188" t="s">
        <v>81</v>
      </c>
      <c r="C188" t="s">
        <v>76</v>
      </c>
      <c r="D188" t="s">
        <v>9</v>
      </c>
      <c r="E188" t="s">
        <v>13</v>
      </c>
      <c r="F188">
        <v>0.15670000000000001</v>
      </c>
      <c r="G188">
        <v>0.1734</v>
      </c>
      <c r="H188">
        <v>0.18740000000000001</v>
      </c>
      <c r="I188">
        <v>0.19489999999999999</v>
      </c>
      <c r="J188">
        <v>0.17949999999999999</v>
      </c>
      <c r="K188">
        <v>0.18190000000000001</v>
      </c>
      <c r="L188">
        <v>0.19919999999999999</v>
      </c>
      <c r="M188">
        <v>0.21190000000000001</v>
      </c>
      <c r="N188">
        <v>0.22819999999999999</v>
      </c>
      <c r="O188">
        <v>0.2225</v>
      </c>
      <c r="P188">
        <v>0.22140000000000001</v>
      </c>
      <c r="Q188">
        <v>0.22639999999999999</v>
      </c>
      <c r="R188">
        <v>0.23180000000000001</v>
      </c>
      <c r="S188">
        <v>0.22289999999999999</v>
      </c>
      <c r="T188">
        <v>0.21840000000000001</v>
      </c>
      <c r="U188">
        <v>0.2162</v>
      </c>
      <c r="V188">
        <v>0.20669999999999999</v>
      </c>
      <c r="W188">
        <v>0.20880000000000001</v>
      </c>
      <c r="X188">
        <v>0.214</v>
      </c>
      <c r="Y188">
        <v>0.2195</v>
      </c>
      <c r="Z188">
        <v>0.21929999999999999</v>
      </c>
      <c r="AA188">
        <v>0.22309999999999999</v>
      </c>
      <c r="AB188">
        <v>0.22420000000000001</v>
      </c>
      <c r="AC188">
        <v>0.22889999999999999</v>
      </c>
      <c r="AD188">
        <v>0.24129999999999999</v>
      </c>
      <c r="AE188">
        <v>0.2417</v>
      </c>
      <c r="AF188">
        <v>0</v>
      </c>
    </row>
    <row r="189" spans="1:32" x14ac:dyDescent="0.2">
      <c r="A189" t="s">
        <v>69</v>
      </c>
      <c r="B189" t="s">
        <v>81</v>
      </c>
      <c r="C189" t="s">
        <v>76</v>
      </c>
      <c r="D189" t="s">
        <v>9</v>
      </c>
      <c r="E189" t="s">
        <v>13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0.14860000000000001</v>
      </c>
      <c r="Q189">
        <v>0.15540000000000001</v>
      </c>
      <c r="R189">
        <v>0.13220000000000001</v>
      </c>
      <c r="S189">
        <v>0.13469999999999999</v>
      </c>
      <c r="T189">
        <v>0.14130000000000001</v>
      </c>
      <c r="U189">
        <v>0.14499999999999999</v>
      </c>
      <c r="V189">
        <v>0.14929999999999999</v>
      </c>
      <c r="W189">
        <v>0.1575</v>
      </c>
      <c r="X189">
        <v>0.16250000000000001</v>
      </c>
      <c r="Y189">
        <v>0.18260000000000001</v>
      </c>
      <c r="Z189">
        <v>0.19570000000000001</v>
      </c>
      <c r="AA189">
        <v>0.1855</v>
      </c>
      <c r="AB189">
        <v>0.1867</v>
      </c>
      <c r="AC189">
        <v>0.17610000000000001</v>
      </c>
      <c r="AD189">
        <v>0.16900000000000001</v>
      </c>
      <c r="AE189">
        <v>0.1694</v>
      </c>
      <c r="AF189">
        <v>0</v>
      </c>
    </row>
    <row r="190" spans="1:32" x14ac:dyDescent="0.2">
      <c r="A190" t="s">
        <v>70</v>
      </c>
      <c r="B190" t="s">
        <v>81</v>
      </c>
      <c r="C190" t="s">
        <v>76</v>
      </c>
      <c r="D190" t="s">
        <v>9</v>
      </c>
      <c r="E190" t="s">
        <v>13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0.15409999999999999</v>
      </c>
      <c r="U190">
        <v>0.15579999999999999</v>
      </c>
      <c r="V190">
        <v>0.1852</v>
      </c>
      <c r="W190">
        <v>0.18140000000000001</v>
      </c>
      <c r="X190">
        <v>0.17330000000000001</v>
      </c>
      <c r="Y190">
        <v>0.17510000000000001</v>
      </c>
      <c r="Z190">
        <v>0.1779</v>
      </c>
      <c r="AA190">
        <v>0.1671</v>
      </c>
      <c r="AB190">
        <v>0</v>
      </c>
      <c r="AC190">
        <v>0</v>
      </c>
      <c r="AD190">
        <v>0</v>
      </c>
      <c r="AE190">
        <v>0</v>
      </c>
      <c r="AF190">
        <v>0</v>
      </c>
    </row>
    <row r="191" spans="1:32" x14ac:dyDescent="0.2">
      <c r="A191" t="s">
        <v>71</v>
      </c>
      <c r="B191" t="s">
        <v>81</v>
      </c>
      <c r="C191" t="s">
        <v>76</v>
      </c>
      <c r="D191" t="s">
        <v>9</v>
      </c>
      <c r="E191" t="s">
        <v>13</v>
      </c>
      <c r="F191">
        <v>0</v>
      </c>
      <c r="G191">
        <v>0.22720000000000001</v>
      </c>
      <c r="H191">
        <v>0.24660000000000001</v>
      </c>
      <c r="I191">
        <v>0.24740000000000001</v>
      </c>
      <c r="J191">
        <v>0.23369999999999999</v>
      </c>
      <c r="K191">
        <v>0.23699999999999999</v>
      </c>
      <c r="L191">
        <v>0.29470000000000002</v>
      </c>
      <c r="M191">
        <v>0.28289999999999998</v>
      </c>
      <c r="N191">
        <v>0.30740000000000001</v>
      </c>
      <c r="O191">
        <v>0.28289999999999998</v>
      </c>
      <c r="P191">
        <v>0.28499999999999998</v>
      </c>
      <c r="Q191">
        <v>0.27710000000000001</v>
      </c>
      <c r="R191">
        <v>0.2893</v>
      </c>
      <c r="S191">
        <v>0.27010000000000001</v>
      </c>
      <c r="T191">
        <v>0.2545</v>
      </c>
      <c r="U191">
        <v>0.25369999999999998</v>
      </c>
      <c r="V191">
        <v>0.249</v>
      </c>
      <c r="W191">
        <v>0.22500000000000001</v>
      </c>
      <c r="X191">
        <v>0.23139999999999999</v>
      </c>
      <c r="Y191">
        <v>0.24560000000000001</v>
      </c>
      <c r="Z191">
        <v>0.24809999999999999</v>
      </c>
      <c r="AA191">
        <v>0.2412</v>
      </c>
      <c r="AB191">
        <v>0.26150000000000001</v>
      </c>
      <c r="AC191">
        <v>0.27729999999999999</v>
      </c>
      <c r="AD191">
        <v>0.27550000000000002</v>
      </c>
      <c r="AE191">
        <v>0.26200000000000001</v>
      </c>
      <c r="AF191">
        <v>0</v>
      </c>
    </row>
    <row r="192" spans="1:32" x14ac:dyDescent="0.2">
      <c r="A192" t="s">
        <v>72</v>
      </c>
      <c r="B192" t="s">
        <v>81</v>
      </c>
      <c r="C192" t="s">
        <v>76</v>
      </c>
      <c r="D192" t="s">
        <v>9</v>
      </c>
      <c r="E192" t="s">
        <v>13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0.1152</v>
      </c>
      <c r="O192">
        <v>0.1157</v>
      </c>
      <c r="P192">
        <v>0.1163</v>
      </c>
      <c r="Q192">
        <v>0.1167</v>
      </c>
      <c r="R192">
        <v>0.11559999999999999</v>
      </c>
      <c r="S192">
        <v>0.1154</v>
      </c>
      <c r="T192">
        <v>0.11559999999999999</v>
      </c>
      <c r="U192">
        <v>0.11600000000000001</v>
      </c>
      <c r="V192">
        <v>8.1199999999999994E-2</v>
      </c>
      <c r="W192">
        <v>8.1900000000000001E-2</v>
      </c>
      <c r="X192">
        <v>8.2400000000000001E-2</v>
      </c>
      <c r="Y192">
        <v>8.3500000000000005E-2</v>
      </c>
      <c r="Z192">
        <v>8.4400000000000003E-2</v>
      </c>
      <c r="AA192">
        <v>8.5599999999999996E-2</v>
      </c>
      <c r="AB192">
        <v>0</v>
      </c>
      <c r="AC192">
        <v>9.0999999999999998E-2</v>
      </c>
      <c r="AD192">
        <v>0</v>
      </c>
      <c r="AE192">
        <v>0</v>
      </c>
      <c r="AF192">
        <v>0</v>
      </c>
    </row>
    <row r="193" spans="1:32" x14ac:dyDescent="0.2">
      <c r="A193" t="s">
        <v>73</v>
      </c>
      <c r="B193" t="s">
        <v>81</v>
      </c>
      <c r="C193" t="s">
        <v>76</v>
      </c>
      <c r="D193" t="s">
        <v>9</v>
      </c>
      <c r="E193" t="s">
        <v>13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6.7299999999999999E-2</v>
      </c>
      <c r="S193">
        <v>7.0599999999999996E-2</v>
      </c>
      <c r="T193">
        <v>6.5799999999999997E-2</v>
      </c>
      <c r="U193">
        <v>7.1199999999999999E-2</v>
      </c>
      <c r="V193">
        <v>6.0999999999999999E-2</v>
      </c>
      <c r="W193">
        <v>7.46E-2</v>
      </c>
      <c r="X193">
        <v>7.4999999999999997E-2</v>
      </c>
      <c r="Y193">
        <v>7.5899999999999995E-2</v>
      </c>
      <c r="Z193">
        <v>7.7600000000000002E-2</v>
      </c>
      <c r="AA193">
        <v>8.0500000000000002E-2</v>
      </c>
      <c r="AB193">
        <v>8.2500000000000004E-2</v>
      </c>
      <c r="AC193">
        <v>8.2000000000000003E-2</v>
      </c>
      <c r="AD193">
        <v>8.2699999999999996E-2</v>
      </c>
      <c r="AE193">
        <v>8.3299999999999999E-2</v>
      </c>
      <c r="AF193">
        <v>0</v>
      </c>
    </row>
    <row r="194" spans="1:32" x14ac:dyDescent="0.2">
      <c r="A194" t="s">
        <v>42</v>
      </c>
      <c r="B194" t="s">
        <v>82</v>
      </c>
      <c r="C194" t="s">
        <v>11</v>
      </c>
      <c r="D194" t="s">
        <v>9</v>
      </c>
      <c r="E194" t="s">
        <v>13</v>
      </c>
      <c r="F194">
        <v>0</v>
      </c>
      <c r="G194">
        <v>0.12859999999999999</v>
      </c>
      <c r="H194">
        <v>0.15</v>
      </c>
      <c r="I194">
        <v>0.16189999999999999</v>
      </c>
      <c r="J194">
        <v>0.1431</v>
      </c>
      <c r="K194">
        <v>0.13900000000000001</v>
      </c>
      <c r="L194">
        <v>0.1449</v>
      </c>
      <c r="M194">
        <v>0.14599999999999999</v>
      </c>
      <c r="N194">
        <v>0.15720000000000001</v>
      </c>
      <c r="O194">
        <v>0.1595</v>
      </c>
      <c r="P194">
        <v>0.159</v>
      </c>
      <c r="Q194">
        <v>0.16839999999999999</v>
      </c>
      <c r="R194">
        <v>0.1583</v>
      </c>
      <c r="S194">
        <v>0.1641</v>
      </c>
      <c r="T194">
        <v>0.1673</v>
      </c>
      <c r="U194">
        <v>0.1678</v>
      </c>
      <c r="V194">
        <v>0.1817</v>
      </c>
      <c r="W194">
        <v>0.1842</v>
      </c>
      <c r="X194">
        <v>0.15670000000000001</v>
      </c>
      <c r="Y194">
        <v>0.18149999999999999</v>
      </c>
      <c r="Z194">
        <v>0.19289999999999999</v>
      </c>
      <c r="AA194">
        <v>0.17899999999999999</v>
      </c>
      <c r="AB194">
        <v>0.18720000000000001</v>
      </c>
      <c r="AC194">
        <v>0.1976</v>
      </c>
      <c r="AD194">
        <v>0.1948</v>
      </c>
      <c r="AE194">
        <v>0.19539999999999999</v>
      </c>
      <c r="AF194">
        <v>0</v>
      </c>
    </row>
    <row r="195" spans="1:32" x14ac:dyDescent="0.2">
      <c r="A195" t="s">
        <v>43</v>
      </c>
      <c r="B195" t="s">
        <v>82</v>
      </c>
      <c r="C195" t="s">
        <v>11</v>
      </c>
      <c r="D195" t="s">
        <v>9</v>
      </c>
      <c r="E195" t="s">
        <v>13</v>
      </c>
      <c r="F195">
        <v>0</v>
      </c>
      <c r="G195">
        <v>6.0299999999999999E-2</v>
      </c>
      <c r="H195">
        <v>5.9299999999999999E-2</v>
      </c>
      <c r="I195">
        <v>6.8500000000000005E-2</v>
      </c>
      <c r="J195">
        <v>6.8500000000000005E-2</v>
      </c>
      <c r="K195">
        <v>6.8500000000000005E-2</v>
      </c>
      <c r="L195">
        <v>6.7500000000000004E-2</v>
      </c>
      <c r="M195">
        <v>6.9199999999999998E-2</v>
      </c>
      <c r="N195">
        <v>6.88E-2</v>
      </c>
      <c r="O195">
        <v>7.2700000000000001E-2</v>
      </c>
      <c r="P195">
        <v>7.0599999999999996E-2</v>
      </c>
      <c r="Q195">
        <v>7.9600000000000004E-2</v>
      </c>
      <c r="R195">
        <v>7.7100000000000002E-2</v>
      </c>
      <c r="S195">
        <v>7.3499999999999996E-2</v>
      </c>
      <c r="T195">
        <v>6.8900000000000003E-2</v>
      </c>
      <c r="U195">
        <v>7.46E-2</v>
      </c>
      <c r="V195">
        <v>7.85E-2</v>
      </c>
      <c r="W195">
        <v>7.9799999999999996E-2</v>
      </c>
      <c r="X195">
        <v>7.9699999999999993E-2</v>
      </c>
      <c r="Y195">
        <v>7.8100000000000003E-2</v>
      </c>
      <c r="Z195">
        <v>7.9600000000000004E-2</v>
      </c>
      <c r="AA195">
        <v>8.1900000000000001E-2</v>
      </c>
      <c r="AB195">
        <v>8.1600000000000006E-2</v>
      </c>
      <c r="AC195">
        <v>8.3799999999999999E-2</v>
      </c>
      <c r="AD195">
        <v>8.3099999999999993E-2</v>
      </c>
      <c r="AE195">
        <v>7.9799999999999996E-2</v>
      </c>
      <c r="AF195">
        <v>0</v>
      </c>
    </row>
    <row r="196" spans="1:32" x14ac:dyDescent="0.2">
      <c r="A196" t="s">
        <v>44</v>
      </c>
      <c r="B196" t="s">
        <v>82</v>
      </c>
      <c r="C196" t="s">
        <v>11</v>
      </c>
      <c r="D196" t="s">
        <v>9</v>
      </c>
      <c r="E196" t="s">
        <v>13</v>
      </c>
      <c r="F196">
        <v>9.6299999999999997E-2</v>
      </c>
      <c r="G196">
        <v>9.9000000000000005E-2</v>
      </c>
      <c r="H196">
        <v>0.1167</v>
      </c>
      <c r="I196">
        <v>0.11890000000000001</v>
      </c>
      <c r="J196">
        <v>0.1212</v>
      </c>
      <c r="K196">
        <v>0.12770000000000001</v>
      </c>
      <c r="L196">
        <v>0.1236</v>
      </c>
      <c r="M196">
        <v>0.12790000000000001</v>
      </c>
      <c r="N196">
        <v>0.13719999999999999</v>
      </c>
      <c r="O196">
        <v>0.13450000000000001</v>
      </c>
      <c r="P196">
        <v>0.13739999999999999</v>
      </c>
      <c r="Q196">
        <v>0.13769999999999999</v>
      </c>
      <c r="R196">
        <v>0.13780000000000001</v>
      </c>
      <c r="S196">
        <v>0.1348</v>
      </c>
      <c r="T196">
        <v>0.1137</v>
      </c>
      <c r="U196">
        <v>0.1129</v>
      </c>
      <c r="V196">
        <v>0.1134</v>
      </c>
      <c r="W196">
        <v>0.1153</v>
      </c>
      <c r="X196">
        <v>0.11609999999999999</v>
      </c>
      <c r="Y196">
        <v>0.1162</v>
      </c>
      <c r="Z196">
        <v>0.1176</v>
      </c>
      <c r="AA196">
        <v>0.12180000000000001</v>
      </c>
      <c r="AB196">
        <v>0.12859999999999999</v>
      </c>
      <c r="AC196">
        <v>0.12989999999999999</v>
      </c>
      <c r="AD196">
        <v>0.12379999999999999</v>
      </c>
      <c r="AE196">
        <v>0.1255</v>
      </c>
      <c r="AF196">
        <v>0</v>
      </c>
    </row>
    <row r="197" spans="1:32" x14ac:dyDescent="0.2">
      <c r="A197" t="s">
        <v>45</v>
      </c>
      <c r="B197" t="s">
        <v>82</v>
      </c>
      <c r="C197" t="s">
        <v>11</v>
      </c>
      <c r="D197" t="s">
        <v>9</v>
      </c>
      <c r="E197" t="s">
        <v>13</v>
      </c>
      <c r="F197">
        <v>0</v>
      </c>
      <c r="G197">
        <v>0.1027</v>
      </c>
      <c r="H197">
        <v>0.1124</v>
      </c>
      <c r="I197">
        <v>0.12620000000000001</v>
      </c>
      <c r="J197">
        <v>0.1115</v>
      </c>
      <c r="K197">
        <v>9.6299999999999997E-2</v>
      </c>
      <c r="L197">
        <v>0.1041</v>
      </c>
      <c r="M197">
        <v>0.1096</v>
      </c>
      <c r="N197">
        <v>0.1173</v>
      </c>
      <c r="O197">
        <v>0.1201</v>
      </c>
      <c r="P197">
        <v>0.113</v>
      </c>
      <c r="Q197">
        <v>0.10630000000000001</v>
      </c>
      <c r="R197">
        <v>0.10639999999999999</v>
      </c>
      <c r="S197">
        <v>0.10199999999999999</v>
      </c>
      <c r="T197">
        <v>0.1038</v>
      </c>
      <c r="U197">
        <v>0.10100000000000001</v>
      </c>
      <c r="V197">
        <v>9.35E-2</v>
      </c>
      <c r="W197">
        <v>8.8300000000000003E-2</v>
      </c>
      <c r="X197">
        <v>8.9700000000000002E-2</v>
      </c>
      <c r="Y197">
        <v>9.4799999999999995E-2</v>
      </c>
      <c r="Z197">
        <v>9.4E-2</v>
      </c>
      <c r="AA197">
        <v>9.2200000000000004E-2</v>
      </c>
      <c r="AB197">
        <v>0.1011</v>
      </c>
      <c r="AC197">
        <v>0.1116</v>
      </c>
      <c r="AD197">
        <v>0.1084</v>
      </c>
      <c r="AE197">
        <v>0.1042</v>
      </c>
      <c r="AF197">
        <v>0</v>
      </c>
    </row>
    <row r="198" spans="1:32" x14ac:dyDescent="0.2">
      <c r="A198" t="s">
        <v>46</v>
      </c>
      <c r="B198" t="s">
        <v>82</v>
      </c>
      <c r="C198" t="s">
        <v>11</v>
      </c>
      <c r="D198" t="s">
        <v>9</v>
      </c>
      <c r="E198" t="s">
        <v>13</v>
      </c>
      <c r="F198">
        <v>0.1227</v>
      </c>
      <c r="G198">
        <v>0.12790000000000001</v>
      </c>
      <c r="H198">
        <v>0.12989999999999999</v>
      </c>
      <c r="I198">
        <v>0.1341</v>
      </c>
      <c r="J198">
        <v>0.1401</v>
      </c>
      <c r="K198">
        <v>0.13589999999999999</v>
      </c>
      <c r="L198">
        <v>0.1381</v>
      </c>
      <c r="M198">
        <v>0.13700000000000001</v>
      </c>
      <c r="N198">
        <v>0.1406</v>
      </c>
      <c r="O198">
        <v>0.13950000000000001</v>
      </c>
      <c r="P198">
        <v>0.14410000000000001</v>
      </c>
      <c r="Q198">
        <v>0.14319999999999999</v>
      </c>
      <c r="R198">
        <v>0.14929999999999999</v>
      </c>
      <c r="S198">
        <v>0.1489</v>
      </c>
      <c r="T198">
        <v>0.14349999999999999</v>
      </c>
      <c r="U198">
        <v>0.14399999999999999</v>
      </c>
      <c r="V198">
        <v>0.1431</v>
      </c>
      <c r="W198">
        <v>0.14269999999999999</v>
      </c>
      <c r="X198">
        <v>0.13880000000000001</v>
      </c>
      <c r="Y198">
        <v>0.13819999999999999</v>
      </c>
      <c r="Z198">
        <v>0.1389</v>
      </c>
      <c r="AA198">
        <v>0.13830000000000001</v>
      </c>
      <c r="AB198">
        <v>0.13789999999999999</v>
      </c>
      <c r="AC198">
        <v>0.13780000000000001</v>
      </c>
      <c r="AD198">
        <v>0.14729999999999999</v>
      </c>
      <c r="AE198">
        <v>0.1321</v>
      </c>
      <c r="AF198">
        <v>0</v>
      </c>
    </row>
    <row r="199" spans="1:32" x14ac:dyDescent="0.2">
      <c r="A199" t="s">
        <v>47</v>
      </c>
      <c r="B199" t="s">
        <v>82</v>
      </c>
      <c r="C199" t="s">
        <v>11</v>
      </c>
      <c r="D199" t="s">
        <v>9</v>
      </c>
      <c r="E199" t="s">
        <v>13</v>
      </c>
      <c r="F199">
        <v>0</v>
      </c>
      <c r="G199">
        <v>6.5199999999999994E-2</v>
      </c>
      <c r="H199">
        <v>6.3899999999999998E-2</v>
      </c>
      <c r="I199">
        <v>6.7000000000000004E-2</v>
      </c>
      <c r="J199">
        <v>7.1199999999999999E-2</v>
      </c>
      <c r="K199">
        <v>6.9599999999999995E-2</v>
      </c>
      <c r="L199">
        <v>6.9500000000000006E-2</v>
      </c>
      <c r="M199">
        <v>7.1099999999999997E-2</v>
      </c>
      <c r="N199">
        <v>7.0400000000000004E-2</v>
      </c>
      <c r="O199">
        <v>7.6300000000000007E-2</v>
      </c>
      <c r="P199">
        <v>7.7100000000000002E-2</v>
      </c>
      <c r="Q199">
        <v>7.9399999999999998E-2</v>
      </c>
      <c r="R199">
        <v>9.9400000000000002E-2</v>
      </c>
      <c r="S199">
        <v>0.1007</v>
      </c>
      <c r="T199">
        <v>9.6699999999999994E-2</v>
      </c>
      <c r="U199">
        <v>9.8199999999999996E-2</v>
      </c>
      <c r="V199">
        <v>9.5100000000000004E-2</v>
      </c>
      <c r="W199">
        <v>9.5100000000000004E-2</v>
      </c>
      <c r="X199">
        <v>9.35E-2</v>
      </c>
      <c r="Y199">
        <v>9.6000000000000002E-2</v>
      </c>
      <c r="Z199">
        <v>9.2600000000000002E-2</v>
      </c>
      <c r="AA199">
        <v>9.5000000000000001E-2</v>
      </c>
      <c r="AB199">
        <v>9.8900000000000002E-2</v>
      </c>
      <c r="AC199">
        <v>0.1048</v>
      </c>
      <c r="AD199">
        <v>9.8199999999999996E-2</v>
      </c>
      <c r="AE199">
        <v>0.1027</v>
      </c>
      <c r="AF199">
        <v>0</v>
      </c>
    </row>
    <row r="200" spans="1:32" x14ac:dyDescent="0.2">
      <c r="A200" t="s">
        <v>48</v>
      </c>
      <c r="B200" t="s">
        <v>82</v>
      </c>
      <c r="C200" t="s">
        <v>11</v>
      </c>
      <c r="D200" t="s">
        <v>9</v>
      </c>
      <c r="E200" t="s">
        <v>13</v>
      </c>
      <c r="F200">
        <v>0</v>
      </c>
      <c r="G200">
        <v>0.16900000000000001</v>
      </c>
      <c r="H200">
        <v>0.15590000000000001</v>
      </c>
      <c r="I200">
        <v>0.17910000000000001</v>
      </c>
      <c r="J200">
        <v>0.1789</v>
      </c>
      <c r="K200">
        <v>0.16350000000000001</v>
      </c>
      <c r="L200">
        <v>0.15890000000000001</v>
      </c>
      <c r="M200">
        <v>0.16289999999999999</v>
      </c>
      <c r="N200">
        <v>0.15840000000000001</v>
      </c>
      <c r="O200">
        <v>0.17549999999999999</v>
      </c>
      <c r="P200">
        <v>0.185</v>
      </c>
      <c r="Q200">
        <v>0.19539999999999999</v>
      </c>
      <c r="R200">
        <v>0.1951</v>
      </c>
      <c r="S200">
        <v>0.2026</v>
      </c>
      <c r="T200">
        <v>0.20080000000000001</v>
      </c>
      <c r="U200">
        <v>0.20849999999999999</v>
      </c>
      <c r="V200">
        <v>0.19700000000000001</v>
      </c>
      <c r="W200">
        <v>0.1991</v>
      </c>
      <c r="X200">
        <v>0.1895</v>
      </c>
      <c r="Y200">
        <v>0.18779999999999999</v>
      </c>
      <c r="Z200">
        <v>0.18459999999999999</v>
      </c>
      <c r="AA200">
        <v>0.1865</v>
      </c>
      <c r="AB200">
        <v>0.18459999999999999</v>
      </c>
      <c r="AC200">
        <v>0.2006</v>
      </c>
      <c r="AD200">
        <v>0.20269999999999999</v>
      </c>
      <c r="AE200">
        <v>0.21299999999999999</v>
      </c>
      <c r="AF200">
        <v>0</v>
      </c>
    </row>
    <row r="201" spans="1:32" x14ac:dyDescent="0.2">
      <c r="A201" t="s">
        <v>49</v>
      </c>
      <c r="B201" t="s">
        <v>82</v>
      </c>
      <c r="C201" t="s">
        <v>11</v>
      </c>
      <c r="D201" t="s">
        <v>9</v>
      </c>
      <c r="E201" t="s">
        <v>13</v>
      </c>
      <c r="F201">
        <v>0</v>
      </c>
      <c r="G201">
        <v>0.09</v>
      </c>
      <c r="H201">
        <v>9.5699999999999993E-2</v>
      </c>
      <c r="I201">
        <v>0.10050000000000001</v>
      </c>
      <c r="J201">
        <v>0.1055</v>
      </c>
      <c r="K201">
        <v>9.4200000000000006E-2</v>
      </c>
      <c r="L201">
        <v>9.7500000000000003E-2</v>
      </c>
      <c r="M201">
        <v>9.5899999999999999E-2</v>
      </c>
      <c r="N201">
        <v>0.10249999999999999</v>
      </c>
      <c r="O201">
        <v>0.1003</v>
      </c>
      <c r="P201">
        <v>0.1065</v>
      </c>
      <c r="Q201">
        <v>0.1072</v>
      </c>
      <c r="R201">
        <v>0.11700000000000001</v>
      </c>
      <c r="S201">
        <v>0.1193</v>
      </c>
      <c r="T201">
        <v>0.12039999999999999</v>
      </c>
      <c r="U201">
        <v>0.1216</v>
      </c>
      <c r="V201">
        <v>0.1211</v>
      </c>
      <c r="W201">
        <v>0.1227</v>
      </c>
      <c r="X201">
        <v>0.1162</v>
      </c>
      <c r="Y201">
        <v>0.11849999999999999</v>
      </c>
      <c r="Z201">
        <v>0.1139</v>
      </c>
      <c r="AA201">
        <v>0.109</v>
      </c>
      <c r="AB201">
        <v>0.1132</v>
      </c>
      <c r="AC201">
        <v>0.1125</v>
      </c>
      <c r="AD201">
        <v>0.11409999999999999</v>
      </c>
      <c r="AE201">
        <v>0.11890000000000001</v>
      </c>
      <c r="AF201">
        <v>0</v>
      </c>
    </row>
    <row r="202" spans="1:32" x14ac:dyDescent="0.2">
      <c r="A202" t="s">
        <v>50</v>
      </c>
      <c r="B202" t="s">
        <v>82</v>
      </c>
      <c r="C202" t="s">
        <v>11</v>
      </c>
      <c r="D202" t="s">
        <v>9</v>
      </c>
      <c r="E202" t="s">
        <v>13</v>
      </c>
      <c r="F202">
        <v>0</v>
      </c>
      <c r="G202">
        <v>0.1152</v>
      </c>
      <c r="H202">
        <v>0.1124</v>
      </c>
      <c r="I202">
        <v>0.12770000000000001</v>
      </c>
      <c r="J202">
        <v>0.12939999999999999</v>
      </c>
      <c r="K202">
        <v>0.1381</v>
      </c>
      <c r="L202">
        <v>0.14169999999999999</v>
      </c>
      <c r="M202">
        <v>0.1492</v>
      </c>
      <c r="N202">
        <v>0.15970000000000001</v>
      </c>
      <c r="O202">
        <v>0.16839999999999999</v>
      </c>
      <c r="P202">
        <v>0.17660000000000001</v>
      </c>
      <c r="Q202">
        <v>0.1789</v>
      </c>
      <c r="R202">
        <v>0.17519999999999999</v>
      </c>
      <c r="S202">
        <v>0.1787</v>
      </c>
      <c r="T202">
        <v>0.17019999999999999</v>
      </c>
      <c r="U202">
        <v>0.18609999999999999</v>
      </c>
      <c r="V202">
        <v>0.18149999999999999</v>
      </c>
      <c r="W202">
        <v>0.18640000000000001</v>
      </c>
      <c r="X202">
        <v>0.17180000000000001</v>
      </c>
      <c r="Y202">
        <v>0.17960000000000001</v>
      </c>
      <c r="Z202">
        <v>0.18049999999999999</v>
      </c>
      <c r="AA202">
        <v>0.17119999999999999</v>
      </c>
      <c r="AB202">
        <v>0.18729999999999999</v>
      </c>
      <c r="AC202">
        <v>0.19470000000000001</v>
      </c>
      <c r="AD202">
        <v>0.1326</v>
      </c>
      <c r="AE202">
        <v>0.1321</v>
      </c>
      <c r="AF202">
        <v>0</v>
      </c>
    </row>
    <row r="203" spans="1:32" x14ac:dyDescent="0.2">
      <c r="A203" t="s">
        <v>51</v>
      </c>
      <c r="B203" t="s">
        <v>82</v>
      </c>
      <c r="C203" t="s">
        <v>11</v>
      </c>
      <c r="D203" t="s">
        <v>9</v>
      </c>
      <c r="E203" t="s">
        <v>13</v>
      </c>
      <c r="F203">
        <v>0</v>
      </c>
      <c r="G203">
        <v>9.2399999999999996E-2</v>
      </c>
      <c r="H203">
        <v>9.1399999999999995E-2</v>
      </c>
      <c r="I203">
        <v>9.0999999999999998E-2</v>
      </c>
      <c r="J203">
        <v>9.0800000000000006E-2</v>
      </c>
      <c r="K203">
        <v>9.0800000000000006E-2</v>
      </c>
      <c r="L203">
        <v>9.4E-2</v>
      </c>
      <c r="M203">
        <v>9.9500000000000005E-2</v>
      </c>
      <c r="N203">
        <v>9.9400000000000002E-2</v>
      </c>
      <c r="O203">
        <v>0.1017</v>
      </c>
      <c r="P203">
        <v>9.8599999999999993E-2</v>
      </c>
      <c r="Q203">
        <v>0.107</v>
      </c>
      <c r="R203">
        <v>0.1051</v>
      </c>
      <c r="S203">
        <v>0.1105</v>
      </c>
      <c r="T203">
        <v>0.10639999999999999</v>
      </c>
      <c r="U203">
        <v>0.1164</v>
      </c>
      <c r="V203">
        <v>0.1111</v>
      </c>
      <c r="W203">
        <v>0.1113</v>
      </c>
      <c r="X203">
        <v>0.1087</v>
      </c>
      <c r="Y203">
        <v>0.1106</v>
      </c>
      <c r="Z203">
        <v>0.1089</v>
      </c>
      <c r="AA203">
        <v>0.1132</v>
      </c>
      <c r="AB203">
        <v>0.1134</v>
      </c>
      <c r="AC203">
        <v>0.1168</v>
      </c>
      <c r="AD203">
        <v>0.1148</v>
      </c>
      <c r="AE203">
        <v>0.126</v>
      </c>
      <c r="AF203">
        <v>0</v>
      </c>
    </row>
    <row r="204" spans="1:32" x14ac:dyDescent="0.2">
      <c r="A204" t="s">
        <v>52</v>
      </c>
      <c r="B204" t="s">
        <v>82</v>
      </c>
      <c r="C204" t="s">
        <v>11</v>
      </c>
      <c r="D204" t="s">
        <v>9</v>
      </c>
      <c r="E204" t="s">
        <v>13</v>
      </c>
      <c r="F204">
        <v>7.6100000000000001E-2</v>
      </c>
      <c r="G204">
        <v>7.9299999999999995E-2</v>
      </c>
      <c r="H204">
        <v>7.9799999999999996E-2</v>
      </c>
      <c r="I204">
        <v>9.6100000000000005E-2</v>
      </c>
      <c r="J204">
        <v>9.35E-2</v>
      </c>
      <c r="K204">
        <v>9.3200000000000005E-2</v>
      </c>
      <c r="L204">
        <v>9.3399999999999997E-2</v>
      </c>
      <c r="M204">
        <v>9.2999999999999999E-2</v>
      </c>
      <c r="N204">
        <v>9.1800000000000007E-2</v>
      </c>
      <c r="O204">
        <v>9.2499999999999999E-2</v>
      </c>
      <c r="P204">
        <v>9.6500000000000002E-2</v>
      </c>
      <c r="Q204">
        <v>0.11</v>
      </c>
      <c r="R204">
        <v>0.1091</v>
      </c>
      <c r="S204">
        <v>0.106</v>
      </c>
      <c r="T204">
        <v>0.1004</v>
      </c>
      <c r="U204">
        <v>0.1013</v>
      </c>
      <c r="V204">
        <v>0.1008</v>
      </c>
      <c r="W204">
        <v>0.1003</v>
      </c>
      <c r="X204">
        <v>0.1002</v>
      </c>
      <c r="Y204">
        <v>0.1018</v>
      </c>
      <c r="Z204">
        <v>0.1011</v>
      </c>
      <c r="AA204">
        <v>0.1012</v>
      </c>
      <c r="AB204">
        <v>0.10199999999999999</v>
      </c>
      <c r="AC204">
        <v>0.1028</v>
      </c>
      <c r="AD204">
        <v>0.1028</v>
      </c>
      <c r="AE204">
        <v>0.10299999999999999</v>
      </c>
      <c r="AF204">
        <v>0</v>
      </c>
    </row>
    <row r="205" spans="1:32" x14ac:dyDescent="0.2">
      <c r="A205" t="s">
        <v>53</v>
      </c>
      <c r="B205" t="s">
        <v>82</v>
      </c>
      <c r="C205" t="s">
        <v>11</v>
      </c>
      <c r="D205" t="s">
        <v>9</v>
      </c>
      <c r="E205" t="s">
        <v>13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0.13869999999999999</v>
      </c>
      <c r="N205">
        <v>0.13969999999999999</v>
      </c>
      <c r="O205">
        <v>0.14119999999999999</v>
      </c>
      <c r="P205">
        <v>0.14449999999999999</v>
      </c>
      <c r="Q205">
        <v>0.1525</v>
      </c>
      <c r="R205">
        <v>0.14979999999999999</v>
      </c>
      <c r="S205">
        <v>0.15010000000000001</v>
      </c>
      <c r="T205">
        <v>0.15390000000000001</v>
      </c>
      <c r="U205">
        <v>0.14680000000000001</v>
      </c>
      <c r="V205">
        <v>0.1507</v>
      </c>
      <c r="W205">
        <v>0.1479</v>
      </c>
      <c r="X205">
        <v>0.1376</v>
      </c>
      <c r="Y205">
        <v>0.13420000000000001</v>
      </c>
      <c r="Z205">
        <v>0.13220000000000001</v>
      </c>
      <c r="AA205">
        <v>0.1326</v>
      </c>
      <c r="AB205">
        <v>0.1285</v>
      </c>
      <c r="AC205">
        <v>0.1416</v>
      </c>
      <c r="AD205">
        <v>0.14319999999999999</v>
      </c>
      <c r="AE205">
        <v>0.14269999999999999</v>
      </c>
      <c r="AF205">
        <v>0</v>
      </c>
    </row>
    <row r="206" spans="1:32" x14ac:dyDescent="0.2">
      <c r="A206" t="s">
        <v>54</v>
      </c>
      <c r="B206" t="s">
        <v>82</v>
      </c>
      <c r="C206" t="s">
        <v>11</v>
      </c>
      <c r="D206" t="s">
        <v>9</v>
      </c>
      <c r="E206" t="s">
        <v>13</v>
      </c>
      <c r="F206">
        <v>0</v>
      </c>
      <c r="G206">
        <v>0.13489999999999999</v>
      </c>
      <c r="H206">
        <v>0.15279999999999999</v>
      </c>
      <c r="I206">
        <v>0.1754</v>
      </c>
      <c r="J206">
        <v>0.1336</v>
      </c>
      <c r="K206">
        <v>0.1409</v>
      </c>
      <c r="L206">
        <v>0.15970000000000001</v>
      </c>
      <c r="M206">
        <v>0.16900000000000001</v>
      </c>
      <c r="N206">
        <v>0.1731</v>
      </c>
      <c r="O206">
        <v>0.20349999999999999</v>
      </c>
      <c r="P206">
        <v>0.23380000000000001</v>
      </c>
      <c r="Q206">
        <v>0.2414</v>
      </c>
      <c r="R206">
        <v>0.22770000000000001</v>
      </c>
      <c r="S206">
        <v>0.20280000000000001</v>
      </c>
      <c r="T206">
        <v>0.18609999999999999</v>
      </c>
      <c r="U206">
        <v>0.1915</v>
      </c>
      <c r="V206">
        <v>0.15740000000000001</v>
      </c>
      <c r="W206">
        <v>0.14630000000000001</v>
      </c>
      <c r="X206">
        <v>0.11940000000000001</v>
      </c>
      <c r="Y206">
        <v>0.1285</v>
      </c>
      <c r="Z206">
        <v>0.1454</v>
      </c>
      <c r="AA206">
        <v>0.14199999999999999</v>
      </c>
      <c r="AB206">
        <v>0.14449999999999999</v>
      </c>
      <c r="AC206">
        <v>0.17449999999999999</v>
      </c>
      <c r="AD206">
        <v>0.1545</v>
      </c>
      <c r="AE206">
        <v>0.15759999999999999</v>
      </c>
      <c r="AF206">
        <v>0</v>
      </c>
    </row>
    <row r="207" spans="1:32" x14ac:dyDescent="0.2">
      <c r="A207" t="s">
        <v>55</v>
      </c>
      <c r="B207" t="s">
        <v>82</v>
      </c>
      <c r="C207" t="s">
        <v>11</v>
      </c>
      <c r="D207" t="s">
        <v>9</v>
      </c>
      <c r="E207" t="s">
        <v>13</v>
      </c>
      <c r="F207">
        <v>0</v>
      </c>
      <c r="G207">
        <v>6.9500000000000006E-2</v>
      </c>
      <c r="H207">
        <v>8.0199999999999994E-2</v>
      </c>
      <c r="I207">
        <v>9.5500000000000002E-2</v>
      </c>
      <c r="J207">
        <v>9.5699999999999993E-2</v>
      </c>
      <c r="K207">
        <v>9.5899999999999999E-2</v>
      </c>
      <c r="L207">
        <v>9.5399999999999999E-2</v>
      </c>
      <c r="M207">
        <v>9.5299999999999996E-2</v>
      </c>
      <c r="N207">
        <v>9.5699999999999993E-2</v>
      </c>
      <c r="O207">
        <v>0.11</v>
      </c>
      <c r="P207">
        <v>0.1143</v>
      </c>
      <c r="Q207">
        <v>9.5500000000000002E-2</v>
      </c>
      <c r="R207">
        <v>9.64E-2</v>
      </c>
      <c r="S207">
        <v>8.5300000000000001E-2</v>
      </c>
      <c r="T207">
        <v>8.5999999999999993E-2</v>
      </c>
      <c r="U207">
        <v>8.5400000000000004E-2</v>
      </c>
      <c r="V207">
        <v>0.10829999999999999</v>
      </c>
      <c r="W207">
        <v>0.1096</v>
      </c>
      <c r="X207">
        <v>0.1077</v>
      </c>
      <c r="Y207">
        <v>0.1074</v>
      </c>
      <c r="Z207">
        <v>0.1043</v>
      </c>
      <c r="AA207">
        <v>0.10390000000000001</v>
      </c>
      <c r="AB207">
        <v>0.10349999999999999</v>
      </c>
      <c r="AC207">
        <v>0.1041</v>
      </c>
      <c r="AD207">
        <v>0.11360000000000001</v>
      </c>
      <c r="AE207">
        <v>0.1144</v>
      </c>
      <c r="AF207">
        <v>0</v>
      </c>
    </row>
    <row r="208" spans="1:32" x14ac:dyDescent="0.2">
      <c r="A208" t="s">
        <v>56</v>
      </c>
      <c r="B208" t="s">
        <v>82</v>
      </c>
      <c r="C208" t="s">
        <v>11</v>
      </c>
      <c r="D208" t="s">
        <v>9</v>
      </c>
      <c r="E208" t="s">
        <v>13</v>
      </c>
      <c r="F208">
        <v>0</v>
      </c>
      <c r="G208">
        <v>7.3700000000000002E-2</v>
      </c>
      <c r="H208">
        <v>7.2900000000000006E-2</v>
      </c>
      <c r="I208">
        <v>7.3200000000000001E-2</v>
      </c>
      <c r="J208">
        <v>7.9899999999999999E-2</v>
      </c>
      <c r="K208">
        <v>7.6799999999999993E-2</v>
      </c>
      <c r="L208">
        <v>9.5500000000000002E-2</v>
      </c>
      <c r="M208">
        <v>0.10050000000000001</v>
      </c>
      <c r="N208">
        <v>0.1004</v>
      </c>
      <c r="O208">
        <v>0.1009</v>
      </c>
      <c r="P208">
        <v>0.1042</v>
      </c>
      <c r="Q208">
        <v>0.1048</v>
      </c>
      <c r="R208">
        <v>8.5999999999999993E-2</v>
      </c>
      <c r="S208">
        <v>8.7800000000000003E-2</v>
      </c>
      <c r="T208">
        <v>8.9300000000000004E-2</v>
      </c>
      <c r="U208">
        <v>8.8300000000000003E-2</v>
      </c>
      <c r="V208">
        <v>8.7400000000000005E-2</v>
      </c>
      <c r="W208">
        <v>8.6300000000000002E-2</v>
      </c>
      <c r="X208">
        <v>8.5900000000000004E-2</v>
      </c>
      <c r="Y208">
        <v>8.1799999999999998E-2</v>
      </c>
      <c r="Z208">
        <v>7.8299999999999995E-2</v>
      </c>
      <c r="AA208">
        <v>7.7700000000000005E-2</v>
      </c>
      <c r="AB208">
        <v>7.7100000000000002E-2</v>
      </c>
      <c r="AC208">
        <v>7.7100000000000002E-2</v>
      </c>
      <c r="AD208">
        <v>9.4700000000000006E-2</v>
      </c>
      <c r="AE208">
        <v>9.4700000000000006E-2</v>
      </c>
      <c r="AF208">
        <v>0</v>
      </c>
    </row>
    <row r="209" spans="1:32" x14ac:dyDescent="0.2">
      <c r="A209" t="s">
        <v>57</v>
      </c>
      <c r="B209" t="s">
        <v>82</v>
      </c>
      <c r="C209" t="s">
        <v>11</v>
      </c>
      <c r="D209" t="s">
        <v>9</v>
      </c>
      <c r="E209" t="s">
        <v>13</v>
      </c>
      <c r="F209">
        <v>0.15090000000000001</v>
      </c>
      <c r="G209">
        <v>0.14419999999999999</v>
      </c>
      <c r="H209">
        <v>0.14419999999999999</v>
      </c>
      <c r="I209">
        <v>0.1391</v>
      </c>
      <c r="J209">
        <v>0.16189999999999999</v>
      </c>
      <c r="K209">
        <v>0.1653</v>
      </c>
      <c r="L209">
        <v>0.14330000000000001</v>
      </c>
      <c r="M209">
        <v>0.1449</v>
      </c>
      <c r="N209">
        <v>0.14510000000000001</v>
      </c>
      <c r="O209">
        <v>0.14360000000000001</v>
      </c>
      <c r="P209">
        <v>0.14680000000000001</v>
      </c>
      <c r="Q209">
        <v>0.1477</v>
      </c>
      <c r="R209">
        <v>0.1447</v>
      </c>
      <c r="S209">
        <v>0.1429</v>
      </c>
      <c r="T209">
        <v>0.1431</v>
      </c>
      <c r="U209">
        <v>0.1431</v>
      </c>
      <c r="V209">
        <v>0.1331</v>
      </c>
      <c r="W209">
        <v>0.1331</v>
      </c>
      <c r="X209">
        <v>0.13270000000000001</v>
      </c>
      <c r="Y209">
        <v>0.13270000000000001</v>
      </c>
      <c r="Z209">
        <v>0.1167</v>
      </c>
      <c r="AA209">
        <v>0.11700000000000001</v>
      </c>
      <c r="AB209">
        <v>0.1283</v>
      </c>
      <c r="AC209">
        <v>0.13020000000000001</v>
      </c>
      <c r="AD209">
        <v>0.1326</v>
      </c>
      <c r="AE209">
        <v>0.13250000000000001</v>
      </c>
      <c r="AF209">
        <v>0</v>
      </c>
    </row>
    <row r="210" spans="1:32" x14ac:dyDescent="0.2">
      <c r="A210" t="s">
        <v>58</v>
      </c>
      <c r="B210" t="s">
        <v>82</v>
      </c>
      <c r="C210" t="s">
        <v>11</v>
      </c>
      <c r="D210" t="s">
        <v>9</v>
      </c>
      <c r="E210" t="s">
        <v>13</v>
      </c>
      <c r="F210">
        <v>0</v>
      </c>
      <c r="G210">
        <v>9.5699999999999993E-2</v>
      </c>
      <c r="H210">
        <v>0.12770000000000001</v>
      </c>
      <c r="I210">
        <v>0.12809999999999999</v>
      </c>
      <c r="J210">
        <v>0.1227</v>
      </c>
      <c r="K210">
        <v>0.13200000000000001</v>
      </c>
      <c r="L210">
        <v>0.13489999999999999</v>
      </c>
      <c r="M210">
        <v>0.12470000000000001</v>
      </c>
      <c r="N210">
        <v>0.1336</v>
      </c>
      <c r="O210">
        <v>0.1192</v>
      </c>
      <c r="P210">
        <v>0.1181</v>
      </c>
      <c r="Q210">
        <v>0.12330000000000001</v>
      </c>
      <c r="R210">
        <v>0.1061</v>
      </c>
      <c r="S210">
        <v>0.1019</v>
      </c>
      <c r="T210">
        <v>9.4600000000000004E-2</v>
      </c>
      <c r="U210">
        <v>9.0200000000000002E-2</v>
      </c>
      <c r="V210">
        <v>8.8700000000000001E-2</v>
      </c>
      <c r="W210">
        <v>9.0200000000000002E-2</v>
      </c>
      <c r="X210">
        <v>8.77E-2</v>
      </c>
      <c r="Y210">
        <v>8.8599999999999998E-2</v>
      </c>
      <c r="Z210">
        <v>8.8599999999999998E-2</v>
      </c>
      <c r="AA210">
        <v>8.9300000000000004E-2</v>
      </c>
      <c r="AB210">
        <v>8.8499999999999995E-2</v>
      </c>
      <c r="AC210">
        <v>8.7999999999999995E-2</v>
      </c>
      <c r="AD210">
        <v>8.8200000000000001E-2</v>
      </c>
      <c r="AE210">
        <v>8.6400000000000005E-2</v>
      </c>
      <c r="AF210">
        <v>0</v>
      </c>
    </row>
    <row r="211" spans="1:32" x14ac:dyDescent="0.2">
      <c r="A211" t="s">
        <v>59</v>
      </c>
      <c r="B211" t="s">
        <v>82</v>
      </c>
      <c r="C211" t="s">
        <v>11</v>
      </c>
      <c r="D211" t="s">
        <v>9</v>
      </c>
      <c r="E211" t="s">
        <v>13</v>
      </c>
      <c r="F211">
        <v>0</v>
      </c>
      <c r="G211">
        <v>8.7400000000000005E-2</v>
      </c>
      <c r="H211">
        <v>9.4500000000000001E-2</v>
      </c>
      <c r="I211">
        <v>0.14630000000000001</v>
      </c>
      <c r="J211">
        <v>0.16270000000000001</v>
      </c>
      <c r="K211">
        <v>0.14410000000000001</v>
      </c>
      <c r="L211">
        <v>0.15690000000000001</v>
      </c>
      <c r="M211">
        <v>0.15709999999999999</v>
      </c>
      <c r="N211">
        <v>0.15720000000000001</v>
      </c>
      <c r="O211">
        <v>0.15859999999999999</v>
      </c>
      <c r="P211">
        <v>0.1593</v>
      </c>
      <c r="Q211">
        <v>0.1598</v>
      </c>
      <c r="R211">
        <v>0.1585</v>
      </c>
      <c r="S211">
        <v>0.16089999999999999</v>
      </c>
      <c r="T211">
        <v>0.1404</v>
      </c>
      <c r="U211">
        <v>0.11890000000000001</v>
      </c>
      <c r="V211">
        <v>0.1197</v>
      </c>
      <c r="W211">
        <v>0.12089999999999999</v>
      </c>
      <c r="X211">
        <v>0.1197</v>
      </c>
      <c r="Y211">
        <v>0.12130000000000001</v>
      </c>
      <c r="Z211">
        <v>0.125</v>
      </c>
      <c r="AA211">
        <v>0.1221</v>
      </c>
      <c r="AB211">
        <v>0.12089999999999999</v>
      </c>
      <c r="AC211">
        <v>0.123</v>
      </c>
      <c r="AD211">
        <v>0.12139999999999999</v>
      </c>
      <c r="AE211">
        <v>0.12280000000000001</v>
      </c>
      <c r="AF211">
        <v>0</v>
      </c>
    </row>
    <row r="212" spans="1:32" x14ac:dyDescent="0.2">
      <c r="A212" t="s">
        <v>60</v>
      </c>
      <c r="B212" t="s">
        <v>82</v>
      </c>
      <c r="C212" t="s">
        <v>11</v>
      </c>
      <c r="D212" t="s">
        <v>9</v>
      </c>
      <c r="E212" t="s">
        <v>13</v>
      </c>
      <c r="F212">
        <v>0.12989999999999999</v>
      </c>
      <c r="G212">
        <v>0.12889999999999999</v>
      </c>
      <c r="H212">
        <v>0.13039999999999999</v>
      </c>
      <c r="I212">
        <v>0.13389999999999999</v>
      </c>
      <c r="J212">
        <v>0.14729999999999999</v>
      </c>
      <c r="K212">
        <v>0.14280000000000001</v>
      </c>
      <c r="L212">
        <v>0.128</v>
      </c>
      <c r="M212">
        <v>0.12839999999999999</v>
      </c>
      <c r="N212">
        <v>0.1303</v>
      </c>
      <c r="O212">
        <v>0.1305</v>
      </c>
      <c r="P212">
        <v>0.13400000000000001</v>
      </c>
      <c r="Q212">
        <v>0.13780000000000001</v>
      </c>
      <c r="R212">
        <v>0.13400000000000001</v>
      </c>
      <c r="S212">
        <v>0.13780000000000001</v>
      </c>
      <c r="T212">
        <v>0.13250000000000001</v>
      </c>
      <c r="U212">
        <v>0.1326</v>
      </c>
      <c r="V212">
        <v>0.1285</v>
      </c>
      <c r="W212">
        <v>0.12379999999999999</v>
      </c>
      <c r="X212">
        <v>0.1206</v>
      </c>
      <c r="Y212">
        <v>0.11890000000000001</v>
      </c>
      <c r="Z212">
        <v>0.11459999999999999</v>
      </c>
      <c r="AA212">
        <v>0.1152</v>
      </c>
      <c r="AB212">
        <v>0.1187</v>
      </c>
      <c r="AC212">
        <v>0.1212</v>
      </c>
      <c r="AD212">
        <v>0.13569999999999999</v>
      </c>
      <c r="AE212">
        <v>0.13589999999999999</v>
      </c>
      <c r="AF212">
        <v>0</v>
      </c>
    </row>
    <row r="213" spans="1:32" x14ac:dyDescent="0.2">
      <c r="A213" t="s">
        <v>61</v>
      </c>
      <c r="B213" t="s">
        <v>82</v>
      </c>
      <c r="C213" t="s">
        <v>11</v>
      </c>
      <c r="D213" t="s">
        <v>9</v>
      </c>
      <c r="E213" t="s">
        <v>13</v>
      </c>
      <c r="F213">
        <v>0</v>
      </c>
      <c r="G213">
        <v>0.1255</v>
      </c>
      <c r="H213">
        <v>0.12709999999999999</v>
      </c>
      <c r="I213">
        <v>0.1268</v>
      </c>
      <c r="J213">
        <v>0.13800000000000001</v>
      </c>
      <c r="K213">
        <v>0.13800000000000001</v>
      </c>
      <c r="L213">
        <v>0.14269999999999999</v>
      </c>
      <c r="M213">
        <v>0.1396</v>
      </c>
      <c r="N213">
        <v>0.14419999999999999</v>
      </c>
      <c r="O213">
        <v>0.1444</v>
      </c>
      <c r="P213">
        <v>0.14330000000000001</v>
      </c>
      <c r="Q213">
        <v>0.14119999999999999</v>
      </c>
      <c r="R213">
        <v>0.14130000000000001</v>
      </c>
      <c r="S213">
        <v>0.1361</v>
      </c>
      <c r="T213">
        <v>0.1321</v>
      </c>
      <c r="U213">
        <v>0.12939999999999999</v>
      </c>
      <c r="V213">
        <v>0.12609999999999999</v>
      </c>
      <c r="W213">
        <v>0.1239</v>
      </c>
      <c r="X213">
        <v>0.1242</v>
      </c>
      <c r="Y213">
        <v>0.1222</v>
      </c>
      <c r="Z213">
        <v>0.1221</v>
      </c>
      <c r="AA213">
        <v>0.12180000000000001</v>
      </c>
      <c r="AB213">
        <v>0.1232</v>
      </c>
      <c r="AC213">
        <v>0.1265</v>
      </c>
      <c r="AD213">
        <v>0.13159999999999999</v>
      </c>
      <c r="AE213">
        <v>0.13489999999999999</v>
      </c>
      <c r="AF213">
        <v>0</v>
      </c>
    </row>
    <row r="214" spans="1:32" x14ac:dyDescent="0.2">
      <c r="A214" t="s">
        <v>62</v>
      </c>
      <c r="B214" t="s">
        <v>82</v>
      </c>
      <c r="C214" t="s">
        <v>11</v>
      </c>
      <c r="D214" t="s">
        <v>9</v>
      </c>
      <c r="E214" t="s">
        <v>13</v>
      </c>
      <c r="F214">
        <v>0</v>
      </c>
      <c r="G214">
        <v>0.1069</v>
      </c>
      <c r="H214">
        <v>9.6500000000000002E-2</v>
      </c>
      <c r="I214">
        <v>0.10050000000000001</v>
      </c>
      <c r="J214">
        <v>8.8300000000000003E-2</v>
      </c>
      <c r="K214">
        <v>0.10100000000000001</v>
      </c>
      <c r="L214">
        <v>0.10489999999999999</v>
      </c>
      <c r="M214">
        <v>0.1082</v>
      </c>
      <c r="N214">
        <v>0.1145</v>
      </c>
      <c r="O214">
        <v>0.1052</v>
      </c>
      <c r="P214">
        <v>0.1106</v>
      </c>
      <c r="Q214">
        <v>0.1195</v>
      </c>
      <c r="R214">
        <v>0.11550000000000001</v>
      </c>
      <c r="S214">
        <v>0.11210000000000001</v>
      </c>
      <c r="T214">
        <v>0.11070000000000001</v>
      </c>
      <c r="U214">
        <v>0.10970000000000001</v>
      </c>
      <c r="V214">
        <v>0.1125</v>
      </c>
      <c r="W214">
        <v>0.1105</v>
      </c>
      <c r="X214">
        <v>0.1037</v>
      </c>
      <c r="Y214">
        <v>0.1053</v>
      </c>
      <c r="Z214">
        <v>9.6000000000000002E-2</v>
      </c>
      <c r="AA214">
        <v>9.5000000000000001E-2</v>
      </c>
      <c r="AB214">
        <v>9.06E-2</v>
      </c>
      <c r="AC214">
        <v>8.8900000000000007E-2</v>
      </c>
      <c r="AD214">
        <v>8.9800000000000005E-2</v>
      </c>
      <c r="AE214">
        <v>8.6699999999999999E-2</v>
      </c>
      <c r="AF214">
        <v>0</v>
      </c>
    </row>
    <row r="215" spans="1:32" x14ac:dyDescent="0.2">
      <c r="A215" t="s">
        <v>63</v>
      </c>
      <c r="B215" t="s">
        <v>82</v>
      </c>
      <c r="C215" t="s">
        <v>11</v>
      </c>
      <c r="D215" t="s">
        <v>9</v>
      </c>
      <c r="E215" t="s">
        <v>13</v>
      </c>
      <c r="F215">
        <v>0</v>
      </c>
      <c r="G215">
        <v>0.1206</v>
      </c>
      <c r="H215">
        <v>0.1074</v>
      </c>
      <c r="I215">
        <v>0.1066</v>
      </c>
      <c r="J215">
        <v>0.12640000000000001</v>
      </c>
      <c r="K215">
        <v>0.13830000000000001</v>
      </c>
      <c r="L215">
        <v>0.10929999999999999</v>
      </c>
      <c r="M215">
        <v>0.1061</v>
      </c>
      <c r="N215">
        <v>0.10150000000000001</v>
      </c>
      <c r="O215">
        <v>0.10680000000000001</v>
      </c>
      <c r="P215">
        <v>0.1105</v>
      </c>
      <c r="Q215">
        <v>0.1174</v>
      </c>
      <c r="R215">
        <v>0.121</v>
      </c>
      <c r="S215">
        <v>0.12429999999999999</v>
      </c>
      <c r="T215">
        <v>0.1268</v>
      </c>
      <c r="U215">
        <v>0.13009999999999999</v>
      </c>
      <c r="V215">
        <v>0.115</v>
      </c>
      <c r="W215">
        <v>0.1153</v>
      </c>
      <c r="X215">
        <v>0.1239</v>
      </c>
      <c r="Y215">
        <v>0.1211</v>
      </c>
      <c r="Z215">
        <v>0.1106</v>
      </c>
      <c r="AA215">
        <v>0.108</v>
      </c>
      <c r="AB215">
        <v>0.1007</v>
      </c>
      <c r="AC215">
        <v>0.1028</v>
      </c>
      <c r="AD215">
        <v>0.1101</v>
      </c>
      <c r="AE215">
        <v>0.11169999999999999</v>
      </c>
      <c r="AF215">
        <v>0</v>
      </c>
    </row>
    <row r="216" spans="1:32" x14ac:dyDescent="0.2">
      <c r="A216" t="s">
        <v>64</v>
      </c>
      <c r="B216" t="s">
        <v>82</v>
      </c>
      <c r="C216" t="s">
        <v>11</v>
      </c>
      <c r="D216" t="s">
        <v>9</v>
      </c>
      <c r="E216" t="s">
        <v>13</v>
      </c>
      <c r="F216">
        <v>0</v>
      </c>
      <c r="G216">
        <v>9.5399999999999999E-2</v>
      </c>
      <c r="H216">
        <v>8.8499999999999995E-2</v>
      </c>
      <c r="I216">
        <v>9.1999999999999998E-2</v>
      </c>
      <c r="J216">
        <v>8.14E-2</v>
      </c>
      <c r="K216">
        <v>8.1500000000000003E-2</v>
      </c>
      <c r="L216">
        <v>8.5599999999999996E-2</v>
      </c>
      <c r="M216">
        <v>8.3900000000000002E-2</v>
      </c>
      <c r="N216">
        <v>8.48E-2</v>
      </c>
      <c r="O216">
        <v>8.2299999999999998E-2</v>
      </c>
      <c r="P216">
        <v>7.9500000000000001E-2</v>
      </c>
      <c r="Q216">
        <v>7.4800000000000005E-2</v>
      </c>
      <c r="R216">
        <v>8.8999999999999996E-2</v>
      </c>
      <c r="S216">
        <v>8.9599999999999999E-2</v>
      </c>
      <c r="T216">
        <v>9.0999999999999998E-2</v>
      </c>
      <c r="U216">
        <v>9.06E-2</v>
      </c>
      <c r="V216">
        <v>9.2700000000000005E-2</v>
      </c>
      <c r="W216">
        <v>9.3799999999999994E-2</v>
      </c>
      <c r="X216">
        <v>9.1399999999999995E-2</v>
      </c>
      <c r="Y216">
        <v>8.9300000000000004E-2</v>
      </c>
      <c r="Z216">
        <v>8.7099999999999997E-2</v>
      </c>
      <c r="AA216">
        <v>9.4500000000000001E-2</v>
      </c>
      <c r="AB216">
        <v>9.9000000000000005E-2</v>
      </c>
      <c r="AC216">
        <v>9.64E-2</v>
      </c>
      <c r="AD216">
        <v>9.8299999999999998E-2</v>
      </c>
      <c r="AE216">
        <v>0.10249999999999999</v>
      </c>
      <c r="AF216">
        <v>0</v>
      </c>
    </row>
    <row r="217" spans="1:32" x14ac:dyDescent="0.2">
      <c r="A217" t="s">
        <v>65</v>
      </c>
      <c r="B217" t="s">
        <v>82</v>
      </c>
      <c r="C217" t="s">
        <v>11</v>
      </c>
      <c r="D217" t="s">
        <v>9</v>
      </c>
      <c r="E217" t="s">
        <v>13</v>
      </c>
      <c r="F217">
        <v>0</v>
      </c>
      <c r="G217">
        <v>8.6099999999999996E-2</v>
      </c>
      <c r="H217">
        <v>9.11E-2</v>
      </c>
      <c r="I217">
        <v>9.1899999999999996E-2</v>
      </c>
      <c r="J217">
        <v>0.1056</v>
      </c>
      <c r="K217">
        <v>0.105</v>
      </c>
      <c r="L217">
        <v>0.1057</v>
      </c>
      <c r="M217">
        <v>0.10580000000000001</v>
      </c>
      <c r="N217">
        <v>0.1079</v>
      </c>
      <c r="O217">
        <v>0.1149</v>
      </c>
      <c r="P217">
        <v>0.1193</v>
      </c>
      <c r="Q217">
        <v>0.1192</v>
      </c>
      <c r="R217">
        <v>0.1177</v>
      </c>
      <c r="S217">
        <v>0.1176</v>
      </c>
      <c r="T217">
        <v>0.1152</v>
      </c>
      <c r="U217">
        <v>0.11509999999999999</v>
      </c>
      <c r="V217">
        <v>0.1123</v>
      </c>
      <c r="W217">
        <v>0.11260000000000001</v>
      </c>
      <c r="X217">
        <v>0.11119999999999999</v>
      </c>
      <c r="Y217">
        <v>0.11169999999999999</v>
      </c>
      <c r="Z217">
        <v>0.1104</v>
      </c>
      <c r="AA217">
        <v>0.1105</v>
      </c>
      <c r="AB217">
        <v>0.1108</v>
      </c>
      <c r="AC217">
        <v>0.1125</v>
      </c>
      <c r="AD217">
        <v>0.1125</v>
      </c>
      <c r="AE217">
        <v>0.11459999999999999</v>
      </c>
      <c r="AF217">
        <v>0</v>
      </c>
    </row>
    <row r="218" spans="1:32" x14ac:dyDescent="0.2">
      <c r="A218" t="s">
        <v>66</v>
      </c>
      <c r="B218" t="s">
        <v>82</v>
      </c>
      <c r="C218" t="s">
        <v>11</v>
      </c>
      <c r="D218" t="s">
        <v>9</v>
      </c>
      <c r="E218" t="s">
        <v>13</v>
      </c>
      <c r="F218">
        <v>0</v>
      </c>
      <c r="G218">
        <v>0.1152</v>
      </c>
      <c r="H218">
        <v>0.11940000000000001</v>
      </c>
      <c r="I218">
        <v>0.1283</v>
      </c>
      <c r="J218">
        <v>0.12939999999999999</v>
      </c>
      <c r="K218">
        <v>0.13109999999999999</v>
      </c>
      <c r="L218">
        <v>0.12770000000000001</v>
      </c>
      <c r="M218">
        <v>0.1376</v>
      </c>
      <c r="N218">
        <v>0.13719999999999999</v>
      </c>
      <c r="O218">
        <v>0.13950000000000001</v>
      </c>
      <c r="P218">
        <v>0.14000000000000001</v>
      </c>
      <c r="Q218">
        <v>0.1404</v>
      </c>
      <c r="R218">
        <v>0.1384</v>
      </c>
      <c r="S218">
        <v>0.1366</v>
      </c>
      <c r="T218">
        <v>0.12239999999999999</v>
      </c>
      <c r="U218">
        <v>0.1237</v>
      </c>
      <c r="V218">
        <v>0.12230000000000001</v>
      </c>
      <c r="W218">
        <v>0.1232</v>
      </c>
      <c r="X218">
        <v>0.1154</v>
      </c>
      <c r="Y218">
        <v>0.1249</v>
      </c>
      <c r="Z218">
        <v>8.3199999999999996E-2</v>
      </c>
      <c r="AA218">
        <v>8.3799999999999999E-2</v>
      </c>
      <c r="AB218">
        <v>9.4200000000000006E-2</v>
      </c>
      <c r="AC218">
        <v>8.4900000000000003E-2</v>
      </c>
      <c r="AD218">
        <v>9.6199999999999994E-2</v>
      </c>
      <c r="AE218">
        <v>9.69E-2</v>
      </c>
      <c r="AF218">
        <v>0</v>
      </c>
    </row>
    <row r="219" spans="1:32" x14ac:dyDescent="0.2">
      <c r="A219" t="s">
        <v>67</v>
      </c>
      <c r="B219" t="s">
        <v>82</v>
      </c>
      <c r="C219" t="s">
        <v>11</v>
      </c>
      <c r="D219" t="s">
        <v>9</v>
      </c>
      <c r="E219" t="s">
        <v>13</v>
      </c>
      <c r="F219">
        <v>0</v>
      </c>
      <c r="G219">
        <v>8.6800000000000002E-2</v>
      </c>
      <c r="H219">
        <v>9.1499999999999998E-2</v>
      </c>
      <c r="I219">
        <v>9.5500000000000002E-2</v>
      </c>
      <c r="J219">
        <v>9.74E-2</v>
      </c>
      <c r="K219">
        <v>9.6799999999999997E-2</v>
      </c>
      <c r="L219">
        <v>9.98E-2</v>
      </c>
      <c r="M219">
        <v>0.1026</v>
      </c>
      <c r="N219">
        <v>0.1081</v>
      </c>
      <c r="O219">
        <v>0.1108</v>
      </c>
      <c r="P219">
        <v>0.1089</v>
      </c>
      <c r="Q219">
        <v>0.10970000000000001</v>
      </c>
      <c r="R219">
        <v>0.11020000000000001</v>
      </c>
      <c r="S219">
        <v>0.1087</v>
      </c>
      <c r="T219">
        <v>0.107</v>
      </c>
      <c r="U219">
        <v>0.105</v>
      </c>
      <c r="V219">
        <v>0.1026</v>
      </c>
      <c r="W219">
        <v>0.1009</v>
      </c>
      <c r="X219">
        <v>0.1017</v>
      </c>
      <c r="Y219">
        <v>0.10199999999999999</v>
      </c>
      <c r="Z219">
        <v>0.10489999999999999</v>
      </c>
      <c r="AA219">
        <v>0.10639999999999999</v>
      </c>
      <c r="AB219">
        <v>0.1074</v>
      </c>
      <c r="AC219">
        <v>0.1144</v>
      </c>
      <c r="AD219">
        <v>0.1173</v>
      </c>
      <c r="AE219">
        <v>0.1201</v>
      </c>
      <c r="AF219">
        <v>0</v>
      </c>
    </row>
    <row r="220" spans="1:32" x14ac:dyDescent="0.2">
      <c r="A220" t="s">
        <v>68</v>
      </c>
      <c r="B220" t="s">
        <v>82</v>
      </c>
      <c r="C220" t="s">
        <v>11</v>
      </c>
      <c r="D220" t="s">
        <v>9</v>
      </c>
      <c r="E220" t="s">
        <v>13</v>
      </c>
      <c r="F220">
        <v>9.6799999999999997E-2</v>
      </c>
      <c r="G220">
        <v>0.1013</v>
      </c>
      <c r="H220">
        <v>0.1085</v>
      </c>
      <c r="I220">
        <v>0.1137</v>
      </c>
      <c r="J220">
        <v>0.104</v>
      </c>
      <c r="K220">
        <v>0.10589999999999999</v>
      </c>
      <c r="L220">
        <v>0.1195</v>
      </c>
      <c r="M220">
        <v>0.128</v>
      </c>
      <c r="N220">
        <v>0.1376</v>
      </c>
      <c r="O220">
        <v>0.13400000000000001</v>
      </c>
      <c r="P220">
        <v>0.13120000000000001</v>
      </c>
      <c r="Q220">
        <v>0.13450000000000001</v>
      </c>
      <c r="R220">
        <v>0.13589999999999999</v>
      </c>
      <c r="S220">
        <v>0.1321</v>
      </c>
      <c r="T220">
        <v>0.12640000000000001</v>
      </c>
      <c r="U220">
        <v>0.11940000000000001</v>
      </c>
      <c r="V220">
        <v>0.1183</v>
      </c>
      <c r="W220">
        <v>0.1202</v>
      </c>
      <c r="X220">
        <v>0.12180000000000001</v>
      </c>
      <c r="Y220">
        <v>0.12809999999999999</v>
      </c>
      <c r="Z220">
        <v>0.12570000000000001</v>
      </c>
      <c r="AA220">
        <v>0.1305</v>
      </c>
      <c r="AB220">
        <v>0.1202</v>
      </c>
      <c r="AC220">
        <v>0.12870000000000001</v>
      </c>
      <c r="AD220">
        <v>0.12970000000000001</v>
      </c>
      <c r="AE220">
        <v>0.13159999999999999</v>
      </c>
      <c r="AF220">
        <v>0</v>
      </c>
    </row>
    <row r="221" spans="1:32" x14ac:dyDescent="0.2">
      <c r="A221" t="s">
        <v>69</v>
      </c>
      <c r="B221" t="s">
        <v>82</v>
      </c>
      <c r="C221" t="s">
        <v>11</v>
      </c>
      <c r="D221" t="s">
        <v>9</v>
      </c>
      <c r="E221" t="s">
        <v>13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8.77E-2</v>
      </c>
      <c r="Q221">
        <v>9.1999999999999998E-2</v>
      </c>
      <c r="R221">
        <v>8.3099999999999993E-2</v>
      </c>
      <c r="S221">
        <v>8.4599999999999995E-2</v>
      </c>
      <c r="T221">
        <v>8.9499999999999996E-2</v>
      </c>
      <c r="U221">
        <v>9.1399999999999995E-2</v>
      </c>
      <c r="V221">
        <v>9.5000000000000001E-2</v>
      </c>
      <c r="W221">
        <v>9.98E-2</v>
      </c>
      <c r="X221">
        <v>0.10349999999999999</v>
      </c>
      <c r="Y221">
        <v>0.1166</v>
      </c>
      <c r="Z221">
        <v>0.1263</v>
      </c>
      <c r="AA221">
        <v>0.12</v>
      </c>
      <c r="AB221">
        <v>0.1222</v>
      </c>
      <c r="AC221">
        <v>0.1152</v>
      </c>
      <c r="AD221">
        <v>0.11119999999999999</v>
      </c>
      <c r="AE221">
        <v>0.1114</v>
      </c>
      <c r="AF221">
        <v>0</v>
      </c>
    </row>
    <row r="222" spans="1:32" x14ac:dyDescent="0.2">
      <c r="A222" t="s">
        <v>70</v>
      </c>
      <c r="B222" t="s">
        <v>82</v>
      </c>
      <c r="C222" t="s">
        <v>11</v>
      </c>
      <c r="D222" t="s">
        <v>9</v>
      </c>
      <c r="E222" t="s">
        <v>13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0.13930000000000001</v>
      </c>
      <c r="U222">
        <v>0.14080000000000001</v>
      </c>
      <c r="V222">
        <v>0.161</v>
      </c>
      <c r="W222">
        <v>0.15770000000000001</v>
      </c>
      <c r="X222">
        <v>0.15090000000000001</v>
      </c>
      <c r="Y222">
        <v>0.1525</v>
      </c>
      <c r="Z222">
        <v>0.14560000000000001</v>
      </c>
      <c r="AA222">
        <v>0.13669999999999999</v>
      </c>
      <c r="AB222">
        <v>0</v>
      </c>
      <c r="AC222">
        <v>0</v>
      </c>
      <c r="AD222">
        <v>0</v>
      </c>
      <c r="AE222">
        <v>0</v>
      </c>
      <c r="AF222">
        <v>0</v>
      </c>
    </row>
    <row r="223" spans="1:32" x14ac:dyDescent="0.2">
      <c r="A223" t="s">
        <v>71</v>
      </c>
      <c r="B223" t="s">
        <v>82</v>
      </c>
      <c r="C223" t="s">
        <v>11</v>
      </c>
      <c r="D223" t="s">
        <v>9</v>
      </c>
      <c r="E223" t="s">
        <v>13</v>
      </c>
      <c r="F223">
        <v>0</v>
      </c>
      <c r="G223">
        <v>0.1069</v>
      </c>
      <c r="H223">
        <v>0.1179</v>
      </c>
      <c r="I223">
        <v>0.1237</v>
      </c>
      <c r="J223">
        <v>0.11310000000000001</v>
      </c>
      <c r="K223">
        <v>0.1124</v>
      </c>
      <c r="L223">
        <v>0.1484</v>
      </c>
      <c r="M223">
        <v>0.13880000000000001</v>
      </c>
      <c r="N223">
        <v>0.15629999999999999</v>
      </c>
      <c r="O223">
        <v>0.1351</v>
      </c>
      <c r="P223">
        <v>0.13550000000000001</v>
      </c>
      <c r="Q223">
        <v>0.12659999999999999</v>
      </c>
      <c r="R223">
        <v>0.13730000000000001</v>
      </c>
      <c r="S223">
        <v>0.12790000000000001</v>
      </c>
      <c r="T223">
        <v>0.1173</v>
      </c>
      <c r="U223">
        <v>0.1182</v>
      </c>
      <c r="V223">
        <v>0.1133</v>
      </c>
      <c r="W223">
        <v>9.9400000000000002E-2</v>
      </c>
      <c r="X223">
        <v>0.1042</v>
      </c>
      <c r="Y223">
        <v>0.113</v>
      </c>
      <c r="Z223">
        <v>0.1163</v>
      </c>
      <c r="AA223">
        <v>0.1137</v>
      </c>
      <c r="AB223">
        <v>0.12540000000000001</v>
      </c>
      <c r="AC223">
        <v>0.13819999999999999</v>
      </c>
      <c r="AD223">
        <v>0.13600000000000001</v>
      </c>
      <c r="AE223">
        <v>0.12640000000000001</v>
      </c>
      <c r="AF223">
        <v>0</v>
      </c>
    </row>
    <row r="224" spans="1:32" x14ac:dyDescent="0.2">
      <c r="A224" t="s">
        <v>72</v>
      </c>
      <c r="B224" t="s">
        <v>82</v>
      </c>
      <c r="C224" t="s">
        <v>11</v>
      </c>
      <c r="D224" t="s">
        <v>9</v>
      </c>
      <c r="E224" t="s">
        <v>13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9.6000000000000002E-2</v>
      </c>
      <c r="O224">
        <v>9.64E-2</v>
      </c>
      <c r="P224">
        <v>9.69E-2</v>
      </c>
      <c r="Q224">
        <v>9.7299999999999998E-2</v>
      </c>
      <c r="R224">
        <v>9.6299999999999997E-2</v>
      </c>
      <c r="S224">
        <v>9.6199999999999994E-2</v>
      </c>
      <c r="T224">
        <v>9.6299999999999997E-2</v>
      </c>
      <c r="U224">
        <v>9.6699999999999994E-2</v>
      </c>
      <c r="V224">
        <v>6.7599999999999993E-2</v>
      </c>
      <c r="W224">
        <v>6.83E-2</v>
      </c>
      <c r="X224">
        <v>6.8699999999999997E-2</v>
      </c>
      <c r="Y224">
        <v>6.9500000000000006E-2</v>
      </c>
      <c r="Z224">
        <v>7.0300000000000001E-2</v>
      </c>
      <c r="AA224">
        <v>7.1300000000000002E-2</v>
      </c>
      <c r="AB224">
        <v>0</v>
      </c>
      <c r="AC224">
        <v>7.5899999999999995E-2</v>
      </c>
      <c r="AD224">
        <v>0</v>
      </c>
      <c r="AE224">
        <v>0</v>
      </c>
      <c r="AF224">
        <v>0</v>
      </c>
    </row>
    <row r="225" spans="1:32" x14ac:dyDescent="0.2">
      <c r="A225" t="s">
        <v>73</v>
      </c>
      <c r="B225" t="s">
        <v>82</v>
      </c>
      <c r="C225" t="s">
        <v>11</v>
      </c>
      <c r="D225" t="s">
        <v>9</v>
      </c>
      <c r="E225" t="s">
        <v>13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4.6699999999999998E-2</v>
      </c>
      <c r="S225">
        <v>5.0299999999999997E-2</v>
      </c>
      <c r="T225">
        <v>4.99E-2</v>
      </c>
      <c r="U225">
        <v>4.9000000000000002E-2</v>
      </c>
      <c r="V225">
        <v>4.7199999999999999E-2</v>
      </c>
      <c r="W225">
        <v>4.99E-2</v>
      </c>
      <c r="X225">
        <v>4.9000000000000002E-2</v>
      </c>
      <c r="Y225">
        <v>0.05</v>
      </c>
      <c r="Z225">
        <v>5.0799999999999998E-2</v>
      </c>
      <c r="AA225">
        <v>5.3199999999999997E-2</v>
      </c>
      <c r="AB225">
        <v>5.3900000000000003E-2</v>
      </c>
      <c r="AC225">
        <v>5.4199999999999998E-2</v>
      </c>
      <c r="AD225">
        <v>5.4100000000000002E-2</v>
      </c>
      <c r="AE225">
        <v>5.5100000000000003E-2</v>
      </c>
      <c r="AF225">
        <v>0</v>
      </c>
    </row>
    <row r="226" spans="1:32" x14ac:dyDescent="0.2">
      <c r="A226" t="s">
        <v>42</v>
      </c>
      <c r="B226" t="s">
        <v>82</v>
      </c>
      <c r="C226" t="s">
        <v>75</v>
      </c>
      <c r="D226" t="s">
        <v>9</v>
      </c>
      <c r="E226" t="s">
        <v>13</v>
      </c>
      <c r="F226">
        <v>0</v>
      </c>
      <c r="G226">
        <v>0.14230000000000001</v>
      </c>
      <c r="H226">
        <v>0.16300000000000001</v>
      </c>
      <c r="I226">
        <v>0.1779</v>
      </c>
      <c r="J226">
        <v>0.15840000000000001</v>
      </c>
      <c r="K226">
        <v>0.154</v>
      </c>
      <c r="L226">
        <v>0.16189999999999999</v>
      </c>
      <c r="M226">
        <v>0.16309999999999999</v>
      </c>
      <c r="N226">
        <v>0.17649999999999999</v>
      </c>
      <c r="O226">
        <v>0.17599999999999999</v>
      </c>
      <c r="P226">
        <v>0.19239999999999999</v>
      </c>
      <c r="Q226">
        <v>0.18379999999999999</v>
      </c>
      <c r="R226">
        <v>0.17829999999999999</v>
      </c>
      <c r="S226">
        <v>0.18260000000000001</v>
      </c>
      <c r="T226">
        <v>0.186</v>
      </c>
      <c r="U226">
        <v>0.1883</v>
      </c>
      <c r="V226">
        <v>0.2006</v>
      </c>
      <c r="W226">
        <v>0.20599999999999999</v>
      </c>
      <c r="X226">
        <v>0.21079999999999999</v>
      </c>
      <c r="Y226">
        <v>0.2303</v>
      </c>
      <c r="Z226">
        <v>0.2361</v>
      </c>
      <c r="AA226">
        <v>0.24060000000000001</v>
      </c>
      <c r="AB226">
        <v>0.23430000000000001</v>
      </c>
      <c r="AC226">
        <v>0.24360000000000001</v>
      </c>
      <c r="AD226">
        <v>0.23530000000000001</v>
      </c>
      <c r="AE226">
        <v>0.23699999999999999</v>
      </c>
      <c r="AF226">
        <v>0</v>
      </c>
    </row>
    <row r="227" spans="1:32" x14ac:dyDescent="0.2">
      <c r="A227" t="s">
        <v>43</v>
      </c>
      <c r="B227" t="s">
        <v>82</v>
      </c>
      <c r="C227" t="s">
        <v>75</v>
      </c>
      <c r="D227" t="s">
        <v>9</v>
      </c>
      <c r="E227" t="s">
        <v>13</v>
      </c>
      <c r="F227">
        <v>0</v>
      </c>
      <c r="G227">
        <v>6.0299999999999999E-2</v>
      </c>
      <c r="H227">
        <v>5.9299999999999999E-2</v>
      </c>
      <c r="I227">
        <v>6.8500000000000005E-2</v>
      </c>
      <c r="J227">
        <v>6.8500000000000005E-2</v>
      </c>
      <c r="K227">
        <v>6.8500000000000005E-2</v>
      </c>
      <c r="L227">
        <v>6.7500000000000004E-2</v>
      </c>
      <c r="M227">
        <v>6.9199999999999998E-2</v>
      </c>
      <c r="N227">
        <v>6.88E-2</v>
      </c>
      <c r="O227">
        <v>7.2700000000000001E-2</v>
      </c>
      <c r="P227">
        <v>7.0599999999999996E-2</v>
      </c>
      <c r="Q227">
        <v>7.9600000000000004E-2</v>
      </c>
      <c r="R227">
        <v>7.7100000000000002E-2</v>
      </c>
      <c r="S227">
        <v>7.3499999999999996E-2</v>
      </c>
      <c r="T227">
        <v>6.8900000000000003E-2</v>
      </c>
      <c r="U227">
        <v>7.46E-2</v>
      </c>
      <c r="V227">
        <v>7.85E-2</v>
      </c>
      <c r="W227">
        <v>7.9799999999999996E-2</v>
      </c>
      <c r="X227">
        <v>7.9699999999999993E-2</v>
      </c>
      <c r="Y227">
        <v>7.8100000000000003E-2</v>
      </c>
      <c r="Z227">
        <v>7.9600000000000004E-2</v>
      </c>
      <c r="AA227">
        <v>8.1900000000000001E-2</v>
      </c>
      <c r="AB227">
        <v>8.1600000000000006E-2</v>
      </c>
      <c r="AC227">
        <v>8.3799999999999999E-2</v>
      </c>
      <c r="AD227">
        <v>8.3099999999999993E-2</v>
      </c>
      <c r="AE227">
        <v>7.9799999999999996E-2</v>
      </c>
      <c r="AF227">
        <v>0</v>
      </c>
    </row>
    <row r="228" spans="1:32" x14ac:dyDescent="0.2">
      <c r="A228" t="s">
        <v>44</v>
      </c>
      <c r="B228" t="s">
        <v>82</v>
      </c>
      <c r="C228" t="s">
        <v>75</v>
      </c>
      <c r="D228" t="s">
        <v>9</v>
      </c>
      <c r="E228" t="s">
        <v>13</v>
      </c>
      <c r="F228">
        <v>9.6299999999999997E-2</v>
      </c>
      <c r="G228">
        <v>9.9000000000000005E-2</v>
      </c>
      <c r="H228">
        <v>0.1179</v>
      </c>
      <c r="I228">
        <v>0.1202</v>
      </c>
      <c r="J228">
        <v>0.12230000000000001</v>
      </c>
      <c r="K228">
        <v>0.12889999999999999</v>
      </c>
      <c r="L228">
        <v>0.12479999999999999</v>
      </c>
      <c r="M228">
        <v>0.12909999999999999</v>
      </c>
      <c r="N228">
        <v>0.1384</v>
      </c>
      <c r="O228">
        <v>0.13569999999999999</v>
      </c>
      <c r="P228">
        <v>0.1386</v>
      </c>
      <c r="Q228">
        <v>0.1389</v>
      </c>
      <c r="R228">
        <v>0.1389</v>
      </c>
      <c r="S228">
        <v>0.13600000000000001</v>
      </c>
      <c r="T228">
        <v>0.1148</v>
      </c>
      <c r="U228">
        <v>0.114</v>
      </c>
      <c r="V228">
        <v>0.1145</v>
      </c>
      <c r="W228">
        <v>0.1164</v>
      </c>
      <c r="X228">
        <v>0.1172</v>
      </c>
      <c r="Y228">
        <v>0.1173</v>
      </c>
      <c r="Z228">
        <v>0.1188</v>
      </c>
      <c r="AA228">
        <v>0.1229</v>
      </c>
      <c r="AB228">
        <v>0.1298</v>
      </c>
      <c r="AC228">
        <v>0.13109999999999999</v>
      </c>
      <c r="AD228">
        <v>0.1444</v>
      </c>
      <c r="AE228">
        <v>0.1462</v>
      </c>
      <c r="AF228">
        <v>0</v>
      </c>
    </row>
    <row r="229" spans="1:32" x14ac:dyDescent="0.2">
      <c r="A229" t="s">
        <v>45</v>
      </c>
      <c r="B229" t="s">
        <v>82</v>
      </c>
      <c r="C229" t="s">
        <v>75</v>
      </c>
      <c r="D229" t="s">
        <v>9</v>
      </c>
      <c r="E229" t="s">
        <v>13</v>
      </c>
      <c r="F229">
        <v>0</v>
      </c>
      <c r="G229">
        <v>0.19209999999999999</v>
      </c>
      <c r="H229">
        <v>0.21079999999999999</v>
      </c>
      <c r="I229">
        <v>0.2228</v>
      </c>
      <c r="J229">
        <v>0.21590000000000001</v>
      </c>
      <c r="K229">
        <v>0.2044</v>
      </c>
      <c r="L229">
        <v>0.21360000000000001</v>
      </c>
      <c r="M229">
        <v>0.21659999999999999</v>
      </c>
      <c r="N229">
        <v>0.23269999999999999</v>
      </c>
      <c r="O229">
        <v>0.23810000000000001</v>
      </c>
      <c r="P229">
        <v>0.2397</v>
      </c>
      <c r="Q229">
        <v>0.23780000000000001</v>
      </c>
      <c r="R229">
        <v>0.24</v>
      </c>
      <c r="S229">
        <v>0.23480000000000001</v>
      </c>
      <c r="T229">
        <v>0.24329999999999999</v>
      </c>
      <c r="U229">
        <v>0.24279999999999999</v>
      </c>
      <c r="V229">
        <v>0.24540000000000001</v>
      </c>
      <c r="W229">
        <v>0.24329999999999999</v>
      </c>
      <c r="X229">
        <v>0.247</v>
      </c>
      <c r="Y229">
        <v>0.2467</v>
      </c>
      <c r="Z229">
        <v>0.24390000000000001</v>
      </c>
      <c r="AA229">
        <v>0.24079999999999999</v>
      </c>
      <c r="AB229">
        <v>0.25009999999999999</v>
      </c>
      <c r="AC229">
        <v>0.24990000000000001</v>
      </c>
      <c r="AD229">
        <v>0.2387</v>
      </c>
      <c r="AE229">
        <v>0.2339</v>
      </c>
      <c r="AF229">
        <v>0</v>
      </c>
    </row>
    <row r="230" spans="1:32" x14ac:dyDescent="0.2">
      <c r="A230" t="s">
        <v>46</v>
      </c>
      <c r="B230" t="s">
        <v>82</v>
      </c>
      <c r="C230" t="s">
        <v>75</v>
      </c>
      <c r="D230" t="s">
        <v>9</v>
      </c>
      <c r="E230" t="s">
        <v>13</v>
      </c>
      <c r="F230">
        <v>0.17019999999999999</v>
      </c>
      <c r="G230">
        <v>0.1764</v>
      </c>
      <c r="H230">
        <v>0.18</v>
      </c>
      <c r="I230">
        <v>0.18429999999999999</v>
      </c>
      <c r="J230">
        <v>0.1918</v>
      </c>
      <c r="K230">
        <v>0.1928</v>
      </c>
      <c r="L230">
        <v>0.1996</v>
      </c>
      <c r="M230">
        <v>0.2049</v>
      </c>
      <c r="N230">
        <v>0.21240000000000001</v>
      </c>
      <c r="O230">
        <v>0.2127</v>
      </c>
      <c r="P230">
        <v>0.21809999999999999</v>
      </c>
      <c r="Q230">
        <v>0.22489999999999999</v>
      </c>
      <c r="R230">
        <v>0.24529999999999999</v>
      </c>
      <c r="S230">
        <v>0.2455</v>
      </c>
      <c r="T230">
        <v>0.2505</v>
      </c>
      <c r="U230">
        <v>0.24990000000000001</v>
      </c>
      <c r="V230">
        <v>0.248</v>
      </c>
      <c r="W230">
        <v>0.24759999999999999</v>
      </c>
      <c r="X230">
        <v>0.2495</v>
      </c>
      <c r="Y230">
        <v>0.25019999999999998</v>
      </c>
      <c r="Z230">
        <v>0.25609999999999999</v>
      </c>
      <c r="AA230">
        <v>0.25609999999999999</v>
      </c>
      <c r="AB230">
        <v>0.251</v>
      </c>
      <c r="AC230">
        <v>0.25209999999999999</v>
      </c>
      <c r="AD230">
        <v>0.25950000000000001</v>
      </c>
      <c r="AE230">
        <v>0.24179999999999999</v>
      </c>
      <c r="AF230">
        <v>0</v>
      </c>
    </row>
    <row r="231" spans="1:32" x14ac:dyDescent="0.2">
      <c r="A231" t="s">
        <v>47</v>
      </c>
      <c r="B231" t="s">
        <v>82</v>
      </c>
      <c r="C231" t="s">
        <v>75</v>
      </c>
      <c r="D231" t="s">
        <v>9</v>
      </c>
      <c r="E231" t="s">
        <v>13</v>
      </c>
      <c r="F231">
        <v>0</v>
      </c>
      <c r="G231">
        <v>6.6500000000000004E-2</v>
      </c>
      <c r="H231">
        <v>6.9099999999999995E-2</v>
      </c>
      <c r="I231">
        <v>7.2099999999999997E-2</v>
      </c>
      <c r="J231">
        <v>7.8200000000000006E-2</v>
      </c>
      <c r="K231">
        <v>7.6700000000000004E-2</v>
      </c>
      <c r="L231">
        <v>8.1000000000000003E-2</v>
      </c>
      <c r="M231">
        <v>8.3699999999999997E-2</v>
      </c>
      <c r="N231">
        <v>8.1100000000000005E-2</v>
      </c>
      <c r="O231">
        <v>8.6900000000000005E-2</v>
      </c>
      <c r="P231">
        <v>9.1300000000000006E-2</v>
      </c>
      <c r="Q231">
        <v>9.35E-2</v>
      </c>
      <c r="R231">
        <v>0.11260000000000001</v>
      </c>
      <c r="S231">
        <v>0.1139</v>
      </c>
      <c r="T231">
        <v>0.1089</v>
      </c>
      <c r="U231">
        <v>0.1104</v>
      </c>
      <c r="V231">
        <v>0.1085</v>
      </c>
      <c r="W231">
        <v>0.1085</v>
      </c>
      <c r="X231">
        <v>0.1076</v>
      </c>
      <c r="Y231">
        <v>0.1101</v>
      </c>
      <c r="Z231">
        <v>0.1075</v>
      </c>
      <c r="AA231">
        <v>0.1099</v>
      </c>
      <c r="AB231">
        <v>0.1123</v>
      </c>
      <c r="AC231">
        <v>0.1182</v>
      </c>
      <c r="AD231">
        <v>0.11310000000000001</v>
      </c>
      <c r="AE231">
        <v>0.1176</v>
      </c>
      <c r="AF231">
        <v>0</v>
      </c>
    </row>
    <row r="232" spans="1:32" x14ac:dyDescent="0.2">
      <c r="A232" t="s">
        <v>48</v>
      </c>
      <c r="B232" t="s">
        <v>82</v>
      </c>
      <c r="C232" t="s">
        <v>75</v>
      </c>
      <c r="D232" t="s">
        <v>9</v>
      </c>
      <c r="E232" t="s">
        <v>13</v>
      </c>
      <c r="F232">
        <v>0</v>
      </c>
      <c r="G232">
        <v>0.16900000000000001</v>
      </c>
      <c r="H232">
        <v>0.15590000000000001</v>
      </c>
      <c r="I232">
        <v>0.17910000000000001</v>
      </c>
      <c r="J232">
        <v>0.1789</v>
      </c>
      <c r="K232">
        <v>0.16350000000000001</v>
      </c>
      <c r="L232">
        <v>0.15890000000000001</v>
      </c>
      <c r="M232">
        <v>0.16520000000000001</v>
      </c>
      <c r="N232">
        <v>0.16750000000000001</v>
      </c>
      <c r="O232">
        <v>0.1837</v>
      </c>
      <c r="P232">
        <v>0.18990000000000001</v>
      </c>
      <c r="Q232">
        <v>0.20169999999999999</v>
      </c>
      <c r="R232">
        <v>0.20219999999999999</v>
      </c>
      <c r="S232">
        <v>0.21199999999999999</v>
      </c>
      <c r="T232">
        <v>0.21210000000000001</v>
      </c>
      <c r="U232">
        <v>0.2235</v>
      </c>
      <c r="V232">
        <v>0.2137</v>
      </c>
      <c r="W232">
        <v>0.2162</v>
      </c>
      <c r="X232">
        <v>0.2044</v>
      </c>
      <c r="Y232">
        <v>0.20599999999999999</v>
      </c>
      <c r="Z232">
        <v>0.2031</v>
      </c>
      <c r="AA232">
        <v>0.20749999999999999</v>
      </c>
      <c r="AB232">
        <v>0.2087</v>
      </c>
      <c r="AC232">
        <v>0.22370000000000001</v>
      </c>
      <c r="AD232">
        <v>0.2135</v>
      </c>
      <c r="AE232">
        <v>0.22439999999999999</v>
      </c>
      <c r="AF232">
        <v>0</v>
      </c>
    </row>
    <row r="233" spans="1:32" x14ac:dyDescent="0.2">
      <c r="A233" t="s">
        <v>49</v>
      </c>
      <c r="B233" t="s">
        <v>82</v>
      </c>
      <c r="C233" t="s">
        <v>75</v>
      </c>
      <c r="D233" t="s">
        <v>9</v>
      </c>
      <c r="E233" t="s">
        <v>13</v>
      </c>
      <c r="F233">
        <v>0</v>
      </c>
      <c r="G233">
        <v>0.09</v>
      </c>
      <c r="H233">
        <v>9.6000000000000002E-2</v>
      </c>
      <c r="I233">
        <v>0.10050000000000001</v>
      </c>
      <c r="J233">
        <v>0.1055</v>
      </c>
      <c r="K233">
        <v>9.4700000000000006E-2</v>
      </c>
      <c r="L233">
        <v>0.1079</v>
      </c>
      <c r="M233">
        <v>0.1091</v>
      </c>
      <c r="N233">
        <v>0.1104</v>
      </c>
      <c r="O233">
        <v>0.1096</v>
      </c>
      <c r="P233">
        <v>0.1231</v>
      </c>
      <c r="Q233">
        <v>0.1255</v>
      </c>
      <c r="R233">
        <v>0.1384</v>
      </c>
      <c r="S233">
        <v>0.15010000000000001</v>
      </c>
      <c r="T233">
        <v>0.15640000000000001</v>
      </c>
      <c r="U233">
        <v>0.158</v>
      </c>
      <c r="V233">
        <v>0.15640000000000001</v>
      </c>
      <c r="W233">
        <v>0.15670000000000001</v>
      </c>
      <c r="X233">
        <v>0.152</v>
      </c>
      <c r="Y233">
        <v>0.15279999999999999</v>
      </c>
      <c r="Z233">
        <v>0.15140000000000001</v>
      </c>
      <c r="AA233">
        <v>0.14599999999999999</v>
      </c>
      <c r="AB233">
        <v>0.1482</v>
      </c>
      <c r="AC233">
        <v>0.14580000000000001</v>
      </c>
      <c r="AD233">
        <v>0.14330000000000001</v>
      </c>
      <c r="AE233">
        <v>0.14630000000000001</v>
      </c>
      <c r="AF233">
        <v>0</v>
      </c>
    </row>
    <row r="234" spans="1:32" x14ac:dyDescent="0.2">
      <c r="A234" t="s">
        <v>50</v>
      </c>
      <c r="B234" t="s">
        <v>82</v>
      </c>
      <c r="C234" t="s">
        <v>75</v>
      </c>
      <c r="D234" t="s">
        <v>9</v>
      </c>
      <c r="E234" t="s">
        <v>13</v>
      </c>
      <c r="F234">
        <v>0</v>
      </c>
      <c r="G234">
        <v>0.1211</v>
      </c>
      <c r="H234">
        <v>0.1182</v>
      </c>
      <c r="I234">
        <v>0.13420000000000001</v>
      </c>
      <c r="J234">
        <v>0.13600000000000001</v>
      </c>
      <c r="K234">
        <v>0.1452</v>
      </c>
      <c r="L234">
        <v>0.14899999999999999</v>
      </c>
      <c r="M234">
        <v>0.15679999999999999</v>
      </c>
      <c r="N234">
        <v>0.16789999999999999</v>
      </c>
      <c r="O234">
        <v>0.17699999999999999</v>
      </c>
      <c r="P234">
        <v>0.18559999999999999</v>
      </c>
      <c r="Q234">
        <v>0.188</v>
      </c>
      <c r="R234">
        <v>0.18410000000000001</v>
      </c>
      <c r="S234">
        <v>0.18779999999999999</v>
      </c>
      <c r="T234">
        <v>0.1789</v>
      </c>
      <c r="U234">
        <v>0.1956</v>
      </c>
      <c r="V234">
        <v>0.1908</v>
      </c>
      <c r="W234">
        <v>0.19589999999999999</v>
      </c>
      <c r="X234">
        <v>0.18060000000000001</v>
      </c>
      <c r="Y234">
        <v>0.18870000000000001</v>
      </c>
      <c r="Z234">
        <v>0.1898</v>
      </c>
      <c r="AA234">
        <v>0.1799</v>
      </c>
      <c r="AB234">
        <v>0.19689999999999999</v>
      </c>
      <c r="AC234">
        <v>0.20469999999999999</v>
      </c>
      <c r="AD234">
        <v>0.1986</v>
      </c>
      <c r="AE234">
        <v>0.1978</v>
      </c>
      <c r="AF234">
        <v>0</v>
      </c>
    </row>
    <row r="235" spans="1:32" x14ac:dyDescent="0.2">
      <c r="A235" t="s">
        <v>51</v>
      </c>
      <c r="B235" t="s">
        <v>82</v>
      </c>
      <c r="C235" t="s">
        <v>75</v>
      </c>
      <c r="D235" t="s">
        <v>9</v>
      </c>
      <c r="E235" t="s">
        <v>13</v>
      </c>
      <c r="F235">
        <v>0</v>
      </c>
      <c r="G235">
        <v>0.10489999999999999</v>
      </c>
      <c r="H235">
        <v>0.1038</v>
      </c>
      <c r="I235">
        <v>0.1033</v>
      </c>
      <c r="J235">
        <v>0.1031</v>
      </c>
      <c r="K235">
        <v>0.10349999999999999</v>
      </c>
      <c r="L235">
        <v>0.1095</v>
      </c>
      <c r="M235">
        <v>0.11550000000000001</v>
      </c>
      <c r="N235">
        <v>0.1182</v>
      </c>
      <c r="O235">
        <v>0.122</v>
      </c>
      <c r="P235">
        <v>0.11899999999999999</v>
      </c>
      <c r="Q235">
        <v>0.1288</v>
      </c>
      <c r="R235">
        <v>0.13009999999999999</v>
      </c>
      <c r="S235">
        <v>0.1361</v>
      </c>
      <c r="T235">
        <v>0.13489999999999999</v>
      </c>
      <c r="U235">
        <v>0.14510000000000001</v>
      </c>
      <c r="V235">
        <v>0.14280000000000001</v>
      </c>
      <c r="W235">
        <v>0.1434</v>
      </c>
      <c r="X235">
        <v>0.14369999999999999</v>
      </c>
      <c r="Y235">
        <v>0.1459</v>
      </c>
      <c r="Z235">
        <v>0.14530000000000001</v>
      </c>
      <c r="AA235">
        <v>0.14979999999999999</v>
      </c>
      <c r="AB235">
        <v>0.1492</v>
      </c>
      <c r="AC235">
        <v>0.1537</v>
      </c>
      <c r="AD235">
        <v>0.152</v>
      </c>
      <c r="AE235">
        <v>0.1638</v>
      </c>
      <c r="AF235">
        <v>0</v>
      </c>
    </row>
    <row r="236" spans="1:32" x14ac:dyDescent="0.2">
      <c r="A236" t="s">
        <v>52</v>
      </c>
      <c r="B236" t="s">
        <v>82</v>
      </c>
      <c r="C236" t="s">
        <v>75</v>
      </c>
      <c r="D236" t="s">
        <v>9</v>
      </c>
      <c r="E236" t="s">
        <v>13</v>
      </c>
      <c r="F236">
        <v>7.6100000000000001E-2</v>
      </c>
      <c r="G236">
        <v>8.0600000000000005E-2</v>
      </c>
      <c r="H236">
        <v>8.1199999999999994E-2</v>
      </c>
      <c r="I236">
        <v>9.7500000000000003E-2</v>
      </c>
      <c r="J236">
        <v>9.4799999999999995E-2</v>
      </c>
      <c r="K236">
        <v>9.4500000000000001E-2</v>
      </c>
      <c r="L236">
        <v>9.3899999999999997E-2</v>
      </c>
      <c r="M236">
        <v>9.3700000000000006E-2</v>
      </c>
      <c r="N236">
        <v>9.2499999999999999E-2</v>
      </c>
      <c r="O236">
        <v>9.3200000000000005E-2</v>
      </c>
      <c r="P236">
        <v>9.7100000000000006E-2</v>
      </c>
      <c r="Q236">
        <v>0.11070000000000001</v>
      </c>
      <c r="R236">
        <v>0.10979999999999999</v>
      </c>
      <c r="S236">
        <v>0.108</v>
      </c>
      <c r="T236">
        <v>0.105</v>
      </c>
      <c r="U236">
        <v>0.10589999999999999</v>
      </c>
      <c r="V236">
        <v>0.1053</v>
      </c>
      <c r="W236">
        <v>0.105</v>
      </c>
      <c r="X236">
        <v>0.10489999999999999</v>
      </c>
      <c r="Y236">
        <v>0.1065</v>
      </c>
      <c r="Z236">
        <v>0.10580000000000001</v>
      </c>
      <c r="AA236">
        <v>0.1094</v>
      </c>
      <c r="AB236">
        <v>0.11600000000000001</v>
      </c>
      <c r="AC236">
        <v>0.1169</v>
      </c>
      <c r="AD236">
        <v>0.1169</v>
      </c>
      <c r="AE236">
        <v>0.1172</v>
      </c>
      <c r="AF236">
        <v>0</v>
      </c>
    </row>
    <row r="237" spans="1:32" x14ac:dyDescent="0.2">
      <c r="A237" t="s">
        <v>53</v>
      </c>
      <c r="B237" t="s">
        <v>82</v>
      </c>
      <c r="C237" t="s">
        <v>75</v>
      </c>
      <c r="D237" t="s">
        <v>9</v>
      </c>
      <c r="E237" t="s">
        <v>13</v>
      </c>
      <c r="F237">
        <v>0</v>
      </c>
      <c r="G237">
        <v>0</v>
      </c>
      <c r="H237">
        <v>0.18479999999999999</v>
      </c>
      <c r="I237">
        <v>0.20250000000000001</v>
      </c>
      <c r="J237">
        <v>0.1908</v>
      </c>
      <c r="K237">
        <v>0.1817</v>
      </c>
      <c r="L237">
        <v>0.17899999999999999</v>
      </c>
      <c r="M237">
        <v>0.17510000000000001</v>
      </c>
      <c r="N237">
        <v>0.18110000000000001</v>
      </c>
      <c r="O237">
        <v>0.18820000000000001</v>
      </c>
      <c r="P237">
        <v>0.1938</v>
      </c>
      <c r="Q237">
        <v>0.20849999999999999</v>
      </c>
      <c r="R237">
        <v>0.20830000000000001</v>
      </c>
      <c r="S237">
        <v>0.21110000000000001</v>
      </c>
      <c r="T237">
        <v>0.22239999999999999</v>
      </c>
      <c r="U237">
        <v>0.21249999999999999</v>
      </c>
      <c r="V237">
        <v>0.22270000000000001</v>
      </c>
      <c r="W237">
        <v>0.22070000000000001</v>
      </c>
      <c r="X237">
        <v>0.21290000000000001</v>
      </c>
      <c r="Y237">
        <v>0.2056</v>
      </c>
      <c r="Z237">
        <v>0.19339999999999999</v>
      </c>
      <c r="AA237">
        <v>0.189</v>
      </c>
      <c r="AB237">
        <v>0.18729999999999999</v>
      </c>
      <c r="AC237">
        <v>0.19639999999999999</v>
      </c>
      <c r="AD237">
        <v>0.20899999999999999</v>
      </c>
      <c r="AE237">
        <v>0.2127</v>
      </c>
      <c r="AF237">
        <v>0</v>
      </c>
    </row>
    <row r="238" spans="1:32" x14ac:dyDescent="0.2">
      <c r="A238" t="s">
        <v>54</v>
      </c>
      <c r="B238" t="s">
        <v>82</v>
      </c>
      <c r="C238" t="s">
        <v>75</v>
      </c>
      <c r="D238" t="s">
        <v>9</v>
      </c>
      <c r="E238" t="s">
        <v>13</v>
      </c>
      <c r="F238">
        <v>0</v>
      </c>
      <c r="G238">
        <v>0.1371</v>
      </c>
      <c r="H238">
        <v>0.155</v>
      </c>
      <c r="I238">
        <v>0.17760000000000001</v>
      </c>
      <c r="J238">
        <v>0.1358</v>
      </c>
      <c r="K238">
        <v>0.1431</v>
      </c>
      <c r="L238">
        <v>0.16189999999999999</v>
      </c>
      <c r="M238">
        <v>0.17630000000000001</v>
      </c>
      <c r="N238">
        <v>0.17879999999999999</v>
      </c>
      <c r="O238">
        <v>0.2104</v>
      </c>
      <c r="P238">
        <v>0.24060000000000001</v>
      </c>
      <c r="Q238">
        <v>0.24940000000000001</v>
      </c>
      <c r="R238">
        <v>0.23519999999999999</v>
      </c>
      <c r="S238">
        <v>0.21099999999999999</v>
      </c>
      <c r="T238">
        <v>0.19370000000000001</v>
      </c>
      <c r="U238">
        <v>0.1988</v>
      </c>
      <c r="V238">
        <v>0.16520000000000001</v>
      </c>
      <c r="W238">
        <v>0.15540000000000001</v>
      </c>
      <c r="X238">
        <v>0.12909999999999999</v>
      </c>
      <c r="Y238">
        <v>0.13700000000000001</v>
      </c>
      <c r="Z238">
        <v>0.15790000000000001</v>
      </c>
      <c r="AA238">
        <v>0.155</v>
      </c>
      <c r="AB238">
        <v>0.16059999999999999</v>
      </c>
      <c r="AC238">
        <v>0.185</v>
      </c>
      <c r="AD238">
        <v>0.1867</v>
      </c>
      <c r="AE238">
        <v>0.1895</v>
      </c>
      <c r="AF238">
        <v>0</v>
      </c>
    </row>
    <row r="239" spans="1:32" x14ac:dyDescent="0.2">
      <c r="A239" t="s">
        <v>55</v>
      </c>
      <c r="B239" t="s">
        <v>82</v>
      </c>
      <c r="C239" t="s">
        <v>75</v>
      </c>
      <c r="D239" t="s">
        <v>9</v>
      </c>
      <c r="E239" t="s">
        <v>13</v>
      </c>
      <c r="F239">
        <v>0</v>
      </c>
      <c r="G239">
        <v>6.9500000000000006E-2</v>
      </c>
      <c r="H239">
        <v>8.0199999999999994E-2</v>
      </c>
      <c r="I239">
        <v>9.5500000000000002E-2</v>
      </c>
      <c r="J239">
        <v>9.5699999999999993E-2</v>
      </c>
      <c r="K239">
        <v>9.5899999999999999E-2</v>
      </c>
      <c r="L239">
        <v>9.5399999999999999E-2</v>
      </c>
      <c r="M239">
        <v>9.5299999999999996E-2</v>
      </c>
      <c r="N239">
        <v>9.5699999999999993E-2</v>
      </c>
      <c r="O239">
        <v>0.11</v>
      </c>
      <c r="P239">
        <v>0.1143</v>
      </c>
      <c r="Q239">
        <v>0.1132</v>
      </c>
      <c r="R239">
        <v>0.114</v>
      </c>
      <c r="S239">
        <v>0.1123</v>
      </c>
      <c r="T239">
        <v>0.1128</v>
      </c>
      <c r="U239">
        <v>0.11219999999999999</v>
      </c>
      <c r="V239">
        <v>0.1351</v>
      </c>
      <c r="W239">
        <v>0.13639999999999999</v>
      </c>
      <c r="X239">
        <v>0.13450000000000001</v>
      </c>
      <c r="Y239">
        <v>0.13420000000000001</v>
      </c>
      <c r="Z239">
        <v>0.13100000000000001</v>
      </c>
      <c r="AA239">
        <v>0.13070000000000001</v>
      </c>
      <c r="AB239">
        <v>0.12659999999999999</v>
      </c>
      <c r="AC239">
        <v>0.1249</v>
      </c>
      <c r="AD239">
        <v>0.13469999999999999</v>
      </c>
      <c r="AE239">
        <v>0.13550000000000001</v>
      </c>
      <c r="AF239">
        <v>0</v>
      </c>
    </row>
    <row r="240" spans="1:32" x14ac:dyDescent="0.2">
      <c r="A240" t="s">
        <v>56</v>
      </c>
      <c r="B240" t="s">
        <v>82</v>
      </c>
      <c r="C240" t="s">
        <v>75</v>
      </c>
      <c r="D240" t="s">
        <v>9</v>
      </c>
      <c r="E240" t="s">
        <v>13</v>
      </c>
      <c r="F240">
        <v>0</v>
      </c>
      <c r="G240">
        <v>7.3700000000000002E-2</v>
      </c>
      <c r="H240">
        <v>7.2900000000000006E-2</v>
      </c>
      <c r="I240">
        <v>7.3200000000000001E-2</v>
      </c>
      <c r="J240">
        <v>7.9899999999999999E-2</v>
      </c>
      <c r="K240">
        <v>7.6799999999999993E-2</v>
      </c>
      <c r="L240">
        <v>9.5500000000000002E-2</v>
      </c>
      <c r="M240">
        <v>0.10050000000000001</v>
      </c>
      <c r="N240">
        <v>0.1004</v>
      </c>
      <c r="O240">
        <v>0.1009</v>
      </c>
      <c r="P240">
        <v>0.1042</v>
      </c>
      <c r="Q240">
        <v>0.1048</v>
      </c>
      <c r="R240">
        <v>0.1132</v>
      </c>
      <c r="S240">
        <v>0.115</v>
      </c>
      <c r="T240">
        <v>0.1099</v>
      </c>
      <c r="U240">
        <v>0.109</v>
      </c>
      <c r="V240">
        <v>0.1038</v>
      </c>
      <c r="W240">
        <v>0.1027</v>
      </c>
      <c r="X240">
        <v>0.1017</v>
      </c>
      <c r="Y240">
        <v>9.6799999999999997E-2</v>
      </c>
      <c r="Z240">
        <v>9.2200000000000004E-2</v>
      </c>
      <c r="AA240">
        <v>9.1499999999999998E-2</v>
      </c>
      <c r="AB240">
        <v>9.06E-2</v>
      </c>
      <c r="AC240">
        <v>9.06E-2</v>
      </c>
      <c r="AD240">
        <v>0.1037</v>
      </c>
      <c r="AE240">
        <v>0.1037</v>
      </c>
      <c r="AF240">
        <v>0</v>
      </c>
    </row>
    <row r="241" spans="1:32" x14ac:dyDescent="0.2">
      <c r="A241" t="s">
        <v>57</v>
      </c>
      <c r="B241" t="s">
        <v>82</v>
      </c>
      <c r="C241" t="s">
        <v>75</v>
      </c>
      <c r="D241" t="s">
        <v>9</v>
      </c>
      <c r="E241" t="s">
        <v>13</v>
      </c>
      <c r="F241">
        <v>0.15890000000000001</v>
      </c>
      <c r="G241">
        <v>0.1552</v>
      </c>
      <c r="H241">
        <v>0.1552</v>
      </c>
      <c r="I241">
        <v>0.15179999999999999</v>
      </c>
      <c r="J241">
        <v>0.17749999999999999</v>
      </c>
      <c r="K241">
        <v>0.17749999999999999</v>
      </c>
      <c r="L241">
        <v>0.1628</v>
      </c>
      <c r="M241">
        <v>0.16489999999999999</v>
      </c>
      <c r="N241">
        <v>0.1583</v>
      </c>
      <c r="O241">
        <v>0.15679999999999999</v>
      </c>
      <c r="P241">
        <v>0.16</v>
      </c>
      <c r="Q241">
        <v>0.16089999999999999</v>
      </c>
      <c r="R241">
        <v>0.15709999999999999</v>
      </c>
      <c r="S241">
        <v>0.15529999999999999</v>
      </c>
      <c r="T241">
        <v>0.16400000000000001</v>
      </c>
      <c r="U241">
        <v>0.16400000000000001</v>
      </c>
      <c r="V241">
        <v>0.1636</v>
      </c>
      <c r="W241">
        <v>0.1636</v>
      </c>
      <c r="X241">
        <v>0.15720000000000001</v>
      </c>
      <c r="Y241">
        <v>0.15720000000000001</v>
      </c>
      <c r="Z241">
        <v>0.14949999999999999</v>
      </c>
      <c r="AA241">
        <v>0.14979999999999999</v>
      </c>
      <c r="AB241">
        <v>0.1547</v>
      </c>
      <c r="AC241">
        <v>0.15659999999999999</v>
      </c>
      <c r="AD241">
        <v>0.1666</v>
      </c>
      <c r="AE241">
        <v>0.16650000000000001</v>
      </c>
      <c r="AF241">
        <v>0</v>
      </c>
    </row>
    <row r="242" spans="1:32" x14ac:dyDescent="0.2">
      <c r="A242" t="s">
        <v>58</v>
      </c>
      <c r="B242" t="s">
        <v>82</v>
      </c>
      <c r="C242" t="s">
        <v>75</v>
      </c>
      <c r="D242" t="s">
        <v>9</v>
      </c>
      <c r="E242" t="s">
        <v>13</v>
      </c>
      <c r="F242">
        <v>0</v>
      </c>
      <c r="G242">
        <v>0.108</v>
      </c>
      <c r="H242">
        <v>0.129</v>
      </c>
      <c r="I242">
        <v>0.12939999999999999</v>
      </c>
      <c r="J242">
        <v>0.12379999999999999</v>
      </c>
      <c r="K242">
        <v>0.13320000000000001</v>
      </c>
      <c r="L242">
        <v>0.1361</v>
      </c>
      <c r="M242">
        <v>0.12590000000000001</v>
      </c>
      <c r="N242">
        <v>0.13450000000000001</v>
      </c>
      <c r="O242">
        <v>0.12429999999999999</v>
      </c>
      <c r="P242">
        <v>0.123</v>
      </c>
      <c r="Q242">
        <v>0.1285</v>
      </c>
      <c r="R242">
        <v>0.1111</v>
      </c>
      <c r="S242">
        <v>0.1051</v>
      </c>
      <c r="T242">
        <v>9.4600000000000004E-2</v>
      </c>
      <c r="U242">
        <v>9.0200000000000002E-2</v>
      </c>
      <c r="V242">
        <v>8.8700000000000001E-2</v>
      </c>
      <c r="W242">
        <v>9.0200000000000002E-2</v>
      </c>
      <c r="X242">
        <v>8.77E-2</v>
      </c>
      <c r="Y242">
        <v>8.8599999999999998E-2</v>
      </c>
      <c r="Z242">
        <v>8.8599999999999998E-2</v>
      </c>
      <c r="AA242">
        <v>8.9300000000000004E-2</v>
      </c>
      <c r="AB242">
        <v>8.8499999999999995E-2</v>
      </c>
      <c r="AC242">
        <v>8.7999999999999995E-2</v>
      </c>
      <c r="AD242">
        <v>8.8200000000000001E-2</v>
      </c>
      <c r="AE242">
        <v>8.6400000000000005E-2</v>
      </c>
      <c r="AF242">
        <v>0</v>
      </c>
    </row>
    <row r="243" spans="1:32" x14ac:dyDescent="0.2">
      <c r="A243" t="s">
        <v>59</v>
      </c>
      <c r="B243" t="s">
        <v>82</v>
      </c>
      <c r="C243" t="s">
        <v>75</v>
      </c>
      <c r="D243" t="s">
        <v>9</v>
      </c>
      <c r="E243" t="s">
        <v>13</v>
      </c>
      <c r="F243">
        <v>0</v>
      </c>
      <c r="G243">
        <v>8.7400000000000005E-2</v>
      </c>
      <c r="H243">
        <v>9.4500000000000001E-2</v>
      </c>
      <c r="I243">
        <v>0.14630000000000001</v>
      </c>
      <c r="J243">
        <v>0.16270000000000001</v>
      </c>
      <c r="K243">
        <v>0.14410000000000001</v>
      </c>
      <c r="L243">
        <v>0.15690000000000001</v>
      </c>
      <c r="M243">
        <v>0.15709999999999999</v>
      </c>
      <c r="N243">
        <v>0.15720000000000001</v>
      </c>
      <c r="O243">
        <v>0.15859999999999999</v>
      </c>
      <c r="P243">
        <v>0.1593</v>
      </c>
      <c r="Q243">
        <v>0.1598</v>
      </c>
      <c r="R243">
        <v>0.1585</v>
      </c>
      <c r="S243">
        <v>0.16089999999999999</v>
      </c>
      <c r="T243">
        <v>0.1404</v>
      </c>
      <c r="U243">
        <v>0.11890000000000001</v>
      </c>
      <c r="V243">
        <v>0.1197</v>
      </c>
      <c r="W243">
        <v>0.12089999999999999</v>
      </c>
      <c r="X243">
        <v>0.1197</v>
      </c>
      <c r="Y243">
        <v>0.12130000000000001</v>
      </c>
      <c r="Z243">
        <v>0.1265</v>
      </c>
      <c r="AA243">
        <v>0.1236</v>
      </c>
      <c r="AB243">
        <v>0.12239999999999999</v>
      </c>
      <c r="AC243">
        <v>0.1245</v>
      </c>
      <c r="AD243">
        <v>0.1229</v>
      </c>
      <c r="AE243">
        <v>0.12429999999999999</v>
      </c>
      <c r="AF243">
        <v>0</v>
      </c>
    </row>
    <row r="244" spans="1:32" x14ac:dyDescent="0.2">
      <c r="A244" t="s">
        <v>60</v>
      </c>
      <c r="B244" t="s">
        <v>82</v>
      </c>
      <c r="C244" t="s">
        <v>75</v>
      </c>
      <c r="D244" t="s">
        <v>9</v>
      </c>
      <c r="E244" t="s">
        <v>13</v>
      </c>
      <c r="F244">
        <v>0.14779999999999999</v>
      </c>
      <c r="G244">
        <v>0.14630000000000001</v>
      </c>
      <c r="H244">
        <v>0.1487</v>
      </c>
      <c r="I244">
        <v>0.15110000000000001</v>
      </c>
      <c r="J244">
        <v>0.1663</v>
      </c>
      <c r="K244">
        <v>0.16020000000000001</v>
      </c>
      <c r="L244">
        <v>0.14849999999999999</v>
      </c>
      <c r="M244">
        <v>0.15029999999999999</v>
      </c>
      <c r="N244">
        <v>0.15140000000000001</v>
      </c>
      <c r="O244">
        <v>0.15140000000000001</v>
      </c>
      <c r="P244">
        <v>0.1555</v>
      </c>
      <c r="Q244">
        <v>0.1552</v>
      </c>
      <c r="R244">
        <v>0.15690000000000001</v>
      </c>
      <c r="S244">
        <v>0.15740000000000001</v>
      </c>
      <c r="T244">
        <v>0.15210000000000001</v>
      </c>
      <c r="U244">
        <v>0.14879999999999999</v>
      </c>
      <c r="V244">
        <v>0.16420000000000001</v>
      </c>
      <c r="W244">
        <v>0.1525</v>
      </c>
      <c r="X244">
        <v>0.13389999999999999</v>
      </c>
      <c r="Y244">
        <v>0.13159999999999999</v>
      </c>
      <c r="Z244">
        <v>0.12909999999999999</v>
      </c>
      <c r="AA244">
        <v>0.12859999999999999</v>
      </c>
      <c r="AB244">
        <v>0.14099999999999999</v>
      </c>
      <c r="AC244">
        <v>0.14199999999999999</v>
      </c>
      <c r="AD244">
        <v>0.17080000000000001</v>
      </c>
      <c r="AE244">
        <v>0.16980000000000001</v>
      </c>
      <c r="AF244">
        <v>0</v>
      </c>
    </row>
    <row r="245" spans="1:32" x14ac:dyDescent="0.2">
      <c r="A245" t="s">
        <v>61</v>
      </c>
      <c r="B245" t="s">
        <v>82</v>
      </c>
      <c r="C245" t="s">
        <v>75</v>
      </c>
      <c r="D245" t="s">
        <v>9</v>
      </c>
      <c r="E245" t="s">
        <v>13</v>
      </c>
      <c r="F245">
        <v>0</v>
      </c>
      <c r="G245">
        <v>0.1462</v>
      </c>
      <c r="H245">
        <v>0.14829999999999999</v>
      </c>
      <c r="I245">
        <v>0.14760000000000001</v>
      </c>
      <c r="J245">
        <v>0.159</v>
      </c>
      <c r="K245">
        <v>0.15909999999999999</v>
      </c>
      <c r="L245">
        <v>0.16389999999999999</v>
      </c>
      <c r="M245">
        <v>0.1608</v>
      </c>
      <c r="N245">
        <v>0.16550000000000001</v>
      </c>
      <c r="O245">
        <v>0.1638</v>
      </c>
      <c r="P245">
        <v>0.1646</v>
      </c>
      <c r="Q245">
        <v>0.1686</v>
      </c>
      <c r="R245">
        <v>0.17349999999999999</v>
      </c>
      <c r="S245">
        <v>0.16819999999999999</v>
      </c>
      <c r="T245">
        <v>0.16839999999999999</v>
      </c>
      <c r="U245">
        <v>0.1656</v>
      </c>
      <c r="V245">
        <v>0.16739999999999999</v>
      </c>
      <c r="W245">
        <v>0.16520000000000001</v>
      </c>
      <c r="X245">
        <v>0.16950000000000001</v>
      </c>
      <c r="Y245">
        <v>0.16750000000000001</v>
      </c>
      <c r="Z245">
        <v>0.16250000000000001</v>
      </c>
      <c r="AA245">
        <v>0.16489999999999999</v>
      </c>
      <c r="AB245">
        <v>0.1638</v>
      </c>
      <c r="AC245">
        <v>0.1676</v>
      </c>
      <c r="AD245">
        <v>0.16950000000000001</v>
      </c>
      <c r="AE245">
        <v>0.17280000000000001</v>
      </c>
      <c r="AF245">
        <v>0</v>
      </c>
    </row>
    <row r="246" spans="1:32" x14ac:dyDescent="0.2">
      <c r="A246" t="s">
        <v>62</v>
      </c>
      <c r="B246" t="s">
        <v>82</v>
      </c>
      <c r="C246" t="s">
        <v>75</v>
      </c>
      <c r="D246" t="s">
        <v>9</v>
      </c>
      <c r="E246" t="s">
        <v>13</v>
      </c>
      <c r="F246">
        <v>0</v>
      </c>
      <c r="G246">
        <v>0.11310000000000001</v>
      </c>
      <c r="H246">
        <v>0.1032</v>
      </c>
      <c r="I246">
        <v>0.1062</v>
      </c>
      <c r="J246">
        <v>9.2700000000000005E-2</v>
      </c>
      <c r="K246">
        <v>0.10580000000000001</v>
      </c>
      <c r="L246">
        <v>0.1099</v>
      </c>
      <c r="M246">
        <v>0.1132</v>
      </c>
      <c r="N246">
        <v>0.1196</v>
      </c>
      <c r="O246">
        <v>0.1099</v>
      </c>
      <c r="P246">
        <v>0.1153</v>
      </c>
      <c r="Q246">
        <v>0.12429999999999999</v>
      </c>
      <c r="R246">
        <v>0.1203</v>
      </c>
      <c r="S246">
        <v>0.1168</v>
      </c>
      <c r="T246">
        <v>0.11550000000000001</v>
      </c>
      <c r="U246">
        <v>0.1144</v>
      </c>
      <c r="V246">
        <v>0.1174</v>
      </c>
      <c r="W246">
        <v>0.1153</v>
      </c>
      <c r="X246">
        <v>0.10829999999999999</v>
      </c>
      <c r="Y246">
        <v>0.1099</v>
      </c>
      <c r="Z246">
        <v>0.11749999999999999</v>
      </c>
      <c r="AA246">
        <v>0.11799999999999999</v>
      </c>
      <c r="AB246">
        <v>0.11459999999999999</v>
      </c>
      <c r="AC246">
        <v>0.1135</v>
      </c>
      <c r="AD246">
        <v>0.10920000000000001</v>
      </c>
      <c r="AE246">
        <v>0.1119</v>
      </c>
      <c r="AF246">
        <v>0</v>
      </c>
    </row>
    <row r="247" spans="1:32" x14ac:dyDescent="0.2">
      <c r="A247" t="s">
        <v>63</v>
      </c>
      <c r="B247" t="s">
        <v>82</v>
      </c>
      <c r="C247" t="s">
        <v>75</v>
      </c>
      <c r="D247" t="s">
        <v>9</v>
      </c>
      <c r="E247" t="s">
        <v>13</v>
      </c>
      <c r="F247">
        <v>0</v>
      </c>
      <c r="G247">
        <v>0.14879999999999999</v>
      </c>
      <c r="H247">
        <v>0.14119999999999999</v>
      </c>
      <c r="I247">
        <v>0.14530000000000001</v>
      </c>
      <c r="J247">
        <v>0.14369999999999999</v>
      </c>
      <c r="K247">
        <v>0.15190000000000001</v>
      </c>
      <c r="L247">
        <v>0.15040000000000001</v>
      </c>
      <c r="M247">
        <v>0.15679999999999999</v>
      </c>
      <c r="N247">
        <v>0.1555</v>
      </c>
      <c r="O247">
        <v>0.1636</v>
      </c>
      <c r="P247">
        <v>0.16250000000000001</v>
      </c>
      <c r="Q247">
        <v>0.16830000000000001</v>
      </c>
      <c r="R247">
        <v>0.16950000000000001</v>
      </c>
      <c r="S247">
        <v>0.1736</v>
      </c>
      <c r="T247">
        <v>0.17710000000000001</v>
      </c>
      <c r="U247">
        <v>0.1817</v>
      </c>
      <c r="V247">
        <v>0.18559999999999999</v>
      </c>
      <c r="W247">
        <v>0.186</v>
      </c>
      <c r="X247">
        <v>0.19109999999999999</v>
      </c>
      <c r="Y247">
        <v>0.18679999999999999</v>
      </c>
      <c r="Z247">
        <v>0.1857</v>
      </c>
      <c r="AA247">
        <v>0.18129999999999999</v>
      </c>
      <c r="AB247">
        <v>0.18260000000000001</v>
      </c>
      <c r="AC247">
        <v>0.18640000000000001</v>
      </c>
      <c r="AD247">
        <v>0.17480000000000001</v>
      </c>
      <c r="AE247">
        <v>0.17730000000000001</v>
      </c>
      <c r="AF247">
        <v>0</v>
      </c>
    </row>
    <row r="248" spans="1:32" x14ac:dyDescent="0.2">
      <c r="A248" t="s">
        <v>64</v>
      </c>
      <c r="B248" t="s">
        <v>82</v>
      </c>
      <c r="C248" t="s">
        <v>75</v>
      </c>
      <c r="D248" t="s">
        <v>9</v>
      </c>
      <c r="E248" t="s">
        <v>13</v>
      </c>
      <c r="F248">
        <v>0</v>
      </c>
      <c r="G248">
        <v>9.5399999999999999E-2</v>
      </c>
      <c r="H248">
        <v>8.8499999999999995E-2</v>
      </c>
      <c r="I248">
        <v>9.1999999999999998E-2</v>
      </c>
      <c r="J248">
        <v>8.14E-2</v>
      </c>
      <c r="K248">
        <v>8.1500000000000003E-2</v>
      </c>
      <c r="L248">
        <v>8.5599999999999996E-2</v>
      </c>
      <c r="M248">
        <v>8.3900000000000002E-2</v>
      </c>
      <c r="N248">
        <v>8.48E-2</v>
      </c>
      <c r="O248">
        <v>8.2299999999999998E-2</v>
      </c>
      <c r="P248">
        <v>7.9500000000000001E-2</v>
      </c>
      <c r="Q248">
        <v>8.6699999999999999E-2</v>
      </c>
      <c r="R248">
        <v>0.1067</v>
      </c>
      <c r="S248">
        <v>0.1031</v>
      </c>
      <c r="T248">
        <v>0.1041</v>
      </c>
      <c r="U248">
        <v>0.10059999999999999</v>
      </c>
      <c r="V248">
        <v>0.1051</v>
      </c>
      <c r="W248">
        <v>0.10630000000000001</v>
      </c>
      <c r="X248">
        <v>0.1051</v>
      </c>
      <c r="Y248">
        <v>0.1028</v>
      </c>
      <c r="Z248">
        <v>0.10059999999999999</v>
      </c>
      <c r="AA248">
        <v>0.10829999999999999</v>
      </c>
      <c r="AB248">
        <v>0.112</v>
      </c>
      <c r="AC248">
        <v>0.11070000000000001</v>
      </c>
      <c r="AD248">
        <v>0.11409999999999999</v>
      </c>
      <c r="AE248">
        <v>0.11940000000000001</v>
      </c>
      <c r="AF248">
        <v>0</v>
      </c>
    </row>
    <row r="249" spans="1:32" x14ac:dyDescent="0.2">
      <c r="A249" t="s">
        <v>65</v>
      </c>
      <c r="B249" t="s">
        <v>82</v>
      </c>
      <c r="C249" t="s">
        <v>75</v>
      </c>
      <c r="D249" t="s">
        <v>9</v>
      </c>
      <c r="E249" t="s">
        <v>13</v>
      </c>
      <c r="F249">
        <v>0</v>
      </c>
      <c r="G249">
        <v>9.2999999999999999E-2</v>
      </c>
      <c r="H249">
        <v>9.5600000000000004E-2</v>
      </c>
      <c r="I249">
        <v>9.64E-2</v>
      </c>
      <c r="J249">
        <v>0.11219999999999999</v>
      </c>
      <c r="K249">
        <v>0.11169999999999999</v>
      </c>
      <c r="L249">
        <v>0.1167</v>
      </c>
      <c r="M249">
        <v>0.11890000000000001</v>
      </c>
      <c r="N249">
        <v>0.1201</v>
      </c>
      <c r="O249">
        <v>0.12429999999999999</v>
      </c>
      <c r="P249">
        <v>0.1285</v>
      </c>
      <c r="Q249">
        <v>0.1285</v>
      </c>
      <c r="R249">
        <v>0.13420000000000001</v>
      </c>
      <c r="S249">
        <v>0.1358</v>
      </c>
      <c r="T249">
        <v>0.1336</v>
      </c>
      <c r="U249">
        <v>0.1338</v>
      </c>
      <c r="V249">
        <v>0.13020000000000001</v>
      </c>
      <c r="W249">
        <v>0.13370000000000001</v>
      </c>
      <c r="X249">
        <v>0.1326</v>
      </c>
      <c r="Y249">
        <v>0.1336</v>
      </c>
      <c r="Z249">
        <v>0.13189999999999999</v>
      </c>
      <c r="AA249">
        <v>0.13220000000000001</v>
      </c>
      <c r="AB249">
        <v>0.13220000000000001</v>
      </c>
      <c r="AC249">
        <v>0.13420000000000001</v>
      </c>
      <c r="AD249">
        <v>0.13389999999999999</v>
      </c>
      <c r="AE249">
        <v>0.13650000000000001</v>
      </c>
      <c r="AF249">
        <v>0</v>
      </c>
    </row>
    <row r="250" spans="1:32" x14ac:dyDescent="0.2">
      <c r="A250" t="s">
        <v>66</v>
      </c>
      <c r="B250" t="s">
        <v>82</v>
      </c>
      <c r="C250" t="s">
        <v>75</v>
      </c>
      <c r="D250" t="s">
        <v>9</v>
      </c>
      <c r="E250" t="s">
        <v>13</v>
      </c>
      <c r="F250">
        <v>0</v>
      </c>
      <c r="G250">
        <v>0.1152</v>
      </c>
      <c r="H250">
        <v>0.11940000000000001</v>
      </c>
      <c r="I250">
        <v>0.1283</v>
      </c>
      <c r="J250">
        <v>0.12939999999999999</v>
      </c>
      <c r="K250">
        <v>0.13109999999999999</v>
      </c>
      <c r="L250">
        <v>0.12770000000000001</v>
      </c>
      <c r="M250">
        <v>0.1376</v>
      </c>
      <c r="N250">
        <v>0.14019999999999999</v>
      </c>
      <c r="O250">
        <v>0.14249999999999999</v>
      </c>
      <c r="P250">
        <v>0.14299999999999999</v>
      </c>
      <c r="Q250">
        <v>0.14349999999999999</v>
      </c>
      <c r="R250">
        <v>0.14149999999999999</v>
      </c>
      <c r="S250">
        <v>0.13980000000000001</v>
      </c>
      <c r="T250">
        <v>0.12559999999999999</v>
      </c>
      <c r="U250">
        <v>0.12690000000000001</v>
      </c>
      <c r="V250">
        <v>0.1255</v>
      </c>
      <c r="W250">
        <v>0.12640000000000001</v>
      </c>
      <c r="X250">
        <v>0.1186</v>
      </c>
      <c r="Y250">
        <v>0.12809999999999999</v>
      </c>
      <c r="Z250">
        <v>0.1196</v>
      </c>
      <c r="AA250">
        <v>0.1202</v>
      </c>
      <c r="AB250">
        <v>0.1305</v>
      </c>
      <c r="AC250">
        <v>0.12180000000000001</v>
      </c>
      <c r="AD250">
        <v>0.13139999999999999</v>
      </c>
      <c r="AE250">
        <v>0.1321</v>
      </c>
      <c r="AF250">
        <v>0</v>
      </c>
    </row>
    <row r="251" spans="1:32" x14ac:dyDescent="0.2">
      <c r="A251" t="s">
        <v>67</v>
      </c>
      <c r="B251" t="s">
        <v>82</v>
      </c>
      <c r="C251" t="s">
        <v>75</v>
      </c>
      <c r="D251" t="s">
        <v>9</v>
      </c>
      <c r="E251" t="s">
        <v>13</v>
      </c>
      <c r="F251">
        <v>0</v>
      </c>
      <c r="G251">
        <v>9.4200000000000006E-2</v>
      </c>
      <c r="H251">
        <v>0.1003</v>
      </c>
      <c r="I251">
        <v>0.1043</v>
      </c>
      <c r="J251">
        <v>0.1062</v>
      </c>
      <c r="K251">
        <v>0.1056</v>
      </c>
      <c r="L251">
        <v>0.1086</v>
      </c>
      <c r="M251">
        <v>0.1114</v>
      </c>
      <c r="N251">
        <v>0.12520000000000001</v>
      </c>
      <c r="O251">
        <v>0.12790000000000001</v>
      </c>
      <c r="P251">
        <v>0.126</v>
      </c>
      <c r="Q251">
        <v>0.12670000000000001</v>
      </c>
      <c r="R251">
        <v>0.12720000000000001</v>
      </c>
      <c r="S251">
        <v>0.12570000000000001</v>
      </c>
      <c r="T251">
        <v>0.12609999999999999</v>
      </c>
      <c r="U251">
        <v>0.124</v>
      </c>
      <c r="V251">
        <v>0.12520000000000001</v>
      </c>
      <c r="W251">
        <v>0.1234</v>
      </c>
      <c r="X251">
        <v>0.1242</v>
      </c>
      <c r="Y251">
        <v>0.1246</v>
      </c>
      <c r="Z251">
        <v>0.1275</v>
      </c>
      <c r="AA251">
        <v>0.12889999999999999</v>
      </c>
      <c r="AB251">
        <v>0.13</v>
      </c>
      <c r="AC251">
        <v>0.13689999999999999</v>
      </c>
      <c r="AD251">
        <v>0.13980000000000001</v>
      </c>
      <c r="AE251">
        <v>0.14380000000000001</v>
      </c>
      <c r="AF251">
        <v>0</v>
      </c>
    </row>
    <row r="252" spans="1:32" x14ac:dyDescent="0.2">
      <c r="A252" t="s">
        <v>68</v>
      </c>
      <c r="B252" t="s">
        <v>82</v>
      </c>
      <c r="C252" t="s">
        <v>75</v>
      </c>
      <c r="D252" t="s">
        <v>9</v>
      </c>
      <c r="E252" t="s">
        <v>13</v>
      </c>
      <c r="F252">
        <v>0.1246</v>
      </c>
      <c r="G252">
        <v>0.129</v>
      </c>
      <c r="H252">
        <v>0.13589999999999999</v>
      </c>
      <c r="I252">
        <v>0.14000000000000001</v>
      </c>
      <c r="J252">
        <v>0.12889999999999999</v>
      </c>
      <c r="K252">
        <v>0.13189999999999999</v>
      </c>
      <c r="L252">
        <v>0.14710000000000001</v>
      </c>
      <c r="M252">
        <v>0.156</v>
      </c>
      <c r="N252">
        <v>0.1678</v>
      </c>
      <c r="O252">
        <v>0.1636</v>
      </c>
      <c r="P252">
        <v>0.16209999999999999</v>
      </c>
      <c r="Q252">
        <v>0.1666</v>
      </c>
      <c r="R252">
        <v>0.1681</v>
      </c>
      <c r="S252">
        <v>0.16370000000000001</v>
      </c>
      <c r="T252">
        <v>0.1573</v>
      </c>
      <c r="U252">
        <v>0.14940000000000001</v>
      </c>
      <c r="V252">
        <v>0.14810000000000001</v>
      </c>
      <c r="W252">
        <v>0.14990000000000001</v>
      </c>
      <c r="X252">
        <v>0.1515</v>
      </c>
      <c r="Y252">
        <v>0.157</v>
      </c>
      <c r="Z252">
        <v>0.15479999999999999</v>
      </c>
      <c r="AA252">
        <v>0.15939999999999999</v>
      </c>
      <c r="AB252">
        <v>0.15129999999999999</v>
      </c>
      <c r="AC252">
        <v>0.15920000000000001</v>
      </c>
      <c r="AD252">
        <v>0.1646</v>
      </c>
      <c r="AE252">
        <v>0.1661</v>
      </c>
      <c r="AF252">
        <v>0</v>
      </c>
    </row>
    <row r="253" spans="1:32" x14ac:dyDescent="0.2">
      <c r="A253" t="s">
        <v>69</v>
      </c>
      <c r="B253" t="s">
        <v>82</v>
      </c>
      <c r="C253" t="s">
        <v>75</v>
      </c>
      <c r="D253" t="s">
        <v>9</v>
      </c>
      <c r="E253" t="s">
        <v>13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8.8400000000000006E-2</v>
      </c>
      <c r="Q253">
        <v>9.2799999999999994E-2</v>
      </c>
      <c r="R253">
        <v>8.3900000000000002E-2</v>
      </c>
      <c r="S253">
        <v>8.5400000000000004E-2</v>
      </c>
      <c r="T253">
        <v>9.0300000000000005E-2</v>
      </c>
      <c r="U253">
        <v>9.2200000000000004E-2</v>
      </c>
      <c r="V253">
        <v>9.6600000000000005E-2</v>
      </c>
      <c r="W253">
        <v>0.10199999999999999</v>
      </c>
      <c r="X253">
        <v>0.10580000000000001</v>
      </c>
      <c r="Y253">
        <v>0.1192</v>
      </c>
      <c r="Z253">
        <v>0.1288</v>
      </c>
      <c r="AA253">
        <v>0.12239999999999999</v>
      </c>
      <c r="AB253">
        <v>0.1246</v>
      </c>
      <c r="AC253">
        <v>0.11749999999999999</v>
      </c>
      <c r="AD253">
        <v>0.1134</v>
      </c>
      <c r="AE253">
        <v>0.11360000000000001</v>
      </c>
      <c r="AF253">
        <v>0</v>
      </c>
    </row>
    <row r="254" spans="1:32" x14ac:dyDescent="0.2">
      <c r="A254" t="s">
        <v>70</v>
      </c>
      <c r="B254" t="s">
        <v>82</v>
      </c>
      <c r="C254" t="s">
        <v>75</v>
      </c>
      <c r="D254" t="s">
        <v>9</v>
      </c>
      <c r="E254" t="s">
        <v>13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0.14169999999999999</v>
      </c>
      <c r="U254">
        <v>0.14330000000000001</v>
      </c>
      <c r="V254">
        <v>0.17050000000000001</v>
      </c>
      <c r="W254">
        <v>0.16700000000000001</v>
      </c>
      <c r="X254">
        <v>0.16</v>
      </c>
      <c r="Y254">
        <v>0.1618</v>
      </c>
      <c r="Z254">
        <v>0.1595</v>
      </c>
      <c r="AA254">
        <v>0.14979999999999999</v>
      </c>
      <c r="AB254">
        <v>0</v>
      </c>
      <c r="AC254">
        <v>0</v>
      </c>
      <c r="AD254">
        <v>0</v>
      </c>
      <c r="AE254">
        <v>0</v>
      </c>
      <c r="AF254">
        <v>0</v>
      </c>
    </row>
    <row r="255" spans="1:32" x14ac:dyDescent="0.2">
      <c r="A255" t="s">
        <v>71</v>
      </c>
      <c r="B255" t="s">
        <v>82</v>
      </c>
      <c r="C255" t="s">
        <v>75</v>
      </c>
      <c r="D255" t="s">
        <v>9</v>
      </c>
      <c r="E255" t="s">
        <v>13</v>
      </c>
      <c r="F255">
        <v>0</v>
      </c>
      <c r="G255">
        <v>0.11990000000000001</v>
      </c>
      <c r="H255">
        <v>0.13109999999999999</v>
      </c>
      <c r="I255">
        <v>0.13600000000000001</v>
      </c>
      <c r="J255">
        <v>0.12520000000000001</v>
      </c>
      <c r="K255">
        <v>0.125</v>
      </c>
      <c r="L255">
        <v>0.1623</v>
      </c>
      <c r="M255">
        <v>0.1525</v>
      </c>
      <c r="N255">
        <v>0.1706</v>
      </c>
      <c r="O255">
        <v>0.1497</v>
      </c>
      <c r="P255">
        <v>0.15049999999999999</v>
      </c>
      <c r="Q255">
        <v>0.14199999999999999</v>
      </c>
      <c r="R255">
        <v>0.1527</v>
      </c>
      <c r="S255">
        <v>0.14219999999999999</v>
      </c>
      <c r="T255">
        <v>0.13220000000000001</v>
      </c>
      <c r="U255">
        <v>0.13289999999999999</v>
      </c>
      <c r="V255">
        <v>0.12909999999999999</v>
      </c>
      <c r="W255">
        <v>0.1147</v>
      </c>
      <c r="X255">
        <v>0.1212</v>
      </c>
      <c r="Y255">
        <v>0.1305</v>
      </c>
      <c r="Z255">
        <v>0.1348</v>
      </c>
      <c r="AA255">
        <v>0.13170000000000001</v>
      </c>
      <c r="AB255">
        <v>0.1434</v>
      </c>
      <c r="AC255">
        <v>0.15620000000000001</v>
      </c>
      <c r="AD255">
        <v>0.15290000000000001</v>
      </c>
      <c r="AE255">
        <v>0.1429</v>
      </c>
      <c r="AF255">
        <v>0</v>
      </c>
    </row>
    <row r="256" spans="1:32" x14ac:dyDescent="0.2">
      <c r="A256" t="s">
        <v>72</v>
      </c>
      <c r="B256" t="s">
        <v>82</v>
      </c>
      <c r="C256" t="s">
        <v>75</v>
      </c>
      <c r="D256" t="s">
        <v>9</v>
      </c>
      <c r="E256" t="s">
        <v>13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9.6000000000000002E-2</v>
      </c>
      <c r="O256">
        <v>9.64E-2</v>
      </c>
      <c r="P256">
        <v>9.69E-2</v>
      </c>
      <c r="Q256">
        <v>9.7299999999999998E-2</v>
      </c>
      <c r="R256">
        <v>9.6299999999999997E-2</v>
      </c>
      <c r="S256">
        <v>9.6199999999999994E-2</v>
      </c>
      <c r="T256">
        <v>9.6299999999999997E-2</v>
      </c>
      <c r="U256">
        <v>9.6699999999999994E-2</v>
      </c>
      <c r="V256">
        <v>6.7599999999999993E-2</v>
      </c>
      <c r="W256">
        <v>6.83E-2</v>
      </c>
      <c r="X256">
        <v>6.8699999999999997E-2</v>
      </c>
      <c r="Y256">
        <v>6.9500000000000006E-2</v>
      </c>
      <c r="Z256">
        <v>7.0300000000000001E-2</v>
      </c>
      <c r="AA256">
        <v>7.1300000000000002E-2</v>
      </c>
      <c r="AB256">
        <v>0</v>
      </c>
      <c r="AC256">
        <v>7.5899999999999995E-2</v>
      </c>
      <c r="AD256">
        <v>0</v>
      </c>
      <c r="AE256">
        <v>0</v>
      </c>
      <c r="AF256">
        <v>0</v>
      </c>
    </row>
    <row r="257" spans="1:32" x14ac:dyDescent="0.2">
      <c r="A257" t="s">
        <v>73</v>
      </c>
      <c r="B257" t="s">
        <v>82</v>
      </c>
      <c r="C257" t="s">
        <v>75</v>
      </c>
      <c r="D257" t="s">
        <v>9</v>
      </c>
      <c r="E257" t="s">
        <v>13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4.7E-2</v>
      </c>
      <c r="S257">
        <v>5.0700000000000002E-2</v>
      </c>
      <c r="T257">
        <v>5.0599999999999999E-2</v>
      </c>
      <c r="U257">
        <v>4.9700000000000001E-2</v>
      </c>
      <c r="V257">
        <v>4.8000000000000001E-2</v>
      </c>
      <c r="W257">
        <v>5.3800000000000001E-2</v>
      </c>
      <c r="X257">
        <v>5.3400000000000003E-2</v>
      </c>
      <c r="Y257">
        <v>5.45E-2</v>
      </c>
      <c r="Z257">
        <v>5.5399999999999998E-2</v>
      </c>
      <c r="AA257">
        <v>5.8000000000000003E-2</v>
      </c>
      <c r="AB257">
        <v>5.8700000000000002E-2</v>
      </c>
      <c r="AC257">
        <v>5.91E-2</v>
      </c>
      <c r="AD257">
        <v>5.8900000000000001E-2</v>
      </c>
      <c r="AE257">
        <v>6.0100000000000001E-2</v>
      </c>
      <c r="AF257">
        <v>0</v>
      </c>
    </row>
    <row r="258" spans="1:32" x14ac:dyDescent="0.2">
      <c r="A258" t="s">
        <v>42</v>
      </c>
      <c r="B258" t="s">
        <v>82</v>
      </c>
      <c r="C258" t="s">
        <v>76</v>
      </c>
      <c r="D258" t="s">
        <v>9</v>
      </c>
      <c r="E258" t="s">
        <v>13</v>
      </c>
      <c r="F258">
        <v>0</v>
      </c>
      <c r="G258">
        <v>0.16830000000000001</v>
      </c>
      <c r="H258">
        <v>0.19719999999999999</v>
      </c>
      <c r="I258">
        <v>0.2152</v>
      </c>
      <c r="J258">
        <v>0.19159999999999999</v>
      </c>
      <c r="K258">
        <v>0.18640000000000001</v>
      </c>
      <c r="L258">
        <v>0.19589999999999999</v>
      </c>
      <c r="M258">
        <v>0.19739999999999999</v>
      </c>
      <c r="N258">
        <v>0.21360000000000001</v>
      </c>
      <c r="O258">
        <v>0.21190000000000001</v>
      </c>
      <c r="P258">
        <v>0.23269999999999999</v>
      </c>
      <c r="Q258">
        <v>0.2223</v>
      </c>
      <c r="R258">
        <v>0.21729999999999999</v>
      </c>
      <c r="S258">
        <v>0.2215</v>
      </c>
      <c r="T258">
        <v>0.2097</v>
      </c>
      <c r="U258">
        <v>0.20430000000000001</v>
      </c>
      <c r="V258">
        <v>0.21260000000000001</v>
      </c>
      <c r="W258">
        <v>0.23519999999999999</v>
      </c>
      <c r="X258">
        <v>0.25440000000000002</v>
      </c>
      <c r="Y258">
        <v>0.27450000000000002</v>
      </c>
      <c r="Z258">
        <v>0.28570000000000001</v>
      </c>
      <c r="AA258">
        <v>0.28770000000000001</v>
      </c>
      <c r="AB258">
        <v>0.28239999999999998</v>
      </c>
      <c r="AC258">
        <v>0.29360000000000003</v>
      </c>
      <c r="AD258">
        <v>0.28389999999999999</v>
      </c>
      <c r="AE258">
        <v>0.28599999999999998</v>
      </c>
      <c r="AF258">
        <v>0</v>
      </c>
    </row>
    <row r="259" spans="1:32" x14ac:dyDescent="0.2">
      <c r="A259" t="s">
        <v>43</v>
      </c>
      <c r="B259" t="s">
        <v>82</v>
      </c>
      <c r="C259" t="s">
        <v>76</v>
      </c>
      <c r="D259" t="s">
        <v>9</v>
      </c>
      <c r="E259" t="s">
        <v>13</v>
      </c>
      <c r="F259">
        <v>0</v>
      </c>
      <c r="G259">
        <v>7.2099999999999997E-2</v>
      </c>
      <c r="H259">
        <v>7.1099999999999997E-2</v>
      </c>
      <c r="I259">
        <v>8.2299999999999998E-2</v>
      </c>
      <c r="J259">
        <v>8.2299999999999998E-2</v>
      </c>
      <c r="K259">
        <v>8.1799999999999998E-2</v>
      </c>
      <c r="L259">
        <v>8.1299999999999997E-2</v>
      </c>
      <c r="M259">
        <v>8.3000000000000004E-2</v>
      </c>
      <c r="N259">
        <v>8.2600000000000007E-2</v>
      </c>
      <c r="O259">
        <v>8.7400000000000005E-2</v>
      </c>
      <c r="P259">
        <v>8.4599999999999995E-2</v>
      </c>
      <c r="Q259">
        <v>9.5500000000000002E-2</v>
      </c>
      <c r="R259">
        <v>9.2399999999999996E-2</v>
      </c>
      <c r="S259">
        <v>8.8200000000000001E-2</v>
      </c>
      <c r="T259">
        <v>8.3199999999999996E-2</v>
      </c>
      <c r="U259">
        <v>8.9499999999999996E-2</v>
      </c>
      <c r="V259">
        <v>9.4200000000000006E-2</v>
      </c>
      <c r="W259">
        <v>9.5699999999999993E-2</v>
      </c>
      <c r="X259">
        <v>9.5600000000000004E-2</v>
      </c>
      <c r="Y259">
        <v>9.3799999999999994E-2</v>
      </c>
      <c r="Z259">
        <v>9.5500000000000002E-2</v>
      </c>
      <c r="AA259">
        <v>9.8299999999999998E-2</v>
      </c>
      <c r="AB259">
        <v>9.7900000000000001E-2</v>
      </c>
      <c r="AC259">
        <v>0.10050000000000001</v>
      </c>
      <c r="AD259">
        <v>9.9699999999999997E-2</v>
      </c>
      <c r="AE259">
        <v>9.5799999999999996E-2</v>
      </c>
      <c r="AF259">
        <v>0</v>
      </c>
    </row>
    <row r="260" spans="1:32" x14ac:dyDescent="0.2">
      <c r="A260" t="s">
        <v>44</v>
      </c>
      <c r="B260" t="s">
        <v>82</v>
      </c>
      <c r="C260" t="s">
        <v>76</v>
      </c>
      <c r="D260" t="s">
        <v>9</v>
      </c>
      <c r="E260" t="s">
        <v>13</v>
      </c>
      <c r="F260">
        <v>0.1144</v>
      </c>
      <c r="G260">
        <v>0.1176</v>
      </c>
      <c r="H260">
        <v>0.1401</v>
      </c>
      <c r="I260">
        <v>0.14280000000000001</v>
      </c>
      <c r="J260">
        <v>0.14549999999999999</v>
      </c>
      <c r="K260">
        <v>0.15329999999999999</v>
      </c>
      <c r="L260">
        <v>0.14960000000000001</v>
      </c>
      <c r="M260">
        <v>0.15490000000000001</v>
      </c>
      <c r="N260">
        <v>0.16589999999999999</v>
      </c>
      <c r="O260">
        <v>0.16270000000000001</v>
      </c>
      <c r="P260">
        <v>0.16639999999999999</v>
      </c>
      <c r="Q260">
        <v>0.1668</v>
      </c>
      <c r="R260">
        <v>0.1681</v>
      </c>
      <c r="S260">
        <v>0.16450000000000001</v>
      </c>
      <c r="T260">
        <v>0.13880000000000001</v>
      </c>
      <c r="U260">
        <v>0.13789999999999999</v>
      </c>
      <c r="V260">
        <v>0.13850000000000001</v>
      </c>
      <c r="W260">
        <v>0.14080000000000001</v>
      </c>
      <c r="X260">
        <v>0.14199999999999999</v>
      </c>
      <c r="Y260">
        <v>0.1421</v>
      </c>
      <c r="Z260">
        <v>0.14380000000000001</v>
      </c>
      <c r="AA260">
        <v>0.14879999999999999</v>
      </c>
      <c r="AB260">
        <v>0.1573</v>
      </c>
      <c r="AC260">
        <v>0.15859999999999999</v>
      </c>
      <c r="AD260">
        <v>0.17480000000000001</v>
      </c>
      <c r="AE260">
        <v>0.17699999999999999</v>
      </c>
      <c r="AF260">
        <v>0</v>
      </c>
    </row>
    <row r="261" spans="1:32" x14ac:dyDescent="0.2">
      <c r="A261" t="s">
        <v>45</v>
      </c>
      <c r="B261" t="s">
        <v>82</v>
      </c>
      <c r="C261" t="s">
        <v>76</v>
      </c>
      <c r="D261" t="s">
        <v>9</v>
      </c>
      <c r="E261" t="s">
        <v>13</v>
      </c>
      <c r="F261">
        <v>0</v>
      </c>
      <c r="G261">
        <v>0.24010000000000001</v>
      </c>
      <c r="H261">
        <v>0.26350000000000001</v>
      </c>
      <c r="I261">
        <v>0.27850000000000003</v>
      </c>
      <c r="J261">
        <v>0.26989999999999997</v>
      </c>
      <c r="K261">
        <v>0.2555</v>
      </c>
      <c r="L261">
        <v>0.26700000000000002</v>
      </c>
      <c r="M261">
        <v>0.27079999999999999</v>
      </c>
      <c r="N261">
        <v>0.2908</v>
      </c>
      <c r="O261">
        <v>0.29759999999999998</v>
      </c>
      <c r="P261">
        <v>0.29970000000000002</v>
      </c>
      <c r="Q261">
        <v>0.29720000000000002</v>
      </c>
      <c r="R261">
        <v>0.3</v>
      </c>
      <c r="S261">
        <v>0.29360000000000003</v>
      </c>
      <c r="T261">
        <v>0.30420000000000003</v>
      </c>
      <c r="U261">
        <v>0.30349999999999999</v>
      </c>
      <c r="V261">
        <v>0.30680000000000002</v>
      </c>
      <c r="W261">
        <v>0.30420000000000003</v>
      </c>
      <c r="X261">
        <v>0.30880000000000002</v>
      </c>
      <c r="Y261">
        <v>0.30840000000000001</v>
      </c>
      <c r="Z261">
        <v>0.3049</v>
      </c>
      <c r="AA261">
        <v>0.30099999999999999</v>
      </c>
      <c r="AB261">
        <v>0.31259999999999999</v>
      </c>
      <c r="AC261">
        <v>0.31230000000000002</v>
      </c>
      <c r="AD261">
        <v>0.2984</v>
      </c>
      <c r="AE261">
        <v>0.29239999999999999</v>
      </c>
      <c r="AF261">
        <v>0</v>
      </c>
    </row>
    <row r="262" spans="1:32" x14ac:dyDescent="0.2">
      <c r="A262" t="s">
        <v>46</v>
      </c>
      <c r="B262" t="s">
        <v>82</v>
      </c>
      <c r="C262" t="s">
        <v>76</v>
      </c>
      <c r="D262" t="s">
        <v>9</v>
      </c>
      <c r="E262" t="s">
        <v>13</v>
      </c>
      <c r="F262">
        <v>0.20250000000000001</v>
      </c>
      <c r="G262">
        <v>0.21049999999999999</v>
      </c>
      <c r="H262">
        <v>0.21479999999999999</v>
      </c>
      <c r="I262">
        <v>0.2195</v>
      </c>
      <c r="J262">
        <v>0.22819999999999999</v>
      </c>
      <c r="K262">
        <v>0.22939999999999999</v>
      </c>
      <c r="L262">
        <v>0.23749999999999999</v>
      </c>
      <c r="M262">
        <v>0.24379999999999999</v>
      </c>
      <c r="N262">
        <v>0.25280000000000002</v>
      </c>
      <c r="O262">
        <v>0.25309999999999999</v>
      </c>
      <c r="P262">
        <v>0.25950000000000001</v>
      </c>
      <c r="Q262">
        <v>0.2676</v>
      </c>
      <c r="R262">
        <v>0.29189999999999999</v>
      </c>
      <c r="S262">
        <v>0.29210000000000003</v>
      </c>
      <c r="T262">
        <v>0.29809999999999998</v>
      </c>
      <c r="U262">
        <v>0.2974</v>
      </c>
      <c r="V262">
        <v>0.29509999999999997</v>
      </c>
      <c r="W262">
        <v>0.29459999999999997</v>
      </c>
      <c r="X262">
        <v>0.2969</v>
      </c>
      <c r="Y262">
        <v>0.29770000000000002</v>
      </c>
      <c r="Z262">
        <v>0.30480000000000002</v>
      </c>
      <c r="AA262">
        <v>0.30480000000000002</v>
      </c>
      <c r="AB262">
        <v>0.29870000000000002</v>
      </c>
      <c r="AC262">
        <v>0.3</v>
      </c>
      <c r="AD262">
        <v>0.30880000000000002</v>
      </c>
      <c r="AE262">
        <v>0.2878</v>
      </c>
      <c r="AF262">
        <v>0</v>
      </c>
    </row>
    <row r="263" spans="1:32" x14ac:dyDescent="0.2">
      <c r="A263" t="s">
        <v>47</v>
      </c>
      <c r="B263" t="s">
        <v>82</v>
      </c>
      <c r="C263" t="s">
        <v>76</v>
      </c>
      <c r="D263" t="s">
        <v>9</v>
      </c>
      <c r="E263" t="s">
        <v>13</v>
      </c>
      <c r="F263">
        <v>0</v>
      </c>
      <c r="G263">
        <v>7.8600000000000003E-2</v>
      </c>
      <c r="H263">
        <v>8.14E-2</v>
      </c>
      <c r="I263">
        <v>8.5000000000000006E-2</v>
      </c>
      <c r="J263">
        <v>9.2200000000000004E-2</v>
      </c>
      <c r="K263">
        <v>9.1999999999999998E-2</v>
      </c>
      <c r="L263">
        <v>9.7000000000000003E-2</v>
      </c>
      <c r="M263">
        <v>0.1004</v>
      </c>
      <c r="N263">
        <v>9.7299999999999998E-2</v>
      </c>
      <c r="O263">
        <v>0.1042</v>
      </c>
      <c r="P263">
        <v>0.1096</v>
      </c>
      <c r="Q263">
        <v>0.1123</v>
      </c>
      <c r="R263">
        <v>0.1351</v>
      </c>
      <c r="S263">
        <v>0.13669999999999999</v>
      </c>
      <c r="T263">
        <v>0.13070000000000001</v>
      </c>
      <c r="U263">
        <v>0.13250000000000001</v>
      </c>
      <c r="V263">
        <v>0.13020000000000001</v>
      </c>
      <c r="W263">
        <v>0.12909999999999999</v>
      </c>
      <c r="X263">
        <v>0.1208</v>
      </c>
      <c r="Y263">
        <v>0.12379999999999999</v>
      </c>
      <c r="Z263">
        <v>0.1207</v>
      </c>
      <c r="AA263">
        <v>0.13189999999999999</v>
      </c>
      <c r="AB263">
        <v>0.1348</v>
      </c>
      <c r="AC263">
        <v>0.14180000000000001</v>
      </c>
      <c r="AD263">
        <v>0.13569999999999999</v>
      </c>
      <c r="AE263">
        <v>0.1411</v>
      </c>
      <c r="AF263">
        <v>0</v>
      </c>
    </row>
    <row r="264" spans="1:32" x14ac:dyDescent="0.2">
      <c r="A264" t="s">
        <v>48</v>
      </c>
      <c r="B264" t="s">
        <v>82</v>
      </c>
      <c r="C264" t="s">
        <v>76</v>
      </c>
      <c r="D264" t="s">
        <v>9</v>
      </c>
      <c r="E264" t="s">
        <v>13</v>
      </c>
      <c r="F264">
        <v>0</v>
      </c>
      <c r="G264">
        <v>0.1918</v>
      </c>
      <c r="H264">
        <v>0.1769</v>
      </c>
      <c r="I264">
        <v>0.20330000000000001</v>
      </c>
      <c r="J264">
        <v>0.20300000000000001</v>
      </c>
      <c r="K264">
        <v>0.1855</v>
      </c>
      <c r="L264">
        <v>0.1804</v>
      </c>
      <c r="M264">
        <v>0.1875</v>
      </c>
      <c r="N264">
        <v>0.19009999999999999</v>
      </c>
      <c r="O264">
        <v>0.20860000000000001</v>
      </c>
      <c r="P264">
        <v>0.2155</v>
      </c>
      <c r="Q264">
        <v>0.22889999999999999</v>
      </c>
      <c r="R264">
        <v>0.22950000000000001</v>
      </c>
      <c r="S264">
        <v>0.24049999999999999</v>
      </c>
      <c r="T264">
        <v>0.2407</v>
      </c>
      <c r="U264">
        <v>0.25359999999999999</v>
      </c>
      <c r="V264">
        <v>0.24260000000000001</v>
      </c>
      <c r="W264">
        <v>0.24540000000000001</v>
      </c>
      <c r="X264">
        <v>0.23200000000000001</v>
      </c>
      <c r="Y264">
        <v>0.23380000000000001</v>
      </c>
      <c r="Z264">
        <v>0.23050000000000001</v>
      </c>
      <c r="AA264">
        <v>0.23549999999999999</v>
      </c>
      <c r="AB264">
        <v>0.2369</v>
      </c>
      <c r="AC264">
        <v>0.25390000000000001</v>
      </c>
      <c r="AD264">
        <v>0.24229999999999999</v>
      </c>
      <c r="AE264">
        <v>0.25459999999999999</v>
      </c>
      <c r="AF264">
        <v>0</v>
      </c>
    </row>
    <row r="265" spans="1:32" x14ac:dyDescent="0.2">
      <c r="A265" t="s">
        <v>49</v>
      </c>
      <c r="B265" t="s">
        <v>82</v>
      </c>
      <c r="C265" t="s">
        <v>76</v>
      </c>
      <c r="D265" t="s">
        <v>9</v>
      </c>
      <c r="E265" t="s">
        <v>13</v>
      </c>
      <c r="F265">
        <v>0</v>
      </c>
      <c r="G265">
        <v>9.8400000000000001E-2</v>
      </c>
      <c r="H265">
        <v>0.1047</v>
      </c>
      <c r="I265">
        <v>0.1099</v>
      </c>
      <c r="J265">
        <v>0.1154</v>
      </c>
      <c r="K265">
        <v>0.1032</v>
      </c>
      <c r="L265">
        <v>0.1181</v>
      </c>
      <c r="M265">
        <v>0.1211</v>
      </c>
      <c r="N265">
        <v>0.125</v>
      </c>
      <c r="O265">
        <v>0.12379999999999999</v>
      </c>
      <c r="P265">
        <v>0.1391</v>
      </c>
      <c r="Q265">
        <v>0.14180000000000001</v>
      </c>
      <c r="R265">
        <v>0.15629999999999999</v>
      </c>
      <c r="S265">
        <v>0.16969999999999999</v>
      </c>
      <c r="T265">
        <v>0.1767</v>
      </c>
      <c r="U265">
        <v>0.17849999999999999</v>
      </c>
      <c r="V265">
        <v>0.1767</v>
      </c>
      <c r="W265">
        <v>0.17710000000000001</v>
      </c>
      <c r="X265">
        <v>0.1716</v>
      </c>
      <c r="Y265">
        <v>0.17230000000000001</v>
      </c>
      <c r="Z265">
        <v>0.1711</v>
      </c>
      <c r="AA265">
        <v>0.16200000000000001</v>
      </c>
      <c r="AB265">
        <v>0.16719999999999999</v>
      </c>
      <c r="AC265">
        <v>0.1646</v>
      </c>
      <c r="AD265">
        <v>0.1595</v>
      </c>
      <c r="AE265">
        <v>0.15509999999999999</v>
      </c>
      <c r="AF265">
        <v>0</v>
      </c>
    </row>
    <row r="266" spans="1:32" x14ac:dyDescent="0.2">
      <c r="A266" t="s">
        <v>50</v>
      </c>
      <c r="B266" t="s">
        <v>82</v>
      </c>
      <c r="C266" t="s">
        <v>76</v>
      </c>
      <c r="D266" t="s">
        <v>9</v>
      </c>
      <c r="E266" t="s">
        <v>13</v>
      </c>
      <c r="F266">
        <v>0</v>
      </c>
      <c r="G266">
        <v>0.14000000000000001</v>
      </c>
      <c r="H266">
        <v>0.1366</v>
      </c>
      <c r="I266">
        <v>0.15570000000000001</v>
      </c>
      <c r="J266">
        <v>0.15770000000000001</v>
      </c>
      <c r="K266">
        <v>0.16839999999999999</v>
      </c>
      <c r="L266">
        <v>0.17280000000000001</v>
      </c>
      <c r="M266">
        <v>0.18509999999999999</v>
      </c>
      <c r="N266">
        <v>0.1981</v>
      </c>
      <c r="O266">
        <v>0.20880000000000001</v>
      </c>
      <c r="P266">
        <v>0.219</v>
      </c>
      <c r="Q266">
        <v>0.22750000000000001</v>
      </c>
      <c r="R266">
        <v>0.2228</v>
      </c>
      <c r="S266">
        <v>0.2273</v>
      </c>
      <c r="T266">
        <v>0.2165</v>
      </c>
      <c r="U266">
        <v>0.23669999999999999</v>
      </c>
      <c r="V266">
        <v>0.23089999999999999</v>
      </c>
      <c r="W266">
        <v>0.23699999999999999</v>
      </c>
      <c r="X266">
        <v>0.2185</v>
      </c>
      <c r="Y266">
        <v>0.22839999999999999</v>
      </c>
      <c r="Z266">
        <v>0.2296</v>
      </c>
      <c r="AA266">
        <v>0.2177</v>
      </c>
      <c r="AB266">
        <v>0.23830000000000001</v>
      </c>
      <c r="AC266">
        <v>0.2477</v>
      </c>
      <c r="AD266">
        <v>0.24030000000000001</v>
      </c>
      <c r="AE266">
        <v>0.2394</v>
      </c>
      <c r="AF266">
        <v>0</v>
      </c>
    </row>
    <row r="267" spans="1:32" x14ac:dyDescent="0.2">
      <c r="A267" t="s">
        <v>51</v>
      </c>
      <c r="B267" t="s">
        <v>82</v>
      </c>
      <c r="C267" t="s">
        <v>76</v>
      </c>
      <c r="D267" t="s">
        <v>9</v>
      </c>
      <c r="E267" t="s">
        <v>13</v>
      </c>
      <c r="F267">
        <v>0</v>
      </c>
      <c r="G267">
        <v>0.1222</v>
      </c>
      <c r="H267">
        <v>0.12130000000000001</v>
      </c>
      <c r="I267">
        <v>0.1203</v>
      </c>
      <c r="J267">
        <v>0.1206</v>
      </c>
      <c r="K267">
        <v>0.1207</v>
      </c>
      <c r="L267">
        <v>0.1283</v>
      </c>
      <c r="M267">
        <v>0.13500000000000001</v>
      </c>
      <c r="N267">
        <v>0.13830000000000001</v>
      </c>
      <c r="O267">
        <v>0.14219999999999999</v>
      </c>
      <c r="P267">
        <v>0.13919999999999999</v>
      </c>
      <c r="Q267">
        <v>0.15010000000000001</v>
      </c>
      <c r="R267">
        <v>0.15240000000000001</v>
      </c>
      <c r="S267">
        <v>0.15959999999999999</v>
      </c>
      <c r="T267">
        <v>0.1585</v>
      </c>
      <c r="U267">
        <v>0.17019999999999999</v>
      </c>
      <c r="V267">
        <v>0.1676</v>
      </c>
      <c r="W267">
        <v>0.16819999999999999</v>
      </c>
      <c r="X267">
        <v>0.16850000000000001</v>
      </c>
      <c r="Y267">
        <v>0.1711</v>
      </c>
      <c r="Z267">
        <v>0.1704</v>
      </c>
      <c r="AA267">
        <v>0.17560000000000001</v>
      </c>
      <c r="AB267">
        <v>0.17480000000000001</v>
      </c>
      <c r="AC267">
        <v>0.1799</v>
      </c>
      <c r="AD267">
        <v>0.17780000000000001</v>
      </c>
      <c r="AE267">
        <v>0.1913</v>
      </c>
      <c r="AF267">
        <v>0</v>
      </c>
    </row>
    <row r="268" spans="1:32" x14ac:dyDescent="0.2">
      <c r="A268" t="s">
        <v>52</v>
      </c>
      <c r="B268" t="s">
        <v>82</v>
      </c>
      <c r="C268" t="s">
        <v>76</v>
      </c>
      <c r="D268" t="s">
        <v>9</v>
      </c>
      <c r="E268" t="s">
        <v>13</v>
      </c>
      <c r="F268">
        <v>9.2399999999999996E-2</v>
      </c>
      <c r="G268">
        <v>9.8400000000000001E-2</v>
      </c>
      <c r="H268">
        <v>9.9000000000000005E-2</v>
      </c>
      <c r="I268">
        <v>0.11840000000000001</v>
      </c>
      <c r="J268">
        <v>0.11509999999999999</v>
      </c>
      <c r="K268">
        <v>0.1164</v>
      </c>
      <c r="L268">
        <v>0.11509999999999999</v>
      </c>
      <c r="M268">
        <v>0.1153</v>
      </c>
      <c r="N268">
        <v>0.1137</v>
      </c>
      <c r="O268">
        <v>0.11459999999999999</v>
      </c>
      <c r="P268">
        <v>0.1208</v>
      </c>
      <c r="Q268">
        <v>0.1384</v>
      </c>
      <c r="R268">
        <v>0.13719999999999999</v>
      </c>
      <c r="S268">
        <v>0.13500000000000001</v>
      </c>
      <c r="T268">
        <v>0.13120000000000001</v>
      </c>
      <c r="U268">
        <v>0.13239999999999999</v>
      </c>
      <c r="V268">
        <v>0.13170000000000001</v>
      </c>
      <c r="W268">
        <v>0.13120000000000001</v>
      </c>
      <c r="X268">
        <v>0.13109999999999999</v>
      </c>
      <c r="Y268">
        <v>0.1331</v>
      </c>
      <c r="Z268">
        <v>0.1196</v>
      </c>
      <c r="AA268">
        <v>0.1236</v>
      </c>
      <c r="AB268">
        <v>0.13109999999999999</v>
      </c>
      <c r="AC268">
        <v>0.1321</v>
      </c>
      <c r="AD268">
        <v>0.1321</v>
      </c>
      <c r="AE268">
        <v>0.13239999999999999</v>
      </c>
      <c r="AF268">
        <v>0</v>
      </c>
    </row>
    <row r="269" spans="1:32" x14ac:dyDescent="0.2">
      <c r="A269" t="s">
        <v>53</v>
      </c>
      <c r="B269" t="s">
        <v>82</v>
      </c>
      <c r="C269" t="s">
        <v>76</v>
      </c>
      <c r="D269" t="s">
        <v>9</v>
      </c>
      <c r="E269" t="s">
        <v>13</v>
      </c>
      <c r="F269">
        <v>0</v>
      </c>
      <c r="G269">
        <v>0</v>
      </c>
      <c r="H269">
        <v>0.2031</v>
      </c>
      <c r="I269">
        <v>0.22270000000000001</v>
      </c>
      <c r="J269">
        <v>0.20979999999999999</v>
      </c>
      <c r="K269">
        <v>0.19969999999999999</v>
      </c>
      <c r="L269">
        <v>0.19650000000000001</v>
      </c>
      <c r="M269">
        <v>0.192</v>
      </c>
      <c r="N269">
        <v>0.19869999999999999</v>
      </c>
      <c r="O269">
        <v>0.20649999999999999</v>
      </c>
      <c r="P269">
        <v>0.2132</v>
      </c>
      <c r="Q269">
        <v>0.22969999999999999</v>
      </c>
      <c r="R269">
        <v>0.22919999999999999</v>
      </c>
      <c r="S269">
        <v>0.23230000000000001</v>
      </c>
      <c r="T269">
        <v>0.24460000000000001</v>
      </c>
      <c r="U269">
        <v>0.23380000000000001</v>
      </c>
      <c r="V269">
        <v>0.245</v>
      </c>
      <c r="W269">
        <v>0.24279999999999999</v>
      </c>
      <c r="X269">
        <v>0.23419999999999999</v>
      </c>
      <c r="Y269">
        <v>0.2261</v>
      </c>
      <c r="Z269">
        <v>0.2132</v>
      </c>
      <c r="AA269">
        <v>0.20799999999999999</v>
      </c>
      <c r="AB269">
        <v>0.20669999999999999</v>
      </c>
      <c r="AC269">
        <v>0.21609999999999999</v>
      </c>
      <c r="AD269">
        <v>0.2301</v>
      </c>
      <c r="AE269">
        <v>0.2341</v>
      </c>
      <c r="AF269">
        <v>0</v>
      </c>
    </row>
    <row r="270" spans="1:32" x14ac:dyDescent="0.2">
      <c r="A270" t="s">
        <v>54</v>
      </c>
      <c r="B270" t="s">
        <v>82</v>
      </c>
      <c r="C270" t="s">
        <v>76</v>
      </c>
      <c r="D270" t="s">
        <v>9</v>
      </c>
      <c r="E270" t="s">
        <v>13</v>
      </c>
      <c r="F270">
        <v>0</v>
      </c>
      <c r="G270">
        <v>0.1573</v>
      </c>
      <c r="H270">
        <v>0.17799999999999999</v>
      </c>
      <c r="I270">
        <v>0.20399999999999999</v>
      </c>
      <c r="J270">
        <v>0.15579999999999999</v>
      </c>
      <c r="K270">
        <v>0.16420000000000001</v>
      </c>
      <c r="L270">
        <v>0.18579999999999999</v>
      </c>
      <c r="M270">
        <v>0.2021</v>
      </c>
      <c r="N270">
        <v>0.20499999999999999</v>
      </c>
      <c r="O270">
        <v>0.24129999999999999</v>
      </c>
      <c r="P270">
        <v>0.27810000000000001</v>
      </c>
      <c r="Q270">
        <v>0.29089999999999999</v>
      </c>
      <c r="R270">
        <v>0.27600000000000002</v>
      </c>
      <c r="S270">
        <v>0.24809999999999999</v>
      </c>
      <c r="T270">
        <v>0.2291</v>
      </c>
      <c r="U270">
        <v>0.2356</v>
      </c>
      <c r="V270">
        <v>0.19570000000000001</v>
      </c>
      <c r="W270">
        <v>0.18379999999999999</v>
      </c>
      <c r="X270">
        <v>0.1527</v>
      </c>
      <c r="Y270">
        <v>0.16209999999999999</v>
      </c>
      <c r="Z270">
        <v>0.18629999999999999</v>
      </c>
      <c r="AA270">
        <v>0.18260000000000001</v>
      </c>
      <c r="AB270">
        <v>0.1893</v>
      </c>
      <c r="AC270">
        <v>0.21829999999999999</v>
      </c>
      <c r="AD270">
        <v>0.2203</v>
      </c>
      <c r="AE270">
        <v>0.22359999999999999</v>
      </c>
      <c r="AF270">
        <v>0</v>
      </c>
    </row>
    <row r="271" spans="1:32" x14ac:dyDescent="0.2">
      <c r="A271" t="s">
        <v>55</v>
      </c>
      <c r="B271" t="s">
        <v>82</v>
      </c>
      <c r="C271" t="s">
        <v>76</v>
      </c>
      <c r="D271" t="s">
        <v>9</v>
      </c>
      <c r="E271" t="s">
        <v>13</v>
      </c>
      <c r="F271">
        <v>0</v>
      </c>
      <c r="G271">
        <v>7.2900000000000006E-2</v>
      </c>
      <c r="H271">
        <v>8.4199999999999997E-2</v>
      </c>
      <c r="I271">
        <v>0.1003</v>
      </c>
      <c r="J271">
        <v>0.1052</v>
      </c>
      <c r="K271">
        <v>0.10539999999999999</v>
      </c>
      <c r="L271">
        <v>0.10489999999999999</v>
      </c>
      <c r="M271">
        <v>0.1048</v>
      </c>
      <c r="N271">
        <v>0.1168</v>
      </c>
      <c r="O271">
        <v>0.13420000000000001</v>
      </c>
      <c r="P271">
        <v>0.13819999999999999</v>
      </c>
      <c r="Q271">
        <v>0.13689999999999999</v>
      </c>
      <c r="R271">
        <v>0.13780000000000001</v>
      </c>
      <c r="S271">
        <v>0.1358</v>
      </c>
      <c r="T271">
        <v>0.13650000000000001</v>
      </c>
      <c r="U271">
        <v>0.13009999999999999</v>
      </c>
      <c r="V271">
        <v>0.16350000000000001</v>
      </c>
      <c r="W271">
        <v>0.16500000000000001</v>
      </c>
      <c r="X271">
        <v>0.1628</v>
      </c>
      <c r="Y271">
        <v>0.16239999999999999</v>
      </c>
      <c r="Z271">
        <v>0.15859999999999999</v>
      </c>
      <c r="AA271">
        <v>0.15820000000000001</v>
      </c>
      <c r="AB271">
        <v>0.15310000000000001</v>
      </c>
      <c r="AC271">
        <v>0.15110000000000001</v>
      </c>
      <c r="AD271">
        <v>0.16289999999999999</v>
      </c>
      <c r="AE271">
        <v>0.16400000000000001</v>
      </c>
      <c r="AF271">
        <v>0</v>
      </c>
    </row>
    <row r="272" spans="1:32" x14ac:dyDescent="0.2">
      <c r="A272" t="s">
        <v>56</v>
      </c>
      <c r="B272" t="s">
        <v>82</v>
      </c>
      <c r="C272" t="s">
        <v>76</v>
      </c>
      <c r="D272" t="s">
        <v>9</v>
      </c>
      <c r="E272" t="s">
        <v>13</v>
      </c>
      <c r="F272">
        <v>0</v>
      </c>
      <c r="G272">
        <v>8.6999999999999994E-2</v>
      </c>
      <c r="H272">
        <v>8.5999999999999993E-2</v>
      </c>
      <c r="I272">
        <v>8.6499999999999994E-2</v>
      </c>
      <c r="J272">
        <v>9.5100000000000004E-2</v>
      </c>
      <c r="K272">
        <v>9.2600000000000002E-2</v>
      </c>
      <c r="L272">
        <v>0.11559999999999999</v>
      </c>
      <c r="M272">
        <v>0.1216</v>
      </c>
      <c r="N272">
        <v>0.12139999999999999</v>
      </c>
      <c r="O272">
        <v>0.1221</v>
      </c>
      <c r="P272">
        <v>0.126</v>
      </c>
      <c r="Q272">
        <v>0.1268</v>
      </c>
      <c r="R272">
        <v>0.13700000000000001</v>
      </c>
      <c r="S272">
        <v>0.1391</v>
      </c>
      <c r="T272">
        <v>0.13300000000000001</v>
      </c>
      <c r="U272">
        <v>0.13189999999999999</v>
      </c>
      <c r="V272">
        <v>0.12559999999999999</v>
      </c>
      <c r="W272">
        <v>0.12429999999999999</v>
      </c>
      <c r="X272">
        <v>0.1231</v>
      </c>
      <c r="Y272">
        <v>0.1171</v>
      </c>
      <c r="Z272">
        <v>0.1116</v>
      </c>
      <c r="AA272">
        <v>0.11070000000000001</v>
      </c>
      <c r="AB272">
        <v>0.10970000000000001</v>
      </c>
      <c r="AC272">
        <v>0.10970000000000001</v>
      </c>
      <c r="AD272">
        <v>0.1255</v>
      </c>
      <c r="AE272">
        <v>0.12540000000000001</v>
      </c>
      <c r="AF272">
        <v>0</v>
      </c>
    </row>
    <row r="273" spans="1:32" x14ac:dyDescent="0.2">
      <c r="A273" t="s">
        <v>57</v>
      </c>
      <c r="B273" t="s">
        <v>82</v>
      </c>
      <c r="C273" t="s">
        <v>76</v>
      </c>
      <c r="D273" t="s">
        <v>9</v>
      </c>
      <c r="E273" t="s">
        <v>13</v>
      </c>
      <c r="F273">
        <v>0.16839999999999999</v>
      </c>
      <c r="G273">
        <v>0.16450000000000001</v>
      </c>
      <c r="H273">
        <v>0.16450000000000001</v>
      </c>
      <c r="I273">
        <v>0.16089999999999999</v>
      </c>
      <c r="J273">
        <v>0.18820000000000001</v>
      </c>
      <c r="K273">
        <v>0.18820000000000001</v>
      </c>
      <c r="L273">
        <v>0.1726</v>
      </c>
      <c r="M273">
        <v>0.17469999999999999</v>
      </c>
      <c r="N273">
        <v>0.1678</v>
      </c>
      <c r="O273">
        <v>0.16619999999999999</v>
      </c>
      <c r="P273">
        <v>0.1696</v>
      </c>
      <c r="Q273">
        <v>0.1706</v>
      </c>
      <c r="R273">
        <v>0.16650000000000001</v>
      </c>
      <c r="S273">
        <v>0.1646</v>
      </c>
      <c r="T273">
        <v>0.17380000000000001</v>
      </c>
      <c r="U273">
        <v>0.17380000000000001</v>
      </c>
      <c r="V273">
        <v>0.1767</v>
      </c>
      <c r="W273">
        <v>0.1767</v>
      </c>
      <c r="X273">
        <v>0.16980000000000001</v>
      </c>
      <c r="Y273">
        <v>0.16980000000000001</v>
      </c>
      <c r="Z273">
        <v>0.1615</v>
      </c>
      <c r="AA273">
        <v>0.1618</v>
      </c>
      <c r="AB273">
        <v>0.1671</v>
      </c>
      <c r="AC273">
        <v>0.1691</v>
      </c>
      <c r="AD273">
        <v>0.17979999999999999</v>
      </c>
      <c r="AE273">
        <v>0.1799</v>
      </c>
      <c r="AF273">
        <v>0</v>
      </c>
    </row>
    <row r="274" spans="1:32" x14ac:dyDescent="0.2">
      <c r="A274" t="s">
        <v>58</v>
      </c>
      <c r="B274" t="s">
        <v>82</v>
      </c>
      <c r="C274" t="s">
        <v>76</v>
      </c>
      <c r="D274" t="s">
        <v>9</v>
      </c>
      <c r="E274" t="s">
        <v>13</v>
      </c>
      <c r="F274">
        <v>0</v>
      </c>
      <c r="G274">
        <v>0.12959999999999999</v>
      </c>
      <c r="H274">
        <v>0.15479999999999999</v>
      </c>
      <c r="I274">
        <v>0.15529999999999999</v>
      </c>
      <c r="J274">
        <v>0.14829999999999999</v>
      </c>
      <c r="K274">
        <v>0.16619999999999999</v>
      </c>
      <c r="L274">
        <v>0.1701</v>
      </c>
      <c r="M274">
        <v>0.15740000000000001</v>
      </c>
      <c r="N274">
        <v>0.16819999999999999</v>
      </c>
      <c r="O274">
        <v>0.15529999999999999</v>
      </c>
      <c r="P274">
        <v>0.15490000000000001</v>
      </c>
      <c r="Q274">
        <v>0.1618</v>
      </c>
      <c r="R274">
        <v>0.13969999999999999</v>
      </c>
      <c r="S274">
        <v>0.1326</v>
      </c>
      <c r="T274">
        <v>0.1202</v>
      </c>
      <c r="U274">
        <v>0.11459999999999999</v>
      </c>
      <c r="V274">
        <v>0.11269999999999999</v>
      </c>
      <c r="W274">
        <v>0.1145</v>
      </c>
      <c r="X274">
        <v>0.1114</v>
      </c>
      <c r="Y274">
        <v>0.1125</v>
      </c>
      <c r="Z274">
        <v>0.1125</v>
      </c>
      <c r="AA274">
        <v>0.1134</v>
      </c>
      <c r="AB274">
        <v>0.1123</v>
      </c>
      <c r="AC274">
        <v>0.1118</v>
      </c>
      <c r="AD274">
        <v>0.112</v>
      </c>
      <c r="AE274">
        <v>0.10970000000000001</v>
      </c>
      <c r="AF274">
        <v>0</v>
      </c>
    </row>
    <row r="275" spans="1:32" x14ac:dyDescent="0.2">
      <c r="A275" t="s">
        <v>59</v>
      </c>
      <c r="B275" t="s">
        <v>82</v>
      </c>
      <c r="C275" t="s">
        <v>76</v>
      </c>
      <c r="D275" t="s">
        <v>9</v>
      </c>
      <c r="E275" t="s">
        <v>13</v>
      </c>
      <c r="F275">
        <v>0</v>
      </c>
      <c r="G275">
        <v>9.1800000000000007E-2</v>
      </c>
      <c r="H275">
        <v>9.9299999999999999E-2</v>
      </c>
      <c r="I275">
        <v>0.15359999999999999</v>
      </c>
      <c r="J275">
        <v>0.17080000000000001</v>
      </c>
      <c r="K275">
        <v>0.15129999999999999</v>
      </c>
      <c r="L275">
        <v>0.16470000000000001</v>
      </c>
      <c r="M275">
        <v>0.1653</v>
      </c>
      <c r="N275">
        <v>0.1651</v>
      </c>
      <c r="O275">
        <v>0.1666</v>
      </c>
      <c r="P275">
        <v>0.1673</v>
      </c>
      <c r="Q275">
        <v>0.1678</v>
      </c>
      <c r="R275">
        <v>0.16639999999999999</v>
      </c>
      <c r="S275">
        <v>0.16889999999999999</v>
      </c>
      <c r="T275">
        <v>0.1474</v>
      </c>
      <c r="U275">
        <v>0.12479999999999999</v>
      </c>
      <c r="V275">
        <v>0.12570000000000001</v>
      </c>
      <c r="W275">
        <v>0.12690000000000001</v>
      </c>
      <c r="X275">
        <v>0.12570000000000001</v>
      </c>
      <c r="Y275">
        <v>0.12740000000000001</v>
      </c>
      <c r="Z275">
        <v>0.1328</v>
      </c>
      <c r="AA275">
        <v>0.1298</v>
      </c>
      <c r="AB275">
        <v>0.1285</v>
      </c>
      <c r="AC275">
        <v>0.13070000000000001</v>
      </c>
      <c r="AD275">
        <v>0.129</v>
      </c>
      <c r="AE275">
        <v>0.1305</v>
      </c>
      <c r="AF275">
        <v>0</v>
      </c>
    </row>
    <row r="276" spans="1:32" x14ac:dyDescent="0.2">
      <c r="A276" t="s">
        <v>60</v>
      </c>
      <c r="B276" t="s">
        <v>82</v>
      </c>
      <c r="C276" t="s">
        <v>76</v>
      </c>
      <c r="D276" t="s">
        <v>9</v>
      </c>
      <c r="E276" t="s">
        <v>13</v>
      </c>
      <c r="F276">
        <v>0.1759</v>
      </c>
      <c r="G276">
        <v>0.1741</v>
      </c>
      <c r="H276">
        <v>0.1769</v>
      </c>
      <c r="I276">
        <v>0.17979999999999999</v>
      </c>
      <c r="J276">
        <v>0.19789999999999999</v>
      </c>
      <c r="K276">
        <v>0.19059999999999999</v>
      </c>
      <c r="L276">
        <v>0.1767</v>
      </c>
      <c r="M276">
        <v>0.1789</v>
      </c>
      <c r="N276">
        <v>0.1802</v>
      </c>
      <c r="O276">
        <v>0.18010000000000001</v>
      </c>
      <c r="P276">
        <v>0.185</v>
      </c>
      <c r="Q276">
        <v>0.18640000000000001</v>
      </c>
      <c r="R276">
        <v>0.1898</v>
      </c>
      <c r="S276">
        <v>0.1905</v>
      </c>
      <c r="T276">
        <v>0.18410000000000001</v>
      </c>
      <c r="U276">
        <v>0.18010000000000001</v>
      </c>
      <c r="V276">
        <v>0.1986</v>
      </c>
      <c r="W276">
        <v>0.18459999999999999</v>
      </c>
      <c r="X276">
        <v>0.16200000000000001</v>
      </c>
      <c r="Y276">
        <v>0.15920000000000001</v>
      </c>
      <c r="Z276">
        <v>0.15620000000000001</v>
      </c>
      <c r="AA276">
        <v>0.15559999999999999</v>
      </c>
      <c r="AB276">
        <v>0.1706</v>
      </c>
      <c r="AC276">
        <v>0.17180000000000001</v>
      </c>
      <c r="AD276">
        <v>0.20669999999999999</v>
      </c>
      <c r="AE276">
        <v>0.20549999999999999</v>
      </c>
      <c r="AF276">
        <v>0</v>
      </c>
    </row>
    <row r="277" spans="1:32" x14ac:dyDescent="0.2">
      <c r="A277" t="s">
        <v>61</v>
      </c>
      <c r="B277" t="s">
        <v>82</v>
      </c>
      <c r="C277" t="s">
        <v>76</v>
      </c>
      <c r="D277" t="s">
        <v>9</v>
      </c>
      <c r="E277" t="s">
        <v>13</v>
      </c>
      <c r="F277">
        <v>0</v>
      </c>
      <c r="G277">
        <v>0.17399999999999999</v>
      </c>
      <c r="H277">
        <v>0.1779</v>
      </c>
      <c r="I277">
        <v>0.1772</v>
      </c>
      <c r="J277">
        <v>0.19089999999999999</v>
      </c>
      <c r="K277">
        <v>0.19089999999999999</v>
      </c>
      <c r="L277">
        <v>0.19670000000000001</v>
      </c>
      <c r="M277">
        <v>0.193</v>
      </c>
      <c r="N277">
        <v>0.1986</v>
      </c>
      <c r="O277">
        <v>0.19650000000000001</v>
      </c>
      <c r="P277">
        <v>0.19750000000000001</v>
      </c>
      <c r="Q277">
        <v>0.2024</v>
      </c>
      <c r="R277">
        <v>0.2082</v>
      </c>
      <c r="S277">
        <v>0.20180000000000001</v>
      </c>
      <c r="T277">
        <v>0.2021</v>
      </c>
      <c r="U277">
        <v>0.19869999999999999</v>
      </c>
      <c r="V277">
        <v>0.2009</v>
      </c>
      <c r="W277">
        <v>0.1983</v>
      </c>
      <c r="X277">
        <v>0.2034</v>
      </c>
      <c r="Y277">
        <v>0.20100000000000001</v>
      </c>
      <c r="Z277">
        <v>0.19500000000000001</v>
      </c>
      <c r="AA277">
        <v>0.1978</v>
      </c>
      <c r="AB277">
        <v>0.1966</v>
      </c>
      <c r="AC277">
        <v>0.20119999999999999</v>
      </c>
      <c r="AD277">
        <v>0.2034</v>
      </c>
      <c r="AE277">
        <v>0.2074</v>
      </c>
      <c r="AF277">
        <v>0</v>
      </c>
    </row>
    <row r="278" spans="1:32" x14ac:dyDescent="0.2">
      <c r="A278" t="s">
        <v>62</v>
      </c>
      <c r="B278" t="s">
        <v>82</v>
      </c>
      <c r="C278" t="s">
        <v>76</v>
      </c>
      <c r="D278" t="s">
        <v>9</v>
      </c>
      <c r="E278" t="s">
        <v>13</v>
      </c>
      <c r="F278">
        <v>0</v>
      </c>
      <c r="G278">
        <v>0.13800000000000001</v>
      </c>
      <c r="H278">
        <v>0.12590000000000001</v>
      </c>
      <c r="I278">
        <v>0.1295</v>
      </c>
      <c r="J278">
        <v>0.11310000000000001</v>
      </c>
      <c r="K278">
        <v>0.12909999999999999</v>
      </c>
      <c r="L278">
        <v>0.1341</v>
      </c>
      <c r="M278">
        <v>0.13819999999999999</v>
      </c>
      <c r="N278">
        <v>0.14710000000000001</v>
      </c>
      <c r="O278">
        <v>0.1351</v>
      </c>
      <c r="P278">
        <v>0.14180000000000001</v>
      </c>
      <c r="Q278">
        <v>0.15290000000000001</v>
      </c>
      <c r="R278">
        <v>0.14799999999999999</v>
      </c>
      <c r="S278">
        <v>0.14369999999999999</v>
      </c>
      <c r="T278">
        <v>0.1421</v>
      </c>
      <c r="U278">
        <v>0.14080000000000001</v>
      </c>
      <c r="V278">
        <v>0.1444</v>
      </c>
      <c r="W278">
        <v>0.14180000000000001</v>
      </c>
      <c r="X278">
        <v>0.13320000000000001</v>
      </c>
      <c r="Y278">
        <v>0.13519999999999999</v>
      </c>
      <c r="Z278">
        <v>0.14460000000000001</v>
      </c>
      <c r="AA278">
        <v>0.14510000000000001</v>
      </c>
      <c r="AB278">
        <v>0.14099999999999999</v>
      </c>
      <c r="AC278">
        <v>0.1396</v>
      </c>
      <c r="AD278">
        <v>0.1343</v>
      </c>
      <c r="AE278">
        <v>0.1376</v>
      </c>
      <c r="AF278">
        <v>0</v>
      </c>
    </row>
    <row r="279" spans="1:32" x14ac:dyDescent="0.2">
      <c r="A279" t="s">
        <v>63</v>
      </c>
      <c r="B279" t="s">
        <v>82</v>
      </c>
      <c r="C279" t="s">
        <v>76</v>
      </c>
      <c r="D279" t="s">
        <v>9</v>
      </c>
      <c r="E279" t="s">
        <v>13</v>
      </c>
      <c r="F279">
        <v>0</v>
      </c>
      <c r="G279">
        <v>0.15620000000000001</v>
      </c>
      <c r="H279">
        <v>0.1482</v>
      </c>
      <c r="I279">
        <v>0.1525</v>
      </c>
      <c r="J279">
        <v>0.15079999999999999</v>
      </c>
      <c r="K279">
        <v>0.15939999999999999</v>
      </c>
      <c r="L279">
        <v>0.15840000000000001</v>
      </c>
      <c r="M279">
        <v>0.1666</v>
      </c>
      <c r="N279">
        <v>0.16539999999999999</v>
      </c>
      <c r="O279">
        <v>0.18809999999999999</v>
      </c>
      <c r="P279">
        <v>0.1993</v>
      </c>
      <c r="Q279">
        <v>0.20630000000000001</v>
      </c>
      <c r="R279">
        <v>0.20810000000000001</v>
      </c>
      <c r="S279">
        <v>0.21310000000000001</v>
      </c>
      <c r="T279">
        <v>0.2175</v>
      </c>
      <c r="U279">
        <v>0.22309999999999999</v>
      </c>
      <c r="V279">
        <v>0.22789999999999999</v>
      </c>
      <c r="W279">
        <v>0.22850000000000001</v>
      </c>
      <c r="X279">
        <v>0.23499999999999999</v>
      </c>
      <c r="Y279">
        <v>0.2298</v>
      </c>
      <c r="Z279">
        <v>0.22839999999999999</v>
      </c>
      <c r="AA279">
        <v>0.223</v>
      </c>
      <c r="AB279">
        <v>0.22459999999999999</v>
      </c>
      <c r="AC279">
        <v>0.2293</v>
      </c>
      <c r="AD279">
        <v>0.215</v>
      </c>
      <c r="AE279">
        <v>0.21809999999999999</v>
      </c>
      <c r="AF279">
        <v>0</v>
      </c>
    </row>
    <row r="280" spans="1:32" x14ac:dyDescent="0.2">
      <c r="A280" t="s">
        <v>64</v>
      </c>
      <c r="B280" t="s">
        <v>82</v>
      </c>
      <c r="C280" t="s">
        <v>76</v>
      </c>
      <c r="D280" t="s">
        <v>9</v>
      </c>
      <c r="E280" t="s">
        <v>13</v>
      </c>
      <c r="F280">
        <v>0</v>
      </c>
      <c r="G280">
        <v>0.11409999999999999</v>
      </c>
      <c r="H280">
        <v>0.1061</v>
      </c>
      <c r="I280">
        <v>0.1103</v>
      </c>
      <c r="J280">
        <v>9.7600000000000006E-2</v>
      </c>
      <c r="K280">
        <v>9.7900000000000001E-2</v>
      </c>
      <c r="L280">
        <v>0.1031</v>
      </c>
      <c r="M280">
        <v>0.1052</v>
      </c>
      <c r="N280">
        <v>0.1082</v>
      </c>
      <c r="O280">
        <v>0.1085</v>
      </c>
      <c r="P280">
        <v>0.105</v>
      </c>
      <c r="Q280">
        <v>0.1075</v>
      </c>
      <c r="R280">
        <v>0.1323</v>
      </c>
      <c r="S280">
        <v>0.12790000000000001</v>
      </c>
      <c r="T280">
        <v>0.129</v>
      </c>
      <c r="U280">
        <v>0.12479999999999999</v>
      </c>
      <c r="V280">
        <v>0.1303</v>
      </c>
      <c r="W280">
        <v>0.13189999999999999</v>
      </c>
      <c r="X280">
        <v>0.126</v>
      </c>
      <c r="Y280">
        <v>0.12330000000000001</v>
      </c>
      <c r="Z280">
        <v>0.1198</v>
      </c>
      <c r="AA280">
        <v>0.12889999999999999</v>
      </c>
      <c r="AB280">
        <v>0.1333</v>
      </c>
      <c r="AC280">
        <v>0.13170000000000001</v>
      </c>
      <c r="AD280">
        <v>0.1358</v>
      </c>
      <c r="AE280">
        <v>0.1421</v>
      </c>
      <c r="AF280">
        <v>0</v>
      </c>
    </row>
    <row r="281" spans="1:32" x14ac:dyDescent="0.2">
      <c r="A281" t="s">
        <v>65</v>
      </c>
      <c r="B281" t="s">
        <v>82</v>
      </c>
      <c r="C281" t="s">
        <v>76</v>
      </c>
      <c r="D281" t="s">
        <v>9</v>
      </c>
      <c r="E281" t="s">
        <v>13</v>
      </c>
      <c r="F281">
        <v>0</v>
      </c>
      <c r="G281">
        <v>0.1116</v>
      </c>
      <c r="H281">
        <v>0.1147</v>
      </c>
      <c r="I281">
        <v>0.11559999999999999</v>
      </c>
      <c r="J281">
        <v>0.1346</v>
      </c>
      <c r="K281">
        <v>0.1341</v>
      </c>
      <c r="L281">
        <v>0.1401</v>
      </c>
      <c r="M281">
        <v>0.1426</v>
      </c>
      <c r="N281">
        <v>0.14410000000000001</v>
      </c>
      <c r="O281">
        <v>0.1492</v>
      </c>
      <c r="P281">
        <v>0.1542</v>
      </c>
      <c r="Q281">
        <v>0.1542</v>
      </c>
      <c r="R281">
        <v>0.161</v>
      </c>
      <c r="S281">
        <v>0.16569999999999999</v>
      </c>
      <c r="T281">
        <v>0.16300000000000001</v>
      </c>
      <c r="U281">
        <v>0.16320000000000001</v>
      </c>
      <c r="V281">
        <v>0.15890000000000001</v>
      </c>
      <c r="W281">
        <v>0.16309999999999999</v>
      </c>
      <c r="X281">
        <v>0.1618</v>
      </c>
      <c r="Y281">
        <v>0.16289999999999999</v>
      </c>
      <c r="Z281">
        <v>0.16089999999999999</v>
      </c>
      <c r="AA281">
        <v>0.1613</v>
      </c>
      <c r="AB281">
        <v>0.1613</v>
      </c>
      <c r="AC281">
        <v>0.1638</v>
      </c>
      <c r="AD281">
        <v>0.16339999999999999</v>
      </c>
      <c r="AE281">
        <v>0.1666</v>
      </c>
      <c r="AF281">
        <v>0</v>
      </c>
    </row>
    <row r="282" spans="1:32" x14ac:dyDescent="0.2">
      <c r="A282" t="s">
        <v>66</v>
      </c>
      <c r="B282" t="s">
        <v>82</v>
      </c>
      <c r="C282" t="s">
        <v>76</v>
      </c>
      <c r="D282" t="s">
        <v>9</v>
      </c>
      <c r="E282" t="s">
        <v>13</v>
      </c>
      <c r="F282">
        <v>0</v>
      </c>
      <c r="G282">
        <v>0.13700000000000001</v>
      </c>
      <c r="H282">
        <v>0.1421</v>
      </c>
      <c r="I282">
        <v>0.15260000000000001</v>
      </c>
      <c r="J282">
        <v>0.154</v>
      </c>
      <c r="K282">
        <v>0.156</v>
      </c>
      <c r="L282">
        <v>0.152</v>
      </c>
      <c r="M282">
        <v>0.16370000000000001</v>
      </c>
      <c r="N282">
        <v>0.16819999999999999</v>
      </c>
      <c r="O282">
        <v>0.17100000000000001</v>
      </c>
      <c r="P282">
        <v>0.1716</v>
      </c>
      <c r="Q282">
        <v>0.17219999999999999</v>
      </c>
      <c r="R282">
        <v>0.16980000000000001</v>
      </c>
      <c r="S282">
        <v>0.1678</v>
      </c>
      <c r="T282">
        <v>0.1507</v>
      </c>
      <c r="U282">
        <v>0.15229999999999999</v>
      </c>
      <c r="V282">
        <v>0.15060000000000001</v>
      </c>
      <c r="W282">
        <v>0.1517</v>
      </c>
      <c r="X282">
        <v>0.14230000000000001</v>
      </c>
      <c r="Y282">
        <v>0.1537</v>
      </c>
      <c r="Z282">
        <v>0.14349999999999999</v>
      </c>
      <c r="AA282">
        <v>0.14419999999999999</v>
      </c>
      <c r="AB282">
        <v>0.15659999999999999</v>
      </c>
      <c r="AC282">
        <v>0.1462</v>
      </c>
      <c r="AD282">
        <v>0.15770000000000001</v>
      </c>
      <c r="AE282">
        <v>0.1585</v>
      </c>
      <c r="AF282">
        <v>0</v>
      </c>
    </row>
    <row r="283" spans="1:32" x14ac:dyDescent="0.2">
      <c r="A283" t="s">
        <v>67</v>
      </c>
      <c r="B283" t="s">
        <v>82</v>
      </c>
      <c r="C283" t="s">
        <v>76</v>
      </c>
      <c r="D283" t="s">
        <v>9</v>
      </c>
      <c r="E283" t="s">
        <v>13</v>
      </c>
      <c r="F283">
        <v>0</v>
      </c>
      <c r="G283">
        <v>0.1149</v>
      </c>
      <c r="H283">
        <v>0.12230000000000001</v>
      </c>
      <c r="I283">
        <v>0.1273</v>
      </c>
      <c r="J283">
        <v>0.12959999999999999</v>
      </c>
      <c r="K283">
        <v>0.12889999999999999</v>
      </c>
      <c r="L283">
        <v>0.13250000000000001</v>
      </c>
      <c r="M283">
        <v>0.13700000000000001</v>
      </c>
      <c r="N283">
        <v>0.154</v>
      </c>
      <c r="O283">
        <v>0.1573</v>
      </c>
      <c r="P283">
        <v>0.15490000000000001</v>
      </c>
      <c r="Q283">
        <v>0.15590000000000001</v>
      </c>
      <c r="R283">
        <v>0.1578</v>
      </c>
      <c r="S283">
        <v>0.15590000000000001</v>
      </c>
      <c r="T283">
        <v>0.15629999999999999</v>
      </c>
      <c r="U283">
        <v>0.15379999999999999</v>
      </c>
      <c r="V283">
        <v>0.1552</v>
      </c>
      <c r="W283">
        <v>0.153</v>
      </c>
      <c r="X283">
        <v>0.15409999999999999</v>
      </c>
      <c r="Y283">
        <v>0.1545</v>
      </c>
      <c r="Z283">
        <v>0.15809999999999999</v>
      </c>
      <c r="AA283">
        <v>0.15989999999999999</v>
      </c>
      <c r="AB283">
        <v>0.16120000000000001</v>
      </c>
      <c r="AC283">
        <v>0.16980000000000001</v>
      </c>
      <c r="AD283">
        <v>0.1734</v>
      </c>
      <c r="AE283">
        <v>0.17829999999999999</v>
      </c>
      <c r="AF283">
        <v>0</v>
      </c>
    </row>
    <row r="284" spans="1:32" x14ac:dyDescent="0.2">
      <c r="A284" t="s">
        <v>68</v>
      </c>
      <c r="B284" t="s">
        <v>82</v>
      </c>
      <c r="C284" t="s">
        <v>76</v>
      </c>
      <c r="D284" t="s">
        <v>9</v>
      </c>
      <c r="E284" t="s">
        <v>13</v>
      </c>
      <c r="F284">
        <v>0.15579999999999999</v>
      </c>
      <c r="G284">
        <v>0.1613</v>
      </c>
      <c r="H284">
        <v>0.16980000000000001</v>
      </c>
      <c r="I284">
        <v>0.17460000000000001</v>
      </c>
      <c r="J284">
        <v>0.16020000000000001</v>
      </c>
      <c r="K284">
        <v>0.1646</v>
      </c>
      <c r="L284">
        <v>0.18390000000000001</v>
      </c>
      <c r="M284">
        <v>0.1958</v>
      </c>
      <c r="N284">
        <v>0.2092</v>
      </c>
      <c r="O284">
        <v>0.2044</v>
      </c>
      <c r="P284">
        <v>0.20269999999999999</v>
      </c>
      <c r="Q284">
        <v>0.20830000000000001</v>
      </c>
      <c r="R284">
        <v>0.21010000000000001</v>
      </c>
      <c r="S284">
        <v>0.2046</v>
      </c>
      <c r="T284">
        <v>0.19670000000000001</v>
      </c>
      <c r="U284">
        <v>0.1867</v>
      </c>
      <c r="V284">
        <v>0.18509999999999999</v>
      </c>
      <c r="W284">
        <v>0.18740000000000001</v>
      </c>
      <c r="X284">
        <v>0.18940000000000001</v>
      </c>
      <c r="Y284">
        <v>0.19620000000000001</v>
      </c>
      <c r="Z284">
        <v>0.19359999999999999</v>
      </c>
      <c r="AA284">
        <v>0.1993</v>
      </c>
      <c r="AB284">
        <v>0.18909999999999999</v>
      </c>
      <c r="AC284">
        <v>0.19900000000000001</v>
      </c>
      <c r="AD284">
        <v>0.20580000000000001</v>
      </c>
      <c r="AE284">
        <v>0.20760000000000001</v>
      </c>
      <c r="AF284">
        <v>0</v>
      </c>
    </row>
    <row r="285" spans="1:32" x14ac:dyDescent="0.2">
      <c r="A285" t="s">
        <v>69</v>
      </c>
      <c r="B285" t="s">
        <v>82</v>
      </c>
      <c r="C285" t="s">
        <v>76</v>
      </c>
      <c r="D285" t="s">
        <v>9</v>
      </c>
      <c r="E285" t="s">
        <v>13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0.111</v>
      </c>
      <c r="Q285">
        <v>0.1164</v>
      </c>
      <c r="R285">
        <v>0.1053</v>
      </c>
      <c r="S285">
        <v>0.1072</v>
      </c>
      <c r="T285">
        <v>0.1133</v>
      </c>
      <c r="U285">
        <v>0.1158</v>
      </c>
      <c r="V285">
        <v>0.1197</v>
      </c>
      <c r="W285">
        <v>0.1265</v>
      </c>
      <c r="X285">
        <v>0.13120000000000001</v>
      </c>
      <c r="Y285">
        <v>0.14779999999999999</v>
      </c>
      <c r="Z285">
        <v>0.1598</v>
      </c>
      <c r="AA285">
        <v>0.15179999999999999</v>
      </c>
      <c r="AB285">
        <v>0.1545</v>
      </c>
      <c r="AC285">
        <v>0.1457</v>
      </c>
      <c r="AD285">
        <v>0.1406</v>
      </c>
      <c r="AE285">
        <v>0.14080000000000001</v>
      </c>
      <c r="AF285">
        <v>0</v>
      </c>
    </row>
    <row r="286" spans="1:32" x14ac:dyDescent="0.2">
      <c r="A286" t="s">
        <v>70</v>
      </c>
      <c r="B286" t="s">
        <v>82</v>
      </c>
      <c r="C286" t="s">
        <v>76</v>
      </c>
      <c r="D286" t="s">
        <v>9</v>
      </c>
      <c r="E286" t="s">
        <v>13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0.15310000000000001</v>
      </c>
      <c r="U286">
        <v>0.15479999999999999</v>
      </c>
      <c r="V286">
        <v>0.18410000000000001</v>
      </c>
      <c r="W286">
        <v>0.18029999999999999</v>
      </c>
      <c r="X286">
        <v>0.17280000000000001</v>
      </c>
      <c r="Y286">
        <v>0.17469999999999999</v>
      </c>
      <c r="Z286">
        <v>0.1724</v>
      </c>
      <c r="AA286">
        <v>0.1618</v>
      </c>
      <c r="AB286">
        <v>0</v>
      </c>
      <c r="AC286">
        <v>0</v>
      </c>
      <c r="AD286">
        <v>0</v>
      </c>
      <c r="AE286">
        <v>0</v>
      </c>
      <c r="AF286">
        <v>0</v>
      </c>
    </row>
    <row r="287" spans="1:32" x14ac:dyDescent="0.2">
      <c r="A287" t="s">
        <v>71</v>
      </c>
      <c r="B287" t="s">
        <v>82</v>
      </c>
      <c r="C287" t="s">
        <v>76</v>
      </c>
      <c r="D287" t="s">
        <v>9</v>
      </c>
      <c r="E287" t="s">
        <v>13</v>
      </c>
      <c r="F287">
        <v>0</v>
      </c>
      <c r="G287">
        <v>0.14979999999999999</v>
      </c>
      <c r="H287">
        <v>0.16389999999999999</v>
      </c>
      <c r="I287">
        <v>0.17</v>
      </c>
      <c r="J287">
        <v>0.1565</v>
      </c>
      <c r="K287">
        <v>0.15629999999999999</v>
      </c>
      <c r="L287">
        <v>0.20269999999999999</v>
      </c>
      <c r="M287">
        <v>0.19070000000000001</v>
      </c>
      <c r="N287">
        <v>0.21329999999999999</v>
      </c>
      <c r="O287">
        <v>0.187</v>
      </c>
      <c r="P287">
        <v>0.18809999999999999</v>
      </c>
      <c r="Q287">
        <v>0.17749999999999999</v>
      </c>
      <c r="R287">
        <v>0.19089999999999999</v>
      </c>
      <c r="S287">
        <v>0.17780000000000001</v>
      </c>
      <c r="T287">
        <v>0.1653</v>
      </c>
      <c r="U287">
        <v>0.1661</v>
      </c>
      <c r="V287">
        <v>0.16139999999999999</v>
      </c>
      <c r="W287">
        <v>0.1434</v>
      </c>
      <c r="X287">
        <v>0.1515</v>
      </c>
      <c r="Y287">
        <v>0.16309999999999999</v>
      </c>
      <c r="Z287">
        <v>0.16420000000000001</v>
      </c>
      <c r="AA287">
        <v>0.1605</v>
      </c>
      <c r="AB287">
        <v>0.17510000000000001</v>
      </c>
      <c r="AC287">
        <v>0.19070000000000001</v>
      </c>
      <c r="AD287">
        <v>0.1867</v>
      </c>
      <c r="AE287">
        <v>0.1744</v>
      </c>
      <c r="AF287">
        <v>0</v>
      </c>
    </row>
    <row r="288" spans="1:32" x14ac:dyDescent="0.2">
      <c r="A288" t="s">
        <v>72</v>
      </c>
      <c r="B288" t="s">
        <v>82</v>
      </c>
      <c r="C288" t="s">
        <v>76</v>
      </c>
      <c r="D288" t="s">
        <v>9</v>
      </c>
      <c r="E288" t="s">
        <v>13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0.1152</v>
      </c>
      <c r="O288">
        <v>0.1157</v>
      </c>
      <c r="P288">
        <v>0.1163</v>
      </c>
      <c r="Q288">
        <v>0.1167</v>
      </c>
      <c r="R288">
        <v>0.11559999999999999</v>
      </c>
      <c r="S288">
        <v>0.1154</v>
      </c>
      <c r="T288">
        <v>0.11559999999999999</v>
      </c>
      <c r="U288">
        <v>0.11600000000000001</v>
      </c>
      <c r="V288">
        <v>8.1199999999999994E-2</v>
      </c>
      <c r="W288">
        <v>8.1900000000000001E-2</v>
      </c>
      <c r="X288">
        <v>8.2400000000000001E-2</v>
      </c>
      <c r="Y288">
        <v>8.3500000000000005E-2</v>
      </c>
      <c r="Z288">
        <v>8.4400000000000003E-2</v>
      </c>
      <c r="AA288">
        <v>8.5599999999999996E-2</v>
      </c>
      <c r="AB288">
        <v>0</v>
      </c>
      <c r="AC288">
        <v>9.0999999999999998E-2</v>
      </c>
      <c r="AD288">
        <v>0</v>
      </c>
      <c r="AE288">
        <v>0</v>
      </c>
      <c r="AF288">
        <v>0</v>
      </c>
    </row>
    <row r="289" spans="1:32" x14ac:dyDescent="0.2">
      <c r="A289" t="s">
        <v>73</v>
      </c>
      <c r="B289" t="s">
        <v>82</v>
      </c>
      <c r="C289" t="s">
        <v>76</v>
      </c>
      <c r="D289" t="s">
        <v>9</v>
      </c>
      <c r="E289" t="s">
        <v>13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5.6399999999999999E-2</v>
      </c>
      <c r="S289">
        <v>6.08E-2</v>
      </c>
      <c r="T289">
        <v>6.0699999999999997E-2</v>
      </c>
      <c r="U289">
        <v>5.96E-2</v>
      </c>
      <c r="V289">
        <v>5.7500000000000002E-2</v>
      </c>
      <c r="W289">
        <v>6.4500000000000002E-2</v>
      </c>
      <c r="X289">
        <v>6.4100000000000004E-2</v>
      </c>
      <c r="Y289">
        <v>6.54E-2</v>
      </c>
      <c r="Z289">
        <v>6.6400000000000001E-2</v>
      </c>
      <c r="AA289">
        <v>6.9500000000000006E-2</v>
      </c>
      <c r="AB289">
        <v>7.0499999999999993E-2</v>
      </c>
      <c r="AC289">
        <v>7.0900000000000005E-2</v>
      </c>
      <c r="AD289">
        <v>7.0599999999999996E-2</v>
      </c>
      <c r="AE289">
        <v>7.2099999999999997E-2</v>
      </c>
      <c r="AF289">
        <v>0</v>
      </c>
    </row>
    <row r="290" spans="1:32" x14ac:dyDescent="0.2">
      <c r="A290" t="s">
        <v>42</v>
      </c>
      <c r="B290" t="s">
        <v>83</v>
      </c>
      <c r="C290" t="s">
        <v>11</v>
      </c>
      <c r="D290" t="s">
        <v>9</v>
      </c>
      <c r="E290" t="s">
        <v>13</v>
      </c>
      <c r="F290">
        <v>0</v>
      </c>
      <c r="G290">
        <v>0.1129</v>
      </c>
      <c r="H290">
        <v>0.13300000000000001</v>
      </c>
      <c r="I290">
        <v>0.14480000000000001</v>
      </c>
      <c r="J290">
        <v>0.1255</v>
      </c>
      <c r="K290">
        <v>0.121</v>
      </c>
      <c r="L290">
        <v>0.12609999999999999</v>
      </c>
      <c r="M290">
        <v>0.12870000000000001</v>
      </c>
      <c r="N290">
        <v>0.1399</v>
      </c>
      <c r="O290">
        <v>0.13869999999999999</v>
      </c>
      <c r="P290">
        <v>0.14280000000000001</v>
      </c>
      <c r="Q290">
        <v>0.1457</v>
      </c>
      <c r="R290">
        <v>0.14169999999999999</v>
      </c>
      <c r="S290">
        <v>0.1462</v>
      </c>
      <c r="T290">
        <v>0.14779999999999999</v>
      </c>
      <c r="U290">
        <v>0.1489</v>
      </c>
      <c r="V290">
        <v>0.1628</v>
      </c>
      <c r="W290">
        <v>0.16309999999999999</v>
      </c>
      <c r="X290">
        <v>0.14430000000000001</v>
      </c>
      <c r="Y290">
        <v>0.1666</v>
      </c>
      <c r="Z290">
        <v>0.17530000000000001</v>
      </c>
      <c r="AA290">
        <v>0.1628</v>
      </c>
      <c r="AB290">
        <v>0.16869999999999999</v>
      </c>
      <c r="AC290">
        <v>0.17879999999999999</v>
      </c>
      <c r="AD290">
        <v>0.17449999999999999</v>
      </c>
      <c r="AE290">
        <v>0.17660000000000001</v>
      </c>
      <c r="AF290">
        <v>0</v>
      </c>
    </row>
    <row r="291" spans="1:32" x14ac:dyDescent="0.2">
      <c r="A291" t="s">
        <v>43</v>
      </c>
      <c r="B291" t="s">
        <v>83</v>
      </c>
      <c r="C291" t="s">
        <v>11</v>
      </c>
      <c r="D291" t="s">
        <v>9</v>
      </c>
      <c r="E291" t="s">
        <v>13</v>
      </c>
      <c r="F291">
        <v>0</v>
      </c>
      <c r="G291">
        <v>5.9299999999999999E-2</v>
      </c>
      <c r="H291">
        <v>5.8799999999999998E-2</v>
      </c>
      <c r="I291">
        <v>6.8000000000000005E-2</v>
      </c>
      <c r="J291">
        <v>6.8000000000000005E-2</v>
      </c>
      <c r="K291">
        <v>6.8500000000000005E-2</v>
      </c>
      <c r="L291">
        <v>6.7500000000000004E-2</v>
      </c>
      <c r="M291">
        <v>6.9400000000000003E-2</v>
      </c>
      <c r="N291">
        <v>6.8599999999999994E-2</v>
      </c>
      <c r="O291">
        <v>7.22E-2</v>
      </c>
      <c r="P291">
        <v>6.88E-2</v>
      </c>
      <c r="Q291">
        <v>8.0500000000000002E-2</v>
      </c>
      <c r="R291">
        <v>7.7200000000000005E-2</v>
      </c>
      <c r="S291">
        <v>7.4399999999999994E-2</v>
      </c>
      <c r="T291">
        <v>6.9500000000000006E-2</v>
      </c>
      <c r="U291">
        <v>7.3300000000000004E-2</v>
      </c>
      <c r="V291">
        <v>7.8E-2</v>
      </c>
      <c r="W291">
        <v>8.0100000000000005E-2</v>
      </c>
      <c r="X291">
        <v>7.8899999999999998E-2</v>
      </c>
      <c r="Y291">
        <v>7.8E-2</v>
      </c>
      <c r="Z291">
        <v>7.8899999999999998E-2</v>
      </c>
      <c r="AA291">
        <v>8.2400000000000001E-2</v>
      </c>
      <c r="AB291">
        <v>8.1100000000000005E-2</v>
      </c>
      <c r="AC291">
        <v>8.43E-2</v>
      </c>
      <c r="AD291">
        <v>8.2600000000000007E-2</v>
      </c>
      <c r="AE291">
        <v>7.8299999999999995E-2</v>
      </c>
      <c r="AF291">
        <v>0</v>
      </c>
    </row>
    <row r="292" spans="1:32" x14ac:dyDescent="0.2">
      <c r="A292" t="s">
        <v>44</v>
      </c>
      <c r="B292" t="s">
        <v>83</v>
      </c>
      <c r="C292" t="s">
        <v>11</v>
      </c>
      <c r="D292" t="s">
        <v>9</v>
      </c>
      <c r="E292" t="s">
        <v>13</v>
      </c>
      <c r="F292">
        <v>6.7799999999999999E-2</v>
      </c>
      <c r="G292">
        <v>6.9800000000000001E-2</v>
      </c>
      <c r="H292">
        <v>8.5699999999999998E-2</v>
      </c>
      <c r="I292">
        <v>8.7400000000000005E-2</v>
      </c>
      <c r="J292">
        <v>8.9899999999999994E-2</v>
      </c>
      <c r="K292">
        <v>9.4700000000000006E-2</v>
      </c>
      <c r="L292">
        <v>9.06E-2</v>
      </c>
      <c r="M292">
        <v>9.3700000000000006E-2</v>
      </c>
      <c r="N292">
        <v>0.1019</v>
      </c>
      <c r="O292">
        <v>9.9900000000000003E-2</v>
      </c>
      <c r="P292">
        <v>0.1041</v>
      </c>
      <c r="Q292">
        <v>0.1043</v>
      </c>
      <c r="R292">
        <v>0.1055</v>
      </c>
      <c r="S292">
        <v>0.1032</v>
      </c>
      <c r="T292">
        <v>0.09</v>
      </c>
      <c r="U292">
        <v>8.9399999999999993E-2</v>
      </c>
      <c r="V292">
        <v>8.9399999999999993E-2</v>
      </c>
      <c r="W292">
        <v>9.0899999999999995E-2</v>
      </c>
      <c r="X292">
        <v>9.2499999999999999E-2</v>
      </c>
      <c r="Y292">
        <v>9.2499999999999999E-2</v>
      </c>
      <c r="Z292">
        <v>9.3399999999999997E-2</v>
      </c>
      <c r="AA292">
        <v>9.6600000000000005E-2</v>
      </c>
      <c r="AB292">
        <v>9.9199999999999997E-2</v>
      </c>
      <c r="AC292">
        <v>0.1012</v>
      </c>
      <c r="AD292">
        <v>9.1899999999999996E-2</v>
      </c>
      <c r="AE292">
        <v>9.4700000000000006E-2</v>
      </c>
      <c r="AF292">
        <v>0</v>
      </c>
    </row>
    <row r="293" spans="1:32" x14ac:dyDescent="0.2">
      <c r="A293" t="s">
        <v>45</v>
      </c>
      <c r="B293" t="s">
        <v>83</v>
      </c>
      <c r="C293" t="s">
        <v>11</v>
      </c>
      <c r="D293" t="s">
        <v>9</v>
      </c>
      <c r="E293" t="s">
        <v>13</v>
      </c>
      <c r="F293">
        <v>0</v>
      </c>
      <c r="G293">
        <v>8.6999999999999994E-2</v>
      </c>
      <c r="H293">
        <v>9.5699999999999993E-2</v>
      </c>
      <c r="I293">
        <v>0.1095</v>
      </c>
      <c r="J293">
        <v>9.4399999999999998E-2</v>
      </c>
      <c r="K293">
        <v>7.9200000000000007E-2</v>
      </c>
      <c r="L293">
        <v>8.6400000000000005E-2</v>
      </c>
      <c r="M293">
        <v>9.1800000000000007E-2</v>
      </c>
      <c r="N293">
        <v>9.9199999999999997E-2</v>
      </c>
      <c r="O293">
        <v>0.10199999999999999</v>
      </c>
      <c r="P293">
        <v>9.4700000000000006E-2</v>
      </c>
      <c r="Q293">
        <v>8.8400000000000006E-2</v>
      </c>
      <c r="R293">
        <v>8.8599999999999998E-2</v>
      </c>
      <c r="S293">
        <v>8.5599999999999996E-2</v>
      </c>
      <c r="T293">
        <v>8.5900000000000004E-2</v>
      </c>
      <c r="U293">
        <v>8.3799999999999999E-2</v>
      </c>
      <c r="V293">
        <v>8.3799999999999999E-2</v>
      </c>
      <c r="W293">
        <v>7.7899999999999997E-2</v>
      </c>
      <c r="X293">
        <v>7.9500000000000001E-2</v>
      </c>
      <c r="Y293">
        <v>8.43E-2</v>
      </c>
      <c r="Z293">
        <v>8.6599999999999996E-2</v>
      </c>
      <c r="AA293">
        <v>8.3199999999999996E-2</v>
      </c>
      <c r="AB293">
        <v>9.01E-2</v>
      </c>
      <c r="AC293">
        <v>0.1047</v>
      </c>
      <c r="AD293">
        <v>0.10059999999999999</v>
      </c>
      <c r="AE293">
        <v>9.6299999999999997E-2</v>
      </c>
      <c r="AF293">
        <v>0</v>
      </c>
    </row>
    <row r="294" spans="1:32" x14ac:dyDescent="0.2">
      <c r="A294" t="s">
        <v>46</v>
      </c>
      <c r="B294" t="s">
        <v>83</v>
      </c>
      <c r="C294" t="s">
        <v>11</v>
      </c>
      <c r="D294" t="s">
        <v>9</v>
      </c>
      <c r="E294" t="s">
        <v>13</v>
      </c>
      <c r="F294">
        <v>0.11119999999999999</v>
      </c>
      <c r="G294">
        <v>0.1187</v>
      </c>
      <c r="H294">
        <v>0.1176</v>
      </c>
      <c r="I294">
        <v>0.1207</v>
      </c>
      <c r="J294">
        <v>0.12720000000000001</v>
      </c>
      <c r="K294">
        <v>0.12330000000000001</v>
      </c>
      <c r="L294">
        <v>0.12720000000000001</v>
      </c>
      <c r="M294">
        <v>0.12509999999999999</v>
      </c>
      <c r="N294">
        <v>0.12989999999999999</v>
      </c>
      <c r="O294">
        <v>0.1321</v>
      </c>
      <c r="P294">
        <v>0.13289999999999999</v>
      </c>
      <c r="Q294">
        <v>0.13109999999999999</v>
      </c>
      <c r="R294">
        <v>0.13800000000000001</v>
      </c>
      <c r="S294">
        <v>0.1361</v>
      </c>
      <c r="T294">
        <v>0.13139999999999999</v>
      </c>
      <c r="U294">
        <v>0.13170000000000001</v>
      </c>
      <c r="V294">
        <v>0.1305</v>
      </c>
      <c r="W294">
        <v>0.1303</v>
      </c>
      <c r="X294">
        <v>0.126</v>
      </c>
      <c r="Y294">
        <v>0.12529999999999999</v>
      </c>
      <c r="Z294">
        <v>0.12479999999999999</v>
      </c>
      <c r="AA294">
        <v>0.1241</v>
      </c>
      <c r="AB294">
        <v>0.123</v>
      </c>
      <c r="AC294">
        <v>0.1226</v>
      </c>
      <c r="AD294">
        <v>0.1298</v>
      </c>
      <c r="AE294">
        <v>0.1139</v>
      </c>
      <c r="AF294">
        <v>0</v>
      </c>
    </row>
    <row r="295" spans="1:32" x14ac:dyDescent="0.2">
      <c r="A295" t="s">
        <v>47</v>
      </c>
      <c r="B295" t="s">
        <v>83</v>
      </c>
      <c r="C295" t="s">
        <v>11</v>
      </c>
      <c r="D295" t="s">
        <v>9</v>
      </c>
      <c r="E295" t="s">
        <v>13</v>
      </c>
      <c r="F295">
        <v>0</v>
      </c>
      <c r="G295">
        <v>6.2600000000000003E-2</v>
      </c>
      <c r="H295">
        <v>6.0699999999999997E-2</v>
      </c>
      <c r="I295">
        <v>6.4899999999999999E-2</v>
      </c>
      <c r="J295">
        <v>6.8199999999999997E-2</v>
      </c>
      <c r="K295">
        <v>6.7599999999999993E-2</v>
      </c>
      <c r="L295">
        <v>6.6100000000000006E-2</v>
      </c>
      <c r="M295">
        <v>6.9000000000000006E-2</v>
      </c>
      <c r="N295">
        <v>6.7400000000000002E-2</v>
      </c>
      <c r="O295">
        <v>7.4499999999999997E-2</v>
      </c>
      <c r="P295">
        <v>7.3800000000000004E-2</v>
      </c>
      <c r="Q295">
        <v>7.7100000000000002E-2</v>
      </c>
      <c r="R295">
        <v>9.5799999999999996E-2</v>
      </c>
      <c r="S295">
        <v>9.7299999999999998E-2</v>
      </c>
      <c r="T295">
        <v>9.0200000000000002E-2</v>
      </c>
      <c r="U295">
        <v>9.5100000000000004E-2</v>
      </c>
      <c r="V295">
        <v>8.8900000000000007E-2</v>
      </c>
      <c r="W295">
        <v>8.9899999999999994E-2</v>
      </c>
      <c r="X295">
        <v>8.6800000000000002E-2</v>
      </c>
      <c r="Y295">
        <v>9.1300000000000006E-2</v>
      </c>
      <c r="Z295">
        <v>8.4400000000000003E-2</v>
      </c>
      <c r="AA295">
        <v>8.77E-2</v>
      </c>
      <c r="AB295">
        <v>9.1800000000000007E-2</v>
      </c>
      <c r="AC295">
        <v>9.9599999999999994E-2</v>
      </c>
      <c r="AD295">
        <v>9.2799999999999994E-2</v>
      </c>
      <c r="AE295">
        <v>9.5500000000000002E-2</v>
      </c>
      <c r="AF295">
        <v>0</v>
      </c>
    </row>
    <row r="296" spans="1:32" x14ac:dyDescent="0.2">
      <c r="A296" t="s">
        <v>48</v>
      </c>
      <c r="B296" t="s">
        <v>83</v>
      </c>
      <c r="C296" t="s">
        <v>11</v>
      </c>
      <c r="D296" t="s">
        <v>9</v>
      </c>
      <c r="E296" t="s">
        <v>13</v>
      </c>
      <c r="F296">
        <v>0</v>
      </c>
      <c r="G296">
        <v>0.1527</v>
      </c>
      <c r="H296">
        <v>0.13850000000000001</v>
      </c>
      <c r="I296">
        <v>0.16250000000000001</v>
      </c>
      <c r="J296">
        <v>0.16189999999999999</v>
      </c>
      <c r="K296">
        <v>0.1487</v>
      </c>
      <c r="L296">
        <v>0.14199999999999999</v>
      </c>
      <c r="M296">
        <v>0.14699999999999999</v>
      </c>
      <c r="N296">
        <v>0.1346</v>
      </c>
      <c r="O296">
        <v>0.159</v>
      </c>
      <c r="P296">
        <v>0.16350000000000001</v>
      </c>
      <c r="Q296">
        <v>0.17430000000000001</v>
      </c>
      <c r="R296">
        <v>0.17199999999999999</v>
      </c>
      <c r="S296">
        <v>0.18079999999999999</v>
      </c>
      <c r="T296">
        <v>0.17749999999999999</v>
      </c>
      <c r="U296">
        <v>0.18429999999999999</v>
      </c>
      <c r="V296">
        <v>0.1714</v>
      </c>
      <c r="W296">
        <v>0.17680000000000001</v>
      </c>
      <c r="X296">
        <v>0.1676</v>
      </c>
      <c r="Y296">
        <v>0.1656</v>
      </c>
      <c r="Z296">
        <v>0.15970000000000001</v>
      </c>
      <c r="AA296">
        <v>0.1658</v>
      </c>
      <c r="AB296">
        <v>0.16059999999999999</v>
      </c>
      <c r="AC296">
        <v>0.1777</v>
      </c>
      <c r="AD296">
        <v>0.17630000000000001</v>
      </c>
      <c r="AE296">
        <v>0.1885</v>
      </c>
      <c r="AF296">
        <v>0</v>
      </c>
    </row>
    <row r="297" spans="1:32" x14ac:dyDescent="0.2">
      <c r="A297" t="s">
        <v>49</v>
      </c>
      <c r="B297" t="s">
        <v>83</v>
      </c>
      <c r="C297" t="s">
        <v>11</v>
      </c>
      <c r="D297" t="s">
        <v>9</v>
      </c>
      <c r="E297" t="s">
        <v>13</v>
      </c>
      <c r="F297">
        <v>0</v>
      </c>
      <c r="G297">
        <v>0.11</v>
      </c>
      <c r="H297">
        <v>0.1139</v>
      </c>
      <c r="I297">
        <v>0.12330000000000001</v>
      </c>
      <c r="J297">
        <v>0.12529999999999999</v>
      </c>
      <c r="K297">
        <v>0.10970000000000001</v>
      </c>
      <c r="L297">
        <v>0.1105</v>
      </c>
      <c r="M297">
        <v>0.10879999999999999</v>
      </c>
      <c r="N297">
        <v>0.1082</v>
      </c>
      <c r="O297">
        <v>0.1032</v>
      </c>
      <c r="P297">
        <v>0.1065</v>
      </c>
      <c r="Q297">
        <v>0.1106</v>
      </c>
      <c r="R297">
        <v>0.11650000000000001</v>
      </c>
      <c r="S297">
        <v>0.1193</v>
      </c>
      <c r="T297">
        <v>0.11799999999999999</v>
      </c>
      <c r="U297">
        <v>0.1201</v>
      </c>
      <c r="V297">
        <v>0.1176</v>
      </c>
      <c r="W297">
        <v>0.11990000000000001</v>
      </c>
      <c r="X297">
        <v>0.1115</v>
      </c>
      <c r="Y297">
        <v>0.1171</v>
      </c>
      <c r="Z297">
        <v>0.1124</v>
      </c>
      <c r="AA297">
        <v>0.107</v>
      </c>
      <c r="AB297">
        <v>0.1101</v>
      </c>
      <c r="AC297">
        <v>0.1099</v>
      </c>
      <c r="AD297">
        <v>0.1113</v>
      </c>
      <c r="AE297">
        <v>0.1172</v>
      </c>
      <c r="AF297">
        <v>0</v>
      </c>
    </row>
    <row r="298" spans="1:32" x14ac:dyDescent="0.2">
      <c r="A298" t="s">
        <v>50</v>
      </c>
      <c r="B298" t="s">
        <v>83</v>
      </c>
      <c r="C298" t="s">
        <v>11</v>
      </c>
      <c r="D298" t="s">
        <v>9</v>
      </c>
      <c r="E298" t="s">
        <v>13</v>
      </c>
      <c r="F298">
        <v>0</v>
      </c>
      <c r="G298">
        <v>0.10580000000000001</v>
      </c>
      <c r="H298">
        <v>0.1021</v>
      </c>
      <c r="I298">
        <v>0.12189999999999999</v>
      </c>
      <c r="J298">
        <v>0.1203</v>
      </c>
      <c r="K298">
        <v>0.12659999999999999</v>
      </c>
      <c r="L298">
        <v>0.12709999999999999</v>
      </c>
      <c r="M298">
        <v>0.1363</v>
      </c>
      <c r="N298">
        <v>0.1426</v>
      </c>
      <c r="O298">
        <v>0.15629999999999999</v>
      </c>
      <c r="P298">
        <v>0.15559999999999999</v>
      </c>
      <c r="Q298">
        <v>0.16420000000000001</v>
      </c>
      <c r="R298">
        <v>0.15310000000000001</v>
      </c>
      <c r="S298">
        <v>0.1636</v>
      </c>
      <c r="T298">
        <v>0.14729999999999999</v>
      </c>
      <c r="U298">
        <v>0.16589999999999999</v>
      </c>
      <c r="V298">
        <v>0.1565</v>
      </c>
      <c r="W298">
        <v>0.16420000000000001</v>
      </c>
      <c r="X298">
        <v>0.15140000000000001</v>
      </c>
      <c r="Y298">
        <v>0.15690000000000001</v>
      </c>
      <c r="Z298">
        <v>0.15179999999999999</v>
      </c>
      <c r="AA298">
        <v>0.1482</v>
      </c>
      <c r="AB298">
        <v>0.15129999999999999</v>
      </c>
      <c r="AC298">
        <v>0.16969999999999999</v>
      </c>
      <c r="AD298">
        <v>0.1135</v>
      </c>
      <c r="AE298">
        <v>0.1106</v>
      </c>
      <c r="AF298">
        <v>0</v>
      </c>
    </row>
    <row r="299" spans="1:32" x14ac:dyDescent="0.2">
      <c r="A299" t="s">
        <v>51</v>
      </c>
      <c r="B299" t="s">
        <v>83</v>
      </c>
      <c r="C299" t="s">
        <v>11</v>
      </c>
      <c r="D299" t="s">
        <v>9</v>
      </c>
      <c r="E299" t="s">
        <v>13</v>
      </c>
      <c r="F299">
        <v>0</v>
      </c>
      <c r="G299">
        <v>8.0500000000000002E-2</v>
      </c>
      <c r="H299">
        <v>7.8899999999999998E-2</v>
      </c>
      <c r="I299">
        <v>7.8899999999999998E-2</v>
      </c>
      <c r="J299">
        <v>7.8700000000000006E-2</v>
      </c>
      <c r="K299">
        <v>8.5000000000000006E-2</v>
      </c>
      <c r="L299">
        <v>8.3400000000000002E-2</v>
      </c>
      <c r="M299">
        <v>8.8400000000000006E-2</v>
      </c>
      <c r="N299">
        <v>8.8599999999999998E-2</v>
      </c>
      <c r="O299">
        <v>9.06E-2</v>
      </c>
      <c r="P299">
        <v>8.7999999999999995E-2</v>
      </c>
      <c r="Q299">
        <v>9.5100000000000004E-2</v>
      </c>
      <c r="R299">
        <v>9.3200000000000005E-2</v>
      </c>
      <c r="S299">
        <v>9.8400000000000001E-2</v>
      </c>
      <c r="T299">
        <v>9.4299999999999995E-2</v>
      </c>
      <c r="U299">
        <v>0.104</v>
      </c>
      <c r="V299">
        <v>9.9299999999999999E-2</v>
      </c>
      <c r="W299">
        <v>0.10050000000000001</v>
      </c>
      <c r="X299">
        <v>9.8000000000000004E-2</v>
      </c>
      <c r="Y299">
        <v>9.98E-2</v>
      </c>
      <c r="Z299">
        <v>9.8000000000000004E-2</v>
      </c>
      <c r="AA299">
        <v>0.1013</v>
      </c>
      <c r="AB299">
        <v>0.10009999999999999</v>
      </c>
      <c r="AC299">
        <v>0.1032</v>
      </c>
      <c r="AD299">
        <v>0.1011</v>
      </c>
      <c r="AE299">
        <v>0.1123</v>
      </c>
      <c r="AF299">
        <v>0</v>
      </c>
    </row>
    <row r="300" spans="1:32" x14ac:dyDescent="0.2">
      <c r="A300" t="s">
        <v>52</v>
      </c>
      <c r="B300" t="s">
        <v>83</v>
      </c>
      <c r="C300" t="s">
        <v>11</v>
      </c>
      <c r="D300" t="s">
        <v>9</v>
      </c>
      <c r="E300" t="s">
        <v>13</v>
      </c>
      <c r="F300">
        <v>7.3400000000000007E-2</v>
      </c>
      <c r="G300">
        <v>7.5200000000000003E-2</v>
      </c>
      <c r="H300">
        <v>7.4300000000000005E-2</v>
      </c>
      <c r="I300">
        <v>9.0499999999999997E-2</v>
      </c>
      <c r="J300">
        <v>8.7999999999999995E-2</v>
      </c>
      <c r="K300">
        <v>9.0399999999999994E-2</v>
      </c>
      <c r="L300">
        <v>8.9499999999999996E-2</v>
      </c>
      <c r="M300">
        <v>8.9700000000000002E-2</v>
      </c>
      <c r="N300">
        <v>8.7999999999999995E-2</v>
      </c>
      <c r="O300">
        <v>8.7999999999999995E-2</v>
      </c>
      <c r="P300">
        <v>9.0899999999999995E-2</v>
      </c>
      <c r="Q300">
        <v>0.105</v>
      </c>
      <c r="R300">
        <v>0.1038</v>
      </c>
      <c r="S300">
        <v>0.1012</v>
      </c>
      <c r="T300">
        <v>9.5600000000000004E-2</v>
      </c>
      <c r="U300">
        <v>9.7199999999999995E-2</v>
      </c>
      <c r="V300">
        <v>9.6199999999999994E-2</v>
      </c>
      <c r="W300">
        <v>9.6100000000000005E-2</v>
      </c>
      <c r="X300">
        <v>9.5699999999999993E-2</v>
      </c>
      <c r="Y300">
        <v>9.74E-2</v>
      </c>
      <c r="Z300">
        <v>9.6799999999999997E-2</v>
      </c>
      <c r="AA300">
        <v>9.7600000000000006E-2</v>
      </c>
      <c r="AB300">
        <v>9.7799999999999998E-2</v>
      </c>
      <c r="AC300">
        <v>9.8699999999999996E-2</v>
      </c>
      <c r="AD300">
        <v>9.8100000000000007E-2</v>
      </c>
      <c r="AE300">
        <v>9.8699999999999996E-2</v>
      </c>
      <c r="AF300">
        <v>0</v>
      </c>
    </row>
    <row r="301" spans="1:32" x14ac:dyDescent="0.2">
      <c r="A301" t="s">
        <v>53</v>
      </c>
      <c r="B301" t="s">
        <v>83</v>
      </c>
      <c r="C301" t="s">
        <v>11</v>
      </c>
      <c r="D301" t="s">
        <v>9</v>
      </c>
      <c r="E301" t="s">
        <v>13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0.1736</v>
      </c>
      <c r="N301">
        <v>0.17230000000000001</v>
      </c>
      <c r="O301">
        <v>0.17349999999999999</v>
      </c>
      <c r="P301">
        <v>0.17460000000000001</v>
      </c>
      <c r="Q301">
        <v>0.1835</v>
      </c>
      <c r="R301">
        <v>0.1827</v>
      </c>
      <c r="S301">
        <v>0.184</v>
      </c>
      <c r="T301">
        <v>0.18529999999999999</v>
      </c>
      <c r="U301">
        <v>0.17780000000000001</v>
      </c>
      <c r="V301">
        <v>0.18590000000000001</v>
      </c>
      <c r="W301">
        <v>0.18090000000000001</v>
      </c>
      <c r="X301">
        <v>0.15190000000000001</v>
      </c>
      <c r="Y301">
        <v>0.1404</v>
      </c>
      <c r="Z301">
        <v>0.1265</v>
      </c>
      <c r="AA301">
        <v>0.12189999999999999</v>
      </c>
      <c r="AB301">
        <v>0.1157</v>
      </c>
      <c r="AC301">
        <v>0.12759999999999999</v>
      </c>
      <c r="AD301">
        <v>0.12909999999999999</v>
      </c>
      <c r="AE301">
        <v>0.12529999999999999</v>
      </c>
      <c r="AF301">
        <v>0</v>
      </c>
    </row>
    <row r="302" spans="1:32" x14ac:dyDescent="0.2">
      <c r="A302" t="s">
        <v>54</v>
      </c>
      <c r="B302" t="s">
        <v>83</v>
      </c>
      <c r="C302" t="s">
        <v>11</v>
      </c>
      <c r="D302" t="s">
        <v>9</v>
      </c>
      <c r="E302" t="s">
        <v>13</v>
      </c>
      <c r="F302">
        <v>0</v>
      </c>
      <c r="G302">
        <v>0.13519999999999999</v>
      </c>
      <c r="H302">
        <v>0.15329999999999999</v>
      </c>
      <c r="I302">
        <v>0.18090000000000001</v>
      </c>
      <c r="J302">
        <v>0.13789999999999999</v>
      </c>
      <c r="K302">
        <v>0.14199999999999999</v>
      </c>
      <c r="L302">
        <v>0.155</v>
      </c>
      <c r="M302">
        <v>0.16769999999999999</v>
      </c>
      <c r="N302">
        <v>0.16789999999999999</v>
      </c>
      <c r="O302">
        <v>0.20130000000000001</v>
      </c>
      <c r="P302">
        <v>0.22789999999999999</v>
      </c>
      <c r="Q302">
        <v>0.2407</v>
      </c>
      <c r="R302">
        <v>0.22320000000000001</v>
      </c>
      <c r="S302">
        <v>0.20250000000000001</v>
      </c>
      <c r="T302">
        <v>0.18140000000000001</v>
      </c>
      <c r="U302">
        <v>0.1915</v>
      </c>
      <c r="V302">
        <v>0.15310000000000001</v>
      </c>
      <c r="W302">
        <v>0.14649999999999999</v>
      </c>
      <c r="X302">
        <v>0.1148</v>
      </c>
      <c r="Y302">
        <v>0.1283</v>
      </c>
      <c r="Z302">
        <v>0.14099999999999999</v>
      </c>
      <c r="AA302">
        <v>0.1416</v>
      </c>
      <c r="AB302">
        <v>0.1366</v>
      </c>
      <c r="AC302">
        <v>0.16919999999999999</v>
      </c>
      <c r="AD302">
        <v>0.15</v>
      </c>
      <c r="AE302">
        <v>0.1527</v>
      </c>
      <c r="AF302">
        <v>0</v>
      </c>
    </row>
    <row r="303" spans="1:32" x14ac:dyDescent="0.2">
      <c r="A303" t="s">
        <v>55</v>
      </c>
      <c r="B303" t="s">
        <v>83</v>
      </c>
      <c r="C303" t="s">
        <v>11</v>
      </c>
      <c r="D303" t="s">
        <v>9</v>
      </c>
      <c r="E303" t="s">
        <v>13</v>
      </c>
      <c r="F303">
        <v>0</v>
      </c>
      <c r="G303">
        <v>6.8599999999999994E-2</v>
      </c>
      <c r="H303">
        <v>7.8200000000000006E-2</v>
      </c>
      <c r="I303">
        <v>9.5399999999999999E-2</v>
      </c>
      <c r="J303">
        <v>9.5399999999999999E-2</v>
      </c>
      <c r="K303">
        <v>9.5899999999999999E-2</v>
      </c>
      <c r="L303">
        <v>9.5399999999999999E-2</v>
      </c>
      <c r="M303">
        <v>9.5299999999999996E-2</v>
      </c>
      <c r="N303">
        <v>9.6699999999999994E-2</v>
      </c>
      <c r="O303">
        <v>0.1181</v>
      </c>
      <c r="P303">
        <v>0.1171</v>
      </c>
      <c r="Q303">
        <v>0.1031</v>
      </c>
      <c r="R303">
        <v>9.9299999999999999E-2</v>
      </c>
      <c r="S303">
        <v>9.2700000000000005E-2</v>
      </c>
      <c r="T303">
        <v>8.9200000000000002E-2</v>
      </c>
      <c r="U303">
        <v>9.2999999999999999E-2</v>
      </c>
      <c r="V303">
        <v>0.1076</v>
      </c>
      <c r="W303">
        <v>0.1089</v>
      </c>
      <c r="X303">
        <v>0.107</v>
      </c>
      <c r="Y303">
        <v>0.1047</v>
      </c>
      <c r="Z303">
        <v>0.1</v>
      </c>
      <c r="AA303">
        <v>0.10009999999999999</v>
      </c>
      <c r="AB303">
        <v>9.9299999999999999E-2</v>
      </c>
      <c r="AC303">
        <v>0.1004</v>
      </c>
      <c r="AD303">
        <v>0.1082</v>
      </c>
      <c r="AE303">
        <v>0.10920000000000001</v>
      </c>
      <c r="AF303">
        <v>0</v>
      </c>
    </row>
    <row r="304" spans="1:32" x14ac:dyDescent="0.2">
      <c r="A304" t="s">
        <v>56</v>
      </c>
      <c r="B304" t="s">
        <v>83</v>
      </c>
      <c r="C304" t="s">
        <v>11</v>
      </c>
      <c r="D304" t="s">
        <v>9</v>
      </c>
      <c r="E304" t="s">
        <v>13</v>
      </c>
      <c r="F304">
        <v>0</v>
      </c>
      <c r="G304">
        <v>7.0099999999999996E-2</v>
      </c>
      <c r="H304">
        <v>6.8500000000000005E-2</v>
      </c>
      <c r="I304">
        <v>6.9699999999999998E-2</v>
      </c>
      <c r="J304">
        <v>7.5399999999999995E-2</v>
      </c>
      <c r="K304">
        <v>7.3300000000000004E-2</v>
      </c>
      <c r="L304">
        <v>9.1200000000000003E-2</v>
      </c>
      <c r="M304">
        <v>9.7600000000000006E-2</v>
      </c>
      <c r="N304">
        <v>9.74E-2</v>
      </c>
      <c r="O304">
        <v>9.7600000000000006E-2</v>
      </c>
      <c r="P304">
        <v>0.10150000000000001</v>
      </c>
      <c r="Q304">
        <v>0.10249999999999999</v>
      </c>
      <c r="R304">
        <v>8.3299999999999999E-2</v>
      </c>
      <c r="S304">
        <v>8.5000000000000006E-2</v>
      </c>
      <c r="T304">
        <v>8.5900000000000004E-2</v>
      </c>
      <c r="U304">
        <v>8.5400000000000004E-2</v>
      </c>
      <c r="V304">
        <v>8.3599999999999994E-2</v>
      </c>
      <c r="W304">
        <v>8.3000000000000004E-2</v>
      </c>
      <c r="X304">
        <v>8.2299999999999998E-2</v>
      </c>
      <c r="Y304">
        <v>7.8299999999999995E-2</v>
      </c>
      <c r="Z304">
        <v>7.4800000000000005E-2</v>
      </c>
      <c r="AA304">
        <v>7.4399999999999994E-2</v>
      </c>
      <c r="AB304">
        <v>7.3499999999999996E-2</v>
      </c>
      <c r="AC304">
        <v>7.3800000000000004E-2</v>
      </c>
      <c r="AD304">
        <v>9.0200000000000002E-2</v>
      </c>
      <c r="AE304">
        <v>9.0899999999999995E-2</v>
      </c>
      <c r="AF304">
        <v>0</v>
      </c>
    </row>
    <row r="305" spans="1:32" x14ac:dyDescent="0.2">
      <c r="A305" t="s">
        <v>57</v>
      </c>
      <c r="B305" t="s">
        <v>83</v>
      </c>
      <c r="C305" t="s">
        <v>11</v>
      </c>
      <c r="D305" t="s">
        <v>9</v>
      </c>
      <c r="E305" t="s">
        <v>13</v>
      </c>
      <c r="F305">
        <v>0.1384</v>
      </c>
      <c r="G305">
        <v>0.13089999999999999</v>
      </c>
      <c r="H305">
        <v>0.13089999999999999</v>
      </c>
      <c r="I305">
        <v>0.1283</v>
      </c>
      <c r="J305">
        <v>0.14760000000000001</v>
      </c>
      <c r="K305">
        <v>0.14810000000000001</v>
      </c>
      <c r="L305">
        <v>0.1323</v>
      </c>
      <c r="M305">
        <v>0.1338</v>
      </c>
      <c r="N305">
        <v>0.13420000000000001</v>
      </c>
      <c r="O305">
        <v>0.13220000000000001</v>
      </c>
      <c r="P305">
        <v>0.13639999999999999</v>
      </c>
      <c r="Q305">
        <v>0.1368</v>
      </c>
      <c r="R305">
        <v>0.1308</v>
      </c>
      <c r="S305">
        <v>0.13039999999999999</v>
      </c>
      <c r="T305">
        <v>0.13009999999999999</v>
      </c>
      <c r="U305">
        <v>0.13009999999999999</v>
      </c>
      <c r="V305">
        <v>0.12039999999999999</v>
      </c>
      <c r="W305">
        <v>0.12039999999999999</v>
      </c>
      <c r="X305">
        <v>0.1201</v>
      </c>
      <c r="Y305">
        <v>0.1201</v>
      </c>
      <c r="Z305">
        <v>9.8299999999999998E-2</v>
      </c>
      <c r="AA305">
        <v>9.8100000000000007E-2</v>
      </c>
      <c r="AB305">
        <v>0.10730000000000001</v>
      </c>
      <c r="AC305">
        <v>0.1091</v>
      </c>
      <c r="AD305">
        <v>0.10979999999999999</v>
      </c>
      <c r="AE305">
        <v>0.10979999999999999</v>
      </c>
      <c r="AF305">
        <v>0</v>
      </c>
    </row>
    <row r="306" spans="1:32" x14ac:dyDescent="0.2">
      <c r="A306" t="s">
        <v>58</v>
      </c>
      <c r="B306" t="s">
        <v>83</v>
      </c>
      <c r="C306" t="s">
        <v>11</v>
      </c>
      <c r="D306" t="s">
        <v>9</v>
      </c>
      <c r="E306" t="s">
        <v>13</v>
      </c>
      <c r="F306">
        <v>0</v>
      </c>
      <c r="G306">
        <v>9.8699999999999996E-2</v>
      </c>
      <c r="H306">
        <v>0.12709999999999999</v>
      </c>
      <c r="I306">
        <v>0.12620000000000001</v>
      </c>
      <c r="J306">
        <v>0.1113</v>
      </c>
      <c r="K306">
        <v>0.1239</v>
      </c>
      <c r="L306">
        <v>0.12640000000000001</v>
      </c>
      <c r="M306">
        <v>0.1187</v>
      </c>
      <c r="N306">
        <v>0.12640000000000001</v>
      </c>
      <c r="O306">
        <v>0.11169999999999999</v>
      </c>
      <c r="P306">
        <v>0.1095</v>
      </c>
      <c r="Q306">
        <v>0.1154</v>
      </c>
      <c r="R306">
        <v>0.1013</v>
      </c>
      <c r="S306">
        <v>9.8599999999999993E-2</v>
      </c>
      <c r="T306">
        <v>9.1499999999999998E-2</v>
      </c>
      <c r="U306">
        <v>8.7499999999999994E-2</v>
      </c>
      <c r="V306">
        <v>8.6800000000000002E-2</v>
      </c>
      <c r="W306">
        <v>8.7900000000000006E-2</v>
      </c>
      <c r="X306">
        <v>8.5500000000000007E-2</v>
      </c>
      <c r="Y306">
        <v>8.6400000000000005E-2</v>
      </c>
      <c r="Z306">
        <v>8.5900000000000004E-2</v>
      </c>
      <c r="AA306">
        <v>8.6999999999999994E-2</v>
      </c>
      <c r="AB306">
        <v>8.6099999999999996E-2</v>
      </c>
      <c r="AC306">
        <v>8.6800000000000002E-2</v>
      </c>
      <c r="AD306">
        <v>8.5999999999999993E-2</v>
      </c>
      <c r="AE306">
        <v>8.5000000000000006E-2</v>
      </c>
      <c r="AF306">
        <v>0</v>
      </c>
    </row>
    <row r="307" spans="1:32" x14ac:dyDescent="0.2">
      <c r="A307" t="s">
        <v>59</v>
      </c>
      <c r="B307" t="s">
        <v>83</v>
      </c>
      <c r="C307" t="s">
        <v>11</v>
      </c>
      <c r="D307" t="s">
        <v>9</v>
      </c>
      <c r="E307" t="s">
        <v>13</v>
      </c>
      <c r="F307">
        <v>0</v>
      </c>
      <c r="G307">
        <v>0.1221</v>
      </c>
      <c r="H307">
        <v>0.1246</v>
      </c>
      <c r="I307">
        <v>0.1719</v>
      </c>
      <c r="J307">
        <v>0.1686</v>
      </c>
      <c r="K307">
        <v>0.151</v>
      </c>
      <c r="L307">
        <v>0.17449999999999999</v>
      </c>
      <c r="M307">
        <v>0.17380000000000001</v>
      </c>
      <c r="N307">
        <v>0.17469999999999999</v>
      </c>
      <c r="O307">
        <v>0.17469999999999999</v>
      </c>
      <c r="P307">
        <v>0.17519999999999999</v>
      </c>
      <c r="Q307">
        <v>0.17469999999999999</v>
      </c>
      <c r="R307">
        <v>0.17399999999999999</v>
      </c>
      <c r="S307">
        <v>0.1769</v>
      </c>
      <c r="T307">
        <v>0.161</v>
      </c>
      <c r="U307">
        <v>0.1391</v>
      </c>
      <c r="V307">
        <v>0.14149999999999999</v>
      </c>
      <c r="W307">
        <v>0.1409</v>
      </c>
      <c r="X307">
        <v>0.1429</v>
      </c>
      <c r="Y307">
        <v>0.1426</v>
      </c>
      <c r="Z307">
        <v>0.14729999999999999</v>
      </c>
      <c r="AA307">
        <v>0.14249999999999999</v>
      </c>
      <c r="AB307">
        <v>0.1421</v>
      </c>
      <c r="AC307">
        <v>0.1424</v>
      </c>
      <c r="AD307">
        <v>0.14249999999999999</v>
      </c>
      <c r="AE307">
        <v>0.1431</v>
      </c>
      <c r="AF307">
        <v>0</v>
      </c>
    </row>
    <row r="308" spans="1:32" x14ac:dyDescent="0.2">
      <c r="A308" t="s">
        <v>60</v>
      </c>
      <c r="B308" t="s">
        <v>83</v>
      </c>
      <c r="C308" t="s">
        <v>11</v>
      </c>
      <c r="D308" t="s">
        <v>9</v>
      </c>
      <c r="E308" t="s">
        <v>13</v>
      </c>
      <c r="F308">
        <v>0.1195</v>
      </c>
      <c r="G308">
        <v>0.1183</v>
      </c>
      <c r="H308">
        <v>0.1196</v>
      </c>
      <c r="I308">
        <v>0.12280000000000001</v>
      </c>
      <c r="J308">
        <v>0.1174</v>
      </c>
      <c r="K308">
        <v>0.1124</v>
      </c>
      <c r="L308">
        <v>9.8799999999999999E-2</v>
      </c>
      <c r="M308">
        <v>9.8400000000000001E-2</v>
      </c>
      <c r="N308">
        <v>9.8000000000000004E-2</v>
      </c>
      <c r="O308">
        <v>9.8599999999999993E-2</v>
      </c>
      <c r="P308">
        <v>0.10050000000000001</v>
      </c>
      <c r="Q308">
        <v>0.1022</v>
      </c>
      <c r="R308">
        <v>9.8199999999999996E-2</v>
      </c>
      <c r="S308">
        <v>0.10050000000000001</v>
      </c>
      <c r="T308">
        <v>9.6799999999999997E-2</v>
      </c>
      <c r="U308">
        <v>9.6299999999999997E-2</v>
      </c>
      <c r="V308">
        <v>9.4299999999999995E-2</v>
      </c>
      <c r="W308">
        <v>8.8900000000000007E-2</v>
      </c>
      <c r="X308">
        <v>8.5599999999999996E-2</v>
      </c>
      <c r="Y308">
        <v>8.3699999999999997E-2</v>
      </c>
      <c r="Z308">
        <v>8.1199999999999994E-2</v>
      </c>
      <c r="AA308">
        <v>8.1299999999999997E-2</v>
      </c>
      <c r="AB308">
        <v>8.3299999999999999E-2</v>
      </c>
      <c r="AC308">
        <v>8.5300000000000001E-2</v>
      </c>
      <c r="AD308">
        <v>9.6199999999999994E-2</v>
      </c>
      <c r="AE308">
        <v>9.5899999999999999E-2</v>
      </c>
      <c r="AF308">
        <v>0</v>
      </c>
    </row>
    <row r="309" spans="1:32" x14ac:dyDescent="0.2">
      <c r="A309" t="s">
        <v>61</v>
      </c>
      <c r="B309" t="s">
        <v>83</v>
      </c>
      <c r="C309" t="s">
        <v>11</v>
      </c>
      <c r="D309" t="s">
        <v>9</v>
      </c>
      <c r="E309" t="s">
        <v>13</v>
      </c>
      <c r="F309">
        <v>0</v>
      </c>
      <c r="G309">
        <v>0.11749999999999999</v>
      </c>
      <c r="H309">
        <v>0.11799999999999999</v>
      </c>
      <c r="I309">
        <v>0.1196</v>
      </c>
      <c r="J309">
        <v>0.1263</v>
      </c>
      <c r="K309">
        <v>0.12740000000000001</v>
      </c>
      <c r="L309">
        <v>0.12909999999999999</v>
      </c>
      <c r="M309">
        <v>0.1275</v>
      </c>
      <c r="N309">
        <v>0.13150000000000001</v>
      </c>
      <c r="O309">
        <v>0.1313</v>
      </c>
      <c r="P309">
        <v>0.13</v>
      </c>
      <c r="Q309">
        <v>0.1275</v>
      </c>
      <c r="R309">
        <v>0.1275</v>
      </c>
      <c r="S309">
        <v>0.1245</v>
      </c>
      <c r="T309">
        <v>0.1203</v>
      </c>
      <c r="U309">
        <v>0.1176</v>
      </c>
      <c r="V309">
        <v>0.1132</v>
      </c>
      <c r="W309">
        <v>0.111</v>
      </c>
      <c r="X309">
        <v>0.11070000000000001</v>
      </c>
      <c r="Y309">
        <v>0.1086</v>
      </c>
      <c r="Z309">
        <v>0.10929999999999999</v>
      </c>
      <c r="AA309">
        <v>0.1094</v>
      </c>
      <c r="AB309">
        <v>0.10970000000000001</v>
      </c>
      <c r="AC309">
        <v>0.1133</v>
      </c>
      <c r="AD309">
        <v>0.1174</v>
      </c>
      <c r="AE309">
        <v>0.1211</v>
      </c>
      <c r="AF309">
        <v>0</v>
      </c>
    </row>
    <row r="310" spans="1:32" x14ac:dyDescent="0.2">
      <c r="A310" t="s">
        <v>62</v>
      </c>
      <c r="B310" t="s">
        <v>83</v>
      </c>
      <c r="C310" t="s">
        <v>11</v>
      </c>
      <c r="D310" t="s">
        <v>9</v>
      </c>
      <c r="E310" t="s">
        <v>13</v>
      </c>
      <c r="F310">
        <v>0</v>
      </c>
      <c r="G310">
        <v>7.9299999999999995E-2</v>
      </c>
      <c r="H310">
        <v>8.5199999999999998E-2</v>
      </c>
      <c r="I310">
        <v>9.5100000000000004E-2</v>
      </c>
      <c r="J310">
        <v>8.3400000000000002E-2</v>
      </c>
      <c r="K310">
        <v>9.1300000000000006E-2</v>
      </c>
      <c r="L310">
        <v>9.6299999999999997E-2</v>
      </c>
      <c r="M310">
        <v>0.10440000000000001</v>
      </c>
      <c r="N310">
        <v>0.10829999999999999</v>
      </c>
      <c r="O310">
        <v>9.9500000000000005E-2</v>
      </c>
      <c r="P310">
        <v>0.10979999999999999</v>
      </c>
      <c r="Q310">
        <v>0.11070000000000001</v>
      </c>
      <c r="R310">
        <v>0.1094</v>
      </c>
      <c r="S310">
        <v>0.1079</v>
      </c>
      <c r="T310">
        <v>0.10440000000000001</v>
      </c>
      <c r="U310">
        <v>0.1062</v>
      </c>
      <c r="V310">
        <v>0.1074</v>
      </c>
      <c r="W310">
        <v>0.10639999999999999</v>
      </c>
      <c r="X310">
        <v>9.9000000000000005E-2</v>
      </c>
      <c r="Y310">
        <v>0.1</v>
      </c>
      <c r="Z310">
        <v>8.8599999999999998E-2</v>
      </c>
      <c r="AA310">
        <v>8.8800000000000004E-2</v>
      </c>
      <c r="AB310">
        <v>8.4099999999999994E-2</v>
      </c>
      <c r="AC310">
        <v>8.3199999999999996E-2</v>
      </c>
      <c r="AD310">
        <v>8.2699999999999996E-2</v>
      </c>
      <c r="AE310">
        <v>8.1100000000000005E-2</v>
      </c>
      <c r="AF310">
        <v>0</v>
      </c>
    </row>
    <row r="311" spans="1:32" x14ac:dyDescent="0.2">
      <c r="A311" t="s">
        <v>63</v>
      </c>
      <c r="B311" t="s">
        <v>83</v>
      </c>
      <c r="C311" t="s">
        <v>11</v>
      </c>
      <c r="D311" t="s">
        <v>9</v>
      </c>
      <c r="E311" t="s">
        <v>13</v>
      </c>
      <c r="F311">
        <v>0</v>
      </c>
      <c r="G311">
        <v>0.1188</v>
      </c>
      <c r="H311">
        <v>9.3299999999999994E-2</v>
      </c>
      <c r="I311">
        <v>9.2100000000000001E-2</v>
      </c>
      <c r="J311">
        <v>0.11459999999999999</v>
      </c>
      <c r="K311">
        <v>0.12330000000000001</v>
      </c>
      <c r="L311">
        <v>9.8699999999999996E-2</v>
      </c>
      <c r="M311">
        <v>9.5000000000000001E-2</v>
      </c>
      <c r="N311">
        <v>9.1200000000000003E-2</v>
      </c>
      <c r="O311">
        <v>9.5200000000000007E-2</v>
      </c>
      <c r="P311">
        <v>9.98E-2</v>
      </c>
      <c r="Q311">
        <v>0.1072</v>
      </c>
      <c r="R311">
        <v>0.11219999999999999</v>
      </c>
      <c r="S311">
        <v>0.1164</v>
      </c>
      <c r="T311">
        <v>0.121</v>
      </c>
      <c r="U311">
        <v>0.12540000000000001</v>
      </c>
      <c r="V311">
        <v>0.1105</v>
      </c>
      <c r="W311">
        <v>0.1108</v>
      </c>
      <c r="X311">
        <v>0.11899999999999999</v>
      </c>
      <c r="Y311">
        <v>0.1181</v>
      </c>
      <c r="Z311">
        <v>0.1066</v>
      </c>
      <c r="AA311">
        <v>0.1048</v>
      </c>
      <c r="AB311">
        <v>9.7299999999999998E-2</v>
      </c>
      <c r="AC311">
        <v>9.9099999999999994E-2</v>
      </c>
      <c r="AD311">
        <v>0.1038</v>
      </c>
      <c r="AE311">
        <v>0.1051</v>
      </c>
      <c r="AF311">
        <v>0</v>
      </c>
    </row>
    <row r="312" spans="1:32" x14ac:dyDescent="0.2">
      <c r="A312" t="s">
        <v>64</v>
      </c>
      <c r="B312" t="s">
        <v>83</v>
      </c>
      <c r="C312" t="s">
        <v>11</v>
      </c>
      <c r="D312" t="s">
        <v>9</v>
      </c>
      <c r="E312" t="s">
        <v>13</v>
      </c>
      <c r="F312">
        <v>0</v>
      </c>
      <c r="G312">
        <v>9.6100000000000005E-2</v>
      </c>
      <c r="H312">
        <v>8.6999999999999994E-2</v>
      </c>
      <c r="I312">
        <v>9.2100000000000001E-2</v>
      </c>
      <c r="J312">
        <v>7.8299999999999995E-2</v>
      </c>
      <c r="K312">
        <v>7.8600000000000003E-2</v>
      </c>
      <c r="L312">
        <v>8.4000000000000005E-2</v>
      </c>
      <c r="M312">
        <v>8.2699999999999996E-2</v>
      </c>
      <c r="N312">
        <v>8.3599999999999994E-2</v>
      </c>
      <c r="O312">
        <v>8.2000000000000003E-2</v>
      </c>
      <c r="P312">
        <v>7.9299999999999995E-2</v>
      </c>
      <c r="Q312">
        <v>7.4899999999999994E-2</v>
      </c>
      <c r="R312">
        <v>8.7599999999999997E-2</v>
      </c>
      <c r="S312">
        <v>8.77E-2</v>
      </c>
      <c r="T312">
        <v>8.7999999999999995E-2</v>
      </c>
      <c r="U312">
        <v>8.9399999999999993E-2</v>
      </c>
      <c r="V312">
        <v>9.1300000000000006E-2</v>
      </c>
      <c r="W312">
        <v>9.2600000000000002E-2</v>
      </c>
      <c r="X312">
        <v>8.7400000000000005E-2</v>
      </c>
      <c r="Y312">
        <v>8.7499999999999994E-2</v>
      </c>
      <c r="Z312">
        <v>8.5500000000000007E-2</v>
      </c>
      <c r="AA312">
        <v>9.2299999999999993E-2</v>
      </c>
      <c r="AB312">
        <v>9.6799999999999997E-2</v>
      </c>
      <c r="AC312">
        <v>9.3899999999999997E-2</v>
      </c>
      <c r="AD312">
        <v>9.8400000000000001E-2</v>
      </c>
      <c r="AE312">
        <v>0.1038</v>
      </c>
      <c r="AF312">
        <v>0</v>
      </c>
    </row>
    <row r="313" spans="1:32" x14ac:dyDescent="0.2">
      <c r="A313" t="s">
        <v>65</v>
      </c>
      <c r="B313" t="s">
        <v>83</v>
      </c>
      <c r="C313" t="s">
        <v>11</v>
      </c>
      <c r="D313" t="s">
        <v>9</v>
      </c>
      <c r="E313" t="s">
        <v>13</v>
      </c>
      <c r="F313">
        <v>0</v>
      </c>
      <c r="G313">
        <v>7.9799999999999996E-2</v>
      </c>
      <c r="H313">
        <v>8.4900000000000003E-2</v>
      </c>
      <c r="I313">
        <v>8.6999999999999994E-2</v>
      </c>
      <c r="J313">
        <v>0.1013</v>
      </c>
      <c r="K313">
        <v>9.8299999999999998E-2</v>
      </c>
      <c r="L313">
        <v>9.9400000000000002E-2</v>
      </c>
      <c r="M313">
        <v>9.9400000000000002E-2</v>
      </c>
      <c r="N313">
        <v>0.1024</v>
      </c>
      <c r="O313">
        <v>0.10639999999999999</v>
      </c>
      <c r="P313">
        <v>0.11</v>
      </c>
      <c r="Q313">
        <v>0.11</v>
      </c>
      <c r="R313">
        <v>0.1087</v>
      </c>
      <c r="S313">
        <v>0.1085</v>
      </c>
      <c r="T313">
        <v>0.1062</v>
      </c>
      <c r="U313">
        <v>0.10639999999999999</v>
      </c>
      <c r="V313">
        <v>0.1028</v>
      </c>
      <c r="W313">
        <v>0.1033</v>
      </c>
      <c r="X313">
        <v>0.1018</v>
      </c>
      <c r="Y313">
        <v>0.1023</v>
      </c>
      <c r="Z313">
        <v>0.1012</v>
      </c>
      <c r="AA313">
        <v>0.1011</v>
      </c>
      <c r="AB313">
        <v>0.10050000000000001</v>
      </c>
      <c r="AC313">
        <v>0.1028</v>
      </c>
      <c r="AD313">
        <v>0.1021</v>
      </c>
      <c r="AE313">
        <v>0.105</v>
      </c>
      <c r="AF313">
        <v>0</v>
      </c>
    </row>
    <row r="314" spans="1:32" x14ac:dyDescent="0.2">
      <c r="A314" t="s">
        <v>66</v>
      </c>
      <c r="B314" t="s">
        <v>83</v>
      </c>
      <c r="C314" t="s">
        <v>11</v>
      </c>
      <c r="D314" t="s">
        <v>9</v>
      </c>
      <c r="E314" t="s">
        <v>13</v>
      </c>
      <c r="F314">
        <v>0</v>
      </c>
      <c r="G314">
        <v>9.2200000000000004E-2</v>
      </c>
      <c r="H314">
        <v>0.1002</v>
      </c>
      <c r="I314">
        <v>0.1095</v>
      </c>
      <c r="J314">
        <v>0.12470000000000001</v>
      </c>
      <c r="K314">
        <v>0.13089999999999999</v>
      </c>
      <c r="L314">
        <v>0.1142</v>
      </c>
      <c r="M314">
        <v>0.1225</v>
      </c>
      <c r="N314">
        <v>0.1222</v>
      </c>
      <c r="O314">
        <v>0.12540000000000001</v>
      </c>
      <c r="P314">
        <v>0.1239</v>
      </c>
      <c r="Q314">
        <v>0.12479999999999999</v>
      </c>
      <c r="R314">
        <v>0.1217</v>
      </c>
      <c r="S314">
        <v>0.12280000000000001</v>
      </c>
      <c r="T314">
        <v>0.1082</v>
      </c>
      <c r="U314">
        <v>0.10979999999999999</v>
      </c>
      <c r="V314">
        <v>0.1062</v>
      </c>
      <c r="W314">
        <v>0.1069</v>
      </c>
      <c r="X314">
        <v>0.1014</v>
      </c>
      <c r="Y314">
        <v>0.1082</v>
      </c>
      <c r="Z314">
        <v>6.5199999999999994E-2</v>
      </c>
      <c r="AA314">
        <v>6.7199999999999996E-2</v>
      </c>
      <c r="AB314">
        <v>7.5200000000000003E-2</v>
      </c>
      <c r="AC314">
        <v>6.93E-2</v>
      </c>
      <c r="AD314">
        <v>7.8299999999999995E-2</v>
      </c>
      <c r="AE314">
        <v>8.0199999999999994E-2</v>
      </c>
      <c r="AF314">
        <v>0</v>
      </c>
    </row>
    <row r="315" spans="1:32" x14ac:dyDescent="0.2">
      <c r="A315" t="s">
        <v>67</v>
      </c>
      <c r="B315" t="s">
        <v>83</v>
      </c>
      <c r="C315" t="s">
        <v>11</v>
      </c>
      <c r="D315" t="s">
        <v>9</v>
      </c>
      <c r="E315" t="s">
        <v>13</v>
      </c>
      <c r="F315">
        <v>0</v>
      </c>
      <c r="G315">
        <v>7.3899999999999993E-2</v>
      </c>
      <c r="H315">
        <v>7.7899999999999997E-2</v>
      </c>
      <c r="I315">
        <v>8.2299999999999998E-2</v>
      </c>
      <c r="J315">
        <v>8.5199999999999998E-2</v>
      </c>
      <c r="K315">
        <v>8.4900000000000003E-2</v>
      </c>
      <c r="L315">
        <v>8.6900000000000005E-2</v>
      </c>
      <c r="M315">
        <v>8.8599999999999998E-2</v>
      </c>
      <c r="N315">
        <v>9.2999999999999999E-2</v>
      </c>
      <c r="O315">
        <v>9.5899999999999999E-2</v>
      </c>
      <c r="P315">
        <v>9.4500000000000001E-2</v>
      </c>
      <c r="Q315">
        <v>9.4200000000000006E-2</v>
      </c>
      <c r="R315">
        <v>9.5399999999999999E-2</v>
      </c>
      <c r="S315">
        <v>9.35E-2</v>
      </c>
      <c r="T315">
        <v>9.1600000000000001E-2</v>
      </c>
      <c r="U315">
        <v>8.9300000000000004E-2</v>
      </c>
      <c r="V315">
        <v>8.6999999999999994E-2</v>
      </c>
      <c r="W315">
        <v>8.5000000000000006E-2</v>
      </c>
      <c r="X315">
        <v>8.4900000000000003E-2</v>
      </c>
      <c r="Y315">
        <v>8.4900000000000003E-2</v>
      </c>
      <c r="Z315">
        <v>8.6800000000000002E-2</v>
      </c>
      <c r="AA315">
        <v>8.7800000000000003E-2</v>
      </c>
      <c r="AB315">
        <v>8.8900000000000007E-2</v>
      </c>
      <c r="AC315">
        <v>9.4399999999999998E-2</v>
      </c>
      <c r="AD315">
        <v>9.7199999999999995E-2</v>
      </c>
      <c r="AE315">
        <v>0.1003</v>
      </c>
      <c r="AF315">
        <v>0</v>
      </c>
    </row>
    <row r="316" spans="1:32" x14ac:dyDescent="0.2">
      <c r="A316" t="s">
        <v>68</v>
      </c>
      <c r="B316" t="s">
        <v>83</v>
      </c>
      <c r="C316" t="s">
        <v>11</v>
      </c>
      <c r="D316" t="s">
        <v>9</v>
      </c>
      <c r="E316" t="s">
        <v>13</v>
      </c>
      <c r="F316">
        <v>8.3299999999999999E-2</v>
      </c>
      <c r="G316">
        <v>8.9899999999999994E-2</v>
      </c>
      <c r="H316">
        <v>9.1300000000000006E-2</v>
      </c>
      <c r="I316">
        <v>9.5399999999999999E-2</v>
      </c>
      <c r="J316">
        <v>8.4699999999999998E-2</v>
      </c>
      <c r="K316">
        <v>8.8599999999999998E-2</v>
      </c>
      <c r="L316">
        <v>0.10009999999999999</v>
      </c>
      <c r="M316">
        <v>0.1076</v>
      </c>
      <c r="N316">
        <v>0.11409999999999999</v>
      </c>
      <c r="O316">
        <v>0.1115</v>
      </c>
      <c r="P316">
        <v>0.1053</v>
      </c>
      <c r="Q316">
        <v>0.1104</v>
      </c>
      <c r="R316">
        <v>0.1089</v>
      </c>
      <c r="S316">
        <v>0.10879999999999999</v>
      </c>
      <c r="T316">
        <v>9.9199999999999997E-2</v>
      </c>
      <c r="U316">
        <v>9.8599999999999993E-2</v>
      </c>
      <c r="V316">
        <v>9.2399999999999996E-2</v>
      </c>
      <c r="W316">
        <v>9.4100000000000003E-2</v>
      </c>
      <c r="X316">
        <v>9.2799999999999994E-2</v>
      </c>
      <c r="Y316">
        <v>0.1004</v>
      </c>
      <c r="Z316">
        <v>9.4E-2</v>
      </c>
      <c r="AA316">
        <v>0.10100000000000001</v>
      </c>
      <c r="AB316">
        <v>9.4200000000000006E-2</v>
      </c>
      <c r="AC316">
        <v>0.10970000000000001</v>
      </c>
      <c r="AD316">
        <v>0.1027</v>
      </c>
      <c r="AE316">
        <v>0.1066</v>
      </c>
      <c r="AF316">
        <v>0</v>
      </c>
    </row>
    <row r="317" spans="1:32" x14ac:dyDescent="0.2">
      <c r="A317" t="s">
        <v>69</v>
      </c>
      <c r="B317" t="s">
        <v>83</v>
      </c>
      <c r="C317" t="s">
        <v>11</v>
      </c>
      <c r="D317" t="s">
        <v>9</v>
      </c>
      <c r="E317" t="s">
        <v>13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7.1300000000000002E-2</v>
      </c>
      <c r="Q317">
        <v>7.4999999999999997E-2</v>
      </c>
      <c r="R317">
        <v>7.2499999999999995E-2</v>
      </c>
      <c r="S317">
        <v>7.3800000000000004E-2</v>
      </c>
      <c r="T317">
        <v>7.8200000000000006E-2</v>
      </c>
      <c r="U317">
        <v>0.08</v>
      </c>
      <c r="V317">
        <v>8.3400000000000002E-2</v>
      </c>
      <c r="W317">
        <v>8.7499999999999994E-2</v>
      </c>
      <c r="X317">
        <v>9.1200000000000003E-2</v>
      </c>
      <c r="Y317">
        <v>0.1028</v>
      </c>
      <c r="Z317">
        <v>0.1123</v>
      </c>
      <c r="AA317">
        <v>0.10680000000000001</v>
      </c>
      <c r="AB317">
        <v>0.10920000000000001</v>
      </c>
      <c r="AC317">
        <v>0.1028</v>
      </c>
      <c r="AD317">
        <v>9.9299999999999999E-2</v>
      </c>
      <c r="AE317">
        <v>9.9299999999999999E-2</v>
      </c>
      <c r="AF317">
        <v>0</v>
      </c>
    </row>
    <row r="318" spans="1:32" x14ac:dyDescent="0.2">
      <c r="A318" t="s">
        <v>70</v>
      </c>
      <c r="B318" t="s">
        <v>83</v>
      </c>
      <c r="C318" t="s">
        <v>11</v>
      </c>
      <c r="D318" t="s">
        <v>9</v>
      </c>
      <c r="E318" t="s">
        <v>13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0.13800000000000001</v>
      </c>
      <c r="U318">
        <v>0.13950000000000001</v>
      </c>
      <c r="V318">
        <v>0.1595</v>
      </c>
      <c r="W318">
        <v>0.15620000000000001</v>
      </c>
      <c r="X318">
        <v>0.14849999999999999</v>
      </c>
      <c r="Y318">
        <v>0.15010000000000001</v>
      </c>
      <c r="Z318">
        <v>0.13789999999999999</v>
      </c>
      <c r="AA318">
        <v>0.1295</v>
      </c>
      <c r="AB318">
        <v>0</v>
      </c>
      <c r="AC318">
        <v>0</v>
      </c>
      <c r="AD318">
        <v>0</v>
      </c>
      <c r="AE318">
        <v>0</v>
      </c>
      <c r="AF318">
        <v>0</v>
      </c>
    </row>
    <row r="319" spans="1:32" x14ac:dyDescent="0.2">
      <c r="A319" t="s">
        <v>71</v>
      </c>
      <c r="B319" t="s">
        <v>83</v>
      </c>
      <c r="C319" t="s">
        <v>11</v>
      </c>
      <c r="D319" t="s">
        <v>9</v>
      </c>
      <c r="E319" t="s">
        <v>13</v>
      </c>
      <c r="F319">
        <v>0</v>
      </c>
      <c r="G319">
        <v>7.3099999999999998E-2</v>
      </c>
      <c r="H319">
        <v>8.1799999999999998E-2</v>
      </c>
      <c r="I319">
        <v>8.9800000000000005E-2</v>
      </c>
      <c r="J319">
        <v>7.9299999999999995E-2</v>
      </c>
      <c r="K319">
        <v>7.6999999999999999E-2</v>
      </c>
      <c r="L319">
        <v>0.10829999999999999</v>
      </c>
      <c r="M319">
        <v>9.8400000000000001E-2</v>
      </c>
      <c r="N319">
        <v>0.11509999999999999</v>
      </c>
      <c r="O319">
        <v>9.3299999999999994E-2</v>
      </c>
      <c r="P319">
        <v>9.3100000000000002E-2</v>
      </c>
      <c r="Q319">
        <v>8.3000000000000004E-2</v>
      </c>
      <c r="R319">
        <v>9.4200000000000006E-2</v>
      </c>
      <c r="S319">
        <v>8.7499999999999994E-2</v>
      </c>
      <c r="T319">
        <v>7.8299999999999995E-2</v>
      </c>
      <c r="U319">
        <v>7.9799999999999996E-2</v>
      </c>
      <c r="V319">
        <v>7.4999999999999997E-2</v>
      </c>
      <c r="W319">
        <v>6.3700000000000007E-2</v>
      </c>
      <c r="X319">
        <v>6.9199999999999998E-2</v>
      </c>
      <c r="Y319">
        <v>7.6999999999999999E-2</v>
      </c>
      <c r="Z319">
        <v>7.8700000000000006E-2</v>
      </c>
      <c r="AA319">
        <v>7.7499999999999999E-2</v>
      </c>
      <c r="AB319">
        <v>8.6800000000000002E-2</v>
      </c>
      <c r="AC319">
        <v>9.9400000000000002E-2</v>
      </c>
      <c r="AD319">
        <v>9.6199999999999994E-2</v>
      </c>
      <c r="AE319">
        <v>8.7300000000000003E-2</v>
      </c>
      <c r="AF319">
        <v>0</v>
      </c>
    </row>
    <row r="320" spans="1:32" x14ac:dyDescent="0.2">
      <c r="A320" t="s">
        <v>72</v>
      </c>
      <c r="B320" t="s">
        <v>83</v>
      </c>
      <c r="C320" t="s">
        <v>11</v>
      </c>
      <c r="D320" t="s">
        <v>9</v>
      </c>
      <c r="E320" t="s">
        <v>13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9.6000000000000002E-2</v>
      </c>
      <c r="O320">
        <v>9.64E-2</v>
      </c>
      <c r="P320">
        <v>9.69E-2</v>
      </c>
      <c r="Q320">
        <v>9.7299999999999998E-2</v>
      </c>
      <c r="R320">
        <v>9.6299999999999997E-2</v>
      </c>
      <c r="S320">
        <v>9.6199999999999994E-2</v>
      </c>
      <c r="T320">
        <v>9.6299999999999997E-2</v>
      </c>
      <c r="U320">
        <v>9.6699999999999994E-2</v>
      </c>
      <c r="V320">
        <v>6.7599999999999993E-2</v>
      </c>
      <c r="W320">
        <v>6.83E-2</v>
      </c>
      <c r="X320">
        <v>6.8699999999999997E-2</v>
      </c>
      <c r="Y320">
        <v>6.9500000000000006E-2</v>
      </c>
      <c r="Z320">
        <v>7.0300000000000001E-2</v>
      </c>
      <c r="AA320">
        <v>7.1300000000000002E-2</v>
      </c>
      <c r="AB320">
        <v>0</v>
      </c>
      <c r="AC320">
        <v>7.5899999999999995E-2</v>
      </c>
      <c r="AD320">
        <v>0</v>
      </c>
      <c r="AE320">
        <v>0</v>
      </c>
      <c r="AF320">
        <v>0</v>
      </c>
    </row>
    <row r="321" spans="1:32" x14ac:dyDescent="0.2">
      <c r="A321" t="s">
        <v>73</v>
      </c>
      <c r="B321" t="s">
        <v>83</v>
      </c>
      <c r="C321" t="s">
        <v>11</v>
      </c>
      <c r="D321" t="s">
        <v>9</v>
      </c>
      <c r="E321" t="s">
        <v>13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4.6899999999999997E-2</v>
      </c>
      <c r="S321">
        <v>5.0500000000000003E-2</v>
      </c>
      <c r="T321">
        <v>5.0200000000000002E-2</v>
      </c>
      <c r="U321">
        <v>4.9000000000000002E-2</v>
      </c>
      <c r="V321">
        <v>4.7800000000000002E-2</v>
      </c>
      <c r="W321">
        <v>4.9799999999999997E-2</v>
      </c>
      <c r="X321">
        <v>4.87E-2</v>
      </c>
      <c r="Y321">
        <v>0.05</v>
      </c>
      <c r="Z321">
        <v>5.0500000000000003E-2</v>
      </c>
      <c r="AA321">
        <v>5.2999999999999999E-2</v>
      </c>
      <c r="AB321">
        <v>5.3400000000000003E-2</v>
      </c>
      <c r="AC321">
        <v>5.4199999999999998E-2</v>
      </c>
      <c r="AD321">
        <v>5.3499999999999999E-2</v>
      </c>
      <c r="AE321">
        <v>5.5199999999999999E-2</v>
      </c>
      <c r="AF321">
        <v>0</v>
      </c>
    </row>
    <row r="322" spans="1:32" x14ac:dyDescent="0.2">
      <c r="A322" t="s">
        <v>42</v>
      </c>
      <c r="B322" t="s">
        <v>83</v>
      </c>
      <c r="C322" t="s">
        <v>75</v>
      </c>
      <c r="D322" t="s">
        <v>9</v>
      </c>
      <c r="E322" t="s">
        <v>13</v>
      </c>
      <c r="F322">
        <v>0</v>
      </c>
      <c r="G322">
        <v>0.1308</v>
      </c>
      <c r="H322">
        <v>0.14610000000000001</v>
      </c>
      <c r="I322">
        <v>0.1608</v>
      </c>
      <c r="J322">
        <v>0.14069999999999999</v>
      </c>
      <c r="K322">
        <v>0.13589999999999999</v>
      </c>
      <c r="L322">
        <v>0.1431</v>
      </c>
      <c r="M322">
        <v>0.1459</v>
      </c>
      <c r="N322">
        <v>0.15939999999999999</v>
      </c>
      <c r="O322">
        <v>0.1552</v>
      </c>
      <c r="P322">
        <v>0.15989999999999999</v>
      </c>
      <c r="Q322">
        <v>0.1615</v>
      </c>
      <c r="R322">
        <v>0.16259999999999999</v>
      </c>
      <c r="S322">
        <v>0.16450000000000001</v>
      </c>
      <c r="T322">
        <v>0.1671</v>
      </c>
      <c r="U322">
        <v>0.16900000000000001</v>
      </c>
      <c r="V322">
        <v>0.18179999999999999</v>
      </c>
      <c r="W322">
        <v>0.1842</v>
      </c>
      <c r="X322">
        <v>0.193</v>
      </c>
      <c r="Y322">
        <v>0.2097</v>
      </c>
      <c r="Z322">
        <v>0.21390000000000001</v>
      </c>
      <c r="AA322">
        <v>0.21840000000000001</v>
      </c>
      <c r="AB322">
        <v>0.21390000000000001</v>
      </c>
      <c r="AC322">
        <v>0.2228</v>
      </c>
      <c r="AD322">
        <v>0.215</v>
      </c>
      <c r="AE322">
        <v>0.2177</v>
      </c>
      <c r="AF322">
        <v>0</v>
      </c>
    </row>
    <row r="323" spans="1:32" x14ac:dyDescent="0.2">
      <c r="A323" t="s">
        <v>43</v>
      </c>
      <c r="B323" t="s">
        <v>83</v>
      </c>
      <c r="C323" t="s">
        <v>75</v>
      </c>
      <c r="D323" t="s">
        <v>9</v>
      </c>
      <c r="E323" t="s">
        <v>13</v>
      </c>
      <c r="F323">
        <v>0</v>
      </c>
      <c r="G323">
        <v>5.9299999999999999E-2</v>
      </c>
      <c r="H323">
        <v>5.8799999999999998E-2</v>
      </c>
      <c r="I323">
        <v>6.8000000000000005E-2</v>
      </c>
      <c r="J323">
        <v>6.8000000000000005E-2</v>
      </c>
      <c r="K323">
        <v>6.8500000000000005E-2</v>
      </c>
      <c r="L323">
        <v>6.7500000000000004E-2</v>
      </c>
      <c r="M323">
        <v>6.9400000000000003E-2</v>
      </c>
      <c r="N323">
        <v>6.8599999999999994E-2</v>
      </c>
      <c r="O323">
        <v>7.22E-2</v>
      </c>
      <c r="P323">
        <v>6.88E-2</v>
      </c>
      <c r="Q323">
        <v>8.0500000000000002E-2</v>
      </c>
      <c r="R323">
        <v>7.7200000000000005E-2</v>
      </c>
      <c r="S323">
        <v>7.4399999999999994E-2</v>
      </c>
      <c r="T323">
        <v>6.9500000000000006E-2</v>
      </c>
      <c r="U323">
        <v>7.3300000000000004E-2</v>
      </c>
      <c r="V323">
        <v>7.8E-2</v>
      </c>
      <c r="W323">
        <v>8.0100000000000005E-2</v>
      </c>
      <c r="X323">
        <v>7.8899999999999998E-2</v>
      </c>
      <c r="Y323">
        <v>7.8E-2</v>
      </c>
      <c r="Z323">
        <v>7.8899999999999998E-2</v>
      </c>
      <c r="AA323">
        <v>8.2400000000000001E-2</v>
      </c>
      <c r="AB323">
        <v>8.1100000000000005E-2</v>
      </c>
      <c r="AC323">
        <v>8.43E-2</v>
      </c>
      <c r="AD323">
        <v>8.2600000000000007E-2</v>
      </c>
      <c r="AE323">
        <v>7.8299999999999995E-2</v>
      </c>
      <c r="AF323">
        <v>0</v>
      </c>
    </row>
    <row r="324" spans="1:32" x14ac:dyDescent="0.2">
      <c r="A324" t="s">
        <v>44</v>
      </c>
      <c r="B324" t="s">
        <v>83</v>
      </c>
      <c r="C324" t="s">
        <v>75</v>
      </c>
      <c r="D324" t="s">
        <v>9</v>
      </c>
      <c r="E324" t="s">
        <v>13</v>
      </c>
      <c r="F324">
        <v>6.7799999999999999E-2</v>
      </c>
      <c r="G324">
        <v>6.9800000000000001E-2</v>
      </c>
      <c r="H324">
        <v>8.6900000000000005E-2</v>
      </c>
      <c r="I324">
        <v>8.8599999999999998E-2</v>
      </c>
      <c r="J324">
        <v>9.0999999999999998E-2</v>
      </c>
      <c r="K324">
        <v>9.5899999999999999E-2</v>
      </c>
      <c r="L324">
        <v>9.1700000000000004E-2</v>
      </c>
      <c r="M324">
        <v>9.4899999999999998E-2</v>
      </c>
      <c r="N324">
        <v>0.1031</v>
      </c>
      <c r="O324">
        <v>0.1011</v>
      </c>
      <c r="P324">
        <v>0.1053</v>
      </c>
      <c r="Q324">
        <v>0.1055</v>
      </c>
      <c r="R324">
        <v>0.1066</v>
      </c>
      <c r="S324">
        <v>0.10440000000000001</v>
      </c>
      <c r="T324">
        <v>9.11E-2</v>
      </c>
      <c r="U324">
        <v>9.0499999999999997E-2</v>
      </c>
      <c r="V324">
        <v>9.0499999999999997E-2</v>
      </c>
      <c r="W324">
        <v>9.1999999999999998E-2</v>
      </c>
      <c r="X324">
        <v>9.3600000000000003E-2</v>
      </c>
      <c r="Y324">
        <v>9.3600000000000003E-2</v>
      </c>
      <c r="Z324">
        <v>9.4500000000000001E-2</v>
      </c>
      <c r="AA324">
        <v>9.7799999999999998E-2</v>
      </c>
      <c r="AB324">
        <v>0.1004</v>
      </c>
      <c r="AC324">
        <v>0.1024</v>
      </c>
      <c r="AD324">
        <v>0.1125</v>
      </c>
      <c r="AE324">
        <v>0.1154</v>
      </c>
      <c r="AF324">
        <v>0</v>
      </c>
    </row>
    <row r="325" spans="1:32" x14ac:dyDescent="0.2">
      <c r="A325" t="s">
        <v>45</v>
      </c>
      <c r="B325" t="s">
        <v>83</v>
      </c>
      <c r="C325" t="s">
        <v>75</v>
      </c>
      <c r="D325" t="s">
        <v>9</v>
      </c>
      <c r="E325" t="s">
        <v>13</v>
      </c>
      <c r="F325">
        <v>0</v>
      </c>
      <c r="G325">
        <v>0.17</v>
      </c>
      <c r="H325">
        <v>0.1875</v>
      </c>
      <c r="I325">
        <v>0.19950000000000001</v>
      </c>
      <c r="J325">
        <v>0.19220000000000001</v>
      </c>
      <c r="K325">
        <v>0.1807</v>
      </c>
      <c r="L325">
        <v>0.1847</v>
      </c>
      <c r="M325">
        <v>0.18770000000000001</v>
      </c>
      <c r="N325">
        <v>0.20319999999999999</v>
      </c>
      <c r="O325">
        <v>0.20860000000000001</v>
      </c>
      <c r="P325">
        <v>0.20979999999999999</v>
      </c>
      <c r="Q325">
        <v>0.20830000000000001</v>
      </c>
      <c r="R325">
        <v>0.18149999999999999</v>
      </c>
      <c r="S325">
        <v>0.1777</v>
      </c>
      <c r="T325">
        <v>0.18410000000000001</v>
      </c>
      <c r="U325">
        <v>0.18360000000000001</v>
      </c>
      <c r="V325">
        <v>0.18440000000000001</v>
      </c>
      <c r="W325">
        <v>0.18160000000000001</v>
      </c>
      <c r="X325">
        <v>0.19450000000000001</v>
      </c>
      <c r="Y325">
        <v>0.1938</v>
      </c>
      <c r="Z325">
        <v>0.19170000000000001</v>
      </c>
      <c r="AA325">
        <v>0.18740000000000001</v>
      </c>
      <c r="AB325">
        <v>0.19400000000000001</v>
      </c>
      <c r="AC325">
        <v>0.2046</v>
      </c>
      <c r="AD325">
        <v>0.1913</v>
      </c>
      <c r="AE325">
        <v>0.18640000000000001</v>
      </c>
      <c r="AF325">
        <v>0</v>
      </c>
    </row>
    <row r="326" spans="1:32" x14ac:dyDescent="0.2">
      <c r="A326" t="s">
        <v>46</v>
      </c>
      <c r="B326" t="s">
        <v>83</v>
      </c>
      <c r="C326" t="s">
        <v>75</v>
      </c>
      <c r="D326" t="s">
        <v>9</v>
      </c>
      <c r="E326" t="s">
        <v>13</v>
      </c>
      <c r="F326">
        <v>0.15859999999999999</v>
      </c>
      <c r="G326">
        <v>0.16689999999999999</v>
      </c>
      <c r="H326">
        <v>0.16700000000000001</v>
      </c>
      <c r="I326">
        <v>0.17130000000000001</v>
      </c>
      <c r="J326">
        <v>0.17860000000000001</v>
      </c>
      <c r="K326">
        <v>0.1797</v>
      </c>
      <c r="L326">
        <v>0.1883</v>
      </c>
      <c r="M326">
        <v>0.19259999999999999</v>
      </c>
      <c r="N326">
        <v>0.20150000000000001</v>
      </c>
      <c r="O326">
        <v>0.2036</v>
      </c>
      <c r="P326">
        <v>0.2072</v>
      </c>
      <c r="Q326">
        <v>0.21360000000000001</v>
      </c>
      <c r="R326">
        <v>0.2339</v>
      </c>
      <c r="S326">
        <v>0.23330000000000001</v>
      </c>
      <c r="T326">
        <v>0.23769999999999999</v>
      </c>
      <c r="U326">
        <v>0.23760000000000001</v>
      </c>
      <c r="V326">
        <v>0.2354</v>
      </c>
      <c r="W326">
        <v>0.23499999999999999</v>
      </c>
      <c r="X326">
        <v>0.23630000000000001</v>
      </c>
      <c r="Y326">
        <v>0.23699999999999999</v>
      </c>
      <c r="Z326">
        <v>0.2417</v>
      </c>
      <c r="AA326">
        <v>0.24149999999999999</v>
      </c>
      <c r="AB326">
        <v>0.2349</v>
      </c>
      <c r="AC326">
        <v>0.23569999999999999</v>
      </c>
      <c r="AD326">
        <v>0.2417</v>
      </c>
      <c r="AE326">
        <v>0.22220000000000001</v>
      </c>
      <c r="AF326">
        <v>0</v>
      </c>
    </row>
    <row r="327" spans="1:32" x14ac:dyDescent="0.2">
      <c r="A327" t="s">
        <v>47</v>
      </c>
      <c r="B327" t="s">
        <v>83</v>
      </c>
      <c r="C327" t="s">
        <v>75</v>
      </c>
      <c r="D327" t="s">
        <v>9</v>
      </c>
      <c r="E327" t="s">
        <v>13</v>
      </c>
      <c r="F327">
        <v>0</v>
      </c>
      <c r="G327">
        <v>6.3899999999999998E-2</v>
      </c>
      <c r="H327">
        <v>6.5799999999999997E-2</v>
      </c>
      <c r="I327">
        <v>7.0099999999999996E-2</v>
      </c>
      <c r="J327">
        <v>7.5200000000000003E-2</v>
      </c>
      <c r="K327">
        <v>7.4700000000000003E-2</v>
      </c>
      <c r="L327">
        <v>7.8299999999999995E-2</v>
      </c>
      <c r="M327">
        <v>8.1500000000000003E-2</v>
      </c>
      <c r="N327">
        <v>7.8100000000000003E-2</v>
      </c>
      <c r="O327">
        <v>8.5099999999999995E-2</v>
      </c>
      <c r="P327">
        <v>8.7999999999999995E-2</v>
      </c>
      <c r="Q327">
        <v>9.1300000000000006E-2</v>
      </c>
      <c r="R327">
        <v>0.109</v>
      </c>
      <c r="S327">
        <v>0.1105</v>
      </c>
      <c r="T327">
        <v>0.1024</v>
      </c>
      <c r="U327">
        <v>0.10730000000000001</v>
      </c>
      <c r="V327">
        <v>0.1023</v>
      </c>
      <c r="W327">
        <v>0.1033</v>
      </c>
      <c r="X327">
        <v>0.1009</v>
      </c>
      <c r="Y327">
        <v>0.10539999999999999</v>
      </c>
      <c r="Z327">
        <v>9.9299999999999999E-2</v>
      </c>
      <c r="AA327">
        <v>0.1026</v>
      </c>
      <c r="AB327">
        <v>0.1052</v>
      </c>
      <c r="AC327">
        <v>0.113</v>
      </c>
      <c r="AD327">
        <v>0.1077</v>
      </c>
      <c r="AE327">
        <v>0.1104</v>
      </c>
      <c r="AF327">
        <v>0</v>
      </c>
    </row>
    <row r="328" spans="1:32" x14ac:dyDescent="0.2">
      <c r="A328" t="s">
        <v>48</v>
      </c>
      <c r="B328" t="s">
        <v>83</v>
      </c>
      <c r="C328" t="s">
        <v>75</v>
      </c>
      <c r="D328" t="s">
        <v>9</v>
      </c>
      <c r="E328" t="s">
        <v>13</v>
      </c>
      <c r="F328">
        <v>0</v>
      </c>
      <c r="G328">
        <v>0.1527</v>
      </c>
      <c r="H328">
        <v>0.13850000000000001</v>
      </c>
      <c r="I328">
        <v>0.16250000000000001</v>
      </c>
      <c r="J328">
        <v>0.16189999999999999</v>
      </c>
      <c r="K328">
        <v>0.1487</v>
      </c>
      <c r="L328">
        <v>0.14199999999999999</v>
      </c>
      <c r="M328">
        <v>0.14829999999999999</v>
      </c>
      <c r="N328">
        <v>0.13919999999999999</v>
      </c>
      <c r="O328">
        <v>0.1633</v>
      </c>
      <c r="P328">
        <v>0.16589999999999999</v>
      </c>
      <c r="Q328">
        <v>0.17760000000000001</v>
      </c>
      <c r="R328">
        <v>0.17549999999999999</v>
      </c>
      <c r="S328">
        <v>0.1857</v>
      </c>
      <c r="T328">
        <v>0.18310000000000001</v>
      </c>
      <c r="U328">
        <v>0.1923</v>
      </c>
      <c r="V328">
        <v>0.1797</v>
      </c>
      <c r="W328">
        <v>0.1862</v>
      </c>
      <c r="X328">
        <v>0.1754</v>
      </c>
      <c r="Y328">
        <v>0.17549999999999999</v>
      </c>
      <c r="Z328">
        <v>0.1691</v>
      </c>
      <c r="AA328">
        <v>0.1772</v>
      </c>
      <c r="AB328">
        <v>0.1726</v>
      </c>
      <c r="AC328">
        <v>0.18990000000000001</v>
      </c>
      <c r="AD328">
        <v>0.1817</v>
      </c>
      <c r="AE328">
        <v>0.1946</v>
      </c>
      <c r="AF328">
        <v>0</v>
      </c>
    </row>
    <row r="329" spans="1:32" x14ac:dyDescent="0.2">
      <c r="A329" t="s">
        <v>49</v>
      </c>
      <c r="B329" t="s">
        <v>83</v>
      </c>
      <c r="C329" t="s">
        <v>75</v>
      </c>
      <c r="D329" t="s">
        <v>9</v>
      </c>
      <c r="E329" t="s">
        <v>13</v>
      </c>
      <c r="F329">
        <v>0</v>
      </c>
      <c r="G329">
        <v>0.11</v>
      </c>
      <c r="H329">
        <v>0.1142</v>
      </c>
      <c r="I329">
        <v>0.12330000000000001</v>
      </c>
      <c r="J329">
        <v>0.12529999999999999</v>
      </c>
      <c r="K329">
        <v>0.11020000000000001</v>
      </c>
      <c r="L329">
        <v>0.12509999999999999</v>
      </c>
      <c r="M329">
        <v>0.1263</v>
      </c>
      <c r="N329">
        <v>0.1229</v>
      </c>
      <c r="O329">
        <v>0.1225</v>
      </c>
      <c r="P329">
        <v>0.13730000000000001</v>
      </c>
      <c r="Q329">
        <v>0.14199999999999999</v>
      </c>
      <c r="R329">
        <v>0.1527</v>
      </c>
      <c r="S329">
        <v>0.16120000000000001</v>
      </c>
      <c r="T329">
        <v>0.16930000000000001</v>
      </c>
      <c r="U329">
        <v>0.16739999999999999</v>
      </c>
      <c r="V329">
        <v>0.16769999999999999</v>
      </c>
      <c r="W329">
        <v>0.16639999999999999</v>
      </c>
      <c r="X329">
        <v>0.15920000000000001</v>
      </c>
      <c r="Y329">
        <v>0.16270000000000001</v>
      </c>
      <c r="Z329">
        <v>0.16420000000000001</v>
      </c>
      <c r="AA329">
        <v>0.154</v>
      </c>
      <c r="AB329">
        <v>0.1598</v>
      </c>
      <c r="AC329">
        <v>0.15229999999999999</v>
      </c>
      <c r="AD329">
        <v>0.15720000000000001</v>
      </c>
      <c r="AE329">
        <v>0.1522</v>
      </c>
      <c r="AF329">
        <v>0</v>
      </c>
    </row>
    <row r="330" spans="1:32" x14ac:dyDescent="0.2">
      <c r="A330" t="s">
        <v>50</v>
      </c>
      <c r="B330" t="s">
        <v>83</v>
      </c>
      <c r="C330" t="s">
        <v>75</v>
      </c>
      <c r="D330" t="s">
        <v>9</v>
      </c>
      <c r="E330" t="s">
        <v>13</v>
      </c>
      <c r="F330">
        <v>0</v>
      </c>
      <c r="G330">
        <v>0.1113</v>
      </c>
      <c r="H330">
        <v>0.1074</v>
      </c>
      <c r="I330">
        <v>0.12809999999999999</v>
      </c>
      <c r="J330">
        <v>0.1265</v>
      </c>
      <c r="K330">
        <v>0.1331</v>
      </c>
      <c r="L330">
        <v>0.13370000000000001</v>
      </c>
      <c r="M330">
        <v>0.14330000000000001</v>
      </c>
      <c r="N330">
        <v>0.14990000000000001</v>
      </c>
      <c r="O330">
        <v>0.1643</v>
      </c>
      <c r="P330">
        <v>0.16350000000000001</v>
      </c>
      <c r="Q330">
        <v>0.1726</v>
      </c>
      <c r="R330">
        <v>0.16089999999999999</v>
      </c>
      <c r="S330">
        <v>0.17199999999999999</v>
      </c>
      <c r="T330">
        <v>0.15490000000000001</v>
      </c>
      <c r="U330">
        <v>0.1744</v>
      </c>
      <c r="V330">
        <v>0.16450000000000001</v>
      </c>
      <c r="W330">
        <v>0.1726</v>
      </c>
      <c r="X330">
        <v>0.15920000000000001</v>
      </c>
      <c r="Y330">
        <v>0.16489999999999999</v>
      </c>
      <c r="Z330">
        <v>0.1595</v>
      </c>
      <c r="AA330">
        <v>0.15570000000000001</v>
      </c>
      <c r="AB330">
        <v>0.159</v>
      </c>
      <c r="AC330">
        <v>0.1784</v>
      </c>
      <c r="AD330">
        <v>0.16900000000000001</v>
      </c>
      <c r="AE330">
        <v>0.16470000000000001</v>
      </c>
      <c r="AF330">
        <v>0</v>
      </c>
    </row>
    <row r="331" spans="1:32" x14ac:dyDescent="0.2">
      <c r="A331" t="s">
        <v>51</v>
      </c>
      <c r="B331" t="s">
        <v>83</v>
      </c>
      <c r="C331" t="s">
        <v>75</v>
      </c>
      <c r="D331" t="s">
        <v>9</v>
      </c>
      <c r="E331" t="s">
        <v>13</v>
      </c>
      <c r="F331">
        <v>0</v>
      </c>
      <c r="G331">
        <v>9.1800000000000007E-2</v>
      </c>
      <c r="H331">
        <v>9.01E-2</v>
      </c>
      <c r="I331">
        <v>0.09</v>
      </c>
      <c r="J331">
        <v>8.9899999999999994E-2</v>
      </c>
      <c r="K331">
        <v>9.7000000000000003E-2</v>
      </c>
      <c r="L331">
        <v>9.7900000000000001E-2</v>
      </c>
      <c r="M331">
        <v>0.10340000000000001</v>
      </c>
      <c r="N331">
        <v>0.1075</v>
      </c>
      <c r="O331">
        <v>0.1109</v>
      </c>
      <c r="P331">
        <v>0.10829999999999999</v>
      </c>
      <c r="Q331">
        <v>0.11700000000000001</v>
      </c>
      <c r="R331">
        <v>0.1182</v>
      </c>
      <c r="S331">
        <v>0.124</v>
      </c>
      <c r="T331">
        <v>0.1229</v>
      </c>
      <c r="U331">
        <v>0.13250000000000001</v>
      </c>
      <c r="V331">
        <v>0.13089999999999999</v>
      </c>
      <c r="W331">
        <v>0.1323</v>
      </c>
      <c r="X331">
        <v>0.13270000000000001</v>
      </c>
      <c r="Y331">
        <v>0.13469999999999999</v>
      </c>
      <c r="Z331">
        <v>0.13159999999999999</v>
      </c>
      <c r="AA331">
        <v>0.1351</v>
      </c>
      <c r="AB331">
        <v>0.13519999999999999</v>
      </c>
      <c r="AC331">
        <v>0.13780000000000001</v>
      </c>
      <c r="AD331">
        <v>0.1358</v>
      </c>
      <c r="AE331">
        <v>0.1474</v>
      </c>
      <c r="AF331">
        <v>0</v>
      </c>
    </row>
    <row r="332" spans="1:32" x14ac:dyDescent="0.2">
      <c r="A332" t="s">
        <v>52</v>
      </c>
      <c r="B332" t="s">
        <v>83</v>
      </c>
      <c r="C332" t="s">
        <v>75</v>
      </c>
      <c r="D332" t="s">
        <v>9</v>
      </c>
      <c r="E332" t="s">
        <v>13</v>
      </c>
      <c r="F332">
        <v>7.3400000000000007E-2</v>
      </c>
      <c r="G332">
        <v>7.6499999999999999E-2</v>
      </c>
      <c r="H332">
        <v>7.5600000000000001E-2</v>
      </c>
      <c r="I332">
        <v>9.1899999999999996E-2</v>
      </c>
      <c r="J332">
        <v>8.9399999999999993E-2</v>
      </c>
      <c r="K332">
        <v>9.1800000000000007E-2</v>
      </c>
      <c r="L332">
        <v>8.9899999999999994E-2</v>
      </c>
      <c r="M332">
        <v>9.0399999999999994E-2</v>
      </c>
      <c r="N332">
        <v>8.8700000000000001E-2</v>
      </c>
      <c r="O332">
        <v>8.8599999999999998E-2</v>
      </c>
      <c r="P332">
        <v>9.1600000000000001E-2</v>
      </c>
      <c r="Q332">
        <v>0.1057</v>
      </c>
      <c r="R332">
        <v>0.1045</v>
      </c>
      <c r="S332">
        <v>0.1031</v>
      </c>
      <c r="T332">
        <v>0.1002</v>
      </c>
      <c r="U332">
        <v>0.1018</v>
      </c>
      <c r="V332">
        <v>0.1007</v>
      </c>
      <c r="W332">
        <v>0.1007</v>
      </c>
      <c r="X332">
        <v>0.1004</v>
      </c>
      <c r="Y332">
        <v>0.1021</v>
      </c>
      <c r="Z332">
        <v>0.10150000000000001</v>
      </c>
      <c r="AA332">
        <v>0.1056</v>
      </c>
      <c r="AB332">
        <v>0.1118</v>
      </c>
      <c r="AC332">
        <v>0.1128</v>
      </c>
      <c r="AD332">
        <v>0.1123</v>
      </c>
      <c r="AE332">
        <v>0.1129</v>
      </c>
      <c r="AF332">
        <v>0</v>
      </c>
    </row>
    <row r="333" spans="1:32" x14ac:dyDescent="0.2">
      <c r="A333" t="s">
        <v>53</v>
      </c>
      <c r="B333" t="s">
        <v>83</v>
      </c>
      <c r="C333" t="s">
        <v>75</v>
      </c>
      <c r="D333" t="s">
        <v>9</v>
      </c>
      <c r="E333" t="s">
        <v>13</v>
      </c>
      <c r="F333">
        <v>0</v>
      </c>
      <c r="G333">
        <v>0</v>
      </c>
      <c r="H333">
        <v>0.21</v>
      </c>
      <c r="I333">
        <v>0.21870000000000001</v>
      </c>
      <c r="J333">
        <v>0.23730000000000001</v>
      </c>
      <c r="K333">
        <v>0.2379</v>
      </c>
      <c r="L333">
        <v>0.22700000000000001</v>
      </c>
      <c r="M333">
        <v>0.2203</v>
      </c>
      <c r="N333">
        <v>0.221</v>
      </c>
      <c r="O333">
        <v>0.23139999999999999</v>
      </c>
      <c r="P333">
        <v>0.23949999999999999</v>
      </c>
      <c r="Q333">
        <v>0.2571</v>
      </c>
      <c r="R333">
        <v>0.25879999999999997</v>
      </c>
      <c r="S333">
        <v>0.26419999999999999</v>
      </c>
      <c r="T333">
        <v>0.2732</v>
      </c>
      <c r="U333">
        <v>0.26669999999999999</v>
      </c>
      <c r="V333">
        <v>0.2777</v>
      </c>
      <c r="W333">
        <v>0.2757</v>
      </c>
      <c r="X333">
        <v>0.24959999999999999</v>
      </c>
      <c r="Y333">
        <v>0.23549999999999999</v>
      </c>
      <c r="Z333">
        <v>0.20130000000000001</v>
      </c>
      <c r="AA333">
        <v>0.19289999999999999</v>
      </c>
      <c r="AB333">
        <v>0.18809999999999999</v>
      </c>
      <c r="AC333">
        <v>0.1958</v>
      </c>
      <c r="AD333">
        <v>0.20799999999999999</v>
      </c>
      <c r="AE333">
        <v>0.2112</v>
      </c>
      <c r="AF333">
        <v>0</v>
      </c>
    </row>
    <row r="334" spans="1:32" x14ac:dyDescent="0.2">
      <c r="A334" t="s">
        <v>54</v>
      </c>
      <c r="B334" t="s">
        <v>83</v>
      </c>
      <c r="C334" t="s">
        <v>75</v>
      </c>
      <c r="D334" t="s">
        <v>9</v>
      </c>
      <c r="E334" t="s">
        <v>13</v>
      </c>
      <c r="F334">
        <v>0</v>
      </c>
      <c r="G334">
        <v>0.13739999999999999</v>
      </c>
      <c r="H334">
        <v>0.1555</v>
      </c>
      <c r="I334">
        <v>0.18310000000000001</v>
      </c>
      <c r="J334">
        <v>0.1401</v>
      </c>
      <c r="K334">
        <v>0.14419999999999999</v>
      </c>
      <c r="L334">
        <v>0.15720000000000001</v>
      </c>
      <c r="M334">
        <v>0.17499999999999999</v>
      </c>
      <c r="N334">
        <v>0.1736</v>
      </c>
      <c r="O334">
        <v>0.2082</v>
      </c>
      <c r="P334">
        <v>0.23469999999999999</v>
      </c>
      <c r="Q334">
        <v>0.2487</v>
      </c>
      <c r="R334">
        <v>0.23069999999999999</v>
      </c>
      <c r="S334">
        <v>0.21060000000000001</v>
      </c>
      <c r="T334">
        <v>0.189</v>
      </c>
      <c r="U334">
        <v>0.19869999999999999</v>
      </c>
      <c r="V334">
        <v>0.16089999999999999</v>
      </c>
      <c r="W334">
        <v>0.1555</v>
      </c>
      <c r="X334">
        <v>0.1246</v>
      </c>
      <c r="Y334">
        <v>0.13669999999999999</v>
      </c>
      <c r="Z334">
        <v>0.15329999999999999</v>
      </c>
      <c r="AA334">
        <v>0.15459999999999999</v>
      </c>
      <c r="AB334">
        <v>0.15260000000000001</v>
      </c>
      <c r="AC334">
        <v>0.17960000000000001</v>
      </c>
      <c r="AD334">
        <v>0.18190000000000001</v>
      </c>
      <c r="AE334">
        <v>0.1842</v>
      </c>
      <c r="AF334">
        <v>0</v>
      </c>
    </row>
    <row r="335" spans="1:32" x14ac:dyDescent="0.2">
      <c r="A335" t="s">
        <v>55</v>
      </c>
      <c r="B335" t="s">
        <v>83</v>
      </c>
      <c r="C335" t="s">
        <v>75</v>
      </c>
      <c r="D335" t="s">
        <v>9</v>
      </c>
      <c r="E335" t="s">
        <v>13</v>
      </c>
      <c r="F335">
        <v>0</v>
      </c>
      <c r="G335">
        <v>6.8599999999999994E-2</v>
      </c>
      <c r="H335">
        <v>7.8200000000000006E-2</v>
      </c>
      <c r="I335">
        <v>9.5399999999999999E-2</v>
      </c>
      <c r="J335">
        <v>9.5399999999999999E-2</v>
      </c>
      <c r="K335">
        <v>9.5899999999999999E-2</v>
      </c>
      <c r="L335">
        <v>9.5399999999999999E-2</v>
      </c>
      <c r="M335">
        <v>9.5299999999999996E-2</v>
      </c>
      <c r="N335">
        <v>9.6699999999999994E-2</v>
      </c>
      <c r="O335">
        <v>0.1181</v>
      </c>
      <c r="P335">
        <v>0.1171</v>
      </c>
      <c r="Q335">
        <v>0.1208</v>
      </c>
      <c r="R335">
        <v>0.1168</v>
      </c>
      <c r="S335">
        <v>0.1196</v>
      </c>
      <c r="T335">
        <v>0.11600000000000001</v>
      </c>
      <c r="U335">
        <v>0.1198</v>
      </c>
      <c r="V335">
        <v>0.13439999999999999</v>
      </c>
      <c r="W335">
        <v>0.1356</v>
      </c>
      <c r="X335">
        <v>0.1338</v>
      </c>
      <c r="Y335">
        <v>0.13150000000000001</v>
      </c>
      <c r="Z335">
        <v>0.1268</v>
      </c>
      <c r="AA335">
        <v>0.12690000000000001</v>
      </c>
      <c r="AB335">
        <v>0.12</v>
      </c>
      <c r="AC335">
        <v>0.1196</v>
      </c>
      <c r="AD335">
        <v>0.12740000000000001</v>
      </c>
      <c r="AE335">
        <v>0.12870000000000001</v>
      </c>
      <c r="AF335">
        <v>0</v>
      </c>
    </row>
    <row r="336" spans="1:32" x14ac:dyDescent="0.2">
      <c r="A336" t="s">
        <v>56</v>
      </c>
      <c r="B336" t="s">
        <v>83</v>
      </c>
      <c r="C336" t="s">
        <v>75</v>
      </c>
      <c r="D336" t="s">
        <v>9</v>
      </c>
      <c r="E336" t="s">
        <v>13</v>
      </c>
      <c r="F336">
        <v>0</v>
      </c>
      <c r="G336">
        <v>7.0099999999999996E-2</v>
      </c>
      <c r="H336">
        <v>6.8500000000000005E-2</v>
      </c>
      <c r="I336">
        <v>6.9699999999999998E-2</v>
      </c>
      <c r="J336">
        <v>7.5399999999999995E-2</v>
      </c>
      <c r="K336">
        <v>7.3300000000000004E-2</v>
      </c>
      <c r="L336">
        <v>9.1200000000000003E-2</v>
      </c>
      <c r="M336">
        <v>9.7600000000000006E-2</v>
      </c>
      <c r="N336">
        <v>9.74E-2</v>
      </c>
      <c r="O336">
        <v>9.7600000000000006E-2</v>
      </c>
      <c r="P336">
        <v>0.10150000000000001</v>
      </c>
      <c r="Q336">
        <v>0.10249999999999999</v>
      </c>
      <c r="R336">
        <v>0.1104</v>
      </c>
      <c r="S336">
        <v>0.11219999999999999</v>
      </c>
      <c r="T336">
        <v>0.1066</v>
      </c>
      <c r="U336">
        <v>0.1061</v>
      </c>
      <c r="V336">
        <v>0.10009999999999999</v>
      </c>
      <c r="W336">
        <v>9.9400000000000002E-2</v>
      </c>
      <c r="X336">
        <v>9.8000000000000004E-2</v>
      </c>
      <c r="Y336">
        <v>9.3299999999999994E-2</v>
      </c>
      <c r="Z336">
        <v>8.8700000000000001E-2</v>
      </c>
      <c r="AA336">
        <v>8.8300000000000003E-2</v>
      </c>
      <c r="AB336">
        <v>8.6999999999999994E-2</v>
      </c>
      <c r="AC336">
        <v>8.7300000000000003E-2</v>
      </c>
      <c r="AD336">
        <v>9.9199999999999997E-2</v>
      </c>
      <c r="AE336">
        <v>9.9900000000000003E-2</v>
      </c>
      <c r="AF336">
        <v>0</v>
      </c>
    </row>
    <row r="337" spans="1:32" x14ac:dyDescent="0.2">
      <c r="A337" t="s">
        <v>57</v>
      </c>
      <c r="B337" t="s">
        <v>83</v>
      </c>
      <c r="C337" t="s">
        <v>75</v>
      </c>
      <c r="D337" t="s">
        <v>9</v>
      </c>
      <c r="E337" t="s">
        <v>13</v>
      </c>
      <c r="F337">
        <v>0.1464</v>
      </c>
      <c r="G337">
        <v>0.1394</v>
      </c>
      <c r="H337">
        <v>0.1394</v>
      </c>
      <c r="I337">
        <v>0.1386</v>
      </c>
      <c r="J337">
        <v>0.1603</v>
      </c>
      <c r="K337">
        <v>0.1603</v>
      </c>
      <c r="L337">
        <v>0.152</v>
      </c>
      <c r="M337">
        <v>0.15379999999999999</v>
      </c>
      <c r="N337">
        <v>0.1474</v>
      </c>
      <c r="O337">
        <v>0.1454</v>
      </c>
      <c r="P337">
        <v>0.14960000000000001</v>
      </c>
      <c r="Q337">
        <v>0.15</v>
      </c>
      <c r="R337">
        <v>0.14319999999999999</v>
      </c>
      <c r="S337">
        <v>0.14269999999999999</v>
      </c>
      <c r="T337">
        <v>0.151</v>
      </c>
      <c r="U337">
        <v>0.151</v>
      </c>
      <c r="V337">
        <v>0.15090000000000001</v>
      </c>
      <c r="W337">
        <v>0.15090000000000001</v>
      </c>
      <c r="X337">
        <v>0.14460000000000001</v>
      </c>
      <c r="Y337">
        <v>0.14460000000000001</v>
      </c>
      <c r="Z337">
        <v>0.13109999999999999</v>
      </c>
      <c r="AA337">
        <v>0.13089999999999999</v>
      </c>
      <c r="AB337">
        <v>0.13370000000000001</v>
      </c>
      <c r="AC337">
        <v>0.13550000000000001</v>
      </c>
      <c r="AD337">
        <v>0.14380000000000001</v>
      </c>
      <c r="AE337">
        <v>0.14380000000000001</v>
      </c>
      <c r="AF337">
        <v>0</v>
      </c>
    </row>
    <row r="338" spans="1:32" x14ac:dyDescent="0.2">
      <c r="A338" t="s">
        <v>58</v>
      </c>
      <c r="B338" t="s">
        <v>83</v>
      </c>
      <c r="C338" t="s">
        <v>75</v>
      </c>
      <c r="D338" t="s">
        <v>9</v>
      </c>
      <c r="E338" t="s">
        <v>13</v>
      </c>
      <c r="F338">
        <v>0</v>
      </c>
      <c r="G338">
        <v>0.111</v>
      </c>
      <c r="H338">
        <v>0.12839999999999999</v>
      </c>
      <c r="I338">
        <v>0.1275</v>
      </c>
      <c r="J338">
        <v>0.1124</v>
      </c>
      <c r="K338">
        <v>0.12509999999999999</v>
      </c>
      <c r="L338">
        <v>0.1275</v>
      </c>
      <c r="M338">
        <v>0.11990000000000001</v>
      </c>
      <c r="N338">
        <v>0.1273</v>
      </c>
      <c r="O338">
        <v>0.1168</v>
      </c>
      <c r="P338">
        <v>0.1144</v>
      </c>
      <c r="Q338">
        <v>0.1205</v>
      </c>
      <c r="R338">
        <v>0.10630000000000001</v>
      </c>
      <c r="S338">
        <v>0.1018</v>
      </c>
      <c r="T338">
        <v>9.1499999999999998E-2</v>
      </c>
      <c r="U338">
        <v>8.7499999999999994E-2</v>
      </c>
      <c r="V338">
        <v>8.6800000000000002E-2</v>
      </c>
      <c r="W338">
        <v>8.7900000000000006E-2</v>
      </c>
      <c r="X338">
        <v>8.5500000000000007E-2</v>
      </c>
      <c r="Y338">
        <v>8.6400000000000005E-2</v>
      </c>
      <c r="Z338">
        <v>8.5900000000000004E-2</v>
      </c>
      <c r="AA338">
        <v>8.6999999999999994E-2</v>
      </c>
      <c r="AB338">
        <v>8.6099999999999996E-2</v>
      </c>
      <c r="AC338">
        <v>8.6800000000000002E-2</v>
      </c>
      <c r="AD338">
        <v>8.5999999999999993E-2</v>
      </c>
      <c r="AE338">
        <v>8.5000000000000006E-2</v>
      </c>
      <c r="AF338">
        <v>0</v>
      </c>
    </row>
    <row r="339" spans="1:32" x14ac:dyDescent="0.2">
      <c r="A339" t="s">
        <v>59</v>
      </c>
      <c r="B339" t="s">
        <v>83</v>
      </c>
      <c r="C339" t="s">
        <v>75</v>
      </c>
      <c r="D339" t="s">
        <v>9</v>
      </c>
      <c r="E339" t="s">
        <v>13</v>
      </c>
      <c r="F339">
        <v>0</v>
      </c>
      <c r="G339">
        <v>0.1221</v>
      </c>
      <c r="H339">
        <v>0.1246</v>
      </c>
      <c r="I339">
        <v>0.1719</v>
      </c>
      <c r="J339">
        <v>0.1686</v>
      </c>
      <c r="K339">
        <v>0.151</v>
      </c>
      <c r="L339">
        <v>0.17449999999999999</v>
      </c>
      <c r="M339">
        <v>0.17380000000000001</v>
      </c>
      <c r="N339">
        <v>0.17469999999999999</v>
      </c>
      <c r="O339">
        <v>0.17469999999999999</v>
      </c>
      <c r="P339">
        <v>0.17519999999999999</v>
      </c>
      <c r="Q339">
        <v>0.17469999999999999</v>
      </c>
      <c r="R339">
        <v>0.17399999999999999</v>
      </c>
      <c r="S339">
        <v>0.1769</v>
      </c>
      <c r="T339">
        <v>0.161</v>
      </c>
      <c r="U339">
        <v>0.1391</v>
      </c>
      <c r="V339">
        <v>0.14149999999999999</v>
      </c>
      <c r="W339">
        <v>0.1409</v>
      </c>
      <c r="X339">
        <v>0.1429</v>
      </c>
      <c r="Y339">
        <v>0.1426</v>
      </c>
      <c r="Z339">
        <v>0.14879999999999999</v>
      </c>
      <c r="AA339">
        <v>0.14399999999999999</v>
      </c>
      <c r="AB339">
        <v>0.14360000000000001</v>
      </c>
      <c r="AC339">
        <v>0.1439</v>
      </c>
      <c r="AD339">
        <v>0.14399999999999999</v>
      </c>
      <c r="AE339">
        <v>0.14460000000000001</v>
      </c>
      <c r="AF339">
        <v>0</v>
      </c>
    </row>
    <row r="340" spans="1:32" x14ac:dyDescent="0.2">
      <c r="A340" t="s">
        <v>60</v>
      </c>
      <c r="B340" t="s">
        <v>83</v>
      </c>
      <c r="C340" t="s">
        <v>75</v>
      </c>
      <c r="D340" t="s">
        <v>9</v>
      </c>
      <c r="E340" t="s">
        <v>13</v>
      </c>
      <c r="F340">
        <v>0.16259999999999999</v>
      </c>
      <c r="G340">
        <v>0.1613</v>
      </c>
      <c r="H340">
        <v>0.1613</v>
      </c>
      <c r="I340">
        <v>0.16520000000000001</v>
      </c>
      <c r="J340">
        <v>0.18149999999999999</v>
      </c>
      <c r="K340">
        <v>0.1757</v>
      </c>
      <c r="L340">
        <v>0.16520000000000001</v>
      </c>
      <c r="M340">
        <v>0.16520000000000001</v>
      </c>
      <c r="N340">
        <v>0.16470000000000001</v>
      </c>
      <c r="O340">
        <v>0.1651</v>
      </c>
      <c r="P340">
        <v>0.16830000000000001</v>
      </c>
      <c r="Q340">
        <v>0.1678</v>
      </c>
      <c r="R340">
        <v>0.16839999999999999</v>
      </c>
      <c r="S340">
        <v>0.16889999999999999</v>
      </c>
      <c r="T340">
        <v>0.1668</v>
      </c>
      <c r="U340">
        <v>0.1646</v>
      </c>
      <c r="V340">
        <v>0.17230000000000001</v>
      </c>
      <c r="W340">
        <v>0.16489999999999999</v>
      </c>
      <c r="X340">
        <v>0.14530000000000001</v>
      </c>
      <c r="Y340">
        <v>0.1429</v>
      </c>
      <c r="Z340">
        <v>0.14280000000000001</v>
      </c>
      <c r="AA340">
        <v>0.14249999999999999</v>
      </c>
      <c r="AB340">
        <v>0.1527</v>
      </c>
      <c r="AC340">
        <v>0.15490000000000001</v>
      </c>
      <c r="AD340">
        <v>0.17460000000000001</v>
      </c>
      <c r="AE340">
        <v>0.1739</v>
      </c>
      <c r="AF340">
        <v>0</v>
      </c>
    </row>
    <row r="341" spans="1:32" x14ac:dyDescent="0.2">
      <c r="A341" t="s">
        <v>61</v>
      </c>
      <c r="B341" t="s">
        <v>83</v>
      </c>
      <c r="C341" t="s">
        <v>75</v>
      </c>
      <c r="D341" t="s">
        <v>9</v>
      </c>
      <c r="E341" t="s">
        <v>13</v>
      </c>
      <c r="F341">
        <v>0</v>
      </c>
      <c r="G341">
        <v>0.1358</v>
      </c>
      <c r="H341">
        <v>0.13650000000000001</v>
      </c>
      <c r="I341">
        <v>0.1381</v>
      </c>
      <c r="J341">
        <v>0.1449</v>
      </c>
      <c r="K341">
        <v>0.14610000000000001</v>
      </c>
      <c r="L341">
        <v>0.14779999999999999</v>
      </c>
      <c r="M341">
        <v>0.1462</v>
      </c>
      <c r="N341">
        <v>0.15040000000000001</v>
      </c>
      <c r="O341">
        <v>0.1484</v>
      </c>
      <c r="P341">
        <v>0.1487</v>
      </c>
      <c r="Q341">
        <v>0.1527</v>
      </c>
      <c r="R341">
        <v>0.1573</v>
      </c>
      <c r="S341">
        <v>0.1542</v>
      </c>
      <c r="T341">
        <v>0.154</v>
      </c>
      <c r="U341">
        <v>0.15129999999999999</v>
      </c>
      <c r="V341">
        <v>0.14829999999999999</v>
      </c>
      <c r="W341">
        <v>0.14610000000000001</v>
      </c>
      <c r="X341">
        <v>0.14929999999999999</v>
      </c>
      <c r="Y341">
        <v>0.1472</v>
      </c>
      <c r="Z341">
        <v>0.14249999999999999</v>
      </c>
      <c r="AA341">
        <v>0.14499999999999999</v>
      </c>
      <c r="AB341">
        <v>0.1434</v>
      </c>
      <c r="AC341">
        <v>0.1474</v>
      </c>
      <c r="AD341">
        <v>0.1487</v>
      </c>
      <c r="AE341">
        <v>0.1527</v>
      </c>
      <c r="AF341">
        <v>0</v>
      </c>
    </row>
    <row r="342" spans="1:32" x14ac:dyDescent="0.2">
      <c r="A342" t="s">
        <v>62</v>
      </c>
      <c r="B342" t="s">
        <v>83</v>
      </c>
      <c r="C342" t="s">
        <v>75</v>
      </c>
      <c r="D342" t="s">
        <v>9</v>
      </c>
      <c r="E342" t="s">
        <v>13</v>
      </c>
      <c r="F342">
        <v>0</v>
      </c>
      <c r="G342">
        <v>8.5500000000000007E-2</v>
      </c>
      <c r="H342">
        <v>9.1300000000000006E-2</v>
      </c>
      <c r="I342">
        <v>0.1007</v>
      </c>
      <c r="J342">
        <v>8.7900000000000006E-2</v>
      </c>
      <c r="K342">
        <v>9.6100000000000005E-2</v>
      </c>
      <c r="L342">
        <v>0.1012</v>
      </c>
      <c r="M342">
        <v>0.1094</v>
      </c>
      <c r="N342">
        <v>0.1134</v>
      </c>
      <c r="O342">
        <v>0.1042</v>
      </c>
      <c r="P342">
        <v>0.1145</v>
      </c>
      <c r="Q342">
        <v>0.11559999999999999</v>
      </c>
      <c r="R342">
        <v>0.1142</v>
      </c>
      <c r="S342">
        <v>0.11269999999999999</v>
      </c>
      <c r="T342">
        <v>0.10920000000000001</v>
      </c>
      <c r="U342">
        <v>0.1109</v>
      </c>
      <c r="V342">
        <v>0.1123</v>
      </c>
      <c r="W342">
        <v>0.1111</v>
      </c>
      <c r="X342">
        <v>0.1036</v>
      </c>
      <c r="Y342">
        <v>0.1046</v>
      </c>
      <c r="Z342">
        <v>0.10780000000000001</v>
      </c>
      <c r="AA342">
        <v>0.1094</v>
      </c>
      <c r="AB342">
        <v>0.1056</v>
      </c>
      <c r="AC342">
        <v>0.10539999999999999</v>
      </c>
      <c r="AD342">
        <v>0.1016</v>
      </c>
      <c r="AE342">
        <v>0.1052</v>
      </c>
      <c r="AF342">
        <v>0</v>
      </c>
    </row>
    <row r="343" spans="1:32" x14ac:dyDescent="0.2">
      <c r="A343" t="s">
        <v>63</v>
      </c>
      <c r="B343" t="s">
        <v>83</v>
      </c>
      <c r="C343" t="s">
        <v>75</v>
      </c>
      <c r="D343" t="s">
        <v>9</v>
      </c>
      <c r="E343" t="s">
        <v>13</v>
      </c>
      <c r="F343">
        <v>0</v>
      </c>
      <c r="G343">
        <v>0.1424</v>
      </c>
      <c r="H343">
        <v>0.1265</v>
      </c>
      <c r="I343">
        <v>0.13009999999999999</v>
      </c>
      <c r="J343">
        <v>0.13020000000000001</v>
      </c>
      <c r="K343">
        <v>0.1366</v>
      </c>
      <c r="L343">
        <v>0.13650000000000001</v>
      </c>
      <c r="M343">
        <v>0.14269999999999999</v>
      </c>
      <c r="N343">
        <v>0.14149999999999999</v>
      </c>
      <c r="O343">
        <v>0.14860000000000001</v>
      </c>
      <c r="P343">
        <v>0.1492</v>
      </c>
      <c r="Q343">
        <v>0.15479999999999999</v>
      </c>
      <c r="R343">
        <v>0.15659999999999999</v>
      </c>
      <c r="S343">
        <v>0.16200000000000001</v>
      </c>
      <c r="T343">
        <v>0.16750000000000001</v>
      </c>
      <c r="U343">
        <v>0.17349999999999999</v>
      </c>
      <c r="V343">
        <v>0.1762</v>
      </c>
      <c r="W343">
        <v>0.1767</v>
      </c>
      <c r="X343">
        <v>0.1822</v>
      </c>
      <c r="Y343">
        <v>0.18090000000000001</v>
      </c>
      <c r="Z343">
        <v>0.1782</v>
      </c>
      <c r="AA343">
        <v>0.17519999999999999</v>
      </c>
      <c r="AB343">
        <v>0.17430000000000001</v>
      </c>
      <c r="AC343">
        <v>0.17749999999999999</v>
      </c>
      <c r="AD343">
        <v>0.16600000000000001</v>
      </c>
      <c r="AE343">
        <v>0.16800000000000001</v>
      </c>
      <c r="AF343">
        <v>0</v>
      </c>
    </row>
    <row r="344" spans="1:32" x14ac:dyDescent="0.2">
      <c r="A344" t="s">
        <v>64</v>
      </c>
      <c r="B344" t="s">
        <v>83</v>
      </c>
      <c r="C344" t="s">
        <v>75</v>
      </c>
      <c r="D344" t="s">
        <v>9</v>
      </c>
      <c r="E344" t="s">
        <v>13</v>
      </c>
      <c r="F344">
        <v>0</v>
      </c>
      <c r="G344">
        <v>9.6100000000000005E-2</v>
      </c>
      <c r="H344">
        <v>8.6999999999999994E-2</v>
      </c>
      <c r="I344">
        <v>9.2100000000000001E-2</v>
      </c>
      <c r="J344">
        <v>7.8299999999999995E-2</v>
      </c>
      <c r="K344">
        <v>7.8600000000000003E-2</v>
      </c>
      <c r="L344">
        <v>8.4000000000000005E-2</v>
      </c>
      <c r="M344">
        <v>8.2699999999999996E-2</v>
      </c>
      <c r="N344">
        <v>8.3599999999999994E-2</v>
      </c>
      <c r="O344">
        <v>8.2000000000000003E-2</v>
      </c>
      <c r="P344">
        <v>7.9299999999999995E-2</v>
      </c>
      <c r="Q344">
        <v>8.6800000000000002E-2</v>
      </c>
      <c r="R344">
        <v>0.1051</v>
      </c>
      <c r="S344">
        <v>0.1012</v>
      </c>
      <c r="T344">
        <v>0.1013</v>
      </c>
      <c r="U344">
        <v>9.9500000000000005E-2</v>
      </c>
      <c r="V344">
        <v>0.1036</v>
      </c>
      <c r="W344">
        <v>0.1052</v>
      </c>
      <c r="X344">
        <v>0.1012</v>
      </c>
      <c r="Y344">
        <v>0.10100000000000001</v>
      </c>
      <c r="Z344">
        <v>9.9000000000000005E-2</v>
      </c>
      <c r="AA344">
        <v>0.106</v>
      </c>
      <c r="AB344">
        <v>0.1096</v>
      </c>
      <c r="AC344">
        <v>0.1082</v>
      </c>
      <c r="AD344">
        <v>0.1142</v>
      </c>
      <c r="AE344">
        <v>0.1207</v>
      </c>
      <c r="AF344">
        <v>0</v>
      </c>
    </row>
    <row r="345" spans="1:32" x14ac:dyDescent="0.2">
      <c r="A345" t="s">
        <v>65</v>
      </c>
      <c r="B345" t="s">
        <v>83</v>
      </c>
      <c r="C345" t="s">
        <v>75</v>
      </c>
      <c r="D345" t="s">
        <v>9</v>
      </c>
      <c r="E345" t="s">
        <v>13</v>
      </c>
      <c r="F345">
        <v>0</v>
      </c>
      <c r="G345">
        <v>8.5099999999999995E-2</v>
      </c>
      <c r="H345">
        <v>8.8800000000000004E-2</v>
      </c>
      <c r="I345">
        <v>9.0999999999999998E-2</v>
      </c>
      <c r="J345">
        <v>0.1055</v>
      </c>
      <c r="K345">
        <v>0.1026</v>
      </c>
      <c r="L345">
        <v>0.10639999999999999</v>
      </c>
      <c r="M345">
        <v>0.1085</v>
      </c>
      <c r="N345">
        <v>0.111</v>
      </c>
      <c r="O345">
        <v>0.1134</v>
      </c>
      <c r="P345">
        <v>0.11700000000000001</v>
      </c>
      <c r="Q345">
        <v>0.1171</v>
      </c>
      <c r="R345">
        <v>0.11990000000000001</v>
      </c>
      <c r="S345">
        <v>0.1208</v>
      </c>
      <c r="T345">
        <v>0.11849999999999999</v>
      </c>
      <c r="U345">
        <v>0.1191</v>
      </c>
      <c r="V345">
        <v>0.1145</v>
      </c>
      <c r="W345">
        <v>0.1169</v>
      </c>
      <c r="X345">
        <v>0.1152</v>
      </c>
      <c r="Y345">
        <v>0.1163</v>
      </c>
      <c r="Z345">
        <v>0.11459999999999999</v>
      </c>
      <c r="AA345">
        <v>0.1147</v>
      </c>
      <c r="AB345">
        <v>0.1137</v>
      </c>
      <c r="AC345">
        <v>0.1167</v>
      </c>
      <c r="AD345">
        <v>0.1152</v>
      </c>
      <c r="AE345">
        <v>0.1191</v>
      </c>
      <c r="AF345">
        <v>0</v>
      </c>
    </row>
    <row r="346" spans="1:32" x14ac:dyDescent="0.2">
      <c r="A346" t="s">
        <v>66</v>
      </c>
      <c r="B346" t="s">
        <v>83</v>
      </c>
      <c r="C346" t="s">
        <v>75</v>
      </c>
      <c r="D346" t="s">
        <v>9</v>
      </c>
      <c r="E346" t="s">
        <v>13</v>
      </c>
      <c r="F346">
        <v>0</v>
      </c>
      <c r="G346">
        <v>9.2200000000000004E-2</v>
      </c>
      <c r="H346">
        <v>0.1002</v>
      </c>
      <c r="I346">
        <v>0.1095</v>
      </c>
      <c r="J346">
        <v>0.12470000000000001</v>
      </c>
      <c r="K346">
        <v>0.13089999999999999</v>
      </c>
      <c r="L346">
        <v>0.1142</v>
      </c>
      <c r="M346">
        <v>0.1225</v>
      </c>
      <c r="N346">
        <v>0.12520000000000001</v>
      </c>
      <c r="O346">
        <v>0.12839999999999999</v>
      </c>
      <c r="P346">
        <v>0.12690000000000001</v>
      </c>
      <c r="Q346">
        <v>0.12790000000000001</v>
      </c>
      <c r="R346">
        <v>0.12479999999999999</v>
      </c>
      <c r="S346">
        <v>0.126</v>
      </c>
      <c r="T346">
        <v>0.1114</v>
      </c>
      <c r="U346">
        <v>0.113</v>
      </c>
      <c r="V346">
        <v>0.1094</v>
      </c>
      <c r="W346">
        <v>0.1101</v>
      </c>
      <c r="X346">
        <v>0.1046</v>
      </c>
      <c r="Y346">
        <v>0.1114</v>
      </c>
      <c r="Z346">
        <v>0.1016</v>
      </c>
      <c r="AA346">
        <v>0.1036</v>
      </c>
      <c r="AB346">
        <v>0.1115</v>
      </c>
      <c r="AC346">
        <v>0.1062</v>
      </c>
      <c r="AD346">
        <v>0.1135</v>
      </c>
      <c r="AE346">
        <v>0.1154</v>
      </c>
      <c r="AF346">
        <v>0</v>
      </c>
    </row>
    <row r="347" spans="1:32" x14ac:dyDescent="0.2">
      <c r="A347" t="s">
        <v>67</v>
      </c>
      <c r="B347" t="s">
        <v>83</v>
      </c>
      <c r="C347" t="s">
        <v>75</v>
      </c>
      <c r="D347" t="s">
        <v>9</v>
      </c>
      <c r="E347" t="s">
        <v>13</v>
      </c>
      <c r="F347">
        <v>0</v>
      </c>
      <c r="G347">
        <v>8.1299999999999997E-2</v>
      </c>
      <c r="H347">
        <v>8.6699999999999999E-2</v>
      </c>
      <c r="I347">
        <v>9.11E-2</v>
      </c>
      <c r="J347">
        <v>9.4100000000000003E-2</v>
      </c>
      <c r="K347">
        <v>9.3700000000000006E-2</v>
      </c>
      <c r="L347">
        <v>9.5799999999999996E-2</v>
      </c>
      <c r="M347">
        <v>9.74E-2</v>
      </c>
      <c r="N347">
        <v>0.1101</v>
      </c>
      <c r="O347">
        <v>0.113</v>
      </c>
      <c r="P347">
        <v>0.1116</v>
      </c>
      <c r="Q347">
        <v>0.11119999999999999</v>
      </c>
      <c r="R347">
        <v>0.1124</v>
      </c>
      <c r="S347">
        <v>0.1105</v>
      </c>
      <c r="T347">
        <v>0.1106</v>
      </c>
      <c r="U347">
        <v>0.10829999999999999</v>
      </c>
      <c r="V347">
        <v>0.1095</v>
      </c>
      <c r="W347">
        <v>0.1076</v>
      </c>
      <c r="X347">
        <v>0.1074</v>
      </c>
      <c r="Y347">
        <v>0.1074</v>
      </c>
      <c r="Z347">
        <v>0.10929999999999999</v>
      </c>
      <c r="AA347">
        <v>0.1103</v>
      </c>
      <c r="AB347">
        <v>0.1114</v>
      </c>
      <c r="AC347">
        <v>0.1169</v>
      </c>
      <c r="AD347">
        <v>0.1198</v>
      </c>
      <c r="AE347">
        <v>0.12280000000000001</v>
      </c>
      <c r="AF347">
        <v>0</v>
      </c>
    </row>
    <row r="348" spans="1:32" x14ac:dyDescent="0.2">
      <c r="A348" t="s">
        <v>68</v>
      </c>
      <c r="B348" t="s">
        <v>83</v>
      </c>
      <c r="C348" t="s">
        <v>75</v>
      </c>
      <c r="D348" t="s">
        <v>9</v>
      </c>
      <c r="E348" t="s">
        <v>13</v>
      </c>
      <c r="F348">
        <v>0.111</v>
      </c>
      <c r="G348">
        <v>0.11749999999999999</v>
      </c>
      <c r="H348">
        <v>0.1188</v>
      </c>
      <c r="I348">
        <v>0.1208</v>
      </c>
      <c r="J348">
        <v>0.1096</v>
      </c>
      <c r="K348">
        <v>0.11360000000000001</v>
      </c>
      <c r="L348">
        <v>0.12770000000000001</v>
      </c>
      <c r="M348">
        <v>0.1366</v>
      </c>
      <c r="N348">
        <v>0.14430000000000001</v>
      </c>
      <c r="O348">
        <v>0.14099999999999999</v>
      </c>
      <c r="P348">
        <v>0.13619999999999999</v>
      </c>
      <c r="Q348">
        <v>0.1426</v>
      </c>
      <c r="R348">
        <v>0.1411</v>
      </c>
      <c r="S348">
        <v>0.1404</v>
      </c>
      <c r="T348">
        <v>0.13020000000000001</v>
      </c>
      <c r="U348">
        <v>0.12859999999999999</v>
      </c>
      <c r="V348">
        <v>0.1222</v>
      </c>
      <c r="W348">
        <v>0.12379999999999999</v>
      </c>
      <c r="X348">
        <v>0.1225</v>
      </c>
      <c r="Y348">
        <v>0.12920000000000001</v>
      </c>
      <c r="Z348">
        <v>0.1231</v>
      </c>
      <c r="AA348">
        <v>0.12989999999999999</v>
      </c>
      <c r="AB348">
        <v>0.12540000000000001</v>
      </c>
      <c r="AC348">
        <v>0.14019999999999999</v>
      </c>
      <c r="AD348">
        <v>0.13769999999999999</v>
      </c>
      <c r="AE348">
        <v>0.1411</v>
      </c>
      <c r="AF348">
        <v>0</v>
      </c>
    </row>
    <row r="349" spans="1:32" x14ac:dyDescent="0.2">
      <c r="A349" t="s">
        <v>69</v>
      </c>
      <c r="B349" t="s">
        <v>83</v>
      </c>
      <c r="C349" t="s">
        <v>75</v>
      </c>
      <c r="D349" t="s">
        <v>9</v>
      </c>
      <c r="E349" t="s">
        <v>13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7.1999999999999995E-2</v>
      </c>
      <c r="Q349">
        <v>7.5800000000000006E-2</v>
      </c>
      <c r="R349">
        <v>7.3300000000000004E-2</v>
      </c>
      <c r="S349">
        <v>7.46E-2</v>
      </c>
      <c r="T349">
        <v>7.9100000000000004E-2</v>
      </c>
      <c r="U349">
        <v>8.0799999999999997E-2</v>
      </c>
      <c r="V349">
        <v>8.5000000000000006E-2</v>
      </c>
      <c r="W349">
        <v>8.9800000000000005E-2</v>
      </c>
      <c r="X349">
        <v>9.3600000000000003E-2</v>
      </c>
      <c r="Y349">
        <v>0.10539999999999999</v>
      </c>
      <c r="Z349">
        <v>0.1149</v>
      </c>
      <c r="AA349">
        <v>0.10920000000000001</v>
      </c>
      <c r="AB349">
        <v>0.1116</v>
      </c>
      <c r="AC349">
        <v>0.105</v>
      </c>
      <c r="AD349">
        <v>0.10150000000000001</v>
      </c>
      <c r="AE349">
        <v>0.10150000000000001</v>
      </c>
      <c r="AF349">
        <v>0</v>
      </c>
    </row>
    <row r="350" spans="1:32" x14ac:dyDescent="0.2">
      <c r="A350" t="s">
        <v>70</v>
      </c>
      <c r="B350" t="s">
        <v>83</v>
      </c>
      <c r="C350" t="s">
        <v>75</v>
      </c>
      <c r="D350" t="s">
        <v>9</v>
      </c>
      <c r="E350" t="s">
        <v>13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0.1404</v>
      </c>
      <c r="U350">
        <v>0.14199999999999999</v>
      </c>
      <c r="V350">
        <v>0.16889999999999999</v>
      </c>
      <c r="W350">
        <v>0.16550000000000001</v>
      </c>
      <c r="X350">
        <v>0.15770000000000001</v>
      </c>
      <c r="Y350">
        <v>0.15939999999999999</v>
      </c>
      <c r="Z350">
        <v>0.15179999999999999</v>
      </c>
      <c r="AA350">
        <v>0.1426</v>
      </c>
      <c r="AB350">
        <v>0</v>
      </c>
      <c r="AC350">
        <v>0</v>
      </c>
      <c r="AD350">
        <v>0</v>
      </c>
      <c r="AE350">
        <v>0</v>
      </c>
      <c r="AF350">
        <v>0</v>
      </c>
    </row>
    <row r="351" spans="1:32" x14ac:dyDescent="0.2">
      <c r="A351" t="s">
        <v>71</v>
      </c>
      <c r="B351" t="s">
        <v>83</v>
      </c>
      <c r="C351" t="s">
        <v>75</v>
      </c>
      <c r="D351" t="s">
        <v>9</v>
      </c>
      <c r="E351" t="s">
        <v>13</v>
      </c>
      <c r="F351">
        <v>0</v>
      </c>
      <c r="G351">
        <v>8.5999999999999993E-2</v>
      </c>
      <c r="H351">
        <v>9.5000000000000001E-2</v>
      </c>
      <c r="I351">
        <v>0.1022</v>
      </c>
      <c r="J351">
        <v>9.1399999999999995E-2</v>
      </c>
      <c r="K351">
        <v>8.9800000000000005E-2</v>
      </c>
      <c r="L351">
        <v>0.122</v>
      </c>
      <c r="M351">
        <v>0.11219999999999999</v>
      </c>
      <c r="N351">
        <v>0.12959999999999999</v>
      </c>
      <c r="O351">
        <v>0.1077</v>
      </c>
      <c r="P351">
        <v>0.1081</v>
      </c>
      <c r="Q351">
        <v>9.8400000000000001E-2</v>
      </c>
      <c r="R351">
        <v>0.10970000000000001</v>
      </c>
      <c r="S351">
        <v>0.1018</v>
      </c>
      <c r="T351">
        <v>9.3200000000000005E-2</v>
      </c>
      <c r="U351">
        <v>9.4500000000000001E-2</v>
      </c>
      <c r="V351">
        <v>9.0700000000000003E-2</v>
      </c>
      <c r="W351">
        <v>7.9000000000000001E-2</v>
      </c>
      <c r="X351">
        <v>8.6199999999999999E-2</v>
      </c>
      <c r="Y351">
        <v>9.4500000000000001E-2</v>
      </c>
      <c r="Z351">
        <v>9.7199999999999995E-2</v>
      </c>
      <c r="AA351">
        <v>9.5399999999999999E-2</v>
      </c>
      <c r="AB351">
        <v>0.1048</v>
      </c>
      <c r="AC351">
        <v>0.1174</v>
      </c>
      <c r="AD351">
        <v>0.11310000000000001</v>
      </c>
      <c r="AE351">
        <v>0.1037</v>
      </c>
      <c r="AF351">
        <v>0</v>
      </c>
    </row>
    <row r="352" spans="1:32" x14ac:dyDescent="0.2">
      <c r="A352" t="s">
        <v>72</v>
      </c>
      <c r="B352" t="s">
        <v>83</v>
      </c>
      <c r="C352" t="s">
        <v>75</v>
      </c>
      <c r="D352" t="s">
        <v>9</v>
      </c>
      <c r="E352" t="s">
        <v>13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9.6000000000000002E-2</v>
      </c>
      <c r="O352">
        <v>9.64E-2</v>
      </c>
      <c r="P352">
        <v>9.69E-2</v>
      </c>
      <c r="Q352">
        <v>9.7299999999999998E-2</v>
      </c>
      <c r="R352">
        <v>9.6299999999999997E-2</v>
      </c>
      <c r="S352">
        <v>9.6199999999999994E-2</v>
      </c>
      <c r="T352">
        <v>9.6299999999999997E-2</v>
      </c>
      <c r="U352">
        <v>9.6699999999999994E-2</v>
      </c>
      <c r="V352">
        <v>6.7599999999999993E-2</v>
      </c>
      <c r="W352">
        <v>6.83E-2</v>
      </c>
      <c r="X352">
        <v>6.8699999999999997E-2</v>
      </c>
      <c r="Y352">
        <v>6.9500000000000006E-2</v>
      </c>
      <c r="Z352">
        <v>7.0300000000000001E-2</v>
      </c>
      <c r="AA352">
        <v>7.1300000000000002E-2</v>
      </c>
      <c r="AB352">
        <v>0</v>
      </c>
      <c r="AC352">
        <v>7.5899999999999995E-2</v>
      </c>
      <c r="AD352">
        <v>0</v>
      </c>
      <c r="AE352">
        <v>0</v>
      </c>
      <c r="AF352">
        <v>0</v>
      </c>
    </row>
    <row r="353" spans="1:32" x14ac:dyDescent="0.2">
      <c r="A353" t="s">
        <v>73</v>
      </c>
      <c r="B353" t="s">
        <v>83</v>
      </c>
      <c r="C353" t="s">
        <v>75</v>
      </c>
      <c r="D353" t="s">
        <v>9</v>
      </c>
      <c r="E353" t="s">
        <v>13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4.7199999999999999E-2</v>
      </c>
      <c r="S353">
        <v>5.0900000000000001E-2</v>
      </c>
      <c r="T353">
        <v>5.0900000000000001E-2</v>
      </c>
      <c r="U353">
        <v>4.9700000000000001E-2</v>
      </c>
      <c r="V353">
        <v>4.8599999999999997E-2</v>
      </c>
      <c r="W353">
        <v>5.3800000000000001E-2</v>
      </c>
      <c r="X353">
        <v>5.2999999999999999E-2</v>
      </c>
      <c r="Y353">
        <v>5.45E-2</v>
      </c>
      <c r="Z353">
        <v>5.5100000000000003E-2</v>
      </c>
      <c r="AA353">
        <v>5.7799999999999997E-2</v>
      </c>
      <c r="AB353">
        <v>5.8200000000000002E-2</v>
      </c>
      <c r="AC353">
        <v>5.8999999999999997E-2</v>
      </c>
      <c r="AD353">
        <v>5.8200000000000002E-2</v>
      </c>
      <c r="AE353">
        <v>6.0299999999999999E-2</v>
      </c>
      <c r="AF353">
        <v>0</v>
      </c>
    </row>
    <row r="354" spans="1:32" x14ac:dyDescent="0.2">
      <c r="A354" t="s">
        <v>42</v>
      </c>
      <c r="B354" t="s">
        <v>83</v>
      </c>
      <c r="C354" t="s">
        <v>76</v>
      </c>
      <c r="D354" t="s">
        <v>9</v>
      </c>
      <c r="E354" t="s">
        <v>13</v>
      </c>
      <c r="F354">
        <v>0</v>
      </c>
      <c r="G354">
        <v>0.16209999999999999</v>
      </c>
      <c r="H354">
        <v>0.17680000000000001</v>
      </c>
      <c r="I354">
        <v>0.19450000000000001</v>
      </c>
      <c r="J354">
        <v>0.17019999999999999</v>
      </c>
      <c r="K354">
        <v>0.16450000000000001</v>
      </c>
      <c r="L354">
        <v>0.17319999999999999</v>
      </c>
      <c r="M354">
        <v>0.17649999999999999</v>
      </c>
      <c r="N354">
        <v>0.1928</v>
      </c>
      <c r="O354">
        <v>0.18720000000000001</v>
      </c>
      <c r="P354">
        <v>0.19339999999999999</v>
      </c>
      <c r="Q354">
        <v>0.19550000000000001</v>
      </c>
      <c r="R354">
        <v>0.19769999999999999</v>
      </c>
      <c r="S354">
        <v>0.19969999999999999</v>
      </c>
      <c r="T354">
        <v>0.1885</v>
      </c>
      <c r="U354">
        <v>0.17910000000000001</v>
      </c>
      <c r="V354">
        <v>0.19259999999999999</v>
      </c>
      <c r="W354">
        <v>0.21049999999999999</v>
      </c>
      <c r="X354">
        <v>0.23300000000000001</v>
      </c>
      <c r="Y354">
        <v>0.25</v>
      </c>
      <c r="Z354">
        <v>0.25879999999999997</v>
      </c>
      <c r="AA354">
        <v>0.2611</v>
      </c>
      <c r="AB354">
        <v>0.25779999999999997</v>
      </c>
      <c r="AC354">
        <v>0.26860000000000001</v>
      </c>
      <c r="AD354">
        <v>0.25940000000000002</v>
      </c>
      <c r="AE354">
        <v>0.26269999999999999</v>
      </c>
      <c r="AF354">
        <v>0</v>
      </c>
    </row>
    <row r="355" spans="1:32" x14ac:dyDescent="0.2">
      <c r="A355" t="s">
        <v>43</v>
      </c>
      <c r="B355" t="s">
        <v>83</v>
      </c>
      <c r="C355" t="s">
        <v>76</v>
      </c>
      <c r="D355" t="s">
        <v>9</v>
      </c>
      <c r="E355" t="s">
        <v>13</v>
      </c>
      <c r="F355">
        <v>0</v>
      </c>
      <c r="G355">
        <v>7.1099999999999997E-2</v>
      </c>
      <c r="H355">
        <v>7.0599999999999996E-2</v>
      </c>
      <c r="I355">
        <v>8.1799999999999998E-2</v>
      </c>
      <c r="J355">
        <v>8.1299999999999997E-2</v>
      </c>
      <c r="K355">
        <v>8.2299999999999998E-2</v>
      </c>
      <c r="L355">
        <v>8.1299999999999997E-2</v>
      </c>
      <c r="M355">
        <v>8.3199999999999996E-2</v>
      </c>
      <c r="N355">
        <v>8.2299999999999998E-2</v>
      </c>
      <c r="O355">
        <v>8.6699999999999999E-2</v>
      </c>
      <c r="P355">
        <v>8.2500000000000004E-2</v>
      </c>
      <c r="Q355">
        <v>9.6600000000000005E-2</v>
      </c>
      <c r="R355">
        <v>9.2499999999999999E-2</v>
      </c>
      <c r="S355">
        <v>8.9300000000000004E-2</v>
      </c>
      <c r="T355">
        <v>8.3400000000000002E-2</v>
      </c>
      <c r="U355">
        <v>8.7900000000000006E-2</v>
      </c>
      <c r="V355">
        <v>9.3600000000000003E-2</v>
      </c>
      <c r="W355">
        <v>9.6100000000000005E-2</v>
      </c>
      <c r="X355">
        <v>9.4700000000000006E-2</v>
      </c>
      <c r="Y355">
        <v>9.3600000000000003E-2</v>
      </c>
      <c r="Z355">
        <v>9.4700000000000006E-2</v>
      </c>
      <c r="AA355">
        <v>9.8799999999999999E-2</v>
      </c>
      <c r="AB355">
        <v>9.7299999999999998E-2</v>
      </c>
      <c r="AC355">
        <v>0.1011</v>
      </c>
      <c r="AD355">
        <v>9.9099999999999994E-2</v>
      </c>
      <c r="AE355">
        <v>9.3899999999999997E-2</v>
      </c>
      <c r="AF355">
        <v>0</v>
      </c>
    </row>
    <row r="356" spans="1:32" x14ac:dyDescent="0.2">
      <c r="A356" t="s">
        <v>44</v>
      </c>
      <c r="B356" t="s">
        <v>83</v>
      </c>
      <c r="C356" t="s">
        <v>76</v>
      </c>
      <c r="D356" t="s">
        <v>9</v>
      </c>
      <c r="E356" t="s">
        <v>13</v>
      </c>
      <c r="F356">
        <v>8.0600000000000005E-2</v>
      </c>
      <c r="G356">
        <v>8.2900000000000001E-2</v>
      </c>
      <c r="H356">
        <v>0.1036</v>
      </c>
      <c r="I356">
        <v>0.1056</v>
      </c>
      <c r="J356">
        <v>0.10829999999999999</v>
      </c>
      <c r="K356">
        <v>0.11409999999999999</v>
      </c>
      <c r="L356">
        <v>0.11</v>
      </c>
      <c r="M356">
        <v>0.1138</v>
      </c>
      <c r="N356">
        <v>0.1236</v>
      </c>
      <c r="O356">
        <v>0.1212</v>
      </c>
      <c r="P356">
        <v>0.1263</v>
      </c>
      <c r="Q356">
        <v>0.12659999999999999</v>
      </c>
      <c r="R356">
        <v>0.12920000000000001</v>
      </c>
      <c r="S356">
        <v>0.12640000000000001</v>
      </c>
      <c r="T356">
        <v>0.1104</v>
      </c>
      <c r="U356">
        <v>0.10970000000000001</v>
      </c>
      <c r="V356">
        <v>0.1094</v>
      </c>
      <c r="W356">
        <v>0.11119999999999999</v>
      </c>
      <c r="X356">
        <v>0.1132</v>
      </c>
      <c r="Y356">
        <v>0.1132</v>
      </c>
      <c r="Z356">
        <v>0.1143</v>
      </c>
      <c r="AA356">
        <v>0.1183</v>
      </c>
      <c r="AB356">
        <v>0.1216</v>
      </c>
      <c r="AC356">
        <v>0.1237</v>
      </c>
      <c r="AD356">
        <v>0.1363</v>
      </c>
      <c r="AE356">
        <v>0.13950000000000001</v>
      </c>
      <c r="AF356">
        <v>0</v>
      </c>
    </row>
    <row r="357" spans="1:32" x14ac:dyDescent="0.2">
      <c r="A357" t="s">
        <v>45</v>
      </c>
      <c r="B357" t="s">
        <v>83</v>
      </c>
      <c r="C357" t="s">
        <v>76</v>
      </c>
      <c r="D357" t="s">
        <v>9</v>
      </c>
      <c r="E357" t="s">
        <v>13</v>
      </c>
      <c r="F357">
        <v>0</v>
      </c>
      <c r="G357">
        <v>0.21240000000000001</v>
      </c>
      <c r="H357">
        <v>0.2344</v>
      </c>
      <c r="I357">
        <v>0.24940000000000001</v>
      </c>
      <c r="J357">
        <v>0.24030000000000001</v>
      </c>
      <c r="K357">
        <v>0.22589999999999999</v>
      </c>
      <c r="L357">
        <v>0.23080000000000001</v>
      </c>
      <c r="M357">
        <v>0.2346</v>
      </c>
      <c r="N357">
        <v>0.25409999999999999</v>
      </c>
      <c r="O357">
        <v>0.26069999999999999</v>
      </c>
      <c r="P357">
        <v>0.26229999999999998</v>
      </c>
      <c r="Q357">
        <v>0.26029999999999998</v>
      </c>
      <c r="R357">
        <v>0.22689999999999999</v>
      </c>
      <c r="S357">
        <v>0.22209999999999999</v>
      </c>
      <c r="T357">
        <v>0.2301</v>
      </c>
      <c r="U357">
        <v>0.22950000000000001</v>
      </c>
      <c r="V357">
        <v>0.23050000000000001</v>
      </c>
      <c r="W357">
        <v>0.22700000000000001</v>
      </c>
      <c r="X357">
        <v>0.2432</v>
      </c>
      <c r="Y357">
        <v>0.24229999999999999</v>
      </c>
      <c r="Z357">
        <v>0.23960000000000001</v>
      </c>
      <c r="AA357">
        <v>0.23419999999999999</v>
      </c>
      <c r="AB357">
        <v>0.24260000000000001</v>
      </c>
      <c r="AC357">
        <v>0.25580000000000003</v>
      </c>
      <c r="AD357">
        <v>0.23910000000000001</v>
      </c>
      <c r="AE357">
        <v>0.23300000000000001</v>
      </c>
      <c r="AF357">
        <v>0</v>
      </c>
    </row>
    <row r="358" spans="1:32" x14ac:dyDescent="0.2">
      <c r="A358" t="s">
        <v>46</v>
      </c>
      <c r="B358" t="s">
        <v>83</v>
      </c>
      <c r="C358" t="s">
        <v>76</v>
      </c>
      <c r="D358" t="s">
        <v>9</v>
      </c>
      <c r="E358" t="s">
        <v>13</v>
      </c>
      <c r="F358">
        <v>0.1888</v>
      </c>
      <c r="G358">
        <v>0.19919999999999999</v>
      </c>
      <c r="H358">
        <v>0.1988</v>
      </c>
      <c r="I358">
        <v>0.2039</v>
      </c>
      <c r="J358">
        <v>0.2122</v>
      </c>
      <c r="K358">
        <v>0.21379999999999999</v>
      </c>
      <c r="L358">
        <v>0.224</v>
      </c>
      <c r="M358">
        <v>0.22919999999999999</v>
      </c>
      <c r="N358">
        <v>0.2399</v>
      </c>
      <c r="O358">
        <v>0.24229999999999999</v>
      </c>
      <c r="P358">
        <v>0.24660000000000001</v>
      </c>
      <c r="Q358">
        <v>0.25419999999999998</v>
      </c>
      <c r="R358">
        <v>0.27829999999999999</v>
      </c>
      <c r="S358">
        <v>0.27760000000000001</v>
      </c>
      <c r="T358">
        <v>0.28289999999999998</v>
      </c>
      <c r="U358">
        <v>0.28270000000000001</v>
      </c>
      <c r="V358">
        <v>0.28010000000000002</v>
      </c>
      <c r="W358">
        <v>0.2797</v>
      </c>
      <c r="X358">
        <v>0.28120000000000001</v>
      </c>
      <c r="Y358">
        <v>0.28199999999999997</v>
      </c>
      <c r="Z358">
        <v>0.28760000000000002</v>
      </c>
      <c r="AA358">
        <v>0.28739999999999999</v>
      </c>
      <c r="AB358">
        <v>0.27950000000000003</v>
      </c>
      <c r="AC358">
        <v>0.28050000000000003</v>
      </c>
      <c r="AD358">
        <v>0.28760000000000002</v>
      </c>
      <c r="AE358">
        <v>0.26440000000000002</v>
      </c>
      <c r="AF358">
        <v>0</v>
      </c>
    </row>
    <row r="359" spans="1:32" x14ac:dyDescent="0.2">
      <c r="A359" t="s">
        <v>47</v>
      </c>
      <c r="B359" t="s">
        <v>83</v>
      </c>
      <c r="C359" t="s">
        <v>76</v>
      </c>
      <c r="D359" t="s">
        <v>9</v>
      </c>
      <c r="E359" t="s">
        <v>13</v>
      </c>
      <c r="F359">
        <v>0</v>
      </c>
      <c r="G359">
        <v>7.6100000000000001E-2</v>
      </c>
      <c r="H359">
        <v>7.7700000000000005E-2</v>
      </c>
      <c r="I359">
        <v>8.2699999999999996E-2</v>
      </c>
      <c r="J359">
        <v>8.8700000000000001E-2</v>
      </c>
      <c r="K359">
        <v>8.9700000000000002E-2</v>
      </c>
      <c r="L359">
        <v>9.3600000000000003E-2</v>
      </c>
      <c r="M359">
        <v>9.7799999999999998E-2</v>
      </c>
      <c r="N359">
        <v>9.3700000000000006E-2</v>
      </c>
      <c r="O359">
        <v>0.1021</v>
      </c>
      <c r="P359">
        <v>0.1056</v>
      </c>
      <c r="Q359">
        <v>0.1096</v>
      </c>
      <c r="R359">
        <v>0.1308</v>
      </c>
      <c r="S359">
        <v>0.1326</v>
      </c>
      <c r="T359">
        <v>0.1229</v>
      </c>
      <c r="U359">
        <v>0.1288</v>
      </c>
      <c r="V359">
        <v>0.12280000000000001</v>
      </c>
      <c r="W359">
        <v>0.1239</v>
      </c>
      <c r="X359">
        <v>0.1135</v>
      </c>
      <c r="Y359">
        <v>0.1186</v>
      </c>
      <c r="Z359">
        <v>0.1123</v>
      </c>
      <c r="AA359">
        <v>0.1231</v>
      </c>
      <c r="AB359">
        <v>0.12620000000000001</v>
      </c>
      <c r="AC359">
        <v>0.1356</v>
      </c>
      <c r="AD359">
        <v>0.12920000000000001</v>
      </c>
      <c r="AE359">
        <v>0.13250000000000001</v>
      </c>
      <c r="AF359">
        <v>0</v>
      </c>
    </row>
    <row r="360" spans="1:32" x14ac:dyDescent="0.2">
      <c r="A360" t="s">
        <v>48</v>
      </c>
      <c r="B360" t="s">
        <v>83</v>
      </c>
      <c r="C360" t="s">
        <v>76</v>
      </c>
      <c r="D360" t="s">
        <v>9</v>
      </c>
      <c r="E360" t="s">
        <v>13</v>
      </c>
      <c r="F360">
        <v>0</v>
      </c>
      <c r="G360">
        <v>0.1734</v>
      </c>
      <c r="H360">
        <v>0.15720000000000001</v>
      </c>
      <c r="I360">
        <v>0.18440000000000001</v>
      </c>
      <c r="J360">
        <v>0.1837</v>
      </c>
      <c r="K360">
        <v>0.16880000000000001</v>
      </c>
      <c r="L360">
        <v>0.16120000000000001</v>
      </c>
      <c r="M360">
        <v>0.16830000000000001</v>
      </c>
      <c r="N360">
        <v>0.158</v>
      </c>
      <c r="O360">
        <v>0.18529999999999999</v>
      </c>
      <c r="P360">
        <v>0.1883</v>
      </c>
      <c r="Q360">
        <v>0.2016</v>
      </c>
      <c r="R360">
        <v>0.19919999999999999</v>
      </c>
      <c r="S360">
        <v>0.21060000000000001</v>
      </c>
      <c r="T360">
        <v>0.2079</v>
      </c>
      <c r="U360">
        <v>0.21829999999999999</v>
      </c>
      <c r="V360">
        <v>0.20399999999999999</v>
      </c>
      <c r="W360">
        <v>0.21129999999999999</v>
      </c>
      <c r="X360">
        <v>0.1991</v>
      </c>
      <c r="Y360">
        <v>0.19919999999999999</v>
      </c>
      <c r="Z360">
        <v>0.19189999999999999</v>
      </c>
      <c r="AA360">
        <v>0.2011</v>
      </c>
      <c r="AB360">
        <v>0.1958</v>
      </c>
      <c r="AC360">
        <v>0.2157</v>
      </c>
      <c r="AD360">
        <v>0.20619999999999999</v>
      </c>
      <c r="AE360">
        <v>0.22090000000000001</v>
      </c>
      <c r="AF360">
        <v>0</v>
      </c>
    </row>
    <row r="361" spans="1:32" x14ac:dyDescent="0.2">
      <c r="A361" t="s">
        <v>49</v>
      </c>
      <c r="B361" t="s">
        <v>83</v>
      </c>
      <c r="C361" t="s">
        <v>76</v>
      </c>
      <c r="D361" t="s">
        <v>9</v>
      </c>
      <c r="E361" t="s">
        <v>13</v>
      </c>
      <c r="F361">
        <v>0</v>
      </c>
      <c r="G361">
        <v>0.1203</v>
      </c>
      <c r="H361">
        <v>0.1245</v>
      </c>
      <c r="I361">
        <v>0.13469999999999999</v>
      </c>
      <c r="J361">
        <v>0.13689999999999999</v>
      </c>
      <c r="K361">
        <v>0.1201</v>
      </c>
      <c r="L361">
        <v>0.13700000000000001</v>
      </c>
      <c r="M361">
        <v>0.1401</v>
      </c>
      <c r="N361">
        <v>0.1389</v>
      </c>
      <c r="O361">
        <v>0.1384</v>
      </c>
      <c r="P361">
        <v>0.15509999999999999</v>
      </c>
      <c r="Q361">
        <v>0.16039999999999999</v>
      </c>
      <c r="R361">
        <v>0.17249999999999999</v>
      </c>
      <c r="S361">
        <v>0.1822</v>
      </c>
      <c r="T361">
        <v>0.1913</v>
      </c>
      <c r="U361">
        <v>0.18920000000000001</v>
      </c>
      <c r="V361">
        <v>0.1895</v>
      </c>
      <c r="W361">
        <v>0.188</v>
      </c>
      <c r="X361">
        <v>0.17180000000000001</v>
      </c>
      <c r="Y361">
        <v>0.1835</v>
      </c>
      <c r="Z361">
        <v>0.18559999999999999</v>
      </c>
      <c r="AA361">
        <v>0.20399999999999999</v>
      </c>
      <c r="AB361">
        <v>0.18029999999999999</v>
      </c>
      <c r="AC361">
        <v>0.1719</v>
      </c>
      <c r="AD361">
        <v>0.1749</v>
      </c>
      <c r="AE361">
        <v>0.1613</v>
      </c>
      <c r="AF361">
        <v>0</v>
      </c>
    </row>
    <row r="362" spans="1:32" x14ac:dyDescent="0.2">
      <c r="A362" t="s">
        <v>50</v>
      </c>
      <c r="B362" t="s">
        <v>83</v>
      </c>
      <c r="C362" t="s">
        <v>76</v>
      </c>
      <c r="D362" t="s">
        <v>9</v>
      </c>
      <c r="E362" t="s">
        <v>13</v>
      </c>
      <c r="F362">
        <v>0</v>
      </c>
      <c r="G362">
        <v>0.12870000000000001</v>
      </c>
      <c r="H362">
        <v>0.1241</v>
      </c>
      <c r="I362">
        <v>0.14860000000000001</v>
      </c>
      <c r="J362">
        <v>0.1467</v>
      </c>
      <c r="K362">
        <v>0.15440000000000001</v>
      </c>
      <c r="L362">
        <v>0.155</v>
      </c>
      <c r="M362">
        <v>0.1691</v>
      </c>
      <c r="N362">
        <v>0.17680000000000001</v>
      </c>
      <c r="O362">
        <v>0.1938</v>
      </c>
      <c r="P362">
        <v>0.193</v>
      </c>
      <c r="Q362">
        <v>0.2089</v>
      </c>
      <c r="R362">
        <v>0.19470000000000001</v>
      </c>
      <c r="S362">
        <v>0.20810000000000001</v>
      </c>
      <c r="T362">
        <v>0.18740000000000001</v>
      </c>
      <c r="U362">
        <v>0.21099999999999999</v>
      </c>
      <c r="V362">
        <v>0.19900000000000001</v>
      </c>
      <c r="W362">
        <v>0.20880000000000001</v>
      </c>
      <c r="X362">
        <v>0.19259999999999999</v>
      </c>
      <c r="Y362">
        <v>0.19950000000000001</v>
      </c>
      <c r="Z362">
        <v>0.193</v>
      </c>
      <c r="AA362">
        <v>0.18840000000000001</v>
      </c>
      <c r="AB362">
        <v>0.19239999999999999</v>
      </c>
      <c r="AC362">
        <v>0.21590000000000001</v>
      </c>
      <c r="AD362">
        <v>0.20449999999999999</v>
      </c>
      <c r="AE362">
        <v>0.1993</v>
      </c>
      <c r="AF362">
        <v>0</v>
      </c>
    </row>
    <row r="363" spans="1:32" x14ac:dyDescent="0.2">
      <c r="A363" t="s">
        <v>51</v>
      </c>
      <c r="B363" t="s">
        <v>83</v>
      </c>
      <c r="C363" t="s">
        <v>76</v>
      </c>
      <c r="D363" t="s">
        <v>9</v>
      </c>
      <c r="E363" t="s">
        <v>13</v>
      </c>
      <c r="F363">
        <v>0</v>
      </c>
      <c r="G363">
        <v>0.1075</v>
      </c>
      <c r="H363">
        <v>0.10580000000000001</v>
      </c>
      <c r="I363">
        <v>0.10539999999999999</v>
      </c>
      <c r="J363">
        <v>0.1057</v>
      </c>
      <c r="K363">
        <v>0.1139</v>
      </c>
      <c r="L363">
        <v>0.11550000000000001</v>
      </c>
      <c r="M363">
        <v>0.12189999999999999</v>
      </c>
      <c r="N363">
        <v>0.12690000000000001</v>
      </c>
      <c r="O363">
        <v>0.13020000000000001</v>
      </c>
      <c r="P363">
        <v>0.1278</v>
      </c>
      <c r="Q363">
        <v>0.13750000000000001</v>
      </c>
      <c r="R363">
        <v>0.1399</v>
      </c>
      <c r="S363">
        <v>0.1469</v>
      </c>
      <c r="T363">
        <v>0.1457</v>
      </c>
      <c r="U363">
        <v>0.15690000000000001</v>
      </c>
      <c r="V363">
        <v>0.15479999999999999</v>
      </c>
      <c r="W363">
        <v>0.1565</v>
      </c>
      <c r="X363">
        <v>0.157</v>
      </c>
      <c r="Y363">
        <v>0.15939999999999999</v>
      </c>
      <c r="Z363">
        <v>0.15590000000000001</v>
      </c>
      <c r="AA363">
        <v>0.16</v>
      </c>
      <c r="AB363">
        <v>0.1605</v>
      </c>
      <c r="AC363">
        <v>0.16289999999999999</v>
      </c>
      <c r="AD363">
        <v>0.16059999999999999</v>
      </c>
      <c r="AE363">
        <v>0.1741</v>
      </c>
      <c r="AF363">
        <v>0</v>
      </c>
    </row>
    <row r="364" spans="1:32" x14ac:dyDescent="0.2">
      <c r="A364" t="s">
        <v>52</v>
      </c>
      <c r="B364" t="s">
        <v>83</v>
      </c>
      <c r="C364" t="s">
        <v>76</v>
      </c>
      <c r="D364" t="s">
        <v>9</v>
      </c>
      <c r="E364" t="s">
        <v>13</v>
      </c>
      <c r="F364">
        <v>8.9700000000000002E-2</v>
      </c>
      <c r="G364">
        <v>9.2899999999999996E-2</v>
      </c>
      <c r="H364">
        <v>9.2200000000000004E-2</v>
      </c>
      <c r="I364">
        <v>0.1128</v>
      </c>
      <c r="J364">
        <v>0.1084</v>
      </c>
      <c r="K364">
        <v>0.1123</v>
      </c>
      <c r="L364">
        <v>0.1101</v>
      </c>
      <c r="M364">
        <v>0.11119999999999999</v>
      </c>
      <c r="N364">
        <v>0.1091</v>
      </c>
      <c r="O364">
        <v>0.109</v>
      </c>
      <c r="P364">
        <v>0.1139</v>
      </c>
      <c r="Q364">
        <v>0.1321</v>
      </c>
      <c r="R364">
        <v>0.13059999999999999</v>
      </c>
      <c r="S364">
        <v>0.12889999999999999</v>
      </c>
      <c r="T364">
        <v>0.12529999999999999</v>
      </c>
      <c r="U364">
        <v>0.12720000000000001</v>
      </c>
      <c r="V364">
        <v>0.12590000000000001</v>
      </c>
      <c r="W364">
        <v>0.12590000000000001</v>
      </c>
      <c r="X364">
        <v>0.1255</v>
      </c>
      <c r="Y364">
        <v>0.1275</v>
      </c>
      <c r="Z364">
        <v>0.1147</v>
      </c>
      <c r="AA364">
        <v>0.1193</v>
      </c>
      <c r="AB364">
        <v>0.12640000000000001</v>
      </c>
      <c r="AC364">
        <v>0.1275</v>
      </c>
      <c r="AD364">
        <v>0.1268</v>
      </c>
      <c r="AE364">
        <v>0.12759999999999999</v>
      </c>
      <c r="AF364">
        <v>0</v>
      </c>
    </row>
    <row r="365" spans="1:32" x14ac:dyDescent="0.2">
      <c r="A365" t="s">
        <v>53</v>
      </c>
      <c r="B365" t="s">
        <v>83</v>
      </c>
      <c r="C365" t="s">
        <v>76</v>
      </c>
      <c r="D365" t="s">
        <v>9</v>
      </c>
      <c r="E365" t="s">
        <v>13</v>
      </c>
      <c r="F365">
        <v>0</v>
      </c>
      <c r="G365">
        <v>0</v>
      </c>
      <c r="H365">
        <v>0.23080000000000001</v>
      </c>
      <c r="I365">
        <v>0.24049999999999999</v>
      </c>
      <c r="J365">
        <v>0.26090000000000002</v>
      </c>
      <c r="K365">
        <v>0.26150000000000001</v>
      </c>
      <c r="L365">
        <v>0.2492</v>
      </c>
      <c r="M365">
        <v>0.2414</v>
      </c>
      <c r="N365">
        <v>0.2429</v>
      </c>
      <c r="O365">
        <v>0.25440000000000002</v>
      </c>
      <c r="P365">
        <v>0.2636</v>
      </c>
      <c r="Q365">
        <v>0.28349999999999997</v>
      </c>
      <c r="R365">
        <v>0.28460000000000002</v>
      </c>
      <c r="S365">
        <v>0.29060000000000002</v>
      </c>
      <c r="T365">
        <v>0.30059999999999998</v>
      </c>
      <c r="U365">
        <v>0.29349999999999998</v>
      </c>
      <c r="V365">
        <v>0.30549999999999999</v>
      </c>
      <c r="W365">
        <v>0.30330000000000001</v>
      </c>
      <c r="X365">
        <v>0.27460000000000001</v>
      </c>
      <c r="Y365">
        <v>0.2591</v>
      </c>
      <c r="Z365">
        <v>0.22220000000000001</v>
      </c>
      <c r="AA365">
        <v>0.21199999999999999</v>
      </c>
      <c r="AB365">
        <v>0.2074</v>
      </c>
      <c r="AC365">
        <v>0.2167</v>
      </c>
      <c r="AD365">
        <v>0.22900000000000001</v>
      </c>
      <c r="AE365">
        <v>0.2324</v>
      </c>
      <c r="AF365">
        <v>0</v>
      </c>
    </row>
    <row r="366" spans="1:32" x14ac:dyDescent="0.2">
      <c r="A366" t="s">
        <v>54</v>
      </c>
      <c r="B366" t="s">
        <v>83</v>
      </c>
      <c r="C366" t="s">
        <v>76</v>
      </c>
      <c r="D366" t="s">
        <v>9</v>
      </c>
      <c r="E366" t="s">
        <v>13</v>
      </c>
      <c r="F366">
        <v>0</v>
      </c>
      <c r="G366">
        <v>0.15759999999999999</v>
      </c>
      <c r="H366">
        <v>0.17849999999999999</v>
      </c>
      <c r="I366">
        <v>0.2102</v>
      </c>
      <c r="J366">
        <v>0.1608</v>
      </c>
      <c r="K366">
        <v>0.16550000000000001</v>
      </c>
      <c r="L366">
        <v>0.1804</v>
      </c>
      <c r="M366">
        <v>0.2006</v>
      </c>
      <c r="N366">
        <v>0.19900000000000001</v>
      </c>
      <c r="O366">
        <v>0.2387</v>
      </c>
      <c r="P366">
        <v>0.27100000000000002</v>
      </c>
      <c r="Q366">
        <v>0.29010000000000002</v>
      </c>
      <c r="R366">
        <v>0.27060000000000001</v>
      </c>
      <c r="S366">
        <v>0.24759999999999999</v>
      </c>
      <c r="T366">
        <v>0.22339999999999999</v>
      </c>
      <c r="U366">
        <v>0.23549999999999999</v>
      </c>
      <c r="V366">
        <v>0.19040000000000001</v>
      </c>
      <c r="W366">
        <v>0.18390000000000001</v>
      </c>
      <c r="X366">
        <v>0.1472</v>
      </c>
      <c r="Y366">
        <v>0.16170000000000001</v>
      </c>
      <c r="Z366">
        <v>0.18079999999999999</v>
      </c>
      <c r="AA366">
        <v>0.18210000000000001</v>
      </c>
      <c r="AB366">
        <v>0.1797</v>
      </c>
      <c r="AC366">
        <v>0.21190000000000001</v>
      </c>
      <c r="AD366">
        <v>0.21460000000000001</v>
      </c>
      <c r="AE366">
        <v>0.21740000000000001</v>
      </c>
      <c r="AF366">
        <v>0</v>
      </c>
    </row>
    <row r="367" spans="1:32" x14ac:dyDescent="0.2">
      <c r="A367" t="s">
        <v>55</v>
      </c>
      <c r="B367" t="s">
        <v>83</v>
      </c>
      <c r="C367" t="s">
        <v>76</v>
      </c>
      <c r="D367" t="s">
        <v>9</v>
      </c>
      <c r="E367" t="s">
        <v>13</v>
      </c>
      <c r="F367">
        <v>0</v>
      </c>
      <c r="G367">
        <v>7.1999999999999995E-2</v>
      </c>
      <c r="H367">
        <v>8.2000000000000003E-2</v>
      </c>
      <c r="I367">
        <v>0.1002</v>
      </c>
      <c r="J367">
        <v>0.1051</v>
      </c>
      <c r="K367">
        <v>0.10539999999999999</v>
      </c>
      <c r="L367">
        <v>0.105</v>
      </c>
      <c r="M367">
        <v>0.10489999999999999</v>
      </c>
      <c r="N367">
        <v>0.11799999999999999</v>
      </c>
      <c r="O367">
        <v>0.14399999999999999</v>
      </c>
      <c r="P367">
        <v>0.14180000000000001</v>
      </c>
      <c r="Q367">
        <v>0.1462</v>
      </c>
      <c r="R367">
        <v>0.1414</v>
      </c>
      <c r="S367">
        <v>0.14460000000000001</v>
      </c>
      <c r="T367">
        <v>0.14030000000000001</v>
      </c>
      <c r="U367">
        <v>0.13930000000000001</v>
      </c>
      <c r="V367">
        <v>0.16259999999999999</v>
      </c>
      <c r="W367">
        <v>0.1641</v>
      </c>
      <c r="X367">
        <v>0.16189999999999999</v>
      </c>
      <c r="Y367">
        <v>0.15909999999999999</v>
      </c>
      <c r="Z367">
        <v>0.15340000000000001</v>
      </c>
      <c r="AA367">
        <v>0.15359999999999999</v>
      </c>
      <c r="AB367">
        <v>0.1452</v>
      </c>
      <c r="AC367">
        <v>0.1447</v>
      </c>
      <c r="AD367">
        <v>0.1542</v>
      </c>
      <c r="AE367">
        <v>0.15570000000000001</v>
      </c>
      <c r="AF367">
        <v>0</v>
      </c>
    </row>
    <row r="368" spans="1:32" x14ac:dyDescent="0.2">
      <c r="A368" t="s">
        <v>56</v>
      </c>
      <c r="B368" t="s">
        <v>83</v>
      </c>
      <c r="C368" t="s">
        <v>76</v>
      </c>
      <c r="D368" t="s">
        <v>9</v>
      </c>
      <c r="E368" t="s">
        <v>13</v>
      </c>
      <c r="F368">
        <v>0</v>
      </c>
      <c r="G368">
        <v>8.2699999999999996E-2</v>
      </c>
      <c r="H368">
        <v>8.0799999999999997E-2</v>
      </c>
      <c r="I368">
        <v>8.2299999999999998E-2</v>
      </c>
      <c r="J368">
        <v>8.9700000000000002E-2</v>
      </c>
      <c r="K368">
        <v>8.8400000000000006E-2</v>
      </c>
      <c r="L368">
        <v>0.1103</v>
      </c>
      <c r="M368">
        <v>0.11799999999999999</v>
      </c>
      <c r="N368">
        <v>0.1178</v>
      </c>
      <c r="O368">
        <v>0.1181</v>
      </c>
      <c r="P368">
        <v>0.12280000000000001</v>
      </c>
      <c r="Q368">
        <v>0.124</v>
      </c>
      <c r="R368">
        <v>0.1336</v>
      </c>
      <c r="S368">
        <v>0.13569999999999999</v>
      </c>
      <c r="T368">
        <v>0.129</v>
      </c>
      <c r="U368">
        <v>0.12839999999999999</v>
      </c>
      <c r="V368">
        <v>0.1211</v>
      </c>
      <c r="W368">
        <v>0.1203</v>
      </c>
      <c r="X368">
        <v>0.1186</v>
      </c>
      <c r="Y368">
        <v>0.1129</v>
      </c>
      <c r="Z368">
        <v>0.10730000000000001</v>
      </c>
      <c r="AA368">
        <v>0.10680000000000001</v>
      </c>
      <c r="AB368">
        <v>0.1053</v>
      </c>
      <c r="AC368">
        <v>0.1057</v>
      </c>
      <c r="AD368">
        <v>0.1201</v>
      </c>
      <c r="AE368">
        <v>0.1208</v>
      </c>
      <c r="AF368">
        <v>0</v>
      </c>
    </row>
    <row r="369" spans="1:32" x14ac:dyDescent="0.2">
      <c r="A369" t="s">
        <v>57</v>
      </c>
      <c r="B369" t="s">
        <v>83</v>
      </c>
      <c r="C369" t="s">
        <v>76</v>
      </c>
      <c r="D369" t="s">
        <v>9</v>
      </c>
      <c r="E369" t="s">
        <v>13</v>
      </c>
      <c r="F369">
        <v>0.1552</v>
      </c>
      <c r="G369">
        <v>0.1477</v>
      </c>
      <c r="H369">
        <v>0.1477</v>
      </c>
      <c r="I369">
        <v>0.1469</v>
      </c>
      <c r="J369">
        <v>0.17</v>
      </c>
      <c r="K369">
        <v>0.17</v>
      </c>
      <c r="L369">
        <v>0.16109999999999999</v>
      </c>
      <c r="M369">
        <v>0.16289999999999999</v>
      </c>
      <c r="N369">
        <v>0.15629999999999999</v>
      </c>
      <c r="O369">
        <v>0.15409999999999999</v>
      </c>
      <c r="P369">
        <v>0.1585</v>
      </c>
      <c r="Q369">
        <v>0.159</v>
      </c>
      <c r="R369">
        <v>0.15179999999999999</v>
      </c>
      <c r="S369">
        <v>0.15129999999999999</v>
      </c>
      <c r="T369">
        <v>0.16</v>
      </c>
      <c r="U369">
        <v>0.16</v>
      </c>
      <c r="V369">
        <v>0.16289999999999999</v>
      </c>
      <c r="W369">
        <v>0.16289999999999999</v>
      </c>
      <c r="X369">
        <v>0.15609999999999999</v>
      </c>
      <c r="Y369">
        <v>0.15609999999999999</v>
      </c>
      <c r="Z369">
        <v>0.1416</v>
      </c>
      <c r="AA369">
        <v>0.1414</v>
      </c>
      <c r="AB369">
        <v>0.1444</v>
      </c>
      <c r="AC369">
        <v>0.1464</v>
      </c>
      <c r="AD369">
        <v>0.1552</v>
      </c>
      <c r="AE369">
        <v>0.15529999999999999</v>
      </c>
      <c r="AF369">
        <v>0</v>
      </c>
    </row>
    <row r="370" spans="1:32" x14ac:dyDescent="0.2">
      <c r="A370" t="s">
        <v>58</v>
      </c>
      <c r="B370" t="s">
        <v>83</v>
      </c>
      <c r="C370" t="s">
        <v>76</v>
      </c>
      <c r="D370" t="s">
        <v>9</v>
      </c>
      <c r="E370" t="s">
        <v>13</v>
      </c>
      <c r="F370">
        <v>0</v>
      </c>
      <c r="G370">
        <v>0.1333</v>
      </c>
      <c r="H370">
        <v>0.15409999999999999</v>
      </c>
      <c r="I370">
        <v>0.153</v>
      </c>
      <c r="J370">
        <v>0.1346</v>
      </c>
      <c r="K370">
        <v>0.15609999999999999</v>
      </c>
      <c r="L370">
        <v>0.15939999999999999</v>
      </c>
      <c r="M370">
        <v>0.14979999999999999</v>
      </c>
      <c r="N370">
        <v>0.15920000000000001</v>
      </c>
      <c r="O370">
        <v>0.14599999999999999</v>
      </c>
      <c r="P370">
        <v>0.14399999999999999</v>
      </c>
      <c r="Q370">
        <v>0.1517</v>
      </c>
      <c r="R370">
        <v>0.1336</v>
      </c>
      <c r="S370">
        <v>0.12839999999999999</v>
      </c>
      <c r="T370">
        <v>0.1162</v>
      </c>
      <c r="U370">
        <v>0.1111</v>
      </c>
      <c r="V370">
        <v>0.1103</v>
      </c>
      <c r="W370">
        <v>0.11169999999999999</v>
      </c>
      <c r="X370">
        <v>0.1086</v>
      </c>
      <c r="Y370">
        <v>0.10970000000000001</v>
      </c>
      <c r="Z370">
        <v>0.1091</v>
      </c>
      <c r="AA370">
        <v>0.1104</v>
      </c>
      <c r="AB370">
        <v>0.1094</v>
      </c>
      <c r="AC370">
        <v>0.11020000000000001</v>
      </c>
      <c r="AD370">
        <v>0.10929999999999999</v>
      </c>
      <c r="AE370">
        <v>0.1079</v>
      </c>
      <c r="AF370">
        <v>0</v>
      </c>
    </row>
    <row r="371" spans="1:32" x14ac:dyDescent="0.2">
      <c r="A371" t="s">
        <v>59</v>
      </c>
      <c r="B371" t="s">
        <v>83</v>
      </c>
      <c r="C371" t="s">
        <v>76</v>
      </c>
      <c r="D371" t="s">
        <v>9</v>
      </c>
      <c r="E371" t="s">
        <v>13</v>
      </c>
      <c r="F371">
        <v>0</v>
      </c>
      <c r="G371">
        <v>0.12809999999999999</v>
      </c>
      <c r="H371">
        <v>0.13089999999999999</v>
      </c>
      <c r="I371">
        <v>0.18049999999999999</v>
      </c>
      <c r="J371">
        <v>0.17699999999999999</v>
      </c>
      <c r="K371">
        <v>0.1585</v>
      </c>
      <c r="L371">
        <v>0.1832</v>
      </c>
      <c r="M371">
        <v>0.18290000000000001</v>
      </c>
      <c r="N371">
        <v>0.18340000000000001</v>
      </c>
      <c r="O371">
        <v>0.1837</v>
      </c>
      <c r="P371">
        <v>0.184</v>
      </c>
      <c r="Q371">
        <v>0.1837</v>
      </c>
      <c r="R371">
        <v>0.1827</v>
      </c>
      <c r="S371">
        <v>0.18590000000000001</v>
      </c>
      <c r="T371">
        <v>0.1691</v>
      </c>
      <c r="U371">
        <v>0.14610000000000001</v>
      </c>
      <c r="V371">
        <v>0.14860000000000001</v>
      </c>
      <c r="W371">
        <v>0.1479</v>
      </c>
      <c r="X371">
        <v>0.15</v>
      </c>
      <c r="Y371">
        <v>0.1497</v>
      </c>
      <c r="Z371">
        <v>0.15620000000000001</v>
      </c>
      <c r="AA371">
        <v>0.1512</v>
      </c>
      <c r="AB371">
        <v>0.15079999999999999</v>
      </c>
      <c r="AC371">
        <v>0.15110000000000001</v>
      </c>
      <c r="AD371">
        <v>0.1512</v>
      </c>
      <c r="AE371">
        <v>0.15179999999999999</v>
      </c>
      <c r="AF371">
        <v>0</v>
      </c>
    </row>
    <row r="372" spans="1:32" x14ac:dyDescent="0.2">
      <c r="A372" t="s">
        <v>60</v>
      </c>
      <c r="B372" t="s">
        <v>83</v>
      </c>
      <c r="C372" t="s">
        <v>76</v>
      </c>
      <c r="D372" t="s">
        <v>9</v>
      </c>
      <c r="E372" t="s">
        <v>13</v>
      </c>
      <c r="F372">
        <v>0.19350000000000001</v>
      </c>
      <c r="G372">
        <v>0.19189999999999999</v>
      </c>
      <c r="H372">
        <v>0.192</v>
      </c>
      <c r="I372">
        <v>0.1966</v>
      </c>
      <c r="J372">
        <v>0.216</v>
      </c>
      <c r="K372">
        <v>0.20910000000000001</v>
      </c>
      <c r="L372">
        <v>0.19650000000000001</v>
      </c>
      <c r="M372">
        <v>0.1966</v>
      </c>
      <c r="N372">
        <v>0.19600000000000001</v>
      </c>
      <c r="O372">
        <v>0.19650000000000001</v>
      </c>
      <c r="P372">
        <v>0.20030000000000001</v>
      </c>
      <c r="Q372">
        <v>0.2016</v>
      </c>
      <c r="R372">
        <v>0.20380000000000001</v>
      </c>
      <c r="S372">
        <v>0.20430000000000001</v>
      </c>
      <c r="T372">
        <v>0.2019</v>
      </c>
      <c r="U372">
        <v>0.19919999999999999</v>
      </c>
      <c r="V372">
        <v>0.2084</v>
      </c>
      <c r="W372">
        <v>0.19950000000000001</v>
      </c>
      <c r="X372">
        <v>0.17580000000000001</v>
      </c>
      <c r="Y372">
        <v>0.1729</v>
      </c>
      <c r="Z372">
        <v>0.17280000000000001</v>
      </c>
      <c r="AA372">
        <v>0.1724</v>
      </c>
      <c r="AB372">
        <v>0.1847</v>
      </c>
      <c r="AC372">
        <v>0.18740000000000001</v>
      </c>
      <c r="AD372">
        <v>0.21129999999999999</v>
      </c>
      <c r="AE372">
        <v>0.2104</v>
      </c>
      <c r="AF372">
        <v>0</v>
      </c>
    </row>
    <row r="373" spans="1:32" x14ac:dyDescent="0.2">
      <c r="A373" t="s">
        <v>61</v>
      </c>
      <c r="B373" t="s">
        <v>83</v>
      </c>
      <c r="C373" t="s">
        <v>76</v>
      </c>
      <c r="D373" t="s">
        <v>9</v>
      </c>
      <c r="E373" t="s">
        <v>13</v>
      </c>
      <c r="F373">
        <v>0</v>
      </c>
      <c r="G373">
        <v>0.16139999999999999</v>
      </c>
      <c r="H373">
        <v>0.1638</v>
      </c>
      <c r="I373">
        <v>0.16569999999999999</v>
      </c>
      <c r="J373">
        <v>0.1739</v>
      </c>
      <c r="K373">
        <v>0.17530000000000001</v>
      </c>
      <c r="L373">
        <v>0.1774</v>
      </c>
      <c r="M373">
        <v>0.17530000000000001</v>
      </c>
      <c r="N373">
        <v>0.18049999999999999</v>
      </c>
      <c r="O373">
        <v>0.17810000000000001</v>
      </c>
      <c r="P373">
        <v>0.17849999999999999</v>
      </c>
      <c r="Q373">
        <v>0.18329999999999999</v>
      </c>
      <c r="R373">
        <v>0.1888</v>
      </c>
      <c r="S373">
        <v>0.185</v>
      </c>
      <c r="T373">
        <v>0.18479999999999999</v>
      </c>
      <c r="U373">
        <v>0.18149999999999999</v>
      </c>
      <c r="V373">
        <v>0.17799999999999999</v>
      </c>
      <c r="W373">
        <v>0.17530000000000001</v>
      </c>
      <c r="X373">
        <v>0.1792</v>
      </c>
      <c r="Y373">
        <v>0.17660000000000001</v>
      </c>
      <c r="Z373">
        <v>0.1711</v>
      </c>
      <c r="AA373">
        <v>0.17399999999999999</v>
      </c>
      <c r="AB373">
        <v>0.1721</v>
      </c>
      <c r="AC373">
        <v>0.17680000000000001</v>
      </c>
      <c r="AD373">
        <v>0.1784</v>
      </c>
      <c r="AE373">
        <v>0.1832</v>
      </c>
      <c r="AF373">
        <v>0</v>
      </c>
    </row>
    <row r="374" spans="1:32" x14ac:dyDescent="0.2">
      <c r="A374" t="s">
        <v>62</v>
      </c>
      <c r="B374" t="s">
        <v>83</v>
      </c>
      <c r="C374" t="s">
        <v>76</v>
      </c>
      <c r="D374" t="s">
        <v>9</v>
      </c>
      <c r="E374" t="s">
        <v>13</v>
      </c>
      <c r="F374">
        <v>0</v>
      </c>
      <c r="G374">
        <v>0.1043</v>
      </c>
      <c r="H374">
        <v>0.1114</v>
      </c>
      <c r="I374">
        <v>0.1229</v>
      </c>
      <c r="J374">
        <v>0.1072</v>
      </c>
      <c r="K374">
        <v>0.1172</v>
      </c>
      <c r="L374">
        <v>0.1235</v>
      </c>
      <c r="M374">
        <v>0.13350000000000001</v>
      </c>
      <c r="N374">
        <v>0.1394</v>
      </c>
      <c r="O374">
        <v>0.12820000000000001</v>
      </c>
      <c r="P374">
        <v>0.1409</v>
      </c>
      <c r="Q374">
        <v>0.1421</v>
      </c>
      <c r="R374">
        <v>0.1404</v>
      </c>
      <c r="S374">
        <v>0.1386</v>
      </c>
      <c r="T374">
        <v>0.13439999999999999</v>
      </c>
      <c r="U374">
        <v>0.13639999999999999</v>
      </c>
      <c r="V374">
        <v>0.1381</v>
      </c>
      <c r="W374">
        <v>0.1366</v>
      </c>
      <c r="X374">
        <v>0.12740000000000001</v>
      </c>
      <c r="Y374">
        <v>0.12870000000000001</v>
      </c>
      <c r="Z374">
        <v>0.1326</v>
      </c>
      <c r="AA374">
        <v>0.1346</v>
      </c>
      <c r="AB374">
        <v>0.12989999999999999</v>
      </c>
      <c r="AC374">
        <v>0.12970000000000001</v>
      </c>
      <c r="AD374">
        <v>0.125</v>
      </c>
      <c r="AE374">
        <v>0.12939999999999999</v>
      </c>
      <c r="AF374">
        <v>0</v>
      </c>
    </row>
    <row r="375" spans="1:32" x14ac:dyDescent="0.2">
      <c r="A375" t="s">
        <v>63</v>
      </c>
      <c r="B375" t="s">
        <v>83</v>
      </c>
      <c r="C375" t="s">
        <v>76</v>
      </c>
      <c r="D375" t="s">
        <v>9</v>
      </c>
      <c r="E375" t="s">
        <v>13</v>
      </c>
      <c r="F375">
        <v>0</v>
      </c>
      <c r="G375">
        <v>0.14940000000000001</v>
      </c>
      <c r="H375">
        <v>0.1323</v>
      </c>
      <c r="I375">
        <v>0.1366</v>
      </c>
      <c r="J375">
        <v>0.13669999999999999</v>
      </c>
      <c r="K375">
        <v>0.1434</v>
      </c>
      <c r="L375">
        <v>0.14349999999999999</v>
      </c>
      <c r="M375">
        <v>0.15160000000000001</v>
      </c>
      <c r="N375">
        <v>0.15040000000000001</v>
      </c>
      <c r="O375">
        <v>0.17119999999999999</v>
      </c>
      <c r="P375">
        <v>0.1832</v>
      </c>
      <c r="Q375">
        <v>0.19009999999999999</v>
      </c>
      <c r="R375">
        <v>0.1923</v>
      </c>
      <c r="S375">
        <v>0.19900000000000001</v>
      </c>
      <c r="T375">
        <v>0.20580000000000001</v>
      </c>
      <c r="U375">
        <v>0.2132</v>
      </c>
      <c r="V375">
        <v>0.2165</v>
      </c>
      <c r="W375">
        <v>0.21709999999999999</v>
      </c>
      <c r="X375">
        <v>0.22420000000000001</v>
      </c>
      <c r="Y375">
        <v>0.2225</v>
      </c>
      <c r="Z375">
        <v>0.21920000000000001</v>
      </c>
      <c r="AA375">
        <v>0.21560000000000001</v>
      </c>
      <c r="AB375">
        <v>0.21440000000000001</v>
      </c>
      <c r="AC375">
        <v>0.21829999999999999</v>
      </c>
      <c r="AD375">
        <v>0.20419999999999999</v>
      </c>
      <c r="AE375">
        <v>0.20669999999999999</v>
      </c>
      <c r="AF375">
        <v>0</v>
      </c>
    </row>
    <row r="376" spans="1:32" x14ac:dyDescent="0.2">
      <c r="A376" t="s">
        <v>64</v>
      </c>
      <c r="B376" t="s">
        <v>83</v>
      </c>
      <c r="C376" t="s">
        <v>76</v>
      </c>
      <c r="D376" t="s">
        <v>9</v>
      </c>
      <c r="E376" t="s">
        <v>13</v>
      </c>
      <c r="F376">
        <v>0</v>
      </c>
      <c r="G376">
        <v>0.1149</v>
      </c>
      <c r="H376">
        <v>0.1043</v>
      </c>
      <c r="I376">
        <v>0.1103</v>
      </c>
      <c r="J376">
        <v>9.4100000000000003E-2</v>
      </c>
      <c r="K376">
        <v>9.4399999999999998E-2</v>
      </c>
      <c r="L376">
        <v>0.1011</v>
      </c>
      <c r="M376">
        <v>0.1038</v>
      </c>
      <c r="N376">
        <v>0.1067</v>
      </c>
      <c r="O376">
        <v>0.1082</v>
      </c>
      <c r="P376">
        <v>0.1048</v>
      </c>
      <c r="Q376">
        <v>0.1076</v>
      </c>
      <c r="R376">
        <v>0.13039999999999999</v>
      </c>
      <c r="S376">
        <v>0.12540000000000001</v>
      </c>
      <c r="T376">
        <v>0.1255</v>
      </c>
      <c r="U376">
        <v>0.1234</v>
      </c>
      <c r="V376">
        <v>0.1285</v>
      </c>
      <c r="W376">
        <v>0.13039999999999999</v>
      </c>
      <c r="X376">
        <v>0.1212</v>
      </c>
      <c r="Y376">
        <v>0.1211</v>
      </c>
      <c r="Z376">
        <v>0.11799999999999999</v>
      </c>
      <c r="AA376">
        <v>0.12609999999999999</v>
      </c>
      <c r="AB376">
        <v>0.13039999999999999</v>
      </c>
      <c r="AC376">
        <v>0.12870000000000001</v>
      </c>
      <c r="AD376">
        <v>0.13589999999999999</v>
      </c>
      <c r="AE376">
        <v>0.14360000000000001</v>
      </c>
      <c r="AF376">
        <v>0</v>
      </c>
    </row>
    <row r="377" spans="1:32" x14ac:dyDescent="0.2">
      <c r="A377" t="s">
        <v>65</v>
      </c>
      <c r="B377" t="s">
        <v>83</v>
      </c>
      <c r="C377" t="s">
        <v>76</v>
      </c>
      <c r="D377" t="s">
        <v>9</v>
      </c>
      <c r="E377" t="s">
        <v>13</v>
      </c>
      <c r="F377">
        <v>0</v>
      </c>
      <c r="G377">
        <v>0.1021</v>
      </c>
      <c r="H377">
        <v>0.1066</v>
      </c>
      <c r="I377">
        <v>0.10920000000000001</v>
      </c>
      <c r="J377">
        <v>0.12659999999999999</v>
      </c>
      <c r="K377">
        <v>0.1231</v>
      </c>
      <c r="L377">
        <v>0.12770000000000001</v>
      </c>
      <c r="M377">
        <v>0.13020000000000001</v>
      </c>
      <c r="N377">
        <v>0.13320000000000001</v>
      </c>
      <c r="O377">
        <v>0.1361</v>
      </c>
      <c r="P377">
        <v>0.1404</v>
      </c>
      <c r="Q377">
        <v>0.14050000000000001</v>
      </c>
      <c r="R377">
        <v>0.14380000000000001</v>
      </c>
      <c r="S377">
        <v>0.14729999999999999</v>
      </c>
      <c r="T377">
        <v>0.14460000000000001</v>
      </c>
      <c r="U377">
        <v>0.14530000000000001</v>
      </c>
      <c r="V377">
        <v>0.13969999999999999</v>
      </c>
      <c r="W377">
        <v>0.14269999999999999</v>
      </c>
      <c r="X377">
        <v>0.1406</v>
      </c>
      <c r="Y377">
        <v>0.1419</v>
      </c>
      <c r="Z377">
        <v>0.13980000000000001</v>
      </c>
      <c r="AA377">
        <v>0.1399</v>
      </c>
      <c r="AB377">
        <v>0.13869999999999999</v>
      </c>
      <c r="AC377">
        <v>0.1424</v>
      </c>
      <c r="AD377">
        <v>0.14050000000000001</v>
      </c>
      <c r="AE377">
        <v>0.14530000000000001</v>
      </c>
      <c r="AF377">
        <v>0</v>
      </c>
    </row>
    <row r="378" spans="1:32" x14ac:dyDescent="0.2">
      <c r="A378" t="s">
        <v>66</v>
      </c>
      <c r="B378" t="s">
        <v>83</v>
      </c>
      <c r="C378" t="s">
        <v>76</v>
      </c>
      <c r="D378" t="s">
        <v>9</v>
      </c>
      <c r="E378" t="s">
        <v>13</v>
      </c>
      <c r="F378">
        <v>0</v>
      </c>
      <c r="G378">
        <v>0.10979999999999999</v>
      </c>
      <c r="H378">
        <v>0.1191</v>
      </c>
      <c r="I378">
        <v>0.13020000000000001</v>
      </c>
      <c r="J378">
        <v>0.1484</v>
      </c>
      <c r="K378">
        <v>0.15579999999999999</v>
      </c>
      <c r="L378">
        <v>0.13589999999999999</v>
      </c>
      <c r="M378">
        <v>0.14580000000000001</v>
      </c>
      <c r="N378">
        <v>0.1502</v>
      </c>
      <c r="O378">
        <v>0.15409999999999999</v>
      </c>
      <c r="P378">
        <v>0.15229999999999999</v>
      </c>
      <c r="Q378">
        <v>0.1535</v>
      </c>
      <c r="R378">
        <v>0.14979999999999999</v>
      </c>
      <c r="S378">
        <v>0.1512</v>
      </c>
      <c r="T378">
        <v>0.13370000000000001</v>
      </c>
      <c r="U378">
        <v>0.1356</v>
      </c>
      <c r="V378">
        <v>0.1313</v>
      </c>
      <c r="W378">
        <v>0.1321</v>
      </c>
      <c r="X378">
        <v>0.1255</v>
      </c>
      <c r="Y378">
        <v>0.13370000000000001</v>
      </c>
      <c r="Z378">
        <v>0.12189999999999999</v>
      </c>
      <c r="AA378">
        <v>0.12429999999999999</v>
      </c>
      <c r="AB378">
        <v>0.1338</v>
      </c>
      <c r="AC378">
        <v>0.12740000000000001</v>
      </c>
      <c r="AD378">
        <v>0.13619999999999999</v>
      </c>
      <c r="AE378">
        <v>0.13850000000000001</v>
      </c>
      <c r="AF378">
        <v>0</v>
      </c>
    </row>
    <row r="379" spans="1:32" x14ac:dyDescent="0.2">
      <c r="A379" t="s">
        <v>67</v>
      </c>
      <c r="B379" t="s">
        <v>83</v>
      </c>
      <c r="C379" t="s">
        <v>76</v>
      </c>
      <c r="D379" t="s">
        <v>9</v>
      </c>
      <c r="E379" t="s">
        <v>13</v>
      </c>
      <c r="F379">
        <v>0</v>
      </c>
      <c r="G379">
        <v>9.9199999999999997E-2</v>
      </c>
      <c r="H379">
        <v>0.10580000000000001</v>
      </c>
      <c r="I379">
        <v>0.1111</v>
      </c>
      <c r="J379">
        <v>0.1147</v>
      </c>
      <c r="K379">
        <v>0.1143</v>
      </c>
      <c r="L379">
        <v>0.1168</v>
      </c>
      <c r="M379">
        <v>0.1198</v>
      </c>
      <c r="N379">
        <v>0.13539999999999999</v>
      </c>
      <c r="O379">
        <v>0.13900000000000001</v>
      </c>
      <c r="P379">
        <v>0.13719999999999999</v>
      </c>
      <c r="Q379">
        <v>0.1368</v>
      </c>
      <c r="R379">
        <v>0.1394</v>
      </c>
      <c r="S379">
        <v>0.1371</v>
      </c>
      <c r="T379">
        <v>0.13719999999999999</v>
      </c>
      <c r="U379">
        <v>0.1343</v>
      </c>
      <c r="V379">
        <v>0.1358</v>
      </c>
      <c r="W379">
        <v>0.13339999999999999</v>
      </c>
      <c r="X379">
        <v>0.13320000000000001</v>
      </c>
      <c r="Y379">
        <v>0.13320000000000001</v>
      </c>
      <c r="Z379">
        <v>0.1356</v>
      </c>
      <c r="AA379">
        <v>0.1368</v>
      </c>
      <c r="AB379">
        <v>0.13819999999999999</v>
      </c>
      <c r="AC379">
        <v>0.14499999999999999</v>
      </c>
      <c r="AD379">
        <v>0.14849999999999999</v>
      </c>
      <c r="AE379">
        <v>0.15229999999999999</v>
      </c>
      <c r="AF379">
        <v>0</v>
      </c>
    </row>
    <row r="380" spans="1:32" x14ac:dyDescent="0.2">
      <c r="A380" t="s">
        <v>68</v>
      </c>
      <c r="B380" t="s">
        <v>83</v>
      </c>
      <c r="C380" t="s">
        <v>76</v>
      </c>
      <c r="D380" t="s">
        <v>9</v>
      </c>
      <c r="E380" t="s">
        <v>13</v>
      </c>
      <c r="F380">
        <v>0.1389</v>
      </c>
      <c r="G380">
        <v>0.14699999999999999</v>
      </c>
      <c r="H380">
        <v>0.14849999999999999</v>
      </c>
      <c r="I380">
        <v>0.1512</v>
      </c>
      <c r="J380">
        <v>0.13719999999999999</v>
      </c>
      <c r="K380">
        <v>0.14249999999999999</v>
      </c>
      <c r="L380">
        <v>0.15939999999999999</v>
      </c>
      <c r="M380">
        <v>0.1699</v>
      </c>
      <c r="N380">
        <v>0.18010000000000001</v>
      </c>
      <c r="O380">
        <v>0.17630000000000001</v>
      </c>
      <c r="P380">
        <v>0.17019999999999999</v>
      </c>
      <c r="Q380">
        <v>0.1782</v>
      </c>
      <c r="R380">
        <v>0.1764</v>
      </c>
      <c r="S380">
        <v>0.17549999999999999</v>
      </c>
      <c r="T380">
        <v>0.1628</v>
      </c>
      <c r="U380">
        <v>0.16070000000000001</v>
      </c>
      <c r="V380">
        <v>0.1527</v>
      </c>
      <c r="W380">
        <v>0.1547</v>
      </c>
      <c r="X380">
        <v>0.15310000000000001</v>
      </c>
      <c r="Y380">
        <v>0.1615</v>
      </c>
      <c r="Z380">
        <v>0.15390000000000001</v>
      </c>
      <c r="AA380">
        <v>0.16239999999999999</v>
      </c>
      <c r="AB380">
        <v>0.15670000000000001</v>
      </c>
      <c r="AC380">
        <v>0.17519999999999999</v>
      </c>
      <c r="AD380">
        <v>0.1721</v>
      </c>
      <c r="AE380">
        <v>0.1764</v>
      </c>
      <c r="AF380">
        <v>0</v>
      </c>
    </row>
    <row r="381" spans="1:32" x14ac:dyDescent="0.2">
      <c r="A381" t="s">
        <v>69</v>
      </c>
      <c r="B381" t="s">
        <v>83</v>
      </c>
      <c r="C381" t="s">
        <v>76</v>
      </c>
      <c r="D381" t="s">
        <v>9</v>
      </c>
      <c r="E381" t="s">
        <v>13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9.0399999999999994E-2</v>
      </c>
      <c r="Q381">
        <v>9.5100000000000004E-2</v>
      </c>
      <c r="R381">
        <v>9.1999999999999998E-2</v>
      </c>
      <c r="S381">
        <v>9.35E-2</v>
      </c>
      <c r="T381">
        <v>9.9199999999999997E-2</v>
      </c>
      <c r="U381">
        <v>0.1014</v>
      </c>
      <c r="V381">
        <v>0.10539999999999999</v>
      </c>
      <c r="W381">
        <v>0.1114</v>
      </c>
      <c r="X381">
        <v>0.11600000000000001</v>
      </c>
      <c r="Y381">
        <v>0.13059999999999999</v>
      </c>
      <c r="Z381">
        <v>0.1424</v>
      </c>
      <c r="AA381">
        <v>0.13539999999999999</v>
      </c>
      <c r="AB381">
        <v>0.1384</v>
      </c>
      <c r="AC381">
        <v>0.13020000000000001</v>
      </c>
      <c r="AD381">
        <v>0.12590000000000001</v>
      </c>
      <c r="AE381">
        <v>0.12590000000000001</v>
      </c>
      <c r="AF381">
        <v>0</v>
      </c>
    </row>
    <row r="382" spans="1:32" x14ac:dyDescent="0.2">
      <c r="A382" t="s">
        <v>70</v>
      </c>
      <c r="B382" t="s">
        <v>83</v>
      </c>
      <c r="C382" t="s">
        <v>76</v>
      </c>
      <c r="D382" t="s">
        <v>9</v>
      </c>
      <c r="E382" t="s">
        <v>13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0.15160000000000001</v>
      </c>
      <c r="U382">
        <v>0.15329999999999999</v>
      </c>
      <c r="V382">
        <v>0.1825</v>
      </c>
      <c r="W382">
        <v>0.17879999999999999</v>
      </c>
      <c r="X382">
        <v>0.17019999999999999</v>
      </c>
      <c r="Y382">
        <v>0.1721</v>
      </c>
      <c r="Z382">
        <v>0.16400000000000001</v>
      </c>
      <c r="AA382">
        <v>0.154</v>
      </c>
      <c r="AB382">
        <v>0</v>
      </c>
      <c r="AC382">
        <v>0</v>
      </c>
      <c r="AD382">
        <v>0</v>
      </c>
      <c r="AE382">
        <v>0</v>
      </c>
      <c r="AF382">
        <v>0</v>
      </c>
    </row>
    <row r="383" spans="1:32" x14ac:dyDescent="0.2">
      <c r="A383" t="s">
        <v>71</v>
      </c>
      <c r="B383" t="s">
        <v>83</v>
      </c>
      <c r="C383" t="s">
        <v>76</v>
      </c>
      <c r="D383" t="s">
        <v>9</v>
      </c>
      <c r="E383" t="s">
        <v>13</v>
      </c>
      <c r="F383">
        <v>0</v>
      </c>
      <c r="G383">
        <v>0.1075</v>
      </c>
      <c r="H383">
        <v>0.1186</v>
      </c>
      <c r="I383">
        <v>0.12770000000000001</v>
      </c>
      <c r="J383">
        <v>0.1143</v>
      </c>
      <c r="K383">
        <v>0.11219999999999999</v>
      </c>
      <c r="L383">
        <v>0.1525</v>
      </c>
      <c r="M383">
        <v>0.14019999999999999</v>
      </c>
      <c r="N383">
        <v>0.16189999999999999</v>
      </c>
      <c r="O383">
        <v>0.1346</v>
      </c>
      <c r="P383">
        <v>0.1351</v>
      </c>
      <c r="Q383">
        <v>0.1231</v>
      </c>
      <c r="R383">
        <v>0.1371</v>
      </c>
      <c r="S383">
        <v>0.1273</v>
      </c>
      <c r="T383">
        <v>0.11650000000000001</v>
      </c>
      <c r="U383">
        <v>0.1181</v>
      </c>
      <c r="V383">
        <v>0.1134</v>
      </c>
      <c r="W383">
        <v>9.8699999999999996E-2</v>
      </c>
      <c r="X383">
        <v>0.1077</v>
      </c>
      <c r="Y383">
        <v>0.1181</v>
      </c>
      <c r="Z383">
        <v>0.11840000000000001</v>
      </c>
      <c r="AA383">
        <v>0.1163</v>
      </c>
      <c r="AB383">
        <v>0.12790000000000001</v>
      </c>
      <c r="AC383">
        <v>0.1434</v>
      </c>
      <c r="AD383">
        <v>0.1381</v>
      </c>
      <c r="AE383">
        <v>0.12659999999999999</v>
      </c>
      <c r="AF383">
        <v>0</v>
      </c>
    </row>
    <row r="384" spans="1:32" x14ac:dyDescent="0.2">
      <c r="A384" t="s">
        <v>72</v>
      </c>
      <c r="B384" t="s">
        <v>83</v>
      </c>
      <c r="C384" t="s">
        <v>76</v>
      </c>
      <c r="D384" t="s">
        <v>9</v>
      </c>
      <c r="E384" t="s">
        <v>13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0.1152</v>
      </c>
      <c r="O384">
        <v>0.1157</v>
      </c>
      <c r="P384">
        <v>0.1163</v>
      </c>
      <c r="Q384">
        <v>0.1167</v>
      </c>
      <c r="R384">
        <v>0.11559999999999999</v>
      </c>
      <c r="S384">
        <v>0.1154</v>
      </c>
      <c r="T384">
        <v>0.11559999999999999</v>
      </c>
      <c r="U384">
        <v>0.11600000000000001</v>
      </c>
      <c r="V384">
        <v>8.1199999999999994E-2</v>
      </c>
      <c r="W384">
        <v>8.1900000000000001E-2</v>
      </c>
      <c r="X384">
        <v>8.2400000000000001E-2</v>
      </c>
      <c r="Y384">
        <v>8.3500000000000005E-2</v>
      </c>
      <c r="Z384">
        <v>8.4400000000000003E-2</v>
      </c>
      <c r="AA384">
        <v>8.5599999999999996E-2</v>
      </c>
      <c r="AB384">
        <v>0</v>
      </c>
      <c r="AC384">
        <v>9.0999999999999998E-2</v>
      </c>
      <c r="AD384">
        <v>0</v>
      </c>
      <c r="AE384">
        <v>0</v>
      </c>
      <c r="AF384">
        <v>0</v>
      </c>
    </row>
    <row r="385" spans="1:32" x14ac:dyDescent="0.2">
      <c r="A385" t="s">
        <v>73</v>
      </c>
      <c r="B385" t="s">
        <v>83</v>
      </c>
      <c r="C385" t="s">
        <v>76</v>
      </c>
      <c r="D385" t="s">
        <v>9</v>
      </c>
      <c r="E385" t="s">
        <v>13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5.6599999999999998E-2</v>
      </c>
      <c r="S385">
        <v>6.1100000000000002E-2</v>
      </c>
      <c r="T385">
        <v>6.0999999999999999E-2</v>
      </c>
      <c r="U385">
        <v>5.9700000000000003E-2</v>
      </c>
      <c r="V385">
        <v>5.8299999999999998E-2</v>
      </c>
      <c r="W385">
        <v>6.4600000000000005E-2</v>
      </c>
      <c r="X385">
        <v>6.3700000000000007E-2</v>
      </c>
      <c r="Y385">
        <v>6.54E-2</v>
      </c>
      <c r="Z385">
        <v>6.6100000000000006E-2</v>
      </c>
      <c r="AA385">
        <v>6.93E-2</v>
      </c>
      <c r="AB385">
        <v>6.9800000000000001E-2</v>
      </c>
      <c r="AC385">
        <v>7.0800000000000002E-2</v>
      </c>
      <c r="AD385">
        <v>6.9900000000000004E-2</v>
      </c>
      <c r="AE385">
        <v>7.2300000000000003E-2</v>
      </c>
      <c r="AF385">
        <v>0</v>
      </c>
    </row>
    <row r="386" spans="1:32" x14ac:dyDescent="0.2">
      <c r="A386" t="s">
        <v>42</v>
      </c>
      <c r="B386" t="s">
        <v>84</v>
      </c>
      <c r="C386" t="s">
        <v>11</v>
      </c>
      <c r="D386" t="s">
        <v>9</v>
      </c>
      <c r="E386" t="s">
        <v>13</v>
      </c>
      <c r="F386">
        <v>0</v>
      </c>
      <c r="G386">
        <v>9.6600000000000005E-2</v>
      </c>
      <c r="H386">
        <v>0.1181</v>
      </c>
      <c r="I386">
        <v>0.12839999999999999</v>
      </c>
      <c r="J386">
        <v>0.1055</v>
      </c>
      <c r="K386">
        <v>9.8199999999999996E-2</v>
      </c>
      <c r="L386">
        <v>0.10249999999999999</v>
      </c>
      <c r="M386">
        <v>0.1075</v>
      </c>
      <c r="N386">
        <v>0.1181</v>
      </c>
      <c r="O386">
        <v>0.11509999999999999</v>
      </c>
      <c r="P386">
        <v>0.1232</v>
      </c>
      <c r="Q386">
        <v>0.1201</v>
      </c>
      <c r="R386">
        <v>0.1237</v>
      </c>
      <c r="S386">
        <v>0.12239999999999999</v>
      </c>
      <c r="T386">
        <v>0.12540000000000001</v>
      </c>
      <c r="U386">
        <v>0.13170000000000001</v>
      </c>
      <c r="V386">
        <v>0.1356</v>
      </c>
      <c r="W386">
        <v>0.13370000000000001</v>
      </c>
      <c r="X386">
        <v>0.10299999999999999</v>
      </c>
      <c r="Y386">
        <v>0.1396</v>
      </c>
      <c r="Z386">
        <v>0.15920000000000001</v>
      </c>
      <c r="AA386">
        <v>0.1346</v>
      </c>
      <c r="AB386">
        <v>0.1484</v>
      </c>
      <c r="AC386">
        <v>0.156</v>
      </c>
      <c r="AD386">
        <v>0.1527</v>
      </c>
      <c r="AE386">
        <v>0.1331</v>
      </c>
      <c r="AF386">
        <v>0</v>
      </c>
    </row>
    <row r="387" spans="1:32" x14ac:dyDescent="0.2">
      <c r="A387" t="s">
        <v>43</v>
      </c>
      <c r="B387" t="s">
        <v>84</v>
      </c>
      <c r="C387" t="s">
        <v>11</v>
      </c>
      <c r="D387" t="s">
        <v>9</v>
      </c>
      <c r="E387" t="s">
        <v>13</v>
      </c>
      <c r="F387">
        <v>0</v>
      </c>
      <c r="G387">
        <v>5.9799999999999999E-2</v>
      </c>
      <c r="H387">
        <v>5.8799999999999998E-2</v>
      </c>
      <c r="I387">
        <v>7.5200000000000003E-2</v>
      </c>
      <c r="J387">
        <v>6.8000000000000005E-2</v>
      </c>
      <c r="K387">
        <v>6.7500000000000004E-2</v>
      </c>
      <c r="L387">
        <v>6.7000000000000004E-2</v>
      </c>
      <c r="M387">
        <v>6.9599999999999995E-2</v>
      </c>
      <c r="N387">
        <v>6.9099999999999995E-2</v>
      </c>
      <c r="O387">
        <v>7.22E-2</v>
      </c>
      <c r="P387">
        <v>6.8199999999999997E-2</v>
      </c>
      <c r="Q387">
        <v>8.0699999999999994E-2</v>
      </c>
      <c r="R387">
        <v>7.7700000000000005E-2</v>
      </c>
      <c r="S387">
        <v>7.4399999999999994E-2</v>
      </c>
      <c r="T387">
        <v>6.9099999999999995E-2</v>
      </c>
      <c r="U387">
        <v>7.0800000000000002E-2</v>
      </c>
      <c r="V387">
        <v>7.7499999999999999E-2</v>
      </c>
      <c r="W387">
        <v>7.9699999999999993E-2</v>
      </c>
      <c r="X387">
        <v>7.9299999999999995E-2</v>
      </c>
      <c r="Y387">
        <v>7.7200000000000005E-2</v>
      </c>
      <c r="Z387">
        <v>7.8E-2</v>
      </c>
      <c r="AA387">
        <v>8.1600000000000006E-2</v>
      </c>
      <c r="AB387">
        <v>8.0299999999999996E-2</v>
      </c>
      <c r="AC387">
        <v>8.3299999999999999E-2</v>
      </c>
      <c r="AD387">
        <v>8.1699999999999995E-2</v>
      </c>
      <c r="AE387">
        <v>7.7899999999999997E-2</v>
      </c>
      <c r="AF387">
        <v>0</v>
      </c>
    </row>
    <row r="388" spans="1:32" x14ac:dyDescent="0.2">
      <c r="A388" t="s">
        <v>44</v>
      </c>
      <c r="B388" t="s">
        <v>84</v>
      </c>
      <c r="C388" t="s">
        <v>11</v>
      </c>
      <c r="D388" t="s">
        <v>9</v>
      </c>
      <c r="E388" t="s">
        <v>13</v>
      </c>
      <c r="F388">
        <v>0.06</v>
      </c>
      <c r="G388">
        <v>6.1699999999999998E-2</v>
      </c>
      <c r="H388">
        <v>7.7799999999999994E-2</v>
      </c>
      <c r="I388">
        <v>7.9299999999999995E-2</v>
      </c>
      <c r="J388">
        <v>8.2199999999999995E-2</v>
      </c>
      <c r="K388">
        <v>8.6599999999999996E-2</v>
      </c>
      <c r="L388">
        <v>8.1199999999999994E-2</v>
      </c>
      <c r="M388">
        <v>8.4099999999999994E-2</v>
      </c>
      <c r="N388">
        <v>9.1600000000000001E-2</v>
      </c>
      <c r="O388">
        <v>8.9800000000000005E-2</v>
      </c>
      <c r="P388">
        <v>9.4899999999999998E-2</v>
      </c>
      <c r="Q388">
        <v>9.5100000000000004E-2</v>
      </c>
      <c r="R388">
        <v>9.6500000000000002E-2</v>
      </c>
      <c r="S388">
        <v>9.4500000000000001E-2</v>
      </c>
      <c r="T388">
        <v>7.6499999999999999E-2</v>
      </c>
      <c r="U388">
        <v>7.5999999999999998E-2</v>
      </c>
      <c r="V388">
        <v>7.6399999999999996E-2</v>
      </c>
      <c r="W388">
        <v>7.7600000000000002E-2</v>
      </c>
      <c r="X388">
        <v>8.43E-2</v>
      </c>
      <c r="Y388">
        <v>8.4400000000000003E-2</v>
      </c>
      <c r="Z388">
        <v>8.5099999999999995E-2</v>
      </c>
      <c r="AA388">
        <v>8.8099999999999998E-2</v>
      </c>
      <c r="AB388">
        <v>9.8000000000000004E-2</v>
      </c>
      <c r="AC388">
        <v>9.9599999999999994E-2</v>
      </c>
      <c r="AD388">
        <v>9.11E-2</v>
      </c>
      <c r="AE388">
        <v>9.3899999999999997E-2</v>
      </c>
      <c r="AF388">
        <v>0</v>
      </c>
    </row>
    <row r="389" spans="1:32" x14ac:dyDescent="0.2">
      <c r="A389" t="s">
        <v>45</v>
      </c>
      <c r="B389" t="s">
        <v>84</v>
      </c>
      <c r="C389" t="s">
        <v>11</v>
      </c>
      <c r="D389" t="s">
        <v>9</v>
      </c>
      <c r="E389" t="s">
        <v>13</v>
      </c>
      <c r="F389">
        <v>0</v>
      </c>
      <c r="G389">
        <v>8.6999999999999994E-2</v>
      </c>
      <c r="H389">
        <v>9.5699999999999993E-2</v>
      </c>
      <c r="I389">
        <v>0.1095</v>
      </c>
      <c r="J389">
        <v>9.4399999999999998E-2</v>
      </c>
      <c r="K389">
        <v>7.9200000000000007E-2</v>
      </c>
      <c r="L389">
        <v>8.6400000000000005E-2</v>
      </c>
      <c r="M389">
        <v>9.1800000000000007E-2</v>
      </c>
      <c r="N389">
        <v>9.9199999999999997E-2</v>
      </c>
      <c r="O389">
        <v>0.10199999999999999</v>
      </c>
      <c r="P389">
        <v>9.4700000000000006E-2</v>
      </c>
      <c r="Q389">
        <v>8.8400000000000006E-2</v>
      </c>
      <c r="R389">
        <v>8.8599999999999998E-2</v>
      </c>
      <c r="S389">
        <v>8.5599999999999996E-2</v>
      </c>
      <c r="T389">
        <v>8.5900000000000004E-2</v>
      </c>
      <c r="U389">
        <v>8.3799999999999999E-2</v>
      </c>
      <c r="V389">
        <v>8.0399999999999999E-2</v>
      </c>
      <c r="W389">
        <v>7.4800000000000005E-2</v>
      </c>
      <c r="X389">
        <v>7.6100000000000001E-2</v>
      </c>
      <c r="Y389">
        <v>8.0799999999999997E-2</v>
      </c>
      <c r="Z389">
        <v>8.3299999999999999E-2</v>
      </c>
      <c r="AA389">
        <v>8.1699999999999995E-2</v>
      </c>
      <c r="AB389">
        <v>8.6300000000000002E-2</v>
      </c>
      <c r="AC389">
        <v>0.1014</v>
      </c>
      <c r="AD389">
        <v>9.7600000000000006E-2</v>
      </c>
      <c r="AE389">
        <v>9.3200000000000005E-2</v>
      </c>
      <c r="AF389">
        <v>0</v>
      </c>
    </row>
    <row r="390" spans="1:32" x14ac:dyDescent="0.2">
      <c r="A390" t="s">
        <v>46</v>
      </c>
      <c r="B390" t="s">
        <v>84</v>
      </c>
      <c r="C390" t="s">
        <v>11</v>
      </c>
      <c r="D390" t="s">
        <v>9</v>
      </c>
      <c r="E390" t="s">
        <v>13</v>
      </c>
      <c r="F390">
        <v>0.10630000000000001</v>
      </c>
      <c r="G390">
        <v>0.11459999999999999</v>
      </c>
      <c r="H390">
        <v>0.11310000000000001</v>
      </c>
      <c r="I390">
        <v>0.1181</v>
      </c>
      <c r="J390">
        <v>0.12479999999999999</v>
      </c>
      <c r="K390">
        <v>0.11990000000000001</v>
      </c>
      <c r="L390">
        <v>0.1246</v>
      </c>
      <c r="M390">
        <v>0.12139999999999999</v>
      </c>
      <c r="N390">
        <v>0.12670000000000001</v>
      </c>
      <c r="O390">
        <v>0.12540000000000001</v>
      </c>
      <c r="P390">
        <v>0.129</v>
      </c>
      <c r="Q390">
        <v>0.12690000000000001</v>
      </c>
      <c r="R390">
        <v>0.13489999999999999</v>
      </c>
      <c r="S390">
        <v>0.1313</v>
      </c>
      <c r="T390">
        <v>0.12720000000000001</v>
      </c>
      <c r="U390">
        <v>0.1275</v>
      </c>
      <c r="V390">
        <v>0.12609999999999999</v>
      </c>
      <c r="W390">
        <v>0.12529999999999999</v>
      </c>
      <c r="X390">
        <v>0.1217</v>
      </c>
      <c r="Y390">
        <v>0.121</v>
      </c>
      <c r="Z390">
        <v>0.1196</v>
      </c>
      <c r="AA390">
        <v>0.11899999999999999</v>
      </c>
      <c r="AB390">
        <v>0.1125</v>
      </c>
      <c r="AC390">
        <v>0.1089</v>
      </c>
      <c r="AD390">
        <v>0.1159</v>
      </c>
      <c r="AE390">
        <v>9.3600000000000003E-2</v>
      </c>
      <c r="AF390">
        <v>0</v>
      </c>
    </row>
    <row r="391" spans="1:32" x14ac:dyDescent="0.2">
      <c r="A391" t="s">
        <v>47</v>
      </c>
      <c r="B391" t="s">
        <v>84</v>
      </c>
      <c r="C391" t="s">
        <v>11</v>
      </c>
      <c r="D391" t="s">
        <v>9</v>
      </c>
      <c r="E391" t="s">
        <v>13</v>
      </c>
      <c r="F391">
        <v>0</v>
      </c>
      <c r="G391">
        <v>5.4300000000000001E-2</v>
      </c>
      <c r="H391">
        <v>5.1499999999999997E-2</v>
      </c>
      <c r="I391">
        <v>5.7799999999999997E-2</v>
      </c>
      <c r="J391">
        <v>5.9200000000000003E-2</v>
      </c>
      <c r="K391">
        <v>6.0400000000000002E-2</v>
      </c>
      <c r="L391">
        <v>5.8500000000000003E-2</v>
      </c>
      <c r="M391">
        <v>6.2899999999999998E-2</v>
      </c>
      <c r="N391">
        <v>6.0299999999999999E-2</v>
      </c>
      <c r="O391">
        <v>6.8900000000000003E-2</v>
      </c>
      <c r="P391">
        <v>6.6900000000000001E-2</v>
      </c>
      <c r="Q391">
        <v>7.0599999999999996E-2</v>
      </c>
      <c r="R391">
        <v>8.48E-2</v>
      </c>
      <c r="S391">
        <v>8.4500000000000006E-2</v>
      </c>
      <c r="T391">
        <v>8.0199999999999994E-2</v>
      </c>
      <c r="U391">
        <v>8.77E-2</v>
      </c>
      <c r="V391">
        <v>8.14E-2</v>
      </c>
      <c r="W391">
        <v>8.3900000000000002E-2</v>
      </c>
      <c r="X391">
        <v>7.85E-2</v>
      </c>
      <c r="Y391">
        <v>8.4099999999999994E-2</v>
      </c>
      <c r="Z391">
        <v>7.9000000000000001E-2</v>
      </c>
      <c r="AA391">
        <v>8.0699999999999994E-2</v>
      </c>
      <c r="AB391">
        <v>8.4099999999999994E-2</v>
      </c>
      <c r="AC391">
        <v>9.2700000000000005E-2</v>
      </c>
      <c r="AD391">
        <v>8.43E-2</v>
      </c>
      <c r="AE391">
        <v>8.6599999999999996E-2</v>
      </c>
      <c r="AF391">
        <v>0</v>
      </c>
    </row>
    <row r="392" spans="1:32" x14ac:dyDescent="0.2">
      <c r="A392" t="s">
        <v>48</v>
      </c>
      <c r="B392" t="s">
        <v>84</v>
      </c>
      <c r="C392" t="s">
        <v>11</v>
      </c>
      <c r="D392" t="s">
        <v>9</v>
      </c>
      <c r="E392" t="s">
        <v>13</v>
      </c>
      <c r="F392">
        <v>0</v>
      </c>
      <c r="G392">
        <v>0.12939999999999999</v>
      </c>
      <c r="H392">
        <v>0.12089999999999999</v>
      </c>
      <c r="I392">
        <v>0.14019999999999999</v>
      </c>
      <c r="J392">
        <v>0.14199999999999999</v>
      </c>
      <c r="K392">
        <v>0.1293</v>
      </c>
      <c r="L392">
        <v>0.12330000000000001</v>
      </c>
      <c r="M392">
        <v>0.12520000000000001</v>
      </c>
      <c r="N392">
        <v>0.11459999999999999</v>
      </c>
      <c r="O392">
        <v>0.13550000000000001</v>
      </c>
      <c r="P392">
        <v>0.14330000000000001</v>
      </c>
      <c r="Q392">
        <v>0.1517</v>
      </c>
      <c r="R392">
        <v>0.1515</v>
      </c>
      <c r="S392">
        <v>0.15770000000000001</v>
      </c>
      <c r="T392">
        <v>0.1573</v>
      </c>
      <c r="U392">
        <v>0.15820000000000001</v>
      </c>
      <c r="V392">
        <v>0.15049999999999999</v>
      </c>
      <c r="W392">
        <v>0.15620000000000001</v>
      </c>
      <c r="X392">
        <v>0.1492</v>
      </c>
      <c r="Y392">
        <v>0.1429</v>
      </c>
      <c r="Z392">
        <v>0.13730000000000001</v>
      </c>
      <c r="AA392">
        <v>0.14099999999999999</v>
      </c>
      <c r="AB392">
        <v>0.13880000000000001</v>
      </c>
      <c r="AC392">
        <v>0.15129999999999999</v>
      </c>
      <c r="AD392">
        <v>0.15509999999999999</v>
      </c>
      <c r="AE392">
        <v>0.1598</v>
      </c>
      <c r="AF392">
        <v>0</v>
      </c>
    </row>
    <row r="393" spans="1:32" x14ac:dyDescent="0.2">
      <c r="A393" t="s">
        <v>49</v>
      </c>
      <c r="B393" t="s">
        <v>84</v>
      </c>
      <c r="C393" t="s">
        <v>11</v>
      </c>
      <c r="D393" t="s">
        <v>9</v>
      </c>
      <c r="E393" t="s">
        <v>13</v>
      </c>
      <c r="F393">
        <v>0</v>
      </c>
      <c r="G393">
        <v>0.1283</v>
      </c>
      <c r="H393">
        <v>0.1245</v>
      </c>
      <c r="I393">
        <v>0.15609999999999999</v>
      </c>
      <c r="J393">
        <v>0.15240000000000001</v>
      </c>
      <c r="K393">
        <v>0.13150000000000001</v>
      </c>
      <c r="L393">
        <v>0.13370000000000001</v>
      </c>
      <c r="M393">
        <v>0.1351</v>
      </c>
      <c r="N393">
        <v>9.69E-2</v>
      </c>
      <c r="O393">
        <v>9.69E-2</v>
      </c>
      <c r="P393">
        <v>0.09</v>
      </c>
      <c r="Q393">
        <v>0.1062</v>
      </c>
      <c r="R393">
        <v>9.8000000000000004E-2</v>
      </c>
      <c r="S393">
        <v>0.1157</v>
      </c>
      <c r="T393">
        <v>0.1106</v>
      </c>
      <c r="U393">
        <v>0.11609999999999999</v>
      </c>
      <c r="V393">
        <v>0.1118</v>
      </c>
      <c r="W393">
        <v>0.1144</v>
      </c>
      <c r="X393">
        <v>0.10589999999999999</v>
      </c>
      <c r="Y393">
        <v>0.1142</v>
      </c>
      <c r="Z393">
        <v>0.106</v>
      </c>
      <c r="AA393">
        <v>9.9000000000000005E-2</v>
      </c>
      <c r="AB393">
        <v>0.1022</v>
      </c>
      <c r="AC393">
        <v>0.10440000000000001</v>
      </c>
      <c r="AD393">
        <v>0.1062</v>
      </c>
      <c r="AE393">
        <v>0.11219999999999999</v>
      </c>
      <c r="AF393">
        <v>0</v>
      </c>
    </row>
    <row r="394" spans="1:32" x14ac:dyDescent="0.2">
      <c r="A394" t="s">
        <v>50</v>
      </c>
      <c r="B394" t="s">
        <v>84</v>
      </c>
      <c r="C394" t="s">
        <v>11</v>
      </c>
      <c r="D394" t="s">
        <v>9</v>
      </c>
      <c r="E394" t="s">
        <v>13</v>
      </c>
      <c r="F394">
        <v>0</v>
      </c>
      <c r="G394">
        <v>9.7600000000000006E-2</v>
      </c>
      <c r="H394">
        <v>9.8100000000000007E-2</v>
      </c>
      <c r="I394">
        <v>0.1148</v>
      </c>
      <c r="J394">
        <v>0.1163</v>
      </c>
      <c r="K394">
        <v>0.1153</v>
      </c>
      <c r="L394">
        <v>0.1174</v>
      </c>
      <c r="M394">
        <v>0.1244</v>
      </c>
      <c r="N394">
        <v>0.12509999999999999</v>
      </c>
      <c r="O394">
        <v>0.1444</v>
      </c>
      <c r="P394">
        <v>0.14149999999999999</v>
      </c>
      <c r="Q394">
        <v>0.14610000000000001</v>
      </c>
      <c r="R394">
        <v>0.1411</v>
      </c>
      <c r="S394">
        <v>0.1462</v>
      </c>
      <c r="T394">
        <v>0.13089999999999999</v>
      </c>
      <c r="U394">
        <v>0.14050000000000001</v>
      </c>
      <c r="V394">
        <v>0.1447</v>
      </c>
      <c r="W394">
        <v>0.15740000000000001</v>
      </c>
      <c r="X394">
        <v>0.1389</v>
      </c>
      <c r="Y394">
        <v>0.1313</v>
      </c>
      <c r="Z394">
        <v>0.1166</v>
      </c>
      <c r="AA394">
        <v>0.13109999999999999</v>
      </c>
      <c r="AB394">
        <v>0.1236</v>
      </c>
      <c r="AC394">
        <v>0.1414</v>
      </c>
      <c r="AD394">
        <v>0.105</v>
      </c>
      <c r="AE394">
        <v>0.1052</v>
      </c>
      <c r="AF394">
        <v>0</v>
      </c>
    </row>
    <row r="395" spans="1:32" x14ac:dyDescent="0.2">
      <c r="A395" t="s">
        <v>51</v>
      </c>
      <c r="B395" t="s">
        <v>84</v>
      </c>
      <c r="C395" t="s">
        <v>11</v>
      </c>
      <c r="D395" t="s">
        <v>9</v>
      </c>
      <c r="E395" t="s">
        <v>13</v>
      </c>
      <c r="F395">
        <v>0</v>
      </c>
      <c r="G395">
        <v>7.3700000000000002E-2</v>
      </c>
      <c r="H395">
        <v>7.3400000000000007E-2</v>
      </c>
      <c r="I395">
        <v>7.8399999999999997E-2</v>
      </c>
      <c r="J395">
        <v>7.4499999999999997E-2</v>
      </c>
      <c r="K395">
        <v>8.2199999999999995E-2</v>
      </c>
      <c r="L395">
        <v>8.0100000000000005E-2</v>
      </c>
      <c r="M395">
        <v>8.5300000000000001E-2</v>
      </c>
      <c r="N395">
        <v>8.5999999999999993E-2</v>
      </c>
      <c r="O395">
        <v>8.72E-2</v>
      </c>
      <c r="P395">
        <v>8.5599999999999996E-2</v>
      </c>
      <c r="Q395">
        <v>9.1700000000000004E-2</v>
      </c>
      <c r="R395">
        <v>8.2100000000000006E-2</v>
      </c>
      <c r="S395">
        <v>8.6999999999999994E-2</v>
      </c>
      <c r="T395">
        <v>8.1900000000000001E-2</v>
      </c>
      <c r="U395">
        <v>9.8900000000000002E-2</v>
      </c>
      <c r="V395">
        <v>9.6000000000000002E-2</v>
      </c>
      <c r="W395">
        <v>9.7600000000000006E-2</v>
      </c>
      <c r="X395">
        <v>9.5200000000000007E-2</v>
      </c>
      <c r="Y395">
        <v>9.64E-2</v>
      </c>
      <c r="Z395">
        <v>9.4700000000000006E-2</v>
      </c>
      <c r="AA395">
        <v>9.6500000000000002E-2</v>
      </c>
      <c r="AB395">
        <v>9.4600000000000004E-2</v>
      </c>
      <c r="AC395">
        <v>9.7500000000000003E-2</v>
      </c>
      <c r="AD395">
        <v>9.5500000000000002E-2</v>
      </c>
      <c r="AE395">
        <v>0.1067</v>
      </c>
      <c r="AF395">
        <v>0</v>
      </c>
    </row>
    <row r="396" spans="1:32" x14ac:dyDescent="0.2">
      <c r="A396" t="s">
        <v>52</v>
      </c>
      <c r="B396" t="s">
        <v>84</v>
      </c>
      <c r="C396" t="s">
        <v>11</v>
      </c>
      <c r="D396" t="s">
        <v>9</v>
      </c>
      <c r="E396" t="s">
        <v>13</v>
      </c>
      <c r="F396">
        <v>5.4399999999999997E-2</v>
      </c>
      <c r="G396">
        <v>7.1099999999999997E-2</v>
      </c>
      <c r="H396">
        <v>7.1499999999999994E-2</v>
      </c>
      <c r="I396">
        <v>8.6400000000000005E-2</v>
      </c>
      <c r="J396">
        <v>8.4000000000000005E-2</v>
      </c>
      <c r="K396">
        <v>8.6300000000000002E-2</v>
      </c>
      <c r="L396">
        <v>8.5999999999999993E-2</v>
      </c>
      <c r="M396">
        <v>8.6199999999999999E-2</v>
      </c>
      <c r="N396">
        <v>8.4599999999999995E-2</v>
      </c>
      <c r="O396">
        <v>8.4500000000000006E-2</v>
      </c>
      <c r="P396">
        <v>8.6900000000000005E-2</v>
      </c>
      <c r="Q396">
        <v>0.1012</v>
      </c>
      <c r="R396">
        <v>0.1004</v>
      </c>
      <c r="S396">
        <v>9.7900000000000001E-2</v>
      </c>
      <c r="T396">
        <v>9.2799999999999994E-2</v>
      </c>
      <c r="U396">
        <v>9.3700000000000006E-2</v>
      </c>
      <c r="V396">
        <v>9.2899999999999996E-2</v>
      </c>
      <c r="W396">
        <v>9.2899999999999996E-2</v>
      </c>
      <c r="X396">
        <v>9.2600000000000002E-2</v>
      </c>
      <c r="Y396">
        <v>9.4600000000000004E-2</v>
      </c>
      <c r="Z396">
        <v>9.3700000000000006E-2</v>
      </c>
      <c r="AA396">
        <v>9.4600000000000004E-2</v>
      </c>
      <c r="AB396">
        <v>9.4899999999999998E-2</v>
      </c>
      <c r="AC396">
        <v>9.5799999999999996E-2</v>
      </c>
      <c r="AD396">
        <v>9.5299999999999996E-2</v>
      </c>
      <c r="AE396">
        <v>9.6000000000000002E-2</v>
      </c>
      <c r="AF396">
        <v>0</v>
      </c>
    </row>
    <row r="397" spans="1:32" x14ac:dyDescent="0.2">
      <c r="A397" t="s">
        <v>53</v>
      </c>
      <c r="B397" t="s">
        <v>84</v>
      </c>
      <c r="C397" t="s">
        <v>11</v>
      </c>
      <c r="D397" t="s">
        <v>9</v>
      </c>
      <c r="E397" t="s">
        <v>13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0.2082</v>
      </c>
      <c r="N397">
        <v>0.19400000000000001</v>
      </c>
      <c r="O397">
        <v>0.20030000000000001</v>
      </c>
      <c r="P397">
        <v>0.19969999999999999</v>
      </c>
      <c r="Q397">
        <v>0.20910000000000001</v>
      </c>
      <c r="R397">
        <v>0.2092</v>
      </c>
      <c r="S397">
        <v>0.19320000000000001</v>
      </c>
      <c r="T397">
        <v>0.20860000000000001</v>
      </c>
      <c r="U397">
        <v>0.20849999999999999</v>
      </c>
      <c r="V397">
        <v>0.20469999999999999</v>
      </c>
      <c r="W397">
        <v>0.20799999999999999</v>
      </c>
      <c r="X397">
        <v>0.1507</v>
      </c>
      <c r="Y397">
        <v>0.1305</v>
      </c>
      <c r="Z397">
        <v>0.1164</v>
      </c>
      <c r="AA397">
        <v>0.10780000000000001</v>
      </c>
      <c r="AB397">
        <v>0.1065</v>
      </c>
      <c r="AC397">
        <v>0.1124</v>
      </c>
      <c r="AD397">
        <v>0.1182</v>
      </c>
      <c r="AE397">
        <v>0.1125</v>
      </c>
      <c r="AF397">
        <v>0</v>
      </c>
    </row>
    <row r="398" spans="1:32" x14ac:dyDescent="0.2">
      <c r="A398" t="s">
        <v>54</v>
      </c>
      <c r="B398" t="s">
        <v>84</v>
      </c>
      <c r="C398" t="s">
        <v>11</v>
      </c>
      <c r="D398" t="s">
        <v>9</v>
      </c>
      <c r="E398" t="s">
        <v>13</v>
      </c>
      <c r="F398">
        <v>0</v>
      </c>
      <c r="G398">
        <v>0.1361</v>
      </c>
      <c r="H398">
        <v>0.15390000000000001</v>
      </c>
      <c r="I398">
        <v>0.18240000000000001</v>
      </c>
      <c r="J398">
        <v>0.13969999999999999</v>
      </c>
      <c r="K398">
        <v>0.1444</v>
      </c>
      <c r="L398">
        <v>0.13639999999999999</v>
      </c>
      <c r="M398">
        <v>0.16980000000000001</v>
      </c>
      <c r="N398">
        <v>0.15</v>
      </c>
      <c r="O398">
        <v>0.20419999999999999</v>
      </c>
      <c r="P398">
        <v>0.20749999999999999</v>
      </c>
      <c r="Q398">
        <v>0.2424</v>
      </c>
      <c r="R398">
        <v>0.2099</v>
      </c>
      <c r="S398">
        <v>0.20419999999999999</v>
      </c>
      <c r="T398">
        <v>0.16839999999999999</v>
      </c>
      <c r="U398">
        <v>0.19309999999999999</v>
      </c>
      <c r="V398">
        <v>0.1368</v>
      </c>
      <c r="W398">
        <v>0.14779999999999999</v>
      </c>
      <c r="X398">
        <v>0.10199999999999999</v>
      </c>
      <c r="Y398">
        <v>0.1303</v>
      </c>
      <c r="Z398">
        <v>0.1244</v>
      </c>
      <c r="AA398">
        <v>0.14299999999999999</v>
      </c>
      <c r="AB398">
        <v>0.1265</v>
      </c>
      <c r="AC398">
        <v>0.16800000000000001</v>
      </c>
      <c r="AD398">
        <v>0.12239999999999999</v>
      </c>
      <c r="AE398">
        <v>0.1484</v>
      </c>
      <c r="AF398">
        <v>0</v>
      </c>
    </row>
    <row r="399" spans="1:32" x14ac:dyDescent="0.2">
      <c r="A399" t="s">
        <v>55</v>
      </c>
      <c r="B399" t="s">
        <v>84</v>
      </c>
      <c r="C399" t="s">
        <v>11</v>
      </c>
      <c r="D399" t="s">
        <v>9</v>
      </c>
      <c r="E399" t="s">
        <v>13</v>
      </c>
      <c r="F399">
        <v>0</v>
      </c>
      <c r="G399">
        <v>6.6299999999999998E-2</v>
      </c>
      <c r="H399">
        <v>7.5300000000000006E-2</v>
      </c>
      <c r="I399">
        <v>9.5200000000000007E-2</v>
      </c>
      <c r="J399">
        <v>9.5299999999999996E-2</v>
      </c>
      <c r="K399">
        <v>9.5399999999999999E-2</v>
      </c>
      <c r="L399">
        <v>9.5000000000000001E-2</v>
      </c>
      <c r="M399">
        <v>9.4899999999999998E-2</v>
      </c>
      <c r="N399">
        <v>9.9099999999999994E-2</v>
      </c>
      <c r="O399">
        <v>0.1186</v>
      </c>
      <c r="P399">
        <v>0.1207</v>
      </c>
      <c r="Q399">
        <v>0.104</v>
      </c>
      <c r="R399">
        <v>0.1028</v>
      </c>
      <c r="S399">
        <v>8.7099999999999997E-2</v>
      </c>
      <c r="T399">
        <v>9.3200000000000005E-2</v>
      </c>
      <c r="U399">
        <v>9.4200000000000006E-2</v>
      </c>
      <c r="V399">
        <v>0.1053</v>
      </c>
      <c r="W399">
        <v>0.1074</v>
      </c>
      <c r="X399">
        <v>0.104</v>
      </c>
      <c r="Y399">
        <v>0.1056</v>
      </c>
      <c r="Z399">
        <v>0.1016</v>
      </c>
      <c r="AA399">
        <v>0.1028</v>
      </c>
      <c r="AB399">
        <v>9.8900000000000002E-2</v>
      </c>
      <c r="AC399">
        <v>0.1016</v>
      </c>
      <c r="AD399">
        <v>0.1066</v>
      </c>
      <c r="AE399">
        <v>0.109</v>
      </c>
      <c r="AF399">
        <v>0</v>
      </c>
    </row>
    <row r="400" spans="1:32" x14ac:dyDescent="0.2">
      <c r="A400" t="s">
        <v>56</v>
      </c>
      <c r="B400" t="s">
        <v>84</v>
      </c>
      <c r="C400" t="s">
        <v>11</v>
      </c>
      <c r="D400" t="s">
        <v>9</v>
      </c>
      <c r="E400" t="s">
        <v>13</v>
      </c>
      <c r="F400">
        <v>0</v>
      </c>
      <c r="G400">
        <v>6.6500000000000004E-2</v>
      </c>
      <c r="H400">
        <v>6.3799999999999996E-2</v>
      </c>
      <c r="I400">
        <v>6.5100000000000005E-2</v>
      </c>
      <c r="J400">
        <v>6.7900000000000002E-2</v>
      </c>
      <c r="K400">
        <v>6.8099999999999994E-2</v>
      </c>
      <c r="L400">
        <v>8.5500000000000007E-2</v>
      </c>
      <c r="M400">
        <v>9.3299999999999994E-2</v>
      </c>
      <c r="N400">
        <v>9.1999999999999998E-2</v>
      </c>
      <c r="O400">
        <v>9.1399999999999995E-2</v>
      </c>
      <c r="P400">
        <v>9.5399999999999999E-2</v>
      </c>
      <c r="Q400">
        <v>9.7000000000000003E-2</v>
      </c>
      <c r="R400">
        <v>7.6399999999999996E-2</v>
      </c>
      <c r="S400">
        <v>7.8600000000000003E-2</v>
      </c>
      <c r="T400">
        <v>7.9200000000000007E-2</v>
      </c>
      <c r="U400">
        <v>7.9399999999999998E-2</v>
      </c>
      <c r="V400">
        <v>7.6999999999999999E-2</v>
      </c>
      <c r="W400">
        <v>7.7100000000000002E-2</v>
      </c>
      <c r="X400">
        <v>7.5600000000000001E-2</v>
      </c>
      <c r="Y400">
        <v>7.1900000000000006E-2</v>
      </c>
      <c r="Z400">
        <v>6.7699999999999996E-2</v>
      </c>
      <c r="AA400">
        <v>6.8000000000000005E-2</v>
      </c>
      <c r="AB400">
        <v>6.7400000000000002E-2</v>
      </c>
      <c r="AC400">
        <v>6.7599999999999993E-2</v>
      </c>
      <c r="AD400">
        <v>8.3099999999999993E-2</v>
      </c>
      <c r="AE400">
        <v>8.4500000000000006E-2</v>
      </c>
      <c r="AF400">
        <v>0</v>
      </c>
    </row>
    <row r="401" spans="1:32" x14ac:dyDescent="0.2">
      <c r="A401" t="s">
        <v>57</v>
      </c>
      <c r="B401" t="s">
        <v>84</v>
      </c>
      <c r="C401" t="s">
        <v>11</v>
      </c>
      <c r="D401" t="s">
        <v>9</v>
      </c>
      <c r="E401" t="s">
        <v>13</v>
      </c>
      <c r="F401">
        <v>9.1800000000000007E-2</v>
      </c>
      <c r="G401">
        <v>9.0899999999999995E-2</v>
      </c>
      <c r="H401">
        <v>9.0899999999999995E-2</v>
      </c>
      <c r="I401">
        <v>9.9000000000000005E-2</v>
      </c>
      <c r="J401">
        <v>0.1192</v>
      </c>
      <c r="K401">
        <v>0.1192</v>
      </c>
      <c r="L401">
        <v>0.1168</v>
      </c>
      <c r="M401">
        <v>0.1183</v>
      </c>
      <c r="N401">
        <v>0.1186</v>
      </c>
      <c r="O401">
        <v>0.1166</v>
      </c>
      <c r="P401">
        <v>0.1227</v>
      </c>
      <c r="Q401">
        <v>0.1217</v>
      </c>
      <c r="R401">
        <v>0.1193</v>
      </c>
      <c r="S401">
        <v>0.11899999999999999</v>
      </c>
      <c r="T401">
        <v>0.11890000000000001</v>
      </c>
      <c r="U401">
        <v>0.1193</v>
      </c>
      <c r="V401">
        <v>0.1104</v>
      </c>
      <c r="W401">
        <v>0.1103</v>
      </c>
      <c r="X401">
        <v>0.1101</v>
      </c>
      <c r="Y401">
        <v>0.11020000000000001</v>
      </c>
      <c r="Z401">
        <v>8.9800000000000005E-2</v>
      </c>
      <c r="AA401">
        <v>8.9599999999999999E-2</v>
      </c>
      <c r="AB401">
        <v>9.8199999999999996E-2</v>
      </c>
      <c r="AC401">
        <v>9.9699999999999997E-2</v>
      </c>
      <c r="AD401">
        <v>0.1004</v>
      </c>
      <c r="AE401">
        <v>0.10050000000000001</v>
      </c>
      <c r="AF401">
        <v>0</v>
      </c>
    </row>
    <row r="402" spans="1:32" x14ac:dyDescent="0.2">
      <c r="A402" t="s">
        <v>58</v>
      </c>
      <c r="B402" t="s">
        <v>84</v>
      </c>
      <c r="C402" t="s">
        <v>11</v>
      </c>
      <c r="D402" t="s">
        <v>9</v>
      </c>
      <c r="E402" t="s">
        <v>13</v>
      </c>
      <c r="F402">
        <v>0</v>
      </c>
      <c r="G402">
        <v>7.6600000000000001E-2</v>
      </c>
      <c r="H402">
        <v>0.13109999999999999</v>
      </c>
      <c r="I402">
        <v>0.13320000000000001</v>
      </c>
      <c r="J402">
        <v>0.1099</v>
      </c>
      <c r="K402">
        <v>0.12820000000000001</v>
      </c>
      <c r="L402">
        <v>0.12790000000000001</v>
      </c>
      <c r="M402">
        <v>0.12239999999999999</v>
      </c>
      <c r="N402">
        <v>0.13109999999999999</v>
      </c>
      <c r="O402">
        <v>0.1147</v>
      </c>
      <c r="P402">
        <v>0.12570000000000001</v>
      </c>
      <c r="Q402">
        <v>0.1246</v>
      </c>
      <c r="R402">
        <v>0.1056</v>
      </c>
      <c r="S402">
        <v>0.1018</v>
      </c>
      <c r="T402">
        <v>9.7299999999999998E-2</v>
      </c>
      <c r="U402">
        <v>9.0700000000000003E-2</v>
      </c>
      <c r="V402">
        <v>8.8800000000000004E-2</v>
      </c>
      <c r="W402">
        <v>9.35E-2</v>
      </c>
      <c r="X402">
        <v>8.8800000000000004E-2</v>
      </c>
      <c r="Y402">
        <v>8.9200000000000002E-2</v>
      </c>
      <c r="Z402">
        <v>8.6400000000000005E-2</v>
      </c>
      <c r="AA402">
        <v>8.8599999999999998E-2</v>
      </c>
      <c r="AB402">
        <v>8.6699999999999999E-2</v>
      </c>
      <c r="AC402">
        <v>8.4900000000000003E-2</v>
      </c>
      <c r="AD402">
        <v>8.5300000000000001E-2</v>
      </c>
      <c r="AE402">
        <v>8.3699999999999997E-2</v>
      </c>
      <c r="AF402">
        <v>0</v>
      </c>
    </row>
    <row r="403" spans="1:32" x14ac:dyDescent="0.2">
      <c r="A403" t="s">
        <v>59</v>
      </c>
      <c r="B403" t="s">
        <v>84</v>
      </c>
      <c r="C403" t="s">
        <v>11</v>
      </c>
      <c r="D403" t="s">
        <v>9</v>
      </c>
      <c r="E403" t="s">
        <v>13</v>
      </c>
      <c r="F403">
        <v>0</v>
      </c>
      <c r="G403">
        <v>0.13350000000000001</v>
      </c>
      <c r="H403">
        <v>0.13500000000000001</v>
      </c>
      <c r="I403">
        <v>0.18779999999999999</v>
      </c>
      <c r="J403">
        <v>0.20269999999999999</v>
      </c>
      <c r="K403">
        <v>0.20269999999999999</v>
      </c>
      <c r="L403">
        <v>0.37930000000000003</v>
      </c>
      <c r="M403">
        <v>0.36870000000000003</v>
      </c>
      <c r="N403">
        <v>0.36480000000000001</v>
      </c>
      <c r="O403">
        <v>0.35010000000000002</v>
      </c>
      <c r="P403">
        <v>0.3513</v>
      </c>
      <c r="Q403">
        <v>0.33789999999999998</v>
      </c>
      <c r="R403">
        <v>0.34029999999999999</v>
      </c>
      <c r="S403">
        <v>0.35709999999999997</v>
      </c>
      <c r="T403">
        <v>0.36220000000000002</v>
      </c>
      <c r="U403">
        <v>0.36980000000000002</v>
      </c>
      <c r="V403">
        <v>0.3463</v>
      </c>
      <c r="W403">
        <v>0.3291</v>
      </c>
      <c r="X403">
        <v>0.34499999999999997</v>
      </c>
      <c r="Y403">
        <v>0.37490000000000001</v>
      </c>
      <c r="Z403">
        <v>0.3584</v>
      </c>
      <c r="AA403">
        <v>0.33110000000000001</v>
      </c>
      <c r="AB403">
        <v>0.33750000000000002</v>
      </c>
      <c r="AC403">
        <v>0.31780000000000003</v>
      </c>
      <c r="AD403">
        <v>0.30709999999999998</v>
      </c>
      <c r="AE403">
        <v>0.31119999999999998</v>
      </c>
      <c r="AF403">
        <v>0</v>
      </c>
    </row>
    <row r="404" spans="1:32" x14ac:dyDescent="0.2">
      <c r="A404" t="s">
        <v>60</v>
      </c>
      <c r="B404" t="s">
        <v>84</v>
      </c>
      <c r="C404" t="s">
        <v>11</v>
      </c>
      <c r="D404" t="s">
        <v>9</v>
      </c>
      <c r="E404" t="s">
        <v>13</v>
      </c>
      <c r="F404">
        <v>0.107</v>
      </c>
      <c r="G404">
        <v>0</v>
      </c>
      <c r="H404">
        <v>0</v>
      </c>
      <c r="I404">
        <v>0</v>
      </c>
      <c r="J404">
        <v>0.14660000000000001</v>
      </c>
      <c r="K404">
        <v>0.14199999999999999</v>
      </c>
      <c r="L404">
        <v>0.1273</v>
      </c>
      <c r="M404">
        <v>0.12759999999999999</v>
      </c>
      <c r="N404">
        <v>0.13070000000000001</v>
      </c>
      <c r="O404">
        <v>0.1323</v>
      </c>
      <c r="P404">
        <v>0.13830000000000001</v>
      </c>
      <c r="Q404">
        <v>0.14230000000000001</v>
      </c>
      <c r="R404">
        <v>0.1366</v>
      </c>
      <c r="S404">
        <v>0.14199999999999999</v>
      </c>
      <c r="T404">
        <v>0.13420000000000001</v>
      </c>
      <c r="U404">
        <v>0.1353</v>
      </c>
      <c r="V404">
        <v>0.13139999999999999</v>
      </c>
      <c r="W404">
        <v>0.122</v>
      </c>
      <c r="X404">
        <v>0.12189999999999999</v>
      </c>
      <c r="Y404">
        <v>0.11940000000000001</v>
      </c>
      <c r="Z404">
        <v>0.1038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</row>
    <row r="405" spans="1:32" x14ac:dyDescent="0.2">
      <c r="A405" t="s">
        <v>61</v>
      </c>
      <c r="B405" t="s">
        <v>84</v>
      </c>
      <c r="C405" t="s">
        <v>11</v>
      </c>
      <c r="D405" t="s">
        <v>9</v>
      </c>
      <c r="E405" t="s">
        <v>13</v>
      </c>
      <c r="F405">
        <v>0</v>
      </c>
      <c r="G405">
        <v>0.1089</v>
      </c>
      <c r="H405">
        <v>0.1095</v>
      </c>
      <c r="I405">
        <v>0.11119999999999999</v>
      </c>
      <c r="J405">
        <v>0.1143</v>
      </c>
      <c r="K405">
        <v>0.1164</v>
      </c>
      <c r="L405">
        <v>0.11600000000000001</v>
      </c>
      <c r="M405">
        <v>0.1075</v>
      </c>
      <c r="N405">
        <v>0.1191</v>
      </c>
      <c r="O405">
        <v>0.11940000000000001</v>
      </c>
      <c r="P405">
        <v>0.1166</v>
      </c>
      <c r="Q405">
        <v>0.1139</v>
      </c>
      <c r="R405">
        <v>0.1183</v>
      </c>
      <c r="S405">
        <v>0.1143</v>
      </c>
      <c r="T405">
        <v>0.105</v>
      </c>
      <c r="U405">
        <v>0.1017</v>
      </c>
      <c r="V405">
        <v>9.7600000000000006E-2</v>
      </c>
      <c r="W405">
        <v>9.5399999999999999E-2</v>
      </c>
      <c r="X405">
        <v>9.4600000000000004E-2</v>
      </c>
      <c r="Y405">
        <v>9.2499999999999999E-2</v>
      </c>
      <c r="Z405">
        <v>0.1007</v>
      </c>
      <c r="AA405">
        <v>9.98E-2</v>
      </c>
      <c r="AB405">
        <v>9.8500000000000004E-2</v>
      </c>
      <c r="AC405">
        <v>0.1031</v>
      </c>
      <c r="AD405">
        <v>0.105</v>
      </c>
      <c r="AE405">
        <v>0.1072</v>
      </c>
      <c r="AF405">
        <v>0</v>
      </c>
    </row>
    <row r="406" spans="1:32" x14ac:dyDescent="0.2">
      <c r="A406" t="s">
        <v>62</v>
      </c>
      <c r="B406" t="s">
        <v>84</v>
      </c>
      <c r="C406" t="s">
        <v>11</v>
      </c>
      <c r="D406" t="s">
        <v>9</v>
      </c>
      <c r="E406" t="s">
        <v>13</v>
      </c>
      <c r="F406">
        <v>0</v>
      </c>
      <c r="G406">
        <v>9.9000000000000005E-2</v>
      </c>
      <c r="H406">
        <v>8.5099999999999995E-2</v>
      </c>
      <c r="I406">
        <v>0.09</v>
      </c>
      <c r="J406">
        <v>8.1799999999999998E-2</v>
      </c>
      <c r="K406">
        <v>9.1200000000000003E-2</v>
      </c>
      <c r="L406">
        <v>9.69E-2</v>
      </c>
      <c r="M406">
        <v>0.1016</v>
      </c>
      <c r="N406">
        <v>0.1079</v>
      </c>
      <c r="O406">
        <v>0.1002</v>
      </c>
      <c r="P406">
        <v>0.10390000000000001</v>
      </c>
      <c r="Q406">
        <v>0.1089</v>
      </c>
      <c r="R406">
        <v>0.1076</v>
      </c>
      <c r="S406">
        <v>0.10489999999999999</v>
      </c>
      <c r="T406">
        <v>0.1047</v>
      </c>
      <c r="U406">
        <v>0.1065</v>
      </c>
      <c r="V406">
        <v>0.1062</v>
      </c>
      <c r="W406">
        <v>0.1047</v>
      </c>
      <c r="X406">
        <v>9.8400000000000001E-2</v>
      </c>
      <c r="Y406">
        <v>9.9199999999999997E-2</v>
      </c>
      <c r="Z406">
        <v>8.8300000000000003E-2</v>
      </c>
      <c r="AA406">
        <v>8.8200000000000001E-2</v>
      </c>
      <c r="AB406">
        <v>8.3099999999999993E-2</v>
      </c>
      <c r="AC406">
        <v>8.1199999999999994E-2</v>
      </c>
      <c r="AD406">
        <v>8.1500000000000003E-2</v>
      </c>
      <c r="AE406">
        <v>7.7200000000000005E-2</v>
      </c>
      <c r="AF406">
        <v>0</v>
      </c>
    </row>
    <row r="407" spans="1:32" x14ac:dyDescent="0.2">
      <c r="A407" t="s">
        <v>63</v>
      </c>
      <c r="B407" t="s">
        <v>84</v>
      </c>
      <c r="C407" t="s">
        <v>11</v>
      </c>
      <c r="D407" t="s">
        <v>9</v>
      </c>
      <c r="E407" t="s">
        <v>13</v>
      </c>
      <c r="F407">
        <v>0</v>
      </c>
      <c r="G407">
        <v>0.1103</v>
      </c>
      <c r="H407">
        <v>8.6800000000000002E-2</v>
      </c>
      <c r="I407">
        <v>8.2500000000000004E-2</v>
      </c>
      <c r="J407">
        <v>0.10730000000000001</v>
      </c>
      <c r="K407">
        <v>0.11409999999999999</v>
      </c>
      <c r="L407">
        <v>9.1999999999999998E-2</v>
      </c>
      <c r="M407">
        <v>8.8099999999999998E-2</v>
      </c>
      <c r="N407">
        <v>8.9700000000000002E-2</v>
      </c>
      <c r="O407">
        <v>8.9300000000000004E-2</v>
      </c>
      <c r="P407">
        <v>9.8900000000000002E-2</v>
      </c>
      <c r="Q407">
        <v>0.10639999999999999</v>
      </c>
      <c r="R407">
        <v>0.1153</v>
      </c>
      <c r="S407">
        <v>0.11609999999999999</v>
      </c>
      <c r="T407">
        <v>0.12039999999999999</v>
      </c>
      <c r="U407">
        <v>0.121</v>
      </c>
      <c r="V407">
        <v>0.1096</v>
      </c>
      <c r="W407">
        <v>0.10829999999999999</v>
      </c>
      <c r="X407">
        <v>0.1166</v>
      </c>
      <c r="Y407">
        <v>0.11700000000000001</v>
      </c>
      <c r="Z407">
        <v>0.107</v>
      </c>
      <c r="AA407">
        <v>0.10390000000000001</v>
      </c>
      <c r="AB407">
        <v>9.5899999999999999E-2</v>
      </c>
      <c r="AC407">
        <v>9.6100000000000005E-2</v>
      </c>
      <c r="AD407">
        <v>9.98E-2</v>
      </c>
      <c r="AE407">
        <v>9.9900000000000003E-2</v>
      </c>
      <c r="AF407">
        <v>0</v>
      </c>
    </row>
    <row r="408" spans="1:32" x14ac:dyDescent="0.2">
      <c r="A408" t="s">
        <v>64</v>
      </c>
      <c r="B408" t="s">
        <v>84</v>
      </c>
      <c r="C408" t="s">
        <v>11</v>
      </c>
      <c r="D408" t="s">
        <v>9</v>
      </c>
      <c r="E408" t="s">
        <v>13</v>
      </c>
      <c r="F408">
        <v>0</v>
      </c>
      <c r="G408">
        <v>9.7199999999999995E-2</v>
      </c>
      <c r="H408">
        <v>8.7800000000000003E-2</v>
      </c>
      <c r="I408">
        <v>9.4299999999999995E-2</v>
      </c>
      <c r="J408">
        <v>7.6100000000000001E-2</v>
      </c>
      <c r="K408">
        <v>7.6300000000000007E-2</v>
      </c>
      <c r="L408">
        <v>8.1100000000000005E-2</v>
      </c>
      <c r="M408">
        <v>7.8799999999999995E-2</v>
      </c>
      <c r="N408">
        <v>7.9200000000000007E-2</v>
      </c>
      <c r="O408">
        <v>8.0799999999999997E-2</v>
      </c>
      <c r="P408">
        <v>7.8600000000000003E-2</v>
      </c>
      <c r="Q408">
        <v>7.3200000000000001E-2</v>
      </c>
      <c r="R408">
        <v>8.5199999999999998E-2</v>
      </c>
      <c r="S408">
        <v>8.4500000000000006E-2</v>
      </c>
      <c r="T408">
        <v>8.6099999999999996E-2</v>
      </c>
      <c r="U408">
        <v>8.8099999999999998E-2</v>
      </c>
      <c r="V408">
        <v>8.8800000000000004E-2</v>
      </c>
      <c r="W408">
        <v>9.0300000000000005E-2</v>
      </c>
      <c r="X408">
        <v>8.3699999999999997E-2</v>
      </c>
      <c r="Y408">
        <v>8.4199999999999997E-2</v>
      </c>
      <c r="Z408">
        <v>8.2400000000000001E-2</v>
      </c>
      <c r="AA408">
        <v>8.8700000000000001E-2</v>
      </c>
      <c r="AB408">
        <v>9.5100000000000004E-2</v>
      </c>
      <c r="AC408">
        <v>9.0300000000000005E-2</v>
      </c>
      <c r="AD408">
        <v>9.8000000000000004E-2</v>
      </c>
      <c r="AE408">
        <v>0.1021</v>
      </c>
      <c r="AF408">
        <v>0</v>
      </c>
    </row>
    <row r="409" spans="1:32" x14ac:dyDescent="0.2">
      <c r="A409" t="s">
        <v>65</v>
      </c>
      <c r="B409" t="s">
        <v>84</v>
      </c>
      <c r="C409" t="s">
        <v>11</v>
      </c>
      <c r="D409" t="s">
        <v>9</v>
      </c>
      <c r="E409" t="s">
        <v>13</v>
      </c>
      <c r="F409">
        <v>0</v>
      </c>
      <c r="G409">
        <v>7.5600000000000001E-2</v>
      </c>
      <c r="H409">
        <v>8.0199999999999994E-2</v>
      </c>
      <c r="I409">
        <v>8.5999999999999993E-2</v>
      </c>
      <c r="J409">
        <v>0.10150000000000001</v>
      </c>
      <c r="K409">
        <v>9.5500000000000002E-2</v>
      </c>
      <c r="L409">
        <v>9.6699999999999994E-2</v>
      </c>
      <c r="M409">
        <v>9.6600000000000005E-2</v>
      </c>
      <c r="N409">
        <v>9.9000000000000005E-2</v>
      </c>
      <c r="O409">
        <v>9.8699999999999996E-2</v>
      </c>
      <c r="P409">
        <v>0.1009</v>
      </c>
      <c r="Q409">
        <v>0.10150000000000001</v>
      </c>
      <c r="R409">
        <v>9.9400000000000002E-2</v>
      </c>
      <c r="S409">
        <v>0.10059999999999999</v>
      </c>
      <c r="T409">
        <v>9.8599999999999993E-2</v>
      </c>
      <c r="U409">
        <v>9.9000000000000005E-2</v>
      </c>
      <c r="V409">
        <v>9.6600000000000005E-2</v>
      </c>
      <c r="W409">
        <v>9.69E-2</v>
      </c>
      <c r="X409">
        <v>9.5299999999999996E-2</v>
      </c>
      <c r="Y409">
        <v>9.5399999999999999E-2</v>
      </c>
      <c r="Z409">
        <v>9.3799999999999994E-2</v>
      </c>
      <c r="AA409">
        <v>9.3899999999999997E-2</v>
      </c>
      <c r="AB409">
        <v>9.3200000000000005E-2</v>
      </c>
      <c r="AC409">
        <v>9.5899999999999999E-2</v>
      </c>
      <c r="AD409">
        <v>9.2100000000000001E-2</v>
      </c>
      <c r="AE409">
        <v>9.5100000000000004E-2</v>
      </c>
      <c r="AF409">
        <v>0</v>
      </c>
    </row>
    <row r="410" spans="1:32" x14ac:dyDescent="0.2">
      <c r="A410" t="s">
        <v>66</v>
      </c>
      <c r="B410" t="s">
        <v>84</v>
      </c>
      <c r="C410" t="s">
        <v>11</v>
      </c>
      <c r="D410" t="s">
        <v>9</v>
      </c>
      <c r="E410" t="s">
        <v>13</v>
      </c>
      <c r="F410">
        <v>0</v>
      </c>
      <c r="G410">
        <v>7.0999999999999994E-2</v>
      </c>
      <c r="H410">
        <v>7.9100000000000004E-2</v>
      </c>
      <c r="I410">
        <v>8.7999999999999995E-2</v>
      </c>
      <c r="J410">
        <v>0.1022</v>
      </c>
      <c r="K410">
        <v>0.1106</v>
      </c>
      <c r="L410">
        <v>9.6799999999999997E-2</v>
      </c>
      <c r="M410">
        <v>0.1041</v>
      </c>
      <c r="N410">
        <v>0.107</v>
      </c>
      <c r="O410">
        <v>0.108</v>
      </c>
      <c r="P410">
        <v>0.1084</v>
      </c>
      <c r="Q410">
        <v>0.10929999999999999</v>
      </c>
      <c r="R410">
        <v>0.1071</v>
      </c>
      <c r="S410">
        <v>0.1086</v>
      </c>
      <c r="T410">
        <v>9.7500000000000003E-2</v>
      </c>
      <c r="U410">
        <v>9.9099999999999994E-2</v>
      </c>
      <c r="V410">
        <v>9.4200000000000006E-2</v>
      </c>
      <c r="W410">
        <v>9.3399999999999997E-2</v>
      </c>
      <c r="X410">
        <v>9.01E-2</v>
      </c>
      <c r="Y410">
        <v>9.3600000000000003E-2</v>
      </c>
      <c r="Z410">
        <v>5.0500000000000003E-2</v>
      </c>
      <c r="AA410">
        <v>5.2600000000000001E-2</v>
      </c>
      <c r="AB410">
        <v>5.7799999999999997E-2</v>
      </c>
      <c r="AC410">
        <v>5.6899999999999999E-2</v>
      </c>
      <c r="AD410">
        <v>6.4500000000000002E-2</v>
      </c>
      <c r="AE410">
        <v>6.7199999999999996E-2</v>
      </c>
      <c r="AF410">
        <v>0</v>
      </c>
    </row>
    <row r="411" spans="1:32" x14ac:dyDescent="0.2">
      <c r="A411" t="s">
        <v>67</v>
      </c>
      <c r="B411" t="s">
        <v>84</v>
      </c>
      <c r="C411" t="s">
        <v>11</v>
      </c>
      <c r="D411" t="s">
        <v>9</v>
      </c>
      <c r="E411" t="s">
        <v>13</v>
      </c>
      <c r="F411">
        <v>0</v>
      </c>
      <c r="G411">
        <v>5.9499999999999997E-2</v>
      </c>
      <c r="H411">
        <v>6.4100000000000004E-2</v>
      </c>
      <c r="I411">
        <v>6.7699999999999996E-2</v>
      </c>
      <c r="J411">
        <v>6.9900000000000004E-2</v>
      </c>
      <c r="K411">
        <v>6.9199999999999998E-2</v>
      </c>
      <c r="L411">
        <v>7.1099999999999997E-2</v>
      </c>
      <c r="M411">
        <v>7.2599999999999998E-2</v>
      </c>
      <c r="N411">
        <v>7.6700000000000004E-2</v>
      </c>
      <c r="O411">
        <v>7.9000000000000001E-2</v>
      </c>
      <c r="P411">
        <v>7.8E-2</v>
      </c>
      <c r="Q411">
        <v>7.7700000000000005E-2</v>
      </c>
      <c r="R411">
        <v>7.8799999999999995E-2</v>
      </c>
      <c r="S411">
        <v>7.7299999999999994E-2</v>
      </c>
      <c r="T411">
        <v>7.5499999999999998E-2</v>
      </c>
      <c r="U411">
        <v>7.3300000000000004E-2</v>
      </c>
      <c r="V411">
        <v>7.1499999999999994E-2</v>
      </c>
      <c r="W411">
        <v>6.9400000000000003E-2</v>
      </c>
      <c r="X411">
        <v>6.8099999999999994E-2</v>
      </c>
      <c r="Y411">
        <v>6.8199999999999997E-2</v>
      </c>
      <c r="Z411">
        <v>6.88E-2</v>
      </c>
      <c r="AA411">
        <v>6.9099999999999995E-2</v>
      </c>
      <c r="AB411">
        <v>7.0000000000000007E-2</v>
      </c>
      <c r="AC411">
        <v>7.4499999999999997E-2</v>
      </c>
      <c r="AD411">
        <v>7.5700000000000003E-2</v>
      </c>
      <c r="AE411">
        <v>7.8399999999999997E-2</v>
      </c>
      <c r="AF411">
        <v>0</v>
      </c>
    </row>
    <row r="412" spans="1:32" x14ac:dyDescent="0.2">
      <c r="A412" t="s">
        <v>68</v>
      </c>
      <c r="B412" t="s">
        <v>84</v>
      </c>
      <c r="C412" t="s">
        <v>11</v>
      </c>
      <c r="D412" t="s">
        <v>9</v>
      </c>
      <c r="E412" t="s">
        <v>13</v>
      </c>
      <c r="F412">
        <v>7.1400000000000005E-2</v>
      </c>
      <c r="G412">
        <v>7.7200000000000005E-2</v>
      </c>
      <c r="H412">
        <v>8.0500000000000002E-2</v>
      </c>
      <c r="I412">
        <v>8.4199999999999997E-2</v>
      </c>
      <c r="J412">
        <v>7.8299999999999995E-2</v>
      </c>
      <c r="K412">
        <v>7.8899999999999998E-2</v>
      </c>
      <c r="L412">
        <v>8.9899999999999994E-2</v>
      </c>
      <c r="M412">
        <v>9.4700000000000006E-2</v>
      </c>
      <c r="N412">
        <v>0.1007</v>
      </c>
      <c r="O412">
        <v>9.6600000000000005E-2</v>
      </c>
      <c r="P412">
        <v>9.1600000000000001E-2</v>
      </c>
      <c r="Q412">
        <v>9.5000000000000001E-2</v>
      </c>
      <c r="R412">
        <v>9.3799999999999994E-2</v>
      </c>
      <c r="S412">
        <v>9.2999999999999999E-2</v>
      </c>
      <c r="T412">
        <v>8.3900000000000002E-2</v>
      </c>
      <c r="U412">
        <v>8.0600000000000005E-2</v>
      </c>
      <c r="V412">
        <v>7.7299999999999994E-2</v>
      </c>
      <c r="W412">
        <v>7.7499999999999999E-2</v>
      </c>
      <c r="X412">
        <v>7.7200000000000005E-2</v>
      </c>
      <c r="Y412">
        <v>8.3400000000000002E-2</v>
      </c>
      <c r="Z412">
        <v>7.7299999999999994E-2</v>
      </c>
      <c r="AA412">
        <v>8.4400000000000003E-2</v>
      </c>
      <c r="AB412">
        <v>7.5999999999999998E-2</v>
      </c>
      <c r="AC412">
        <v>9.0700000000000003E-2</v>
      </c>
      <c r="AD412">
        <v>8.43E-2</v>
      </c>
      <c r="AE412">
        <v>8.5500000000000007E-2</v>
      </c>
      <c r="AF412">
        <v>0</v>
      </c>
    </row>
    <row r="413" spans="1:32" x14ac:dyDescent="0.2">
      <c r="A413" t="s">
        <v>69</v>
      </c>
      <c r="B413" t="s">
        <v>84</v>
      </c>
      <c r="C413" t="s">
        <v>11</v>
      </c>
      <c r="D413" t="s">
        <v>9</v>
      </c>
      <c r="E413" t="s">
        <v>13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6.8000000000000005E-2</v>
      </c>
      <c r="Q413">
        <v>7.1599999999999997E-2</v>
      </c>
      <c r="R413">
        <v>4.1000000000000002E-2</v>
      </c>
      <c r="S413">
        <v>4.1399999999999999E-2</v>
      </c>
      <c r="T413">
        <v>4.65E-2</v>
      </c>
      <c r="U413">
        <v>4.7899999999999998E-2</v>
      </c>
      <c r="V413">
        <v>4.99E-2</v>
      </c>
      <c r="W413">
        <v>5.1799999999999999E-2</v>
      </c>
      <c r="X413">
        <v>4.58E-2</v>
      </c>
      <c r="Y413">
        <v>4.9500000000000002E-2</v>
      </c>
      <c r="Z413">
        <v>6.1899999999999997E-2</v>
      </c>
      <c r="AA413">
        <v>5.4100000000000002E-2</v>
      </c>
      <c r="AB413">
        <v>6.0900000000000003E-2</v>
      </c>
      <c r="AC413">
        <v>5.7599999999999998E-2</v>
      </c>
      <c r="AD413">
        <v>4.7699999999999999E-2</v>
      </c>
      <c r="AE413">
        <v>4.6899999999999997E-2</v>
      </c>
      <c r="AF413">
        <v>0</v>
      </c>
    </row>
    <row r="414" spans="1:32" x14ac:dyDescent="0.2">
      <c r="A414" t="s">
        <v>70</v>
      </c>
      <c r="B414" t="s">
        <v>84</v>
      </c>
      <c r="C414" t="s">
        <v>11</v>
      </c>
      <c r="D414" t="s">
        <v>9</v>
      </c>
      <c r="E414" t="s">
        <v>13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0.13589999999999999</v>
      </c>
      <c r="U414">
        <v>0.13739999999999999</v>
      </c>
      <c r="V414">
        <v>0.15720000000000001</v>
      </c>
      <c r="W414">
        <v>0.154</v>
      </c>
      <c r="X414">
        <v>0.14419999999999999</v>
      </c>
      <c r="Y414">
        <v>0.14580000000000001</v>
      </c>
      <c r="Z414">
        <v>0.12659999999999999</v>
      </c>
      <c r="AA414">
        <v>0.11890000000000001</v>
      </c>
      <c r="AB414">
        <v>0</v>
      </c>
      <c r="AC414">
        <v>0</v>
      </c>
      <c r="AD414">
        <v>0</v>
      </c>
      <c r="AE414">
        <v>0</v>
      </c>
      <c r="AF414">
        <v>0</v>
      </c>
    </row>
    <row r="415" spans="1:32" x14ac:dyDescent="0.2">
      <c r="A415" t="s">
        <v>71</v>
      </c>
      <c r="B415" t="s">
        <v>84</v>
      </c>
      <c r="C415" t="s">
        <v>11</v>
      </c>
      <c r="D415" t="s">
        <v>9</v>
      </c>
      <c r="E415" t="s">
        <v>13</v>
      </c>
      <c r="F415">
        <v>0</v>
      </c>
      <c r="G415">
        <v>6.2899999999999998E-2</v>
      </c>
      <c r="H415">
        <v>7.0800000000000002E-2</v>
      </c>
      <c r="I415">
        <v>7.9600000000000004E-2</v>
      </c>
      <c r="J415">
        <v>6.9099999999999995E-2</v>
      </c>
      <c r="K415">
        <v>6.6500000000000004E-2</v>
      </c>
      <c r="L415">
        <v>9.6199999999999994E-2</v>
      </c>
      <c r="M415">
        <v>8.6300000000000002E-2</v>
      </c>
      <c r="N415">
        <v>0.10290000000000001</v>
      </c>
      <c r="O415">
        <v>8.0600000000000005E-2</v>
      </c>
      <c r="P415">
        <v>8.0399999999999999E-2</v>
      </c>
      <c r="Q415">
        <v>7.0000000000000007E-2</v>
      </c>
      <c r="R415">
        <v>8.1299999999999997E-2</v>
      </c>
      <c r="S415">
        <v>7.5300000000000006E-2</v>
      </c>
      <c r="T415">
        <v>6.6600000000000006E-2</v>
      </c>
      <c r="U415">
        <v>6.83E-2</v>
      </c>
      <c r="V415">
        <v>6.3500000000000001E-2</v>
      </c>
      <c r="W415">
        <v>5.2900000000000003E-2</v>
      </c>
      <c r="X415">
        <v>5.8700000000000002E-2</v>
      </c>
      <c r="Y415">
        <v>6.6199999999999995E-2</v>
      </c>
      <c r="Z415">
        <v>6.7400000000000002E-2</v>
      </c>
      <c r="AA415">
        <v>6.6600000000000006E-2</v>
      </c>
      <c r="AB415">
        <v>7.5200000000000003E-2</v>
      </c>
      <c r="AC415">
        <v>8.7800000000000003E-2</v>
      </c>
      <c r="AD415">
        <v>8.43E-2</v>
      </c>
      <c r="AE415">
        <v>7.5499999999999998E-2</v>
      </c>
      <c r="AF415">
        <v>0</v>
      </c>
    </row>
    <row r="416" spans="1:32" x14ac:dyDescent="0.2">
      <c r="A416" t="s">
        <v>72</v>
      </c>
      <c r="B416" t="s">
        <v>84</v>
      </c>
      <c r="C416" t="s">
        <v>11</v>
      </c>
      <c r="D416" t="s">
        <v>9</v>
      </c>
      <c r="E416" t="s">
        <v>13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9.6000000000000002E-2</v>
      </c>
      <c r="O416">
        <v>9.64E-2</v>
      </c>
      <c r="P416">
        <v>9.69E-2</v>
      </c>
      <c r="Q416">
        <v>9.7299999999999998E-2</v>
      </c>
      <c r="R416">
        <v>9.6299999999999997E-2</v>
      </c>
      <c r="S416">
        <v>9.6199999999999994E-2</v>
      </c>
      <c r="T416">
        <v>9.6299999999999997E-2</v>
      </c>
      <c r="U416">
        <v>9.6699999999999994E-2</v>
      </c>
      <c r="V416">
        <v>6.7599999999999993E-2</v>
      </c>
      <c r="W416">
        <v>6.83E-2</v>
      </c>
      <c r="X416">
        <v>6.8699999999999997E-2</v>
      </c>
      <c r="Y416">
        <v>6.9500000000000006E-2</v>
      </c>
      <c r="Z416">
        <v>7.0300000000000001E-2</v>
      </c>
      <c r="AA416">
        <v>7.1300000000000002E-2</v>
      </c>
      <c r="AB416">
        <v>0</v>
      </c>
      <c r="AC416">
        <v>7.5899999999999995E-2</v>
      </c>
      <c r="AD416">
        <v>0</v>
      </c>
      <c r="AE416">
        <v>0</v>
      </c>
      <c r="AF416">
        <v>0</v>
      </c>
    </row>
    <row r="417" spans="1:32" x14ac:dyDescent="0.2">
      <c r="A417" t="s">
        <v>73</v>
      </c>
      <c r="B417" t="s">
        <v>84</v>
      </c>
      <c r="C417" t="s">
        <v>11</v>
      </c>
      <c r="D417" t="s">
        <v>9</v>
      </c>
      <c r="E417" t="s">
        <v>13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5.6800000000000003E-2</v>
      </c>
      <c r="S417">
        <v>6.6100000000000006E-2</v>
      </c>
      <c r="T417">
        <v>5.9200000000000003E-2</v>
      </c>
      <c r="U417">
        <v>5.8299999999999998E-2</v>
      </c>
      <c r="V417">
        <v>5.9200000000000003E-2</v>
      </c>
      <c r="W417">
        <v>5.9299999999999999E-2</v>
      </c>
      <c r="X417">
        <v>5.8200000000000002E-2</v>
      </c>
      <c r="Y417">
        <v>6.13E-2</v>
      </c>
      <c r="Z417">
        <v>6.1100000000000002E-2</v>
      </c>
      <c r="AA417">
        <v>6.4299999999999996E-2</v>
      </c>
      <c r="AB417">
        <v>6.6400000000000001E-2</v>
      </c>
      <c r="AC417">
        <v>6.7199999999999996E-2</v>
      </c>
      <c r="AD417">
        <v>6.54E-2</v>
      </c>
      <c r="AE417">
        <v>6.83E-2</v>
      </c>
      <c r="AF417">
        <v>0</v>
      </c>
    </row>
    <row r="418" spans="1:32" x14ac:dyDescent="0.2">
      <c r="A418" t="s">
        <v>42</v>
      </c>
      <c r="B418" t="s">
        <v>84</v>
      </c>
      <c r="C418" t="s">
        <v>75</v>
      </c>
      <c r="D418" t="s">
        <v>9</v>
      </c>
      <c r="E418" t="s">
        <v>13</v>
      </c>
      <c r="F418">
        <v>0</v>
      </c>
      <c r="G418">
        <v>0.1154</v>
      </c>
      <c r="H418">
        <v>0.13170000000000001</v>
      </c>
      <c r="I418">
        <v>0.1444</v>
      </c>
      <c r="J418">
        <v>0.1205</v>
      </c>
      <c r="K418">
        <v>0.1128</v>
      </c>
      <c r="L418">
        <v>0.1196</v>
      </c>
      <c r="M418">
        <v>0.12470000000000001</v>
      </c>
      <c r="N418">
        <v>0.13769999999999999</v>
      </c>
      <c r="O418">
        <v>0.13100000000000001</v>
      </c>
      <c r="P418">
        <v>0.1517</v>
      </c>
      <c r="Q418">
        <v>0.13370000000000001</v>
      </c>
      <c r="R418">
        <v>0.1431</v>
      </c>
      <c r="S418">
        <v>0.1381</v>
      </c>
      <c r="T418">
        <v>0.1409</v>
      </c>
      <c r="U418">
        <v>0.14729999999999999</v>
      </c>
      <c r="V418">
        <v>0.1522</v>
      </c>
      <c r="W418">
        <v>0.1507</v>
      </c>
      <c r="X418">
        <v>0.14799999999999999</v>
      </c>
      <c r="Y418">
        <v>0.18509999999999999</v>
      </c>
      <c r="Z418">
        <v>0.1933</v>
      </c>
      <c r="AA418">
        <v>0.1928</v>
      </c>
      <c r="AB418">
        <v>0.184</v>
      </c>
      <c r="AC418">
        <v>0.19259999999999999</v>
      </c>
      <c r="AD418">
        <v>0.1913</v>
      </c>
      <c r="AE418">
        <v>0.17369999999999999</v>
      </c>
      <c r="AF418">
        <v>0</v>
      </c>
    </row>
    <row r="419" spans="1:32" x14ac:dyDescent="0.2">
      <c r="A419" t="s">
        <v>43</v>
      </c>
      <c r="B419" t="s">
        <v>84</v>
      </c>
      <c r="C419" t="s">
        <v>75</v>
      </c>
      <c r="D419" t="s">
        <v>9</v>
      </c>
      <c r="E419" t="s">
        <v>13</v>
      </c>
      <c r="F419">
        <v>0</v>
      </c>
      <c r="G419">
        <v>5.9799999999999999E-2</v>
      </c>
      <c r="H419">
        <v>5.8799999999999998E-2</v>
      </c>
      <c r="I419">
        <v>7.5200000000000003E-2</v>
      </c>
      <c r="J419">
        <v>6.8000000000000005E-2</v>
      </c>
      <c r="K419">
        <v>6.7500000000000004E-2</v>
      </c>
      <c r="L419">
        <v>6.7000000000000004E-2</v>
      </c>
      <c r="M419">
        <v>6.9599999999999995E-2</v>
      </c>
      <c r="N419">
        <v>6.9099999999999995E-2</v>
      </c>
      <c r="O419">
        <v>7.22E-2</v>
      </c>
      <c r="P419">
        <v>6.8199999999999997E-2</v>
      </c>
      <c r="Q419">
        <v>8.0699999999999994E-2</v>
      </c>
      <c r="R419">
        <v>7.7700000000000005E-2</v>
      </c>
      <c r="S419">
        <v>7.4399999999999994E-2</v>
      </c>
      <c r="T419">
        <v>6.9099999999999995E-2</v>
      </c>
      <c r="U419">
        <v>7.0800000000000002E-2</v>
      </c>
      <c r="V419">
        <v>7.7499999999999999E-2</v>
      </c>
      <c r="W419">
        <v>7.9699999999999993E-2</v>
      </c>
      <c r="X419">
        <v>7.9299999999999995E-2</v>
      </c>
      <c r="Y419">
        <v>7.7200000000000005E-2</v>
      </c>
      <c r="Z419">
        <v>7.8E-2</v>
      </c>
      <c r="AA419">
        <v>8.1600000000000006E-2</v>
      </c>
      <c r="AB419">
        <v>8.0299999999999996E-2</v>
      </c>
      <c r="AC419">
        <v>8.3299999999999999E-2</v>
      </c>
      <c r="AD419">
        <v>8.1699999999999995E-2</v>
      </c>
      <c r="AE419">
        <v>7.7899999999999997E-2</v>
      </c>
      <c r="AF419">
        <v>0</v>
      </c>
    </row>
    <row r="420" spans="1:32" x14ac:dyDescent="0.2">
      <c r="A420" t="s">
        <v>44</v>
      </c>
      <c r="B420" t="s">
        <v>84</v>
      </c>
      <c r="C420" t="s">
        <v>75</v>
      </c>
      <c r="D420" t="s">
        <v>9</v>
      </c>
      <c r="E420" t="s">
        <v>13</v>
      </c>
      <c r="F420">
        <v>0.06</v>
      </c>
      <c r="G420">
        <v>6.1699999999999998E-2</v>
      </c>
      <c r="H420">
        <v>7.9000000000000001E-2</v>
      </c>
      <c r="I420">
        <v>8.0500000000000002E-2</v>
      </c>
      <c r="J420">
        <v>8.3299999999999999E-2</v>
      </c>
      <c r="K420">
        <v>8.77E-2</v>
      </c>
      <c r="L420">
        <v>8.2400000000000001E-2</v>
      </c>
      <c r="M420">
        <v>8.5300000000000001E-2</v>
      </c>
      <c r="N420">
        <v>9.2799999999999994E-2</v>
      </c>
      <c r="O420">
        <v>9.0999999999999998E-2</v>
      </c>
      <c r="P420">
        <v>9.6100000000000005E-2</v>
      </c>
      <c r="Q420">
        <v>9.6299999999999997E-2</v>
      </c>
      <c r="R420">
        <v>9.7699999999999995E-2</v>
      </c>
      <c r="S420">
        <v>9.5600000000000004E-2</v>
      </c>
      <c r="T420">
        <v>7.7600000000000002E-2</v>
      </c>
      <c r="U420">
        <v>7.7100000000000002E-2</v>
      </c>
      <c r="V420">
        <v>7.7499999999999999E-2</v>
      </c>
      <c r="W420">
        <v>7.8700000000000006E-2</v>
      </c>
      <c r="X420">
        <v>8.5400000000000004E-2</v>
      </c>
      <c r="Y420">
        <v>8.5500000000000007E-2</v>
      </c>
      <c r="Z420">
        <v>8.6300000000000002E-2</v>
      </c>
      <c r="AA420">
        <v>8.9300000000000004E-2</v>
      </c>
      <c r="AB420">
        <v>9.9199999999999997E-2</v>
      </c>
      <c r="AC420">
        <v>0.1008</v>
      </c>
      <c r="AD420">
        <v>0.11169999999999999</v>
      </c>
      <c r="AE420">
        <v>0.11459999999999999</v>
      </c>
      <c r="AF420">
        <v>0</v>
      </c>
    </row>
    <row r="421" spans="1:32" x14ac:dyDescent="0.2">
      <c r="A421" t="s">
        <v>45</v>
      </c>
      <c r="B421" t="s">
        <v>84</v>
      </c>
      <c r="C421" t="s">
        <v>75</v>
      </c>
      <c r="D421" t="s">
        <v>9</v>
      </c>
      <c r="E421" t="s">
        <v>13</v>
      </c>
      <c r="F421">
        <v>0</v>
      </c>
      <c r="G421">
        <v>0.17</v>
      </c>
      <c r="H421">
        <v>0.1875</v>
      </c>
      <c r="I421">
        <v>0.19950000000000001</v>
      </c>
      <c r="J421">
        <v>0.19220000000000001</v>
      </c>
      <c r="K421">
        <v>0.1807</v>
      </c>
      <c r="L421">
        <v>0.1847</v>
      </c>
      <c r="M421">
        <v>0.18770000000000001</v>
      </c>
      <c r="N421">
        <v>0.20319999999999999</v>
      </c>
      <c r="O421">
        <v>0.20860000000000001</v>
      </c>
      <c r="P421">
        <v>0.20979999999999999</v>
      </c>
      <c r="Q421">
        <v>0.20830000000000001</v>
      </c>
      <c r="R421">
        <v>0.18149999999999999</v>
      </c>
      <c r="S421">
        <v>0.1777</v>
      </c>
      <c r="T421">
        <v>0.18410000000000001</v>
      </c>
      <c r="U421">
        <v>0.18360000000000001</v>
      </c>
      <c r="V421">
        <v>0.18029999999999999</v>
      </c>
      <c r="W421">
        <v>0.1777</v>
      </c>
      <c r="X421">
        <v>0.17699999999999999</v>
      </c>
      <c r="Y421">
        <v>0.1762</v>
      </c>
      <c r="Z421">
        <v>0.17430000000000001</v>
      </c>
      <c r="AA421">
        <v>0.17169999999999999</v>
      </c>
      <c r="AB421">
        <v>0.17610000000000001</v>
      </c>
      <c r="AC421">
        <v>0.18859999999999999</v>
      </c>
      <c r="AD421">
        <v>0.1759</v>
      </c>
      <c r="AE421">
        <v>0.17100000000000001</v>
      </c>
      <c r="AF421">
        <v>0</v>
      </c>
    </row>
    <row r="422" spans="1:32" x14ac:dyDescent="0.2">
      <c r="A422" t="s">
        <v>46</v>
      </c>
      <c r="B422" t="s">
        <v>84</v>
      </c>
      <c r="C422" t="s">
        <v>75</v>
      </c>
      <c r="D422" t="s">
        <v>9</v>
      </c>
      <c r="E422" t="s">
        <v>13</v>
      </c>
      <c r="F422">
        <v>0.15129999999999999</v>
      </c>
      <c r="G422">
        <v>0.1598</v>
      </c>
      <c r="H422">
        <v>0.16020000000000001</v>
      </c>
      <c r="I422">
        <v>0.16550000000000001</v>
      </c>
      <c r="J422">
        <v>0.1734</v>
      </c>
      <c r="K422">
        <v>0.17369999999999999</v>
      </c>
      <c r="L422">
        <v>0.183</v>
      </c>
      <c r="M422">
        <v>0.18579999999999999</v>
      </c>
      <c r="N422">
        <v>0.19489999999999999</v>
      </c>
      <c r="O422">
        <v>0.19539999999999999</v>
      </c>
      <c r="P422">
        <v>0.19950000000000001</v>
      </c>
      <c r="Q422">
        <v>0.20519999999999999</v>
      </c>
      <c r="R422">
        <v>0.22789999999999999</v>
      </c>
      <c r="S422">
        <v>0.22420000000000001</v>
      </c>
      <c r="T422">
        <v>0.2261</v>
      </c>
      <c r="U422">
        <v>0.2281</v>
      </c>
      <c r="V422">
        <v>0.22489999999999999</v>
      </c>
      <c r="W422">
        <v>0.22509999999999999</v>
      </c>
      <c r="X422">
        <v>0.22520000000000001</v>
      </c>
      <c r="Y422">
        <v>0.22539999999999999</v>
      </c>
      <c r="Z422">
        <v>0.2283</v>
      </c>
      <c r="AA422">
        <v>0.22800000000000001</v>
      </c>
      <c r="AB422">
        <v>0.22409999999999999</v>
      </c>
      <c r="AC422">
        <v>0.218</v>
      </c>
      <c r="AD422">
        <v>0.22309999999999999</v>
      </c>
      <c r="AE422">
        <v>0.19919999999999999</v>
      </c>
      <c r="AF422">
        <v>0</v>
      </c>
    </row>
    <row r="423" spans="1:32" x14ac:dyDescent="0.2">
      <c r="A423" t="s">
        <v>47</v>
      </c>
      <c r="B423" t="s">
        <v>84</v>
      </c>
      <c r="C423" t="s">
        <v>75</v>
      </c>
      <c r="D423" t="s">
        <v>9</v>
      </c>
      <c r="E423" t="s">
        <v>13</v>
      </c>
      <c r="F423">
        <v>0</v>
      </c>
      <c r="G423">
        <v>5.5599999999999997E-2</v>
      </c>
      <c r="H423">
        <v>5.6599999999999998E-2</v>
      </c>
      <c r="I423">
        <v>6.2899999999999998E-2</v>
      </c>
      <c r="J423">
        <v>6.6100000000000006E-2</v>
      </c>
      <c r="K423">
        <v>6.7500000000000004E-2</v>
      </c>
      <c r="L423">
        <v>7.0099999999999996E-2</v>
      </c>
      <c r="M423">
        <v>7.5499999999999998E-2</v>
      </c>
      <c r="N423">
        <v>7.0900000000000005E-2</v>
      </c>
      <c r="O423">
        <v>7.9500000000000001E-2</v>
      </c>
      <c r="P423">
        <v>8.0799999999999997E-2</v>
      </c>
      <c r="Q423">
        <v>8.4699999999999998E-2</v>
      </c>
      <c r="R423">
        <v>9.8000000000000004E-2</v>
      </c>
      <c r="S423">
        <v>9.7600000000000006E-2</v>
      </c>
      <c r="T423">
        <v>9.2399999999999996E-2</v>
      </c>
      <c r="U423">
        <v>9.9900000000000003E-2</v>
      </c>
      <c r="V423">
        <v>9.4799999999999995E-2</v>
      </c>
      <c r="W423">
        <v>9.74E-2</v>
      </c>
      <c r="X423">
        <v>9.2600000000000002E-2</v>
      </c>
      <c r="Y423">
        <v>9.8199999999999996E-2</v>
      </c>
      <c r="Z423">
        <v>9.3899999999999997E-2</v>
      </c>
      <c r="AA423">
        <v>9.5600000000000004E-2</v>
      </c>
      <c r="AB423">
        <v>9.7500000000000003E-2</v>
      </c>
      <c r="AC423">
        <v>0.1061</v>
      </c>
      <c r="AD423">
        <v>9.9199999999999997E-2</v>
      </c>
      <c r="AE423">
        <v>0.10150000000000001</v>
      </c>
      <c r="AF423">
        <v>0</v>
      </c>
    </row>
    <row r="424" spans="1:32" x14ac:dyDescent="0.2">
      <c r="A424" t="s">
        <v>48</v>
      </c>
      <c r="B424" t="s">
        <v>84</v>
      </c>
      <c r="C424" t="s">
        <v>75</v>
      </c>
      <c r="D424" t="s">
        <v>9</v>
      </c>
      <c r="E424" t="s">
        <v>13</v>
      </c>
      <c r="F424">
        <v>0</v>
      </c>
      <c r="G424">
        <v>0.12939999999999999</v>
      </c>
      <c r="H424">
        <v>0.12089999999999999</v>
      </c>
      <c r="I424">
        <v>0.14019999999999999</v>
      </c>
      <c r="J424">
        <v>0.14199999999999999</v>
      </c>
      <c r="K424">
        <v>0.1293</v>
      </c>
      <c r="L424">
        <v>0.12330000000000001</v>
      </c>
      <c r="M424">
        <v>0.12559999999999999</v>
      </c>
      <c r="N424">
        <v>0.1162</v>
      </c>
      <c r="O424">
        <v>0.1368</v>
      </c>
      <c r="P424">
        <v>0.14410000000000001</v>
      </c>
      <c r="Q424">
        <v>0.1527</v>
      </c>
      <c r="R424">
        <v>0.1527</v>
      </c>
      <c r="S424">
        <v>0.1593</v>
      </c>
      <c r="T424">
        <v>0.15909999999999999</v>
      </c>
      <c r="U424">
        <v>0.16070000000000001</v>
      </c>
      <c r="V424">
        <v>0.1532</v>
      </c>
      <c r="W424">
        <v>0.1593</v>
      </c>
      <c r="X424">
        <v>0.15179999999999999</v>
      </c>
      <c r="Y424">
        <v>0.1462</v>
      </c>
      <c r="Z424">
        <v>0.1401</v>
      </c>
      <c r="AA424">
        <v>0.14449999999999999</v>
      </c>
      <c r="AB424">
        <v>0.14249999999999999</v>
      </c>
      <c r="AC424">
        <v>0.1542</v>
      </c>
      <c r="AD424">
        <v>0.15670000000000001</v>
      </c>
      <c r="AE424">
        <v>0.1615</v>
      </c>
      <c r="AF424">
        <v>0</v>
      </c>
    </row>
    <row r="425" spans="1:32" x14ac:dyDescent="0.2">
      <c r="A425" t="s">
        <v>49</v>
      </c>
      <c r="B425" t="s">
        <v>84</v>
      </c>
      <c r="C425" t="s">
        <v>75</v>
      </c>
      <c r="D425" t="s">
        <v>9</v>
      </c>
      <c r="E425" t="s">
        <v>13</v>
      </c>
      <c r="F425">
        <v>0</v>
      </c>
      <c r="G425">
        <v>0.1283</v>
      </c>
      <c r="H425">
        <v>0.12479999999999999</v>
      </c>
      <c r="I425">
        <v>0.15609999999999999</v>
      </c>
      <c r="J425">
        <v>0.15240000000000001</v>
      </c>
      <c r="K425">
        <v>0.1321</v>
      </c>
      <c r="L425">
        <v>0.15310000000000001</v>
      </c>
      <c r="M425">
        <v>0.15870000000000001</v>
      </c>
      <c r="N425">
        <v>0.1115</v>
      </c>
      <c r="O425">
        <v>0.12330000000000001</v>
      </c>
      <c r="P425">
        <v>0.1205</v>
      </c>
      <c r="Q425">
        <v>0.14799999999999999</v>
      </c>
      <c r="R425">
        <v>0.13450000000000001</v>
      </c>
      <c r="S425">
        <v>0.1716</v>
      </c>
      <c r="T425">
        <v>0.16650000000000001</v>
      </c>
      <c r="U425">
        <v>0.17749999999999999</v>
      </c>
      <c r="V425">
        <v>0.1656</v>
      </c>
      <c r="W425">
        <v>0.17349999999999999</v>
      </c>
      <c r="X425">
        <v>0.16189999999999999</v>
      </c>
      <c r="Y425">
        <v>0.1744</v>
      </c>
      <c r="Z425">
        <v>0.15970000000000001</v>
      </c>
      <c r="AA425">
        <v>0.157</v>
      </c>
      <c r="AB425">
        <v>0.18090000000000001</v>
      </c>
      <c r="AC425">
        <v>0.18920000000000001</v>
      </c>
      <c r="AD425">
        <v>0.18429999999999999</v>
      </c>
      <c r="AE425">
        <v>0.18859999999999999</v>
      </c>
      <c r="AF425">
        <v>0</v>
      </c>
    </row>
    <row r="426" spans="1:32" x14ac:dyDescent="0.2">
      <c r="A426" t="s">
        <v>50</v>
      </c>
      <c r="B426" t="s">
        <v>84</v>
      </c>
      <c r="C426" t="s">
        <v>75</v>
      </c>
      <c r="D426" t="s">
        <v>9</v>
      </c>
      <c r="E426" t="s">
        <v>13</v>
      </c>
      <c r="F426">
        <v>0</v>
      </c>
      <c r="G426">
        <v>0.1026</v>
      </c>
      <c r="H426">
        <v>0.1031</v>
      </c>
      <c r="I426">
        <v>0.1207</v>
      </c>
      <c r="J426">
        <v>0.1222</v>
      </c>
      <c r="K426">
        <v>0.1212</v>
      </c>
      <c r="L426">
        <v>0.1234</v>
      </c>
      <c r="M426">
        <v>0.13070000000000001</v>
      </c>
      <c r="N426">
        <v>0.13150000000000001</v>
      </c>
      <c r="O426">
        <v>0.15179999999999999</v>
      </c>
      <c r="P426">
        <v>0.1487</v>
      </c>
      <c r="Q426">
        <v>0.1535</v>
      </c>
      <c r="R426">
        <v>0.14829999999999999</v>
      </c>
      <c r="S426">
        <v>0.15359999999999999</v>
      </c>
      <c r="T426">
        <v>0.1376</v>
      </c>
      <c r="U426">
        <v>0.1477</v>
      </c>
      <c r="V426">
        <v>0.15210000000000001</v>
      </c>
      <c r="W426">
        <v>0.16539999999999999</v>
      </c>
      <c r="X426">
        <v>0.14599999999999999</v>
      </c>
      <c r="Y426">
        <v>0.13800000000000001</v>
      </c>
      <c r="Z426">
        <v>0.1226</v>
      </c>
      <c r="AA426">
        <v>0.13780000000000001</v>
      </c>
      <c r="AB426">
        <v>0.12989999999999999</v>
      </c>
      <c r="AC426">
        <v>0.14860000000000001</v>
      </c>
      <c r="AD426">
        <v>0.14810000000000001</v>
      </c>
      <c r="AE426">
        <v>0.1484</v>
      </c>
      <c r="AF426">
        <v>0</v>
      </c>
    </row>
    <row r="427" spans="1:32" x14ac:dyDescent="0.2">
      <c r="A427" t="s">
        <v>51</v>
      </c>
      <c r="B427" t="s">
        <v>84</v>
      </c>
      <c r="C427" t="s">
        <v>75</v>
      </c>
      <c r="D427" t="s">
        <v>9</v>
      </c>
      <c r="E427" t="s">
        <v>13</v>
      </c>
      <c r="F427">
        <v>0</v>
      </c>
      <c r="G427">
        <v>8.4400000000000003E-2</v>
      </c>
      <c r="H427">
        <v>8.4099999999999994E-2</v>
      </c>
      <c r="I427">
        <v>8.9300000000000004E-2</v>
      </c>
      <c r="J427">
        <v>8.5099999999999995E-2</v>
      </c>
      <c r="K427">
        <v>9.3799999999999994E-2</v>
      </c>
      <c r="L427">
        <v>9.4399999999999998E-2</v>
      </c>
      <c r="M427">
        <v>0.1</v>
      </c>
      <c r="N427">
        <v>0.105</v>
      </c>
      <c r="O427">
        <v>0.1075</v>
      </c>
      <c r="P427">
        <v>0.10589999999999999</v>
      </c>
      <c r="Q427">
        <v>0.11360000000000001</v>
      </c>
      <c r="R427">
        <v>0.1072</v>
      </c>
      <c r="S427">
        <v>0.11269999999999999</v>
      </c>
      <c r="T427">
        <v>0.1105</v>
      </c>
      <c r="U427">
        <v>0.12759999999999999</v>
      </c>
      <c r="V427">
        <v>0.12759999999999999</v>
      </c>
      <c r="W427">
        <v>0.12939999999999999</v>
      </c>
      <c r="X427">
        <v>0.12989999999999999</v>
      </c>
      <c r="Y427">
        <v>0.13109999999999999</v>
      </c>
      <c r="Z427">
        <v>0.127</v>
      </c>
      <c r="AA427">
        <v>0.1288</v>
      </c>
      <c r="AB427">
        <v>0.1295</v>
      </c>
      <c r="AC427">
        <v>0.13070000000000001</v>
      </c>
      <c r="AD427">
        <v>0.1288</v>
      </c>
      <c r="AE427">
        <v>0.14050000000000001</v>
      </c>
      <c r="AF427">
        <v>0</v>
      </c>
    </row>
    <row r="428" spans="1:32" x14ac:dyDescent="0.2">
      <c r="A428" t="s">
        <v>52</v>
      </c>
      <c r="B428" t="s">
        <v>84</v>
      </c>
      <c r="C428" t="s">
        <v>75</v>
      </c>
      <c r="D428" t="s">
        <v>9</v>
      </c>
      <c r="E428" t="s">
        <v>13</v>
      </c>
      <c r="F428">
        <v>5.4399999999999997E-2</v>
      </c>
      <c r="G428">
        <v>7.2400000000000006E-2</v>
      </c>
      <c r="H428">
        <v>7.2900000000000006E-2</v>
      </c>
      <c r="I428">
        <v>8.7800000000000003E-2</v>
      </c>
      <c r="J428">
        <v>8.5300000000000001E-2</v>
      </c>
      <c r="K428">
        <v>8.77E-2</v>
      </c>
      <c r="L428">
        <v>8.6400000000000005E-2</v>
      </c>
      <c r="M428">
        <v>8.6900000000000005E-2</v>
      </c>
      <c r="N428">
        <v>8.5300000000000001E-2</v>
      </c>
      <c r="O428">
        <v>8.5199999999999998E-2</v>
      </c>
      <c r="P428">
        <v>8.7599999999999997E-2</v>
      </c>
      <c r="Q428">
        <v>0.1018</v>
      </c>
      <c r="R428">
        <v>0.1011</v>
      </c>
      <c r="S428">
        <v>9.9900000000000003E-2</v>
      </c>
      <c r="T428">
        <v>9.74E-2</v>
      </c>
      <c r="U428">
        <v>9.8299999999999998E-2</v>
      </c>
      <c r="V428">
        <v>9.7500000000000003E-2</v>
      </c>
      <c r="W428">
        <v>9.7500000000000003E-2</v>
      </c>
      <c r="X428">
        <v>9.7299999999999998E-2</v>
      </c>
      <c r="Y428">
        <v>9.9400000000000002E-2</v>
      </c>
      <c r="Z428">
        <v>9.8400000000000001E-2</v>
      </c>
      <c r="AA428">
        <v>0.10249999999999999</v>
      </c>
      <c r="AB428">
        <v>0.1089</v>
      </c>
      <c r="AC428">
        <v>0.11</v>
      </c>
      <c r="AD428">
        <v>0.1094</v>
      </c>
      <c r="AE428">
        <v>0.1101</v>
      </c>
      <c r="AF428">
        <v>0</v>
      </c>
    </row>
    <row r="429" spans="1:32" x14ac:dyDescent="0.2">
      <c r="A429" t="s">
        <v>53</v>
      </c>
      <c r="B429" t="s">
        <v>84</v>
      </c>
      <c r="C429" t="s">
        <v>75</v>
      </c>
      <c r="D429" t="s">
        <v>9</v>
      </c>
      <c r="E429" t="s">
        <v>13</v>
      </c>
      <c r="F429">
        <v>0</v>
      </c>
      <c r="G429">
        <v>0</v>
      </c>
      <c r="H429">
        <v>0.19750000000000001</v>
      </c>
      <c r="I429">
        <v>0.21240000000000001</v>
      </c>
      <c r="J429">
        <v>0.26629999999999998</v>
      </c>
      <c r="K429">
        <v>0.28339999999999999</v>
      </c>
      <c r="L429">
        <v>0.25629999999999997</v>
      </c>
      <c r="M429">
        <v>0.25269999999999998</v>
      </c>
      <c r="N429">
        <v>0.24429999999999999</v>
      </c>
      <c r="O429">
        <v>0.26040000000000002</v>
      </c>
      <c r="P429">
        <v>0.26779999999999998</v>
      </c>
      <c r="Q429">
        <v>0.2878</v>
      </c>
      <c r="R429">
        <v>0.29099999999999998</v>
      </c>
      <c r="S429">
        <v>0.26910000000000001</v>
      </c>
      <c r="T429">
        <v>0.29770000000000002</v>
      </c>
      <c r="U429">
        <v>0.3029</v>
      </c>
      <c r="V429">
        <v>0.29849999999999999</v>
      </c>
      <c r="W429">
        <v>0.30930000000000002</v>
      </c>
      <c r="X429">
        <v>0.25380000000000003</v>
      </c>
      <c r="Y429">
        <v>0.2316</v>
      </c>
      <c r="Z429">
        <v>0.19739999999999999</v>
      </c>
      <c r="AA429">
        <v>0.18479999999999999</v>
      </c>
      <c r="AB429">
        <v>0.18260000000000001</v>
      </c>
      <c r="AC429">
        <v>0.18679999999999999</v>
      </c>
      <c r="AD429">
        <v>0.2034</v>
      </c>
      <c r="AE429">
        <v>0.20469999999999999</v>
      </c>
      <c r="AF429">
        <v>0</v>
      </c>
    </row>
    <row r="430" spans="1:32" x14ac:dyDescent="0.2">
      <c r="A430" t="s">
        <v>54</v>
      </c>
      <c r="B430" t="s">
        <v>84</v>
      </c>
      <c r="C430" t="s">
        <v>75</v>
      </c>
      <c r="D430" t="s">
        <v>9</v>
      </c>
      <c r="E430" t="s">
        <v>13</v>
      </c>
      <c r="F430">
        <v>0</v>
      </c>
      <c r="G430">
        <v>0.13830000000000001</v>
      </c>
      <c r="H430">
        <v>0.15609999999999999</v>
      </c>
      <c r="I430">
        <v>0.18459999999999999</v>
      </c>
      <c r="J430">
        <v>0.1419</v>
      </c>
      <c r="K430">
        <v>0.14660000000000001</v>
      </c>
      <c r="L430">
        <v>0.1386</v>
      </c>
      <c r="M430">
        <v>0.1772</v>
      </c>
      <c r="N430">
        <v>0.15579999999999999</v>
      </c>
      <c r="O430">
        <v>0.21099999999999999</v>
      </c>
      <c r="P430">
        <v>0.21429999999999999</v>
      </c>
      <c r="Q430">
        <v>0.25040000000000001</v>
      </c>
      <c r="R430">
        <v>0.21740000000000001</v>
      </c>
      <c r="S430">
        <v>0.21240000000000001</v>
      </c>
      <c r="T430">
        <v>0.17610000000000001</v>
      </c>
      <c r="U430">
        <v>0.20030000000000001</v>
      </c>
      <c r="V430">
        <v>0.14460000000000001</v>
      </c>
      <c r="W430">
        <v>0.15690000000000001</v>
      </c>
      <c r="X430">
        <v>0.11169999999999999</v>
      </c>
      <c r="Y430">
        <v>0.1386</v>
      </c>
      <c r="Z430">
        <v>0.13689999999999999</v>
      </c>
      <c r="AA430">
        <v>0.15620000000000001</v>
      </c>
      <c r="AB430">
        <v>0.14280000000000001</v>
      </c>
      <c r="AC430">
        <v>0.17860000000000001</v>
      </c>
      <c r="AD430">
        <v>0.15429999999999999</v>
      </c>
      <c r="AE430">
        <v>0.1807</v>
      </c>
      <c r="AF430">
        <v>0</v>
      </c>
    </row>
    <row r="431" spans="1:32" x14ac:dyDescent="0.2">
      <c r="A431" t="s">
        <v>55</v>
      </c>
      <c r="B431" t="s">
        <v>84</v>
      </c>
      <c r="C431" t="s">
        <v>75</v>
      </c>
      <c r="D431" t="s">
        <v>9</v>
      </c>
      <c r="E431" t="s">
        <v>13</v>
      </c>
      <c r="F431">
        <v>0</v>
      </c>
      <c r="G431">
        <v>6.6299999999999998E-2</v>
      </c>
      <c r="H431">
        <v>7.5300000000000006E-2</v>
      </c>
      <c r="I431">
        <v>9.5200000000000007E-2</v>
      </c>
      <c r="J431">
        <v>9.5299999999999996E-2</v>
      </c>
      <c r="K431">
        <v>9.5399999999999999E-2</v>
      </c>
      <c r="L431">
        <v>9.5000000000000001E-2</v>
      </c>
      <c r="M431">
        <v>9.4899999999999998E-2</v>
      </c>
      <c r="N431">
        <v>9.9099999999999994E-2</v>
      </c>
      <c r="O431">
        <v>0.1186</v>
      </c>
      <c r="P431">
        <v>0.1207</v>
      </c>
      <c r="Q431">
        <v>0.1216</v>
      </c>
      <c r="R431">
        <v>0.12039999999999999</v>
      </c>
      <c r="S431">
        <v>0.114</v>
      </c>
      <c r="T431">
        <v>0.12</v>
      </c>
      <c r="U431">
        <v>0.12089999999999999</v>
      </c>
      <c r="V431">
        <v>0.1321</v>
      </c>
      <c r="W431">
        <v>0.13420000000000001</v>
      </c>
      <c r="X431">
        <v>0.1308</v>
      </c>
      <c r="Y431">
        <v>0.13239999999999999</v>
      </c>
      <c r="Z431">
        <v>0.1283</v>
      </c>
      <c r="AA431">
        <v>0.12959999999999999</v>
      </c>
      <c r="AB431">
        <v>0.1211</v>
      </c>
      <c r="AC431">
        <v>0.1225</v>
      </c>
      <c r="AD431">
        <v>0.12709999999999999</v>
      </c>
      <c r="AE431">
        <v>0.13009999999999999</v>
      </c>
      <c r="AF431">
        <v>0</v>
      </c>
    </row>
    <row r="432" spans="1:32" x14ac:dyDescent="0.2">
      <c r="A432" t="s">
        <v>56</v>
      </c>
      <c r="B432" t="s">
        <v>84</v>
      </c>
      <c r="C432" t="s">
        <v>75</v>
      </c>
      <c r="D432" t="s">
        <v>9</v>
      </c>
      <c r="E432" t="s">
        <v>13</v>
      </c>
      <c r="F432">
        <v>0</v>
      </c>
      <c r="G432">
        <v>6.6500000000000004E-2</v>
      </c>
      <c r="H432">
        <v>6.3799999999999996E-2</v>
      </c>
      <c r="I432">
        <v>6.5100000000000005E-2</v>
      </c>
      <c r="J432">
        <v>6.7900000000000002E-2</v>
      </c>
      <c r="K432">
        <v>6.8099999999999994E-2</v>
      </c>
      <c r="L432">
        <v>8.5500000000000007E-2</v>
      </c>
      <c r="M432">
        <v>9.3299999999999994E-2</v>
      </c>
      <c r="N432">
        <v>9.1999999999999998E-2</v>
      </c>
      <c r="O432">
        <v>9.1399999999999995E-2</v>
      </c>
      <c r="P432">
        <v>9.5399999999999999E-2</v>
      </c>
      <c r="Q432">
        <v>9.7000000000000003E-2</v>
      </c>
      <c r="R432">
        <v>0.1036</v>
      </c>
      <c r="S432">
        <v>0.10580000000000001</v>
      </c>
      <c r="T432">
        <v>9.9900000000000003E-2</v>
      </c>
      <c r="U432">
        <v>0.10009999999999999</v>
      </c>
      <c r="V432">
        <v>9.3399999999999997E-2</v>
      </c>
      <c r="W432">
        <v>9.3600000000000003E-2</v>
      </c>
      <c r="X432">
        <v>9.1300000000000006E-2</v>
      </c>
      <c r="Y432">
        <v>8.6900000000000005E-2</v>
      </c>
      <c r="Z432">
        <v>8.1600000000000006E-2</v>
      </c>
      <c r="AA432">
        <v>8.1900000000000001E-2</v>
      </c>
      <c r="AB432">
        <v>8.0799999999999997E-2</v>
      </c>
      <c r="AC432">
        <v>8.1100000000000005E-2</v>
      </c>
      <c r="AD432">
        <v>9.1700000000000004E-2</v>
      </c>
      <c r="AE432">
        <v>9.3600000000000003E-2</v>
      </c>
      <c r="AF432">
        <v>0</v>
      </c>
    </row>
    <row r="433" spans="1:32" x14ac:dyDescent="0.2">
      <c r="A433" t="s">
        <v>57</v>
      </c>
      <c r="B433" t="s">
        <v>84</v>
      </c>
      <c r="C433" t="s">
        <v>75</v>
      </c>
      <c r="D433" t="s">
        <v>9</v>
      </c>
      <c r="E433" t="s">
        <v>13</v>
      </c>
      <c r="F433">
        <v>9.98E-2</v>
      </c>
      <c r="G433">
        <v>9.8900000000000002E-2</v>
      </c>
      <c r="H433">
        <v>9.8900000000000002E-2</v>
      </c>
      <c r="I433">
        <v>0.10879999999999999</v>
      </c>
      <c r="J433">
        <v>0.13139999999999999</v>
      </c>
      <c r="K433">
        <v>0.13139999999999999</v>
      </c>
      <c r="L433">
        <v>0.1368</v>
      </c>
      <c r="M433">
        <v>0.13830000000000001</v>
      </c>
      <c r="N433">
        <v>0.1318</v>
      </c>
      <c r="O433">
        <v>0.1298</v>
      </c>
      <c r="P433">
        <v>0.13589999999999999</v>
      </c>
      <c r="Q433">
        <v>0.13489999999999999</v>
      </c>
      <c r="R433">
        <v>0.13170000000000001</v>
      </c>
      <c r="S433">
        <v>0.13139999999999999</v>
      </c>
      <c r="T433">
        <v>0.13980000000000001</v>
      </c>
      <c r="U433">
        <v>0.14019999999999999</v>
      </c>
      <c r="V433">
        <v>0.1409</v>
      </c>
      <c r="W433">
        <v>0.14080000000000001</v>
      </c>
      <c r="X433">
        <v>0.1346</v>
      </c>
      <c r="Y433">
        <v>0.13469999999999999</v>
      </c>
      <c r="Z433">
        <v>0.1226</v>
      </c>
      <c r="AA433">
        <v>0.12239999999999999</v>
      </c>
      <c r="AB433">
        <v>0.1246</v>
      </c>
      <c r="AC433">
        <v>0.12609999999999999</v>
      </c>
      <c r="AD433">
        <v>0.13439999999999999</v>
      </c>
      <c r="AE433">
        <v>0.1343</v>
      </c>
      <c r="AF433">
        <v>0</v>
      </c>
    </row>
    <row r="434" spans="1:32" x14ac:dyDescent="0.2">
      <c r="A434" t="s">
        <v>58</v>
      </c>
      <c r="B434" t="s">
        <v>84</v>
      </c>
      <c r="C434" t="s">
        <v>75</v>
      </c>
      <c r="D434" t="s">
        <v>9</v>
      </c>
      <c r="E434" t="s">
        <v>13</v>
      </c>
      <c r="F434">
        <v>0</v>
      </c>
      <c r="G434">
        <v>8.8999999999999996E-2</v>
      </c>
      <c r="H434">
        <v>0.13239999999999999</v>
      </c>
      <c r="I434">
        <v>0.1346</v>
      </c>
      <c r="J434">
        <v>0.111</v>
      </c>
      <c r="K434">
        <v>0.12939999999999999</v>
      </c>
      <c r="L434">
        <v>0.12909999999999999</v>
      </c>
      <c r="M434">
        <v>0.1236</v>
      </c>
      <c r="N434">
        <v>0.1321</v>
      </c>
      <c r="O434">
        <v>0.1198</v>
      </c>
      <c r="P434">
        <v>0.13070000000000001</v>
      </c>
      <c r="Q434">
        <v>0.12970000000000001</v>
      </c>
      <c r="R434">
        <v>0.1105</v>
      </c>
      <c r="S434">
        <v>0.105</v>
      </c>
      <c r="T434">
        <v>9.7299999999999998E-2</v>
      </c>
      <c r="U434">
        <v>9.0700000000000003E-2</v>
      </c>
      <c r="V434">
        <v>8.8800000000000004E-2</v>
      </c>
      <c r="W434">
        <v>9.35E-2</v>
      </c>
      <c r="X434">
        <v>8.8800000000000004E-2</v>
      </c>
      <c r="Y434">
        <v>8.9200000000000002E-2</v>
      </c>
      <c r="Z434">
        <v>8.6400000000000005E-2</v>
      </c>
      <c r="AA434">
        <v>8.8599999999999998E-2</v>
      </c>
      <c r="AB434">
        <v>8.6699999999999999E-2</v>
      </c>
      <c r="AC434">
        <v>8.4900000000000003E-2</v>
      </c>
      <c r="AD434">
        <v>8.5300000000000001E-2</v>
      </c>
      <c r="AE434">
        <v>8.3699999999999997E-2</v>
      </c>
      <c r="AF434">
        <v>0</v>
      </c>
    </row>
    <row r="435" spans="1:32" x14ac:dyDescent="0.2">
      <c r="A435" t="s">
        <v>59</v>
      </c>
      <c r="B435" t="s">
        <v>84</v>
      </c>
      <c r="C435" t="s">
        <v>75</v>
      </c>
      <c r="D435" t="s">
        <v>9</v>
      </c>
      <c r="E435" t="s">
        <v>13</v>
      </c>
      <c r="F435">
        <v>0</v>
      </c>
      <c r="G435">
        <v>0.13350000000000001</v>
      </c>
      <c r="H435">
        <v>0.13500000000000001</v>
      </c>
      <c r="I435">
        <v>0.18779999999999999</v>
      </c>
      <c r="J435">
        <v>0.20269999999999999</v>
      </c>
      <c r="K435">
        <v>0.20269999999999999</v>
      </c>
      <c r="L435">
        <v>0.37930000000000003</v>
      </c>
      <c r="M435">
        <v>0.36870000000000003</v>
      </c>
      <c r="N435">
        <v>0.36480000000000001</v>
      </c>
      <c r="O435">
        <v>0.35010000000000002</v>
      </c>
      <c r="P435">
        <v>0.3513</v>
      </c>
      <c r="Q435">
        <v>0.33789999999999998</v>
      </c>
      <c r="R435">
        <v>0.34029999999999999</v>
      </c>
      <c r="S435">
        <v>0.35709999999999997</v>
      </c>
      <c r="T435">
        <v>0.36220000000000002</v>
      </c>
      <c r="U435">
        <v>0.36980000000000002</v>
      </c>
      <c r="V435">
        <v>0.3463</v>
      </c>
      <c r="W435">
        <v>0.3291</v>
      </c>
      <c r="X435">
        <v>0.34499999999999997</v>
      </c>
      <c r="Y435">
        <v>0.37490000000000001</v>
      </c>
      <c r="Z435">
        <v>0.3599</v>
      </c>
      <c r="AA435">
        <v>0.33260000000000001</v>
      </c>
      <c r="AB435">
        <v>0.33900000000000002</v>
      </c>
      <c r="AC435">
        <v>0.31929999999999997</v>
      </c>
      <c r="AD435">
        <v>0.30859999999999999</v>
      </c>
      <c r="AE435">
        <v>0.31269999999999998</v>
      </c>
      <c r="AF435">
        <v>0</v>
      </c>
    </row>
    <row r="436" spans="1:32" x14ac:dyDescent="0.2">
      <c r="A436" t="s">
        <v>60</v>
      </c>
      <c r="B436" t="s">
        <v>84</v>
      </c>
      <c r="C436" t="s">
        <v>75</v>
      </c>
      <c r="D436" t="s">
        <v>9</v>
      </c>
      <c r="E436" t="s">
        <v>13</v>
      </c>
      <c r="F436">
        <v>0.14899999999999999</v>
      </c>
      <c r="G436">
        <v>0</v>
      </c>
      <c r="H436">
        <v>0</v>
      </c>
      <c r="I436">
        <v>0</v>
      </c>
      <c r="J436">
        <v>0.2165</v>
      </c>
      <c r="K436">
        <v>0.1726</v>
      </c>
      <c r="L436">
        <v>0.1996</v>
      </c>
      <c r="M436">
        <v>0.15890000000000001</v>
      </c>
      <c r="N436">
        <v>0.20469999999999999</v>
      </c>
      <c r="O436">
        <v>0.16370000000000001</v>
      </c>
      <c r="P436">
        <v>0.21379999999999999</v>
      </c>
      <c r="Q436">
        <v>0.17369999999999999</v>
      </c>
      <c r="R436">
        <v>0.21640000000000001</v>
      </c>
      <c r="S436">
        <v>0.17530000000000001</v>
      </c>
      <c r="T436">
        <v>0.2213</v>
      </c>
      <c r="U436">
        <v>0.1699</v>
      </c>
      <c r="V436">
        <v>0.2175</v>
      </c>
      <c r="W436">
        <v>0.16339999999999999</v>
      </c>
      <c r="X436">
        <v>0.20100000000000001</v>
      </c>
      <c r="Y436">
        <v>0.16619999999999999</v>
      </c>
      <c r="Z436">
        <v>0.1862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</row>
    <row r="437" spans="1:32" x14ac:dyDescent="0.2">
      <c r="A437" t="s">
        <v>61</v>
      </c>
      <c r="B437" t="s">
        <v>84</v>
      </c>
      <c r="C437" t="s">
        <v>75</v>
      </c>
      <c r="D437" t="s">
        <v>9</v>
      </c>
      <c r="E437" t="s">
        <v>13</v>
      </c>
      <c r="F437">
        <v>0</v>
      </c>
      <c r="G437">
        <v>0.12540000000000001</v>
      </c>
      <c r="H437">
        <v>0.12620000000000001</v>
      </c>
      <c r="I437">
        <v>0.12790000000000001</v>
      </c>
      <c r="J437">
        <v>0.13100000000000001</v>
      </c>
      <c r="K437">
        <v>0.13320000000000001</v>
      </c>
      <c r="L437">
        <v>0.1308</v>
      </c>
      <c r="M437">
        <v>0.12230000000000001</v>
      </c>
      <c r="N437">
        <v>0.13589999999999999</v>
      </c>
      <c r="O437">
        <v>0.1343</v>
      </c>
      <c r="P437">
        <v>0.13289999999999999</v>
      </c>
      <c r="Q437">
        <v>0.1366</v>
      </c>
      <c r="R437">
        <v>0.14630000000000001</v>
      </c>
      <c r="S437">
        <v>0.14149999999999999</v>
      </c>
      <c r="T437">
        <v>0.13439999999999999</v>
      </c>
      <c r="U437">
        <v>0.13100000000000001</v>
      </c>
      <c r="V437">
        <v>0.1265</v>
      </c>
      <c r="W437">
        <v>0.1242</v>
      </c>
      <c r="X437">
        <v>0.12640000000000001</v>
      </c>
      <c r="Y437">
        <v>0.1242</v>
      </c>
      <c r="Z437">
        <v>0.13</v>
      </c>
      <c r="AA437">
        <v>0.13150000000000001</v>
      </c>
      <c r="AB437">
        <v>0.12839999999999999</v>
      </c>
      <c r="AC437">
        <v>0.13350000000000001</v>
      </c>
      <c r="AD437">
        <v>0.13239999999999999</v>
      </c>
      <c r="AE437">
        <v>0.1348</v>
      </c>
      <c r="AF437">
        <v>0</v>
      </c>
    </row>
    <row r="438" spans="1:32" x14ac:dyDescent="0.2">
      <c r="A438" t="s">
        <v>62</v>
      </c>
      <c r="B438" t="s">
        <v>84</v>
      </c>
      <c r="C438" t="s">
        <v>75</v>
      </c>
      <c r="D438" t="s">
        <v>9</v>
      </c>
      <c r="E438" t="s">
        <v>13</v>
      </c>
      <c r="F438">
        <v>0</v>
      </c>
      <c r="G438">
        <v>0.1053</v>
      </c>
      <c r="H438">
        <v>9.0999999999999998E-2</v>
      </c>
      <c r="I438">
        <v>9.5699999999999993E-2</v>
      </c>
      <c r="J438">
        <v>8.6199999999999999E-2</v>
      </c>
      <c r="K438">
        <v>9.6000000000000002E-2</v>
      </c>
      <c r="L438">
        <v>0.1018</v>
      </c>
      <c r="M438">
        <v>0.1066</v>
      </c>
      <c r="N438">
        <v>0.113</v>
      </c>
      <c r="O438">
        <v>0.10489999999999999</v>
      </c>
      <c r="P438">
        <v>0.1086</v>
      </c>
      <c r="Q438">
        <v>0.1137</v>
      </c>
      <c r="R438">
        <v>0.1124</v>
      </c>
      <c r="S438">
        <v>0.10970000000000001</v>
      </c>
      <c r="T438">
        <v>0.1095</v>
      </c>
      <c r="U438">
        <v>0.1113</v>
      </c>
      <c r="V438">
        <v>0.1111</v>
      </c>
      <c r="W438">
        <v>0.1095</v>
      </c>
      <c r="X438">
        <v>0.10299999999999999</v>
      </c>
      <c r="Y438">
        <v>0.1038</v>
      </c>
      <c r="Z438">
        <v>0.10680000000000001</v>
      </c>
      <c r="AA438">
        <v>0.1079</v>
      </c>
      <c r="AB438">
        <v>0.1032</v>
      </c>
      <c r="AC438">
        <v>0.1016</v>
      </c>
      <c r="AD438">
        <v>0.10100000000000001</v>
      </c>
      <c r="AE438">
        <v>0.1024</v>
      </c>
      <c r="AF438">
        <v>0</v>
      </c>
    </row>
    <row r="439" spans="1:32" x14ac:dyDescent="0.2">
      <c r="A439" t="s">
        <v>63</v>
      </c>
      <c r="B439" t="s">
        <v>84</v>
      </c>
      <c r="C439" t="s">
        <v>75</v>
      </c>
      <c r="D439" t="s">
        <v>9</v>
      </c>
      <c r="E439" t="s">
        <v>13</v>
      </c>
      <c r="F439">
        <v>0</v>
      </c>
      <c r="G439">
        <v>0.1361</v>
      </c>
      <c r="H439">
        <v>0.1182</v>
      </c>
      <c r="I439">
        <v>0.1207</v>
      </c>
      <c r="J439">
        <v>0.12230000000000001</v>
      </c>
      <c r="K439">
        <v>0.127</v>
      </c>
      <c r="L439">
        <v>0.13020000000000001</v>
      </c>
      <c r="M439">
        <v>0.13109999999999999</v>
      </c>
      <c r="N439">
        <v>0.1361</v>
      </c>
      <c r="O439">
        <v>0.13700000000000001</v>
      </c>
      <c r="P439">
        <v>0.14460000000000001</v>
      </c>
      <c r="Q439">
        <v>0.15140000000000001</v>
      </c>
      <c r="R439">
        <v>0.15570000000000001</v>
      </c>
      <c r="S439">
        <v>0.15559999999999999</v>
      </c>
      <c r="T439">
        <v>0.16259999999999999</v>
      </c>
      <c r="U439">
        <v>0.1633</v>
      </c>
      <c r="V439">
        <v>0.17030000000000001</v>
      </c>
      <c r="W439">
        <v>0.16830000000000001</v>
      </c>
      <c r="X439">
        <v>0.17510000000000001</v>
      </c>
      <c r="Y439">
        <v>0.1757</v>
      </c>
      <c r="Z439">
        <v>0.17580000000000001</v>
      </c>
      <c r="AA439">
        <v>0.1706</v>
      </c>
      <c r="AB439">
        <v>0.16650000000000001</v>
      </c>
      <c r="AC439">
        <v>0.1668</v>
      </c>
      <c r="AD439">
        <v>0.15909999999999999</v>
      </c>
      <c r="AE439">
        <v>0.15920000000000001</v>
      </c>
      <c r="AF439">
        <v>0</v>
      </c>
    </row>
    <row r="440" spans="1:32" x14ac:dyDescent="0.2">
      <c r="A440" t="s">
        <v>64</v>
      </c>
      <c r="B440" t="s">
        <v>84</v>
      </c>
      <c r="C440" t="s">
        <v>75</v>
      </c>
      <c r="D440" t="s">
        <v>9</v>
      </c>
      <c r="E440" t="s">
        <v>13</v>
      </c>
      <c r="F440">
        <v>0</v>
      </c>
      <c r="G440">
        <v>9.7199999999999995E-2</v>
      </c>
      <c r="H440">
        <v>8.7800000000000003E-2</v>
      </c>
      <c r="I440">
        <v>9.4299999999999995E-2</v>
      </c>
      <c r="J440">
        <v>7.6100000000000001E-2</v>
      </c>
      <c r="K440">
        <v>7.6300000000000007E-2</v>
      </c>
      <c r="L440">
        <v>8.1100000000000005E-2</v>
      </c>
      <c r="M440">
        <v>7.8799999999999995E-2</v>
      </c>
      <c r="N440">
        <v>7.9200000000000007E-2</v>
      </c>
      <c r="O440">
        <v>8.0799999999999997E-2</v>
      </c>
      <c r="P440">
        <v>7.8600000000000003E-2</v>
      </c>
      <c r="Q440">
        <v>8.5000000000000006E-2</v>
      </c>
      <c r="R440">
        <v>0.1027</v>
      </c>
      <c r="S440">
        <v>9.8100000000000007E-2</v>
      </c>
      <c r="T440">
        <v>9.9400000000000002E-2</v>
      </c>
      <c r="U440">
        <v>9.8100000000000007E-2</v>
      </c>
      <c r="V440">
        <v>0.1008</v>
      </c>
      <c r="W440">
        <v>0.1028</v>
      </c>
      <c r="X440">
        <v>9.7900000000000001E-2</v>
      </c>
      <c r="Y440">
        <v>9.7699999999999995E-2</v>
      </c>
      <c r="Z440">
        <v>9.6000000000000002E-2</v>
      </c>
      <c r="AA440">
        <v>0.1024</v>
      </c>
      <c r="AB440">
        <v>0.1075</v>
      </c>
      <c r="AC440">
        <v>0.1045</v>
      </c>
      <c r="AD440">
        <v>0.1139</v>
      </c>
      <c r="AE440">
        <v>0.11899999999999999</v>
      </c>
      <c r="AF440">
        <v>0</v>
      </c>
    </row>
    <row r="441" spans="1:32" x14ac:dyDescent="0.2">
      <c r="A441" t="s">
        <v>65</v>
      </c>
      <c r="B441" t="s">
        <v>84</v>
      </c>
      <c r="C441" t="s">
        <v>75</v>
      </c>
      <c r="D441" t="s">
        <v>9</v>
      </c>
      <c r="E441" t="s">
        <v>13</v>
      </c>
      <c r="F441">
        <v>0</v>
      </c>
      <c r="G441">
        <v>7.9799999999999996E-2</v>
      </c>
      <c r="H441">
        <v>8.3900000000000002E-2</v>
      </c>
      <c r="I441">
        <v>8.9599999999999999E-2</v>
      </c>
      <c r="J441">
        <v>0.1041</v>
      </c>
      <c r="K441">
        <v>9.8000000000000004E-2</v>
      </c>
      <c r="L441">
        <v>0.1007</v>
      </c>
      <c r="M441">
        <v>0.1028</v>
      </c>
      <c r="N441">
        <v>0.10489999999999999</v>
      </c>
      <c r="O441">
        <v>0.1041</v>
      </c>
      <c r="P441">
        <v>0.1061</v>
      </c>
      <c r="Q441">
        <v>0.1069</v>
      </c>
      <c r="R441">
        <v>0.1066</v>
      </c>
      <c r="S441">
        <v>0.1085</v>
      </c>
      <c r="T441">
        <v>0.10639999999999999</v>
      </c>
      <c r="U441">
        <v>0.10730000000000001</v>
      </c>
      <c r="V441">
        <v>0.1042</v>
      </c>
      <c r="W441">
        <v>0.1055</v>
      </c>
      <c r="X441">
        <v>0.1038</v>
      </c>
      <c r="Y441">
        <v>0.1042</v>
      </c>
      <c r="Z441">
        <v>0.1022</v>
      </c>
      <c r="AA441">
        <v>0.1026</v>
      </c>
      <c r="AB441">
        <v>0.1016</v>
      </c>
      <c r="AC441">
        <v>0.10489999999999999</v>
      </c>
      <c r="AD441">
        <v>0.10050000000000001</v>
      </c>
      <c r="AE441">
        <v>0.1043</v>
      </c>
      <c r="AF441">
        <v>0</v>
      </c>
    </row>
    <row r="442" spans="1:32" x14ac:dyDescent="0.2">
      <c r="A442" t="s">
        <v>66</v>
      </c>
      <c r="B442" t="s">
        <v>84</v>
      </c>
      <c r="C442" t="s">
        <v>75</v>
      </c>
      <c r="D442" t="s">
        <v>9</v>
      </c>
      <c r="E442" t="s">
        <v>13</v>
      </c>
      <c r="F442">
        <v>0</v>
      </c>
      <c r="G442">
        <v>7.0999999999999994E-2</v>
      </c>
      <c r="H442">
        <v>7.9100000000000004E-2</v>
      </c>
      <c r="I442">
        <v>8.7999999999999995E-2</v>
      </c>
      <c r="J442">
        <v>0.1022</v>
      </c>
      <c r="K442">
        <v>0.1106</v>
      </c>
      <c r="L442">
        <v>9.6799999999999997E-2</v>
      </c>
      <c r="M442">
        <v>0.1041</v>
      </c>
      <c r="N442">
        <v>0.11</v>
      </c>
      <c r="O442">
        <v>0.111</v>
      </c>
      <c r="P442">
        <v>0.1114</v>
      </c>
      <c r="Q442">
        <v>0.1124</v>
      </c>
      <c r="R442">
        <v>0.11020000000000001</v>
      </c>
      <c r="S442">
        <v>0.1118</v>
      </c>
      <c r="T442">
        <v>0.1007</v>
      </c>
      <c r="U442">
        <v>0.1023</v>
      </c>
      <c r="V442">
        <v>9.74E-2</v>
      </c>
      <c r="W442">
        <v>9.6600000000000005E-2</v>
      </c>
      <c r="X442">
        <v>9.3299999999999994E-2</v>
      </c>
      <c r="Y442">
        <v>9.6799999999999997E-2</v>
      </c>
      <c r="Z442">
        <v>8.6900000000000005E-2</v>
      </c>
      <c r="AA442">
        <v>8.8999999999999996E-2</v>
      </c>
      <c r="AB442">
        <v>9.4100000000000003E-2</v>
      </c>
      <c r="AC442">
        <v>9.3799999999999994E-2</v>
      </c>
      <c r="AD442">
        <v>9.9699999999999997E-2</v>
      </c>
      <c r="AE442">
        <v>0.1024</v>
      </c>
      <c r="AF442">
        <v>0</v>
      </c>
    </row>
    <row r="443" spans="1:32" x14ac:dyDescent="0.2">
      <c r="A443" t="s">
        <v>67</v>
      </c>
      <c r="B443" t="s">
        <v>84</v>
      </c>
      <c r="C443" t="s">
        <v>75</v>
      </c>
      <c r="D443" t="s">
        <v>9</v>
      </c>
      <c r="E443" t="s">
        <v>13</v>
      </c>
      <c r="F443">
        <v>0</v>
      </c>
      <c r="G443">
        <v>6.6900000000000001E-2</v>
      </c>
      <c r="H443">
        <v>7.2900000000000006E-2</v>
      </c>
      <c r="I443">
        <v>7.6499999999999999E-2</v>
      </c>
      <c r="J443">
        <v>7.8700000000000006E-2</v>
      </c>
      <c r="K443">
        <v>7.8E-2</v>
      </c>
      <c r="L443">
        <v>7.9899999999999999E-2</v>
      </c>
      <c r="M443">
        <v>8.14E-2</v>
      </c>
      <c r="N443">
        <v>9.3700000000000006E-2</v>
      </c>
      <c r="O443">
        <v>9.6000000000000002E-2</v>
      </c>
      <c r="P443">
        <v>9.5000000000000001E-2</v>
      </c>
      <c r="Q443">
        <v>9.4700000000000006E-2</v>
      </c>
      <c r="R443">
        <v>9.5899999999999999E-2</v>
      </c>
      <c r="S443">
        <v>9.4299999999999995E-2</v>
      </c>
      <c r="T443">
        <v>9.4500000000000001E-2</v>
      </c>
      <c r="U443">
        <v>9.2299999999999993E-2</v>
      </c>
      <c r="V443">
        <v>9.4E-2</v>
      </c>
      <c r="W443">
        <v>9.1899999999999996E-2</v>
      </c>
      <c r="X443">
        <v>9.0700000000000003E-2</v>
      </c>
      <c r="Y443">
        <v>9.0700000000000003E-2</v>
      </c>
      <c r="Z443">
        <v>9.1300000000000006E-2</v>
      </c>
      <c r="AA443">
        <v>9.1600000000000001E-2</v>
      </c>
      <c r="AB443">
        <v>9.2600000000000002E-2</v>
      </c>
      <c r="AC443">
        <v>9.7000000000000003E-2</v>
      </c>
      <c r="AD443">
        <v>9.8299999999999998E-2</v>
      </c>
      <c r="AE443">
        <v>0.1012</v>
      </c>
      <c r="AF443">
        <v>0</v>
      </c>
    </row>
    <row r="444" spans="1:32" x14ac:dyDescent="0.2">
      <c r="A444" t="s">
        <v>68</v>
      </c>
      <c r="B444" t="s">
        <v>84</v>
      </c>
      <c r="C444" t="s">
        <v>75</v>
      </c>
      <c r="D444" t="s">
        <v>9</v>
      </c>
      <c r="E444" t="s">
        <v>13</v>
      </c>
      <c r="F444">
        <v>9.9299999999999999E-2</v>
      </c>
      <c r="G444">
        <v>0.10489999999999999</v>
      </c>
      <c r="H444">
        <v>0.1079</v>
      </c>
      <c r="I444">
        <v>0.1106</v>
      </c>
      <c r="J444">
        <v>0.1031</v>
      </c>
      <c r="K444">
        <v>0.104</v>
      </c>
      <c r="L444">
        <v>0.11650000000000001</v>
      </c>
      <c r="M444">
        <v>0.1237</v>
      </c>
      <c r="N444">
        <v>0.1298</v>
      </c>
      <c r="O444">
        <v>0.12620000000000001</v>
      </c>
      <c r="P444">
        <v>0.1225</v>
      </c>
      <c r="Q444">
        <v>0.12720000000000001</v>
      </c>
      <c r="R444">
        <v>0.126</v>
      </c>
      <c r="S444">
        <v>0.1246</v>
      </c>
      <c r="T444">
        <v>0.1148</v>
      </c>
      <c r="U444">
        <v>0.11070000000000001</v>
      </c>
      <c r="V444">
        <v>0.107</v>
      </c>
      <c r="W444">
        <v>0.1072</v>
      </c>
      <c r="X444">
        <v>0.1069</v>
      </c>
      <c r="Y444">
        <v>0.1123</v>
      </c>
      <c r="Z444">
        <v>0.1065</v>
      </c>
      <c r="AA444">
        <v>0.1133</v>
      </c>
      <c r="AB444">
        <v>0.1071</v>
      </c>
      <c r="AC444">
        <v>0.1212</v>
      </c>
      <c r="AD444">
        <v>0.1193</v>
      </c>
      <c r="AE444">
        <v>0.1205</v>
      </c>
      <c r="AF444">
        <v>0</v>
      </c>
    </row>
    <row r="445" spans="1:32" x14ac:dyDescent="0.2">
      <c r="A445" t="s">
        <v>69</v>
      </c>
      <c r="B445" t="s">
        <v>84</v>
      </c>
      <c r="C445" t="s">
        <v>75</v>
      </c>
      <c r="D445" t="s">
        <v>9</v>
      </c>
      <c r="E445" t="s">
        <v>13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6.8699999999999997E-2</v>
      </c>
      <c r="Q445">
        <v>7.2400000000000006E-2</v>
      </c>
      <c r="R445">
        <v>4.1799999999999997E-2</v>
      </c>
      <c r="S445">
        <v>4.2099999999999999E-2</v>
      </c>
      <c r="T445">
        <v>4.7300000000000002E-2</v>
      </c>
      <c r="U445">
        <v>4.87E-2</v>
      </c>
      <c r="V445">
        <v>5.1499999999999997E-2</v>
      </c>
      <c r="W445">
        <v>5.4100000000000002E-2</v>
      </c>
      <c r="X445">
        <v>4.82E-2</v>
      </c>
      <c r="Y445">
        <v>5.21E-2</v>
      </c>
      <c r="Z445">
        <v>6.4500000000000002E-2</v>
      </c>
      <c r="AA445">
        <v>5.6500000000000002E-2</v>
      </c>
      <c r="AB445">
        <v>6.3299999999999995E-2</v>
      </c>
      <c r="AC445">
        <v>5.9900000000000002E-2</v>
      </c>
      <c r="AD445">
        <v>4.99E-2</v>
      </c>
      <c r="AE445">
        <v>4.9099999999999998E-2</v>
      </c>
      <c r="AF445">
        <v>0</v>
      </c>
    </row>
    <row r="446" spans="1:32" x14ac:dyDescent="0.2">
      <c r="A446" t="s">
        <v>70</v>
      </c>
      <c r="B446" t="s">
        <v>84</v>
      </c>
      <c r="C446" t="s">
        <v>75</v>
      </c>
      <c r="D446" t="s">
        <v>9</v>
      </c>
      <c r="E446" t="s">
        <v>13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0.1384</v>
      </c>
      <c r="U446">
        <v>0.1399</v>
      </c>
      <c r="V446">
        <v>0.16669999999999999</v>
      </c>
      <c r="W446">
        <v>0.1633</v>
      </c>
      <c r="X446">
        <v>0.15340000000000001</v>
      </c>
      <c r="Y446">
        <v>0.155</v>
      </c>
      <c r="Z446">
        <v>0.14050000000000001</v>
      </c>
      <c r="AA446">
        <v>0.13189999999999999</v>
      </c>
      <c r="AB446">
        <v>0</v>
      </c>
      <c r="AC446">
        <v>0</v>
      </c>
      <c r="AD446">
        <v>0</v>
      </c>
      <c r="AE446">
        <v>0</v>
      </c>
      <c r="AF446">
        <v>0</v>
      </c>
    </row>
    <row r="447" spans="1:32" x14ac:dyDescent="0.2">
      <c r="A447" t="s">
        <v>71</v>
      </c>
      <c r="B447" t="s">
        <v>84</v>
      </c>
      <c r="C447" t="s">
        <v>75</v>
      </c>
      <c r="D447" t="s">
        <v>9</v>
      </c>
      <c r="E447" t="s">
        <v>13</v>
      </c>
      <c r="F447">
        <v>0</v>
      </c>
      <c r="G447">
        <v>7.5800000000000006E-2</v>
      </c>
      <c r="H447">
        <v>8.4000000000000005E-2</v>
      </c>
      <c r="I447">
        <v>9.1999999999999998E-2</v>
      </c>
      <c r="J447">
        <v>8.1299999999999997E-2</v>
      </c>
      <c r="K447">
        <v>7.9100000000000004E-2</v>
      </c>
      <c r="L447">
        <v>0.1099</v>
      </c>
      <c r="M447">
        <v>0.10009999999999999</v>
      </c>
      <c r="N447">
        <v>0.1172</v>
      </c>
      <c r="O447">
        <v>9.5100000000000004E-2</v>
      </c>
      <c r="P447">
        <v>9.5399999999999999E-2</v>
      </c>
      <c r="Q447">
        <v>8.5400000000000004E-2</v>
      </c>
      <c r="R447">
        <v>9.6799999999999997E-2</v>
      </c>
      <c r="S447">
        <v>8.9700000000000002E-2</v>
      </c>
      <c r="T447">
        <v>8.1500000000000003E-2</v>
      </c>
      <c r="U447">
        <v>8.3000000000000004E-2</v>
      </c>
      <c r="V447">
        <v>7.9200000000000007E-2</v>
      </c>
      <c r="W447">
        <v>6.83E-2</v>
      </c>
      <c r="X447">
        <v>7.5700000000000003E-2</v>
      </c>
      <c r="Y447">
        <v>8.3599999999999994E-2</v>
      </c>
      <c r="Z447">
        <v>8.5900000000000004E-2</v>
      </c>
      <c r="AA447">
        <v>8.4500000000000006E-2</v>
      </c>
      <c r="AB447">
        <v>9.3200000000000005E-2</v>
      </c>
      <c r="AC447">
        <v>0.10580000000000001</v>
      </c>
      <c r="AD447">
        <v>0.1012</v>
      </c>
      <c r="AE447">
        <v>9.1899999999999996E-2</v>
      </c>
      <c r="AF447">
        <v>0</v>
      </c>
    </row>
    <row r="448" spans="1:32" x14ac:dyDescent="0.2">
      <c r="A448" t="s">
        <v>72</v>
      </c>
      <c r="B448" t="s">
        <v>84</v>
      </c>
      <c r="C448" t="s">
        <v>75</v>
      </c>
      <c r="D448" t="s">
        <v>9</v>
      </c>
      <c r="E448" t="s">
        <v>13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9.6000000000000002E-2</v>
      </c>
      <c r="O448">
        <v>9.64E-2</v>
      </c>
      <c r="P448">
        <v>9.69E-2</v>
      </c>
      <c r="Q448">
        <v>9.7299999999999998E-2</v>
      </c>
      <c r="R448">
        <v>9.6299999999999997E-2</v>
      </c>
      <c r="S448">
        <v>9.6199999999999994E-2</v>
      </c>
      <c r="T448">
        <v>9.6299999999999997E-2</v>
      </c>
      <c r="U448">
        <v>9.6699999999999994E-2</v>
      </c>
      <c r="V448">
        <v>6.7599999999999993E-2</v>
      </c>
      <c r="W448">
        <v>6.83E-2</v>
      </c>
      <c r="X448">
        <v>6.8699999999999997E-2</v>
      </c>
      <c r="Y448">
        <v>6.9500000000000006E-2</v>
      </c>
      <c r="Z448">
        <v>7.0300000000000001E-2</v>
      </c>
      <c r="AA448">
        <v>7.1300000000000002E-2</v>
      </c>
      <c r="AB448">
        <v>0</v>
      </c>
      <c r="AC448">
        <v>7.5899999999999995E-2</v>
      </c>
      <c r="AD448">
        <v>0</v>
      </c>
      <c r="AE448">
        <v>0</v>
      </c>
      <c r="AF448">
        <v>0</v>
      </c>
    </row>
    <row r="449" spans="1:32" x14ac:dyDescent="0.2">
      <c r="A449" t="s">
        <v>73</v>
      </c>
      <c r="B449" t="s">
        <v>84</v>
      </c>
      <c r="C449" t="s">
        <v>75</v>
      </c>
      <c r="D449" t="s">
        <v>9</v>
      </c>
      <c r="E449" t="s">
        <v>13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5.7099999999999998E-2</v>
      </c>
      <c r="S449">
        <v>6.6500000000000004E-2</v>
      </c>
      <c r="T449">
        <v>5.9900000000000002E-2</v>
      </c>
      <c r="U449">
        <v>5.8999999999999997E-2</v>
      </c>
      <c r="V449">
        <v>0.06</v>
      </c>
      <c r="W449">
        <v>6.3799999999999996E-2</v>
      </c>
      <c r="X449">
        <v>6.3299999999999995E-2</v>
      </c>
      <c r="Y449">
        <v>6.6600000000000006E-2</v>
      </c>
      <c r="Z449">
        <v>6.6400000000000001E-2</v>
      </c>
      <c r="AA449">
        <v>6.9500000000000006E-2</v>
      </c>
      <c r="AB449">
        <v>7.2099999999999997E-2</v>
      </c>
      <c r="AC449">
        <v>7.2999999999999995E-2</v>
      </c>
      <c r="AD449">
        <v>7.1099999999999997E-2</v>
      </c>
      <c r="AE449">
        <v>7.4300000000000005E-2</v>
      </c>
      <c r="AF449">
        <v>0</v>
      </c>
    </row>
    <row r="450" spans="1:32" x14ac:dyDescent="0.2">
      <c r="A450" t="s">
        <v>42</v>
      </c>
      <c r="B450" t="s">
        <v>84</v>
      </c>
      <c r="C450" t="s">
        <v>76</v>
      </c>
      <c r="D450" t="s">
        <v>9</v>
      </c>
      <c r="E450" t="s">
        <v>13</v>
      </c>
      <c r="F450">
        <v>0</v>
      </c>
      <c r="G450">
        <v>0.15620000000000001</v>
      </c>
      <c r="H450">
        <v>0.15920000000000001</v>
      </c>
      <c r="I450">
        <v>0.17460000000000001</v>
      </c>
      <c r="J450">
        <v>0.1459</v>
      </c>
      <c r="K450">
        <v>0.13650000000000001</v>
      </c>
      <c r="L450">
        <v>0.1447</v>
      </c>
      <c r="M450">
        <v>0.15090000000000001</v>
      </c>
      <c r="N450">
        <v>0.1666</v>
      </c>
      <c r="O450">
        <v>0.15820000000000001</v>
      </c>
      <c r="P450">
        <v>0.1835</v>
      </c>
      <c r="Q450">
        <v>0.16189999999999999</v>
      </c>
      <c r="R450">
        <v>0.17430000000000001</v>
      </c>
      <c r="S450">
        <v>0.16789999999999999</v>
      </c>
      <c r="T450">
        <v>0.15970000000000001</v>
      </c>
      <c r="U450">
        <v>0.1588</v>
      </c>
      <c r="V450">
        <v>0.1613</v>
      </c>
      <c r="W450">
        <v>0.17760000000000001</v>
      </c>
      <c r="X450">
        <v>0.17899999999999999</v>
      </c>
      <c r="Y450">
        <v>0.22090000000000001</v>
      </c>
      <c r="Z450">
        <v>0.2339</v>
      </c>
      <c r="AA450">
        <v>0.22969999999999999</v>
      </c>
      <c r="AB450">
        <v>0.22170000000000001</v>
      </c>
      <c r="AC450">
        <v>0.2321</v>
      </c>
      <c r="AD450">
        <v>0.23080000000000001</v>
      </c>
      <c r="AE450">
        <v>0.2094</v>
      </c>
      <c r="AF450">
        <v>0</v>
      </c>
    </row>
    <row r="451" spans="1:32" x14ac:dyDescent="0.2">
      <c r="A451" t="s">
        <v>43</v>
      </c>
      <c r="B451" t="s">
        <v>84</v>
      </c>
      <c r="C451" t="s">
        <v>76</v>
      </c>
      <c r="D451" t="s">
        <v>9</v>
      </c>
      <c r="E451" t="s">
        <v>13</v>
      </c>
      <c r="F451">
        <v>0</v>
      </c>
      <c r="G451">
        <v>7.2099999999999997E-2</v>
      </c>
      <c r="H451">
        <v>7.0599999999999996E-2</v>
      </c>
      <c r="I451">
        <v>0.09</v>
      </c>
      <c r="J451">
        <v>8.1299999999999997E-2</v>
      </c>
      <c r="K451">
        <v>8.1299999999999997E-2</v>
      </c>
      <c r="L451">
        <v>8.0299999999999996E-2</v>
      </c>
      <c r="M451">
        <v>8.3400000000000002E-2</v>
      </c>
      <c r="N451">
        <v>8.2900000000000001E-2</v>
      </c>
      <c r="O451">
        <v>8.6599999999999996E-2</v>
      </c>
      <c r="P451">
        <v>8.2000000000000003E-2</v>
      </c>
      <c r="Q451">
        <v>9.6699999999999994E-2</v>
      </c>
      <c r="R451">
        <v>9.3100000000000002E-2</v>
      </c>
      <c r="S451">
        <v>8.9300000000000004E-2</v>
      </c>
      <c r="T451">
        <v>8.2900000000000001E-2</v>
      </c>
      <c r="U451">
        <v>8.4900000000000003E-2</v>
      </c>
      <c r="V451">
        <v>9.2999999999999999E-2</v>
      </c>
      <c r="W451">
        <v>9.5699999999999993E-2</v>
      </c>
      <c r="X451">
        <v>9.5100000000000004E-2</v>
      </c>
      <c r="Y451">
        <v>9.2600000000000002E-2</v>
      </c>
      <c r="Z451">
        <v>9.3600000000000003E-2</v>
      </c>
      <c r="AA451">
        <v>9.8000000000000004E-2</v>
      </c>
      <c r="AB451">
        <v>9.6299999999999997E-2</v>
      </c>
      <c r="AC451">
        <v>0.1</v>
      </c>
      <c r="AD451">
        <v>9.8000000000000004E-2</v>
      </c>
      <c r="AE451">
        <v>9.35E-2</v>
      </c>
      <c r="AF451">
        <v>0</v>
      </c>
    </row>
    <row r="452" spans="1:32" x14ac:dyDescent="0.2">
      <c r="A452" t="s">
        <v>44</v>
      </c>
      <c r="B452" t="s">
        <v>84</v>
      </c>
      <c r="C452" t="s">
        <v>76</v>
      </c>
      <c r="D452" t="s">
        <v>9</v>
      </c>
      <c r="E452" t="s">
        <v>13</v>
      </c>
      <c r="F452">
        <v>7.1400000000000005E-2</v>
      </c>
      <c r="G452">
        <v>7.3400000000000007E-2</v>
      </c>
      <c r="H452">
        <v>9.4100000000000003E-2</v>
      </c>
      <c r="I452">
        <v>9.5899999999999999E-2</v>
      </c>
      <c r="J452">
        <v>9.9099999999999994E-2</v>
      </c>
      <c r="K452">
        <v>0.10440000000000001</v>
      </c>
      <c r="L452">
        <v>9.8699999999999996E-2</v>
      </c>
      <c r="M452">
        <v>0.1022</v>
      </c>
      <c r="N452">
        <v>0.1113</v>
      </c>
      <c r="O452">
        <v>0.1091</v>
      </c>
      <c r="P452">
        <v>0.1152</v>
      </c>
      <c r="Q452">
        <v>0.1154</v>
      </c>
      <c r="R452">
        <v>0.1183</v>
      </c>
      <c r="S452">
        <v>0.1158</v>
      </c>
      <c r="T452">
        <v>9.4E-2</v>
      </c>
      <c r="U452">
        <v>9.3399999999999997E-2</v>
      </c>
      <c r="V452">
        <v>9.3799999999999994E-2</v>
      </c>
      <c r="W452">
        <v>9.5299999999999996E-2</v>
      </c>
      <c r="X452">
        <v>0.1036</v>
      </c>
      <c r="Y452">
        <v>0.1036</v>
      </c>
      <c r="Z452">
        <v>0.1046</v>
      </c>
      <c r="AA452">
        <v>0.1082</v>
      </c>
      <c r="AB452">
        <v>0.12</v>
      </c>
      <c r="AC452">
        <v>0.1221</v>
      </c>
      <c r="AD452">
        <v>0.1351</v>
      </c>
      <c r="AE452">
        <v>0.13880000000000001</v>
      </c>
      <c r="AF452">
        <v>0</v>
      </c>
    </row>
    <row r="453" spans="1:32" x14ac:dyDescent="0.2">
      <c r="A453" t="s">
        <v>45</v>
      </c>
      <c r="B453" t="s">
        <v>84</v>
      </c>
      <c r="C453" t="s">
        <v>76</v>
      </c>
      <c r="D453" t="s">
        <v>9</v>
      </c>
      <c r="E453" t="s">
        <v>13</v>
      </c>
      <c r="F453">
        <v>0</v>
      </c>
      <c r="G453">
        <v>0.21240000000000001</v>
      </c>
      <c r="H453">
        <v>0.2344</v>
      </c>
      <c r="I453">
        <v>0.24940000000000001</v>
      </c>
      <c r="J453">
        <v>0.24030000000000001</v>
      </c>
      <c r="K453">
        <v>0.22589999999999999</v>
      </c>
      <c r="L453">
        <v>0.23080000000000001</v>
      </c>
      <c r="M453">
        <v>0.2346</v>
      </c>
      <c r="N453">
        <v>0.25409999999999999</v>
      </c>
      <c r="O453">
        <v>0.26069999999999999</v>
      </c>
      <c r="P453">
        <v>0.26229999999999998</v>
      </c>
      <c r="Q453">
        <v>0.26029999999999998</v>
      </c>
      <c r="R453">
        <v>0.22689999999999999</v>
      </c>
      <c r="S453">
        <v>0.22209999999999999</v>
      </c>
      <c r="T453">
        <v>0.2301</v>
      </c>
      <c r="U453">
        <v>0.22950000000000001</v>
      </c>
      <c r="V453">
        <v>0.2253</v>
      </c>
      <c r="W453">
        <v>0.22220000000000001</v>
      </c>
      <c r="X453">
        <v>0.2213</v>
      </c>
      <c r="Y453">
        <v>0.22020000000000001</v>
      </c>
      <c r="Z453">
        <v>0.21790000000000001</v>
      </c>
      <c r="AA453">
        <v>0.21460000000000001</v>
      </c>
      <c r="AB453">
        <v>0.22020000000000001</v>
      </c>
      <c r="AC453">
        <v>0.23569999999999999</v>
      </c>
      <c r="AD453">
        <v>0.21990000000000001</v>
      </c>
      <c r="AE453">
        <v>0.2137</v>
      </c>
      <c r="AF453">
        <v>0</v>
      </c>
    </row>
    <row r="454" spans="1:32" x14ac:dyDescent="0.2">
      <c r="A454" t="s">
        <v>46</v>
      </c>
      <c r="B454" t="s">
        <v>84</v>
      </c>
      <c r="C454" t="s">
        <v>76</v>
      </c>
      <c r="D454" t="s">
        <v>9</v>
      </c>
      <c r="E454" t="s">
        <v>13</v>
      </c>
      <c r="F454">
        <v>0.18</v>
      </c>
      <c r="G454">
        <v>0.1908</v>
      </c>
      <c r="H454">
        <v>0.19070000000000001</v>
      </c>
      <c r="I454">
        <v>0.19700000000000001</v>
      </c>
      <c r="J454">
        <v>0.20580000000000001</v>
      </c>
      <c r="K454">
        <v>0.20669999999999999</v>
      </c>
      <c r="L454">
        <v>0.21779999999999999</v>
      </c>
      <c r="M454">
        <v>0.22109999999999999</v>
      </c>
      <c r="N454">
        <v>0.2319</v>
      </c>
      <c r="O454">
        <v>0.23250000000000001</v>
      </c>
      <c r="P454">
        <v>0.2374</v>
      </c>
      <c r="Q454">
        <v>0.2442</v>
      </c>
      <c r="R454">
        <v>0.2712</v>
      </c>
      <c r="S454">
        <v>0.26679999999999998</v>
      </c>
      <c r="T454">
        <v>0.26910000000000001</v>
      </c>
      <c r="U454">
        <v>0.27139999999999997</v>
      </c>
      <c r="V454">
        <v>0.2676</v>
      </c>
      <c r="W454">
        <v>0.26790000000000003</v>
      </c>
      <c r="X454">
        <v>0.26800000000000002</v>
      </c>
      <c r="Y454">
        <v>0.26819999999999999</v>
      </c>
      <c r="Z454">
        <v>0.2717</v>
      </c>
      <c r="AA454">
        <v>0.27129999999999999</v>
      </c>
      <c r="AB454">
        <v>0.26669999999999999</v>
      </c>
      <c r="AC454">
        <v>0.25940000000000002</v>
      </c>
      <c r="AD454">
        <v>0.26550000000000001</v>
      </c>
      <c r="AE454">
        <v>0.23699999999999999</v>
      </c>
      <c r="AF454">
        <v>0</v>
      </c>
    </row>
    <row r="455" spans="1:32" x14ac:dyDescent="0.2">
      <c r="A455" t="s">
        <v>47</v>
      </c>
      <c r="B455" t="s">
        <v>84</v>
      </c>
      <c r="C455" t="s">
        <v>76</v>
      </c>
      <c r="D455" t="s">
        <v>9</v>
      </c>
      <c r="E455" t="s">
        <v>13</v>
      </c>
      <c r="F455">
        <v>0</v>
      </c>
      <c r="G455">
        <v>6.5199999999999994E-2</v>
      </c>
      <c r="H455">
        <v>6.6900000000000001E-2</v>
      </c>
      <c r="I455">
        <v>7.4200000000000002E-2</v>
      </c>
      <c r="J455">
        <v>7.8E-2</v>
      </c>
      <c r="K455">
        <v>8.1000000000000003E-2</v>
      </c>
      <c r="L455">
        <v>8.4199999999999997E-2</v>
      </c>
      <c r="M455">
        <v>9.06E-2</v>
      </c>
      <c r="N455">
        <v>8.5099999999999995E-2</v>
      </c>
      <c r="O455">
        <v>9.5399999999999999E-2</v>
      </c>
      <c r="P455">
        <v>9.7000000000000003E-2</v>
      </c>
      <c r="Q455">
        <v>0.1017</v>
      </c>
      <c r="R455">
        <v>0.1176</v>
      </c>
      <c r="S455">
        <v>0.1172</v>
      </c>
      <c r="T455">
        <v>0.1109</v>
      </c>
      <c r="U455">
        <v>0.11990000000000001</v>
      </c>
      <c r="V455">
        <v>0.1138</v>
      </c>
      <c r="W455">
        <v>0.1179</v>
      </c>
      <c r="X455">
        <v>0.10440000000000001</v>
      </c>
      <c r="Y455">
        <v>0.11070000000000001</v>
      </c>
      <c r="Z455">
        <v>0.1062</v>
      </c>
      <c r="AA455">
        <v>0.1147</v>
      </c>
      <c r="AB455">
        <v>0.11700000000000001</v>
      </c>
      <c r="AC455">
        <v>0.1273</v>
      </c>
      <c r="AD455">
        <v>0.11899999999999999</v>
      </c>
      <c r="AE455">
        <v>0.12180000000000001</v>
      </c>
      <c r="AF455">
        <v>0</v>
      </c>
    </row>
    <row r="456" spans="1:32" x14ac:dyDescent="0.2">
      <c r="A456" t="s">
        <v>48</v>
      </c>
      <c r="B456" t="s">
        <v>84</v>
      </c>
      <c r="C456" t="s">
        <v>76</v>
      </c>
      <c r="D456" t="s">
        <v>9</v>
      </c>
      <c r="E456" t="s">
        <v>13</v>
      </c>
      <c r="F456">
        <v>0</v>
      </c>
      <c r="G456">
        <v>0.1469</v>
      </c>
      <c r="H456">
        <v>0.13719999999999999</v>
      </c>
      <c r="I456">
        <v>0.15909999999999999</v>
      </c>
      <c r="J456">
        <v>0.16120000000000001</v>
      </c>
      <c r="K456">
        <v>0.1467</v>
      </c>
      <c r="L456">
        <v>0.14000000000000001</v>
      </c>
      <c r="M456">
        <v>0.1426</v>
      </c>
      <c r="N456">
        <v>0.1318</v>
      </c>
      <c r="O456">
        <v>0.15529999999999999</v>
      </c>
      <c r="P456">
        <v>0.16350000000000001</v>
      </c>
      <c r="Q456">
        <v>0.17330000000000001</v>
      </c>
      <c r="R456">
        <v>0.17330000000000001</v>
      </c>
      <c r="S456">
        <v>0.1807</v>
      </c>
      <c r="T456">
        <v>0.18060000000000001</v>
      </c>
      <c r="U456">
        <v>0.18240000000000001</v>
      </c>
      <c r="V456">
        <v>0.17380000000000001</v>
      </c>
      <c r="W456">
        <v>0.18079999999999999</v>
      </c>
      <c r="X456">
        <v>0.17230000000000001</v>
      </c>
      <c r="Y456">
        <v>0.16589999999999999</v>
      </c>
      <c r="Z456">
        <v>0.159</v>
      </c>
      <c r="AA456">
        <v>0.16400000000000001</v>
      </c>
      <c r="AB456">
        <v>0.16170000000000001</v>
      </c>
      <c r="AC456">
        <v>0.17560000000000001</v>
      </c>
      <c r="AD456">
        <v>0.17780000000000001</v>
      </c>
      <c r="AE456">
        <v>0.18329999999999999</v>
      </c>
      <c r="AF456">
        <v>0</v>
      </c>
    </row>
    <row r="457" spans="1:32" x14ac:dyDescent="0.2">
      <c r="A457" t="s">
        <v>49</v>
      </c>
      <c r="B457" t="s">
        <v>84</v>
      </c>
      <c r="C457" t="s">
        <v>76</v>
      </c>
      <c r="D457" t="s">
        <v>9</v>
      </c>
      <c r="E457" t="s">
        <v>13</v>
      </c>
      <c r="F457">
        <v>0</v>
      </c>
      <c r="G457">
        <v>0.1401</v>
      </c>
      <c r="H457">
        <v>0.13600000000000001</v>
      </c>
      <c r="I457">
        <v>0.17050000000000001</v>
      </c>
      <c r="J457">
        <v>0.16639999999999999</v>
      </c>
      <c r="K457">
        <v>0.1439</v>
      </c>
      <c r="L457">
        <v>0.16769999999999999</v>
      </c>
      <c r="M457">
        <v>0.1762</v>
      </c>
      <c r="N457">
        <v>0.126</v>
      </c>
      <c r="O457">
        <v>0.13930000000000001</v>
      </c>
      <c r="P457">
        <v>0.13619999999999999</v>
      </c>
      <c r="Q457">
        <v>0.16719999999999999</v>
      </c>
      <c r="R457">
        <v>0.152</v>
      </c>
      <c r="S457">
        <v>0.19389999999999999</v>
      </c>
      <c r="T457">
        <v>0.18809999999999999</v>
      </c>
      <c r="U457">
        <v>0.2006</v>
      </c>
      <c r="V457">
        <v>0.18720000000000001</v>
      </c>
      <c r="W457">
        <v>0.1961</v>
      </c>
      <c r="X457">
        <v>0.1835</v>
      </c>
      <c r="Y457">
        <v>0.19670000000000001</v>
      </c>
      <c r="Z457">
        <v>0.18049999999999999</v>
      </c>
      <c r="AA457">
        <v>0.17599999999999999</v>
      </c>
      <c r="AB457">
        <v>0.2041</v>
      </c>
      <c r="AC457">
        <v>0.214</v>
      </c>
      <c r="AD457">
        <v>0.20519999999999999</v>
      </c>
      <c r="AE457">
        <v>0.1996</v>
      </c>
      <c r="AF457">
        <v>0</v>
      </c>
    </row>
    <row r="458" spans="1:32" x14ac:dyDescent="0.2">
      <c r="A458" t="s">
        <v>50</v>
      </c>
      <c r="B458" t="s">
        <v>84</v>
      </c>
      <c r="C458" t="s">
        <v>76</v>
      </c>
      <c r="D458" t="s">
        <v>9</v>
      </c>
      <c r="E458" t="s">
        <v>13</v>
      </c>
      <c r="F458">
        <v>0</v>
      </c>
      <c r="G458">
        <v>0.1182</v>
      </c>
      <c r="H458">
        <v>0.1188</v>
      </c>
      <c r="I458">
        <v>0.14000000000000001</v>
      </c>
      <c r="J458">
        <v>0.14180000000000001</v>
      </c>
      <c r="K458">
        <v>0.1406</v>
      </c>
      <c r="L458">
        <v>0.14319999999999999</v>
      </c>
      <c r="M458">
        <v>0.15429999999999999</v>
      </c>
      <c r="N458">
        <v>0.15509999999999999</v>
      </c>
      <c r="O458">
        <v>0.17910000000000001</v>
      </c>
      <c r="P458">
        <v>0.17549999999999999</v>
      </c>
      <c r="Q458">
        <v>0.18579999999999999</v>
      </c>
      <c r="R458">
        <v>0.1794</v>
      </c>
      <c r="S458">
        <v>0.18590000000000001</v>
      </c>
      <c r="T458">
        <v>0.16650000000000001</v>
      </c>
      <c r="U458">
        <v>0.1787</v>
      </c>
      <c r="V458">
        <v>0.184</v>
      </c>
      <c r="W458">
        <v>0.20019999999999999</v>
      </c>
      <c r="X458">
        <v>0.17660000000000001</v>
      </c>
      <c r="Y458">
        <v>0.16700000000000001</v>
      </c>
      <c r="Z458">
        <v>0.14829999999999999</v>
      </c>
      <c r="AA458">
        <v>0.16669999999999999</v>
      </c>
      <c r="AB458">
        <v>0.15709999999999999</v>
      </c>
      <c r="AC458">
        <v>0.17979999999999999</v>
      </c>
      <c r="AD458">
        <v>0.1792</v>
      </c>
      <c r="AE458">
        <v>0.17960000000000001</v>
      </c>
      <c r="AF458">
        <v>0</v>
      </c>
    </row>
    <row r="459" spans="1:32" x14ac:dyDescent="0.2">
      <c r="A459" t="s">
        <v>51</v>
      </c>
      <c r="B459" t="s">
        <v>84</v>
      </c>
      <c r="C459" t="s">
        <v>76</v>
      </c>
      <c r="D459" t="s">
        <v>9</v>
      </c>
      <c r="E459" t="s">
        <v>13</v>
      </c>
      <c r="F459">
        <v>0</v>
      </c>
      <c r="G459">
        <v>9.9699999999999997E-2</v>
      </c>
      <c r="H459">
        <v>9.9299999999999999E-2</v>
      </c>
      <c r="I459">
        <v>0.1055</v>
      </c>
      <c r="J459">
        <v>0.1004</v>
      </c>
      <c r="K459">
        <v>0.11070000000000001</v>
      </c>
      <c r="L459">
        <v>0.1118</v>
      </c>
      <c r="M459">
        <v>0.11840000000000001</v>
      </c>
      <c r="N459">
        <v>0.1245</v>
      </c>
      <c r="O459">
        <v>0.12690000000000001</v>
      </c>
      <c r="P459">
        <v>0.12559999999999999</v>
      </c>
      <c r="Q459">
        <v>0.13420000000000001</v>
      </c>
      <c r="R459">
        <v>0.12720000000000001</v>
      </c>
      <c r="S459">
        <v>0.13389999999999999</v>
      </c>
      <c r="T459">
        <v>0.13170000000000001</v>
      </c>
      <c r="U459">
        <v>0.15179999999999999</v>
      </c>
      <c r="V459">
        <v>0.1517</v>
      </c>
      <c r="W459">
        <v>0.1537</v>
      </c>
      <c r="X459">
        <v>0.15429999999999999</v>
      </c>
      <c r="Y459">
        <v>0.156</v>
      </c>
      <c r="Z459">
        <v>0.15129999999999999</v>
      </c>
      <c r="AA459">
        <v>0.15340000000000001</v>
      </c>
      <c r="AB459">
        <v>0.1545</v>
      </c>
      <c r="AC459">
        <v>0.15559999999999999</v>
      </c>
      <c r="AD459">
        <v>0.15329999999999999</v>
      </c>
      <c r="AE459">
        <v>0.1671</v>
      </c>
      <c r="AF459">
        <v>0</v>
      </c>
    </row>
    <row r="460" spans="1:32" x14ac:dyDescent="0.2">
      <c r="A460" t="s">
        <v>52</v>
      </c>
      <c r="B460" t="s">
        <v>84</v>
      </c>
      <c r="C460" t="s">
        <v>76</v>
      </c>
      <c r="D460" t="s">
        <v>9</v>
      </c>
      <c r="E460" t="s">
        <v>13</v>
      </c>
      <c r="F460">
        <v>6.6600000000000006E-2</v>
      </c>
      <c r="G460">
        <v>8.8800000000000004E-2</v>
      </c>
      <c r="H460">
        <v>8.7999999999999995E-2</v>
      </c>
      <c r="I460">
        <v>0.10730000000000001</v>
      </c>
      <c r="J460">
        <v>0.1043</v>
      </c>
      <c r="K460">
        <v>0.1082</v>
      </c>
      <c r="L460">
        <v>0.1067</v>
      </c>
      <c r="M460">
        <v>0.10680000000000001</v>
      </c>
      <c r="N460">
        <v>0.10489999999999999</v>
      </c>
      <c r="O460">
        <v>0.1048</v>
      </c>
      <c r="P460">
        <v>0.1089</v>
      </c>
      <c r="Q460">
        <v>0.1273</v>
      </c>
      <c r="R460">
        <v>0.1263</v>
      </c>
      <c r="S460">
        <v>0.1249</v>
      </c>
      <c r="T460">
        <v>0.1217</v>
      </c>
      <c r="U460">
        <v>0.1229</v>
      </c>
      <c r="V460">
        <v>0.12180000000000001</v>
      </c>
      <c r="W460">
        <v>0.12189999999999999</v>
      </c>
      <c r="X460">
        <v>0.1216</v>
      </c>
      <c r="Y460">
        <v>0.1239</v>
      </c>
      <c r="Z460">
        <v>0.11119999999999999</v>
      </c>
      <c r="AA460">
        <v>0.1159</v>
      </c>
      <c r="AB460">
        <v>0.123</v>
      </c>
      <c r="AC460">
        <v>0.12429999999999999</v>
      </c>
      <c r="AD460">
        <v>0.1237</v>
      </c>
      <c r="AE460">
        <v>0.1244</v>
      </c>
      <c r="AF460">
        <v>0</v>
      </c>
    </row>
    <row r="461" spans="1:32" x14ac:dyDescent="0.2">
      <c r="A461" t="s">
        <v>53</v>
      </c>
      <c r="B461" t="s">
        <v>84</v>
      </c>
      <c r="C461" t="s">
        <v>76</v>
      </c>
      <c r="D461" t="s">
        <v>9</v>
      </c>
      <c r="E461" t="s">
        <v>13</v>
      </c>
      <c r="F461">
        <v>0</v>
      </c>
      <c r="G461">
        <v>0</v>
      </c>
      <c r="H461">
        <v>0.217</v>
      </c>
      <c r="I461">
        <v>0.23350000000000001</v>
      </c>
      <c r="J461">
        <v>0.29270000000000002</v>
      </c>
      <c r="K461">
        <v>0.31109999999999999</v>
      </c>
      <c r="L461">
        <v>0.28039999999999998</v>
      </c>
      <c r="M461">
        <v>0.2732</v>
      </c>
      <c r="N461">
        <v>0.28660000000000002</v>
      </c>
      <c r="O461">
        <v>0.28660000000000002</v>
      </c>
      <c r="P461">
        <v>0.29480000000000001</v>
      </c>
      <c r="Q461">
        <v>0.31730000000000003</v>
      </c>
      <c r="R461">
        <v>0.32019999999999998</v>
      </c>
      <c r="S461">
        <v>0.29720000000000002</v>
      </c>
      <c r="T461">
        <v>0.32800000000000001</v>
      </c>
      <c r="U461">
        <v>0.3337</v>
      </c>
      <c r="V461">
        <v>0.32879999999999998</v>
      </c>
      <c r="W461">
        <v>0.34050000000000002</v>
      </c>
      <c r="X461">
        <v>0.27979999999999999</v>
      </c>
      <c r="Y461">
        <v>0.25519999999999998</v>
      </c>
      <c r="Z461">
        <v>0.21809999999999999</v>
      </c>
      <c r="AA461">
        <v>0.20380000000000001</v>
      </c>
      <c r="AB461">
        <v>0.20180000000000001</v>
      </c>
      <c r="AC461">
        <v>0.20610000000000001</v>
      </c>
      <c r="AD461">
        <v>0.2243</v>
      </c>
      <c r="AE461">
        <v>0.22520000000000001</v>
      </c>
      <c r="AF461">
        <v>0</v>
      </c>
    </row>
    <row r="462" spans="1:32" x14ac:dyDescent="0.2">
      <c r="A462" t="s">
        <v>54</v>
      </c>
      <c r="B462" t="s">
        <v>84</v>
      </c>
      <c r="C462" t="s">
        <v>76</v>
      </c>
      <c r="D462" t="s">
        <v>9</v>
      </c>
      <c r="E462" t="s">
        <v>13</v>
      </c>
      <c r="F462">
        <v>0</v>
      </c>
      <c r="G462">
        <v>0.15859999999999999</v>
      </c>
      <c r="H462">
        <v>0.1792</v>
      </c>
      <c r="I462">
        <v>0.21199999999999999</v>
      </c>
      <c r="J462">
        <v>0.1628</v>
      </c>
      <c r="K462">
        <v>0.16819999999999999</v>
      </c>
      <c r="L462">
        <v>0.159</v>
      </c>
      <c r="M462">
        <v>0.20280000000000001</v>
      </c>
      <c r="N462">
        <v>0.17829999999999999</v>
      </c>
      <c r="O462">
        <v>0.24149999999999999</v>
      </c>
      <c r="P462">
        <v>0.247</v>
      </c>
      <c r="Q462">
        <v>0.2913</v>
      </c>
      <c r="R462">
        <v>0.25440000000000002</v>
      </c>
      <c r="S462">
        <v>0.24879999999999999</v>
      </c>
      <c r="T462">
        <v>0.20749999999999999</v>
      </c>
      <c r="U462">
        <v>0.23649999999999999</v>
      </c>
      <c r="V462">
        <v>0.17069999999999999</v>
      </c>
      <c r="W462">
        <v>0.18479999999999999</v>
      </c>
      <c r="X462">
        <v>0.13159999999999999</v>
      </c>
      <c r="Y462">
        <v>0.16350000000000001</v>
      </c>
      <c r="Z462">
        <v>0.16089999999999999</v>
      </c>
      <c r="AA462">
        <v>0.1835</v>
      </c>
      <c r="AB462">
        <v>0.1676</v>
      </c>
      <c r="AC462">
        <v>0.21010000000000001</v>
      </c>
      <c r="AD462">
        <v>0.18140000000000001</v>
      </c>
      <c r="AE462">
        <v>0.21240000000000001</v>
      </c>
      <c r="AF462">
        <v>0</v>
      </c>
    </row>
    <row r="463" spans="1:32" x14ac:dyDescent="0.2">
      <c r="A463" t="s">
        <v>55</v>
      </c>
      <c r="B463" t="s">
        <v>84</v>
      </c>
      <c r="C463" t="s">
        <v>76</v>
      </c>
      <c r="D463" t="s">
        <v>9</v>
      </c>
      <c r="E463" t="s">
        <v>13</v>
      </c>
      <c r="F463">
        <v>0</v>
      </c>
      <c r="G463">
        <v>6.9599999999999995E-2</v>
      </c>
      <c r="H463">
        <v>7.9000000000000001E-2</v>
      </c>
      <c r="I463">
        <v>0.1</v>
      </c>
      <c r="J463">
        <v>0.1048</v>
      </c>
      <c r="K463">
        <v>0.10489999999999999</v>
      </c>
      <c r="L463">
        <v>0.1045</v>
      </c>
      <c r="M463">
        <v>0.1043</v>
      </c>
      <c r="N463">
        <v>0.12089999999999999</v>
      </c>
      <c r="O463">
        <v>0.1447</v>
      </c>
      <c r="P463">
        <v>0.14610000000000001</v>
      </c>
      <c r="Q463">
        <v>0.14710000000000001</v>
      </c>
      <c r="R463">
        <v>0.1457</v>
      </c>
      <c r="S463">
        <v>0.13789999999999999</v>
      </c>
      <c r="T463">
        <v>0.14510000000000001</v>
      </c>
      <c r="U463">
        <v>0.14080000000000001</v>
      </c>
      <c r="V463">
        <v>0.1598</v>
      </c>
      <c r="W463">
        <v>0.16239999999999999</v>
      </c>
      <c r="X463">
        <v>0.1583</v>
      </c>
      <c r="Y463">
        <v>0.16020000000000001</v>
      </c>
      <c r="Z463">
        <v>0.15529999999999999</v>
      </c>
      <c r="AA463">
        <v>0.15679999999999999</v>
      </c>
      <c r="AB463">
        <v>0.14660000000000001</v>
      </c>
      <c r="AC463">
        <v>0.1482</v>
      </c>
      <c r="AD463">
        <v>0.15379999999999999</v>
      </c>
      <c r="AE463">
        <v>0.15740000000000001</v>
      </c>
      <c r="AF463">
        <v>0</v>
      </c>
    </row>
    <row r="464" spans="1:32" x14ac:dyDescent="0.2">
      <c r="A464" t="s">
        <v>56</v>
      </c>
      <c r="B464" t="s">
        <v>84</v>
      </c>
      <c r="C464" t="s">
        <v>76</v>
      </c>
      <c r="D464" t="s">
        <v>9</v>
      </c>
      <c r="E464" t="s">
        <v>13</v>
      </c>
      <c r="F464">
        <v>0</v>
      </c>
      <c r="G464">
        <v>7.85E-2</v>
      </c>
      <c r="H464">
        <v>7.5300000000000006E-2</v>
      </c>
      <c r="I464">
        <v>7.6899999999999996E-2</v>
      </c>
      <c r="J464">
        <v>8.0799999999999997E-2</v>
      </c>
      <c r="K464">
        <v>8.2199999999999995E-2</v>
      </c>
      <c r="L464">
        <v>0.10349999999999999</v>
      </c>
      <c r="M464">
        <v>0.1128</v>
      </c>
      <c r="N464">
        <v>0.1113</v>
      </c>
      <c r="O464">
        <v>0.1106</v>
      </c>
      <c r="P464">
        <v>0.11550000000000001</v>
      </c>
      <c r="Q464">
        <v>0.1173</v>
      </c>
      <c r="R464">
        <v>0.12529999999999999</v>
      </c>
      <c r="S464">
        <v>0.128</v>
      </c>
      <c r="T464">
        <v>0.1208</v>
      </c>
      <c r="U464">
        <v>0.1211</v>
      </c>
      <c r="V464">
        <v>0.113</v>
      </c>
      <c r="W464">
        <v>0.1133</v>
      </c>
      <c r="X464">
        <v>0.1105</v>
      </c>
      <c r="Y464">
        <v>0.1051</v>
      </c>
      <c r="Z464">
        <v>9.8599999999999993E-2</v>
      </c>
      <c r="AA464">
        <v>9.9099999999999994E-2</v>
      </c>
      <c r="AB464">
        <v>9.7799999999999998E-2</v>
      </c>
      <c r="AC464">
        <v>9.8100000000000007E-2</v>
      </c>
      <c r="AD464">
        <v>0.1108</v>
      </c>
      <c r="AE464">
        <v>0.1133</v>
      </c>
      <c r="AF464">
        <v>0</v>
      </c>
    </row>
    <row r="465" spans="1:32" x14ac:dyDescent="0.2">
      <c r="A465" t="s">
        <v>57</v>
      </c>
      <c r="B465" t="s">
        <v>84</v>
      </c>
      <c r="C465" t="s">
        <v>76</v>
      </c>
      <c r="D465" t="s">
        <v>9</v>
      </c>
      <c r="E465" t="s">
        <v>13</v>
      </c>
      <c r="F465">
        <v>0.10580000000000001</v>
      </c>
      <c r="G465">
        <v>0.10489999999999999</v>
      </c>
      <c r="H465">
        <v>0.10489999999999999</v>
      </c>
      <c r="I465">
        <v>0.1153</v>
      </c>
      <c r="J465">
        <v>0.13930000000000001</v>
      </c>
      <c r="K465">
        <v>0.13930000000000001</v>
      </c>
      <c r="L465">
        <v>0.14499999999999999</v>
      </c>
      <c r="M465">
        <v>0.14660000000000001</v>
      </c>
      <c r="N465">
        <v>0.13969999999999999</v>
      </c>
      <c r="O465">
        <v>0.1376</v>
      </c>
      <c r="P465">
        <v>0.14399999999999999</v>
      </c>
      <c r="Q465">
        <v>0.14299999999999999</v>
      </c>
      <c r="R465">
        <v>0.1396</v>
      </c>
      <c r="S465">
        <v>0.13930000000000001</v>
      </c>
      <c r="T465">
        <v>0.1482</v>
      </c>
      <c r="U465">
        <v>0.14860000000000001</v>
      </c>
      <c r="V465">
        <v>0.15210000000000001</v>
      </c>
      <c r="W465">
        <v>0.152</v>
      </c>
      <c r="X465">
        <v>0.14549999999999999</v>
      </c>
      <c r="Y465">
        <v>0.14549999999999999</v>
      </c>
      <c r="Z465">
        <v>0.13239999999999999</v>
      </c>
      <c r="AA465">
        <v>0.13220000000000001</v>
      </c>
      <c r="AB465">
        <v>0.1346</v>
      </c>
      <c r="AC465">
        <v>0.13619999999999999</v>
      </c>
      <c r="AD465">
        <v>0.14510000000000001</v>
      </c>
      <c r="AE465">
        <v>0.14499999999999999</v>
      </c>
      <c r="AF465">
        <v>0</v>
      </c>
    </row>
    <row r="466" spans="1:32" x14ac:dyDescent="0.2">
      <c r="A466" t="s">
        <v>58</v>
      </c>
      <c r="B466" t="s">
        <v>84</v>
      </c>
      <c r="C466" t="s">
        <v>76</v>
      </c>
      <c r="D466" t="s">
        <v>9</v>
      </c>
      <c r="E466" t="s">
        <v>13</v>
      </c>
      <c r="F466">
        <v>0</v>
      </c>
      <c r="G466">
        <v>0.1067</v>
      </c>
      <c r="H466">
        <v>0.15890000000000001</v>
      </c>
      <c r="I466">
        <v>0.1615</v>
      </c>
      <c r="J466">
        <v>0.13300000000000001</v>
      </c>
      <c r="K466">
        <v>0.16139999999999999</v>
      </c>
      <c r="L466">
        <v>0.16139999999999999</v>
      </c>
      <c r="M466">
        <v>0.1545</v>
      </c>
      <c r="N466">
        <v>0.1651</v>
      </c>
      <c r="O466">
        <v>0.1497</v>
      </c>
      <c r="P466">
        <v>0.1646</v>
      </c>
      <c r="Q466">
        <v>0.16339999999999999</v>
      </c>
      <c r="R466">
        <v>0.13900000000000001</v>
      </c>
      <c r="S466">
        <v>0.13250000000000001</v>
      </c>
      <c r="T466">
        <v>0.1235</v>
      </c>
      <c r="U466">
        <v>0.11509999999999999</v>
      </c>
      <c r="V466">
        <v>0.11269999999999999</v>
      </c>
      <c r="W466">
        <v>0.1187</v>
      </c>
      <c r="X466">
        <v>0.1128</v>
      </c>
      <c r="Y466">
        <v>0.1133</v>
      </c>
      <c r="Z466">
        <v>0.10979999999999999</v>
      </c>
      <c r="AA466">
        <v>0.1125</v>
      </c>
      <c r="AB466">
        <v>0.1101</v>
      </c>
      <c r="AC466">
        <v>0.10780000000000001</v>
      </c>
      <c r="AD466">
        <v>0.1084</v>
      </c>
      <c r="AE466">
        <v>0.10630000000000001</v>
      </c>
      <c r="AF466">
        <v>0</v>
      </c>
    </row>
    <row r="467" spans="1:32" x14ac:dyDescent="0.2">
      <c r="A467" t="s">
        <v>59</v>
      </c>
      <c r="B467" t="s">
        <v>84</v>
      </c>
      <c r="C467" t="s">
        <v>76</v>
      </c>
      <c r="D467" t="s">
        <v>9</v>
      </c>
      <c r="E467" t="s">
        <v>13</v>
      </c>
      <c r="F467">
        <v>0</v>
      </c>
      <c r="G467">
        <v>0.14000000000000001</v>
      </c>
      <c r="H467">
        <v>0.14169999999999999</v>
      </c>
      <c r="I467">
        <v>0.19719999999999999</v>
      </c>
      <c r="J467">
        <v>0.21279999999999999</v>
      </c>
      <c r="K467">
        <v>0.21279999999999999</v>
      </c>
      <c r="L467">
        <v>0.39829999999999999</v>
      </c>
      <c r="M467">
        <v>0.3881</v>
      </c>
      <c r="N467">
        <v>0.38300000000000001</v>
      </c>
      <c r="O467">
        <v>0.36809999999999998</v>
      </c>
      <c r="P467">
        <v>0.36890000000000001</v>
      </c>
      <c r="Q467">
        <v>0.35589999999999999</v>
      </c>
      <c r="R467">
        <v>0.35730000000000001</v>
      </c>
      <c r="S467">
        <v>0.37609999999999999</v>
      </c>
      <c r="T467">
        <v>0.38030000000000003</v>
      </c>
      <c r="U467">
        <v>0.38829999999999998</v>
      </c>
      <c r="V467">
        <v>0.36359999999999998</v>
      </c>
      <c r="W467">
        <v>0.34560000000000002</v>
      </c>
      <c r="X467">
        <v>0.36230000000000001</v>
      </c>
      <c r="Y467">
        <v>0.39360000000000001</v>
      </c>
      <c r="Z467">
        <v>0.37790000000000001</v>
      </c>
      <c r="AA467">
        <v>0.34920000000000001</v>
      </c>
      <c r="AB467">
        <v>0.35599999999999998</v>
      </c>
      <c r="AC467">
        <v>0.33529999999999999</v>
      </c>
      <c r="AD467">
        <v>0.32400000000000001</v>
      </c>
      <c r="AE467">
        <v>0.32829999999999998</v>
      </c>
      <c r="AF467">
        <v>0</v>
      </c>
    </row>
    <row r="468" spans="1:32" x14ac:dyDescent="0.2">
      <c r="A468" t="s">
        <v>60</v>
      </c>
      <c r="B468" t="s">
        <v>84</v>
      </c>
      <c r="C468" t="s">
        <v>76</v>
      </c>
      <c r="D468" t="s">
        <v>9</v>
      </c>
      <c r="E468" t="s">
        <v>13</v>
      </c>
      <c r="F468">
        <v>0.17699999999999999</v>
      </c>
      <c r="G468">
        <v>0</v>
      </c>
      <c r="H468">
        <v>0</v>
      </c>
      <c r="I468">
        <v>0</v>
      </c>
      <c r="J468">
        <v>0.25769999999999998</v>
      </c>
      <c r="K468">
        <v>0.2054</v>
      </c>
      <c r="L468">
        <v>0.23760000000000001</v>
      </c>
      <c r="M468">
        <v>0.18909999999999999</v>
      </c>
      <c r="N468">
        <v>0.24360000000000001</v>
      </c>
      <c r="O468">
        <v>0.1948</v>
      </c>
      <c r="P468">
        <v>0.25440000000000002</v>
      </c>
      <c r="Q468">
        <v>0.20849999999999999</v>
      </c>
      <c r="R468">
        <v>0.26179999999999998</v>
      </c>
      <c r="S468">
        <v>0.21210000000000001</v>
      </c>
      <c r="T468">
        <v>0.26779999999999998</v>
      </c>
      <c r="U468">
        <v>0.2056</v>
      </c>
      <c r="V468">
        <v>0.26319999999999999</v>
      </c>
      <c r="W468">
        <v>0.19769999999999999</v>
      </c>
      <c r="X468">
        <v>0.2432</v>
      </c>
      <c r="Y468">
        <v>0.2011</v>
      </c>
      <c r="Z468">
        <v>0.2253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</row>
    <row r="469" spans="1:32" x14ac:dyDescent="0.2">
      <c r="A469" t="s">
        <v>61</v>
      </c>
      <c r="B469" t="s">
        <v>84</v>
      </c>
      <c r="C469" t="s">
        <v>76</v>
      </c>
      <c r="D469" t="s">
        <v>9</v>
      </c>
      <c r="E469" t="s">
        <v>13</v>
      </c>
      <c r="F469">
        <v>0</v>
      </c>
      <c r="G469">
        <v>0.14899999999999999</v>
      </c>
      <c r="H469">
        <v>0.15140000000000001</v>
      </c>
      <c r="I469">
        <v>0.15340000000000001</v>
      </c>
      <c r="J469">
        <v>0.15720000000000001</v>
      </c>
      <c r="K469">
        <v>0.15989999999999999</v>
      </c>
      <c r="L469">
        <v>0.157</v>
      </c>
      <c r="M469">
        <v>0.14660000000000001</v>
      </c>
      <c r="N469">
        <v>0.16309999999999999</v>
      </c>
      <c r="O469">
        <v>0.16109999999999999</v>
      </c>
      <c r="P469">
        <v>0.1595</v>
      </c>
      <c r="Q469">
        <v>0.16389999999999999</v>
      </c>
      <c r="R469">
        <v>0.17549999999999999</v>
      </c>
      <c r="S469">
        <v>0.16980000000000001</v>
      </c>
      <c r="T469">
        <v>0.1613</v>
      </c>
      <c r="U469">
        <v>0.15720000000000001</v>
      </c>
      <c r="V469">
        <v>0.15179999999999999</v>
      </c>
      <c r="W469">
        <v>0.14910000000000001</v>
      </c>
      <c r="X469">
        <v>0.1517</v>
      </c>
      <c r="Y469">
        <v>0.14910000000000001</v>
      </c>
      <c r="Z469">
        <v>0.15609999999999999</v>
      </c>
      <c r="AA469">
        <v>0.15770000000000001</v>
      </c>
      <c r="AB469">
        <v>0.1542</v>
      </c>
      <c r="AC469">
        <v>0.16020000000000001</v>
      </c>
      <c r="AD469">
        <v>0.15890000000000001</v>
      </c>
      <c r="AE469">
        <v>0.16170000000000001</v>
      </c>
      <c r="AF469">
        <v>0</v>
      </c>
    </row>
    <row r="470" spans="1:32" x14ac:dyDescent="0.2">
      <c r="A470" t="s">
        <v>62</v>
      </c>
      <c r="B470" t="s">
        <v>84</v>
      </c>
      <c r="C470" t="s">
        <v>76</v>
      </c>
      <c r="D470" t="s">
        <v>9</v>
      </c>
      <c r="E470" t="s">
        <v>13</v>
      </c>
      <c r="F470">
        <v>0</v>
      </c>
      <c r="G470">
        <v>0.12839999999999999</v>
      </c>
      <c r="H470">
        <v>0.111</v>
      </c>
      <c r="I470">
        <v>0.1167</v>
      </c>
      <c r="J470">
        <v>0.1052</v>
      </c>
      <c r="K470">
        <v>0.1171</v>
      </c>
      <c r="L470">
        <v>0.12429999999999999</v>
      </c>
      <c r="M470">
        <v>0.13009999999999999</v>
      </c>
      <c r="N470">
        <v>0.13900000000000001</v>
      </c>
      <c r="O470">
        <v>0.129</v>
      </c>
      <c r="P470">
        <v>0.1336</v>
      </c>
      <c r="Q470">
        <v>0.1399</v>
      </c>
      <c r="R470">
        <v>0.13830000000000001</v>
      </c>
      <c r="S470">
        <v>0.13489999999999999</v>
      </c>
      <c r="T470">
        <v>0.1346</v>
      </c>
      <c r="U470">
        <v>0.1368</v>
      </c>
      <c r="V470">
        <v>0.1366</v>
      </c>
      <c r="W470">
        <v>0.13469999999999999</v>
      </c>
      <c r="X470">
        <v>0.12670000000000001</v>
      </c>
      <c r="Y470">
        <v>0.12759999999999999</v>
      </c>
      <c r="Z470">
        <v>0.1313</v>
      </c>
      <c r="AA470">
        <v>0.13270000000000001</v>
      </c>
      <c r="AB470">
        <v>0.12690000000000001</v>
      </c>
      <c r="AC470">
        <v>0.1249</v>
      </c>
      <c r="AD470">
        <v>0.12429999999999999</v>
      </c>
      <c r="AE470">
        <v>0.12590000000000001</v>
      </c>
      <c r="AF470">
        <v>0</v>
      </c>
    </row>
    <row r="471" spans="1:32" x14ac:dyDescent="0.2">
      <c r="A471" t="s">
        <v>63</v>
      </c>
      <c r="B471" t="s">
        <v>84</v>
      </c>
      <c r="C471" t="s">
        <v>76</v>
      </c>
      <c r="D471" t="s">
        <v>9</v>
      </c>
      <c r="E471" t="s">
        <v>13</v>
      </c>
      <c r="F471">
        <v>0</v>
      </c>
      <c r="G471">
        <v>0.1429</v>
      </c>
      <c r="H471">
        <v>0.1241</v>
      </c>
      <c r="I471">
        <v>0.12690000000000001</v>
      </c>
      <c r="J471">
        <v>0.12839999999999999</v>
      </c>
      <c r="K471">
        <v>0.13339999999999999</v>
      </c>
      <c r="L471">
        <v>0.13719999999999999</v>
      </c>
      <c r="M471">
        <v>0.13919999999999999</v>
      </c>
      <c r="N471">
        <v>0.14419999999999999</v>
      </c>
      <c r="O471">
        <v>0.15790000000000001</v>
      </c>
      <c r="P471">
        <v>0.1777</v>
      </c>
      <c r="Q471">
        <v>0.186</v>
      </c>
      <c r="R471">
        <v>0.19139999999999999</v>
      </c>
      <c r="S471">
        <v>0.1913</v>
      </c>
      <c r="T471">
        <v>0.19980000000000001</v>
      </c>
      <c r="U471">
        <v>0.20080000000000001</v>
      </c>
      <c r="V471">
        <v>0.2094</v>
      </c>
      <c r="W471">
        <v>0.2069</v>
      </c>
      <c r="X471">
        <v>0.21540000000000001</v>
      </c>
      <c r="Y471">
        <v>0.21609999999999999</v>
      </c>
      <c r="Z471">
        <v>0.2162</v>
      </c>
      <c r="AA471">
        <v>0.20979999999999999</v>
      </c>
      <c r="AB471">
        <v>0.20480000000000001</v>
      </c>
      <c r="AC471">
        <v>0.20519999999999999</v>
      </c>
      <c r="AD471">
        <v>0.19570000000000001</v>
      </c>
      <c r="AE471">
        <v>0.1958</v>
      </c>
      <c r="AF471">
        <v>0</v>
      </c>
    </row>
    <row r="472" spans="1:32" x14ac:dyDescent="0.2">
      <c r="A472" t="s">
        <v>64</v>
      </c>
      <c r="B472" t="s">
        <v>84</v>
      </c>
      <c r="C472" t="s">
        <v>76</v>
      </c>
      <c r="D472" t="s">
        <v>9</v>
      </c>
      <c r="E472" t="s">
        <v>13</v>
      </c>
      <c r="F472">
        <v>0</v>
      </c>
      <c r="G472">
        <v>0.1163</v>
      </c>
      <c r="H472">
        <v>0.1052</v>
      </c>
      <c r="I472">
        <v>0.113</v>
      </c>
      <c r="J472">
        <v>9.1600000000000001E-2</v>
      </c>
      <c r="K472">
        <v>9.1600000000000001E-2</v>
      </c>
      <c r="L472">
        <v>9.7799999999999998E-2</v>
      </c>
      <c r="M472">
        <v>9.8900000000000002E-2</v>
      </c>
      <c r="N472">
        <v>0.1014</v>
      </c>
      <c r="O472">
        <v>0.10639999999999999</v>
      </c>
      <c r="P472">
        <v>0.10390000000000001</v>
      </c>
      <c r="Q472">
        <v>0.1055</v>
      </c>
      <c r="R472">
        <v>0.12740000000000001</v>
      </c>
      <c r="S472">
        <v>0.1217</v>
      </c>
      <c r="T472">
        <v>0.1232</v>
      </c>
      <c r="U472">
        <v>0.1217</v>
      </c>
      <c r="V472">
        <v>0.125</v>
      </c>
      <c r="W472">
        <v>0.1275</v>
      </c>
      <c r="X472">
        <v>0.1173</v>
      </c>
      <c r="Y472">
        <v>0.1172</v>
      </c>
      <c r="Z472">
        <v>0.1144</v>
      </c>
      <c r="AA472">
        <v>0.12189999999999999</v>
      </c>
      <c r="AB472">
        <v>0.12790000000000001</v>
      </c>
      <c r="AC472">
        <v>0.12429999999999999</v>
      </c>
      <c r="AD472">
        <v>0.13550000000000001</v>
      </c>
      <c r="AE472">
        <v>0.1416</v>
      </c>
      <c r="AF472">
        <v>0</v>
      </c>
    </row>
    <row r="473" spans="1:32" x14ac:dyDescent="0.2">
      <c r="A473" t="s">
        <v>65</v>
      </c>
      <c r="B473" t="s">
        <v>84</v>
      </c>
      <c r="C473" t="s">
        <v>76</v>
      </c>
      <c r="D473" t="s">
        <v>9</v>
      </c>
      <c r="E473" t="s">
        <v>13</v>
      </c>
      <c r="F473">
        <v>0</v>
      </c>
      <c r="G473">
        <v>9.5799999999999996E-2</v>
      </c>
      <c r="H473">
        <v>0.10059999999999999</v>
      </c>
      <c r="I473">
        <v>0.1076</v>
      </c>
      <c r="J473">
        <v>0.1249</v>
      </c>
      <c r="K473">
        <v>0.1176</v>
      </c>
      <c r="L473">
        <v>0.12089999999999999</v>
      </c>
      <c r="M473">
        <v>0.12330000000000001</v>
      </c>
      <c r="N473">
        <v>0.12590000000000001</v>
      </c>
      <c r="O473">
        <v>0.1249</v>
      </c>
      <c r="P473">
        <v>0.1273</v>
      </c>
      <c r="Q473">
        <v>0.1283</v>
      </c>
      <c r="R473">
        <v>0.12790000000000001</v>
      </c>
      <c r="S473">
        <v>0.1323</v>
      </c>
      <c r="T473">
        <v>0.1298</v>
      </c>
      <c r="U473">
        <v>0.13089999999999999</v>
      </c>
      <c r="V473">
        <v>0.12720000000000001</v>
      </c>
      <c r="W473">
        <v>0.1288</v>
      </c>
      <c r="X473">
        <v>0.12659999999999999</v>
      </c>
      <c r="Y473">
        <v>0.12709999999999999</v>
      </c>
      <c r="Z473">
        <v>0.12470000000000001</v>
      </c>
      <c r="AA473">
        <v>0.12509999999999999</v>
      </c>
      <c r="AB473">
        <v>0.1239</v>
      </c>
      <c r="AC473">
        <v>0.12790000000000001</v>
      </c>
      <c r="AD473">
        <v>0.1226</v>
      </c>
      <c r="AE473">
        <v>0.12720000000000001</v>
      </c>
      <c r="AF473">
        <v>0</v>
      </c>
    </row>
    <row r="474" spans="1:32" x14ac:dyDescent="0.2">
      <c r="A474" t="s">
        <v>66</v>
      </c>
      <c r="B474" t="s">
        <v>84</v>
      </c>
      <c r="C474" t="s">
        <v>76</v>
      </c>
      <c r="D474" t="s">
        <v>9</v>
      </c>
      <c r="E474" t="s">
        <v>13</v>
      </c>
      <c r="F474">
        <v>0</v>
      </c>
      <c r="G474">
        <v>8.4500000000000006E-2</v>
      </c>
      <c r="H474">
        <v>9.4E-2</v>
      </c>
      <c r="I474">
        <v>0.1048</v>
      </c>
      <c r="J474">
        <v>0.1216</v>
      </c>
      <c r="K474">
        <v>0.13159999999999999</v>
      </c>
      <c r="L474">
        <v>0.1152</v>
      </c>
      <c r="M474">
        <v>0.1239</v>
      </c>
      <c r="N474">
        <v>0.13200000000000001</v>
      </c>
      <c r="O474">
        <v>0.13320000000000001</v>
      </c>
      <c r="P474">
        <v>0.13370000000000001</v>
      </c>
      <c r="Q474">
        <v>0.13489999999999999</v>
      </c>
      <c r="R474">
        <v>0.13220000000000001</v>
      </c>
      <c r="S474">
        <v>0.13420000000000001</v>
      </c>
      <c r="T474">
        <v>0.1208</v>
      </c>
      <c r="U474">
        <v>0.12280000000000001</v>
      </c>
      <c r="V474">
        <v>0.1169</v>
      </c>
      <c r="W474">
        <v>0.1159</v>
      </c>
      <c r="X474">
        <v>0.112</v>
      </c>
      <c r="Y474">
        <v>0.1162</v>
      </c>
      <c r="Z474">
        <v>0.1043</v>
      </c>
      <c r="AA474">
        <v>0.10680000000000001</v>
      </c>
      <c r="AB474">
        <v>0.1129</v>
      </c>
      <c r="AC474">
        <v>0.11260000000000001</v>
      </c>
      <c r="AD474">
        <v>0.1196</v>
      </c>
      <c r="AE474">
        <v>0.1229</v>
      </c>
      <c r="AF474">
        <v>0</v>
      </c>
    </row>
    <row r="475" spans="1:32" x14ac:dyDescent="0.2">
      <c r="A475" t="s">
        <v>67</v>
      </c>
      <c r="B475" t="s">
        <v>84</v>
      </c>
      <c r="C475" t="s">
        <v>76</v>
      </c>
      <c r="D475" t="s">
        <v>9</v>
      </c>
      <c r="E475" t="s">
        <v>13</v>
      </c>
      <c r="F475">
        <v>0</v>
      </c>
      <c r="G475">
        <v>8.1600000000000006E-2</v>
      </c>
      <c r="H475">
        <v>8.8900000000000007E-2</v>
      </c>
      <c r="I475">
        <v>9.3399999999999997E-2</v>
      </c>
      <c r="J475">
        <v>9.6000000000000002E-2</v>
      </c>
      <c r="K475">
        <v>9.5200000000000007E-2</v>
      </c>
      <c r="L475">
        <v>9.7500000000000003E-2</v>
      </c>
      <c r="M475">
        <v>0.10009999999999999</v>
      </c>
      <c r="N475">
        <v>0.1153</v>
      </c>
      <c r="O475">
        <v>0.1181</v>
      </c>
      <c r="P475">
        <v>0.1169</v>
      </c>
      <c r="Q475">
        <v>0.11650000000000001</v>
      </c>
      <c r="R475">
        <v>0.11890000000000001</v>
      </c>
      <c r="S475">
        <v>0.1169</v>
      </c>
      <c r="T475">
        <v>0.1172</v>
      </c>
      <c r="U475">
        <v>0.1145</v>
      </c>
      <c r="V475">
        <v>0.11650000000000001</v>
      </c>
      <c r="W475">
        <v>0.114</v>
      </c>
      <c r="X475">
        <v>0.1124</v>
      </c>
      <c r="Y475">
        <v>0.1125</v>
      </c>
      <c r="Z475">
        <v>0.1133</v>
      </c>
      <c r="AA475">
        <v>0.11360000000000001</v>
      </c>
      <c r="AB475">
        <v>0.1148</v>
      </c>
      <c r="AC475">
        <v>0.1203</v>
      </c>
      <c r="AD475">
        <v>0.12180000000000001</v>
      </c>
      <c r="AE475">
        <v>0.1255</v>
      </c>
      <c r="AF475">
        <v>0</v>
      </c>
    </row>
    <row r="476" spans="1:32" x14ac:dyDescent="0.2">
      <c r="A476" t="s">
        <v>68</v>
      </c>
      <c r="B476" t="s">
        <v>84</v>
      </c>
      <c r="C476" t="s">
        <v>76</v>
      </c>
      <c r="D476" t="s">
        <v>9</v>
      </c>
      <c r="E476" t="s">
        <v>13</v>
      </c>
      <c r="F476">
        <v>0.1241</v>
      </c>
      <c r="G476">
        <v>0.13109999999999999</v>
      </c>
      <c r="H476">
        <v>0.13489999999999999</v>
      </c>
      <c r="I476">
        <v>0.13800000000000001</v>
      </c>
      <c r="J476">
        <v>0.12889999999999999</v>
      </c>
      <c r="K476">
        <v>0.13</v>
      </c>
      <c r="L476">
        <v>0.14610000000000001</v>
      </c>
      <c r="M476">
        <v>0.15379999999999999</v>
      </c>
      <c r="N476">
        <v>0.1633</v>
      </c>
      <c r="O476">
        <v>0.15770000000000001</v>
      </c>
      <c r="P476">
        <v>0.1532</v>
      </c>
      <c r="Q476">
        <v>0.159</v>
      </c>
      <c r="R476">
        <v>0.1575</v>
      </c>
      <c r="S476">
        <v>0.15579999999999999</v>
      </c>
      <c r="T476">
        <v>0.14360000000000001</v>
      </c>
      <c r="U476">
        <v>0.13830000000000001</v>
      </c>
      <c r="V476">
        <v>0.1338</v>
      </c>
      <c r="W476">
        <v>0.13400000000000001</v>
      </c>
      <c r="X476">
        <v>0.13370000000000001</v>
      </c>
      <c r="Y476">
        <v>0.1404</v>
      </c>
      <c r="Z476">
        <v>0.1331</v>
      </c>
      <c r="AA476">
        <v>0.1416</v>
      </c>
      <c r="AB476">
        <v>0.13389999999999999</v>
      </c>
      <c r="AC476">
        <v>0.15140000000000001</v>
      </c>
      <c r="AD476">
        <v>0.14910000000000001</v>
      </c>
      <c r="AE476">
        <v>0.15060000000000001</v>
      </c>
      <c r="AF476">
        <v>0</v>
      </c>
    </row>
    <row r="477" spans="1:32" x14ac:dyDescent="0.2">
      <c r="A477" t="s">
        <v>69</v>
      </c>
      <c r="B477" t="s">
        <v>84</v>
      </c>
      <c r="C477" t="s">
        <v>76</v>
      </c>
      <c r="D477" t="s">
        <v>9</v>
      </c>
      <c r="E477" t="s">
        <v>13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8.6300000000000002E-2</v>
      </c>
      <c r="Q477">
        <v>9.0899999999999995E-2</v>
      </c>
      <c r="R477">
        <v>5.1799999999999999E-2</v>
      </c>
      <c r="S477">
        <v>5.2299999999999999E-2</v>
      </c>
      <c r="T477">
        <v>5.8500000000000003E-2</v>
      </c>
      <c r="U477">
        <v>6.0199999999999997E-2</v>
      </c>
      <c r="V477">
        <v>6.3200000000000006E-2</v>
      </c>
      <c r="W477">
        <v>6.6500000000000004E-2</v>
      </c>
      <c r="X477">
        <v>6.0400000000000002E-2</v>
      </c>
      <c r="Y477">
        <v>6.5699999999999995E-2</v>
      </c>
      <c r="Z477">
        <v>8.0500000000000002E-2</v>
      </c>
      <c r="AA477">
        <v>7.1400000000000005E-2</v>
      </c>
      <c r="AB477">
        <v>7.9799999999999996E-2</v>
      </c>
      <c r="AC477">
        <v>7.5300000000000006E-2</v>
      </c>
      <c r="AD477">
        <v>6.3299999999999995E-2</v>
      </c>
      <c r="AE477">
        <v>6.2300000000000001E-2</v>
      </c>
      <c r="AF477">
        <v>0</v>
      </c>
    </row>
    <row r="478" spans="1:32" x14ac:dyDescent="0.2">
      <c r="A478" t="s">
        <v>70</v>
      </c>
      <c r="B478" t="s">
        <v>84</v>
      </c>
      <c r="C478" t="s">
        <v>76</v>
      </c>
      <c r="D478" t="s">
        <v>9</v>
      </c>
      <c r="E478" t="s">
        <v>13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0.14940000000000001</v>
      </c>
      <c r="U478">
        <v>0.15110000000000001</v>
      </c>
      <c r="V478">
        <v>0.18</v>
      </c>
      <c r="W478">
        <v>0.17630000000000001</v>
      </c>
      <c r="X478">
        <v>0.1656</v>
      </c>
      <c r="Y478">
        <v>0.16739999999999999</v>
      </c>
      <c r="Z478">
        <v>0.1517</v>
      </c>
      <c r="AA478">
        <v>0.14249999999999999</v>
      </c>
      <c r="AB478">
        <v>0</v>
      </c>
      <c r="AC478">
        <v>0</v>
      </c>
      <c r="AD478">
        <v>0</v>
      </c>
      <c r="AE478">
        <v>0</v>
      </c>
      <c r="AF478">
        <v>0</v>
      </c>
    </row>
    <row r="479" spans="1:32" x14ac:dyDescent="0.2">
      <c r="A479" t="s">
        <v>71</v>
      </c>
      <c r="B479" t="s">
        <v>84</v>
      </c>
      <c r="C479" t="s">
        <v>76</v>
      </c>
      <c r="D479" t="s">
        <v>9</v>
      </c>
      <c r="E479" t="s">
        <v>13</v>
      </c>
      <c r="F479">
        <v>0</v>
      </c>
      <c r="G479">
        <v>9.4799999999999995E-2</v>
      </c>
      <c r="H479">
        <v>0.105</v>
      </c>
      <c r="I479">
        <v>0.115</v>
      </c>
      <c r="J479">
        <v>0.1016</v>
      </c>
      <c r="K479">
        <v>9.8900000000000002E-2</v>
      </c>
      <c r="L479">
        <v>0.13739999999999999</v>
      </c>
      <c r="M479">
        <v>0.12509999999999999</v>
      </c>
      <c r="N479">
        <v>0.14649999999999999</v>
      </c>
      <c r="O479">
        <v>0.11890000000000001</v>
      </c>
      <c r="P479">
        <v>0.1192</v>
      </c>
      <c r="Q479">
        <v>0.1067</v>
      </c>
      <c r="R479">
        <v>0.121</v>
      </c>
      <c r="S479">
        <v>0.11210000000000001</v>
      </c>
      <c r="T479">
        <v>0.1019</v>
      </c>
      <c r="U479">
        <v>0.1038</v>
      </c>
      <c r="V479">
        <v>9.9099999999999994E-2</v>
      </c>
      <c r="W479">
        <v>8.5300000000000001E-2</v>
      </c>
      <c r="X479">
        <v>9.4600000000000004E-2</v>
      </c>
      <c r="Y479">
        <v>0.1045</v>
      </c>
      <c r="Z479">
        <v>0.1047</v>
      </c>
      <c r="AA479">
        <v>0.10299999999999999</v>
      </c>
      <c r="AB479">
        <v>0.1138</v>
      </c>
      <c r="AC479">
        <v>0.12909999999999999</v>
      </c>
      <c r="AD479">
        <v>0.1235</v>
      </c>
      <c r="AE479">
        <v>0.11219999999999999</v>
      </c>
      <c r="AF479">
        <v>0</v>
      </c>
    </row>
    <row r="480" spans="1:32" x14ac:dyDescent="0.2">
      <c r="A480" t="s">
        <v>72</v>
      </c>
      <c r="B480" t="s">
        <v>84</v>
      </c>
      <c r="C480" t="s">
        <v>76</v>
      </c>
      <c r="D480" t="s">
        <v>9</v>
      </c>
      <c r="E480" t="s">
        <v>13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0.1152</v>
      </c>
      <c r="O480">
        <v>0.1157</v>
      </c>
      <c r="P480">
        <v>0.1163</v>
      </c>
      <c r="Q480">
        <v>0.1167</v>
      </c>
      <c r="R480">
        <v>0.11559999999999999</v>
      </c>
      <c r="S480">
        <v>0.1154</v>
      </c>
      <c r="T480">
        <v>0.11559999999999999</v>
      </c>
      <c r="U480">
        <v>0.11600000000000001</v>
      </c>
      <c r="V480">
        <v>8.1199999999999994E-2</v>
      </c>
      <c r="W480">
        <v>8.1900000000000001E-2</v>
      </c>
      <c r="X480">
        <v>8.2400000000000001E-2</v>
      </c>
      <c r="Y480">
        <v>8.3500000000000005E-2</v>
      </c>
      <c r="Z480">
        <v>8.4400000000000003E-2</v>
      </c>
      <c r="AA480">
        <v>8.5599999999999996E-2</v>
      </c>
      <c r="AB480">
        <v>0</v>
      </c>
      <c r="AC480">
        <v>9.0999999999999998E-2</v>
      </c>
      <c r="AD480">
        <v>0</v>
      </c>
      <c r="AE480">
        <v>0</v>
      </c>
      <c r="AF480">
        <v>0</v>
      </c>
    </row>
    <row r="481" spans="1:32" x14ac:dyDescent="0.2">
      <c r="A481" t="s">
        <v>73</v>
      </c>
      <c r="B481" t="s">
        <v>84</v>
      </c>
      <c r="C481" t="s">
        <v>76</v>
      </c>
      <c r="D481" t="s">
        <v>9</v>
      </c>
      <c r="E481" t="s">
        <v>13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6.8500000000000005E-2</v>
      </c>
      <c r="S481">
        <v>7.9799999999999996E-2</v>
      </c>
      <c r="T481">
        <v>7.1800000000000003E-2</v>
      </c>
      <c r="U481">
        <v>7.0800000000000002E-2</v>
      </c>
      <c r="V481">
        <v>7.1999999999999995E-2</v>
      </c>
      <c r="W481">
        <v>7.6600000000000001E-2</v>
      </c>
      <c r="X481">
        <v>7.5899999999999995E-2</v>
      </c>
      <c r="Y481">
        <v>7.9899999999999999E-2</v>
      </c>
      <c r="Z481">
        <v>7.9699999999999993E-2</v>
      </c>
      <c r="AA481">
        <v>8.3400000000000002E-2</v>
      </c>
      <c r="AB481">
        <v>8.6499999999999994E-2</v>
      </c>
      <c r="AC481">
        <v>8.7599999999999997E-2</v>
      </c>
      <c r="AD481">
        <v>8.5300000000000001E-2</v>
      </c>
      <c r="AE481">
        <v>8.9200000000000002E-2</v>
      </c>
      <c r="AF481"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B650"/>
  <sheetViews>
    <sheetView zoomScaleNormal="100" workbookViewId="0">
      <selection activeCell="B11" sqref="B11"/>
    </sheetView>
  </sheetViews>
  <sheetFormatPr baseColWidth="10" defaultRowHeight="14.25" x14ac:dyDescent="0.2"/>
  <cols>
    <col min="1" max="256" width="9" customWidth="1"/>
  </cols>
  <sheetData>
    <row r="1" spans="1:28" x14ac:dyDescent="0.2">
      <c r="A1" s="1" t="s">
        <v>0</v>
      </c>
    </row>
    <row r="3" spans="1:28" x14ac:dyDescent="0.2">
      <c r="A3" s="1" t="s">
        <v>1</v>
      </c>
      <c r="B3" s="2" t="s">
        <v>77</v>
      </c>
    </row>
    <row r="4" spans="1:28" x14ac:dyDescent="0.2">
      <c r="A4" s="1" t="s">
        <v>2</v>
      </c>
      <c r="B4" s="2" t="s">
        <v>78</v>
      </c>
    </row>
    <row r="5" spans="1:28" x14ac:dyDescent="0.2">
      <c r="A5" s="1" t="s">
        <v>3</v>
      </c>
      <c r="B5" s="1" t="s">
        <v>4</v>
      </c>
    </row>
    <row r="7" spans="1:28" x14ac:dyDescent="0.2">
      <c r="A7" s="1" t="s">
        <v>5</v>
      </c>
      <c r="B7" s="1" t="s">
        <v>6</v>
      </c>
    </row>
    <row r="8" spans="1:28" x14ac:dyDescent="0.2">
      <c r="A8" s="1" t="s">
        <v>7</v>
      </c>
      <c r="B8" s="1" t="s">
        <v>79</v>
      </c>
    </row>
    <row r="9" spans="1:28" x14ac:dyDescent="0.2">
      <c r="A9" s="1" t="s">
        <v>8</v>
      </c>
      <c r="B9" s="1" t="s">
        <v>9</v>
      </c>
    </row>
    <row r="10" spans="1:28" x14ac:dyDescent="0.2">
      <c r="A10" s="1" t="s">
        <v>10</v>
      </c>
      <c r="B10" s="1" t="s">
        <v>11</v>
      </c>
    </row>
    <row r="11" spans="1:28" x14ac:dyDescent="0.2">
      <c r="A11" s="1" t="s">
        <v>12</v>
      </c>
      <c r="B11" s="1" t="s">
        <v>13</v>
      </c>
    </row>
    <row r="13" spans="1:28" x14ac:dyDescent="0.2">
      <c r="A13" s="3" t="s">
        <v>14</v>
      </c>
      <c r="B13" s="3" t="s">
        <v>15</v>
      </c>
      <c r="C13" s="3" t="s">
        <v>16</v>
      </c>
      <c r="D13" s="3" t="s">
        <v>17</v>
      </c>
      <c r="E13" s="3" t="s">
        <v>18</v>
      </c>
      <c r="F13" s="3" t="s">
        <v>19</v>
      </c>
      <c r="G13" s="3" t="s">
        <v>20</v>
      </c>
      <c r="H13" s="3" t="s">
        <v>21</v>
      </c>
      <c r="I13" s="3" t="s">
        <v>22</v>
      </c>
      <c r="J13" s="3" t="s">
        <v>23</v>
      </c>
      <c r="K13" s="3" t="s">
        <v>24</v>
      </c>
      <c r="L13" s="3" t="s">
        <v>25</v>
      </c>
      <c r="M13" s="3" t="s">
        <v>26</v>
      </c>
      <c r="N13" s="3" t="s">
        <v>27</v>
      </c>
      <c r="O13" s="3" t="s">
        <v>28</v>
      </c>
      <c r="P13" s="3" t="s">
        <v>29</v>
      </c>
      <c r="Q13" s="3" t="s">
        <v>30</v>
      </c>
      <c r="R13" s="3" t="s">
        <v>31</v>
      </c>
      <c r="S13" s="3" t="s">
        <v>32</v>
      </c>
      <c r="T13" s="3" t="s">
        <v>33</v>
      </c>
      <c r="U13" s="3" t="s">
        <v>34</v>
      </c>
      <c r="V13" s="3" t="s">
        <v>35</v>
      </c>
      <c r="W13" s="3" t="s">
        <v>36</v>
      </c>
      <c r="X13" s="3" t="s">
        <v>37</v>
      </c>
      <c r="Y13" s="3" t="s">
        <v>38</v>
      </c>
      <c r="Z13" s="3" t="s">
        <v>39</v>
      </c>
      <c r="AA13" s="3" t="s">
        <v>40</v>
      </c>
      <c r="AB13" s="3" t="s">
        <v>41</v>
      </c>
    </row>
    <row r="14" spans="1:28" x14ac:dyDescent="0.2">
      <c r="A14" s="3" t="s">
        <v>42</v>
      </c>
      <c r="B14" s="4">
        <v>0</v>
      </c>
      <c r="C14" s="5">
        <v>0.18729999999999999</v>
      </c>
      <c r="D14" s="5">
        <v>0.21529999999999999</v>
      </c>
      <c r="E14" s="5">
        <v>0.28089999999999998</v>
      </c>
      <c r="F14" s="5">
        <v>0.2024</v>
      </c>
      <c r="G14" s="5">
        <v>0.21340000000000001</v>
      </c>
      <c r="H14" s="5">
        <v>0.22409999999999999</v>
      </c>
      <c r="I14" s="5">
        <v>0.21759999999999999</v>
      </c>
      <c r="J14" s="5">
        <v>0.23039999999999999</v>
      </c>
      <c r="K14" s="5">
        <v>0.22850000000000001</v>
      </c>
      <c r="L14" s="5">
        <v>0.22500000000000001</v>
      </c>
      <c r="M14" s="5">
        <v>0.23899999999999999</v>
      </c>
      <c r="N14" s="5">
        <v>0.21859999999999999</v>
      </c>
      <c r="O14" s="5">
        <v>0.22259999999999999</v>
      </c>
      <c r="P14" s="5">
        <v>0.21859999999999999</v>
      </c>
      <c r="Q14" s="5">
        <v>0.2243</v>
      </c>
      <c r="R14" s="5">
        <v>0.2296</v>
      </c>
      <c r="S14" s="5">
        <v>0.245</v>
      </c>
      <c r="T14" s="5">
        <v>0.25190000000000001</v>
      </c>
      <c r="U14" s="5">
        <v>0.2823</v>
      </c>
      <c r="V14" s="5">
        <v>0.29160000000000003</v>
      </c>
      <c r="W14" s="5">
        <v>0.27850000000000003</v>
      </c>
      <c r="X14" s="5">
        <v>0.30130000000000001</v>
      </c>
      <c r="Y14" s="5">
        <v>0.30570000000000003</v>
      </c>
      <c r="Z14" s="5">
        <v>0.34110000000000001</v>
      </c>
      <c r="AA14" s="5">
        <v>0.36830000000000002</v>
      </c>
      <c r="AB14" s="4">
        <v>0</v>
      </c>
    </row>
    <row r="15" spans="1:28" x14ac:dyDescent="0.2">
      <c r="A15" s="3" t="s">
        <v>43</v>
      </c>
      <c r="B15" s="4">
        <v>0</v>
      </c>
      <c r="C15" s="5">
        <v>6.1899999999999997E-2</v>
      </c>
      <c r="D15" s="5">
        <v>6.1899999999999997E-2</v>
      </c>
      <c r="E15" s="5">
        <v>6.8500000000000005E-2</v>
      </c>
      <c r="F15" s="5">
        <v>7.0599999999999996E-2</v>
      </c>
      <c r="G15" s="5">
        <v>6.8500000000000005E-2</v>
      </c>
      <c r="H15" s="5">
        <v>6.8500000000000005E-2</v>
      </c>
      <c r="I15" s="5">
        <v>7.0099999999999996E-2</v>
      </c>
      <c r="J15" s="5">
        <v>6.9900000000000004E-2</v>
      </c>
      <c r="K15" s="5">
        <v>7.0999999999999994E-2</v>
      </c>
      <c r="L15" s="5">
        <v>7.1400000000000005E-2</v>
      </c>
      <c r="M15" s="5">
        <v>7.9799999999999996E-2</v>
      </c>
      <c r="N15" s="5">
        <v>7.9600000000000004E-2</v>
      </c>
      <c r="O15" s="5">
        <v>7.3400000000000007E-2</v>
      </c>
      <c r="P15" s="5">
        <v>7.0900000000000005E-2</v>
      </c>
      <c r="Q15" s="5">
        <v>7.6200000000000004E-2</v>
      </c>
      <c r="R15" s="5">
        <v>8.0699999999999994E-2</v>
      </c>
      <c r="S15" s="5">
        <v>8.1299999999999997E-2</v>
      </c>
      <c r="T15" s="5">
        <v>8.1500000000000003E-2</v>
      </c>
      <c r="U15" s="5">
        <v>8.0600000000000005E-2</v>
      </c>
      <c r="V15" s="5">
        <v>8.14E-2</v>
      </c>
      <c r="W15" s="5">
        <v>8.3099999999999993E-2</v>
      </c>
      <c r="X15" s="5">
        <v>8.3299999999999999E-2</v>
      </c>
      <c r="Y15" s="5">
        <v>8.4699999999999998E-2</v>
      </c>
      <c r="Z15" s="5">
        <v>8.4500000000000006E-2</v>
      </c>
      <c r="AA15" s="5">
        <v>8.48E-2</v>
      </c>
      <c r="AB15" s="4">
        <v>0</v>
      </c>
    </row>
    <row r="16" spans="1:28" x14ac:dyDescent="0.2">
      <c r="A16" s="3" t="s">
        <v>44</v>
      </c>
      <c r="B16" s="5">
        <v>0.1769</v>
      </c>
      <c r="C16" s="5">
        <v>0.18190000000000001</v>
      </c>
      <c r="D16" s="5">
        <v>0.2084</v>
      </c>
      <c r="E16" s="5">
        <v>0.21240000000000001</v>
      </c>
      <c r="F16" s="5">
        <v>0.2104</v>
      </c>
      <c r="G16" s="5">
        <v>0.22170000000000001</v>
      </c>
      <c r="H16" s="5">
        <v>0.2165</v>
      </c>
      <c r="I16" s="5">
        <v>0.22409999999999999</v>
      </c>
      <c r="J16" s="5">
        <v>0.23899999999999999</v>
      </c>
      <c r="K16" s="5">
        <v>0.2344</v>
      </c>
      <c r="L16" s="5">
        <v>0.2419</v>
      </c>
      <c r="M16" s="5">
        <v>0.2424</v>
      </c>
      <c r="N16" s="5">
        <v>0.24049999999999999</v>
      </c>
      <c r="O16" s="5">
        <v>0.2354</v>
      </c>
      <c r="P16" s="5">
        <v>0.21279999999999999</v>
      </c>
      <c r="Q16" s="5">
        <v>0.2114</v>
      </c>
      <c r="R16" s="5">
        <v>0.21199999999999999</v>
      </c>
      <c r="S16" s="5">
        <v>0.21540000000000001</v>
      </c>
      <c r="T16" s="5">
        <v>0.21970000000000001</v>
      </c>
      <c r="U16" s="5">
        <v>0.2198</v>
      </c>
      <c r="V16" s="5">
        <v>0.2215</v>
      </c>
      <c r="W16" s="5">
        <v>0.22919999999999999</v>
      </c>
      <c r="X16" s="5">
        <v>0.2369</v>
      </c>
      <c r="Y16" s="5">
        <v>0.2427</v>
      </c>
      <c r="Z16" s="5">
        <v>0.24410000000000001</v>
      </c>
      <c r="AA16" s="5">
        <v>0.2452</v>
      </c>
      <c r="AB16" s="4">
        <v>0</v>
      </c>
    </row>
    <row r="17" spans="1:28" x14ac:dyDescent="0.2">
      <c r="A17" s="3" t="s">
        <v>45</v>
      </c>
      <c r="B17" s="4">
        <v>0</v>
      </c>
      <c r="C17" s="5">
        <v>0.12470000000000001</v>
      </c>
      <c r="D17" s="5">
        <v>0.13519999999999999</v>
      </c>
      <c r="E17" s="5">
        <v>0.14899999999999999</v>
      </c>
      <c r="F17" s="5">
        <v>0.13489999999999999</v>
      </c>
      <c r="G17" s="5">
        <v>0.1197</v>
      </c>
      <c r="H17" s="5">
        <v>0.1283</v>
      </c>
      <c r="I17" s="5">
        <v>0.13370000000000001</v>
      </c>
      <c r="J17" s="5">
        <v>0.14180000000000001</v>
      </c>
      <c r="K17" s="5">
        <v>0.1447</v>
      </c>
      <c r="L17" s="5">
        <v>0.13789999999999999</v>
      </c>
      <c r="M17" s="5">
        <v>0.13070000000000001</v>
      </c>
      <c r="N17" s="5">
        <v>0.13070000000000001</v>
      </c>
      <c r="O17" s="5">
        <v>0.1245</v>
      </c>
      <c r="P17" s="5">
        <v>0.12640000000000001</v>
      </c>
      <c r="Q17" s="5">
        <v>0.12330000000000001</v>
      </c>
      <c r="R17" s="5">
        <v>0.14530000000000001</v>
      </c>
      <c r="S17" s="5">
        <v>0.1399</v>
      </c>
      <c r="T17" s="5">
        <v>0.14080000000000001</v>
      </c>
      <c r="U17" s="5">
        <v>0.14760000000000001</v>
      </c>
      <c r="V17" s="5">
        <v>0.15140000000000001</v>
      </c>
      <c r="W17" s="5">
        <v>0.14879999999999999</v>
      </c>
      <c r="X17" s="5">
        <v>0.15809999999999999</v>
      </c>
      <c r="Y17" s="5">
        <v>0.16880000000000001</v>
      </c>
      <c r="Z17" s="5">
        <v>0.16270000000000001</v>
      </c>
      <c r="AA17" s="5">
        <v>0.16389999999999999</v>
      </c>
      <c r="AB17" s="4">
        <v>0</v>
      </c>
    </row>
    <row r="18" spans="1:28" x14ac:dyDescent="0.2">
      <c r="A18" s="3" t="s">
        <v>46</v>
      </c>
      <c r="B18" s="5">
        <v>0.22109999999999999</v>
      </c>
      <c r="C18" s="5">
        <v>0.23130000000000001</v>
      </c>
      <c r="D18" s="5">
        <v>0.2349</v>
      </c>
      <c r="E18" s="5">
        <v>0.24079999999999999</v>
      </c>
      <c r="F18" s="5">
        <v>0.24979999999999999</v>
      </c>
      <c r="G18" s="5">
        <v>0.24129999999999999</v>
      </c>
      <c r="H18" s="5">
        <v>0.24460000000000001</v>
      </c>
      <c r="I18" s="5">
        <v>0.2472</v>
      </c>
      <c r="J18" s="5">
        <v>0.24779999999999999</v>
      </c>
      <c r="K18" s="5">
        <v>0.24640000000000001</v>
      </c>
      <c r="L18" s="5">
        <v>0.25159999999999999</v>
      </c>
      <c r="M18" s="5">
        <v>0.25459999999999999</v>
      </c>
      <c r="N18" s="5">
        <v>0.25950000000000001</v>
      </c>
      <c r="O18" s="5">
        <v>0.26029999999999998</v>
      </c>
      <c r="P18" s="5">
        <v>0.25629999999999997</v>
      </c>
      <c r="Q18" s="5">
        <v>0.2576</v>
      </c>
      <c r="R18" s="5">
        <v>0.2611</v>
      </c>
      <c r="S18" s="5">
        <v>0.26090000000000002</v>
      </c>
      <c r="T18" s="5">
        <v>0.26590000000000003</v>
      </c>
      <c r="U18" s="5">
        <v>0.2651</v>
      </c>
      <c r="V18" s="5">
        <v>0.27700000000000002</v>
      </c>
      <c r="W18" s="5">
        <v>0.27589999999999998</v>
      </c>
      <c r="X18" s="5">
        <v>0.28360000000000002</v>
      </c>
      <c r="Y18" s="5">
        <v>0.28399999999999997</v>
      </c>
      <c r="Z18" s="5">
        <v>0.30480000000000002</v>
      </c>
      <c r="AA18" s="5">
        <v>0.27329999999999999</v>
      </c>
      <c r="AB18" s="4">
        <v>0</v>
      </c>
    </row>
    <row r="19" spans="1:28" x14ac:dyDescent="0.2">
      <c r="A19" s="3" t="s">
        <v>47</v>
      </c>
      <c r="B19" s="4">
        <v>0</v>
      </c>
      <c r="C19" s="5">
        <v>6.7100000000000007E-2</v>
      </c>
      <c r="D19" s="5">
        <v>6.59E-2</v>
      </c>
      <c r="E19" s="5">
        <v>6.88E-2</v>
      </c>
      <c r="F19" s="5">
        <v>7.3200000000000001E-2</v>
      </c>
      <c r="G19" s="5">
        <v>7.1800000000000003E-2</v>
      </c>
      <c r="H19" s="5">
        <v>7.1300000000000002E-2</v>
      </c>
      <c r="I19" s="5">
        <v>7.3300000000000004E-2</v>
      </c>
      <c r="J19" s="5">
        <v>7.3300000000000004E-2</v>
      </c>
      <c r="K19" s="5">
        <v>7.85E-2</v>
      </c>
      <c r="L19" s="5">
        <v>8.0799999999999997E-2</v>
      </c>
      <c r="M19" s="5">
        <v>8.1799999999999998E-2</v>
      </c>
      <c r="N19" s="5">
        <v>0.1055</v>
      </c>
      <c r="O19" s="5">
        <v>0.1041</v>
      </c>
      <c r="P19" s="5">
        <v>0.1</v>
      </c>
      <c r="Q19" s="5">
        <v>0.1023</v>
      </c>
      <c r="R19" s="5">
        <v>9.8799999999999999E-2</v>
      </c>
      <c r="S19" s="5">
        <v>9.7199999999999995E-2</v>
      </c>
      <c r="T19" s="5">
        <v>9.5500000000000002E-2</v>
      </c>
      <c r="U19" s="5">
        <v>9.9199999999999997E-2</v>
      </c>
      <c r="V19" s="5">
        <v>9.4E-2</v>
      </c>
      <c r="W19" s="5">
        <v>9.9299999999999999E-2</v>
      </c>
      <c r="X19" s="5">
        <v>0.1147</v>
      </c>
      <c r="Y19" s="5">
        <v>0.1193</v>
      </c>
      <c r="Z19" s="5">
        <v>0.1221</v>
      </c>
      <c r="AA19" s="5">
        <v>0.1212</v>
      </c>
      <c r="AB19" s="4">
        <v>0</v>
      </c>
    </row>
    <row r="20" spans="1:28" x14ac:dyDescent="0.2">
      <c r="A20" s="3" t="s">
        <v>48</v>
      </c>
      <c r="B20" s="4">
        <v>0</v>
      </c>
      <c r="C20" s="5">
        <v>0.40310000000000001</v>
      </c>
      <c r="D20" s="5">
        <v>0.39190000000000003</v>
      </c>
      <c r="E20" s="5">
        <v>0.42980000000000002</v>
      </c>
      <c r="F20" s="5">
        <v>0.38150000000000001</v>
      </c>
      <c r="G20" s="5">
        <v>0.36670000000000003</v>
      </c>
      <c r="H20" s="5">
        <v>0.35549999999999998</v>
      </c>
      <c r="I20" s="5">
        <v>0.37030000000000002</v>
      </c>
      <c r="J20" s="5">
        <v>0.31480000000000002</v>
      </c>
      <c r="K20" s="5">
        <v>0.39739999999999998</v>
      </c>
      <c r="L20" s="5">
        <v>0.44429999999999997</v>
      </c>
      <c r="M20" s="5">
        <v>0.47710000000000002</v>
      </c>
      <c r="N20" s="5">
        <v>0.48130000000000001</v>
      </c>
      <c r="O20" s="5">
        <v>0.50129999999999997</v>
      </c>
      <c r="P20" s="5">
        <v>0.48820000000000002</v>
      </c>
      <c r="Q20" s="5">
        <v>0.49199999999999999</v>
      </c>
      <c r="R20" s="5">
        <v>0.49059999999999998</v>
      </c>
      <c r="S20" s="5">
        <v>0.34989999999999999</v>
      </c>
      <c r="T20" s="5">
        <v>0.3044</v>
      </c>
      <c r="U20" s="5">
        <v>0.32179999999999997</v>
      </c>
      <c r="V20" s="5">
        <v>0.2994</v>
      </c>
      <c r="W20" s="5">
        <v>0.29709999999999998</v>
      </c>
      <c r="X20" s="5">
        <v>0.26700000000000002</v>
      </c>
      <c r="Y20" s="5">
        <v>0.28070000000000001</v>
      </c>
      <c r="Z20" s="5">
        <v>0.28989999999999999</v>
      </c>
      <c r="AA20" s="5">
        <v>0.32800000000000001</v>
      </c>
      <c r="AB20" s="4">
        <v>0</v>
      </c>
    </row>
    <row r="21" spans="1:28" x14ac:dyDescent="0.2">
      <c r="A21" s="3" t="s">
        <v>49</v>
      </c>
      <c r="B21" s="4">
        <v>0</v>
      </c>
      <c r="C21" s="5">
        <v>0.1086</v>
      </c>
      <c r="D21" s="5">
        <v>0.1118</v>
      </c>
      <c r="E21" s="5">
        <v>9.6500000000000002E-2</v>
      </c>
      <c r="F21" s="5">
        <v>9.5899999999999999E-2</v>
      </c>
      <c r="G21" s="5">
        <v>0.1003</v>
      </c>
      <c r="H21" s="5">
        <v>0.10299999999999999</v>
      </c>
      <c r="I21" s="5">
        <v>0.10059999999999999</v>
      </c>
      <c r="J21" s="5">
        <v>0.13569999999999999</v>
      </c>
      <c r="K21" s="5">
        <v>0.1216</v>
      </c>
      <c r="L21" s="5">
        <v>0.14879999999999999</v>
      </c>
      <c r="M21" s="5">
        <v>0.12330000000000001</v>
      </c>
      <c r="N21" s="5">
        <v>0.1656</v>
      </c>
      <c r="O21" s="5">
        <v>0.14360000000000001</v>
      </c>
      <c r="P21" s="5">
        <v>0.17130000000000001</v>
      </c>
      <c r="Q21" s="5">
        <v>0.15260000000000001</v>
      </c>
      <c r="R21" s="5">
        <v>0.2009</v>
      </c>
      <c r="S21" s="5">
        <v>0.1668</v>
      </c>
      <c r="T21" s="5">
        <v>0.2044</v>
      </c>
      <c r="U21" s="5">
        <v>0.14799999999999999</v>
      </c>
      <c r="V21" s="5">
        <v>0.16919999999999999</v>
      </c>
      <c r="W21" s="5">
        <v>0.14399999999999999</v>
      </c>
      <c r="X21" s="5">
        <v>0.17080000000000001</v>
      </c>
      <c r="Y21" s="5">
        <v>0.15279999999999999</v>
      </c>
      <c r="Z21" s="5">
        <v>0.17150000000000001</v>
      </c>
      <c r="AA21" s="5">
        <v>0.16009999999999999</v>
      </c>
      <c r="AB21" s="4">
        <v>0</v>
      </c>
    </row>
    <row r="22" spans="1:28" x14ac:dyDescent="0.2">
      <c r="A22" s="3" t="s">
        <v>50</v>
      </c>
      <c r="B22" s="4">
        <v>0</v>
      </c>
      <c r="C22" s="5">
        <v>0.2424</v>
      </c>
      <c r="D22" s="5">
        <v>0.2455</v>
      </c>
      <c r="E22" s="5">
        <v>0.26219999999999999</v>
      </c>
      <c r="F22" s="5">
        <v>0.254</v>
      </c>
      <c r="G22" s="5">
        <v>0.2611</v>
      </c>
      <c r="H22" s="5">
        <v>0.31740000000000002</v>
      </c>
      <c r="I22" s="5">
        <v>0.29260000000000003</v>
      </c>
      <c r="J22" s="5">
        <v>0.28899999999999998</v>
      </c>
      <c r="K22" s="5">
        <v>0.3044</v>
      </c>
      <c r="L22" s="5">
        <v>0.27550000000000002</v>
      </c>
      <c r="M22" s="5">
        <v>0.29299999999999998</v>
      </c>
      <c r="N22" s="5">
        <v>0.29199999999999998</v>
      </c>
      <c r="O22" s="5">
        <v>0.31640000000000001</v>
      </c>
      <c r="P22" s="5">
        <v>0.37419999999999998</v>
      </c>
      <c r="Q22" s="5">
        <v>0.36670000000000003</v>
      </c>
      <c r="R22" s="5">
        <v>0.39879999999999999</v>
      </c>
      <c r="S22" s="5">
        <v>0.4163</v>
      </c>
      <c r="T22" s="5">
        <v>0.41</v>
      </c>
      <c r="U22" s="5">
        <v>0.39650000000000002</v>
      </c>
      <c r="V22" s="5">
        <v>0.45090000000000002</v>
      </c>
      <c r="W22" s="5">
        <v>0.44790000000000002</v>
      </c>
      <c r="X22" s="5">
        <v>0.46800000000000003</v>
      </c>
      <c r="Y22" s="5">
        <v>0.44850000000000001</v>
      </c>
      <c r="Z22" s="5">
        <v>0.35949999999999999</v>
      </c>
      <c r="AA22" s="5">
        <v>0.30680000000000002</v>
      </c>
      <c r="AB22" s="4">
        <v>0</v>
      </c>
    </row>
    <row r="23" spans="1:28" x14ac:dyDescent="0.2">
      <c r="A23" s="3" t="s">
        <v>51</v>
      </c>
      <c r="B23" s="4">
        <v>0</v>
      </c>
      <c r="C23" s="5">
        <v>0.18490000000000001</v>
      </c>
      <c r="D23" s="5">
        <v>0.18559999999999999</v>
      </c>
      <c r="E23" s="5">
        <v>0.1832</v>
      </c>
      <c r="F23" s="5">
        <v>0.17230000000000001</v>
      </c>
      <c r="G23" s="5">
        <v>0.18859999999999999</v>
      </c>
      <c r="H23" s="5">
        <v>0.1787</v>
      </c>
      <c r="I23" s="5">
        <v>0.18840000000000001</v>
      </c>
      <c r="J23" s="5">
        <v>0.1973</v>
      </c>
      <c r="K23" s="5">
        <v>0.20019999999999999</v>
      </c>
      <c r="L23" s="5">
        <v>0.19470000000000001</v>
      </c>
      <c r="M23" s="5">
        <v>0.21079999999999999</v>
      </c>
      <c r="N23" s="5">
        <v>0.2281</v>
      </c>
      <c r="O23" s="5">
        <v>0.2243</v>
      </c>
      <c r="P23" s="5">
        <v>0.2107</v>
      </c>
      <c r="Q23" s="5">
        <v>0.22170000000000001</v>
      </c>
      <c r="R23" s="5">
        <v>0.22320000000000001</v>
      </c>
      <c r="S23" s="5">
        <v>0.221</v>
      </c>
      <c r="T23" s="5">
        <v>0.21579999999999999</v>
      </c>
      <c r="U23" s="5">
        <v>0.22670000000000001</v>
      </c>
      <c r="V23" s="5">
        <v>0.2233</v>
      </c>
      <c r="W23" s="5">
        <v>0.2114</v>
      </c>
      <c r="X23" s="5">
        <v>0.2712</v>
      </c>
      <c r="Y23" s="5">
        <v>0.31280000000000002</v>
      </c>
      <c r="Z23" s="5">
        <v>0.24970000000000001</v>
      </c>
      <c r="AA23" s="5">
        <v>0.27750000000000002</v>
      </c>
      <c r="AB23" s="4">
        <v>0</v>
      </c>
    </row>
    <row r="24" spans="1:28" x14ac:dyDescent="0.2">
      <c r="A24" s="3" t="s">
        <v>52</v>
      </c>
      <c r="B24" s="5">
        <v>0.12230000000000001</v>
      </c>
      <c r="C24" s="5">
        <v>0.1489</v>
      </c>
      <c r="D24" s="5">
        <v>0.15959999999999999</v>
      </c>
      <c r="E24" s="5">
        <v>0.17130000000000001</v>
      </c>
      <c r="F24" s="5">
        <v>0.17069999999999999</v>
      </c>
      <c r="G24" s="5">
        <v>0.1507</v>
      </c>
      <c r="H24" s="5">
        <v>0.15429999999999999</v>
      </c>
      <c r="I24" s="5">
        <v>0.14849999999999999</v>
      </c>
      <c r="J24" s="5">
        <v>0.14749999999999999</v>
      </c>
      <c r="K24" s="5">
        <v>0.156</v>
      </c>
      <c r="L24" s="5">
        <v>0.17860000000000001</v>
      </c>
      <c r="M24" s="5">
        <v>0.1842</v>
      </c>
      <c r="N24" s="5">
        <v>0.19020000000000001</v>
      </c>
      <c r="O24" s="5">
        <v>0.17199999999999999</v>
      </c>
      <c r="P24" s="5">
        <v>0.17829999999999999</v>
      </c>
      <c r="Q24" s="5">
        <v>0.1628</v>
      </c>
      <c r="R24" s="5">
        <v>0.16789999999999999</v>
      </c>
      <c r="S24" s="5">
        <v>0.15909999999999999</v>
      </c>
      <c r="T24" s="5">
        <v>0.17660000000000001</v>
      </c>
      <c r="U24" s="5">
        <v>0.16250000000000001</v>
      </c>
      <c r="V24" s="5">
        <v>0.1754</v>
      </c>
      <c r="W24" s="5">
        <v>0.16550000000000001</v>
      </c>
      <c r="X24" s="5">
        <v>0.17849999999999999</v>
      </c>
      <c r="Y24" s="5">
        <v>0.17150000000000001</v>
      </c>
      <c r="Z24" s="5">
        <v>0.17899999999999999</v>
      </c>
      <c r="AA24" s="5">
        <v>0.16589999999999999</v>
      </c>
      <c r="AB24" s="4">
        <v>0</v>
      </c>
    </row>
    <row r="25" spans="1:28" x14ac:dyDescent="0.2">
      <c r="A25" s="3" t="s">
        <v>53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5">
        <v>0.21840000000000001</v>
      </c>
      <c r="J25" s="5">
        <v>0.21099999999999999</v>
      </c>
      <c r="K25" s="5">
        <v>0.19689999999999999</v>
      </c>
      <c r="L25" s="5">
        <v>0.18870000000000001</v>
      </c>
      <c r="M25" s="5">
        <v>0.19159999999999999</v>
      </c>
      <c r="N25" s="5">
        <v>0.2001</v>
      </c>
      <c r="O25" s="5">
        <v>0.1993</v>
      </c>
      <c r="P25" s="5">
        <v>0.20849999999999999</v>
      </c>
      <c r="Q25" s="5">
        <v>0.20549999999999999</v>
      </c>
      <c r="R25" s="5">
        <v>0.20749999999999999</v>
      </c>
      <c r="S25" s="5">
        <v>0.20019999999999999</v>
      </c>
      <c r="T25" s="5">
        <v>0.21709999999999999</v>
      </c>
      <c r="U25" s="5">
        <v>0.21709999999999999</v>
      </c>
      <c r="V25" s="5">
        <v>0.25719999999999998</v>
      </c>
      <c r="W25" s="5">
        <v>0.22170000000000001</v>
      </c>
      <c r="X25" s="5">
        <v>0.216</v>
      </c>
      <c r="Y25" s="5">
        <v>0.2382</v>
      </c>
      <c r="Z25" s="5">
        <v>0.34939999999999999</v>
      </c>
      <c r="AA25" s="5">
        <v>0.29260000000000003</v>
      </c>
      <c r="AB25" s="4">
        <v>0</v>
      </c>
    </row>
    <row r="26" spans="1:28" x14ac:dyDescent="0.2">
      <c r="A26" s="3" t="s">
        <v>54</v>
      </c>
      <c r="B26" s="4">
        <v>0</v>
      </c>
      <c r="C26" s="5">
        <v>0.14360000000000001</v>
      </c>
      <c r="D26" s="5">
        <v>0.1651</v>
      </c>
      <c r="E26" s="5">
        <v>0.17130000000000001</v>
      </c>
      <c r="F26" s="5">
        <v>0.1192</v>
      </c>
      <c r="G26" s="5">
        <v>0.13730000000000001</v>
      </c>
      <c r="H26" s="5">
        <v>0.18240000000000001</v>
      </c>
      <c r="I26" s="5">
        <v>0.18640000000000001</v>
      </c>
      <c r="J26" s="5">
        <v>0.19939999999999999</v>
      </c>
      <c r="K26" s="5">
        <v>0.22470000000000001</v>
      </c>
      <c r="L26" s="5">
        <v>0.2676</v>
      </c>
      <c r="M26" s="5">
        <v>0.26429999999999998</v>
      </c>
      <c r="N26" s="5">
        <v>0.25430000000000003</v>
      </c>
      <c r="O26" s="5">
        <v>0.22309999999999999</v>
      </c>
      <c r="P26" s="5">
        <v>0.21479999999999999</v>
      </c>
      <c r="Q26" s="5">
        <v>0.21160000000000001</v>
      </c>
      <c r="R26" s="5">
        <v>0.18049999999999999</v>
      </c>
      <c r="S26" s="5">
        <v>0.16600000000000001</v>
      </c>
      <c r="T26" s="5">
        <v>0.14180000000000001</v>
      </c>
      <c r="U26" s="5">
        <v>0.1502</v>
      </c>
      <c r="V26" s="5">
        <v>0.17130000000000001</v>
      </c>
      <c r="W26" s="5">
        <v>0.19070000000000001</v>
      </c>
      <c r="X26" s="5">
        <v>0.23530000000000001</v>
      </c>
      <c r="Y26" s="5">
        <v>0.25640000000000002</v>
      </c>
      <c r="Z26" s="5">
        <v>0.2487</v>
      </c>
      <c r="AA26" s="5">
        <v>0.23949999999999999</v>
      </c>
      <c r="AB26" s="4">
        <v>0</v>
      </c>
    </row>
    <row r="27" spans="1:28" x14ac:dyDescent="0.2">
      <c r="A27" s="3" t="s">
        <v>55</v>
      </c>
      <c r="B27" s="4">
        <v>0</v>
      </c>
      <c r="C27" s="5">
        <v>6.9500000000000006E-2</v>
      </c>
      <c r="D27" s="5">
        <v>8.1299999999999997E-2</v>
      </c>
      <c r="E27" s="5">
        <v>9.5600000000000004E-2</v>
      </c>
      <c r="F27" s="5">
        <v>9.5699999999999993E-2</v>
      </c>
      <c r="G27" s="5">
        <v>9.5899999999999999E-2</v>
      </c>
      <c r="H27" s="5">
        <v>9.5399999999999999E-2</v>
      </c>
      <c r="I27" s="5">
        <v>9.5299999999999996E-2</v>
      </c>
      <c r="J27" s="5">
        <v>9.5699999999999993E-2</v>
      </c>
      <c r="K27" s="5">
        <v>9.6199999999999994E-2</v>
      </c>
      <c r="L27" s="5">
        <v>9.6799999999999997E-2</v>
      </c>
      <c r="M27" s="5">
        <v>7.9899999999999999E-2</v>
      </c>
      <c r="N27" s="5">
        <v>7.9000000000000001E-2</v>
      </c>
      <c r="O27" s="5">
        <v>6.93E-2</v>
      </c>
      <c r="P27" s="5">
        <v>6.9400000000000003E-2</v>
      </c>
      <c r="Q27" s="5">
        <v>6.9699999999999998E-2</v>
      </c>
      <c r="R27" s="5">
        <v>9.7299999999999998E-2</v>
      </c>
      <c r="S27" s="5">
        <v>0.1094</v>
      </c>
      <c r="T27" s="5">
        <v>0.1066</v>
      </c>
      <c r="U27" s="5">
        <v>0.12820000000000001</v>
      </c>
      <c r="V27" s="5">
        <v>0.13020000000000001</v>
      </c>
      <c r="W27" s="5">
        <v>0.13020000000000001</v>
      </c>
      <c r="X27" s="5">
        <v>0.13739999999999999</v>
      </c>
      <c r="Y27" s="5">
        <v>0.12509999999999999</v>
      </c>
      <c r="Z27" s="5">
        <v>0.13669999999999999</v>
      </c>
      <c r="AA27" s="5">
        <v>0.1477</v>
      </c>
      <c r="AB27" s="4">
        <v>0</v>
      </c>
    </row>
    <row r="28" spans="1:28" x14ac:dyDescent="0.2">
      <c r="A28" s="3" t="s">
        <v>56</v>
      </c>
      <c r="B28" s="4">
        <v>0</v>
      </c>
      <c r="C28" s="5">
        <v>8.1299999999999997E-2</v>
      </c>
      <c r="D28" s="5">
        <v>7.8100000000000003E-2</v>
      </c>
      <c r="E28" s="5">
        <v>7.8200000000000006E-2</v>
      </c>
      <c r="F28" s="5">
        <v>8.5000000000000006E-2</v>
      </c>
      <c r="G28" s="5">
        <v>8.14E-2</v>
      </c>
      <c r="H28" s="5">
        <v>0.1002</v>
      </c>
      <c r="I28" s="5">
        <v>0.1043</v>
      </c>
      <c r="J28" s="5">
        <v>0.1057</v>
      </c>
      <c r="K28" s="5">
        <v>0.1124</v>
      </c>
      <c r="L28" s="5">
        <v>0.1087</v>
      </c>
      <c r="M28" s="5">
        <v>0.1084</v>
      </c>
      <c r="N28" s="5">
        <v>9.0300000000000005E-2</v>
      </c>
      <c r="O28" s="5">
        <v>9.1399999999999995E-2</v>
      </c>
      <c r="P28" s="5">
        <v>9.2299999999999993E-2</v>
      </c>
      <c r="Q28" s="5">
        <v>9.1300000000000006E-2</v>
      </c>
      <c r="R28" s="5">
        <v>8.9899999999999994E-2</v>
      </c>
      <c r="S28" s="5">
        <v>8.8999999999999996E-2</v>
      </c>
      <c r="T28" s="5">
        <v>8.8400000000000006E-2</v>
      </c>
      <c r="U28" s="5">
        <v>8.3900000000000002E-2</v>
      </c>
      <c r="V28" s="5">
        <v>8.0199999999999994E-2</v>
      </c>
      <c r="W28" s="5">
        <v>7.9600000000000004E-2</v>
      </c>
      <c r="X28" s="5">
        <v>7.9200000000000007E-2</v>
      </c>
      <c r="Y28" s="5">
        <v>7.9200000000000007E-2</v>
      </c>
      <c r="Z28" s="5">
        <v>9.8900000000000002E-2</v>
      </c>
      <c r="AA28" s="5">
        <v>9.8100000000000007E-2</v>
      </c>
      <c r="AB28" s="4">
        <v>0</v>
      </c>
    </row>
    <row r="29" spans="1:28" x14ac:dyDescent="0.2">
      <c r="A29" s="3" t="s">
        <v>57</v>
      </c>
      <c r="B29" s="5">
        <v>0.27060000000000001</v>
      </c>
      <c r="C29" s="5">
        <v>0.2167</v>
      </c>
      <c r="D29" s="5">
        <v>0.2167</v>
      </c>
      <c r="E29" s="5">
        <v>0.21879999999999999</v>
      </c>
      <c r="F29" s="5">
        <v>0.2369</v>
      </c>
      <c r="G29" s="5">
        <v>0.24110000000000001</v>
      </c>
      <c r="H29" s="5">
        <v>0.21260000000000001</v>
      </c>
      <c r="I29" s="5">
        <v>0.2142</v>
      </c>
      <c r="J29" s="5">
        <v>0.22189999999999999</v>
      </c>
      <c r="K29" s="5">
        <v>0.21909999999999999</v>
      </c>
      <c r="L29" s="5">
        <v>0.22189999999999999</v>
      </c>
      <c r="M29" s="5">
        <v>0.21590000000000001</v>
      </c>
      <c r="N29" s="5">
        <v>0.21299999999999999</v>
      </c>
      <c r="O29" s="5">
        <v>0.19969999999999999</v>
      </c>
      <c r="P29" s="5">
        <v>0.20150000000000001</v>
      </c>
      <c r="Q29" s="5">
        <v>0.20150000000000001</v>
      </c>
      <c r="R29" s="5">
        <v>0.1915</v>
      </c>
      <c r="S29" s="5">
        <v>0.1915</v>
      </c>
      <c r="T29" s="5">
        <v>0.19109999999999999</v>
      </c>
      <c r="U29" s="5">
        <v>0.19109999999999999</v>
      </c>
      <c r="V29" s="5">
        <v>0.21510000000000001</v>
      </c>
      <c r="W29" s="5">
        <v>0.21759999999999999</v>
      </c>
      <c r="X29" s="5">
        <v>0.24329999999999999</v>
      </c>
      <c r="Y29" s="5">
        <v>0.25380000000000003</v>
      </c>
      <c r="Z29" s="5">
        <v>0.28649999999999998</v>
      </c>
      <c r="AA29" s="5">
        <v>0.28560000000000002</v>
      </c>
      <c r="AB29" s="4">
        <v>0</v>
      </c>
    </row>
    <row r="30" spans="1:28" x14ac:dyDescent="0.2">
      <c r="A30" s="3" t="s">
        <v>58</v>
      </c>
      <c r="B30" s="4">
        <v>0</v>
      </c>
      <c r="C30" s="5">
        <v>0.1129</v>
      </c>
      <c r="D30" s="5">
        <v>0.1333</v>
      </c>
      <c r="E30" s="5">
        <v>0.13109999999999999</v>
      </c>
      <c r="F30" s="5">
        <v>0.1167</v>
      </c>
      <c r="G30" s="5">
        <v>0.14430000000000001</v>
      </c>
      <c r="H30" s="5">
        <v>0.15670000000000001</v>
      </c>
      <c r="I30" s="5">
        <v>0.14130000000000001</v>
      </c>
      <c r="J30" s="5">
        <v>0.15</v>
      </c>
      <c r="K30" s="5">
        <v>0.1394</v>
      </c>
      <c r="L30" s="5">
        <v>0.12939999999999999</v>
      </c>
      <c r="M30" s="5">
        <v>0.13589999999999999</v>
      </c>
      <c r="N30" s="5">
        <v>0.11990000000000001</v>
      </c>
      <c r="O30" s="5">
        <v>0.11550000000000001</v>
      </c>
      <c r="P30" s="5">
        <v>0.10780000000000001</v>
      </c>
      <c r="Q30" s="5">
        <v>0.1045</v>
      </c>
      <c r="R30" s="5">
        <v>0.1008</v>
      </c>
      <c r="S30" s="5">
        <v>0.10150000000000001</v>
      </c>
      <c r="T30" s="5">
        <v>9.9400000000000002E-2</v>
      </c>
      <c r="U30" s="5">
        <v>0.10100000000000001</v>
      </c>
      <c r="V30" s="5">
        <v>0.1003</v>
      </c>
      <c r="W30" s="5">
        <v>0.1021</v>
      </c>
      <c r="X30" s="5">
        <v>9.3100000000000002E-2</v>
      </c>
      <c r="Y30" s="5">
        <v>9.1200000000000003E-2</v>
      </c>
      <c r="Z30" s="5">
        <v>9.1499999999999998E-2</v>
      </c>
      <c r="AA30" s="5">
        <v>9.0200000000000002E-2</v>
      </c>
      <c r="AB30" s="4">
        <v>0</v>
      </c>
    </row>
    <row r="31" spans="1:28" x14ac:dyDescent="0.2">
      <c r="A31" s="3" t="s">
        <v>59</v>
      </c>
      <c r="B31" s="4">
        <v>0</v>
      </c>
      <c r="C31" s="4">
        <v>0</v>
      </c>
      <c r="D31" s="5">
        <v>4.4400000000000002E-2</v>
      </c>
      <c r="E31" s="5">
        <v>0.121</v>
      </c>
      <c r="F31" s="5">
        <v>0.23649999999999999</v>
      </c>
      <c r="G31" s="5">
        <v>0.2165</v>
      </c>
      <c r="H31" s="5">
        <v>0.40329999999999999</v>
      </c>
      <c r="I31" s="5">
        <v>0.39579999999999999</v>
      </c>
      <c r="J31" s="5">
        <v>0.40739999999999998</v>
      </c>
      <c r="K31" s="5">
        <v>0.41120000000000001</v>
      </c>
      <c r="L31" s="5">
        <v>0.41760000000000003</v>
      </c>
      <c r="M31" s="5">
        <v>0.41660000000000003</v>
      </c>
      <c r="N31" s="5">
        <v>0.40620000000000001</v>
      </c>
      <c r="O31" s="5">
        <v>0.40660000000000002</v>
      </c>
      <c r="P31" s="5">
        <v>0.36969999999999997</v>
      </c>
      <c r="Q31" s="5">
        <v>0.35039999999999999</v>
      </c>
      <c r="R31" s="5">
        <v>0.35599999999999998</v>
      </c>
      <c r="S31" s="5">
        <v>0.3528</v>
      </c>
      <c r="T31" s="5">
        <v>0.33539999999999998</v>
      </c>
      <c r="U31" s="5">
        <v>0.34670000000000001</v>
      </c>
      <c r="V31" s="5">
        <v>0.38390000000000002</v>
      </c>
      <c r="W31" s="5">
        <v>0.35199999999999998</v>
      </c>
      <c r="X31" s="5">
        <v>0.34870000000000001</v>
      </c>
      <c r="Y31" s="5">
        <v>0.35160000000000002</v>
      </c>
      <c r="Z31" s="5">
        <v>0.34399999999999997</v>
      </c>
      <c r="AA31" s="5">
        <v>0.33239999999999997</v>
      </c>
      <c r="AB31" s="4">
        <v>0</v>
      </c>
    </row>
    <row r="32" spans="1:28" x14ac:dyDescent="0.2">
      <c r="A32" s="3" t="s">
        <v>60</v>
      </c>
      <c r="B32" s="5">
        <v>0.2424</v>
      </c>
      <c r="C32" s="5">
        <v>0.2429</v>
      </c>
      <c r="D32" s="5">
        <v>0.24410000000000001</v>
      </c>
      <c r="E32" s="5">
        <v>0.24909999999999999</v>
      </c>
      <c r="F32" s="5">
        <v>0.3473</v>
      </c>
      <c r="G32" s="5">
        <v>0.34620000000000001</v>
      </c>
      <c r="H32" s="5">
        <v>0.3201</v>
      </c>
      <c r="I32" s="5">
        <v>0.3256</v>
      </c>
      <c r="J32" s="5">
        <v>0.33860000000000001</v>
      </c>
      <c r="K32" s="5">
        <v>0.33829999999999999</v>
      </c>
      <c r="L32" s="5">
        <v>0.35730000000000001</v>
      </c>
      <c r="M32" s="5">
        <v>0.375</v>
      </c>
      <c r="N32" s="5">
        <v>0.3735</v>
      </c>
      <c r="O32" s="5">
        <v>0.38819999999999999</v>
      </c>
      <c r="P32" s="5">
        <v>0.37290000000000001</v>
      </c>
      <c r="Q32" s="5">
        <v>0.37759999999999999</v>
      </c>
      <c r="R32" s="5">
        <v>0.36030000000000001</v>
      </c>
      <c r="S32" s="5">
        <v>0.36099999999999999</v>
      </c>
      <c r="T32" s="5">
        <v>0.3569</v>
      </c>
      <c r="U32" s="5">
        <v>0.35399999999999998</v>
      </c>
      <c r="V32" s="5">
        <v>0.34839999999999999</v>
      </c>
      <c r="W32" s="5">
        <v>0.35170000000000001</v>
      </c>
      <c r="X32" s="5">
        <v>0.3967</v>
      </c>
      <c r="Y32" s="5">
        <v>0.40629999999999999</v>
      </c>
      <c r="Z32" s="5">
        <v>0.3931</v>
      </c>
      <c r="AA32" s="5">
        <v>0.39450000000000002</v>
      </c>
      <c r="AB32" s="4">
        <v>0</v>
      </c>
    </row>
    <row r="33" spans="1:28" x14ac:dyDescent="0.2">
      <c r="A33" s="3" t="s">
        <v>61</v>
      </c>
      <c r="B33" s="4">
        <v>0</v>
      </c>
      <c r="C33" s="5">
        <v>0.18340000000000001</v>
      </c>
      <c r="D33" s="5">
        <v>0.1812</v>
      </c>
      <c r="E33" s="5">
        <v>0.1812</v>
      </c>
      <c r="F33" s="5">
        <v>0.18740000000000001</v>
      </c>
      <c r="G33" s="5">
        <v>0.18740000000000001</v>
      </c>
      <c r="H33" s="5">
        <v>0.17460000000000001</v>
      </c>
      <c r="I33" s="5">
        <v>0.1772</v>
      </c>
      <c r="J33" s="5">
        <v>0.20549999999999999</v>
      </c>
      <c r="K33" s="5">
        <v>0.20499999999999999</v>
      </c>
      <c r="L33" s="5">
        <v>0.20749999999999999</v>
      </c>
      <c r="M33" s="5">
        <v>0.20499999999999999</v>
      </c>
      <c r="N33" s="5">
        <v>0.214</v>
      </c>
      <c r="O33" s="5">
        <v>0.20830000000000001</v>
      </c>
      <c r="P33" s="5">
        <v>0.20780000000000001</v>
      </c>
      <c r="Q33" s="5">
        <v>0.20619999999999999</v>
      </c>
      <c r="R33" s="5">
        <v>0.2064</v>
      </c>
      <c r="S33" s="5">
        <v>0.20419999999999999</v>
      </c>
      <c r="T33" s="5">
        <v>0.2104</v>
      </c>
      <c r="U33" s="5">
        <v>0.20979999999999999</v>
      </c>
      <c r="V33" s="5">
        <v>0.21340000000000001</v>
      </c>
      <c r="W33" s="5">
        <v>0.20610000000000001</v>
      </c>
      <c r="X33" s="5">
        <v>0.21049999999999999</v>
      </c>
      <c r="Y33" s="5">
        <v>0.20979999999999999</v>
      </c>
      <c r="Z33" s="5">
        <v>0.22589999999999999</v>
      </c>
      <c r="AA33" s="5">
        <v>0.23039999999999999</v>
      </c>
      <c r="AB33" s="4">
        <v>0</v>
      </c>
    </row>
    <row r="34" spans="1:28" x14ac:dyDescent="0.2">
      <c r="A34" s="3" t="s">
        <v>62</v>
      </c>
      <c r="B34" s="4">
        <v>0</v>
      </c>
      <c r="C34" s="5">
        <v>0.115</v>
      </c>
      <c r="D34" s="5">
        <v>0.13700000000000001</v>
      </c>
      <c r="E34" s="5">
        <v>0.13669999999999999</v>
      </c>
      <c r="F34" s="5">
        <v>0.11409999999999999</v>
      </c>
      <c r="G34" s="5">
        <v>0.1258</v>
      </c>
      <c r="H34" s="5">
        <v>0.13669999999999999</v>
      </c>
      <c r="I34" s="5">
        <v>0.14130000000000001</v>
      </c>
      <c r="J34" s="5">
        <v>0.14849999999999999</v>
      </c>
      <c r="K34" s="5">
        <v>0.14030000000000001</v>
      </c>
      <c r="L34" s="5">
        <v>0.1414</v>
      </c>
      <c r="M34" s="5">
        <v>0.14799999999999999</v>
      </c>
      <c r="N34" s="5">
        <v>0.14799999999999999</v>
      </c>
      <c r="O34" s="5">
        <v>0.1434</v>
      </c>
      <c r="P34" s="5">
        <v>0.1452</v>
      </c>
      <c r="Q34" s="5">
        <v>0.1411</v>
      </c>
      <c r="R34" s="5">
        <v>0.1444</v>
      </c>
      <c r="S34" s="5">
        <v>0.14080000000000001</v>
      </c>
      <c r="T34" s="5">
        <v>0.12559999999999999</v>
      </c>
      <c r="U34" s="5">
        <v>0.13159999999999999</v>
      </c>
      <c r="V34" s="5">
        <v>0.1278</v>
      </c>
      <c r="W34" s="5">
        <v>0.12920000000000001</v>
      </c>
      <c r="X34" s="5">
        <v>0.11310000000000001</v>
      </c>
      <c r="Y34" s="5">
        <v>0.11940000000000001</v>
      </c>
      <c r="Z34" s="5">
        <v>0.1232</v>
      </c>
      <c r="AA34" s="5">
        <v>0.1229</v>
      </c>
      <c r="AB34" s="4">
        <v>0</v>
      </c>
    </row>
    <row r="35" spans="1:28" x14ac:dyDescent="0.2">
      <c r="A35" s="3" t="s">
        <v>63</v>
      </c>
      <c r="B35" s="4">
        <v>0</v>
      </c>
      <c r="C35" s="5">
        <v>0.15090000000000001</v>
      </c>
      <c r="D35" s="5">
        <v>0.26829999999999998</v>
      </c>
      <c r="E35" s="5">
        <v>0.27100000000000002</v>
      </c>
      <c r="F35" s="5">
        <v>0.28699999999999998</v>
      </c>
      <c r="G35" s="5">
        <v>0.28720000000000001</v>
      </c>
      <c r="H35" s="5">
        <v>0.2266</v>
      </c>
      <c r="I35" s="5">
        <v>0.2104</v>
      </c>
      <c r="J35" s="5">
        <v>0.19120000000000001</v>
      </c>
      <c r="K35" s="5">
        <v>0.19470000000000001</v>
      </c>
      <c r="L35" s="5">
        <v>0.22450000000000001</v>
      </c>
      <c r="M35" s="5">
        <v>0.19950000000000001</v>
      </c>
      <c r="N35" s="5">
        <v>0.16839999999999999</v>
      </c>
      <c r="O35" s="5">
        <v>0.18060000000000001</v>
      </c>
      <c r="P35" s="5">
        <v>0.2218</v>
      </c>
      <c r="Q35" s="5">
        <v>0.21920000000000001</v>
      </c>
      <c r="R35" s="5">
        <v>0.1822</v>
      </c>
      <c r="S35" s="5">
        <v>0.1867</v>
      </c>
      <c r="T35" s="5">
        <v>0.18709999999999999</v>
      </c>
      <c r="U35" s="5">
        <v>0.19400000000000001</v>
      </c>
      <c r="V35" s="5">
        <v>0.17299999999999999</v>
      </c>
      <c r="W35" s="5">
        <v>0.17280000000000001</v>
      </c>
      <c r="X35" s="5">
        <v>0.157</v>
      </c>
      <c r="Y35" s="5">
        <v>0.15640000000000001</v>
      </c>
      <c r="Z35" s="5">
        <v>0.17730000000000001</v>
      </c>
      <c r="AA35" s="5">
        <v>0.1799</v>
      </c>
      <c r="AB35" s="4">
        <v>0</v>
      </c>
    </row>
    <row r="36" spans="1:28" x14ac:dyDescent="0.2">
      <c r="A36" s="3" t="s">
        <v>64</v>
      </c>
      <c r="B36" s="4">
        <v>0</v>
      </c>
      <c r="C36" s="5">
        <v>9.1200000000000003E-2</v>
      </c>
      <c r="D36" s="5">
        <v>8.9499999999999996E-2</v>
      </c>
      <c r="E36" s="5">
        <v>9.1499999999999998E-2</v>
      </c>
      <c r="F36" s="5">
        <v>8.1799999999999998E-2</v>
      </c>
      <c r="G36" s="5">
        <v>8.0299999999999996E-2</v>
      </c>
      <c r="H36" s="5">
        <v>8.6300000000000002E-2</v>
      </c>
      <c r="I36" s="5">
        <v>8.3199999999999996E-2</v>
      </c>
      <c r="J36" s="5">
        <v>8.48E-2</v>
      </c>
      <c r="K36" s="5">
        <v>8.3699999999999997E-2</v>
      </c>
      <c r="L36" s="5">
        <v>8.2299999999999998E-2</v>
      </c>
      <c r="M36" s="5">
        <v>7.6799999999999993E-2</v>
      </c>
      <c r="N36" s="5">
        <v>9.1999999999999998E-2</v>
      </c>
      <c r="O36" s="5">
        <v>9.2499999999999999E-2</v>
      </c>
      <c r="P36" s="5">
        <v>9.4299999999999995E-2</v>
      </c>
      <c r="Q36" s="5">
        <v>9.4799999999999995E-2</v>
      </c>
      <c r="R36" s="5">
        <v>9.7799999999999998E-2</v>
      </c>
      <c r="S36" s="5">
        <v>9.74E-2</v>
      </c>
      <c r="T36" s="5">
        <v>9.4799999999999995E-2</v>
      </c>
      <c r="U36" s="5">
        <v>9.1899999999999996E-2</v>
      </c>
      <c r="V36" s="5">
        <v>8.8099999999999998E-2</v>
      </c>
      <c r="W36" s="5">
        <v>9.5000000000000001E-2</v>
      </c>
      <c r="X36" s="5">
        <v>9.8799999999999999E-2</v>
      </c>
      <c r="Y36" s="5">
        <v>9.5899999999999999E-2</v>
      </c>
      <c r="Z36" s="5">
        <v>9.6799999999999997E-2</v>
      </c>
      <c r="AA36" s="5">
        <v>0.1028</v>
      </c>
      <c r="AB36" s="4">
        <v>0</v>
      </c>
    </row>
    <row r="37" spans="1:28" x14ac:dyDescent="0.2">
      <c r="A37" s="3" t="s">
        <v>65</v>
      </c>
      <c r="B37" s="4">
        <v>0</v>
      </c>
      <c r="C37" s="5">
        <v>0.16569999999999999</v>
      </c>
      <c r="D37" s="5">
        <v>0.1464</v>
      </c>
      <c r="E37" s="5">
        <v>0.15229999999999999</v>
      </c>
      <c r="F37" s="5">
        <v>0.1928</v>
      </c>
      <c r="G37" s="5">
        <v>0.2036</v>
      </c>
      <c r="H37" s="5">
        <v>0.17599999999999999</v>
      </c>
      <c r="I37" s="5">
        <v>0.1741</v>
      </c>
      <c r="J37" s="5">
        <v>0.1578</v>
      </c>
      <c r="K37" s="5">
        <v>0.16400000000000001</v>
      </c>
      <c r="L37" s="5">
        <v>0.16320000000000001</v>
      </c>
      <c r="M37" s="5">
        <v>0.16739999999999999</v>
      </c>
      <c r="N37" s="5">
        <v>0.1578</v>
      </c>
      <c r="O37" s="5">
        <v>0.16070000000000001</v>
      </c>
      <c r="P37" s="5">
        <v>0.16</v>
      </c>
      <c r="Q37" s="5">
        <v>0.1389</v>
      </c>
      <c r="R37" s="5">
        <v>0.1172</v>
      </c>
      <c r="S37" s="5">
        <v>0.1158</v>
      </c>
      <c r="T37" s="5">
        <v>0.1171</v>
      </c>
      <c r="U37" s="5">
        <v>0.1167</v>
      </c>
      <c r="V37" s="5">
        <v>0.15440000000000001</v>
      </c>
      <c r="W37" s="5">
        <v>0.15079999999999999</v>
      </c>
      <c r="X37" s="5">
        <v>0.18759999999999999</v>
      </c>
      <c r="Y37" s="5">
        <v>0.17449999999999999</v>
      </c>
      <c r="Z37" s="5">
        <v>0.18590000000000001</v>
      </c>
      <c r="AA37" s="5">
        <v>0.17199999999999999</v>
      </c>
      <c r="AB37" s="4">
        <v>0</v>
      </c>
    </row>
    <row r="38" spans="1:28" x14ac:dyDescent="0.2">
      <c r="A38" s="3" t="s">
        <v>66</v>
      </c>
      <c r="B38" s="4">
        <v>0</v>
      </c>
      <c r="C38" s="5">
        <v>0.1875</v>
      </c>
      <c r="D38" s="5">
        <v>0.19789999999999999</v>
      </c>
      <c r="E38" s="5">
        <v>0.21460000000000001</v>
      </c>
      <c r="F38" s="5">
        <v>0.19739999999999999</v>
      </c>
      <c r="G38" s="5">
        <v>0.19620000000000001</v>
      </c>
      <c r="H38" s="5">
        <v>0.18870000000000001</v>
      </c>
      <c r="I38" s="5">
        <v>0.19969999999999999</v>
      </c>
      <c r="J38" s="5">
        <v>0.1903</v>
      </c>
      <c r="K38" s="5">
        <v>0.20219999999999999</v>
      </c>
      <c r="L38" s="5">
        <v>0.21060000000000001</v>
      </c>
      <c r="M38" s="5">
        <v>0.21609999999999999</v>
      </c>
      <c r="N38" s="5">
        <v>0.22470000000000001</v>
      </c>
      <c r="O38" s="5">
        <v>0.21490000000000001</v>
      </c>
      <c r="P38" s="5">
        <v>0.19589999999999999</v>
      </c>
      <c r="Q38" s="5">
        <v>0.20069999999999999</v>
      </c>
      <c r="R38" s="5">
        <v>0.20069999999999999</v>
      </c>
      <c r="S38" s="5">
        <v>0.20649999999999999</v>
      </c>
      <c r="T38" s="5">
        <v>0.17630000000000001</v>
      </c>
      <c r="U38" s="5">
        <v>0.2092</v>
      </c>
      <c r="V38" s="5">
        <v>0.1636</v>
      </c>
      <c r="W38" s="5">
        <v>0.1595</v>
      </c>
      <c r="X38" s="5">
        <v>0.16869999999999999</v>
      </c>
      <c r="Y38" s="5">
        <v>0.16059999999999999</v>
      </c>
      <c r="Z38" s="5">
        <v>0.17780000000000001</v>
      </c>
      <c r="AA38" s="5">
        <v>0.17199999999999999</v>
      </c>
      <c r="AB38" s="4">
        <v>0</v>
      </c>
    </row>
    <row r="39" spans="1:28" x14ac:dyDescent="0.2">
      <c r="A39" s="3" t="s">
        <v>67</v>
      </c>
      <c r="B39" s="4">
        <v>0</v>
      </c>
      <c r="C39" s="5">
        <v>0.15959999999999999</v>
      </c>
      <c r="D39" s="5">
        <v>0.1673</v>
      </c>
      <c r="E39" s="5">
        <v>0.17699999999999999</v>
      </c>
      <c r="F39" s="5">
        <v>0.1903</v>
      </c>
      <c r="G39" s="5">
        <v>0.19320000000000001</v>
      </c>
      <c r="H39" s="5">
        <v>0.19650000000000001</v>
      </c>
      <c r="I39" s="5">
        <v>0.20130000000000001</v>
      </c>
      <c r="J39" s="5">
        <v>0.20979999999999999</v>
      </c>
      <c r="K39" s="5">
        <v>0.2155</v>
      </c>
      <c r="L39" s="5">
        <v>0.2147</v>
      </c>
      <c r="M39" s="5">
        <v>0.2203</v>
      </c>
      <c r="N39" s="5">
        <v>0.2208</v>
      </c>
      <c r="O39" s="5">
        <v>0.2233</v>
      </c>
      <c r="P39" s="5">
        <v>0.2203</v>
      </c>
      <c r="Q39" s="5">
        <v>0.222</v>
      </c>
      <c r="R39" s="5">
        <v>0.2225</v>
      </c>
      <c r="S39" s="5">
        <v>0.22070000000000001</v>
      </c>
      <c r="T39" s="5">
        <v>0.2268</v>
      </c>
      <c r="U39" s="5">
        <v>0.23200000000000001</v>
      </c>
      <c r="V39" s="5">
        <v>0.24779999999999999</v>
      </c>
      <c r="W39" s="5">
        <v>0.25259999999999999</v>
      </c>
      <c r="X39" s="5">
        <v>0.25540000000000002</v>
      </c>
      <c r="Y39" s="5">
        <v>0.2712</v>
      </c>
      <c r="Z39" s="5">
        <v>0.27689999999999998</v>
      </c>
      <c r="AA39" s="5">
        <v>0.27739999999999998</v>
      </c>
      <c r="AB39" s="4">
        <v>0</v>
      </c>
    </row>
    <row r="40" spans="1:28" x14ac:dyDescent="0.2">
      <c r="A40" s="3" t="s">
        <v>68</v>
      </c>
      <c r="B40" s="5">
        <v>0.18940000000000001</v>
      </c>
      <c r="C40" s="5">
        <v>0.2049</v>
      </c>
      <c r="D40" s="5">
        <v>0.20219999999999999</v>
      </c>
      <c r="E40" s="5">
        <v>0.21210000000000001</v>
      </c>
      <c r="F40" s="5">
        <v>0.17949999999999999</v>
      </c>
      <c r="G40" s="5">
        <v>0.19350000000000001</v>
      </c>
      <c r="H40" s="5">
        <v>0.2482</v>
      </c>
      <c r="I40" s="5">
        <v>0.2366</v>
      </c>
      <c r="J40" s="5">
        <v>0.26029999999999998</v>
      </c>
      <c r="K40" s="5">
        <v>0.2417</v>
      </c>
      <c r="L40" s="5">
        <v>0.251</v>
      </c>
      <c r="M40" s="5">
        <v>0.25669999999999998</v>
      </c>
      <c r="N40" s="5">
        <v>0.2661</v>
      </c>
      <c r="O40" s="5">
        <v>0.2485</v>
      </c>
      <c r="P40" s="5">
        <v>0.25340000000000001</v>
      </c>
      <c r="Q40" s="5">
        <v>0.25469999999999998</v>
      </c>
      <c r="R40" s="5">
        <v>0.2429</v>
      </c>
      <c r="S40" s="5">
        <v>0.24579999999999999</v>
      </c>
      <c r="T40" s="5">
        <v>0.2616</v>
      </c>
      <c r="U40" s="5">
        <v>0.26240000000000002</v>
      </c>
      <c r="V40" s="5">
        <v>0.27050000000000002</v>
      </c>
      <c r="W40" s="5">
        <v>0.26819999999999999</v>
      </c>
      <c r="X40" s="5">
        <v>0.29339999999999999</v>
      </c>
      <c r="Y40" s="5">
        <v>0.25600000000000001</v>
      </c>
      <c r="Z40" s="5">
        <v>0.30309999999999998</v>
      </c>
      <c r="AA40" s="5">
        <v>0.28770000000000001</v>
      </c>
      <c r="AB40" s="4">
        <v>0</v>
      </c>
    </row>
    <row r="41" spans="1:28" x14ac:dyDescent="0.2">
      <c r="A41" s="3" t="s">
        <v>69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5">
        <v>0.15989999999999999</v>
      </c>
      <c r="M41" s="5">
        <v>0.1666</v>
      </c>
      <c r="N41" s="5">
        <v>0.24709999999999999</v>
      </c>
      <c r="O41" s="5">
        <v>0.25059999999999999</v>
      </c>
      <c r="P41" s="5">
        <v>0.25750000000000001</v>
      </c>
      <c r="Q41" s="5">
        <v>0.2576</v>
      </c>
      <c r="R41" s="5">
        <v>0.26479999999999998</v>
      </c>
      <c r="S41" s="5">
        <v>0.27660000000000001</v>
      </c>
      <c r="T41" s="5">
        <v>0.27950000000000003</v>
      </c>
      <c r="U41" s="5">
        <v>0.31090000000000001</v>
      </c>
      <c r="V41" s="5">
        <v>0.32390000000000002</v>
      </c>
      <c r="W41" s="5">
        <v>0.30659999999999998</v>
      </c>
      <c r="X41" s="5">
        <v>0.30330000000000001</v>
      </c>
      <c r="Y41" s="5">
        <v>0.28639999999999999</v>
      </c>
      <c r="Z41" s="5">
        <v>0.2727</v>
      </c>
      <c r="AA41" s="5">
        <v>0.2712</v>
      </c>
      <c r="AB41" s="4">
        <v>0</v>
      </c>
    </row>
    <row r="42" spans="1:28" x14ac:dyDescent="0.2">
      <c r="A42" s="3" t="s">
        <v>70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5">
        <v>0.14019999999999999</v>
      </c>
      <c r="Q42" s="5">
        <v>0.14169999999999999</v>
      </c>
      <c r="R42" s="5">
        <v>0.16200000000000001</v>
      </c>
      <c r="S42" s="5">
        <v>0.15870000000000001</v>
      </c>
      <c r="T42" s="5">
        <v>0.151</v>
      </c>
      <c r="U42" s="5">
        <v>0.15260000000000001</v>
      </c>
      <c r="V42" s="5">
        <v>0.15279999999999999</v>
      </c>
      <c r="W42" s="5">
        <v>0.14349999999999999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</row>
    <row r="43" spans="1:28" x14ac:dyDescent="0.2">
      <c r="A43" s="3" t="s">
        <v>71</v>
      </c>
      <c r="B43" s="4">
        <v>0</v>
      </c>
      <c r="C43" s="5">
        <v>0.27829999999999999</v>
      </c>
      <c r="D43" s="5">
        <v>0.30120000000000002</v>
      </c>
      <c r="E43" s="5">
        <v>0.29520000000000002</v>
      </c>
      <c r="F43" s="5">
        <v>0.2843</v>
      </c>
      <c r="G43" s="5">
        <v>0.29110000000000003</v>
      </c>
      <c r="H43" s="5">
        <v>0.35210000000000002</v>
      </c>
      <c r="I43" s="5">
        <v>0.34320000000000001</v>
      </c>
      <c r="J43" s="5">
        <v>0.36470000000000002</v>
      </c>
      <c r="K43" s="5">
        <v>0.3478</v>
      </c>
      <c r="L43" s="5">
        <v>0.35039999999999999</v>
      </c>
      <c r="M43" s="5">
        <v>0.3473</v>
      </c>
      <c r="N43" s="5">
        <v>0.35539999999999999</v>
      </c>
      <c r="O43" s="5">
        <v>0.33250000000000002</v>
      </c>
      <c r="P43" s="5">
        <v>0.315</v>
      </c>
      <c r="Q43" s="5">
        <v>0.3125</v>
      </c>
      <c r="R43" s="5">
        <v>0.3075</v>
      </c>
      <c r="S43" s="5">
        <v>0.28039999999999998</v>
      </c>
      <c r="T43" s="5">
        <v>0.28139999999999998</v>
      </c>
      <c r="U43" s="5">
        <v>0.29570000000000002</v>
      </c>
      <c r="V43" s="5">
        <v>0.30680000000000002</v>
      </c>
      <c r="W43" s="5">
        <v>0.2974</v>
      </c>
      <c r="X43" s="5">
        <v>0.32140000000000002</v>
      </c>
      <c r="Y43" s="5">
        <v>0.33460000000000001</v>
      </c>
      <c r="Z43" s="5">
        <v>0.33750000000000002</v>
      </c>
      <c r="AA43" s="5">
        <v>0.3251</v>
      </c>
      <c r="AB43" s="4">
        <v>0</v>
      </c>
    </row>
    <row r="44" spans="1:28" x14ac:dyDescent="0.2">
      <c r="A44" s="3" t="s">
        <v>72</v>
      </c>
      <c r="B44" s="4">
        <v>0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5">
        <v>9.6000000000000002E-2</v>
      </c>
      <c r="K44" s="5">
        <v>9.64E-2</v>
      </c>
      <c r="L44" s="5">
        <v>9.69E-2</v>
      </c>
      <c r="M44" s="5">
        <v>9.7299999999999998E-2</v>
      </c>
      <c r="N44" s="5">
        <v>9.6299999999999997E-2</v>
      </c>
      <c r="O44" s="5">
        <v>9.6199999999999994E-2</v>
      </c>
      <c r="P44" s="5">
        <v>9.6299999999999997E-2</v>
      </c>
      <c r="Q44" s="5">
        <v>9.6699999999999994E-2</v>
      </c>
      <c r="R44" s="5">
        <v>6.7599999999999993E-2</v>
      </c>
      <c r="S44" s="5">
        <v>6.83E-2</v>
      </c>
      <c r="T44" s="5">
        <v>6.8699999999999997E-2</v>
      </c>
      <c r="U44" s="5">
        <v>6.9500000000000006E-2</v>
      </c>
      <c r="V44" s="5">
        <v>7.0300000000000001E-2</v>
      </c>
      <c r="W44" s="5">
        <v>7.1300000000000002E-2</v>
      </c>
      <c r="X44" s="4">
        <v>0</v>
      </c>
      <c r="Y44" s="5">
        <v>7.5899999999999995E-2</v>
      </c>
      <c r="Z44" s="4">
        <v>0</v>
      </c>
      <c r="AA44" s="4">
        <v>0</v>
      </c>
      <c r="AB44" s="4">
        <v>0</v>
      </c>
    </row>
    <row r="45" spans="1:28" x14ac:dyDescent="0.2">
      <c r="A45" s="3" t="s">
        <v>73</v>
      </c>
      <c r="B45" s="4">
        <v>0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5">
        <v>0.1731</v>
      </c>
      <c r="O45" s="5">
        <v>0.1615</v>
      </c>
      <c r="P45" s="5">
        <v>0.13650000000000001</v>
      </c>
      <c r="Q45" s="5">
        <v>0.16969999999999999</v>
      </c>
      <c r="R45" s="5">
        <v>0.12089999999999999</v>
      </c>
      <c r="S45" s="5">
        <v>0.16789999999999999</v>
      </c>
      <c r="T45" s="5">
        <v>0.18709999999999999</v>
      </c>
      <c r="U45" s="5">
        <v>0.1673</v>
      </c>
      <c r="V45" s="5">
        <v>0.1885</v>
      </c>
      <c r="W45" s="5">
        <v>0.17849999999999999</v>
      </c>
      <c r="X45" s="5">
        <v>0.1983</v>
      </c>
      <c r="Y45" s="5">
        <v>0.17979999999999999</v>
      </c>
      <c r="Z45" s="5">
        <v>0.1996</v>
      </c>
      <c r="AA45" s="5">
        <v>0.17829999999999999</v>
      </c>
      <c r="AB45" s="4">
        <v>0</v>
      </c>
    </row>
    <row r="47" spans="1:28" x14ac:dyDescent="0.2">
      <c r="A47" s="1" t="s">
        <v>80</v>
      </c>
    </row>
    <row r="48" spans="1:28" x14ac:dyDescent="0.2">
      <c r="A48" s="1">
        <v>0</v>
      </c>
      <c r="B48" s="1" t="s">
        <v>74</v>
      </c>
    </row>
    <row r="50" spans="1:28" x14ac:dyDescent="0.2">
      <c r="A50" s="1" t="s">
        <v>5</v>
      </c>
      <c r="B50" s="1" t="s">
        <v>6</v>
      </c>
    </row>
    <row r="51" spans="1:28" x14ac:dyDescent="0.2">
      <c r="A51" s="1" t="s">
        <v>7</v>
      </c>
      <c r="B51" s="1" t="s">
        <v>79</v>
      </c>
    </row>
    <row r="52" spans="1:28" x14ac:dyDescent="0.2">
      <c r="A52" s="1" t="s">
        <v>8</v>
      </c>
      <c r="B52" s="1" t="s">
        <v>9</v>
      </c>
    </row>
    <row r="53" spans="1:28" x14ac:dyDescent="0.2">
      <c r="A53" s="1" t="s">
        <v>10</v>
      </c>
      <c r="B53" s="1" t="s">
        <v>75</v>
      </c>
    </row>
    <row r="54" spans="1:28" x14ac:dyDescent="0.2">
      <c r="A54" s="1" t="s">
        <v>12</v>
      </c>
      <c r="B54" s="1" t="s">
        <v>13</v>
      </c>
    </row>
    <row r="56" spans="1:28" x14ac:dyDescent="0.2">
      <c r="A56" s="3" t="s">
        <v>14</v>
      </c>
      <c r="B56" s="3" t="s">
        <v>15</v>
      </c>
      <c r="C56" s="3" t="s">
        <v>16</v>
      </c>
      <c r="D56" s="3" t="s">
        <v>17</v>
      </c>
      <c r="E56" s="3" t="s">
        <v>18</v>
      </c>
      <c r="F56" s="3" t="s">
        <v>19</v>
      </c>
      <c r="G56" s="3" t="s">
        <v>20</v>
      </c>
      <c r="H56" s="3" t="s">
        <v>21</v>
      </c>
      <c r="I56" s="3" t="s">
        <v>22</v>
      </c>
      <c r="J56" s="3" t="s">
        <v>23</v>
      </c>
      <c r="K56" s="3" t="s">
        <v>24</v>
      </c>
      <c r="L56" s="3" t="s">
        <v>25</v>
      </c>
      <c r="M56" s="3" t="s">
        <v>26</v>
      </c>
      <c r="N56" s="3" t="s">
        <v>27</v>
      </c>
      <c r="O56" s="3" t="s">
        <v>28</v>
      </c>
      <c r="P56" s="3" t="s">
        <v>29</v>
      </c>
      <c r="Q56" s="3" t="s">
        <v>30</v>
      </c>
      <c r="R56" s="3" t="s">
        <v>31</v>
      </c>
      <c r="S56" s="3" t="s">
        <v>32</v>
      </c>
      <c r="T56" s="3" t="s">
        <v>33</v>
      </c>
      <c r="U56" s="3" t="s">
        <v>34</v>
      </c>
      <c r="V56" s="3" t="s">
        <v>35</v>
      </c>
      <c r="W56" s="3" t="s">
        <v>36</v>
      </c>
      <c r="X56" s="3" t="s">
        <v>37</v>
      </c>
      <c r="Y56" s="3" t="s">
        <v>38</v>
      </c>
      <c r="Z56" s="3" t="s">
        <v>39</v>
      </c>
      <c r="AA56" s="3" t="s">
        <v>40</v>
      </c>
      <c r="AB56" s="3" t="s">
        <v>41</v>
      </c>
    </row>
    <row r="57" spans="1:28" x14ac:dyDescent="0.2">
      <c r="A57" s="3" t="s">
        <v>42</v>
      </c>
      <c r="B57" s="4">
        <v>0</v>
      </c>
      <c r="C57" s="5">
        <v>0.20200000000000001</v>
      </c>
      <c r="D57" s="5">
        <v>0.23019999999999999</v>
      </c>
      <c r="E57" s="5">
        <v>0.29699999999999999</v>
      </c>
      <c r="F57" s="5">
        <v>0.2172</v>
      </c>
      <c r="G57" s="5">
        <v>0.22969999999999999</v>
      </c>
      <c r="H57" s="5">
        <v>0.24210000000000001</v>
      </c>
      <c r="I57" s="5">
        <v>0.2356</v>
      </c>
      <c r="J57" s="5">
        <v>0.25069999999999998</v>
      </c>
      <c r="K57" s="5">
        <v>0.2457</v>
      </c>
      <c r="L57" s="5">
        <v>0.24129999999999999</v>
      </c>
      <c r="M57" s="5">
        <v>0.25640000000000002</v>
      </c>
      <c r="N57" s="5">
        <v>0.2384</v>
      </c>
      <c r="O57" s="5">
        <v>0.24149999999999999</v>
      </c>
      <c r="P57" s="5">
        <v>0.2374</v>
      </c>
      <c r="Q57" s="5">
        <v>0.2427</v>
      </c>
      <c r="R57" s="5">
        <v>0.24909999999999999</v>
      </c>
      <c r="S57" s="5">
        <v>0.26600000000000001</v>
      </c>
      <c r="T57" s="5">
        <v>0.33979999999999999</v>
      </c>
      <c r="U57" s="5">
        <v>0.41739999999999999</v>
      </c>
      <c r="V57" s="5">
        <v>0.41220000000000001</v>
      </c>
      <c r="W57" s="5">
        <v>0.4284</v>
      </c>
      <c r="X57" s="5">
        <v>0.35699999999999998</v>
      </c>
      <c r="Y57" s="5">
        <v>0.36170000000000002</v>
      </c>
      <c r="Z57" s="5">
        <v>0.39329999999999998</v>
      </c>
      <c r="AA57" s="5">
        <v>0.41560000000000002</v>
      </c>
      <c r="AB57" s="4">
        <v>0</v>
      </c>
    </row>
    <row r="58" spans="1:28" x14ac:dyDescent="0.2">
      <c r="A58" s="3" t="s">
        <v>43</v>
      </c>
      <c r="B58" s="4">
        <v>0</v>
      </c>
      <c r="C58" s="5">
        <v>6.1899999999999997E-2</v>
      </c>
      <c r="D58" s="5">
        <v>6.1899999999999997E-2</v>
      </c>
      <c r="E58" s="5">
        <v>6.8500000000000005E-2</v>
      </c>
      <c r="F58" s="5">
        <v>7.0599999999999996E-2</v>
      </c>
      <c r="G58" s="5">
        <v>6.8500000000000005E-2</v>
      </c>
      <c r="H58" s="5">
        <v>6.8500000000000005E-2</v>
      </c>
      <c r="I58" s="5">
        <v>7.0099999999999996E-2</v>
      </c>
      <c r="J58" s="5">
        <v>6.9900000000000004E-2</v>
      </c>
      <c r="K58" s="5">
        <v>7.0999999999999994E-2</v>
      </c>
      <c r="L58" s="5">
        <v>7.1400000000000005E-2</v>
      </c>
      <c r="M58" s="5">
        <v>7.9799999999999996E-2</v>
      </c>
      <c r="N58" s="5">
        <v>7.9600000000000004E-2</v>
      </c>
      <c r="O58" s="5">
        <v>7.3400000000000007E-2</v>
      </c>
      <c r="P58" s="5">
        <v>7.0900000000000005E-2</v>
      </c>
      <c r="Q58" s="5">
        <v>7.6200000000000004E-2</v>
      </c>
      <c r="R58" s="5">
        <v>8.0699999999999994E-2</v>
      </c>
      <c r="S58" s="5">
        <v>8.1299999999999997E-2</v>
      </c>
      <c r="T58" s="5">
        <v>8.1500000000000003E-2</v>
      </c>
      <c r="U58" s="5">
        <v>8.0600000000000005E-2</v>
      </c>
      <c r="V58" s="5">
        <v>8.14E-2</v>
      </c>
      <c r="W58" s="5">
        <v>8.3099999999999993E-2</v>
      </c>
      <c r="X58" s="5">
        <v>8.3299999999999999E-2</v>
      </c>
      <c r="Y58" s="5">
        <v>8.4699999999999998E-2</v>
      </c>
      <c r="Z58" s="5">
        <v>8.4500000000000006E-2</v>
      </c>
      <c r="AA58" s="5">
        <v>8.48E-2</v>
      </c>
      <c r="AB58" s="4">
        <v>0</v>
      </c>
    </row>
    <row r="59" spans="1:28" x14ac:dyDescent="0.2">
      <c r="A59" s="3" t="s">
        <v>44</v>
      </c>
      <c r="B59" s="5">
        <v>0.1769</v>
      </c>
      <c r="C59" s="5">
        <v>0.18190000000000001</v>
      </c>
      <c r="D59" s="5">
        <v>0.20949999999999999</v>
      </c>
      <c r="E59" s="5">
        <v>0.21360000000000001</v>
      </c>
      <c r="F59" s="5">
        <v>0.21149999999999999</v>
      </c>
      <c r="G59" s="5">
        <v>0.2228</v>
      </c>
      <c r="H59" s="5">
        <v>0.21759999999999999</v>
      </c>
      <c r="I59" s="5">
        <v>0.2253</v>
      </c>
      <c r="J59" s="5">
        <v>0.24030000000000001</v>
      </c>
      <c r="K59" s="5">
        <v>0.2356</v>
      </c>
      <c r="L59" s="5">
        <v>0.24310000000000001</v>
      </c>
      <c r="M59" s="5">
        <v>0.24360000000000001</v>
      </c>
      <c r="N59" s="5">
        <v>0.2417</v>
      </c>
      <c r="O59" s="5">
        <v>0.23649999999999999</v>
      </c>
      <c r="P59" s="5">
        <v>0.21390000000000001</v>
      </c>
      <c r="Q59" s="5">
        <v>0.21249999999999999</v>
      </c>
      <c r="R59" s="5">
        <v>0.21310000000000001</v>
      </c>
      <c r="S59" s="5">
        <v>0.2165</v>
      </c>
      <c r="T59" s="5">
        <v>0.2208</v>
      </c>
      <c r="U59" s="5">
        <v>0.22090000000000001</v>
      </c>
      <c r="V59" s="5">
        <v>0.22259999999999999</v>
      </c>
      <c r="W59" s="5">
        <v>0.23039999999999999</v>
      </c>
      <c r="X59" s="5">
        <v>0.23799999999999999</v>
      </c>
      <c r="Y59" s="5">
        <v>0.24390000000000001</v>
      </c>
      <c r="Z59" s="5">
        <v>0.26479999999999998</v>
      </c>
      <c r="AA59" s="5">
        <v>0.26579999999999998</v>
      </c>
      <c r="AB59" s="4">
        <v>0</v>
      </c>
    </row>
    <row r="60" spans="1:28" x14ac:dyDescent="0.2">
      <c r="A60" s="3" t="s">
        <v>45</v>
      </c>
      <c r="B60" s="4">
        <v>0</v>
      </c>
      <c r="C60" s="5">
        <v>0.214</v>
      </c>
      <c r="D60" s="5">
        <v>0.2336</v>
      </c>
      <c r="E60" s="5">
        <v>0.24560000000000001</v>
      </c>
      <c r="F60" s="5">
        <v>0.23930000000000001</v>
      </c>
      <c r="G60" s="5">
        <v>0.2278</v>
      </c>
      <c r="H60" s="5">
        <v>0.2379</v>
      </c>
      <c r="I60" s="5">
        <v>0.24079999999999999</v>
      </c>
      <c r="J60" s="5">
        <v>0.25719999999999998</v>
      </c>
      <c r="K60" s="5">
        <v>0.26269999999999999</v>
      </c>
      <c r="L60" s="5">
        <v>0.26469999999999999</v>
      </c>
      <c r="M60" s="5">
        <v>0.26219999999999999</v>
      </c>
      <c r="N60" s="5">
        <v>0.26429999999999998</v>
      </c>
      <c r="O60" s="5">
        <v>0.25729999999999997</v>
      </c>
      <c r="P60" s="5">
        <v>0.26600000000000001</v>
      </c>
      <c r="Q60" s="5">
        <v>0.2651</v>
      </c>
      <c r="R60" s="5">
        <v>0.30919999999999997</v>
      </c>
      <c r="S60" s="5">
        <v>0.307</v>
      </c>
      <c r="T60" s="5">
        <v>0.3075</v>
      </c>
      <c r="U60" s="5">
        <v>0.30880000000000002</v>
      </c>
      <c r="V60" s="5">
        <v>0.3014</v>
      </c>
      <c r="W60" s="5">
        <v>0.29749999999999999</v>
      </c>
      <c r="X60" s="5">
        <v>0.307</v>
      </c>
      <c r="Y60" s="5">
        <v>0.31480000000000002</v>
      </c>
      <c r="Z60" s="5">
        <v>0.29299999999999998</v>
      </c>
      <c r="AA60" s="5">
        <v>0.29370000000000002</v>
      </c>
      <c r="AB60" s="4">
        <v>0</v>
      </c>
    </row>
    <row r="61" spans="1:28" x14ac:dyDescent="0.2">
      <c r="A61" s="3" t="s">
        <v>46</v>
      </c>
      <c r="B61" s="5">
        <v>0.27150000000000002</v>
      </c>
      <c r="C61" s="5">
        <v>0.28070000000000001</v>
      </c>
      <c r="D61" s="5">
        <v>0.28699999999999998</v>
      </c>
      <c r="E61" s="5">
        <v>0.2928</v>
      </c>
      <c r="F61" s="5">
        <v>0.30109999999999998</v>
      </c>
      <c r="G61" s="5">
        <v>0.29980000000000001</v>
      </c>
      <c r="H61" s="5">
        <v>0.30790000000000001</v>
      </c>
      <c r="I61" s="5">
        <v>0.313</v>
      </c>
      <c r="J61" s="5">
        <v>0.32229999999999998</v>
      </c>
      <c r="K61" s="5">
        <v>0.32190000000000002</v>
      </c>
      <c r="L61" s="5">
        <v>0.32919999999999999</v>
      </c>
      <c r="M61" s="5">
        <v>0.33850000000000002</v>
      </c>
      <c r="N61" s="5">
        <v>0.35770000000000002</v>
      </c>
      <c r="O61" s="5">
        <v>0.35859999999999997</v>
      </c>
      <c r="P61" s="5">
        <v>0.36380000000000001</v>
      </c>
      <c r="Q61" s="5">
        <v>0.3644</v>
      </c>
      <c r="R61" s="5">
        <v>0.3669</v>
      </c>
      <c r="S61" s="5">
        <v>0.36620000000000003</v>
      </c>
      <c r="T61" s="5">
        <v>0.38279999999999997</v>
      </c>
      <c r="U61" s="5">
        <v>0.37959999999999999</v>
      </c>
      <c r="V61" s="5">
        <v>0.39850000000000002</v>
      </c>
      <c r="W61" s="5">
        <v>0.39760000000000001</v>
      </c>
      <c r="X61" s="5">
        <v>0.39760000000000001</v>
      </c>
      <c r="Y61" s="5">
        <v>0.39979999999999999</v>
      </c>
      <c r="Z61" s="5">
        <v>0.41889999999999999</v>
      </c>
      <c r="AA61" s="5">
        <v>0.38400000000000001</v>
      </c>
      <c r="AB61" s="4">
        <v>0</v>
      </c>
    </row>
    <row r="62" spans="1:28" x14ac:dyDescent="0.2">
      <c r="A62" s="3" t="s">
        <v>47</v>
      </c>
      <c r="B62" s="4">
        <v>0</v>
      </c>
      <c r="C62" s="5">
        <v>6.8400000000000002E-2</v>
      </c>
      <c r="D62" s="5">
        <v>7.0999999999999994E-2</v>
      </c>
      <c r="E62" s="5">
        <v>7.3899999999999993E-2</v>
      </c>
      <c r="F62" s="5">
        <v>8.0100000000000005E-2</v>
      </c>
      <c r="G62" s="5">
        <v>7.8899999999999998E-2</v>
      </c>
      <c r="H62" s="5">
        <v>8.2900000000000001E-2</v>
      </c>
      <c r="I62" s="5">
        <v>8.5800000000000001E-2</v>
      </c>
      <c r="J62" s="5">
        <v>8.4000000000000005E-2</v>
      </c>
      <c r="K62" s="5">
        <v>8.9099999999999999E-2</v>
      </c>
      <c r="L62" s="5">
        <v>9.5200000000000007E-2</v>
      </c>
      <c r="M62" s="5">
        <v>9.6000000000000002E-2</v>
      </c>
      <c r="N62" s="5">
        <v>0.1187</v>
      </c>
      <c r="O62" s="5">
        <v>0.1173</v>
      </c>
      <c r="P62" s="5">
        <v>0.11219999999999999</v>
      </c>
      <c r="Q62" s="5">
        <v>0.1145</v>
      </c>
      <c r="R62" s="5">
        <v>0.1123</v>
      </c>
      <c r="S62" s="5">
        <v>0.11020000000000001</v>
      </c>
      <c r="T62" s="5">
        <v>0.1096</v>
      </c>
      <c r="U62" s="5">
        <v>0.1133</v>
      </c>
      <c r="V62" s="5">
        <v>0.1089</v>
      </c>
      <c r="W62" s="5">
        <v>0.1142</v>
      </c>
      <c r="X62" s="5">
        <v>0.12809999999999999</v>
      </c>
      <c r="Y62" s="5">
        <v>0.13270000000000001</v>
      </c>
      <c r="Z62" s="5">
        <v>0.13700000000000001</v>
      </c>
      <c r="AA62" s="5">
        <v>0.1361</v>
      </c>
      <c r="AB62" s="4">
        <v>0</v>
      </c>
    </row>
    <row r="63" spans="1:28" x14ac:dyDescent="0.2">
      <c r="A63" s="3" t="s">
        <v>48</v>
      </c>
      <c r="B63" s="4">
        <v>0</v>
      </c>
      <c r="C63" s="5">
        <v>0.40310000000000001</v>
      </c>
      <c r="D63" s="5">
        <v>0.39190000000000003</v>
      </c>
      <c r="E63" s="5">
        <v>0.42980000000000002</v>
      </c>
      <c r="F63" s="5">
        <v>0.38150000000000001</v>
      </c>
      <c r="G63" s="5">
        <v>0.36670000000000003</v>
      </c>
      <c r="H63" s="5">
        <v>0.35549999999999998</v>
      </c>
      <c r="I63" s="5">
        <v>0.38640000000000002</v>
      </c>
      <c r="J63" s="5">
        <v>0.3755</v>
      </c>
      <c r="K63" s="5">
        <v>0.46639999999999998</v>
      </c>
      <c r="L63" s="5">
        <v>0.48159999999999997</v>
      </c>
      <c r="M63" s="5">
        <v>0.51990000000000003</v>
      </c>
      <c r="N63" s="5">
        <v>0.5353</v>
      </c>
      <c r="O63" s="5">
        <v>0.56520000000000004</v>
      </c>
      <c r="P63" s="5">
        <v>0.57050000000000001</v>
      </c>
      <c r="Q63" s="5">
        <v>0.58589999999999998</v>
      </c>
      <c r="R63" s="5">
        <v>0.61409999999999998</v>
      </c>
      <c r="S63" s="5">
        <v>0.42380000000000001</v>
      </c>
      <c r="T63" s="5">
        <v>0.36049999999999999</v>
      </c>
      <c r="U63" s="5">
        <v>0.39050000000000001</v>
      </c>
      <c r="V63" s="5">
        <v>0.36580000000000001</v>
      </c>
      <c r="W63" s="5">
        <v>0.3679</v>
      </c>
      <c r="X63" s="5">
        <v>0.33850000000000002</v>
      </c>
      <c r="Y63" s="5">
        <v>0.34210000000000002</v>
      </c>
      <c r="Z63" s="5">
        <v>0.3201</v>
      </c>
      <c r="AA63" s="5">
        <v>0.36270000000000002</v>
      </c>
      <c r="AB63" s="4">
        <v>0</v>
      </c>
    </row>
    <row r="64" spans="1:28" x14ac:dyDescent="0.2">
      <c r="A64" s="3" t="s">
        <v>49</v>
      </c>
      <c r="B64" s="4">
        <v>0</v>
      </c>
      <c r="C64" s="5">
        <v>0.1086</v>
      </c>
      <c r="D64" s="5">
        <v>0.11210000000000001</v>
      </c>
      <c r="E64" s="5">
        <v>9.6500000000000002E-2</v>
      </c>
      <c r="F64" s="5">
        <v>9.5899999999999999E-2</v>
      </c>
      <c r="G64" s="5">
        <v>0.1009</v>
      </c>
      <c r="H64" s="5">
        <v>0.10730000000000001</v>
      </c>
      <c r="I64" s="5">
        <v>0.10639999999999999</v>
      </c>
      <c r="J64" s="5">
        <v>0.13980000000000001</v>
      </c>
      <c r="K64" s="5">
        <v>0.126</v>
      </c>
      <c r="L64" s="5">
        <v>0.16089999999999999</v>
      </c>
      <c r="M64" s="5">
        <v>0.1401</v>
      </c>
      <c r="N64" s="5">
        <v>0.18329999999999999</v>
      </c>
      <c r="O64" s="5">
        <v>0.17349999999999999</v>
      </c>
      <c r="P64" s="5">
        <v>0.20369999999999999</v>
      </c>
      <c r="Q64" s="5">
        <v>0.18790000000000001</v>
      </c>
      <c r="R64" s="5">
        <v>0.23269999999999999</v>
      </c>
      <c r="S64" s="5">
        <v>0.1993</v>
      </c>
      <c r="T64" s="5">
        <v>0.2339</v>
      </c>
      <c r="U64" s="5">
        <v>0.1812</v>
      </c>
      <c r="V64" s="5">
        <v>0.2036</v>
      </c>
      <c r="W64" s="5">
        <v>0.189</v>
      </c>
      <c r="X64" s="5">
        <v>0.20399999999999999</v>
      </c>
      <c r="Y64" s="5">
        <v>0.186</v>
      </c>
      <c r="Z64" s="5">
        <v>0.19919999999999999</v>
      </c>
      <c r="AA64" s="5">
        <v>0.18709999999999999</v>
      </c>
      <c r="AB64" s="4">
        <v>0</v>
      </c>
    </row>
    <row r="65" spans="1:28" x14ac:dyDescent="0.2">
      <c r="A65" s="3" t="s">
        <v>50</v>
      </c>
      <c r="B65" s="4">
        <v>0</v>
      </c>
      <c r="C65" s="5">
        <v>0.25480000000000003</v>
      </c>
      <c r="D65" s="5">
        <v>0.25800000000000001</v>
      </c>
      <c r="E65" s="5">
        <v>0.27560000000000001</v>
      </c>
      <c r="F65" s="5">
        <v>0.26700000000000002</v>
      </c>
      <c r="G65" s="5">
        <v>0.27450000000000002</v>
      </c>
      <c r="H65" s="5">
        <v>0.33360000000000001</v>
      </c>
      <c r="I65" s="5">
        <v>0.3075</v>
      </c>
      <c r="J65" s="5">
        <v>0.30380000000000001</v>
      </c>
      <c r="K65" s="5">
        <v>0.31990000000000002</v>
      </c>
      <c r="L65" s="5">
        <v>0.28960000000000002</v>
      </c>
      <c r="M65" s="5">
        <v>0.30790000000000001</v>
      </c>
      <c r="N65" s="5">
        <v>0.307</v>
      </c>
      <c r="O65" s="5">
        <v>0.33260000000000001</v>
      </c>
      <c r="P65" s="5">
        <v>0.39340000000000003</v>
      </c>
      <c r="Q65" s="5">
        <v>0.38540000000000002</v>
      </c>
      <c r="R65" s="5">
        <v>0.41920000000000002</v>
      </c>
      <c r="S65" s="5">
        <v>0.4375</v>
      </c>
      <c r="T65" s="5">
        <v>0.43099999999999999</v>
      </c>
      <c r="U65" s="5">
        <v>0.4168</v>
      </c>
      <c r="V65" s="5">
        <v>0.47399999999999998</v>
      </c>
      <c r="W65" s="5">
        <v>0.4708</v>
      </c>
      <c r="X65" s="5">
        <v>0.4919</v>
      </c>
      <c r="Y65" s="5">
        <v>0.47139999999999999</v>
      </c>
      <c r="Z65" s="5">
        <v>0.54300000000000004</v>
      </c>
      <c r="AA65" s="5">
        <v>0.46339999999999998</v>
      </c>
      <c r="AB65" s="4">
        <v>0</v>
      </c>
    </row>
    <row r="66" spans="1:28" x14ac:dyDescent="0.2">
      <c r="A66" s="3" t="s">
        <v>51</v>
      </c>
      <c r="B66" s="4">
        <v>0</v>
      </c>
      <c r="C66" s="5">
        <v>0.20599999999999999</v>
      </c>
      <c r="D66" s="5">
        <v>0.20669999999999999</v>
      </c>
      <c r="E66" s="5">
        <v>0.20399999999999999</v>
      </c>
      <c r="F66" s="5">
        <v>0.19220000000000001</v>
      </c>
      <c r="G66" s="5">
        <v>0.2107</v>
      </c>
      <c r="H66" s="5">
        <v>0.20200000000000001</v>
      </c>
      <c r="I66" s="5">
        <v>0.21310000000000001</v>
      </c>
      <c r="J66" s="5">
        <v>0.21690000000000001</v>
      </c>
      <c r="K66" s="5">
        <v>0.22109999999999999</v>
      </c>
      <c r="L66" s="5">
        <v>0.21579999999999999</v>
      </c>
      <c r="M66" s="5">
        <v>0.23350000000000001</v>
      </c>
      <c r="N66" s="5">
        <v>0.254</v>
      </c>
      <c r="O66" s="5">
        <v>0.25130000000000002</v>
      </c>
      <c r="P66" s="5">
        <v>0.24049999999999999</v>
      </c>
      <c r="Q66" s="5">
        <v>0.25269999999999998</v>
      </c>
      <c r="R66" s="5">
        <v>0.25669999999999998</v>
      </c>
      <c r="S66" s="5">
        <v>0.25540000000000002</v>
      </c>
      <c r="T66" s="5">
        <v>0.25269999999999998</v>
      </c>
      <c r="U66" s="5">
        <v>0.26429999999999998</v>
      </c>
      <c r="V66" s="5">
        <v>0.28760000000000002</v>
      </c>
      <c r="W66" s="5">
        <v>0.26829999999999998</v>
      </c>
      <c r="X66" s="5">
        <v>0.31430000000000002</v>
      </c>
      <c r="Y66" s="5">
        <v>0.38529999999999998</v>
      </c>
      <c r="Z66" s="5">
        <v>0.31240000000000001</v>
      </c>
      <c r="AA66" s="5">
        <v>0.34210000000000002</v>
      </c>
      <c r="AB66" s="4">
        <v>0</v>
      </c>
    </row>
    <row r="67" spans="1:28" x14ac:dyDescent="0.2">
      <c r="A67" s="3" t="s">
        <v>52</v>
      </c>
      <c r="B67" s="5">
        <v>0.12230000000000001</v>
      </c>
      <c r="C67" s="5">
        <v>0.15029999999999999</v>
      </c>
      <c r="D67" s="5">
        <v>0.16089999999999999</v>
      </c>
      <c r="E67" s="5">
        <v>0.17269999999999999</v>
      </c>
      <c r="F67" s="5">
        <v>0.17199999999999999</v>
      </c>
      <c r="G67" s="5">
        <v>0.15210000000000001</v>
      </c>
      <c r="H67" s="5">
        <v>0.15479999999999999</v>
      </c>
      <c r="I67" s="5">
        <v>0.1492</v>
      </c>
      <c r="J67" s="5">
        <v>0.1482</v>
      </c>
      <c r="K67" s="5">
        <v>0.15670000000000001</v>
      </c>
      <c r="L67" s="5">
        <v>0.17929999999999999</v>
      </c>
      <c r="M67" s="5">
        <v>0.18479999999999999</v>
      </c>
      <c r="N67" s="5">
        <v>0.19089999999999999</v>
      </c>
      <c r="O67" s="5">
        <v>0.17399999999999999</v>
      </c>
      <c r="P67" s="5">
        <v>0.18290000000000001</v>
      </c>
      <c r="Q67" s="5">
        <v>0.16739999999999999</v>
      </c>
      <c r="R67" s="5">
        <v>0.17249999999999999</v>
      </c>
      <c r="S67" s="5">
        <v>0.16370000000000001</v>
      </c>
      <c r="T67" s="5">
        <v>0.18129999999999999</v>
      </c>
      <c r="U67" s="5">
        <v>0.16719999999999999</v>
      </c>
      <c r="V67" s="5">
        <v>0.18010000000000001</v>
      </c>
      <c r="W67" s="5">
        <v>0.17399999999999999</v>
      </c>
      <c r="X67" s="5">
        <v>0.19259999999999999</v>
      </c>
      <c r="Y67" s="5">
        <v>0.1857</v>
      </c>
      <c r="Z67" s="5">
        <v>0.19309999999999999</v>
      </c>
      <c r="AA67" s="5">
        <v>0.18010000000000001</v>
      </c>
      <c r="AB67" s="4">
        <v>0</v>
      </c>
    </row>
    <row r="68" spans="1:28" x14ac:dyDescent="0.2">
      <c r="A68" s="3" t="s">
        <v>53</v>
      </c>
      <c r="B68" s="4">
        <v>0</v>
      </c>
      <c r="C68" s="4">
        <v>0</v>
      </c>
      <c r="D68" s="5">
        <v>0.251</v>
      </c>
      <c r="E68" s="5">
        <v>0.25</v>
      </c>
      <c r="F68" s="5">
        <v>0.26690000000000003</v>
      </c>
      <c r="G68" s="5">
        <v>0.25169999999999998</v>
      </c>
      <c r="H68" s="5">
        <v>0.25769999999999998</v>
      </c>
      <c r="I68" s="5">
        <v>0.251</v>
      </c>
      <c r="J68" s="5">
        <v>0.24099999999999999</v>
      </c>
      <c r="K68" s="5">
        <v>0.2319</v>
      </c>
      <c r="L68" s="5">
        <v>0.23369999999999999</v>
      </c>
      <c r="M68" s="5">
        <v>0.2409</v>
      </c>
      <c r="N68" s="5">
        <v>0.25319999999999998</v>
      </c>
      <c r="O68" s="5">
        <v>0.25080000000000002</v>
      </c>
      <c r="P68" s="5">
        <v>0.26650000000000001</v>
      </c>
      <c r="Q68" s="5">
        <v>0.2646</v>
      </c>
      <c r="R68" s="5">
        <v>0.26860000000000001</v>
      </c>
      <c r="S68" s="5">
        <v>0.2656</v>
      </c>
      <c r="T68" s="5">
        <v>0.28470000000000001</v>
      </c>
      <c r="U68" s="5">
        <v>0.28389999999999999</v>
      </c>
      <c r="V68" s="5">
        <v>0.31719999999999998</v>
      </c>
      <c r="W68" s="5">
        <v>0.28070000000000001</v>
      </c>
      <c r="X68" s="5">
        <v>0.2777</v>
      </c>
      <c r="Y68" s="5">
        <v>0.2964</v>
      </c>
      <c r="Z68" s="5">
        <v>0.50429999999999997</v>
      </c>
      <c r="AA68" s="5">
        <v>0.42449999999999999</v>
      </c>
      <c r="AB68" s="4">
        <v>0</v>
      </c>
    </row>
    <row r="69" spans="1:28" x14ac:dyDescent="0.2">
      <c r="A69" s="3" t="s">
        <v>54</v>
      </c>
      <c r="B69" s="4">
        <v>0</v>
      </c>
      <c r="C69" s="5">
        <v>0.14580000000000001</v>
      </c>
      <c r="D69" s="5">
        <v>0.1673</v>
      </c>
      <c r="E69" s="5">
        <v>0.17349999999999999</v>
      </c>
      <c r="F69" s="5">
        <v>0.12139999999999999</v>
      </c>
      <c r="G69" s="5">
        <v>0.13950000000000001</v>
      </c>
      <c r="H69" s="5">
        <v>0.18459999999999999</v>
      </c>
      <c r="I69" s="5">
        <v>0.19389999999999999</v>
      </c>
      <c r="J69" s="5">
        <v>0.2051</v>
      </c>
      <c r="K69" s="5">
        <v>0.2316</v>
      </c>
      <c r="L69" s="5">
        <v>0.27450000000000002</v>
      </c>
      <c r="M69" s="5">
        <v>0.27239999999999998</v>
      </c>
      <c r="N69" s="5">
        <v>0.26179999999999998</v>
      </c>
      <c r="O69" s="5">
        <v>0.23130000000000001</v>
      </c>
      <c r="P69" s="5">
        <v>0.223</v>
      </c>
      <c r="Q69" s="5">
        <v>0.2205</v>
      </c>
      <c r="R69" s="5">
        <v>0.1905</v>
      </c>
      <c r="S69" s="5">
        <v>0.17829999999999999</v>
      </c>
      <c r="T69" s="5">
        <v>0.15529999999999999</v>
      </c>
      <c r="U69" s="5">
        <v>0.16350000000000001</v>
      </c>
      <c r="V69" s="5">
        <v>0.19</v>
      </c>
      <c r="W69" s="5">
        <v>0.2041</v>
      </c>
      <c r="X69" s="5">
        <v>0.25159999999999999</v>
      </c>
      <c r="Y69" s="5">
        <v>0.2671</v>
      </c>
      <c r="Z69" s="5">
        <v>0.28170000000000001</v>
      </c>
      <c r="AA69" s="5">
        <v>0.27160000000000001</v>
      </c>
      <c r="AB69" s="4">
        <v>0</v>
      </c>
    </row>
    <row r="70" spans="1:28" x14ac:dyDescent="0.2">
      <c r="A70" s="3" t="s">
        <v>55</v>
      </c>
      <c r="B70" s="4">
        <v>0</v>
      </c>
      <c r="C70" s="5">
        <v>6.9500000000000006E-2</v>
      </c>
      <c r="D70" s="5">
        <v>8.1299999999999997E-2</v>
      </c>
      <c r="E70" s="5">
        <v>9.5600000000000004E-2</v>
      </c>
      <c r="F70" s="5">
        <v>9.5699999999999993E-2</v>
      </c>
      <c r="G70" s="5">
        <v>9.5899999999999999E-2</v>
      </c>
      <c r="H70" s="5">
        <v>9.5399999999999999E-2</v>
      </c>
      <c r="I70" s="5">
        <v>9.5299999999999996E-2</v>
      </c>
      <c r="J70" s="5">
        <v>9.5699999999999993E-2</v>
      </c>
      <c r="K70" s="5">
        <v>9.6199999999999994E-2</v>
      </c>
      <c r="L70" s="5">
        <v>9.6799999999999997E-2</v>
      </c>
      <c r="M70" s="5">
        <v>9.7500000000000003E-2</v>
      </c>
      <c r="N70" s="5">
        <v>9.6500000000000002E-2</v>
      </c>
      <c r="O70" s="5">
        <v>9.6199999999999994E-2</v>
      </c>
      <c r="P70" s="5">
        <v>9.6199999999999994E-2</v>
      </c>
      <c r="Q70" s="5">
        <v>9.6500000000000002E-2</v>
      </c>
      <c r="R70" s="5">
        <v>0.1241</v>
      </c>
      <c r="S70" s="5">
        <v>0.1361</v>
      </c>
      <c r="T70" s="5">
        <v>0.13339999999999999</v>
      </c>
      <c r="U70" s="5">
        <v>0.15490000000000001</v>
      </c>
      <c r="V70" s="5">
        <v>0.157</v>
      </c>
      <c r="W70" s="5">
        <v>0.157</v>
      </c>
      <c r="X70" s="5">
        <v>0.18759999999999999</v>
      </c>
      <c r="Y70" s="5">
        <v>0.15790000000000001</v>
      </c>
      <c r="Z70" s="5">
        <v>0.1699</v>
      </c>
      <c r="AA70" s="5">
        <v>0.1895</v>
      </c>
      <c r="AB70" s="4">
        <v>0</v>
      </c>
    </row>
    <row r="71" spans="1:28" x14ac:dyDescent="0.2">
      <c r="A71" s="3" t="s">
        <v>56</v>
      </c>
      <c r="B71" s="4">
        <v>0</v>
      </c>
      <c r="C71" s="5">
        <v>8.1299999999999997E-2</v>
      </c>
      <c r="D71" s="5">
        <v>7.8100000000000003E-2</v>
      </c>
      <c r="E71" s="5">
        <v>7.8200000000000006E-2</v>
      </c>
      <c r="F71" s="5">
        <v>8.5000000000000006E-2</v>
      </c>
      <c r="G71" s="5">
        <v>8.14E-2</v>
      </c>
      <c r="H71" s="5">
        <v>0.1002</v>
      </c>
      <c r="I71" s="5">
        <v>0.1043</v>
      </c>
      <c r="J71" s="5">
        <v>0.1057</v>
      </c>
      <c r="K71" s="5">
        <v>0.1124</v>
      </c>
      <c r="L71" s="5">
        <v>0.1087</v>
      </c>
      <c r="M71" s="5">
        <v>0.1084</v>
      </c>
      <c r="N71" s="5">
        <v>0.1174</v>
      </c>
      <c r="O71" s="5">
        <v>0.11849999999999999</v>
      </c>
      <c r="P71" s="5">
        <v>0.113</v>
      </c>
      <c r="Q71" s="5">
        <v>0.1119</v>
      </c>
      <c r="R71" s="5">
        <v>0.10639999999999999</v>
      </c>
      <c r="S71" s="5">
        <v>0.10539999999999999</v>
      </c>
      <c r="T71" s="5">
        <v>0.1042</v>
      </c>
      <c r="U71" s="5">
        <v>9.8900000000000002E-2</v>
      </c>
      <c r="V71" s="5">
        <v>9.4E-2</v>
      </c>
      <c r="W71" s="5">
        <v>9.3399999999999997E-2</v>
      </c>
      <c r="X71" s="5">
        <v>9.2700000000000005E-2</v>
      </c>
      <c r="Y71" s="5">
        <v>9.2700000000000005E-2</v>
      </c>
      <c r="Z71" s="5">
        <v>0.1077</v>
      </c>
      <c r="AA71" s="5">
        <v>0.1074</v>
      </c>
      <c r="AB71" s="4">
        <v>0</v>
      </c>
    </row>
    <row r="72" spans="1:28" x14ac:dyDescent="0.2">
      <c r="A72" s="3" t="s">
        <v>57</v>
      </c>
      <c r="B72" s="5">
        <v>0.27860000000000001</v>
      </c>
      <c r="C72" s="5">
        <v>0.2281</v>
      </c>
      <c r="D72" s="5">
        <v>0.2281</v>
      </c>
      <c r="E72" s="5">
        <v>0.23219999999999999</v>
      </c>
      <c r="F72" s="5">
        <v>0.25319999999999998</v>
      </c>
      <c r="G72" s="5">
        <v>0.25319999999999998</v>
      </c>
      <c r="H72" s="5">
        <v>0.23150000000000001</v>
      </c>
      <c r="I72" s="5">
        <v>0.23419999999999999</v>
      </c>
      <c r="J72" s="5">
        <v>0.2351</v>
      </c>
      <c r="K72" s="5">
        <v>0.23230000000000001</v>
      </c>
      <c r="L72" s="5">
        <v>0.2351</v>
      </c>
      <c r="M72" s="5">
        <v>0.2291</v>
      </c>
      <c r="N72" s="5">
        <v>0.22539999999999999</v>
      </c>
      <c r="O72" s="5">
        <v>0.21210000000000001</v>
      </c>
      <c r="P72" s="5">
        <v>0.22239999999999999</v>
      </c>
      <c r="Q72" s="5">
        <v>0.22239999999999999</v>
      </c>
      <c r="R72" s="5">
        <v>0.222</v>
      </c>
      <c r="S72" s="5">
        <v>0.222</v>
      </c>
      <c r="T72" s="5">
        <v>0.21560000000000001</v>
      </c>
      <c r="U72" s="5">
        <v>0.21560000000000001</v>
      </c>
      <c r="V72" s="5">
        <v>0.24790000000000001</v>
      </c>
      <c r="W72" s="5">
        <v>0.25040000000000001</v>
      </c>
      <c r="X72" s="5">
        <v>0.2697</v>
      </c>
      <c r="Y72" s="5">
        <v>0.2802</v>
      </c>
      <c r="Z72" s="5">
        <v>0.32050000000000001</v>
      </c>
      <c r="AA72" s="5">
        <v>0.3196</v>
      </c>
      <c r="AB72" s="4">
        <v>0</v>
      </c>
    </row>
    <row r="73" spans="1:28" x14ac:dyDescent="0.2">
      <c r="A73" s="3" t="s">
        <v>58</v>
      </c>
      <c r="B73" s="4">
        <v>0</v>
      </c>
      <c r="C73" s="5">
        <v>0.12520000000000001</v>
      </c>
      <c r="D73" s="5">
        <v>0.13469999999999999</v>
      </c>
      <c r="E73" s="5">
        <v>0.13239999999999999</v>
      </c>
      <c r="F73" s="5">
        <v>0.1178</v>
      </c>
      <c r="G73" s="5">
        <v>0.14549999999999999</v>
      </c>
      <c r="H73" s="5">
        <v>0.15790000000000001</v>
      </c>
      <c r="I73" s="5">
        <v>0.1424</v>
      </c>
      <c r="J73" s="5">
        <v>0.151</v>
      </c>
      <c r="K73" s="5">
        <v>0.1444</v>
      </c>
      <c r="L73" s="5">
        <v>0.1343</v>
      </c>
      <c r="M73" s="5">
        <v>0.1411</v>
      </c>
      <c r="N73" s="5">
        <v>0.12479999999999999</v>
      </c>
      <c r="O73" s="5">
        <v>0.1188</v>
      </c>
      <c r="P73" s="5">
        <v>0.10780000000000001</v>
      </c>
      <c r="Q73" s="5">
        <v>0.1045</v>
      </c>
      <c r="R73" s="5">
        <v>0.1008</v>
      </c>
      <c r="S73" s="5">
        <v>0.10150000000000001</v>
      </c>
      <c r="T73" s="5">
        <v>9.9400000000000002E-2</v>
      </c>
      <c r="U73" s="5">
        <v>0.10100000000000001</v>
      </c>
      <c r="V73" s="5">
        <v>0.1003</v>
      </c>
      <c r="W73" s="5">
        <v>0.1021</v>
      </c>
      <c r="X73" s="5">
        <v>9.3100000000000002E-2</v>
      </c>
      <c r="Y73" s="5">
        <v>9.1200000000000003E-2</v>
      </c>
      <c r="Z73" s="5">
        <v>9.1499999999999998E-2</v>
      </c>
      <c r="AA73" s="5">
        <v>9.0200000000000002E-2</v>
      </c>
      <c r="AB73" s="4">
        <v>0</v>
      </c>
    </row>
    <row r="74" spans="1:28" x14ac:dyDescent="0.2">
      <c r="A74" s="3" t="s">
        <v>59</v>
      </c>
      <c r="B74" s="4">
        <v>0</v>
      </c>
      <c r="C74" s="4">
        <v>0</v>
      </c>
      <c r="D74" s="5">
        <v>4.4400000000000002E-2</v>
      </c>
      <c r="E74" s="5">
        <v>0.121</v>
      </c>
      <c r="F74" s="5">
        <v>0.23649999999999999</v>
      </c>
      <c r="G74" s="5">
        <v>0.2165</v>
      </c>
      <c r="H74" s="5">
        <v>0.40329999999999999</v>
      </c>
      <c r="I74" s="5">
        <v>0.39579999999999999</v>
      </c>
      <c r="J74" s="5">
        <v>0.40739999999999998</v>
      </c>
      <c r="K74" s="5">
        <v>0.41120000000000001</v>
      </c>
      <c r="L74" s="5">
        <v>0.41760000000000003</v>
      </c>
      <c r="M74" s="5">
        <v>0.41660000000000003</v>
      </c>
      <c r="N74" s="5">
        <v>0.40620000000000001</v>
      </c>
      <c r="O74" s="5">
        <v>0.40660000000000002</v>
      </c>
      <c r="P74" s="5">
        <v>0.36969999999999997</v>
      </c>
      <c r="Q74" s="5">
        <v>0.35039999999999999</v>
      </c>
      <c r="R74" s="5">
        <v>0.35599999999999998</v>
      </c>
      <c r="S74" s="5">
        <v>0.3528</v>
      </c>
      <c r="T74" s="5">
        <v>0.33539999999999998</v>
      </c>
      <c r="U74" s="5">
        <v>0.34670000000000001</v>
      </c>
      <c r="V74" s="5">
        <v>0.38540000000000002</v>
      </c>
      <c r="W74" s="5">
        <v>0.35349999999999998</v>
      </c>
      <c r="X74" s="5">
        <v>0.35020000000000001</v>
      </c>
      <c r="Y74" s="5">
        <v>0.35310000000000002</v>
      </c>
      <c r="Z74" s="5">
        <v>0.34549999999999997</v>
      </c>
      <c r="AA74" s="5">
        <v>0.33389999999999997</v>
      </c>
      <c r="AB74" s="4">
        <v>0</v>
      </c>
    </row>
    <row r="75" spans="1:28" x14ac:dyDescent="0.2">
      <c r="A75" s="3" t="s">
        <v>60</v>
      </c>
      <c r="B75" s="4">
        <v>0</v>
      </c>
      <c r="C75" s="4">
        <v>0</v>
      </c>
      <c r="D75" s="4">
        <v>0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5">
        <v>-9.6500000000000002E-2</v>
      </c>
      <c r="W75" s="5">
        <v>-9.9099999999999994E-2</v>
      </c>
      <c r="X75" s="5">
        <v>-2.1499999999999998E-2</v>
      </c>
      <c r="Y75" s="5">
        <v>-4.2099999999999999E-2</v>
      </c>
      <c r="Z75" s="5">
        <v>7.1400000000000005E-2</v>
      </c>
      <c r="AA75" s="5">
        <v>8.1199999999999994E-2</v>
      </c>
      <c r="AB75" s="4">
        <v>0</v>
      </c>
    </row>
    <row r="76" spans="1:28" x14ac:dyDescent="0.2">
      <c r="A76" s="3" t="s">
        <v>61</v>
      </c>
      <c r="B76" s="4">
        <v>0</v>
      </c>
      <c r="C76" s="5">
        <v>0.2228</v>
      </c>
      <c r="D76" s="5">
        <v>0.2208</v>
      </c>
      <c r="E76" s="5">
        <v>0.2208</v>
      </c>
      <c r="F76" s="5">
        <v>0.22720000000000001</v>
      </c>
      <c r="G76" s="5">
        <v>0.22720000000000001</v>
      </c>
      <c r="H76" s="5">
        <v>0.21149999999999999</v>
      </c>
      <c r="I76" s="5">
        <v>0.21410000000000001</v>
      </c>
      <c r="J76" s="5">
        <v>0.2455</v>
      </c>
      <c r="K76" s="5">
        <v>0.24310000000000001</v>
      </c>
      <c r="L76" s="5">
        <v>0.2482</v>
      </c>
      <c r="M76" s="5">
        <v>0.249</v>
      </c>
      <c r="N76" s="5">
        <v>0.2651</v>
      </c>
      <c r="O76" s="5">
        <v>0.25940000000000002</v>
      </c>
      <c r="P76" s="5">
        <v>0.2646</v>
      </c>
      <c r="Q76" s="5">
        <v>0.26300000000000001</v>
      </c>
      <c r="R76" s="5">
        <v>0.29580000000000001</v>
      </c>
      <c r="S76" s="5">
        <v>0.29389999999999999</v>
      </c>
      <c r="T76" s="5">
        <v>0.30790000000000001</v>
      </c>
      <c r="U76" s="5">
        <v>0.30709999999999998</v>
      </c>
      <c r="V76" s="5">
        <v>0.30830000000000002</v>
      </c>
      <c r="W76" s="5">
        <v>0.31080000000000002</v>
      </c>
      <c r="X76" s="5">
        <v>0.30430000000000001</v>
      </c>
      <c r="Y76" s="5">
        <v>0.29780000000000001</v>
      </c>
      <c r="Z76" s="5">
        <v>0.31640000000000001</v>
      </c>
      <c r="AA76" s="5">
        <v>0.3206</v>
      </c>
      <c r="AB76" s="4">
        <v>0</v>
      </c>
    </row>
    <row r="77" spans="1:28" x14ac:dyDescent="0.2">
      <c r="A77" s="3" t="s">
        <v>62</v>
      </c>
      <c r="B77" s="4">
        <v>0</v>
      </c>
      <c r="C77" s="5">
        <v>0.1225</v>
      </c>
      <c r="D77" s="5">
        <v>0.14399999999999999</v>
      </c>
      <c r="E77" s="5">
        <v>0.1424</v>
      </c>
      <c r="F77" s="5">
        <v>0.1186</v>
      </c>
      <c r="G77" s="5">
        <v>0.1305</v>
      </c>
      <c r="H77" s="5">
        <v>0.14169999999999999</v>
      </c>
      <c r="I77" s="5">
        <v>0.1464</v>
      </c>
      <c r="J77" s="5">
        <v>0.15359999999999999</v>
      </c>
      <c r="K77" s="5">
        <v>0.14499999999999999</v>
      </c>
      <c r="L77" s="5">
        <v>0.14610000000000001</v>
      </c>
      <c r="M77" s="5">
        <v>0.15290000000000001</v>
      </c>
      <c r="N77" s="5">
        <v>0.15279999999999999</v>
      </c>
      <c r="O77" s="5">
        <v>0.14810000000000001</v>
      </c>
      <c r="P77" s="5">
        <v>0.15</v>
      </c>
      <c r="Q77" s="5">
        <v>0.1459</v>
      </c>
      <c r="R77" s="5">
        <v>0.1492</v>
      </c>
      <c r="S77" s="5">
        <v>0.14549999999999999</v>
      </c>
      <c r="T77" s="5">
        <v>0.13020000000000001</v>
      </c>
      <c r="U77" s="5">
        <v>0.13619999999999999</v>
      </c>
      <c r="V77" s="5">
        <v>0.15290000000000001</v>
      </c>
      <c r="W77" s="5">
        <v>0.155</v>
      </c>
      <c r="X77" s="5">
        <v>0.1401</v>
      </c>
      <c r="Y77" s="5">
        <v>0.1464</v>
      </c>
      <c r="Z77" s="5">
        <v>0.1447</v>
      </c>
      <c r="AA77" s="5">
        <v>0.14929999999999999</v>
      </c>
      <c r="AB77" s="4">
        <v>0</v>
      </c>
    </row>
    <row r="78" spans="1:28" x14ac:dyDescent="0.2">
      <c r="A78" s="3" t="s">
        <v>63</v>
      </c>
      <c r="B78" s="4">
        <v>0</v>
      </c>
      <c r="C78" s="5">
        <v>0.18010000000000001</v>
      </c>
      <c r="D78" s="5">
        <v>0.32029999999999997</v>
      </c>
      <c r="E78" s="5">
        <v>0.32550000000000001</v>
      </c>
      <c r="F78" s="5">
        <v>0.31540000000000001</v>
      </c>
      <c r="G78" s="5">
        <v>0.31040000000000001</v>
      </c>
      <c r="H78" s="5">
        <v>0.32179999999999997</v>
      </c>
      <c r="I78" s="5">
        <v>0.31830000000000003</v>
      </c>
      <c r="J78" s="5">
        <v>0.31490000000000001</v>
      </c>
      <c r="K78" s="5">
        <v>0.32650000000000001</v>
      </c>
      <c r="L78" s="5">
        <v>0.31890000000000002</v>
      </c>
      <c r="M78" s="5">
        <v>0.27200000000000002</v>
      </c>
      <c r="N78" s="5">
        <v>0.2646</v>
      </c>
      <c r="O78" s="5">
        <v>0.28570000000000001</v>
      </c>
      <c r="P78" s="5">
        <v>0.32469999999999999</v>
      </c>
      <c r="Q78" s="5">
        <v>0.32069999999999999</v>
      </c>
      <c r="R78" s="5">
        <v>0.3155</v>
      </c>
      <c r="S78" s="5">
        <v>0.3231</v>
      </c>
      <c r="T78" s="5">
        <v>0.3105</v>
      </c>
      <c r="U78" s="5">
        <v>0.32179999999999997</v>
      </c>
      <c r="V78" s="5">
        <v>0.31569999999999998</v>
      </c>
      <c r="W78" s="5">
        <v>0.31540000000000001</v>
      </c>
      <c r="X78" s="5">
        <v>0.33150000000000002</v>
      </c>
      <c r="Y78" s="5">
        <v>0.33019999999999999</v>
      </c>
      <c r="Z78" s="5">
        <v>0.30559999999999998</v>
      </c>
      <c r="AA78" s="5">
        <v>0.31009999999999999</v>
      </c>
      <c r="AB78" s="4">
        <v>0</v>
      </c>
    </row>
    <row r="79" spans="1:28" x14ac:dyDescent="0.2">
      <c r="A79" s="3" t="s">
        <v>64</v>
      </c>
      <c r="B79" s="4">
        <v>0</v>
      </c>
      <c r="C79" s="5">
        <v>9.1200000000000003E-2</v>
      </c>
      <c r="D79" s="5">
        <v>8.9499999999999996E-2</v>
      </c>
      <c r="E79" s="5">
        <v>9.1499999999999998E-2</v>
      </c>
      <c r="F79" s="5">
        <v>8.1799999999999998E-2</v>
      </c>
      <c r="G79" s="5">
        <v>8.0299999999999996E-2</v>
      </c>
      <c r="H79" s="5">
        <v>8.6300000000000002E-2</v>
      </c>
      <c r="I79" s="5">
        <v>8.3199999999999996E-2</v>
      </c>
      <c r="J79" s="5">
        <v>8.48E-2</v>
      </c>
      <c r="K79" s="5">
        <v>8.3699999999999997E-2</v>
      </c>
      <c r="L79" s="5">
        <v>8.2299999999999998E-2</v>
      </c>
      <c r="M79" s="5">
        <v>8.8700000000000001E-2</v>
      </c>
      <c r="N79" s="5">
        <v>0.1094</v>
      </c>
      <c r="O79" s="5">
        <v>0.1062</v>
      </c>
      <c r="P79" s="5">
        <v>0.1076</v>
      </c>
      <c r="Q79" s="5">
        <v>0.10489999999999999</v>
      </c>
      <c r="R79" s="5">
        <v>0.1101</v>
      </c>
      <c r="S79" s="5">
        <v>0.1099</v>
      </c>
      <c r="T79" s="5">
        <v>0.1087</v>
      </c>
      <c r="U79" s="5">
        <v>0.10539999999999999</v>
      </c>
      <c r="V79" s="5">
        <v>0.1018</v>
      </c>
      <c r="W79" s="5">
        <v>0.1087</v>
      </c>
      <c r="X79" s="5">
        <v>0.1119</v>
      </c>
      <c r="Y79" s="5">
        <v>0.1099</v>
      </c>
      <c r="Z79" s="5">
        <v>0.11269999999999999</v>
      </c>
      <c r="AA79" s="5">
        <v>0.1197</v>
      </c>
      <c r="AB79" s="4">
        <v>0</v>
      </c>
    </row>
    <row r="80" spans="1:28" x14ac:dyDescent="0.2">
      <c r="A80" s="3" t="s">
        <v>65</v>
      </c>
      <c r="B80" s="4">
        <v>0</v>
      </c>
      <c r="C80" s="5">
        <v>0.19070000000000001</v>
      </c>
      <c r="D80" s="5">
        <v>0.15479999999999999</v>
      </c>
      <c r="E80" s="5">
        <v>0.161</v>
      </c>
      <c r="F80" s="5">
        <v>0.2213</v>
      </c>
      <c r="G80" s="5">
        <v>0.2356</v>
      </c>
      <c r="H80" s="5">
        <v>0.2175</v>
      </c>
      <c r="I80" s="5">
        <v>0.21690000000000001</v>
      </c>
      <c r="J80" s="5">
        <v>0.19170000000000001</v>
      </c>
      <c r="K80" s="5">
        <v>0.18759999999999999</v>
      </c>
      <c r="L80" s="5">
        <v>0.18429999999999999</v>
      </c>
      <c r="M80" s="5">
        <v>0.189</v>
      </c>
      <c r="N80" s="5">
        <v>0.19950000000000001</v>
      </c>
      <c r="O80" s="5">
        <v>0.20910000000000001</v>
      </c>
      <c r="P80" s="5">
        <v>0.20710000000000001</v>
      </c>
      <c r="Q80" s="5">
        <v>0.17449999999999999</v>
      </c>
      <c r="R80" s="5">
        <v>0.1797</v>
      </c>
      <c r="S80" s="5">
        <v>0.1822</v>
      </c>
      <c r="T80" s="5">
        <v>0.15279999999999999</v>
      </c>
      <c r="U80" s="5">
        <v>0.1527</v>
      </c>
      <c r="V80" s="5">
        <v>0.2162</v>
      </c>
      <c r="W80" s="5">
        <v>0.20780000000000001</v>
      </c>
      <c r="X80" s="5">
        <v>0.27829999999999999</v>
      </c>
      <c r="Y80" s="5">
        <v>0.25169999999999998</v>
      </c>
      <c r="Z80" s="5">
        <v>0.2752</v>
      </c>
      <c r="AA80" s="5">
        <v>0.24759999999999999</v>
      </c>
      <c r="AB80" s="4">
        <v>0</v>
      </c>
    </row>
    <row r="81" spans="1:28" x14ac:dyDescent="0.2">
      <c r="A81" s="3" t="s">
        <v>66</v>
      </c>
      <c r="B81" s="4">
        <v>0</v>
      </c>
      <c r="C81" s="5">
        <v>0.1875</v>
      </c>
      <c r="D81" s="5">
        <v>0.19789999999999999</v>
      </c>
      <c r="E81" s="5">
        <v>0.21460000000000001</v>
      </c>
      <c r="F81" s="5">
        <v>0.19739999999999999</v>
      </c>
      <c r="G81" s="5">
        <v>0.19620000000000001</v>
      </c>
      <c r="H81" s="5">
        <v>0.18870000000000001</v>
      </c>
      <c r="I81" s="5">
        <v>0.19969999999999999</v>
      </c>
      <c r="J81" s="5">
        <v>0.1933</v>
      </c>
      <c r="K81" s="5">
        <v>0.20519999999999999</v>
      </c>
      <c r="L81" s="5">
        <v>0.21360000000000001</v>
      </c>
      <c r="M81" s="5">
        <v>0.21920000000000001</v>
      </c>
      <c r="N81" s="5">
        <v>0.2278</v>
      </c>
      <c r="O81" s="5">
        <v>0.21809999999999999</v>
      </c>
      <c r="P81" s="5">
        <v>0.1991</v>
      </c>
      <c r="Q81" s="5">
        <v>0.2039</v>
      </c>
      <c r="R81" s="5">
        <v>0.2039</v>
      </c>
      <c r="S81" s="5">
        <v>0.2097</v>
      </c>
      <c r="T81" s="5">
        <v>0.17949999999999999</v>
      </c>
      <c r="U81" s="5">
        <v>0.21240000000000001</v>
      </c>
      <c r="V81" s="5">
        <v>0.2</v>
      </c>
      <c r="W81" s="5">
        <v>0.19589999999999999</v>
      </c>
      <c r="X81" s="5">
        <v>0.20499999999999999</v>
      </c>
      <c r="Y81" s="5">
        <v>0.19750000000000001</v>
      </c>
      <c r="Z81" s="5">
        <v>0.21299999999999999</v>
      </c>
      <c r="AA81" s="5">
        <v>0.2072</v>
      </c>
      <c r="AB81" s="4">
        <v>0</v>
      </c>
    </row>
    <row r="82" spans="1:28" x14ac:dyDescent="0.2">
      <c r="A82" s="3" t="s">
        <v>67</v>
      </c>
      <c r="B82" s="4">
        <v>0</v>
      </c>
      <c r="C82" s="5">
        <v>0.1671</v>
      </c>
      <c r="D82" s="5">
        <v>0.1762</v>
      </c>
      <c r="E82" s="5">
        <v>0.18579999999999999</v>
      </c>
      <c r="F82" s="5">
        <v>0.1991</v>
      </c>
      <c r="G82" s="5">
        <v>0.2021</v>
      </c>
      <c r="H82" s="5">
        <v>0.20530000000000001</v>
      </c>
      <c r="I82" s="5">
        <v>0.2102</v>
      </c>
      <c r="J82" s="5">
        <v>0.2268</v>
      </c>
      <c r="K82" s="5">
        <v>0.23250000000000001</v>
      </c>
      <c r="L82" s="5">
        <v>0.23169999999999999</v>
      </c>
      <c r="M82" s="5">
        <v>0.2374</v>
      </c>
      <c r="N82" s="5">
        <v>0.23780000000000001</v>
      </c>
      <c r="O82" s="5">
        <v>0.2404</v>
      </c>
      <c r="P82" s="5">
        <v>0.23930000000000001</v>
      </c>
      <c r="Q82" s="5">
        <v>0.24110000000000001</v>
      </c>
      <c r="R82" s="5">
        <v>0.24510000000000001</v>
      </c>
      <c r="S82" s="5">
        <v>0.2432</v>
      </c>
      <c r="T82" s="5">
        <v>0.24929999999999999</v>
      </c>
      <c r="U82" s="5">
        <v>0.2545</v>
      </c>
      <c r="V82" s="5">
        <v>0.27029999999999998</v>
      </c>
      <c r="W82" s="5">
        <v>0.27510000000000001</v>
      </c>
      <c r="X82" s="5">
        <v>0.27789999999999998</v>
      </c>
      <c r="Y82" s="5">
        <v>0.29370000000000002</v>
      </c>
      <c r="Z82" s="5">
        <v>0.2994</v>
      </c>
      <c r="AA82" s="5">
        <v>0.30399999999999999</v>
      </c>
      <c r="AB82" s="4">
        <v>0</v>
      </c>
    </row>
    <row r="83" spans="1:28" x14ac:dyDescent="0.2">
      <c r="A83" s="3" t="s">
        <v>68</v>
      </c>
      <c r="B83" s="5">
        <v>0.21729999999999999</v>
      </c>
      <c r="C83" s="5">
        <v>0.23250000000000001</v>
      </c>
      <c r="D83" s="5">
        <v>0.2296</v>
      </c>
      <c r="E83" s="5">
        <v>0.23749999999999999</v>
      </c>
      <c r="F83" s="5">
        <v>0.20349999999999999</v>
      </c>
      <c r="G83" s="5">
        <v>0.2195</v>
      </c>
      <c r="H83" s="5">
        <v>0.27579999999999999</v>
      </c>
      <c r="I83" s="5">
        <v>0.26569999999999999</v>
      </c>
      <c r="J83" s="5">
        <v>0.2908</v>
      </c>
      <c r="K83" s="5">
        <v>0.2712</v>
      </c>
      <c r="L83" s="5">
        <v>0.28189999999999998</v>
      </c>
      <c r="M83" s="5">
        <v>0.28889999999999999</v>
      </c>
      <c r="N83" s="5">
        <v>0.29830000000000001</v>
      </c>
      <c r="O83" s="5">
        <v>0.28010000000000002</v>
      </c>
      <c r="P83" s="5">
        <v>0.2843</v>
      </c>
      <c r="Q83" s="5">
        <v>0.2848</v>
      </c>
      <c r="R83" s="5">
        <v>0.2727</v>
      </c>
      <c r="S83" s="5">
        <v>0.27550000000000002</v>
      </c>
      <c r="T83" s="5">
        <v>0.2913</v>
      </c>
      <c r="U83" s="5">
        <v>0.2913</v>
      </c>
      <c r="V83" s="5">
        <v>0.29959999999999998</v>
      </c>
      <c r="W83" s="5">
        <v>0.29709999999999998</v>
      </c>
      <c r="X83" s="5">
        <v>0.32450000000000001</v>
      </c>
      <c r="Y83" s="5">
        <v>0.28649999999999998</v>
      </c>
      <c r="Z83" s="5">
        <v>0.33800000000000002</v>
      </c>
      <c r="AA83" s="5">
        <v>0.32219999999999999</v>
      </c>
      <c r="AB83" s="4">
        <v>0</v>
      </c>
    </row>
    <row r="84" spans="1:28" x14ac:dyDescent="0.2">
      <c r="A84" s="3" t="s">
        <v>69</v>
      </c>
      <c r="B84" s="4">
        <v>0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5">
        <v>0.16059999999999999</v>
      </c>
      <c r="M84" s="5">
        <v>0.16739999999999999</v>
      </c>
      <c r="N84" s="5">
        <v>0.24790000000000001</v>
      </c>
      <c r="O84" s="5">
        <v>0.25140000000000001</v>
      </c>
      <c r="P84" s="5">
        <v>0.25840000000000002</v>
      </c>
      <c r="Q84" s="5">
        <v>0.25840000000000002</v>
      </c>
      <c r="R84" s="5">
        <v>0.26629999999999998</v>
      </c>
      <c r="S84" s="5">
        <v>0.27889999999999998</v>
      </c>
      <c r="T84" s="5">
        <v>0.28189999999999998</v>
      </c>
      <c r="U84" s="5">
        <v>0.3135</v>
      </c>
      <c r="V84" s="5">
        <v>0.32640000000000002</v>
      </c>
      <c r="W84" s="5">
        <v>0.309</v>
      </c>
      <c r="X84" s="5">
        <v>0.30580000000000002</v>
      </c>
      <c r="Y84" s="5">
        <v>0.28870000000000001</v>
      </c>
      <c r="Z84" s="5">
        <v>0.27489999999999998</v>
      </c>
      <c r="AA84" s="5">
        <v>0.27339999999999998</v>
      </c>
      <c r="AB84" s="4">
        <v>0</v>
      </c>
    </row>
    <row r="85" spans="1:28" x14ac:dyDescent="0.2">
      <c r="A85" s="3" t="s">
        <v>70</v>
      </c>
      <c r="B85" s="4">
        <v>0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5">
        <v>0.1426</v>
      </c>
      <c r="Q85" s="5">
        <v>0.14419999999999999</v>
      </c>
      <c r="R85" s="5">
        <v>0.17150000000000001</v>
      </c>
      <c r="S85" s="5">
        <v>0.16800000000000001</v>
      </c>
      <c r="T85" s="5">
        <v>0.16009999999999999</v>
      </c>
      <c r="U85" s="5">
        <v>0.1618</v>
      </c>
      <c r="V85" s="5">
        <v>0.16669999999999999</v>
      </c>
      <c r="W85" s="5">
        <v>0.1565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</row>
    <row r="86" spans="1:28" x14ac:dyDescent="0.2">
      <c r="A86" s="3" t="s">
        <v>71</v>
      </c>
      <c r="B86" s="4">
        <v>0</v>
      </c>
      <c r="C86" s="5">
        <v>0.29139999999999999</v>
      </c>
      <c r="D86" s="5">
        <v>0.31440000000000001</v>
      </c>
      <c r="E86" s="5">
        <v>0.30759999999999998</v>
      </c>
      <c r="F86" s="5">
        <v>0.29649999999999999</v>
      </c>
      <c r="G86" s="5">
        <v>0.3039</v>
      </c>
      <c r="H86" s="5">
        <v>0.3659</v>
      </c>
      <c r="I86" s="5">
        <v>0.35699999999999998</v>
      </c>
      <c r="J86" s="5">
        <v>0.37909999999999999</v>
      </c>
      <c r="K86" s="5">
        <v>0.36220000000000002</v>
      </c>
      <c r="L86" s="5">
        <v>0.3654</v>
      </c>
      <c r="M86" s="5">
        <v>0.36270000000000002</v>
      </c>
      <c r="N86" s="5">
        <v>0.37090000000000001</v>
      </c>
      <c r="O86" s="5">
        <v>0.34689999999999999</v>
      </c>
      <c r="P86" s="5">
        <v>0.33</v>
      </c>
      <c r="Q86" s="5">
        <v>0.32719999999999999</v>
      </c>
      <c r="R86" s="5">
        <v>0.32329999999999998</v>
      </c>
      <c r="S86" s="5">
        <v>0.29570000000000002</v>
      </c>
      <c r="T86" s="5">
        <v>0.29830000000000001</v>
      </c>
      <c r="U86" s="5">
        <v>0.31319999999999998</v>
      </c>
      <c r="V86" s="5">
        <v>0.32529999999999998</v>
      </c>
      <c r="W86" s="5">
        <v>0.31530000000000002</v>
      </c>
      <c r="X86" s="5">
        <v>0.33939999999999998</v>
      </c>
      <c r="Y86" s="5">
        <v>0.35260000000000002</v>
      </c>
      <c r="Z86" s="5">
        <v>0.35439999999999999</v>
      </c>
      <c r="AA86" s="5">
        <v>0.34150000000000003</v>
      </c>
      <c r="AB86" s="4">
        <v>0</v>
      </c>
    </row>
    <row r="87" spans="1:28" x14ac:dyDescent="0.2">
      <c r="A87" s="3" t="s">
        <v>72</v>
      </c>
      <c r="B87" s="4">
        <v>0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5">
        <v>9.6000000000000002E-2</v>
      </c>
      <c r="K87" s="5">
        <v>9.64E-2</v>
      </c>
      <c r="L87" s="5">
        <v>9.69E-2</v>
      </c>
      <c r="M87" s="5">
        <v>9.7299999999999998E-2</v>
      </c>
      <c r="N87" s="5">
        <v>9.6299999999999997E-2</v>
      </c>
      <c r="O87" s="5">
        <v>9.6199999999999994E-2</v>
      </c>
      <c r="P87" s="5">
        <v>9.6299999999999997E-2</v>
      </c>
      <c r="Q87" s="5">
        <v>9.6699999999999994E-2</v>
      </c>
      <c r="R87" s="5">
        <v>6.7599999999999993E-2</v>
      </c>
      <c r="S87" s="5">
        <v>6.83E-2</v>
      </c>
      <c r="T87" s="5">
        <v>6.8699999999999997E-2</v>
      </c>
      <c r="U87" s="5">
        <v>6.9500000000000006E-2</v>
      </c>
      <c r="V87" s="5">
        <v>7.0300000000000001E-2</v>
      </c>
      <c r="W87" s="5">
        <v>7.1300000000000002E-2</v>
      </c>
      <c r="X87" s="4">
        <v>0</v>
      </c>
      <c r="Y87" s="5">
        <v>7.5899999999999995E-2</v>
      </c>
      <c r="Z87" s="4">
        <v>0</v>
      </c>
      <c r="AA87" s="4">
        <v>0</v>
      </c>
      <c r="AB87" s="4">
        <v>0</v>
      </c>
    </row>
    <row r="88" spans="1:28" x14ac:dyDescent="0.2">
      <c r="A88" s="3" t="s">
        <v>73</v>
      </c>
      <c r="B88" s="4">
        <v>0</v>
      </c>
      <c r="C88" s="4">
        <v>0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  <c r="L88" s="4">
        <v>0</v>
      </c>
      <c r="M88" s="4">
        <v>0</v>
      </c>
      <c r="N88" s="5">
        <v>0.1734</v>
      </c>
      <c r="O88" s="5">
        <v>0.16189999999999999</v>
      </c>
      <c r="P88" s="5">
        <v>0.13719999999999999</v>
      </c>
      <c r="Q88" s="5">
        <v>0.1704</v>
      </c>
      <c r="R88" s="5">
        <v>0.1217</v>
      </c>
      <c r="S88" s="5">
        <v>0.17910000000000001</v>
      </c>
      <c r="T88" s="5">
        <v>0.20169999999999999</v>
      </c>
      <c r="U88" s="5">
        <v>0.18049999999999999</v>
      </c>
      <c r="V88" s="5">
        <v>0.20319999999999999</v>
      </c>
      <c r="W88" s="5">
        <v>0.19259999999999999</v>
      </c>
      <c r="X88" s="5">
        <v>0.214</v>
      </c>
      <c r="Y88" s="5">
        <v>0.1943</v>
      </c>
      <c r="Z88" s="5">
        <v>0.2155</v>
      </c>
      <c r="AA88" s="5">
        <v>0.19289999999999999</v>
      </c>
      <c r="AB88" s="4">
        <v>0</v>
      </c>
    </row>
    <row r="90" spans="1:28" x14ac:dyDescent="0.2">
      <c r="A90" s="1" t="s">
        <v>80</v>
      </c>
    </row>
    <row r="91" spans="1:28" x14ac:dyDescent="0.2">
      <c r="A91" s="1">
        <v>0</v>
      </c>
      <c r="B91" s="1" t="s">
        <v>74</v>
      </c>
    </row>
    <row r="93" spans="1:28" x14ac:dyDescent="0.2">
      <c r="A93" s="1" t="s">
        <v>5</v>
      </c>
      <c r="B93" s="1" t="s">
        <v>6</v>
      </c>
    </row>
    <row r="94" spans="1:28" x14ac:dyDescent="0.2">
      <c r="A94" s="1" t="s">
        <v>7</v>
      </c>
      <c r="B94" s="1" t="s">
        <v>79</v>
      </c>
    </row>
    <row r="95" spans="1:28" x14ac:dyDescent="0.2">
      <c r="A95" s="1" t="s">
        <v>8</v>
      </c>
      <c r="B95" s="1" t="s">
        <v>9</v>
      </c>
    </row>
    <row r="96" spans="1:28" x14ac:dyDescent="0.2">
      <c r="A96" s="1" t="s">
        <v>10</v>
      </c>
      <c r="B96" s="1" t="s">
        <v>76</v>
      </c>
    </row>
    <row r="97" spans="1:28" x14ac:dyDescent="0.2">
      <c r="A97" s="1" t="s">
        <v>12</v>
      </c>
      <c r="B97" s="1" t="s">
        <v>13</v>
      </c>
    </row>
    <row r="99" spans="1:28" x14ac:dyDescent="0.2">
      <c r="A99" s="3" t="s">
        <v>14</v>
      </c>
      <c r="B99" s="3" t="s">
        <v>15</v>
      </c>
      <c r="C99" s="3" t="s">
        <v>16</v>
      </c>
      <c r="D99" s="3" t="s">
        <v>17</v>
      </c>
      <c r="E99" s="3" t="s">
        <v>18</v>
      </c>
      <c r="F99" s="3" t="s">
        <v>19</v>
      </c>
      <c r="G99" s="3" t="s">
        <v>20</v>
      </c>
      <c r="H99" s="3" t="s">
        <v>21</v>
      </c>
      <c r="I99" s="3" t="s">
        <v>22</v>
      </c>
      <c r="J99" s="3" t="s">
        <v>23</v>
      </c>
      <c r="K99" s="3" t="s">
        <v>24</v>
      </c>
      <c r="L99" s="3" t="s">
        <v>25</v>
      </c>
      <c r="M99" s="3" t="s">
        <v>26</v>
      </c>
      <c r="N99" s="3" t="s">
        <v>27</v>
      </c>
      <c r="O99" s="3" t="s">
        <v>28</v>
      </c>
      <c r="P99" s="3" t="s">
        <v>29</v>
      </c>
      <c r="Q99" s="3" t="s">
        <v>30</v>
      </c>
      <c r="R99" s="3" t="s">
        <v>31</v>
      </c>
      <c r="S99" s="3" t="s">
        <v>32</v>
      </c>
      <c r="T99" s="3" t="s">
        <v>33</v>
      </c>
      <c r="U99" s="3" t="s">
        <v>34</v>
      </c>
      <c r="V99" s="3" t="s">
        <v>35</v>
      </c>
      <c r="W99" s="3" t="s">
        <v>36</v>
      </c>
      <c r="X99" s="3" t="s">
        <v>37</v>
      </c>
      <c r="Y99" s="3" t="s">
        <v>38</v>
      </c>
      <c r="Z99" s="3" t="s">
        <v>39</v>
      </c>
      <c r="AA99" s="3" t="s">
        <v>40</v>
      </c>
      <c r="AB99" s="3" t="s">
        <v>41</v>
      </c>
    </row>
    <row r="100" spans="1:28" x14ac:dyDescent="0.2">
      <c r="A100" s="3" t="s">
        <v>42</v>
      </c>
      <c r="B100" s="4">
        <v>0</v>
      </c>
      <c r="C100" s="5">
        <v>0.24429999999999999</v>
      </c>
      <c r="D100" s="5">
        <v>0.27850000000000003</v>
      </c>
      <c r="E100" s="5">
        <v>0.35930000000000001</v>
      </c>
      <c r="F100" s="5">
        <v>0.26279999999999998</v>
      </c>
      <c r="G100" s="5">
        <v>0.27800000000000002</v>
      </c>
      <c r="H100" s="5">
        <v>0.29299999999999998</v>
      </c>
      <c r="I100" s="5">
        <v>0.28520000000000001</v>
      </c>
      <c r="J100" s="5">
        <v>0.3034</v>
      </c>
      <c r="K100" s="5">
        <v>0.29649999999999999</v>
      </c>
      <c r="L100" s="5">
        <v>0.29210000000000003</v>
      </c>
      <c r="M100" s="5">
        <v>0.31019999999999998</v>
      </c>
      <c r="N100" s="5">
        <v>0.29070000000000001</v>
      </c>
      <c r="O100" s="5">
        <v>0.29289999999999999</v>
      </c>
      <c r="P100" s="5">
        <v>0.2661</v>
      </c>
      <c r="Q100" s="5">
        <v>0.25950000000000001</v>
      </c>
      <c r="R100" s="5">
        <v>0.2641</v>
      </c>
      <c r="S100" s="5">
        <v>0.30819999999999997</v>
      </c>
      <c r="T100" s="5">
        <v>0.4088</v>
      </c>
      <c r="U100" s="5">
        <v>0.49340000000000001</v>
      </c>
      <c r="V100" s="5">
        <v>0.49880000000000002</v>
      </c>
      <c r="W100" s="5">
        <v>0.51600000000000001</v>
      </c>
      <c r="X100" s="5">
        <v>0.43</v>
      </c>
      <c r="Y100" s="5">
        <v>0.43580000000000002</v>
      </c>
      <c r="Z100" s="5">
        <v>0.47420000000000001</v>
      </c>
      <c r="AA100" s="5">
        <v>0.50119999999999998</v>
      </c>
      <c r="AB100" s="4">
        <v>0</v>
      </c>
    </row>
    <row r="101" spans="1:28" x14ac:dyDescent="0.2">
      <c r="A101" s="3" t="s">
        <v>43</v>
      </c>
      <c r="B101" s="4">
        <v>0</v>
      </c>
      <c r="C101" s="5">
        <v>7.4099999999999999E-2</v>
      </c>
      <c r="D101" s="5">
        <v>7.4099999999999999E-2</v>
      </c>
      <c r="E101" s="5">
        <v>8.2299999999999998E-2</v>
      </c>
      <c r="F101" s="5">
        <v>8.4400000000000003E-2</v>
      </c>
      <c r="G101" s="5">
        <v>8.2299999999999998E-2</v>
      </c>
      <c r="H101" s="5">
        <v>8.2299999999999998E-2</v>
      </c>
      <c r="I101" s="5">
        <v>8.4199999999999997E-2</v>
      </c>
      <c r="J101" s="5">
        <v>8.4000000000000005E-2</v>
      </c>
      <c r="K101" s="5">
        <v>8.5199999999999998E-2</v>
      </c>
      <c r="L101" s="5">
        <v>8.5699999999999998E-2</v>
      </c>
      <c r="M101" s="5">
        <v>9.5699999999999993E-2</v>
      </c>
      <c r="N101" s="5">
        <v>9.5699999999999993E-2</v>
      </c>
      <c r="O101" s="5">
        <v>8.7999999999999995E-2</v>
      </c>
      <c r="P101" s="5">
        <v>8.5099999999999995E-2</v>
      </c>
      <c r="Q101" s="5">
        <v>9.1399999999999995E-2</v>
      </c>
      <c r="R101" s="5">
        <v>9.69E-2</v>
      </c>
      <c r="S101" s="5">
        <v>9.7600000000000006E-2</v>
      </c>
      <c r="T101" s="5">
        <v>9.7799999999999998E-2</v>
      </c>
      <c r="U101" s="5">
        <v>9.6699999999999994E-2</v>
      </c>
      <c r="V101" s="5">
        <v>9.7699999999999995E-2</v>
      </c>
      <c r="W101" s="5">
        <v>9.98E-2</v>
      </c>
      <c r="X101" s="5">
        <v>0.1</v>
      </c>
      <c r="Y101" s="5">
        <v>0.1016</v>
      </c>
      <c r="Z101" s="5">
        <v>0.1014</v>
      </c>
      <c r="AA101" s="5">
        <v>0.1017</v>
      </c>
      <c r="AB101" s="4">
        <v>0</v>
      </c>
    </row>
    <row r="102" spans="1:28" x14ac:dyDescent="0.2">
      <c r="A102" s="3" t="s">
        <v>44</v>
      </c>
      <c r="B102" s="5">
        <v>0.21060000000000001</v>
      </c>
      <c r="C102" s="5">
        <v>0.21659999999999999</v>
      </c>
      <c r="D102" s="5">
        <v>0.2492</v>
      </c>
      <c r="E102" s="5">
        <v>0.25409999999999999</v>
      </c>
      <c r="F102" s="5">
        <v>0.25169999999999998</v>
      </c>
      <c r="G102" s="5">
        <v>0.2651</v>
      </c>
      <c r="H102" s="5">
        <v>0.26119999999999999</v>
      </c>
      <c r="I102" s="5">
        <v>0.27029999999999998</v>
      </c>
      <c r="J102" s="5">
        <v>0.2883</v>
      </c>
      <c r="K102" s="5">
        <v>0.28270000000000001</v>
      </c>
      <c r="L102" s="5">
        <v>0.29149999999999998</v>
      </c>
      <c r="M102" s="5">
        <v>0.29210000000000003</v>
      </c>
      <c r="N102" s="5">
        <v>0.29220000000000002</v>
      </c>
      <c r="O102" s="5">
        <v>0.28599999999999998</v>
      </c>
      <c r="P102" s="5">
        <v>0.25869999999999999</v>
      </c>
      <c r="Q102" s="5">
        <v>0.25700000000000001</v>
      </c>
      <c r="R102" s="5">
        <v>0.25779999999999997</v>
      </c>
      <c r="S102" s="5">
        <v>0.26200000000000001</v>
      </c>
      <c r="T102" s="5">
        <v>0.26700000000000002</v>
      </c>
      <c r="U102" s="5">
        <v>0.2671</v>
      </c>
      <c r="V102" s="5">
        <v>0.26929999999999998</v>
      </c>
      <c r="W102" s="5">
        <v>0.2787</v>
      </c>
      <c r="X102" s="5">
        <v>0.2878</v>
      </c>
      <c r="Y102" s="5">
        <v>0.29509999999999997</v>
      </c>
      <c r="Z102" s="5">
        <v>0.32040000000000002</v>
      </c>
      <c r="AA102" s="5">
        <v>0.3216</v>
      </c>
      <c r="AB102" s="4">
        <v>0</v>
      </c>
    </row>
    <row r="103" spans="1:28" x14ac:dyDescent="0.2">
      <c r="A103" s="3" t="s">
        <v>45</v>
      </c>
      <c r="B103" s="4">
        <v>0</v>
      </c>
      <c r="C103" s="5">
        <v>0.2676</v>
      </c>
      <c r="D103" s="5">
        <v>0.29199999999999998</v>
      </c>
      <c r="E103" s="5">
        <v>0.307</v>
      </c>
      <c r="F103" s="5">
        <v>0.29909999999999998</v>
      </c>
      <c r="G103" s="5">
        <v>0.28470000000000001</v>
      </c>
      <c r="H103" s="5">
        <v>0.29730000000000001</v>
      </c>
      <c r="I103" s="5">
        <v>0.30099999999999999</v>
      </c>
      <c r="J103" s="5">
        <v>0.32150000000000001</v>
      </c>
      <c r="K103" s="5">
        <v>0.32829999999999998</v>
      </c>
      <c r="L103" s="5">
        <v>0.33079999999999998</v>
      </c>
      <c r="M103" s="5">
        <v>0.32779999999999998</v>
      </c>
      <c r="N103" s="5">
        <v>0.33040000000000003</v>
      </c>
      <c r="O103" s="5">
        <v>0.32169999999999999</v>
      </c>
      <c r="P103" s="5">
        <v>0.33250000000000002</v>
      </c>
      <c r="Q103" s="5">
        <v>0.33139999999999997</v>
      </c>
      <c r="R103" s="5">
        <v>0.38650000000000001</v>
      </c>
      <c r="S103" s="5">
        <v>0.38369999999999999</v>
      </c>
      <c r="T103" s="5">
        <v>0.38429999999999997</v>
      </c>
      <c r="U103" s="5">
        <v>0.38600000000000001</v>
      </c>
      <c r="V103" s="5">
        <v>0.37669999999999998</v>
      </c>
      <c r="W103" s="5">
        <v>0.37180000000000002</v>
      </c>
      <c r="X103" s="5">
        <v>0.38379999999999997</v>
      </c>
      <c r="Y103" s="5">
        <v>0.39350000000000002</v>
      </c>
      <c r="Z103" s="5">
        <v>0.36620000000000003</v>
      </c>
      <c r="AA103" s="5">
        <v>0.36709999999999998</v>
      </c>
      <c r="AB103" s="4">
        <v>0</v>
      </c>
    </row>
    <row r="104" spans="1:28" x14ac:dyDescent="0.2">
      <c r="A104" s="3" t="s">
        <v>46</v>
      </c>
      <c r="B104" s="5">
        <v>0.32319999999999999</v>
      </c>
      <c r="C104" s="5">
        <v>0.3347</v>
      </c>
      <c r="D104" s="5">
        <v>0.34150000000000003</v>
      </c>
      <c r="E104" s="5">
        <v>0.34799999999999998</v>
      </c>
      <c r="F104" s="5">
        <v>0.3599</v>
      </c>
      <c r="G104" s="5">
        <v>0.35670000000000002</v>
      </c>
      <c r="H104" s="5">
        <v>0.3664</v>
      </c>
      <c r="I104" s="5">
        <v>0.3725</v>
      </c>
      <c r="J104" s="5">
        <v>0.38350000000000001</v>
      </c>
      <c r="K104" s="5">
        <v>0.3831</v>
      </c>
      <c r="L104" s="5">
        <v>0.39169999999999999</v>
      </c>
      <c r="M104" s="5">
        <v>0.40279999999999999</v>
      </c>
      <c r="N104" s="5">
        <v>0.42570000000000002</v>
      </c>
      <c r="O104" s="5">
        <v>0.42670000000000002</v>
      </c>
      <c r="P104" s="5">
        <v>0.43290000000000001</v>
      </c>
      <c r="Q104" s="5">
        <v>0.43359999999999999</v>
      </c>
      <c r="R104" s="5">
        <v>0.43659999999999999</v>
      </c>
      <c r="S104" s="5">
        <v>0.43580000000000002</v>
      </c>
      <c r="T104" s="5">
        <v>0.45550000000000002</v>
      </c>
      <c r="U104" s="5">
        <v>0.45169999999999999</v>
      </c>
      <c r="V104" s="5">
        <v>0.47420000000000001</v>
      </c>
      <c r="W104" s="5">
        <v>0.47320000000000001</v>
      </c>
      <c r="X104" s="5">
        <v>0.47310000000000002</v>
      </c>
      <c r="Y104" s="5">
        <v>0.4758</v>
      </c>
      <c r="Z104" s="5">
        <v>0.4985</v>
      </c>
      <c r="AA104" s="5">
        <v>0.45700000000000002</v>
      </c>
      <c r="AB104" s="4">
        <v>0</v>
      </c>
    </row>
    <row r="105" spans="1:28" x14ac:dyDescent="0.2">
      <c r="A105" s="3" t="s">
        <v>47</v>
      </c>
      <c r="B105" s="4">
        <v>0</v>
      </c>
      <c r="C105" s="5">
        <v>8.1199999999999994E-2</v>
      </c>
      <c r="D105" s="5">
        <v>8.3799999999999999E-2</v>
      </c>
      <c r="E105" s="5">
        <v>8.72E-2</v>
      </c>
      <c r="F105" s="5">
        <v>9.4500000000000001E-2</v>
      </c>
      <c r="G105" s="5">
        <v>9.4700000000000006E-2</v>
      </c>
      <c r="H105" s="5">
        <v>9.9500000000000005E-2</v>
      </c>
      <c r="I105" s="5">
        <v>0.10299999999999999</v>
      </c>
      <c r="J105" s="5">
        <v>0.1008</v>
      </c>
      <c r="K105" s="5">
        <v>0.1069</v>
      </c>
      <c r="L105" s="5">
        <v>0.1143</v>
      </c>
      <c r="M105" s="5">
        <v>0.1152</v>
      </c>
      <c r="N105" s="5">
        <v>0.1424</v>
      </c>
      <c r="O105" s="5">
        <v>0.14080000000000001</v>
      </c>
      <c r="P105" s="5">
        <v>0.13469999999999999</v>
      </c>
      <c r="Q105" s="5">
        <v>0.13739999999999999</v>
      </c>
      <c r="R105" s="5">
        <v>0.13469999999999999</v>
      </c>
      <c r="S105" s="5">
        <v>0.13220000000000001</v>
      </c>
      <c r="T105" s="5">
        <v>0.12470000000000001</v>
      </c>
      <c r="U105" s="5">
        <v>0.128</v>
      </c>
      <c r="V105" s="5">
        <v>0.1237</v>
      </c>
      <c r="W105" s="5">
        <v>0.13700000000000001</v>
      </c>
      <c r="X105" s="5">
        <v>0.1537</v>
      </c>
      <c r="Y105" s="5">
        <v>0.15920000000000001</v>
      </c>
      <c r="Z105" s="5">
        <v>0.16439999999999999</v>
      </c>
      <c r="AA105" s="5">
        <v>0.1633</v>
      </c>
      <c r="AB105" s="4">
        <v>0</v>
      </c>
    </row>
    <row r="106" spans="1:28" x14ac:dyDescent="0.2">
      <c r="A106" s="3" t="s">
        <v>48</v>
      </c>
      <c r="B106" s="4">
        <v>0</v>
      </c>
      <c r="C106" s="5">
        <v>0.45750000000000002</v>
      </c>
      <c r="D106" s="5">
        <v>0.44479999999999997</v>
      </c>
      <c r="E106" s="5">
        <v>0.48780000000000001</v>
      </c>
      <c r="F106" s="5">
        <v>0.433</v>
      </c>
      <c r="G106" s="5">
        <v>0.41620000000000001</v>
      </c>
      <c r="H106" s="5">
        <v>0.40339999999999998</v>
      </c>
      <c r="I106" s="5">
        <v>0.43859999999999999</v>
      </c>
      <c r="J106" s="5">
        <v>0.42620000000000002</v>
      </c>
      <c r="K106" s="5">
        <v>0.52939999999999998</v>
      </c>
      <c r="L106" s="5">
        <v>0.54659999999999997</v>
      </c>
      <c r="M106" s="5">
        <v>0.59009999999999996</v>
      </c>
      <c r="N106" s="5">
        <v>0.60760000000000003</v>
      </c>
      <c r="O106" s="5">
        <v>0.64139999999999997</v>
      </c>
      <c r="P106" s="5">
        <v>0.64749999999999996</v>
      </c>
      <c r="Q106" s="5">
        <v>0.66500000000000004</v>
      </c>
      <c r="R106" s="5">
        <v>0.69699999999999995</v>
      </c>
      <c r="S106" s="5">
        <v>0.48099999999999998</v>
      </c>
      <c r="T106" s="5">
        <v>0.40910000000000002</v>
      </c>
      <c r="U106" s="5">
        <v>0.44330000000000003</v>
      </c>
      <c r="V106" s="5">
        <v>0.41510000000000002</v>
      </c>
      <c r="W106" s="5">
        <v>0.41760000000000003</v>
      </c>
      <c r="X106" s="5">
        <v>0.38419999999999999</v>
      </c>
      <c r="Y106" s="5">
        <v>0.38850000000000001</v>
      </c>
      <c r="Z106" s="5">
        <v>0.3634</v>
      </c>
      <c r="AA106" s="5">
        <v>0.41170000000000001</v>
      </c>
      <c r="AB106" s="4">
        <v>0</v>
      </c>
    </row>
    <row r="107" spans="1:28" x14ac:dyDescent="0.2">
      <c r="A107" s="3" t="s">
        <v>49</v>
      </c>
      <c r="B107" s="4">
        <v>0</v>
      </c>
      <c r="C107" s="5">
        <v>0.1187</v>
      </c>
      <c r="D107" s="5">
        <v>0.1222</v>
      </c>
      <c r="E107" s="5">
        <v>0.1055</v>
      </c>
      <c r="F107" s="5">
        <v>0.10489999999999999</v>
      </c>
      <c r="G107" s="5">
        <v>0.1099</v>
      </c>
      <c r="H107" s="5">
        <v>0.11749999999999999</v>
      </c>
      <c r="I107" s="5">
        <v>0.1181</v>
      </c>
      <c r="J107" s="5">
        <v>0.158</v>
      </c>
      <c r="K107" s="5">
        <v>0.1424</v>
      </c>
      <c r="L107" s="5">
        <v>0.18179999999999999</v>
      </c>
      <c r="M107" s="5">
        <v>0.1583</v>
      </c>
      <c r="N107" s="5">
        <v>0.20710000000000001</v>
      </c>
      <c r="O107" s="5">
        <v>0.19600000000000001</v>
      </c>
      <c r="P107" s="5">
        <v>0.23019999999999999</v>
      </c>
      <c r="Q107" s="5">
        <v>0.21229999999999999</v>
      </c>
      <c r="R107" s="5">
        <v>0.26290000000000002</v>
      </c>
      <c r="S107" s="5">
        <v>0.22520000000000001</v>
      </c>
      <c r="T107" s="5">
        <v>0.26419999999999999</v>
      </c>
      <c r="U107" s="5">
        <v>0.2044</v>
      </c>
      <c r="V107" s="5">
        <v>0.23</v>
      </c>
      <c r="W107" s="5">
        <v>0.20699999999999999</v>
      </c>
      <c r="X107" s="5">
        <v>0.2303</v>
      </c>
      <c r="Y107" s="5">
        <v>0.2099</v>
      </c>
      <c r="Z107" s="5">
        <v>0.22159999999999999</v>
      </c>
      <c r="AA107" s="5">
        <v>0.1983</v>
      </c>
      <c r="AB107" s="4">
        <v>0</v>
      </c>
    </row>
    <row r="108" spans="1:28" x14ac:dyDescent="0.2">
      <c r="A108" s="3" t="s">
        <v>50</v>
      </c>
      <c r="B108" s="4">
        <v>0</v>
      </c>
      <c r="C108" s="5">
        <v>0.29659999999999997</v>
      </c>
      <c r="D108" s="5">
        <v>0.3009</v>
      </c>
      <c r="E108" s="5">
        <v>0.31969999999999998</v>
      </c>
      <c r="F108" s="5">
        <v>0.30969999999999998</v>
      </c>
      <c r="G108" s="5">
        <v>0.31840000000000002</v>
      </c>
      <c r="H108" s="5">
        <v>0.38700000000000001</v>
      </c>
      <c r="I108" s="5">
        <v>0.3629</v>
      </c>
      <c r="J108" s="5">
        <v>0.3584</v>
      </c>
      <c r="K108" s="5">
        <v>0.3775</v>
      </c>
      <c r="L108" s="5">
        <v>0.34179999999999999</v>
      </c>
      <c r="M108" s="5">
        <v>0.37259999999999999</v>
      </c>
      <c r="N108" s="5">
        <v>0.37140000000000001</v>
      </c>
      <c r="O108" s="5">
        <v>0.40239999999999998</v>
      </c>
      <c r="P108" s="5">
        <v>0.47599999999999998</v>
      </c>
      <c r="Q108" s="5">
        <v>0.46639999999999998</v>
      </c>
      <c r="R108" s="5">
        <v>0.50719999999999998</v>
      </c>
      <c r="S108" s="5">
        <v>0.52939999999999998</v>
      </c>
      <c r="T108" s="5">
        <v>0.52149999999999996</v>
      </c>
      <c r="U108" s="5">
        <v>0.50429999999999997</v>
      </c>
      <c r="V108" s="5">
        <v>0.57350000000000001</v>
      </c>
      <c r="W108" s="5">
        <v>0.5696</v>
      </c>
      <c r="X108" s="5">
        <v>0.59519999999999995</v>
      </c>
      <c r="Y108" s="5">
        <v>0.57040000000000002</v>
      </c>
      <c r="Z108" s="5">
        <v>0.65700000000000003</v>
      </c>
      <c r="AA108" s="5">
        <v>0.56069999999999998</v>
      </c>
      <c r="AB108" s="4">
        <v>0</v>
      </c>
    </row>
    <row r="109" spans="1:28" x14ac:dyDescent="0.2">
      <c r="A109" s="3" t="s">
        <v>51</v>
      </c>
      <c r="B109" s="4">
        <v>0</v>
      </c>
      <c r="C109" s="5">
        <v>0.23119999999999999</v>
      </c>
      <c r="D109" s="5">
        <v>0.23200000000000001</v>
      </c>
      <c r="E109" s="5">
        <v>0.22900000000000001</v>
      </c>
      <c r="F109" s="5">
        <v>0.21690000000000001</v>
      </c>
      <c r="G109" s="5">
        <v>0.2361</v>
      </c>
      <c r="H109" s="5">
        <v>0.2276</v>
      </c>
      <c r="I109" s="5">
        <v>0.2397</v>
      </c>
      <c r="J109" s="5">
        <v>0.2422</v>
      </c>
      <c r="K109" s="5">
        <v>0.2465</v>
      </c>
      <c r="L109" s="5">
        <v>0.24110000000000001</v>
      </c>
      <c r="M109" s="5">
        <v>0.26040000000000002</v>
      </c>
      <c r="N109" s="5">
        <v>0.2828</v>
      </c>
      <c r="O109" s="5">
        <v>0.28089999999999998</v>
      </c>
      <c r="P109" s="5">
        <v>0.26779999999999998</v>
      </c>
      <c r="Q109" s="5">
        <v>0.28210000000000002</v>
      </c>
      <c r="R109" s="5">
        <v>0.28699999999999998</v>
      </c>
      <c r="S109" s="5">
        <v>0.28499999999999998</v>
      </c>
      <c r="T109" s="5">
        <v>0.28210000000000002</v>
      </c>
      <c r="U109" s="5">
        <v>0.29449999999999998</v>
      </c>
      <c r="V109" s="5">
        <v>0.32029999999999997</v>
      </c>
      <c r="W109" s="5">
        <v>0.30080000000000001</v>
      </c>
      <c r="X109" s="5">
        <v>0.3468</v>
      </c>
      <c r="Y109" s="5">
        <v>0.4244</v>
      </c>
      <c r="Z109" s="5">
        <v>0.3473</v>
      </c>
      <c r="AA109" s="5">
        <v>0.37919999999999998</v>
      </c>
      <c r="AB109" s="4">
        <v>0</v>
      </c>
    </row>
    <row r="110" spans="1:28" x14ac:dyDescent="0.2">
      <c r="A110" s="3" t="s">
        <v>52</v>
      </c>
      <c r="B110" s="5">
        <v>0.14810000000000001</v>
      </c>
      <c r="C110" s="5">
        <v>0.18310000000000001</v>
      </c>
      <c r="D110" s="5">
        <v>0.19670000000000001</v>
      </c>
      <c r="E110" s="5">
        <v>0.20760000000000001</v>
      </c>
      <c r="F110" s="5">
        <v>0.2059</v>
      </c>
      <c r="G110" s="5">
        <v>0.18770000000000001</v>
      </c>
      <c r="H110" s="5">
        <v>0.18959999999999999</v>
      </c>
      <c r="I110" s="5">
        <v>0.18360000000000001</v>
      </c>
      <c r="J110" s="5">
        <v>0.1822</v>
      </c>
      <c r="K110" s="5">
        <v>0.1928</v>
      </c>
      <c r="L110" s="5">
        <v>0.22289999999999999</v>
      </c>
      <c r="M110" s="5">
        <v>0.23100000000000001</v>
      </c>
      <c r="N110" s="5">
        <v>0.23860000000000001</v>
      </c>
      <c r="O110" s="5">
        <v>0.2175</v>
      </c>
      <c r="P110" s="5">
        <v>0.2286</v>
      </c>
      <c r="Q110" s="5">
        <v>0.2092</v>
      </c>
      <c r="R110" s="5">
        <v>0.21560000000000001</v>
      </c>
      <c r="S110" s="5">
        <v>0.2046</v>
      </c>
      <c r="T110" s="5">
        <v>0.2266</v>
      </c>
      <c r="U110" s="5">
        <v>0.2089</v>
      </c>
      <c r="V110" s="5">
        <v>0.20349999999999999</v>
      </c>
      <c r="W110" s="5">
        <v>0.1966</v>
      </c>
      <c r="X110" s="5">
        <v>0.21759999999999999</v>
      </c>
      <c r="Y110" s="5">
        <v>0.20979999999999999</v>
      </c>
      <c r="Z110" s="5">
        <v>0.21820000000000001</v>
      </c>
      <c r="AA110" s="5">
        <v>0.20349999999999999</v>
      </c>
      <c r="AB110" s="4">
        <v>0</v>
      </c>
    </row>
    <row r="111" spans="1:28" x14ac:dyDescent="0.2">
      <c r="A111" s="3" t="s">
        <v>53</v>
      </c>
      <c r="B111" s="4">
        <v>0</v>
      </c>
      <c r="C111" s="4">
        <v>0</v>
      </c>
      <c r="D111" s="5">
        <v>0.27579999999999999</v>
      </c>
      <c r="E111" s="5">
        <v>0.27489999999999998</v>
      </c>
      <c r="F111" s="5">
        <v>0.29349999999999998</v>
      </c>
      <c r="G111" s="5">
        <v>0.27650000000000002</v>
      </c>
      <c r="H111" s="5">
        <v>0.2833</v>
      </c>
      <c r="I111" s="5">
        <v>0.27529999999999999</v>
      </c>
      <c r="J111" s="5">
        <v>0.26540000000000002</v>
      </c>
      <c r="K111" s="5">
        <v>0.25440000000000002</v>
      </c>
      <c r="L111" s="5">
        <v>0.2571</v>
      </c>
      <c r="M111" s="5">
        <v>0.2661</v>
      </c>
      <c r="N111" s="5">
        <v>0.27889999999999998</v>
      </c>
      <c r="O111" s="5">
        <v>0.2762</v>
      </c>
      <c r="P111" s="5">
        <v>0.29349999999999998</v>
      </c>
      <c r="Q111" s="5">
        <v>0.2913</v>
      </c>
      <c r="R111" s="5">
        <v>0.29570000000000002</v>
      </c>
      <c r="S111" s="5">
        <v>0.29249999999999998</v>
      </c>
      <c r="T111" s="5">
        <v>0.3135</v>
      </c>
      <c r="U111" s="5">
        <v>0.31259999999999999</v>
      </c>
      <c r="V111" s="5">
        <v>0.34960000000000002</v>
      </c>
      <c r="W111" s="5">
        <v>0.30930000000000002</v>
      </c>
      <c r="X111" s="5">
        <v>0.30630000000000002</v>
      </c>
      <c r="Y111" s="5">
        <v>0.32719999999999999</v>
      </c>
      <c r="Z111" s="5">
        <v>0.55610000000000004</v>
      </c>
      <c r="AA111" s="5">
        <v>0.46760000000000002</v>
      </c>
      <c r="AB111" s="4">
        <v>0</v>
      </c>
    </row>
    <row r="112" spans="1:28" x14ac:dyDescent="0.2">
      <c r="A112" s="3" t="s">
        <v>54</v>
      </c>
      <c r="B112" s="4">
        <v>0</v>
      </c>
      <c r="C112" s="5">
        <v>0.16739999999999999</v>
      </c>
      <c r="D112" s="5">
        <v>0.19209999999999999</v>
      </c>
      <c r="E112" s="5">
        <v>0.19919999999999999</v>
      </c>
      <c r="F112" s="5">
        <v>0.13930000000000001</v>
      </c>
      <c r="G112" s="5">
        <v>0.16009999999999999</v>
      </c>
      <c r="H112" s="5">
        <v>0.21199999999999999</v>
      </c>
      <c r="I112" s="5">
        <v>0.22239999999999999</v>
      </c>
      <c r="J112" s="5">
        <v>0.23530000000000001</v>
      </c>
      <c r="K112" s="5">
        <v>0.26569999999999999</v>
      </c>
      <c r="L112" s="5">
        <v>0.318</v>
      </c>
      <c r="M112" s="5">
        <v>0.31790000000000002</v>
      </c>
      <c r="N112" s="5">
        <v>0.30730000000000002</v>
      </c>
      <c r="O112" s="5">
        <v>0.27210000000000001</v>
      </c>
      <c r="P112" s="5">
        <v>0.26379999999999998</v>
      </c>
      <c r="Q112" s="5">
        <v>0.2626</v>
      </c>
      <c r="R112" s="5">
        <v>0.22739999999999999</v>
      </c>
      <c r="S112" s="5">
        <v>0.21329999999999999</v>
      </c>
      <c r="T112" s="5">
        <v>0.186</v>
      </c>
      <c r="U112" s="5">
        <v>0.19620000000000001</v>
      </c>
      <c r="V112" s="5">
        <v>0.22620000000000001</v>
      </c>
      <c r="W112" s="5">
        <v>0.2409</v>
      </c>
      <c r="X112" s="5">
        <v>0.29759999999999998</v>
      </c>
      <c r="Y112" s="5">
        <v>0.31590000000000001</v>
      </c>
      <c r="Z112" s="5">
        <v>0.33329999999999999</v>
      </c>
      <c r="AA112" s="5">
        <v>0.32140000000000002</v>
      </c>
      <c r="AB112" s="4">
        <v>0</v>
      </c>
    </row>
    <row r="113" spans="1:28" x14ac:dyDescent="0.2">
      <c r="A113" s="3" t="s">
        <v>55</v>
      </c>
      <c r="B113" s="4">
        <v>0</v>
      </c>
      <c r="C113" s="5">
        <v>7.2900000000000006E-2</v>
      </c>
      <c r="D113" s="5">
        <v>8.5300000000000001E-2</v>
      </c>
      <c r="E113" s="5">
        <v>0.10050000000000001</v>
      </c>
      <c r="F113" s="5">
        <v>0.1053</v>
      </c>
      <c r="G113" s="5">
        <v>0.1055</v>
      </c>
      <c r="H113" s="5">
        <v>0.105</v>
      </c>
      <c r="I113" s="5">
        <v>0.10489999999999999</v>
      </c>
      <c r="J113" s="5">
        <v>0.1168</v>
      </c>
      <c r="K113" s="5">
        <v>0.1174</v>
      </c>
      <c r="L113" s="5">
        <v>0.1171</v>
      </c>
      <c r="M113" s="5">
        <v>0.1181</v>
      </c>
      <c r="N113" s="5">
        <v>0.1168</v>
      </c>
      <c r="O113" s="5">
        <v>0.1164</v>
      </c>
      <c r="P113" s="5">
        <v>0.1164</v>
      </c>
      <c r="Q113" s="5">
        <v>0.1111</v>
      </c>
      <c r="R113" s="5">
        <v>0.15010000000000001</v>
      </c>
      <c r="S113" s="5">
        <v>0.16470000000000001</v>
      </c>
      <c r="T113" s="5">
        <v>0.16139999999999999</v>
      </c>
      <c r="U113" s="5">
        <v>0.1875</v>
      </c>
      <c r="V113" s="5">
        <v>0.19</v>
      </c>
      <c r="W113" s="5">
        <v>0.19</v>
      </c>
      <c r="X113" s="5">
        <v>0.22700000000000001</v>
      </c>
      <c r="Y113" s="5">
        <v>0.191</v>
      </c>
      <c r="Z113" s="5">
        <v>0.20549999999999999</v>
      </c>
      <c r="AA113" s="5">
        <v>0.2293</v>
      </c>
      <c r="AB113" s="4">
        <v>0</v>
      </c>
    </row>
    <row r="114" spans="1:28" x14ac:dyDescent="0.2">
      <c r="A114" s="3" t="s">
        <v>56</v>
      </c>
      <c r="B114" s="4">
        <v>0</v>
      </c>
      <c r="C114" s="5">
        <v>9.5899999999999999E-2</v>
      </c>
      <c r="D114" s="5">
        <v>9.2200000000000004E-2</v>
      </c>
      <c r="E114" s="5">
        <v>9.2299999999999993E-2</v>
      </c>
      <c r="F114" s="5">
        <v>0.1011</v>
      </c>
      <c r="G114" s="5">
        <v>9.8400000000000001E-2</v>
      </c>
      <c r="H114" s="5">
        <v>0.1212</v>
      </c>
      <c r="I114" s="5">
        <v>0.12620000000000001</v>
      </c>
      <c r="J114" s="5">
        <v>0.1278</v>
      </c>
      <c r="K114" s="5">
        <v>0.13600000000000001</v>
      </c>
      <c r="L114" s="5">
        <v>0.13150000000000001</v>
      </c>
      <c r="M114" s="5">
        <v>0.13120000000000001</v>
      </c>
      <c r="N114" s="5">
        <v>0.1421</v>
      </c>
      <c r="O114" s="5">
        <v>0.1434</v>
      </c>
      <c r="P114" s="5">
        <v>0.13669999999999999</v>
      </c>
      <c r="Q114" s="5">
        <v>0.13550000000000001</v>
      </c>
      <c r="R114" s="5">
        <v>0.12870000000000001</v>
      </c>
      <c r="S114" s="5">
        <v>0.1275</v>
      </c>
      <c r="T114" s="5">
        <v>0.12609999999999999</v>
      </c>
      <c r="U114" s="5">
        <v>0.1197</v>
      </c>
      <c r="V114" s="5">
        <v>0.1137</v>
      </c>
      <c r="W114" s="5">
        <v>0.113</v>
      </c>
      <c r="X114" s="5">
        <v>0.11210000000000001</v>
      </c>
      <c r="Y114" s="5">
        <v>0.11219999999999999</v>
      </c>
      <c r="Z114" s="5">
        <v>0.1303</v>
      </c>
      <c r="AA114" s="5">
        <v>0.13</v>
      </c>
      <c r="AB114" s="4">
        <v>0</v>
      </c>
    </row>
    <row r="115" spans="1:28" x14ac:dyDescent="0.2">
      <c r="A115" s="3" t="s">
        <v>57</v>
      </c>
      <c r="B115" s="5">
        <v>0.29530000000000001</v>
      </c>
      <c r="C115" s="5">
        <v>0.24179999999999999</v>
      </c>
      <c r="D115" s="5">
        <v>0.24179999999999999</v>
      </c>
      <c r="E115" s="5">
        <v>0.2462</v>
      </c>
      <c r="F115" s="5">
        <v>0.26840000000000003</v>
      </c>
      <c r="G115" s="5">
        <v>0.26840000000000003</v>
      </c>
      <c r="H115" s="5">
        <v>0.24540000000000001</v>
      </c>
      <c r="I115" s="5">
        <v>0.2482</v>
      </c>
      <c r="J115" s="5">
        <v>0.2492</v>
      </c>
      <c r="K115" s="5">
        <v>0.24629999999999999</v>
      </c>
      <c r="L115" s="5">
        <v>0.2492</v>
      </c>
      <c r="M115" s="5">
        <v>0.2429</v>
      </c>
      <c r="N115" s="5">
        <v>0.23899999999999999</v>
      </c>
      <c r="O115" s="5">
        <v>0.2248</v>
      </c>
      <c r="P115" s="5">
        <v>0.23569999999999999</v>
      </c>
      <c r="Q115" s="5">
        <v>0.23569999999999999</v>
      </c>
      <c r="R115" s="5">
        <v>0.2397</v>
      </c>
      <c r="S115" s="5">
        <v>0.2397</v>
      </c>
      <c r="T115" s="5">
        <v>0.23280000000000001</v>
      </c>
      <c r="U115" s="5">
        <v>0.23280000000000001</v>
      </c>
      <c r="V115" s="5">
        <v>0.2681</v>
      </c>
      <c r="W115" s="5">
        <v>0.27039999999999997</v>
      </c>
      <c r="X115" s="5">
        <v>0.2913</v>
      </c>
      <c r="Y115" s="5">
        <v>0.30259999999999998</v>
      </c>
      <c r="Z115" s="5">
        <v>0.34560000000000002</v>
      </c>
      <c r="AA115" s="5">
        <v>0.34520000000000001</v>
      </c>
      <c r="AB115" s="4">
        <v>0</v>
      </c>
    </row>
    <row r="116" spans="1:28" x14ac:dyDescent="0.2">
      <c r="A116" s="3" t="s">
        <v>58</v>
      </c>
      <c r="B116" s="4">
        <v>0</v>
      </c>
      <c r="C116" s="5">
        <v>0.15029999999999999</v>
      </c>
      <c r="D116" s="5">
        <v>0.16159999999999999</v>
      </c>
      <c r="E116" s="5">
        <v>0.15890000000000001</v>
      </c>
      <c r="F116" s="5">
        <v>0.1411</v>
      </c>
      <c r="G116" s="5">
        <v>0.18160000000000001</v>
      </c>
      <c r="H116" s="5">
        <v>0.1973</v>
      </c>
      <c r="I116" s="5">
        <v>0.17799999999999999</v>
      </c>
      <c r="J116" s="5">
        <v>0.18870000000000001</v>
      </c>
      <c r="K116" s="5">
        <v>0.18049999999999999</v>
      </c>
      <c r="L116" s="5">
        <v>0.16930000000000001</v>
      </c>
      <c r="M116" s="5">
        <v>0.17780000000000001</v>
      </c>
      <c r="N116" s="5">
        <v>0.15720000000000001</v>
      </c>
      <c r="O116" s="5">
        <v>0.15</v>
      </c>
      <c r="P116" s="5">
        <v>0.13689999999999999</v>
      </c>
      <c r="Q116" s="5">
        <v>0.13270000000000001</v>
      </c>
      <c r="R116" s="5">
        <v>0.128</v>
      </c>
      <c r="S116" s="5">
        <v>0.12889999999999999</v>
      </c>
      <c r="T116" s="5">
        <v>0.12620000000000001</v>
      </c>
      <c r="U116" s="5">
        <v>0.1283</v>
      </c>
      <c r="V116" s="5">
        <v>0.12740000000000001</v>
      </c>
      <c r="W116" s="5">
        <v>0.12970000000000001</v>
      </c>
      <c r="X116" s="5">
        <v>0.1182</v>
      </c>
      <c r="Y116" s="5">
        <v>0.1158</v>
      </c>
      <c r="Z116" s="5">
        <v>0.1162</v>
      </c>
      <c r="AA116" s="5">
        <v>0.1145</v>
      </c>
      <c r="AB116" s="4">
        <v>0</v>
      </c>
    </row>
    <row r="117" spans="1:28" x14ac:dyDescent="0.2">
      <c r="A117" s="3" t="s">
        <v>59</v>
      </c>
      <c r="B117" s="4">
        <v>0</v>
      </c>
      <c r="C117" s="4">
        <v>0</v>
      </c>
      <c r="D117" s="5">
        <v>4.6600000000000003E-2</v>
      </c>
      <c r="E117" s="5">
        <v>0.12709999999999999</v>
      </c>
      <c r="F117" s="5">
        <v>0.24829999999999999</v>
      </c>
      <c r="G117" s="5">
        <v>0.2273</v>
      </c>
      <c r="H117" s="5">
        <v>0.42349999999999999</v>
      </c>
      <c r="I117" s="5">
        <v>0.41660000000000003</v>
      </c>
      <c r="J117" s="5">
        <v>0.42780000000000001</v>
      </c>
      <c r="K117" s="5">
        <v>0.43319999999999997</v>
      </c>
      <c r="L117" s="5">
        <v>0.4385</v>
      </c>
      <c r="M117" s="5">
        <v>0.43859999999999999</v>
      </c>
      <c r="N117" s="5">
        <v>0.42649999999999999</v>
      </c>
      <c r="O117" s="5">
        <v>0.42759999999999998</v>
      </c>
      <c r="P117" s="5">
        <v>0.38819999999999999</v>
      </c>
      <c r="Q117" s="5">
        <v>0.3679</v>
      </c>
      <c r="R117" s="5">
        <v>0.37380000000000002</v>
      </c>
      <c r="S117" s="5">
        <v>0.37040000000000001</v>
      </c>
      <c r="T117" s="5">
        <v>0.35220000000000001</v>
      </c>
      <c r="U117" s="5">
        <v>0.36399999999999999</v>
      </c>
      <c r="V117" s="5">
        <v>0.4047</v>
      </c>
      <c r="W117" s="5">
        <v>0.37119999999999997</v>
      </c>
      <c r="X117" s="5">
        <v>0.36770000000000003</v>
      </c>
      <c r="Y117" s="5">
        <v>0.37080000000000002</v>
      </c>
      <c r="Z117" s="5">
        <v>0.36280000000000001</v>
      </c>
      <c r="AA117" s="5">
        <v>0.35060000000000002</v>
      </c>
      <c r="AB117" s="4">
        <v>0</v>
      </c>
    </row>
    <row r="118" spans="1:28" x14ac:dyDescent="0.2">
      <c r="A118" s="3" t="s">
        <v>60</v>
      </c>
      <c r="B118" s="4">
        <v>0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5">
        <v>-0.1168</v>
      </c>
      <c r="W118" s="5">
        <v>-0.11990000000000001</v>
      </c>
      <c r="X118" s="5">
        <v>-2.5999999999999999E-2</v>
      </c>
      <c r="Y118" s="5">
        <v>-5.0999999999999997E-2</v>
      </c>
      <c r="Z118" s="5">
        <v>8.6400000000000005E-2</v>
      </c>
      <c r="AA118" s="5">
        <v>9.8299999999999998E-2</v>
      </c>
      <c r="AB118" s="4">
        <v>0</v>
      </c>
    </row>
    <row r="119" spans="1:28" x14ac:dyDescent="0.2">
      <c r="A119" s="3" t="s">
        <v>61</v>
      </c>
      <c r="B119" s="4">
        <v>0</v>
      </c>
      <c r="C119" s="5">
        <v>0.26529999999999998</v>
      </c>
      <c r="D119" s="5">
        <v>0.26500000000000001</v>
      </c>
      <c r="E119" s="5">
        <v>0.26490000000000002</v>
      </c>
      <c r="F119" s="5">
        <v>0.2727</v>
      </c>
      <c r="G119" s="5">
        <v>0.27260000000000001</v>
      </c>
      <c r="H119" s="5">
        <v>0.25380000000000003</v>
      </c>
      <c r="I119" s="5">
        <v>0.25700000000000001</v>
      </c>
      <c r="J119" s="5">
        <v>0.29459999999999997</v>
      </c>
      <c r="K119" s="5">
        <v>0.2918</v>
      </c>
      <c r="L119" s="5">
        <v>0.29780000000000001</v>
      </c>
      <c r="M119" s="5">
        <v>0.29880000000000001</v>
      </c>
      <c r="N119" s="5">
        <v>0.31809999999999999</v>
      </c>
      <c r="O119" s="5">
        <v>0.31119999999999998</v>
      </c>
      <c r="P119" s="5">
        <v>0.3175</v>
      </c>
      <c r="Q119" s="5">
        <v>0.31559999999999999</v>
      </c>
      <c r="R119" s="5">
        <v>0.35499999999999998</v>
      </c>
      <c r="S119" s="5">
        <v>0.35270000000000001</v>
      </c>
      <c r="T119" s="5">
        <v>0.3695</v>
      </c>
      <c r="U119" s="5">
        <v>0.36849999999999999</v>
      </c>
      <c r="V119" s="5">
        <v>0.36990000000000001</v>
      </c>
      <c r="W119" s="5">
        <v>0.373</v>
      </c>
      <c r="X119" s="5">
        <v>0.36520000000000002</v>
      </c>
      <c r="Y119" s="5">
        <v>0.35730000000000001</v>
      </c>
      <c r="Z119" s="5">
        <v>0.37959999999999999</v>
      </c>
      <c r="AA119" s="5">
        <v>0.38469999999999999</v>
      </c>
      <c r="AB119" s="4">
        <v>0</v>
      </c>
    </row>
    <row r="120" spans="1:28" x14ac:dyDescent="0.2">
      <c r="A120" s="3" t="s">
        <v>62</v>
      </c>
      <c r="B120" s="4">
        <v>0</v>
      </c>
      <c r="C120" s="5">
        <v>0.14940000000000001</v>
      </c>
      <c r="D120" s="5">
        <v>0.1757</v>
      </c>
      <c r="E120" s="5">
        <v>0.17369999999999999</v>
      </c>
      <c r="F120" s="5">
        <v>0.1447</v>
      </c>
      <c r="G120" s="5">
        <v>0.1593</v>
      </c>
      <c r="H120" s="5">
        <v>0.1729</v>
      </c>
      <c r="I120" s="5">
        <v>0.17860000000000001</v>
      </c>
      <c r="J120" s="5">
        <v>0.18890000000000001</v>
      </c>
      <c r="K120" s="5">
        <v>0.17829999999999999</v>
      </c>
      <c r="L120" s="5">
        <v>0.1797</v>
      </c>
      <c r="M120" s="5">
        <v>0.188</v>
      </c>
      <c r="N120" s="5">
        <v>0.18790000000000001</v>
      </c>
      <c r="O120" s="5">
        <v>0.1822</v>
      </c>
      <c r="P120" s="5">
        <v>0.1845</v>
      </c>
      <c r="Q120" s="5">
        <v>0.1794</v>
      </c>
      <c r="R120" s="5">
        <v>0.18360000000000001</v>
      </c>
      <c r="S120" s="5">
        <v>0.17899999999999999</v>
      </c>
      <c r="T120" s="5">
        <v>0.16020000000000001</v>
      </c>
      <c r="U120" s="5">
        <v>0.16750000000000001</v>
      </c>
      <c r="V120" s="5">
        <v>0.18809999999999999</v>
      </c>
      <c r="W120" s="5">
        <v>0.19059999999999999</v>
      </c>
      <c r="X120" s="5">
        <v>0.1724</v>
      </c>
      <c r="Y120" s="5">
        <v>0.18010000000000001</v>
      </c>
      <c r="Z120" s="5">
        <v>0.17799999999999999</v>
      </c>
      <c r="AA120" s="5">
        <v>0.1837</v>
      </c>
      <c r="AB120" s="4">
        <v>0</v>
      </c>
    </row>
    <row r="121" spans="1:28" x14ac:dyDescent="0.2">
      <c r="A121" s="3" t="s">
        <v>63</v>
      </c>
      <c r="B121" s="4">
        <v>0</v>
      </c>
      <c r="C121" s="5">
        <v>0.1888</v>
      </c>
      <c r="D121" s="5">
        <v>0.33610000000000001</v>
      </c>
      <c r="E121" s="5">
        <v>0.34160000000000001</v>
      </c>
      <c r="F121" s="5">
        <v>0.33090000000000003</v>
      </c>
      <c r="G121" s="5">
        <v>0.32569999999999999</v>
      </c>
      <c r="H121" s="5">
        <v>0.33789999999999998</v>
      </c>
      <c r="I121" s="5">
        <v>0.33629999999999999</v>
      </c>
      <c r="J121" s="5">
        <v>0.33300000000000002</v>
      </c>
      <c r="K121" s="5">
        <v>0.37630000000000002</v>
      </c>
      <c r="L121" s="5">
        <v>0.39140000000000003</v>
      </c>
      <c r="M121" s="5">
        <v>0.33410000000000001</v>
      </c>
      <c r="N121" s="5">
        <v>0.3251</v>
      </c>
      <c r="O121" s="5">
        <v>0.35089999999999999</v>
      </c>
      <c r="P121" s="5">
        <v>0.39889999999999998</v>
      </c>
      <c r="Q121" s="5">
        <v>0.39400000000000002</v>
      </c>
      <c r="R121" s="5">
        <v>0.38740000000000002</v>
      </c>
      <c r="S121" s="5">
        <v>0.39710000000000001</v>
      </c>
      <c r="T121" s="5">
        <v>0.38190000000000002</v>
      </c>
      <c r="U121" s="5">
        <v>0.39589999999999997</v>
      </c>
      <c r="V121" s="5">
        <v>0.38829999999999998</v>
      </c>
      <c r="W121" s="5">
        <v>0.38790000000000002</v>
      </c>
      <c r="X121" s="5">
        <v>0.40770000000000001</v>
      </c>
      <c r="Y121" s="5">
        <v>0.40620000000000001</v>
      </c>
      <c r="Z121" s="5">
        <v>0.37590000000000001</v>
      </c>
      <c r="AA121" s="5">
        <v>0.38140000000000002</v>
      </c>
      <c r="AB121" s="4">
        <v>0</v>
      </c>
    </row>
    <row r="122" spans="1:28" x14ac:dyDescent="0.2">
      <c r="A122" s="3" t="s">
        <v>64</v>
      </c>
      <c r="B122" s="4">
        <v>0</v>
      </c>
      <c r="C122" s="5">
        <v>0.10920000000000001</v>
      </c>
      <c r="D122" s="5">
        <v>0.10730000000000001</v>
      </c>
      <c r="E122" s="5">
        <v>0.1096</v>
      </c>
      <c r="F122" s="5">
        <v>9.8199999999999996E-2</v>
      </c>
      <c r="G122" s="5">
        <v>9.64E-2</v>
      </c>
      <c r="H122" s="5">
        <v>0.10390000000000001</v>
      </c>
      <c r="I122" s="5">
        <v>0.10440000000000001</v>
      </c>
      <c r="J122" s="5">
        <v>0.1084</v>
      </c>
      <c r="K122" s="5">
        <v>0.1103</v>
      </c>
      <c r="L122" s="5">
        <v>0.1085</v>
      </c>
      <c r="M122" s="5">
        <v>0.11</v>
      </c>
      <c r="N122" s="5">
        <v>0.13569999999999999</v>
      </c>
      <c r="O122" s="5">
        <v>0.13170000000000001</v>
      </c>
      <c r="P122" s="5">
        <v>0.13339999999999999</v>
      </c>
      <c r="Q122" s="5">
        <v>0.13</v>
      </c>
      <c r="R122" s="5">
        <v>0.1366</v>
      </c>
      <c r="S122" s="5">
        <v>0.13619999999999999</v>
      </c>
      <c r="T122" s="5">
        <v>0.13020000000000001</v>
      </c>
      <c r="U122" s="5">
        <v>0.1265</v>
      </c>
      <c r="V122" s="5">
        <v>0.12130000000000001</v>
      </c>
      <c r="W122" s="5">
        <v>0.1293</v>
      </c>
      <c r="X122" s="5">
        <v>0.13320000000000001</v>
      </c>
      <c r="Y122" s="5">
        <v>0.1308</v>
      </c>
      <c r="Z122" s="5">
        <v>0.13400000000000001</v>
      </c>
      <c r="AA122" s="5">
        <v>0.14249999999999999</v>
      </c>
      <c r="AB122" s="4">
        <v>0</v>
      </c>
    </row>
    <row r="123" spans="1:28" x14ac:dyDescent="0.2">
      <c r="A123" s="3" t="s">
        <v>65</v>
      </c>
      <c r="B123" s="4">
        <v>0</v>
      </c>
      <c r="C123" s="5">
        <v>0.2288</v>
      </c>
      <c r="D123" s="5">
        <v>0.18579999999999999</v>
      </c>
      <c r="E123" s="5">
        <v>0.19320000000000001</v>
      </c>
      <c r="F123" s="5">
        <v>0.2656</v>
      </c>
      <c r="G123" s="5">
        <v>0.2828</v>
      </c>
      <c r="H123" s="5">
        <v>0.26100000000000001</v>
      </c>
      <c r="I123" s="5">
        <v>0.26029999999999998</v>
      </c>
      <c r="J123" s="5">
        <v>0.23</v>
      </c>
      <c r="K123" s="5">
        <v>0.22520000000000001</v>
      </c>
      <c r="L123" s="5">
        <v>0.22120000000000001</v>
      </c>
      <c r="M123" s="5">
        <v>0.2268</v>
      </c>
      <c r="N123" s="5">
        <v>0.2394</v>
      </c>
      <c r="O123" s="5">
        <v>0.25509999999999999</v>
      </c>
      <c r="P123" s="5">
        <v>0.25269999999999998</v>
      </c>
      <c r="Q123" s="5">
        <v>0.21290000000000001</v>
      </c>
      <c r="R123" s="5">
        <v>0.21920000000000001</v>
      </c>
      <c r="S123" s="5">
        <v>0.2223</v>
      </c>
      <c r="T123" s="5">
        <v>0.1865</v>
      </c>
      <c r="U123" s="5">
        <v>0.18629999999999999</v>
      </c>
      <c r="V123" s="5">
        <v>0.26379999999999998</v>
      </c>
      <c r="W123" s="5">
        <v>0.2535</v>
      </c>
      <c r="X123" s="5">
        <v>0.33950000000000002</v>
      </c>
      <c r="Y123" s="5">
        <v>0.30709999999999998</v>
      </c>
      <c r="Z123" s="5">
        <v>0.33579999999999999</v>
      </c>
      <c r="AA123" s="5">
        <v>0.30209999999999998</v>
      </c>
      <c r="AB123" s="4">
        <v>0</v>
      </c>
    </row>
    <row r="124" spans="1:28" x14ac:dyDescent="0.2">
      <c r="A124" s="3" t="s">
        <v>66</v>
      </c>
      <c r="B124" s="4">
        <v>0</v>
      </c>
      <c r="C124" s="5">
        <v>0.223</v>
      </c>
      <c r="D124" s="5">
        <v>0.23549999999999999</v>
      </c>
      <c r="E124" s="5">
        <v>0.2555</v>
      </c>
      <c r="F124" s="5">
        <v>0.2349</v>
      </c>
      <c r="G124" s="5">
        <v>0.23350000000000001</v>
      </c>
      <c r="H124" s="5">
        <v>0.22459999999999999</v>
      </c>
      <c r="I124" s="5">
        <v>0.23760000000000001</v>
      </c>
      <c r="J124" s="5">
        <v>0.23200000000000001</v>
      </c>
      <c r="K124" s="5">
        <v>0.2462</v>
      </c>
      <c r="L124" s="5">
        <v>0.25629999999999997</v>
      </c>
      <c r="M124" s="5">
        <v>0.26300000000000001</v>
      </c>
      <c r="N124" s="5">
        <v>0.27339999999999998</v>
      </c>
      <c r="O124" s="5">
        <v>0.26169999999999999</v>
      </c>
      <c r="P124" s="5">
        <v>0.2389</v>
      </c>
      <c r="Q124" s="5">
        <v>0.2447</v>
      </c>
      <c r="R124" s="5">
        <v>0.2447</v>
      </c>
      <c r="S124" s="5">
        <v>0.25159999999999999</v>
      </c>
      <c r="T124" s="5">
        <v>0.21540000000000001</v>
      </c>
      <c r="U124" s="5">
        <v>0.25490000000000002</v>
      </c>
      <c r="V124" s="5">
        <v>0.24</v>
      </c>
      <c r="W124" s="5">
        <v>0.2351</v>
      </c>
      <c r="X124" s="5">
        <v>0.246</v>
      </c>
      <c r="Y124" s="5">
        <v>0.23699999999999999</v>
      </c>
      <c r="Z124" s="5">
        <v>0.25559999999999999</v>
      </c>
      <c r="AA124" s="5">
        <v>0.24859999999999999</v>
      </c>
      <c r="AB124" s="4">
        <v>0</v>
      </c>
    </row>
    <row r="125" spans="1:28" x14ac:dyDescent="0.2">
      <c r="A125" s="3" t="s">
        <v>67</v>
      </c>
      <c r="B125" s="4">
        <v>0</v>
      </c>
      <c r="C125" s="5">
        <v>0.20380000000000001</v>
      </c>
      <c r="D125" s="5">
        <v>0.21490000000000001</v>
      </c>
      <c r="E125" s="5">
        <v>0.22670000000000001</v>
      </c>
      <c r="F125" s="5">
        <v>0.2429</v>
      </c>
      <c r="G125" s="5">
        <v>0.2465</v>
      </c>
      <c r="H125" s="5">
        <v>0.2505</v>
      </c>
      <c r="I125" s="5">
        <v>0.25850000000000001</v>
      </c>
      <c r="J125" s="5">
        <v>0.27900000000000003</v>
      </c>
      <c r="K125" s="5">
        <v>0.28599999999999998</v>
      </c>
      <c r="L125" s="5">
        <v>0.28510000000000002</v>
      </c>
      <c r="M125" s="5">
        <v>0.29199999999999998</v>
      </c>
      <c r="N125" s="5">
        <v>0.2949</v>
      </c>
      <c r="O125" s="5">
        <v>0.29799999999999999</v>
      </c>
      <c r="P125" s="5">
        <v>0.29670000000000002</v>
      </c>
      <c r="Q125" s="5">
        <v>0.2989</v>
      </c>
      <c r="R125" s="5">
        <v>0.3039</v>
      </c>
      <c r="S125" s="5">
        <v>0.30159999999999998</v>
      </c>
      <c r="T125" s="5">
        <v>0.30909999999999999</v>
      </c>
      <c r="U125" s="5">
        <v>0.31559999999999999</v>
      </c>
      <c r="V125" s="5">
        <v>0.3352</v>
      </c>
      <c r="W125" s="5">
        <v>0.3412</v>
      </c>
      <c r="X125" s="5">
        <v>0.34460000000000002</v>
      </c>
      <c r="Y125" s="5">
        <v>0.36420000000000002</v>
      </c>
      <c r="Z125" s="5">
        <v>0.37119999999999997</v>
      </c>
      <c r="AA125" s="5">
        <v>0.377</v>
      </c>
      <c r="AB125" s="4">
        <v>0</v>
      </c>
    </row>
    <row r="126" spans="1:28" x14ac:dyDescent="0.2">
      <c r="A126" s="3" t="s">
        <v>68</v>
      </c>
      <c r="B126" s="5">
        <v>0.27150000000000002</v>
      </c>
      <c r="C126" s="5">
        <v>0.29060000000000002</v>
      </c>
      <c r="D126" s="5">
        <v>0.28699999999999998</v>
      </c>
      <c r="E126" s="5">
        <v>0.2974</v>
      </c>
      <c r="F126" s="5">
        <v>0.255</v>
      </c>
      <c r="G126" s="5">
        <v>0.27439999999999998</v>
      </c>
      <c r="H126" s="5">
        <v>0.34429999999999999</v>
      </c>
      <c r="I126" s="5">
        <v>0.33239999999999997</v>
      </c>
      <c r="J126" s="5">
        <v>0.36349999999999999</v>
      </c>
      <c r="K126" s="5">
        <v>0.33910000000000001</v>
      </c>
      <c r="L126" s="5">
        <v>0.35239999999999999</v>
      </c>
      <c r="M126" s="5">
        <v>0.36109999999999998</v>
      </c>
      <c r="N126" s="5">
        <v>0.37280000000000002</v>
      </c>
      <c r="O126" s="5">
        <v>0.35020000000000001</v>
      </c>
      <c r="P126" s="5">
        <v>0.35539999999999999</v>
      </c>
      <c r="Q126" s="5">
        <v>0.35589999999999999</v>
      </c>
      <c r="R126" s="5">
        <v>0.34079999999999999</v>
      </c>
      <c r="S126" s="5">
        <v>0.34429999999999999</v>
      </c>
      <c r="T126" s="5">
        <v>0.36420000000000002</v>
      </c>
      <c r="U126" s="5">
        <v>0.36409999999999998</v>
      </c>
      <c r="V126" s="5">
        <v>0.3745</v>
      </c>
      <c r="W126" s="5">
        <v>0.37140000000000001</v>
      </c>
      <c r="X126" s="5">
        <v>0.40570000000000001</v>
      </c>
      <c r="Y126" s="5">
        <v>0.35809999999999997</v>
      </c>
      <c r="Z126" s="5">
        <v>0.42259999999999998</v>
      </c>
      <c r="AA126" s="5">
        <v>0.4027</v>
      </c>
      <c r="AB126" s="4">
        <v>0</v>
      </c>
    </row>
    <row r="127" spans="1:28" x14ac:dyDescent="0.2">
      <c r="A127" s="3" t="s">
        <v>69</v>
      </c>
      <c r="B127" s="4">
        <v>0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  <c r="L127" s="5">
        <v>0.20150000000000001</v>
      </c>
      <c r="M127" s="5">
        <v>0.21010000000000001</v>
      </c>
      <c r="N127" s="5">
        <v>0.31109999999999999</v>
      </c>
      <c r="O127" s="5">
        <v>0.31540000000000001</v>
      </c>
      <c r="P127" s="5">
        <v>0.32419999999999999</v>
      </c>
      <c r="Q127" s="5">
        <v>0.32429999999999998</v>
      </c>
      <c r="R127" s="5">
        <v>0.33019999999999999</v>
      </c>
      <c r="S127" s="5">
        <v>0.3458</v>
      </c>
      <c r="T127" s="5">
        <v>0.34949999999999998</v>
      </c>
      <c r="U127" s="5">
        <v>0.38869999999999999</v>
      </c>
      <c r="V127" s="5">
        <v>0.40479999999999999</v>
      </c>
      <c r="W127" s="5">
        <v>0.3831</v>
      </c>
      <c r="X127" s="5">
        <v>0.37909999999999999</v>
      </c>
      <c r="Y127" s="5">
        <v>0.3579</v>
      </c>
      <c r="Z127" s="5">
        <v>0.34089999999999998</v>
      </c>
      <c r="AA127" s="5">
        <v>0.33900000000000002</v>
      </c>
      <c r="AB127" s="4">
        <v>0</v>
      </c>
    </row>
    <row r="128" spans="1:28" x14ac:dyDescent="0.2">
      <c r="A128" s="3" t="s">
        <v>70</v>
      </c>
      <c r="B128" s="4">
        <v>0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5">
        <v>0.15409999999999999</v>
      </c>
      <c r="Q128" s="5">
        <v>0.15579999999999999</v>
      </c>
      <c r="R128" s="5">
        <v>0.1852</v>
      </c>
      <c r="S128" s="5">
        <v>0.18140000000000001</v>
      </c>
      <c r="T128" s="5">
        <v>0.1729</v>
      </c>
      <c r="U128" s="5">
        <v>0.17480000000000001</v>
      </c>
      <c r="V128" s="5">
        <v>0.18</v>
      </c>
      <c r="W128" s="5">
        <v>0.1691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</row>
    <row r="129" spans="1:28" x14ac:dyDescent="0.2">
      <c r="A129" s="3" t="s">
        <v>71</v>
      </c>
      <c r="B129" s="4">
        <v>0</v>
      </c>
      <c r="C129" s="5">
        <v>0.36420000000000002</v>
      </c>
      <c r="D129" s="5">
        <v>0.39290000000000003</v>
      </c>
      <c r="E129" s="5">
        <v>0.38450000000000001</v>
      </c>
      <c r="F129" s="5">
        <v>0.3705</v>
      </c>
      <c r="G129" s="5">
        <v>0.37969999999999998</v>
      </c>
      <c r="H129" s="5">
        <v>0.45729999999999998</v>
      </c>
      <c r="I129" s="5">
        <v>0.44629999999999997</v>
      </c>
      <c r="J129" s="5">
        <v>0.4738</v>
      </c>
      <c r="K129" s="5">
        <v>0.45279999999999998</v>
      </c>
      <c r="L129" s="5">
        <v>0.45669999999999999</v>
      </c>
      <c r="M129" s="5">
        <v>0.45340000000000003</v>
      </c>
      <c r="N129" s="5">
        <v>0.46360000000000001</v>
      </c>
      <c r="O129" s="5">
        <v>0.43359999999999999</v>
      </c>
      <c r="P129" s="5">
        <v>0.41239999999999999</v>
      </c>
      <c r="Q129" s="5">
        <v>0.40889999999999999</v>
      </c>
      <c r="R129" s="5">
        <v>0.40410000000000001</v>
      </c>
      <c r="S129" s="5">
        <v>0.36959999999999998</v>
      </c>
      <c r="T129" s="5">
        <v>0.37290000000000001</v>
      </c>
      <c r="U129" s="5">
        <v>0.39150000000000001</v>
      </c>
      <c r="V129" s="5">
        <v>0.39650000000000002</v>
      </c>
      <c r="W129" s="5">
        <v>0.38429999999999997</v>
      </c>
      <c r="X129" s="5">
        <v>0.41439999999999999</v>
      </c>
      <c r="Y129" s="5">
        <v>0.43059999999999998</v>
      </c>
      <c r="Z129" s="5">
        <v>0.43280000000000002</v>
      </c>
      <c r="AA129" s="5">
        <v>0.41689999999999999</v>
      </c>
      <c r="AB129" s="4">
        <v>0</v>
      </c>
    </row>
    <row r="130" spans="1:28" x14ac:dyDescent="0.2">
      <c r="A130" s="3" t="s">
        <v>72</v>
      </c>
      <c r="B130" s="4">
        <v>0</v>
      </c>
      <c r="C130" s="4">
        <v>0</v>
      </c>
      <c r="D130" s="4">
        <v>0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  <c r="J130" s="5">
        <v>0.1152</v>
      </c>
      <c r="K130" s="5">
        <v>0.1157</v>
      </c>
      <c r="L130" s="5">
        <v>0.1163</v>
      </c>
      <c r="M130" s="5">
        <v>0.1167</v>
      </c>
      <c r="N130" s="5">
        <v>0.11559999999999999</v>
      </c>
      <c r="O130" s="5">
        <v>0.1154</v>
      </c>
      <c r="P130" s="5">
        <v>0.11559999999999999</v>
      </c>
      <c r="Q130" s="5">
        <v>0.11600000000000001</v>
      </c>
      <c r="R130" s="5">
        <v>8.1199999999999994E-2</v>
      </c>
      <c r="S130" s="5">
        <v>8.1900000000000001E-2</v>
      </c>
      <c r="T130" s="5">
        <v>8.2400000000000001E-2</v>
      </c>
      <c r="U130" s="5">
        <v>8.3500000000000005E-2</v>
      </c>
      <c r="V130" s="5">
        <v>8.4400000000000003E-2</v>
      </c>
      <c r="W130" s="5">
        <v>8.5599999999999996E-2</v>
      </c>
      <c r="X130" s="4">
        <v>0</v>
      </c>
      <c r="Y130" s="5">
        <v>9.0999999999999998E-2</v>
      </c>
      <c r="Z130" s="4">
        <v>0</v>
      </c>
      <c r="AA130" s="4">
        <v>0</v>
      </c>
      <c r="AB130" s="4">
        <v>0</v>
      </c>
    </row>
    <row r="131" spans="1:28" x14ac:dyDescent="0.2">
      <c r="A131" s="3" t="s">
        <v>73</v>
      </c>
      <c r="B131" s="4">
        <v>0</v>
      </c>
      <c r="C131" s="4">
        <v>0</v>
      </c>
      <c r="D131" s="4">
        <v>0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5">
        <v>0.20810000000000001</v>
      </c>
      <c r="O131" s="5">
        <v>0.19420000000000001</v>
      </c>
      <c r="P131" s="5">
        <v>0.1646</v>
      </c>
      <c r="Q131" s="5">
        <v>0.2044</v>
      </c>
      <c r="R131" s="5">
        <v>0.14599999999999999</v>
      </c>
      <c r="S131" s="5">
        <v>0.21490000000000001</v>
      </c>
      <c r="T131" s="5">
        <v>0.24199999999999999</v>
      </c>
      <c r="U131" s="5">
        <v>0.21659999999999999</v>
      </c>
      <c r="V131" s="5">
        <v>0.24390000000000001</v>
      </c>
      <c r="W131" s="5">
        <v>0.23119999999999999</v>
      </c>
      <c r="X131" s="5">
        <v>0.25679999999999997</v>
      </c>
      <c r="Y131" s="5">
        <v>0.23319999999999999</v>
      </c>
      <c r="Z131" s="5">
        <v>0.2586</v>
      </c>
      <c r="AA131" s="5">
        <v>0.23150000000000001</v>
      </c>
      <c r="AB131" s="4">
        <v>0</v>
      </c>
    </row>
    <row r="133" spans="1:28" x14ac:dyDescent="0.2">
      <c r="A133" s="1" t="s">
        <v>80</v>
      </c>
    </row>
    <row r="134" spans="1:28" x14ac:dyDescent="0.2">
      <c r="A134" s="1">
        <v>0</v>
      </c>
      <c r="B134" s="1" t="s">
        <v>74</v>
      </c>
    </row>
    <row r="136" spans="1:28" x14ac:dyDescent="0.2">
      <c r="A136" s="1" t="s">
        <v>5</v>
      </c>
      <c r="B136" s="1" t="s">
        <v>6</v>
      </c>
    </row>
    <row r="137" spans="1:28" x14ac:dyDescent="0.2">
      <c r="A137" s="1" t="s">
        <v>7</v>
      </c>
      <c r="B137" s="1" t="s">
        <v>81</v>
      </c>
    </row>
    <row r="138" spans="1:28" x14ac:dyDescent="0.2">
      <c r="A138" s="1" t="s">
        <v>8</v>
      </c>
      <c r="B138" s="1" t="s">
        <v>9</v>
      </c>
    </row>
    <row r="139" spans="1:28" x14ac:dyDescent="0.2">
      <c r="A139" s="1" t="s">
        <v>10</v>
      </c>
      <c r="B139" s="1" t="s">
        <v>11</v>
      </c>
    </row>
    <row r="140" spans="1:28" x14ac:dyDescent="0.2">
      <c r="A140" s="1" t="s">
        <v>12</v>
      </c>
      <c r="B140" s="1" t="s">
        <v>13</v>
      </c>
    </row>
    <row r="142" spans="1:28" x14ac:dyDescent="0.2">
      <c r="A142" s="3" t="s">
        <v>14</v>
      </c>
      <c r="B142" s="3" t="s">
        <v>15</v>
      </c>
      <c r="C142" s="3" t="s">
        <v>16</v>
      </c>
      <c r="D142" s="3" t="s">
        <v>17</v>
      </c>
      <c r="E142" s="3" t="s">
        <v>18</v>
      </c>
      <c r="F142" s="3" t="s">
        <v>19</v>
      </c>
      <c r="G142" s="3" t="s">
        <v>20</v>
      </c>
      <c r="H142" s="3" t="s">
        <v>21</v>
      </c>
      <c r="I142" s="3" t="s">
        <v>22</v>
      </c>
      <c r="J142" s="3" t="s">
        <v>23</v>
      </c>
      <c r="K142" s="3" t="s">
        <v>24</v>
      </c>
      <c r="L142" s="3" t="s">
        <v>25</v>
      </c>
      <c r="M142" s="3" t="s">
        <v>26</v>
      </c>
      <c r="N142" s="3" t="s">
        <v>27</v>
      </c>
      <c r="O142" s="3" t="s">
        <v>28</v>
      </c>
      <c r="P142" s="3" t="s">
        <v>29</v>
      </c>
      <c r="Q142" s="3" t="s">
        <v>30</v>
      </c>
      <c r="R142" s="3" t="s">
        <v>31</v>
      </c>
      <c r="S142" s="3" t="s">
        <v>32</v>
      </c>
      <c r="T142" s="3" t="s">
        <v>33</v>
      </c>
      <c r="U142" s="3" t="s">
        <v>34</v>
      </c>
      <c r="V142" s="3" t="s">
        <v>35</v>
      </c>
      <c r="W142" s="3" t="s">
        <v>36</v>
      </c>
      <c r="X142" s="3" t="s">
        <v>37</v>
      </c>
      <c r="Y142" s="3" t="s">
        <v>38</v>
      </c>
      <c r="Z142" s="3" t="s">
        <v>39</v>
      </c>
      <c r="AA142" s="3" t="s">
        <v>40</v>
      </c>
      <c r="AB142" s="3" t="s">
        <v>41</v>
      </c>
    </row>
    <row r="143" spans="1:28" x14ac:dyDescent="0.2">
      <c r="A143" s="3" t="s">
        <v>42</v>
      </c>
      <c r="B143" s="4">
        <v>0</v>
      </c>
      <c r="C143" s="5">
        <v>0.1424</v>
      </c>
      <c r="D143" s="5">
        <v>0.1663</v>
      </c>
      <c r="E143" s="5">
        <v>0.18790000000000001</v>
      </c>
      <c r="F143" s="5">
        <v>0.16289999999999999</v>
      </c>
      <c r="G143" s="5">
        <v>0.15759999999999999</v>
      </c>
      <c r="H143" s="5">
        <v>0.1653</v>
      </c>
      <c r="I143" s="5">
        <v>0.1641</v>
      </c>
      <c r="J143" s="5">
        <v>0.17649999999999999</v>
      </c>
      <c r="K143" s="5">
        <v>0.18049999999999999</v>
      </c>
      <c r="L143" s="5">
        <v>0.17560000000000001</v>
      </c>
      <c r="M143" s="5">
        <v>0.18629999999999999</v>
      </c>
      <c r="N143" s="5">
        <v>0.17419999999999999</v>
      </c>
      <c r="O143" s="5">
        <v>0.18090000000000001</v>
      </c>
      <c r="P143" s="5">
        <v>0.1812</v>
      </c>
      <c r="Q143" s="5">
        <v>0.18140000000000001</v>
      </c>
      <c r="R143" s="5">
        <v>0.1938</v>
      </c>
      <c r="S143" s="5">
        <v>0.1991</v>
      </c>
      <c r="T143" s="5">
        <v>0.17730000000000001</v>
      </c>
      <c r="U143" s="5">
        <v>0.19670000000000001</v>
      </c>
      <c r="V143" s="5">
        <v>0.2084</v>
      </c>
      <c r="W143" s="5">
        <v>0.19589999999999999</v>
      </c>
      <c r="X143" s="5">
        <v>0.2044</v>
      </c>
      <c r="Y143" s="5">
        <v>0.21659999999999999</v>
      </c>
      <c r="Z143" s="5">
        <v>0.21390000000000001</v>
      </c>
      <c r="AA143" s="5">
        <v>0.2147</v>
      </c>
      <c r="AB143" s="4">
        <v>0</v>
      </c>
    </row>
    <row r="144" spans="1:28" x14ac:dyDescent="0.2">
      <c r="A144" s="3" t="s">
        <v>43</v>
      </c>
      <c r="B144" s="4">
        <v>0</v>
      </c>
      <c r="C144" s="5">
        <v>6.0299999999999999E-2</v>
      </c>
      <c r="D144" s="5">
        <v>6.08E-2</v>
      </c>
      <c r="E144" s="5">
        <v>6.7500000000000004E-2</v>
      </c>
      <c r="F144" s="5">
        <v>6.9000000000000006E-2</v>
      </c>
      <c r="G144" s="5">
        <v>6.8000000000000005E-2</v>
      </c>
      <c r="H144" s="5">
        <v>6.8000000000000005E-2</v>
      </c>
      <c r="I144" s="5">
        <v>6.9199999999999998E-2</v>
      </c>
      <c r="J144" s="5">
        <v>6.9099999999999995E-2</v>
      </c>
      <c r="K144" s="5">
        <v>7.1499999999999994E-2</v>
      </c>
      <c r="L144" s="5">
        <v>7.0800000000000002E-2</v>
      </c>
      <c r="M144" s="5">
        <v>7.9299999999999995E-2</v>
      </c>
      <c r="N144" s="5">
        <v>7.7799999999999994E-2</v>
      </c>
      <c r="O144" s="5">
        <v>7.2700000000000001E-2</v>
      </c>
      <c r="P144" s="5">
        <v>6.9800000000000001E-2</v>
      </c>
      <c r="Q144" s="5">
        <v>7.51E-2</v>
      </c>
      <c r="R144" s="5">
        <v>7.9500000000000001E-2</v>
      </c>
      <c r="S144" s="5">
        <v>8.0100000000000005E-2</v>
      </c>
      <c r="T144" s="5">
        <v>8.0199999999999994E-2</v>
      </c>
      <c r="U144" s="5">
        <v>7.9100000000000004E-2</v>
      </c>
      <c r="V144" s="5">
        <v>8.0199999999999994E-2</v>
      </c>
      <c r="W144" s="5">
        <v>8.2000000000000003E-2</v>
      </c>
      <c r="X144" s="5">
        <v>8.2199999999999995E-2</v>
      </c>
      <c r="Y144" s="5">
        <v>8.3599999999999994E-2</v>
      </c>
      <c r="Z144" s="5">
        <v>8.3500000000000005E-2</v>
      </c>
      <c r="AA144" s="5">
        <v>8.2799999999999999E-2</v>
      </c>
      <c r="AB144" s="4">
        <v>0</v>
      </c>
    </row>
    <row r="145" spans="1:28" x14ac:dyDescent="0.2">
      <c r="A145" s="3" t="s">
        <v>44</v>
      </c>
      <c r="B145" s="5">
        <v>0.1321</v>
      </c>
      <c r="C145" s="5">
        <v>0.1358</v>
      </c>
      <c r="D145" s="5">
        <v>0.15759999999999999</v>
      </c>
      <c r="E145" s="5">
        <v>0.16059999999999999</v>
      </c>
      <c r="F145" s="5">
        <v>0.16139999999999999</v>
      </c>
      <c r="G145" s="5">
        <v>0.17</v>
      </c>
      <c r="H145" s="5">
        <v>0.16520000000000001</v>
      </c>
      <c r="I145" s="5">
        <v>0.17100000000000001</v>
      </c>
      <c r="J145" s="5">
        <v>0.1807</v>
      </c>
      <c r="K145" s="5">
        <v>0.1772</v>
      </c>
      <c r="L145" s="5">
        <v>0.17910000000000001</v>
      </c>
      <c r="M145" s="5">
        <v>0.17949999999999999</v>
      </c>
      <c r="N145" s="5">
        <v>0.17899999999999999</v>
      </c>
      <c r="O145" s="5">
        <v>0.17519999999999999</v>
      </c>
      <c r="P145" s="5">
        <v>0.1512</v>
      </c>
      <c r="Q145" s="5">
        <v>0.1502</v>
      </c>
      <c r="R145" s="5">
        <v>0.1502</v>
      </c>
      <c r="S145" s="5">
        <v>0.15260000000000001</v>
      </c>
      <c r="T145" s="5">
        <v>0.15459999999999999</v>
      </c>
      <c r="U145" s="5">
        <v>0.15459999999999999</v>
      </c>
      <c r="V145" s="5">
        <v>0.1565</v>
      </c>
      <c r="W145" s="5">
        <v>0.16200000000000001</v>
      </c>
      <c r="X145" s="5">
        <v>0.17180000000000001</v>
      </c>
      <c r="Y145" s="5">
        <v>0.17330000000000001</v>
      </c>
      <c r="Z145" s="5">
        <v>0.1709</v>
      </c>
      <c r="AA145" s="5">
        <v>0.17230000000000001</v>
      </c>
      <c r="AB145" s="4">
        <v>0</v>
      </c>
    </row>
    <row r="146" spans="1:28" x14ac:dyDescent="0.2">
      <c r="A146" s="3" t="s">
        <v>45</v>
      </c>
      <c r="B146" s="4">
        <v>0</v>
      </c>
      <c r="C146" s="5">
        <v>0.12470000000000001</v>
      </c>
      <c r="D146" s="5">
        <v>0.13519999999999999</v>
      </c>
      <c r="E146" s="5">
        <v>0.14899999999999999</v>
      </c>
      <c r="F146" s="5">
        <v>0.13489999999999999</v>
      </c>
      <c r="G146" s="5">
        <v>0.1197</v>
      </c>
      <c r="H146" s="5">
        <v>0.1283</v>
      </c>
      <c r="I146" s="5">
        <v>0.13370000000000001</v>
      </c>
      <c r="J146" s="5">
        <v>0.14180000000000001</v>
      </c>
      <c r="K146" s="5">
        <v>0.1447</v>
      </c>
      <c r="L146" s="5">
        <v>0.13789999999999999</v>
      </c>
      <c r="M146" s="5">
        <v>0.13070000000000001</v>
      </c>
      <c r="N146" s="5">
        <v>0.13070000000000001</v>
      </c>
      <c r="O146" s="5">
        <v>0.1245</v>
      </c>
      <c r="P146" s="5">
        <v>0.12640000000000001</v>
      </c>
      <c r="Q146" s="5">
        <v>0.12330000000000001</v>
      </c>
      <c r="R146" s="5">
        <v>0.111</v>
      </c>
      <c r="S146" s="5">
        <v>0.107</v>
      </c>
      <c r="T146" s="5">
        <v>0.10680000000000001</v>
      </c>
      <c r="U146" s="5">
        <v>0.1124</v>
      </c>
      <c r="V146" s="5">
        <v>0.11310000000000001</v>
      </c>
      <c r="W146" s="5">
        <v>0.1111</v>
      </c>
      <c r="X146" s="5">
        <v>0.1201</v>
      </c>
      <c r="Y146" s="5">
        <v>0.13059999999999999</v>
      </c>
      <c r="Z146" s="5">
        <v>0.12809999999999999</v>
      </c>
      <c r="AA146" s="5">
        <v>0.1241</v>
      </c>
      <c r="AB146" s="4">
        <v>0</v>
      </c>
    </row>
    <row r="147" spans="1:28" x14ac:dyDescent="0.2">
      <c r="A147" s="3" t="s">
        <v>46</v>
      </c>
      <c r="B147" s="5">
        <v>0.14180000000000001</v>
      </c>
      <c r="C147" s="5">
        <v>0.1474</v>
      </c>
      <c r="D147" s="5">
        <v>0.1497</v>
      </c>
      <c r="E147" s="5">
        <v>0.15379999999999999</v>
      </c>
      <c r="F147" s="5">
        <v>0.16070000000000001</v>
      </c>
      <c r="G147" s="5">
        <v>0.15620000000000001</v>
      </c>
      <c r="H147" s="5">
        <v>0.15840000000000001</v>
      </c>
      <c r="I147" s="5">
        <v>0.15790000000000001</v>
      </c>
      <c r="J147" s="5">
        <v>0.16089999999999999</v>
      </c>
      <c r="K147" s="5">
        <v>0.15970000000000001</v>
      </c>
      <c r="L147" s="5">
        <v>0.16439999999999999</v>
      </c>
      <c r="M147" s="5">
        <v>0.16420000000000001</v>
      </c>
      <c r="N147" s="5">
        <v>0.17019999999999999</v>
      </c>
      <c r="O147" s="5">
        <v>0.1704</v>
      </c>
      <c r="P147" s="5">
        <v>0.16470000000000001</v>
      </c>
      <c r="Q147" s="5">
        <v>0.16470000000000001</v>
      </c>
      <c r="R147" s="5">
        <v>0.16470000000000001</v>
      </c>
      <c r="S147" s="5">
        <v>0.16420000000000001</v>
      </c>
      <c r="T147" s="5">
        <v>0.16200000000000001</v>
      </c>
      <c r="U147" s="5">
        <v>0.16189999999999999</v>
      </c>
      <c r="V147" s="5">
        <v>0.1641</v>
      </c>
      <c r="W147" s="5">
        <v>0.1638</v>
      </c>
      <c r="X147" s="5">
        <v>0.16539999999999999</v>
      </c>
      <c r="Y147" s="5">
        <v>0.1658</v>
      </c>
      <c r="Z147" s="5">
        <v>0.1772</v>
      </c>
      <c r="AA147" s="5">
        <v>0.16209999999999999</v>
      </c>
      <c r="AB147" s="4">
        <v>0</v>
      </c>
    </row>
    <row r="148" spans="1:28" x14ac:dyDescent="0.2">
      <c r="A148" s="3" t="s">
        <v>47</v>
      </c>
      <c r="B148" s="4">
        <v>0</v>
      </c>
      <c r="C148" s="5">
        <v>6.6500000000000004E-2</v>
      </c>
      <c r="D148" s="5">
        <v>6.5199999999999994E-2</v>
      </c>
      <c r="E148" s="5">
        <v>6.8099999999999994E-2</v>
      </c>
      <c r="F148" s="5">
        <v>7.2499999999999995E-2</v>
      </c>
      <c r="G148" s="5">
        <v>7.1099999999999997E-2</v>
      </c>
      <c r="H148" s="5">
        <v>7.0800000000000002E-2</v>
      </c>
      <c r="I148" s="5">
        <v>7.2499999999999995E-2</v>
      </c>
      <c r="J148" s="5">
        <v>7.2300000000000003E-2</v>
      </c>
      <c r="K148" s="5">
        <v>7.7700000000000005E-2</v>
      </c>
      <c r="L148" s="5">
        <v>7.9299999999999995E-2</v>
      </c>
      <c r="M148" s="5">
        <v>8.1100000000000005E-2</v>
      </c>
      <c r="N148" s="5">
        <v>0.1028</v>
      </c>
      <c r="O148" s="5">
        <v>0.1026</v>
      </c>
      <c r="P148" s="5">
        <v>9.9099999999999994E-2</v>
      </c>
      <c r="Q148" s="5">
        <v>0.1007</v>
      </c>
      <c r="R148" s="5">
        <v>9.8100000000000007E-2</v>
      </c>
      <c r="S148" s="5">
        <v>9.8900000000000002E-2</v>
      </c>
      <c r="T148" s="5">
        <v>9.6100000000000005E-2</v>
      </c>
      <c r="U148" s="5">
        <v>9.8500000000000004E-2</v>
      </c>
      <c r="V148" s="5">
        <v>9.2700000000000005E-2</v>
      </c>
      <c r="W148" s="5">
        <v>9.7799999999999998E-2</v>
      </c>
      <c r="X148" s="5">
        <v>0.1027</v>
      </c>
      <c r="Y148" s="5">
        <v>0.108</v>
      </c>
      <c r="Z148" s="5">
        <v>0.1061</v>
      </c>
      <c r="AA148" s="5">
        <v>0.1074</v>
      </c>
      <c r="AB148" s="4">
        <v>0</v>
      </c>
    </row>
    <row r="149" spans="1:28" x14ac:dyDescent="0.2">
      <c r="A149" s="3" t="s">
        <v>48</v>
      </c>
      <c r="B149" s="4">
        <v>0</v>
      </c>
      <c r="C149" s="5">
        <v>0.19750000000000001</v>
      </c>
      <c r="D149" s="5">
        <v>0.18390000000000001</v>
      </c>
      <c r="E149" s="5">
        <v>0.2087</v>
      </c>
      <c r="F149" s="5">
        <v>0.2054</v>
      </c>
      <c r="G149" s="5">
        <v>0.18940000000000001</v>
      </c>
      <c r="H149" s="5">
        <v>0.18559999999999999</v>
      </c>
      <c r="I149" s="5">
        <v>0.18909999999999999</v>
      </c>
      <c r="J149" s="5">
        <v>0.18920000000000001</v>
      </c>
      <c r="K149" s="5">
        <v>0.2041</v>
      </c>
      <c r="L149" s="5">
        <v>0.22070000000000001</v>
      </c>
      <c r="M149" s="5">
        <v>0.23300000000000001</v>
      </c>
      <c r="N149" s="5">
        <v>0.23169999999999999</v>
      </c>
      <c r="O149" s="5">
        <v>0.24460000000000001</v>
      </c>
      <c r="P149" s="5">
        <v>0.24099999999999999</v>
      </c>
      <c r="Q149" s="5">
        <v>0.25359999999999999</v>
      </c>
      <c r="R149" s="5">
        <v>0.2389</v>
      </c>
      <c r="S149" s="5">
        <v>0.23710000000000001</v>
      </c>
      <c r="T149" s="5">
        <v>0.2218</v>
      </c>
      <c r="U149" s="5">
        <v>0.2278</v>
      </c>
      <c r="V149" s="5">
        <v>0.22570000000000001</v>
      </c>
      <c r="W149" s="5">
        <v>0.22539999999999999</v>
      </c>
      <c r="X149" s="5">
        <v>0.22189999999999999</v>
      </c>
      <c r="Y149" s="5">
        <v>0.24299999999999999</v>
      </c>
      <c r="Z149" s="5">
        <v>0.24340000000000001</v>
      </c>
      <c r="AA149" s="5">
        <v>0.25750000000000001</v>
      </c>
      <c r="AB149" s="4">
        <v>0</v>
      </c>
    </row>
    <row r="150" spans="1:28" x14ac:dyDescent="0.2">
      <c r="A150" s="3" t="s">
        <v>49</v>
      </c>
      <c r="B150" s="4">
        <v>0</v>
      </c>
      <c r="C150" s="5">
        <v>8.5099999999999995E-2</v>
      </c>
      <c r="D150" s="5">
        <v>8.2799999999999999E-2</v>
      </c>
      <c r="E150" s="5">
        <v>8.5500000000000007E-2</v>
      </c>
      <c r="F150" s="5">
        <v>8.8800000000000004E-2</v>
      </c>
      <c r="G150" s="5">
        <v>8.3799999999999999E-2</v>
      </c>
      <c r="H150" s="5">
        <v>8.77E-2</v>
      </c>
      <c r="I150" s="5">
        <v>8.5999999999999993E-2</v>
      </c>
      <c r="J150" s="5">
        <v>9.0499999999999997E-2</v>
      </c>
      <c r="K150" s="5">
        <v>9.2999999999999999E-2</v>
      </c>
      <c r="L150" s="5">
        <v>9.6199999999999994E-2</v>
      </c>
      <c r="M150" s="5">
        <v>9.64E-2</v>
      </c>
      <c r="N150" s="5">
        <v>0.109</v>
      </c>
      <c r="O150" s="5">
        <v>0.1143</v>
      </c>
      <c r="P150" s="5">
        <v>0.11550000000000001</v>
      </c>
      <c r="Q150" s="5">
        <v>0.1216</v>
      </c>
      <c r="R150" s="5">
        <v>0.1273</v>
      </c>
      <c r="S150" s="5">
        <v>0.1275</v>
      </c>
      <c r="T150" s="5">
        <v>0.12039999999999999</v>
      </c>
      <c r="U150" s="5">
        <v>0.1216</v>
      </c>
      <c r="V150" s="5">
        <v>0.1171</v>
      </c>
      <c r="W150" s="5">
        <v>0.12</v>
      </c>
      <c r="X150" s="5">
        <v>0.11749999999999999</v>
      </c>
      <c r="Y150" s="5">
        <v>0.1182</v>
      </c>
      <c r="Z150" s="5">
        <v>0.1179</v>
      </c>
      <c r="AA150" s="5">
        <v>0.12470000000000001</v>
      </c>
      <c r="AB150" s="4">
        <v>0</v>
      </c>
    </row>
    <row r="151" spans="1:28" x14ac:dyDescent="0.2">
      <c r="A151" s="3" t="s">
        <v>50</v>
      </c>
      <c r="B151" s="4">
        <v>0</v>
      </c>
      <c r="C151" s="5">
        <v>0.13320000000000001</v>
      </c>
      <c r="D151" s="5">
        <v>0.12989999999999999</v>
      </c>
      <c r="E151" s="5">
        <v>0.14749999999999999</v>
      </c>
      <c r="F151" s="5">
        <v>0.1459</v>
      </c>
      <c r="G151" s="5">
        <v>0.15709999999999999</v>
      </c>
      <c r="H151" s="5">
        <v>0.16220000000000001</v>
      </c>
      <c r="I151" s="5">
        <v>0.1681</v>
      </c>
      <c r="J151" s="5">
        <v>0.17680000000000001</v>
      </c>
      <c r="K151" s="5">
        <v>0.187</v>
      </c>
      <c r="L151" s="5">
        <v>0.1956</v>
      </c>
      <c r="M151" s="5">
        <v>0.1978</v>
      </c>
      <c r="N151" s="5">
        <v>0.1913</v>
      </c>
      <c r="O151" s="5">
        <v>0.20119999999999999</v>
      </c>
      <c r="P151" s="5">
        <v>0.20369999999999999</v>
      </c>
      <c r="Q151" s="5">
        <v>0.21659999999999999</v>
      </c>
      <c r="R151" s="5">
        <v>0.2135</v>
      </c>
      <c r="S151" s="5">
        <v>0.22420000000000001</v>
      </c>
      <c r="T151" s="5">
        <v>0.21010000000000001</v>
      </c>
      <c r="U151" s="5">
        <v>0.21929999999999999</v>
      </c>
      <c r="V151" s="5">
        <v>0.2248</v>
      </c>
      <c r="W151" s="5">
        <v>0.21129999999999999</v>
      </c>
      <c r="X151" s="5">
        <v>0.2303</v>
      </c>
      <c r="Y151" s="5">
        <v>0.23930000000000001</v>
      </c>
      <c r="Z151" s="5">
        <v>0.16389999999999999</v>
      </c>
      <c r="AA151" s="5">
        <v>0.16159999999999999</v>
      </c>
      <c r="AB151" s="4">
        <v>0</v>
      </c>
    </row>
    <row r="152" spans="1:28" x14ac:dyDescent="0.2">
      <c r="A152" s="3" t="s">
        <v>51</v>
      </c>
      <c r="B152" s="4">
        <v>0</v>
      </c>
      <c r="C152" s="5">
        <v>0.10979999999999999</v>
      </c>
      <c r="D152" s="5">
        <v>0.10780000000000001</v>
      </c>
      <c r="E152" s="5">
        <v>0.1079</v>
      </c>
      <c r="F152" s="5">
        <v>0.1065</v>
      </c>
      <c r="G152" s="5">
        <v>0.1081</v>
      </c>
      <c r="H152" s="5">
        <v>0.1095</v>
      </c>
      <c r="I152" s="5">
        <v>0.1159</v>
      </c>
      <c r="J152" s="5">
        <v>0.1158</v>
      </c>
      <c r="K152" s="5">
        <v>0.11940000000000001</v>
      </c>
      <c r="L152" s="5">
        <v>0.1153</v>
      </c>
      <c r="M152" s="5">
        <v>0.1263</v>
      </c>
      <c r="N152" s="5">
        <v>0.12559999999999999</v>
      </c>
      <c r="O152" s="5">
        <v>0.13070000000000001</v>
      </c>
      <c r="P152" s="5">
        <v>0.1236</v>
      </c>
      <c r="Q152" s="5">
        <v>0.1348</v>
      </c>
      <c r="R152" s="5">
        <v>0.13059999999999999</v>
      </c>
      <c r="S152" s="5">
        <v>0.12889999999999999</v>
      </c>
      <c r="T152" s="5">
        <v>0.12520000000000001</v>
      </c>
      <c r="U152" s="5">
        <v>0.12820000000000001</v>
      </c>
      <c r="V152" s="5">
        <v>0.12740000000000001</v>
      </c>
      <c r="W152" s="5">
        <v>0.1328</v>
      </c>
      <c r="X152" s="5">
        <v>0.1391</v>
      </c>
      <c r="Y152" s="5">
        <v>0.14180000000000001</v>
      </c>
      <c r="Z152" s="5">
        <v>0.1384</v>
      </c>
      <c r="AA152" s="5">
        <v>0.1515</v>
      </c>
      <c r="AB152" s="4">
        <v>0</v>
      </c>
    </row>
    <row r="153" spans="1:28" x14ac:dyDescent="0.2">
      <c r="A153" s="3" t="s">
        <v>52</v>
      </c>
      <c r="B153" s="5">
        <v>0.10059999999999999</v>
      </c>
      <c r="C153" s="5">
        <v>8.7499999999999994E-2</v>
      </c>
      <c r="D153" s="5">
        <v>8.7999999999999995E-2</v>
      </c>
      <c r="E153" s="5">
        <v>0.10589999999999999</v>
      </c>
      <c r="F153" s="5">
        <v>0.10299999999999999</v>
      </c>
      <c r="G153" s="5">
        <v>9.1800000000000007E-2</v>
      </c>
      <c r="H153" s="5">
        <v>9.1899999999999996E-2</v>
      </c>
      <c r="I153" s="5">
        <v>9.11E-2</v>
      </c>
      <c r="J153" s="5">
        <v>9.0200000000000002E-2</v>
      </c>
      <c r="K153" s="5">
        <v>0.10009999999999999</v>
      </c>
      <c r="L153" s="5">
        <v>0.10589999999999999</v>
      </c>
      <c r="M153" s="5">
        <v>0.1191</v>
      </c>
      <c r="N153" s="5">
        <v>0.1188</v>
      </c>
      <c r="O153" s="5">
        <v>0.1152</v>
      </c>
      <c r="P153" s="5">
        <v>0.10979999999999999</v>
      </c>
      <c r="Q153" s="5">
        <v>0.10970000000000001</v>
      </c>
      <c r="R153" s="5">
        <v>0.1099</v>
      </c>
      <c r="S153" s="5">
        <v>0.1084</v>
      </c>
      <c r="T153" s="5">
        <v>0.1091</v>
      </c>
      <c r="U153" s="5">
        <v>0.1101</v>
      </c>
      <c r="V153" s="5">
        <v>0.11070000000000001</v>
      </c>
      <c r="W153" s="5">
        <v>0.1095</v>
      </c>
      <c r="X153" s="5">
        <v>0.1109</v>
      </c>
      <c r="Y153" s="5">
        <v>0.1118</v>
      </c>
      <c r="Z153" s="5">
        <v>0.11269999999999999</v>
      </c>
      <c r="AA153" s="5">
        <v>0.11119999999999999</v>
      </c>
      <c r="AB153" s="4">
        <v>0</v>
      </c>
    </row>
    <row r="154" spans="1:28" x14ac:dyDescent="0.2">
      <c r="A154" s="3" t="s">
        <v>53</v>
      </c>
      <c r="B154" s="4">
        <v>0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5">
        <v>0.12529999999999999</v>
      </c>
      <c r="J154" s="5">
        <v>0.12509999999999999</v>
      </c>
      <c r="K154" s="5">
        <v>0.12859999999999999</v>
      </c>
      <c r="L154" s="5">
        <v>0.13639999999999999</v>
      </c>
      <c r="M154" s="5">
        <v>0.14410000000000001</v>
      </c>
      <c r="N154" s="5">
        <v>0.1381</v>
      </c>
      <c r="O154" s="5">
        <v>0.13980000000000001</v>
      </c>
      <c r="P154" s="5">
        <v>0.14330000000000001</v>
      </c>
      <c r="Q154" s="5">
        <v>0.1421</v>
      </c>
      <c r="R154" s="5">
        <v>0.13800000000000001</v>
      </c>
      <c r="S154" s="5">
        <v>0.13900000000000001</v>
      </c>
      <c r="T154" s="5">
        <v>0.13700000000000001</v>
      </c>
      <c r="U154" s="5">
        <v>0.13969999999999999</v>
      </c>
      <c r="V154" s="5">
        <v>0.1525</v>
      </c>
      <c r="W154" s="5">
        <v>0.1613</v>
      </c>
      <c r="X154" s="5">
        <v>0.15720000000000001</v>
      </c>
      <c r="Y154" s="5">
        <v>0.17150000000000001</v>
      </c>
      <c r="Z154" s="5">
        <v>0.17230000000000001</v>
      </c>
      <c r="AA154" s="5">
        <v>0.17499999999999999</v>
      </c>
      <c r="AB154" s="4">
        <v>0</v>
      </c>
    </row>
    <row r="155" spans="1:28" x14ac:dyDescent="0.2">
      <c r="A155" s="3" t="s">
        <v>54</v>
      </c>
      <c r="B155" s="4">
        <v>0</v>
      </c>
      <c r="C155" s="5">
        <v>0.1331</v>
      </c>
      <c r="D155" s="5">
        <v>0.15090000000000001</v>
      </c>
      <c r="E155" s="5">
        <v>0.16389999999999999</v>
      </c>
      <c r="F155" s="5">
        <v>0.112</v>
      </c>
      <c r="G155" s="5">
        <v>0.1295</v>
      </c>
      <c r="H155" s="5">
        <v>0.15890000000000001</v>
      </c>
      <c r="I155" s="5">
        <v>0.16789999999999999</v>
      </c>
      <c r="J155" s="5">
        <v>0.17280000000000001</v>
      </c>
      <c r="K155" s="5">
        <v>0.2029</v>
      </c>
      <c r="L155" s="5">
        <v>0.23400000000000001</v>
      </c>
      <c r="M155" s="5">
        <v>0.2402</v>
      </c>
      <c r="N155" s="5">
        <v>0.2263</v>
      </c>
      <c r="O155" s="5">
        <v>0.20180000000000001</v>
      </c>
      <c r="P155" s="5">
        <v>0.1857</v>
      </c>
      <c r="Q155" s="5">
        <v>0.19040000000000001</v>
      </c>
      <c r="R155" s="5">
        <v>0.15590000000000001</v>
      </c>
      <c r="S155" s="5">
        <v>0.14499999999999999</v>
      </c>
      <c r="T155" s="5">
        <v>0.1181</v>
      </c>
      <c r="U155" s="5">
        <v>0.12770000000000001</v>
      </c>
      <c r="V155" s="5">
        <v>0.14480000000000001</v>
      </c>
      <c r="W155" s="5">
        <v>0.14530000000000001</v>
      </c>
      <c r="X155" s="5">
        <v>0.1552</v>
      </c>
      <c r="Y155" s="5">
        <v>0.18490000000000001</v>
      </c>
      <c r="Z155" s="5">
        <v>0.1643</v>
      </c>
      <c r="AA155" s="5">
        <v>0.16789999999999999</v>
      </c>
      <c r="AB155" s="4">
        <v>0</v>
      </c>
    </row>
    <row r="156" spans="1:28" x14ac:dyDescent="0.2">
      <c r="A156" s="3" t="s">
        <v>55</v>
      </c>
      <c r="B156" s="4">
        <v>0</v>
      </c>
      <c r="C156" s="5">
        <v>6.9500000000000006E-2</v>
      </c>
      <c r="D156" s="5">
        <v>8.09E-2</v>
      </c>
      <c r="E156" s="5">
        <v>9.5600000000000004E-2</v>
      </c>
      <c r="F156" s="5">
        <v>9.5699999999999993E-2</v>
      </c>
      <c r="G156" s="5">
        <v>9.5899999999999999E-2</v>
      </c>
      <c r="H156" s="5">
        <v>9.5399999999999999E-2</v>
      </c>
      <c r="I156" s="5">
        <v>9.5299999999999996E-2</v>
      </c>
      <c r="J156" s="5">
        <v>9.5600000000000004E-2</v>
      </c>
      <c r="K156" s="5">
        <v>9.8400000000000001E-2</v>
      </c>
      <c r="L156" s="5">
        <v>0.10829999999999999</v>
      </c>
      <c r="M156" s="5">
        <v>8.2900000000000001E-2</v>
      </c>
      <c r="N156" s="5">
        <v>9.0399999999999994E-2</v>
      </c>
      <c r="O156" s="5">
        <v>7.3499999999999996E-2</v>
      </c>
      <c r="P156" s="5">
        <v>8.0500000000000002E-2</v>
      </c>
      <c r="Q156" s="5">
        <v>7.2999999999999995E-2</v>
      </c>
      <c r="R156" s="5">
        <v>0.1087</v>
      </c>
      <c r="S156" s="5">
        <v>0.1101</v>
      </c>
      <c r="T156" s="5">
        <v>0.1079</v>
      </c>
      <c r="U156" s="5">
        <v>0.1106</v>
      </c>
      <c r="V156" s="5">
        <v>0.1086</v>
      </c>
      <c r="W156" s="5">
        <v>0.10829999999999999</v>
      </c>
      <c r="X156" s="5">
        <v>0.10780000000000001</v>
      </c>
      <c r="Y156" s="5">
        <v>0.1081</v>
      </c>
      <c r="Z156" s="5">
        <v>0.1198</v>
      </c>
      <c r="AA156" s="5">
        <v>0.1203</v>
      </c>
      <c r="AB156" s="4">
        <v>0</v>
      </c>
    </row>
    <row r="157" spans="1:28" x14ac:dyDescent="0.2">
      <c r="A157" s="3" t="s">
        <v>56</v>
      </c>
      <c r="B157" s="4">
        <v>0</v>
      </c>
      <c r="C157" s="5">
        <v>7.6399999999999996E-2</v>
      </c>
      <c r="D157" s="5">
        <v>7.5700000000000003E-2</v>
      </c>
      <c r="E157" s="5">
        <v>7.5700000000000003E-2</v>
      </c>
      <c r="F157" s="5">
        <v>8.2500000000000004E-2</v>
      </c>
      <c r="G157" s="5">
        <v>7.9200000000000007E-2</v>
      </c>
      <c r="H157" s="5">
        <v>9.7699999999999995E-2</v>
      </c>
      <c r="I157" s="5">
        <v>0.1024</v>
      </c>
      <c r="J157" s="5">
        <v>0.10340000000000001</v>
      </c>
      <c r="K157" s="5">
        <v>0.10539999999999999</v>
      </c>
      <c r="L157" s="5">
        <v>0.1066</v>
      </c>
      <c r="M157" s="5">
        <v>0.1067</v>
      </c>
      <c r="N157" s="5">
        <v>8.7999999999999995E-2</v>
      </c>
      <c r="O157" s="5">
        <v>8.9700000000000002E-2</v>
      </c>
      <c r="P157" s="5">
        <v>9.0999999999999998E-2</v>
      </c>
      <c r="Q157" s="5">
        <v>0.09</v>
      </c>
      <c r="R157" s="5">
        <v>8.9200000000000002E-2</v>
      </c>
      <c r="S157" s="5">
        <v>8.7999999999999995E-2</v>
      </c>
      <c r="T157" s="5">
        <v>8.7599999999999997E-2</v>
      </c>
      <c r="U157" s="5">
        <v>8.3299999999999999E-2</v>
      </c>
      <c r="V157" s="5">
        <v>7.9699999999999993E-2</v>
      </c>
      <c r="W157" s="5">
        <v>7.8899999999999998E-2</v>
      </c>
      <c r="X157" s="5">
        <v>7.85E-2</v>
      </c>
      <c r="Y157" s="5">
        <v>7.85E-2</v>
      </c>
      <c r="Z157" s="5">
        <v>9.64E-2</v>
      </c>
      <c r="AA157" s="5">
        <v>9.64E-2</v>
      </c>
      <c r="AB157" s="4">
        <v>0</v>
      </c>
    </row>
    <row r="158" spans="1:28" x14ac:dyDescent="0.2">
      <c r="A158" s="3" t="s">
        <v>57</v>
      </c>
      <c r="B158" s="5">
        <v>0.20130000000000001</v>
      </c>
      <c r="C158" s="5">
        <v>0.16259999999999999</v>
      </c>
      <c r="D158" s="5">
        <v>0.16259999999999999</v>
      </c>
      <c r="E158" s="5">
        <v>0.16339999999999999</v>
      </c>
      <c r="F158" s="5">
        <v>0.17799999999999999</v>
      </c>
      <c r="G158" s="5">
        <v>0.18140000000000001</v>
      </c>
      <c r="H158" s="5">
        <v>0.16059999999999999</v>
      </c>
      <c r="I158" s="5">
        <v>0.16220000000000001</v>
      </c>
      <c r="J158" s="5">
        <v>0.16250000000000001</v>
      </c>
      <c r="K158" s="5">
        <v>0.161</v>
      </c>
      <c r="L158" s="5">
        <v>0.16470000000000001</v>
      </c>
      <c r="M158" s="5">
        <v>0.1656</v>
      </c>
      <c r="N158" s="5">
        <v>0.16250000000000001</v>
      </c>
      <c r="O158" s="5">
        <v>0.15709999999999999</v>
      </c>
      <c r="P158" s="5">
        <v>0.15770000000000001</v>
      </c>
      <c r="Q158" s="5">
        <v>0.15770000000000001</v>
      </c>
      <c r="R158" s="5">
        <v>0.1477</v>
      </c>
      <c r="S158" s="5">
        <v>0.1477</v>
      </c>
      <c r="T158" s="5">
        <v>0.14729999999999999</v>
      </c>
      <c r="U158" s="5">
        <v>0.14729999999999999</v>
      </c>
      <c r="V158" s="5">
        <v>0.1411</v>
      </c>
      <c r="W158" s="5">
        <v>0.1421</v>
      </c>
      <c r="X158" s="5">
        <v>0.157</v>
      </c>
      <c r="Y158" s="5">
        <v>0.15890000000000001</v>
      </c>
      <c r="Z158" s="5">
        <v>0.1641</v>
      </c>
      <c r="AA158" s="5">
        <v>0.1641</v>
      </c>
      <c r="AB158" s="4">
        <v>0</v>
      </c>
    </row>
    <row r="159" spans="1:28" x14ac:dyDescent="0.2">
      <c r="A159" s="3" t="s">
        <v>58</v>
      </c>
      <c r="B159" s="4">
        <v>0</v>
      </c>
      <c r="C159" s="5">
        <v>0.1129</v>
      </c>
      <c r="D159" s="5">
        <v>0.13270000000000001</v>
      </c>
      <c r="E159" s="5">
        <v>0.13070000000000001</v>
      </c>
      <c r="F159" s="5">
        <v>0.12690000000000001</v>
      </c>
      <c r="G159" s="5">
        <v>0.13819999999999999</v>
      </c>
      <c r="H159" s="5">
        <v>0.14030000000000001</v>
      </c>
      <c r="I159" s="5">
        <v>0.13170000000000001</v>
      </c>
      <c r="J159" s="5">
        <v>0.13730000000000001</v>
      </c>
      <c r="K159" s="5">
        <v>0.1278</v>
      </c>
      <c r="L159" s="5">
        <v>0.1244</v>
      </c>
      <c r="M159" s="5">
        <v>0.12859999999999999</v>
      </c>
      <c r="N159" s="5">
        <v>0.1118</v>
      </c>
      <c r="O159" s="5">
        <v>0.1062</v>
      </c>
      <c r="P159" s="5">
        <v>9.8400000000000001E-2</v>
      </c>
      <c r="Q159" s="5">
        <v>9.3799999999999994E-2</v>
      </c>
      <c r="R159" s="5">
        <v>9.1899999999999996E-2</v>
      </c>
      <c r="S159" s="5">
        <v>9.3399999999999997E-2</v>
      </c>
      <c r="T159" s="5">
        <v>9.0899999999999995E-2</v>
      </c>
      <c r="U159" s="5">
        <v>9.2100000000000001E-2</v>
      </c>
      <c r="V159" s="5">
        <v>9.1999999999999998E-2</v>
      </c>
      <c r="W159" s="5">
        <v>9.2700000000000005E-2</v>
      </c>
      <c r="X159" s="5">
        <v>9.4399999999999998E-2</v>
      </c>
      <c r="Y159" s="5">
        <v>8.9899999999999994E-2</v>
      </c>
      <c r="Z159" s="5">
        <v>9.01E-2</v>
      </c>
      <c r="AA159" s="5">
        <v>8.77E-2</v>
      </c>
      <c r="AB159" s="4">
        <v>0</v>
      </c>
    </row>
    <row r="160" spans="1:28" x14ac:dyDescent="0.2">
      <c r="A160" s="3" t="s">
        <v>59</v>
      </c>
      <c r="B160" s="4">
        <v>0</v>
      </c>
      <c r="C160" s="5">
        <v>4.3799999999999999E-2</v>
      </c>
      <c r="D160" s="5">
        <v>5.8999999999999997E-2</v>
      </c>
      <c r="E160" s="5">
        <v>0.126</v>
      </c>
      <c r="F160" s="5">
        <v>0.18160000000000001</v>
      </c>
      <c r="G160" s="5">
        <v>0.16300000000000001</v>
      </c>
      <c r="H160" s="5">
        <v>0.18140000000000001</v>
      </c>
      <c r="I160" s="5">
        <v>0.18310000000000001</v>
      </c>
      <c r="J160" s="5">
        <v>0.18099999999999999</v>
      </c>
      <c r="K160" s="5">
        <v>0.1842</v>
      </c>
      <c r="L160" s="5">
        <v>0.1832</v>
      </c>
      <c r="M160" s="5">
        <v>0.18490000000000001</v>
      </c>
      <c r="N160" s="5">
        <v>0.18060000000000001</v>
      </c>
      <c r="O160" s="5">
        <v>0.18559999999999999</v>
      </c>
      <c r="P160" s="5">
        <v>0.15920000000000001</v>
      </c>
      <c r="Q160" s="5">
        <v>0.1376</v>
      </c>
      <c r="R160" s="5">
        <v>0.1356</v>
      </c>
      <c r="S160" s="5">
        <v>0.13880000000000001</v>
      </c>
      <c r="T160" s="5">
        <v>0.13489999999999999</v>
      </c>
      <c r="U160" s="5">
        <v>0.13880000000000001</v>
      </c>
      <c r="V160" s="5">
        <v>0.14080000000000001</v>
      </c>
      <c r="W160" s="5">
        <v>0.13930000000000001</v>
      </c>
      <c r="X160" s="5">
        <v>0.13689999999999999</v>
      </c>
      <c r="Y160" s="5">
        <v>0.1399</v>
      </c>
      <c r="Z160" s="5">
        <v>0.13830000000000001</v>
      </c>
      <c r="AA160" s="5">
        <v>0.13980000000000001</v>
      </c>
      <c r="AB160" s="4">
        <v>0</v>
      </c>
    </row>
    <row r="161" spans="1:28" x14ac:dyDescent="0.2">
      <c r="A161" s="3" t="s">
        <v>60</v>
      </c>
      <c r="B161" s="5">
        <v>0.15060000000000001</v>
      </c>
      <c r="C161" s="5">
        <v>0.15010000000000001</v>
      </c>
      <c r="D161" s="5">
        <v>0.15160000000000001</v>
      </c>
      <c r="E161" s="5">
        <v>0.15559999999999999</v>
      </c>
      <c r="F161" s="5">
        <v>0.19089999999999999</v>
      </c>
      <c r="G161" s="5">
        <v>0.18720000000000001</v>
      </c>
      <c r="H161" s="5">
        <v>0.16980000000000001</v>
      </c>
      <c r="I161" s="5">
        <v>0.17130000000000001</v>
      </c>
      <c r="J161" s="5">
        <v>0.17580000000000001</v>
      </c>
      <c r="K161" s="5">
        <v>0.1759</v>
      </c>
      <c r="L161" s="5">
        <v>0.1825</v>
      </c>
      <c r="M161" s="5">
        <v>0.18920000000000001</v>
      </c>
      <c r="N161" s="5">
        <v>0.18629999999999999</v>
      </c>
      <c r="O161" s="5">
        <v>0.19239999999999999</v>
      </c>
      <c r="P161" s="5">
        <v>0.1845</v>
      </c>
      <c r="Q161" s="5">
        <v>0.18579999999999999</v>
      </c>
      <c r="R161" s="5">
        <v>0.1789</v>
      </c>
      <c r="S161" s="5">
        <v>0.17480000000000001</v>
      </c>
      <c r="T161" s="5">
        <v>0.17199999999999999</v>
      </c>
      <c r="U161" s="5">
        <v>0.17019999999999999</v>
      </c>
      <c r="V161" s="5">
        <v>0.16439999999999999</v>
      </c>
      <c r="W161" s="5">
        <v>0.16550000000000001</v>
      </c>
      <c r="X161" s="5">
        <v>0.17080000000000001</v>
      </c>
      <c r="Y161" s="5">
        <v>0.17460000000000001</v>
      </c>
      <c r="Z161" s="5">
        <v>0.18890000000000001</v>
      </c>
      <c r="AA161" s="5">
        <v>0.1895</v>
      </c>
      <c r="AB161" s="4">
        <v>0</v>
      </c>
    </row>
    <row r="162" spans="1:28" x14ac:dyDescent="0.2">
      <c r="A162" s="3" t="s">
        <v>61</v>
      </c>
      <c r="B162" s="4">
        <v>0</v>
      </c>
      <c r="C162" s="5">
        <v>0.1426</v>
      </c>
      <c r="D162" s="5">
        <v>0.14099999999999999</v>
      </c>
      <c r="E162" s="5">
        <v>0.14319999999999999</v>
      </c>
      <c r="F162" s="5">
        <v>0.14749999999999999</v>
      </c>
      <c r="G162" s="5">
        <v>0.14860000000000001</v>
      </c>
      <c r="H162" s="5">
        <v>0.15429999999999999</v>
      </c>
      <c r="I162" s="5">
        <v>0.14960000000000001</v>
      </c>
      <c r="J162" s="5">
        <v>0.15740000000000001</v>
      </c>
      <c r="K162" s="5">
        <v>0.1585</v>
      </c>
      <c r="L162" s="5">
        <v>0.15820000000000001</v>
      </c>
      <c r="M162" s="5">
        <v>0.15559999999999999</v>
      </c>
      <c r="N162" s="5">
        <v>0.1593</v>
      </c>
      <c r="O162" s="5">
        <v>0.156</v>
      </c>
      <c r="P162" s="5">
        <v>0.15279999999999999</v>
      </c>
      <c r="Q162" s="5">
        <v>0.15029999999999999</v>
      </c>
      <c r="R162" s="5">
        <v>0.1464</v>
      </c>
      <c r="S162" s="5">
        <v>0.14419999999999999</v>
      </c>
      <c r="T162" s="5">
        <v>0.14630000000000001</v>
      </c>
      <c r="U162" s="5">
        <v>0.14419999999999999</v>
      </c>
      <c r="V162" s="5">
        <v>0.1454</v>
      </c>
      <c r="W162" s="5">
        <v>0.1391</v>
      </c>
      <c r="X162" s="5">
        <v>0.14069999999999999</v>
      </c>
      <c r="Y162" s="5">
        <v>0.1472</v>
      </c>
      <c r="Z162" s="5">
        <v>0.15279999999999999</v>
      </c>
      <c r="AA162" s="5">
        <v>0.15540000000000001</v>
      </c>
      <c r="AB162" s="4">
        <v>0</v>
      </c>
    </row>
    <row r="163" spans="1:28" x14ac:dyDescent="0.2">
      <c r="A163" s="3" t="s">
        <v>62</v>
      </c>
      <c r="B163" s="4">
        <v>0</v>
      </c>
      <c r="C163" s="5">
        <v>0.10879999999999999</v>
      </c>
      <c r="D163" s="5">
        <v>0.1016</v>
      </c>
      <c r="E163" s="5">
        <v>0.1096</v>
      </c>
      <c r="F163" s="5">
        <v>9.5000000000000001E-2</v>
      </c>
      <c r="G163" s="5">
        <v>0.10199999999999999</v>
      </c>
      <c r="H163" s="5">
        <v>0.11269999999999999</v>
      </c>
      <c r="I163" s="5">
        <v>0.1169</v>
      </c>
      <c r="J163" s="5">
        <v>0.124</v>
      </c>
      <c r="K163" s="5">
        <v>0.11269999999999999</v>
      </c>
      <c r="L163" s="5">
        <v>0.1178</v>
      </c>
      <c r="M163" s="5">
        <v>0.1232</v>
      </c>
      <c r="N163" s="5">
        <v>0.12</v>
      </c>
      <c r="O163" s="5">
        <v>0.1179</v>
      </c>
      <c r="P163" s="5">
        <v>0.11559999999999999</v>
      </c>
      <c r="Q163" s="5">
        <v>0.11609999999999999</v>
      </c>
      <c r="R163" s="5">
        <v>0.11990000000000001</v>
      </c>
      <c r="S163" s="5">
        <v>0.1172</v>
      </c>
      <c r="T163" s="5">
        <v>0.1099</v>
      </c>
      <c r="U163" s="5">
        <v>0.1118</v>
      </c>
      <c r="V163" s="5">
        <v>0.1038</v>
      </c>
      <c r="W163" s="5">
        <v>0.1026</v>
      </c>
      <c r="X163" s="5">
        <v>9.5600000000000004E-2</v>
      </c>
      <c r="Y163" s="5">
        <v>9.6600000000000005E-2</v>
      </c>
      <c r="Z163" s="5">
        <v>9.6600000000000005E-2</v>
      </c>
      <c r="AA163" s="5">
        <v>9.3399999999999997E-2</v>
      </c>
      <c r="AB163" s="4">
        <v>0</v>
      </c>
    </row>
    <row r="164" spans="1:28" x14ac:dyDescent="0.2">
      <c r="A164" s="3" t="s">
        <v>63</v>
      </c>
      <c r="B164" s="4">
        <v>0</v>
      </c>
      <c r="C164" s="5">
        <v>0.11799999999999999</v>
      </c>
      <c r="D164" s="5">
        <v>0.1242</v>
      </c>
      <c r="E164" s="5">
        <v>0.12570000000000001</v>
      </c>
      <c r="F164" s="5">
        <v>0.14510000000000001</v>
      </c>
      <c r="G164" s="5">
        <v>0.1575</v>
      </c>
      <c r="H164" s="5">
        <v>0.1231</v>
      </c>
      <c r="I164" s="5">
        <v>0.1192</v>
      </c>
      <c r="J164" s="5">
        <v>0.1139</v>
      </c>
      <c r="K164" s="5">
        <v>0.11840000000000001</v>
      </c>
      <c r="L164" s="5">
        <v>0.12559999999999999</v>
      </c>
      <c r="M164" s="5">
        <v>0.13159999999999999</v>
      </c>
      <c r="N164" s="5">
        <v>0.1308</v>
      </c>
      <c r="O164" s="5">
        <v>0.1343</v>
      </c>
      <c r="P164" s="5">
        <v>0.1366</v>
      </c>
      <c r="Q164" s="5">
        <v>0.13919999999999999</v>
      </c>
      <c r="R164" s="5">
        <v>0.1229</v>
      </c>
      <c r="S164" s="5">
        <v>0.1234</v>
      </c>
      <c r="T164" s="5">
        <v>0.13300000000000001</v>
      </c>
      <c r="U164" s="5">
        <v>0.12989999999999999</v>
      </c>
      <c r="V164" s="5">
        <v>0.1197</v>
      </c>
      <c r="W164" s="5">
        <v>0.1166</v>
      </c>
      <c r="X164" s="5">
        <v>0.10780000000000001</v>
      </c>
      <c r="Y164" s="5">
        <v>0.1101</v>
      </c>
      <c r="Z164" s="5">
        <v>0.1198</v>
      </c>
      <c r="AA164" s="5">
        <v>0.12189999999999999</v>
      </c>
      <c r="AB164" s="4">
        <v>0</v>
      </c>
    </row>
    <row r="165" spans="1:28" x14ac:dyDescent="0.2">
      <c r="A165" s="3" t="s">
        <v>64</v>
      </c>
      <c r="B165" s="4">
        <v>0</v>
      </c>
      <c r="C165" s="5">
        <v>9.7799999999999998E-2</v>
      </c>
      <c r="D165" s="5">
        <v>8.9700000000000002E-2</v>
      </c>
      <c r="E165" s="5">
        <v>9.0200000000000002E-2</v>
      </c>
      <c r="F165" s="5">
        <v>8.1699999999999995E-2</v>
      </c>
      <c r="G165" s="5">
        <v>8.14E-2</v>
      </c>
      <c r="H165" s="5">
        <v>8.5999999999999993E-2</v>
      </c>
      <c r="I165" s="5">
        <v>8.4500000000000006E-2</v>
      </c>
      <c r="J165" s="5">
        <v>8.6199999999999999E-2</v>
      </c>
      <c r="K165" s="5">
        <v>8.3599999999999994E-2</v>
      </c>
      <c r="L165" s="5">
        <v>8.2199999999999995E-2</v>
      </c>
      <c r="M165" s="5">
        <v>7.7200000000000005E-2</v>
      </c>
      <c r="N165" s="5">
        <v>9.0999999999999998E-2</v>
      </c>
      <c r="O165" s="5">
        <v>9.1700000000000004E-2</v>
      </c>
      <c r="P165" s="5">
        <v>9.3299999999999994E-2</v>
      </c>
      <c r="Q165" s="5">
        <v>9.4200000000000006E-2</v>
      </c>
      <c r="R165" s="5">
        <v>9.4799999999999995E-2</v>
      </c>
      <c r="S165" s="5">
        <v>9.5799999999999996E-2</v>
      </c>
      <c r="T165" s="5">
        <v>9.3399999999999997E-2</v>
      </c>
      <c r="U165" s="5">
        <v>9.11E-2</v>
      </c>
      <c r="V165" s="5">
        <v>8.8200000000000001E-2</v>
      </c>
      <c r="W165" s="5">
        <v>9.6100000000000005E-2</v>
      </c>
      <c r="X165" s="5">
        <v>0.10050000000000001</v>
      </c>
      <c r="Y165" s="5">
        <v>9.7500000000000003E-2</v>
      </c>
      <c r="Z165" s="5">
        <v>9.8400000000000001E-2</v>
      </c>
      <c r="AA165" s="5">
        <v>0.1026</v>
      </c>
      <c r="AB165" s="4">
        <v>0</v>
      </c>
    </row>
    <row r="166" spans="1:28" x14ac:dyDescent="0.2">
      <c r="A166" s="3" t="s">
        <v>65</v>
      </c>
      <c r="B166" s="4">
        <v>0</v>
      </c>
      <c r="C166" s="5">
        <v>9.9199999999999997E-2</v>
      </c>
      <c r="D166" s="5">
        <v>0.1027</v>
      </c>
      <c r="E166" s="5">
        <v>0.1041</v>
      </c>
      <c r="F166" s="5">
        <v>0.1212</v>
      </c>
      <c r="G166" s="5">
        <v>0.1216</v>
      </c>
      <c r="H166" s="5">
        <v>0.1212</v>
      </c>
      <c r="I166" s="5">
        <v>0.12139999999999999</v>
      </c>
      <c r="J166" s="5">
        <v>0.1211</v>
      </c>
      <c r="K166" s="5">
        <v>0.12839999999999999</v>
      </c>
      <c r="L166" s="5">
        <v>0.1326</v>
      </c>
      <c r="M166" s="5">
        <v>0.13439999999999999</v>
      </c>
      <c r="N166" s="5">
        <v>0.13189999999999999</v>
      </c>
      <c r="O166" s="5">
        <v>0.1336</v>
      </c>
      <c r="P166" s="5">
        <v>0.1313</v>
      </c>
      <c r="Q166" s="5">
        <v>0.1295</v>
      </c>
      <c r="R166" s="5">
        <v>0.1273</v>
      </c>
      <c r="S166" s="5">
        <v>0.12709999999999999</v>
      </c>
      <c r="T166" s="5">
        <v>0.12690000000000001</v>
      </c>
      <c r="U166" s="5">
        <v>0.1273</v>
      </c>
      <c r="V166" s="5">
        <v>0.12470000000000001</v>
      </c>
      <c r="W166" s="5">
        <v>0.12529999999999999</v>
      </c>
      <c r="X166" s="5">
        <v>0.12759999999999999</v>
      </c>
      <c r="Y166" s="5">
        <v>0.13039999999999999</v>
      </c>
      <c r="Z166" s="5">
        <v>0.12959999999999999</v>
      </c>
      <c r="AA166" s="5">
        <v>0.1313</v>
      </c>
      <c r="AB166" s="4">
        <v>0</v>
      </c>
    </row>
    <row r="167" spans="1:28" x14ac:dyDescent="0.2">
      <c r="A167" s="3" t="s">
        <v>66</v>
      </c>
      <c r="B167" s="4">
        <v>0</v>
      </c>
      <c r="C167" s="5">
        <v>0.1358</v>
      </c>
      <c r="D167" s="5">
        <v>0.14050000000000001</v>
      </c>
      <c r="E167" s="5">
        <v>0.15</v>
      </c>
      <c r="F167" s="5">
        <v>0.14649999999999999</v>
      </c>
      <c r="G167" s="5">
        <v>0.1431</v>
      </c>
      <c r="H167" s="5">
        <v>0.14399999999999999</v>
      </c>
      <c r="I167" s="5">
        <v>0.1547</v>
      </c>
      <c r="J167" s="5">
        <v>0.1545</v>
      </c>
      <c r="K167" s="5">
        <v>0.1565</v>
      </c>
      <c r="L167" s="5">
        <v>0.1593</v>
      </c>
      <c r="M167" s="5">
        <v>0.15970000000000001</v>
      </c>
      <c r="N167" s="5">
        <v>0.15670000000000001</v>
      </c>
      <c r="O167" s="5">
        <v>0.15579999999999999</v>
      </c>
      <c r="P167" s="5">
        <v>0.1384</v>
      </c>
      <c r="Q167" s="5">
        <v>0.14000000000000001</v>
      </c>
      <c r="R167" s="5">
        <v>0.14199999999999999</v>
      </c>
      <c r="S167" s="5">
        <v>0.14249999999999999</v>
      </c>
      <c r="T167" s="5">
        <v>0.12909999999999999</v>
      </c>
      <c r="U167" s="5">
        <v>0.14580000000000001</v>
      </c>
      <c r="V167" s="5">
        <v>0.1052</v>
      </c>
      <c r="W167" s="5">
        <v>0.1036</v>
      </c>
      <c r="X167" s="5">
        <v>0.11559999999999999</v>
      </c>
      <c r="Y167" s="5">
        <v>0.1033</v>
      </c>
      <c r="Z167" s="5">
        <v>0.1174</v>
      </c>
      <c r="AA167" s="5">
        <v>0.1167</v>
      </c>
      <c r="AB167" s="4">
        <v>0</v>
      </c>
    </row>
    <row r="168" spans="1:28" x14ac:dyDescent="0.2">
      <c r="A168" s="3" t="s">
        <v>67</v>
      </c>
      <c r="B168" s="4">
        <v>0</v>
      </c>
      <c r="C168" s="5">
        <v>0.10730000000000001</v>
      </c>
      <c r="D168" s="5">
        <v>0.1118</v>
      </c>
      <c r="E168" s="5">
        <v>0.1166</v>
      </c>
      <c r="F168" s="5">
        <v>0.1249</v>
      </c>
      <c r="G168" s="5">
        <v>0.12609999999999999</v>
      </c>
      <c r="H168" s="5">
        <v>0.129</v>
      </c>
      <c r="I168" s="5">
        <v>0.13300000000000001</v>
      </c>
      <c r="J168" s="5">
        <v>0.13980000000000001</v>
      </c>
      <c r="K168" s="5">
        <v>0.14349999999999999</v>
      </c>
      <c r="L168" s="5">
        <v>0.14169999999999999</v>
      </c>
      <c r="M168" s="5">
        <v>0.14330000000000001</v>
      </c>
      <c r="N168" s="5">
        <v>0.1449</v>
      </c>
      <c r="O168" s="5">
        <v>0.14419999999999999</v>
      </c>
      <c r="P168" s="5">
        <v>0.14349999999999999</v>
      </c>
      <c r="Q168" s="5">
        <v>0.1426</v>
      </c>
      <c r="R168" s="5">
        <v>0.1404</v>
      </c>
      <c r="S168" s="5">
        <v>0.13900000000000001</v>
      </c>
      <c r="T168" s="5">
        <v>0.1419</v>
      </c>
      <c r="U168" s="5">
        <v>0.14399999999999999</v>
      </c>
      <c r="V168" s="5">
        <v>0.15129999999999999</v>
      </c>
      <c r="W168" s="5">
        <v>0.15429999999999999</v>
      </c>
      <c r="X168" s="5">
        <v>0.15640000000000001</v>
      </c>
      <c r="Y168" s="5">
        <v>0.16619999999999999</v>
      </c>
      <c r="Z168" s="5">
        <v>0.1701</v>
      </c>
      <c r="AA168" s="5">
        <v>0.1736</v>
      </c>
      <c r="AB168" s="4">
        <v>0</v>
      </c>
    </row>
    <row r="169" spans="1:28" x14ac:dyDescent="0.2">
      <c r="A169" s="3" t="s">
        <v>68</v>
      </c>
      <c r="B169" s="5">
        <v>9.7600000000000006E-2</v>
      </c>
      <c r="C169" s="5">
        <v>0.1111</v>
      </c>
      <c r="D169" s="5">
        <v>0.1226</v>
      </c>
      <c r="E169" s="5">
        <v>0.12989999999999999</v>
      </c>
      <c r="F169" s="5">
        <v>0.1188</v>
      </c>
      <c r="G169" s="5">
        <v>0.11940000000000001</v>
      </c>
      <c r="H169" s="5">
        <v>0.1318</v>
      </c>
      <c r="I169" s="5">
        <v>0.1409</v>
      </c>
      <c r="J169" s="5">
        <v>0.15210000000000001</v>
      </c>
      <c r="K169" s="5">
        <v>0.1484</v>
      </c>
      <c r="L169" s="5">
        <v>0.1462</v>
      </c>
      <c r="M169" s="5">
        <v>0.1489</v>
      </c>
      <c r="N169" s="5">
        <v>0.1532</v>
      </c>
      <c r="O169" s="5">
        <v>0.1467</v>
      </c>
      <c r="P169" s="5">
        <v>0.14369999999999999</v>
      </c>
      <c r="Q169" s="5">
        <v>0.14299999999999999</v>
      </c>
      <c r="R169" s="5">
        <v>0.1356</v>
      </c>
      <c r="S169" s="5">
        <v>0.13730000000000001</v>
      </c>
      <c r="T169" s="5">
        <v>0.14149999999999999</v>
      </c>
      <c r="U169" s="5">
        <v>0.1467</v>
      </c>
      <c r="V169" s="5">
        <v>0.14630000000000001</v>
      </c>
      <c r="W169" s="5">
        <v>0.14960000000000001</v>
      </c>
      <c r="X169" s="5">
        <v>0.1482</v>
      </c>
      <c r="Y169" s="5">
        <v>0.1527</v>
      </c>
      <c r="Z169" s="5">
        <v>0.15809999999999999</v>
      </c>
      <c r="AA169" s="5">
        <v>0.1588</v>
      </c>
      <c r="AB169" s="4">
        <v>0</v>
      </c>
    </row>
    <row r="170" spans="1:28" x14ac:dyDescent="0.2">
      <c r="A170" s="3" t="s">
        <v>69</v>
      </c>
      <c r="B170" s="4">
        <v>0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  <c r="L170" s="5">
        <v>0.1177</v>
      </c>
      <c r="M170" s="5">
        <v>0.123</v>
      </c>
      <c r="N170" s="5">
        <v>0.1046</v>
      </c>
      <c r="O170" s="5">
        <v>0.1066</v>
      </c>
      <c r="P170" s="5">
        <v>0.1118</v>
      </c>
      <c r="Q170" s="5">
        <v>0.1147</v>
      </c>
      <c r="R170" s="5">
        <v>0.11890000000000001</v>
      </c>
      <c r="S170" s="5">
        <v>0.12479999999999999</v>
      </c>
      <c r="T170" s="5">
        <v>0.12870000000000001</v>
      </c>
      <c r="U170" s="5">
        <v>0.1447</v>
      </c>
      <c r="V170" s="5">
        <v>0.1552</v>
      </c>
      <c r="W170" s="5">
        <v>0.1472</v>
      </c>
      <c r="X170" s="5">
        <v>0.14810000000000001</v>
      </c>
      <c r="Y170" s="5">
        <v>0.13969999999999999</v>
      </c>
      <c r="Z170" s="5">
        <v>0.1341</v>
      </c>
      <c r="AA170" s="5">
        <v>0.13450000000000001</v>
      </c>
      <c r="AB170" s="4">
        <v>0</v>
      </c>
    </row>
    <row r="171" spans="1:28" x14ac:dyDescent="0.2">
      <c r="A171" s="3" t="s">
        <v>70</v>
      </c>
      <c r="B171" s="4">
        <v>0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0</v>
      </c>
      <c r="P171" s="5">
        <v>0.14019999999999999</v>
      </c>
      <c r="Q171" s="5">
        <v>0.14169999999999999</v>
      </c>
      <c r="R171" s="5">
        <v>0.16200000000000001</v>
      </c>
      <c r="S171" s="5">
        <v>0.15870000000000001</v>
      </c>
      <c r="T171" s="5">
        <v>0.15129999999999999</v>
      </c>
      <c r="U171" s="5">
        <v>0.15290000000000001</v>
      </c>
      <c r="V171" s="5">
        <v>0.15079999999999999</v>
      </c>
      <c r="W171" s="5">
        <v>0.1416</v>
      </c>
      <c r="X171" s="4">
        <v>0</v>
      </c>
      <c r="Y171" s="4">
        <v>0</v>
      </c>
      <c r="Z171" s="4">
        <v>0</v>
      </c>
      <c r="AA171" s="4">
        <v>0</v>
      </c>
      <c r="AB171" s="4">
        <v>0</v>
      </c>
    </row>
    <row r="172" spans="1:28" x14ac:dyDescent="0.2">
      <c r="A172" s="3" t="s">
        <v>71</v>
      </c>
      <c r="B172" s="4">
        <v>0</v>
      </c>
      <c r="C172" s="5">
        <v>0.16880000000000001</v>
      </c>
      <c r="D172" s="5">
        <v>0.184</v>
      </c>
      <c r="E172" s="5">
        <v>0.18559999999999999</v>
      </c>
      <c r="F172" s="5">
        <v>0.17480000000000001</v>
      </c>
      <c r="G172" s="5">
        <v>0.17699999999999999</v>
      </c>
      <c r="H172" s="5">
        <v>0.222</v>
      </c>
      <c r="I172" s="5">
        <v>0.21260000000000001</v>
      </c>
      <c r="J172" s="5">
        <v>0.2316</v>
      </c>
      <c r="K172" s="5">
        <v>0.21190000000000001</v>
      </c>
      <c r="L172" s="5">
        <v>0.21299999999999999</v>
      </c>
      <c r="M172" s="5">
        <v>0.20630000000000001</v>
      </c>
      <c r="N172" s="5">
        <v>0.216</v>
      </c>
      <c r="O172" s="5">
        <v>0.20169999999999999</v>
      </c>
      <c r="P172" s="5">
        <v>0.18859999999999999</v>
      </c>
      <c r="Q172" s="5">
        <v>0.1883</v>
      </c>
      <c r="R172" s="5">
        <v>0.18340000000000001</v>
      </c>
      <c r="S172" s="5">
        <v>0.16470000000000001</v>
      </c>
      <c r="T172" s="5">
        <v>0.1681</v>
      </c>
      <c r="U172" s="5">
        <v>0.17899999999999999</v>
      </c>
      <c r="V172" s="5">
        <v>0.18509999999999999</v>
      </c>
      <c r="W172" s="5">
        <v>0.18</v>
      </c>
      <c r="X172" s="5">
        <v>0.19620000000000001</v>
      </c>
      <c r="Y172" s="5">
        <v>0.20910000000000001</v>
      </c>
      <c r="Z172" s="5">
        <v>0.2087</v>
      </c>
      <c r="AA172" s="5">
        <v>0.1981</v>
      </c>
      <c r="AB172" s="4">
        <v>0</v>
      </c>
    </row>
    <row r="173" spans="1:28" x14ac:dyDescent="0.2">
      <c r="A173" s="3" t="s">
        <v>72</v>
      </c>
      <c r="B173" s="4">
        <v>0</v>
      </c>
      <c r="C173" s="4">
        <v>0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  <c r="J173" s="5">
        <v>9.6000000000000002E-2</v>
      </c>
      <c r="K173" s="5">
        <v>9.64E-2</v>
      </c>
      <c r="L173" s="5">
        <v>9.69E-2</v>
      </c>
      <c r="M173" s="5">
        <v>9.7299999999999998E-2</v>
      </c>
      <c r="N173" s="5">
        <v>9.6299999999999997E-2</v>
      </c>
      <c r="O173" s="5">
        <v>9.6199999999999994E-2</v>
      </c>
      <c r="P173" s="5">
        <v>9.6299999999999997E-2</v>
      </c>
      <c r="Q173" s="5">
        <v>9.6699999999999994E-2</v>
      </c>
      <c r="R173" s="5">
        <v>6.7599999999999993E-2</v>
      </c>
      <c r="S173" s="5">
        <v>6.83E-2</v>
      </c>
      <c r="T173" s="5">
        <v>6.8699999999999997E-2</v>
      </c>
      <c r="U173" s="5">
        <v>6.9500000000000006E-2</v>
      </c>
      <c r="V173" s="5">
        <v>7.0300000000000001E-2</v>
      </c>
      <c r="W173" s="5">
        <v>7.1300000000000002E-2</v>
      </c>
      <c r="X173" s="4">
        <v>0</v>
      </c>
      <c r="Y173" s="5">
        <v>7.5899999999999995E-2</v>
      </c>
      <c r="Z173" s="4">
        <v>0</v>
      </c>
      <c r="AA173" s="4">
        <v>0</v>
      </c>
      <c r="AB173" s="4">
        <v>0</v>
      </c>
    </row>
    <row r="174" spans="1:28" x14ac:dyDescent="0.2">
      <c r="A174" s="3" t="s">
        <v>73</v>
      </c>
      <c r="B174" s="4">
        <v>0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5">
        <v>5.5800000000000002E-2</v>
      </c>
      <c r="O174" s="5">
        <v>5.8400000000000001E-2</v>
      </c>
      <c r="P174" s="5">
        <v>5.4100000000000002E-2</v>
      </c>
      <c r="Q174" s="5">
        <v>5.8700000000000002E-2</v>
      </c>
      <c r="R174" s="5">
        <v>5.0099999999999999E-2</v>
      </c>
      <c r="S174" s="5">
        <v>5.7799999999999997E-2</v>
      </c>
      <c r="T174" s="5">
        <v>5.7500000000000002E-2</v>
      </c>
      <c r="U174" s="5">
        <v>5.8200000000000002E-2</v>
      </c>
      <c r="V174" s="5">
        <v>5.9499999999999997E-2</v>
      </c>
      <c r="W174" s="5">
        <v>6.1699999999999998E-2</v>
      </c>
      <c r="X174" s="5">
        <v>6.3299999999999995E-2</v>
      </c>
      <c r="Y174" s="5">
        <v>6.2899999999999998E-2</v>
      </c>
      <c r="Z174" s="5">
        <v>6.3399999999999998E-2</v>
      </c>
      <c r="AA174" s="5">
        <v>6.3799999999999996E-2</v>
      </c>
      <c r="AB174" s="4">
        <v>0</v>
      </c>
    </row>
    <row r="176" spans="1:28" x14ac:dyDescent="0.2">
      <c r="A176" s="1" t="s">
        <v>80</v>
      </c>
    </row>
    <row r="177" spans="1:28" x14ac:dyDescent="0.2">
      <c r="A177" s="1">
        <v>0</v>
      </c>
      <c r="B177" s="1" t="s">
        <v>74</v>
      </c>
    </row>
    <row r="179" spans="1:28" x14ac:dyDescent="0.2">
      <c r="A179" s="1" t="s">
        <v>5</v>
      </c>
      <c r="B179" s="1" t="s">
        <v>6</v>
      </c>
    </row>
    <row r="180" spans="1:28" x14ac:dyDescent="0.2">
      <c r="A180" s="1" t="s">
        <v>7</v>
      </c>
      <c r="B180" s="1" t="s">
        <v>81</v>
      </c>
    </row>
    <row r="181" spans="1:28" x14ac:dyDescent="0.2">
      <c r="A181" s="1" t="s">
        <v>8</v>
      </c>
      <c r="B181" s="1" t="s">
        <v>9</v>
      </c>
    </row>
    <row r="182" spans="1:28" x14ac:dyDescent="0.2">
      <c r="A182" s="1" t="s">
        <v>10</v>
      </c>
      <c r="B182" s="1" t="s">
        <v>75</v>
      </c>
    </row>
    <row r="183" spans="1:28" x14ac:dyDescent="0.2">
      <c r="A183" s="1" t="s">
        <v>12</v>
      </c>
      <c r="B183" s="1" t="s">
        <v>13</v>
      </c>
    </row>
    <row r="185" spans="1:28" x14ac:dyDescent="0.2">
      <c r="A185" s="3" t="s">
        <v>14</v>
      </c>
      <c r="B185" s="3" t="s">
        <v>15</v>
      </c>
      <c r="C185" s="3" t="s">
        <v>16</v>
      </c>
      <c r="D185" s="3" t="s">
        <v>17</v>
      </c>
      <c r="E185" s="3" t="s">
        <v>18</v>
      </c>
      <c r="F185" s="3" t="s">
        <v>19</v>
      </c>
      <c r="G185" s="3" t="s">
        <v>20</v>
      </c>
      <c r="H185" s="3" t="s">
        <v>21</v>
      </c>
      <c r="I185" s="3" t="s">
        <v>22</v>
      </c>
      <c r="J185" s="3" t="s">
        <v>23</v>
      </c>
      <c r="K185" s="3" t="s">
        <v>24</v>
      </c>
      <c r="L185" s="3" t="s">
        <v>25</v>
      </c>
      <c r="M185" s="3" t="s">
        <v>26</v>
      </c>
      <c r="N185" s="3" t="s">
        <v>27</v>
      </c>
      <c r="O185" s="3" t="s">
        <v>28</v>
      </c>
      <c r="P185" s="3" t="s">
        <v>29</v>
      </c>
      <c r="Q185" s="3" t="s">
        <v>30</v>
      </c>
      <c r="R185" s="3" t="s">
        <v>31</v>
      </c>
      <c r="S185" s="3" t="s">
        <v>32</v>
      </c>
      <c r="T185" s="3" t="s">
        <v>33</v>
      </c>
      <c r="U185" s="3" t="s">
        <v>34</v>
      </c>
      <c r="V185" s="3" t="s">
        <v>35</v>
      </c>
      <c r="W185" s="3" t="s">
        <v>36</v>
      </c>
      <c r="X185" s="3" t="s">
        <v>37</v>
      </c>
      <c r="Y185" s="3" t="s">
        <v>38</v>
      </c>
      <c r="Z185" s="3" t="s">
        <v>39</v>
      </c>
      <c r="AA185" s="3" t="s">
        <v>40</v>
      </c>
      <c r="AB185" s="3" t="s">
        <v>41</v>
      </c>
    </row>
    <row r="186" spans="1:28" x14ac:dyDescent="0.2">
      <c r="A186" s="3" t="s">
        <v>42</v>
      </c>
      <c r="B186" s="4">
        <v>0</v>
      </c>
      <c r="C186" s="5">
        <v>0.16639999999999999</v>
      </c>
      <c r="D186" s="5">
        <v>0.17949999999999999</v>
      </c>
      <c r="E186" s="5">
        <v>0.2039</v>
      </c>
      <c r="F186" s="5">
        <v>0.1782</v>
      </c>
      <c r="G186" s="5">
        <v>0.1726</v>
      </c>
      <c r="H186" s="5">
        <v>0.18229999999999999</v>
      </c>
      <c r="I186" s="5">
        <v>0.18129999999999999</v>
      </c>
      <c r="J186" s="5">
        <v>0.1958</v>
      </c>
      <c r="K186" s="5">
        <v>0.19650000000000001</v>
      </c>
      <c r="L186" s="5">
        <v>0.19239999999999999</v>
      </c>
      <c r="M186" s="5">
        <v>0.20130000000000001</v>
      </c>
      <c r="N186" s="5">
        <v>0.19209999999999999</v>
      </c>
      <c r="O186" s="5">
        <v>0.19769999999999999</v>
      </c>
      <c r="P186" s="5">
        <v>0.1986</v>
      </c>
      <c r="Q186" s="5">
        <v>0.20039999999999999</v>
      </c>
      <c r="R186" s="5">
        <v>0.2122</v>
      </c>
      <c r="S186" s="5">
        <v>0.21970000000000001</v>
      </c>
      <c r="T186" s="5">
        <v>0.23419999999999999</v>
      </c>
      <c r="U186" s="5">
        <v>0.2606</v>
      </c>
      <c r="V186" s="5">
        <v>0.26600000000000001</v>
      </c>
      <c r="W186" s="5">
        <v>0.2737</v>
      </c>
      <c r="X186" s="5">
        <v>0.25140000000000001</v>
      </c>
      <c r="Y186" s="5">
        <v>0.26390000000000002</v>
      </c>
      <c r="Z186" s="5">
        <v>0.255</v>
      </c>
      <c r="AA186" s="5">
        <v>0.2571</v>
      </c>
      <c r="AB186" s="4">
        <v>0</v>
      </c>
    </row>
    <row r="187" spans="1:28" x14ac:dyDescent="0.2">
      <c r="A187" s="3" t="s">
        <v>43</v>
      </c>
      <c r="B187" s="4">
        <v>0</v>
      </c>
      <c r="C187" s="5">
        <v>6.0299999999999999E-2</v>
      </c>
      <c r="D187" s="5">
        <v>6.08E-2</v>
      </c>
      <c r="E187" s="5">
        <v>6.7500000000000004E-2</v>
      </c>
      <c r="F187" s="5">
        <v>6.9000000000000006E-2</v>
      </c>
      <c r="G187" s="5">
        <v>6.8000000000000005E-2</v>
      </c>
      <c r="H187" s="5">
        <v>6.8000000000000005E-2</v>
      </c>
      <c r="I187" s="5">
        <v>6.9199999999999998E-2</v>
      </c>
      <c r="J187" s="5">
        <v>6.9099999999999995E-2</v>
      </c>
      <c r="K187" s="5">
        <v>7.1499999999999994E-2</v>
      </c>
      <c r="L187" s="5">
        <v>7.0800000000000002E-2</v>
      </c>
      <c r="M187" s="5">
        <v>7.9299999999999995E-2</v>
      </c>
      <c r="N187" s="5">
        <v>7.7799999999999994E-2</v>
      </c>
      <c r="O187" s="5">
        <v>7.2700000000000001E-2</v>
      </c>
      <c r="P187" s="5">
        <v>6.9800000000000001E-2</v>
      </c>
      <c r="Q187" s="5">
        <v>7.51E-2</v>
      </c>
      <c r="R187" s="5">
        <v>7.9500000000000001E-2</v>
      </c>
      <c r="S187" s="5">
        <v>8.0100000000000005E-2</v>
      </c>
      <c r="T187" s="5">
        <v>8.0199999999999994E-2</v>
      </c>
      <c r="U187" s="5">
        <v>7.9100000000000004E-2</v>
      </c>
      <c r="V187" s="5">
        <v>8.0199999999999994E-2</v>
      </c>
      <c r="W187" s="5">
        <v>8.2000000000000003E-2</v>
      </c>
      <c r="X187" s="5">
        <v>8.2199999999999995E-2</v>
      </c>
      <c r="Y187" s="5">
        <v>8.3599999999999994E-2</v>
      </c>
      <c r="Z187" s="5">
        <v>8.3500000000000005E-2</v>
      </c>
      <c r="AA187" s="5">
        <v>8.2799999999999999E-2</v>
      </c>
      <c r="AB187" s="4">
        <v>0</v>
      </c>
    </row>
    <row r="188" spans="1:28" x14ac:dyDescent="0.2">
      <c r="A188" s="3" t="s">
        <v>44</v>
      </c>
      <c r="B188" s="5">
        <v>0.1321</v>
      </c>
      <c r="C188" s="5">
        <v>0.1358</v>
      </c>
      <c r="D188" s="5">
        <v>0.15870000000000001</v>
      </c>
      <c r="E188" s="5">
        <v>0.1618</v>
      </c>
      <c r="F188" s="5">
        <v>0.16250000000000001</v>
      </c>
      <c r="G188" s="5">
        <v>0.17119999999999999</v>
      </c>
      <c r="H188" s="5">
        <v>0.1663</v>
      </c>
      <c r="I188" s="5">
        <v>0.17219999999999999</v>
      </c>
      <c r="J188" s="5">
        <v>0.18190000000000001</v>
      </c>
      <c r="K188" s="5">
        <v>0.1784</v>
      </c>
      <c r="L188" s="5">
        <v>0.18029999999999999</v>
      </c>
      <c r="M188" s="5">
        <v>0.1807</v>
      </c>
      <c r="N188" s="5">
        <v>0.1802</v>
      </c>
      <c r="O188" s="5">
        <v>0.17630000000000001</v>
      </c>
      <c r="P188" s="5">
        <v>0.15229999999999999</v>
      </c>
      <c r="Q188" s="5">
        <v>0.15129999999999999</v>
      </c>
      <c r="R188" s="5">
        <v>0.15129999999999999</v>
      </c>
      <c r="S188" s="5">
        <v>0.1537</v>
      </c>
      <c r="T188" s="5">
        <v>0.15570000000000001</v>
      </c>
      <c r="U188" s="5">
        <v>0.15579999999999999</v>
      </c>
      <c r="V188" s="5">
        <v>0.15759999999999999</v>
      </c>
      <c r="W188" s="5">
        <v>0.16309999999999999</v>
      </c>
      <c r="X188" s="5">
        <v>0.1729</v>
      </c>
      <c r="Y188" s="5">
        <v>0.17449999999999999</v>
      </c>
      <c r="Z188" s="5">
        <v>0.19159999999999999</v>
      </c>
      <c r="AA188" s="5">
        <v>0.19289999999999999</v>
      </c>
      <c r="AB188" s="4">
        <v>0</v>
      </c>
    </row>
    <row r="189" spans="1:28" x14ac:dyDescent="0.2">
      <c r="A189" s="3" t="s">
        <v>45</v>
      </c>
      <c r="B189" s="4">
        <v>0</v>
      </c>
      <c r="C189" s="5">
        <v>0.214</v>
      </c>
      <c r="D189" s="5">
        <v>0.2336</v>
      </c>
      <c r="E189" s="5">
        <v>0.24560000000000001</v>
      </c>
      <c r="F189" s="5">
        <v>0.23930000000000001</v>
      </c>
      <c r="G189" s="5">
        <v>0.2278</v>
      </c>
      <c r="H189" s="5">
        <v>0.2379</v>
      </c>
      <c r="I189" s="5">
        <v>0.24079999999999999</v>
      </c>
      <c r="J189" s="5">
        <v>0.25719999999999998</v>
      </c>
      <c r="K189" s="5">
        <v>0.26269999999999999</v>
      </c>
      <c r="L189" s="5">
        <v>0.26469999999999999</v>
      </c>
      <c r="M189" s="5">
        <v>0.26219999999999999</v>
      </c>
      <c r="N189" s="5">
        <v>0.26429999999999998</v>
      </c>
      <c r="O189" s="5">
        <v>0.25729999999999997</v>
      </c>
      <c r="P189" s="5">
        <v>0.26600000000000001</v>
      </c>
      <c r="Q189" s="5">
        <v>0.2651</v>
      </c>
      <c r="R189" s="5">
        <v>0.26700000000000002</v>
      </c>
      <c r="S189" s="5">
        <v>0.2661</v>
      </c>
      <c r="T189" s="5">
        <v>0.26719999999999999</v>
      </c>
      <c r="U189" s="5">
        <v>0.26740000000000003</v>
      </c>
      <c r="V189" s="5">
        <v>0.2631</v>
      </c>
      <c r="W189" s="5">
        <v>0.25969999999999999</v>
      </c>
      <c r="X189" s="5">
        <v>0.26910000000000001</v>
      </c>
      <c r="Y189" s="5">
        <v>0.27150000000000002</v>
      </c>
      <c r="Z189" s="5">
        <v>0.25840000000000002</v>
      </c>
      <c r="AA189" s="5">
        <v>0.25380000000000003</v>
      </c>
      <c r="AB189" s="4">
        <v>0</v>
      </c>
    </row>
    <row r="190" spans="1:28" x14ac:dyDescent="0.2">
      <c r="A190" s="3" t="s">
        <v>46</v>
      </c>
      <c r="B190" s="5">
        <v>0.1903</v>
      </c>
      <c r="C190" s="5">
        <v>0.1961</v>
      </c>
      <c r="D190" s="5">
        <v>0.2001</v>
      </c>
      <c r="E190" s="5">
        <v>0.20499999999999999</v>
      </c>
      <c r="F190" s="5">
        <v>0.21260000000000001</v>
      </c>
      <c r="G190" s="5">
        <v>0.21299999999999999</v>
      </c>
      <c r="H190" s="5">
        <v>0.2203</v>
      </c>
      <c r="I190" s="5">
        <v>0.22650000000000001</v>
      </c>
      <c r="J190" s="5">
        <v>0.2331</v>
      </c>
      <c r="K190" s="5">
        <v>0.2334</v>
      </c>
      <c r="L190" s="5">
        <v>0.23899999999999999</v>
      </c>
      <c r="M190" s="5">
        <v>0.246</v>
      </c>
      <c r="N190" s="5">
        <v>0.26629999999999998</v>
      </c>
      <c r="O190" s="5">
        <v>0.26690000000000003</v>
      </c>
      <c r="P190" s="5">
        <v>0.27129999999999999</v>
      </c>
      <c r="Q190" s="5">
        <v>0.27139999999999997</v>
      </c>
      <c r="R190" s="5">
        <v>0.26989999999999997</v>
      </c>
      <c r="S190" s="5">
        <v>0.26950000000000002</v>
      </c>
      <c r="T190" s="5">
        <v>0.2742</v>
      </c>
      <c r="U190" s="5">
        <v>0.27710000000000001</v>
      </c>
      <c r="V190" s="5">
        <v>0.28249999999999997</v>
      </c>
      <c r="W190" s="5">
        <v>0.28239999999999998</v>
      </c>
      <c r="X190" s="5">
        <v>0.2792</v>
      </c>
      <c r="Y190" s="5">
        <v>0.28079999999999999</v>
      </c>
      <c r="Z190" s="5">
        <v>0.29020000000000001</v>
      </c>
      <c r="AA190" s="5">
        <v>0.27260000000000001</v>
      </c>
      <c r="AB190" s="4">
        <v>0</v>
      </c>
    </row>
    <row r="191" spans="1:28" x14ac:dyDescent="0.2">
      <c r="A191" s="3" t="s">
        <v>47</v>
      </c>
      <c r="B191" s="4">
        <v>0</v>
      </c>
      <c r="C191" s="5">
        <v>6.7699999999999996E-2</v>
      </c>
      <c r="D191" s="5">
        <v>7.0400000000000004E-2</v>
      </c>
      <c r="E191" s="5">
        <v>7.3200000000000001E-2</v>
      </c>
      <c r="F191" s="5">
        <v>7.9600000000000004E-2</v>
      </c>
      <c r="G191" s="5">
        <v>7.8200000000000006E-2</v>
      </c>
      <c r="H191" s="5">
        <v>8.2299999999999998E-2</v>
      </c>
      <c r="I191" s="5">
        <v>8.5000000000000006E-2</v>
      </c>
      <c r="J191" s="5">
        <v>8.2900000000000001E-2</v>
      </c>
      <c r="K191" s="5">
        <v>8.8300000000000003E-2</v>
      </c>
      <c r="L191" s="5">
        <v>9.3399999999999997E-2</v>
      </c>
      <c r="M191" s="5">
        <v>9.5299999999999996E-2</v>
      </c>
      <c r="N191" s="5">
        <v>0.11600000000000001</v>
      </c>
      <c r="O191" s="5">
        <v>0.1158</v>
      </c>
      <c r="P191" s="5">
        <v>0.11210000000000001</v>
      </c>
      <c r="Q191" s="5">
        <v>0.113</v>
      </c>
      <c r="R191" s="5">
        <v>0.1115</v>
      </c>
      <c r="S191" s="5">
        <v>0.11219999999999999</v>
      </c>
      <c r="T191" s="5">
        <v>0.11020000000000001</v>
      </c>
      <c r="U191" s="5">
        <v>0.11260000000000001</v>
      </c>
      <c r="V191" s="5">
        <v>0.1076</v>
      </c>
      <c r="W191" s="5">
        <v>0.11269999999999999</v>
      </c>
      <c r="X191" s="5">
        <v>0.11609999999999999</v>
      </c>
      <c r="Y191" s="5">
        <v>0.12139999999999999</v>
      </c>
      <c r="Z191" s="5">
        <v>0.121</v>
      </c>
      <c r="AA191" s="5">
        <v>0.12230000000000001</v>
      </c>
      <c r="AB191" s="4">
        <v>0</v>
      </c>
    </row>
    <row r="192" spans="1:28" x14ac:dyDescent="0.2">
      <c r="A192" s="3" t="s">
        <v>48</v>
      </c>
      <c r="B192" s="4">
        <v>0</v>
      </c>
      <c r="C192" s="5">
        <v>0.19750000000000001</v>
      </c>
      <c r="D192" s="5">
        <v>0.18390000000000001</v>
      </c>
      <c r="E192" s="5">
        <v>0.2087</v>
      </c>
      <c r="F192" s="5">
        <v>0.2054</v>
      </c>
      <c r="G192" s="5">
        <v>0.18940000000000001</v>
      </c>
      <c r="H192" s="5">
        <v>0.18559999999999999</v>
      </c>
      <c r="I192" s="5">
        <v>0.1933</v>
      </c>
      <c r="J192" s="5">
        <v>0.20730000000000001</v>
      </c>
      <c r="K192" s="5">
        <v>0.2205</v>
      </c>
      <c r="L192" s="5">
        <v>0.23069999999999999</v>
      </c>
      <c r="M192" s="5">
        <v>0.24540000000000001</v>
      </c>
      <c r="N192" s="5">
        <v>0.2462</v>
      </c>
      <c r="O192" s="5">
        <v>0.26329999999999998</v>
      </c>
      <c r="P192" s="5">
        <v>0.26390000000000002</v>
      </c>
      <c r="Q192" s="5">
        <v>0.28299999999999997</v>
      </c>
      <c r="R192" s="5">
        <v>0.27300000000000002</v>
      </c>
      <c r="S192" s="5">
        <v>0.27010000000000001</v>
      </c>
      <c r="T192" s="5">
        <v>0.2495</v>
      </c>
      <c r="U192" s="5">
        <v>0.26240000000000002</v>
      </c>
      <c r="V192" s="5">
        <v>0.26279999999999998</v>
      </c>
      <c r="W192" s="5">
        <v>0.26600000000000001</v>
      </c>
      <c r="X192" s="5">
        <v>0.26979999999999998</v>
      </c>
      <c r="Y192" s="5">
        <v>0.28820000000000001</v>
      </c>
      <c r="Z192" s="5">
        <v>0.26440000000000002</v>
      </c>
      <c r="AA192" s="5">
        <v>0.2792</v>
      </c>
      <c r="AB192" s="4">
        <v>0</v>
      </c>
    </row>
    <row r="193" spans="1:28" x14ac:dyDescent="0.2">
      <c r="A193" s="3" t="s">
        <v>49</v>
      </c>
      <c r="B193" s="4">
        <v>0</v>
      </c>
      <c r="C193" s="5">
        <v>8.5099999999999995E-2</v>
      </c>
      <c r="D193" s="5">
        <v>8.3099999999999993E-2</v>
      </c>
      <c r="E193" s="5">
        <v>8.5500000000000007E-2</v>
      </c>
      <c r="F193" s="5">
        <v>8.8800000000000004E-2</v>
      </c>
      <c r="G193" s="5">
        <v>8.43E-2</v>
      </c>
      <c r="H193" s="5">
        <v>9.3799999999999994E-2</v>
      </c>
      <c r="I193" s="5">
        <v>9.4899999999999998E-2</v>
      </c>
      <c r="J193" s="5">
        <v>9.5399999999999999E-2</v>
      </c>
      <c r="K193" s="5">
        <v>9.8400000000000001E-2</v>
      </c>
      <c r="L193" s="5">
        <v>0.109</v>
      </c>
      <c r="M193" s="5">
        <v>0.1132</v>
      </c>
      <c r="N193" s="5">
        <v>0.12740000000000001</v>
      </c>
      <c r="O193" s="5">
        <v>0.14430000000000001</v>
      </c>
      <c r="P193" s="5">
        <v>0.1482</v>
      </c>
      <c r="Q193" s="5">
        <v>0.15709999999999999</v>
      </c>
      <c r="R193" s="5">
        <v>0.1595</v>
      </c>
      <c r="S193" s="5">
        <v>0.1603</v>
      </c>
      <c r="T193" s="5">
        <v>0.154</v>
      </c>
      <c r="U193" s="5">
        <v>0.15479999999999999</v>
      </c>
      <c r="V193" s="5">
        <v>0.151</v>
      </c>
      <c r="W193" s="5">
        <v>0.15</v>
      </c>
      <c r="X193" s="5">
        <v>0.15049999999999999</v>
      </c>
      <c r="Y193" s="5">
        <v>0.151</v>
      </c>
      <c r="Z193" s="5">
        <v>0.14499999999999999</v>
      </c>
      <c r="AA193" s="5">
        <v>0.15160000000000001</v>
      </c>
      <c r="AB193" s="4">
        <v>0</v>
      </c>
    </row>
    <row r="194" spans="1:28" x14ac:dyDescent="0.2">
      <c r="A194" s="3" t="s">
        <v>50</v>
      </c>
      <c r="B194" s="4">
        <v>0</v>
      </c>
      <c r="C194" s="5">
        <v>0.14000000000000001</v>
      </c>
      <c r="D194" s="5">
        <v>0.13650000000000001</v>
      </c>
      <c r="E194" s="5">
        <v>0.155</v>
      </c>
      <c r="F194" s="5">
        <v>0.15340000000000001</v>
      </c>
      <c r="G194" s="5">
        <v>0.16520000000000001</v>
      </c>
      <c r="H194" s="5">
        <v>0.17050000000000001</v>
      </c>
      <c r="I194" s="5">
        <v>0.1767</v>
      </c>
      <c r="J194" s="5">
        <v>0.18590000000000001</v>
      </c>
      <c r="K194" s="5">
        <v>0.19650000000000001</v>
      </c>
      <c r="L194" s="5">
        <v>0.2056</v>
      </c>
      <c r="M194" s="5">
        <v>0.2079</v>
      </c>
      <c r="N194" s="5">
        <v>0.2011</v>
      </c>
      <c r="O194" s="5">
        <v>0.21149999999999999</v>
      </c>
      <c r="P194" s="5">
        <v>0.21410000000000001</v>
      </c>
      <c r="Q194" s="5">
        <v>0.2276</v>
      </c>
      <c r="R194" s="5">
        <v>0.22439999999999999</v>
      </c>
      <c r="S194" s="5">
        <v>0.23569999999999999</v>
      </c>
      <c r="T194" s="5">
        <v>0.22090000000000001</v>
      </c>
      <c r="U194" s="5">
        <v>0.23050000000000001</v>
      </c>
      <c r="V194" s="5">
        <v>0.23619999999999999</v>
      </c>
      <c r="W194" s="5">
        <v>0.22209999999999999</v>
      </c>
      <c r="X194" s="5">
        <v>0.24199999999999999</v>
      </c>
      <c r="Y194" s="5">
        <v>0.25159999999999999</v>
      </c>
      <c r="Z194" s="5">
        <v>0.2475</v>
      </c>
      <c r="AA194" s="5">
        <v>0.24410000000000001</v>
      </c>
      <c r="AB194" s="4">
        <v>0</v>
      </c>
    </row>
    <row r="195" spans="1:28" x14ac:dyDescent="0.2">
      <c r="A195" s="3" t="s">
        <v>51</v>
      </c>
      <c r="B195" s="4">
        <v>0</v>
      </c>
      <c r="C195" s="5">
        <v>0.1241</v>
      </c>
      <c r="D195" s="5">
        <v>0.12180000000000001</v>
      </c>
      <c r="E195" s="5">
        <v>0.12189999999999999</v>
      </c>
      <c r="F195" s="5">
        <v>0.12039999999999999</v>
      </c>
      <c r="G195" s="5">
        <v>0.1226</v>
      </c>
      <c r="H195" s="5">
        <v>0.12640000000000001</v>
      </c>
      <c r="I195" s="5">
        <v>0.13339999999999999</v>
      </c>
      <c r="J195" s="5">
        <v>0.1348</v>
      </c>
      <c r="K195" s="5">
        <v>0.13980000000000001</v>
      </c>
      <c r="L195" s="5">
        <v>0.1358</v>
      </c>
      <c r="M195" s="5">
        <v>0.14829999999999999</v>
      </c>
      <c r="N195" s="5">
        <v>0.1507</v>
      </c>
      <c r="O195" s="5">
        <v>0.15659999999999999</v>
      </c>
      <c r="P195" s="5">
        <v>0.1525</v>
      </c>
      <c r="Q195" s="5">
        <v>0.16400000000000001</v>
      </c>
      <c r="R195" s="5">
        <v>0.16270000000000001</v>
      </c>
      <c r="S195" s="5">
        <v>0.16139999999999999</v>
      </c>
      <c r="T195" s="5">
        <v>0.16039999999999999</v>
      </c>
      <c r="U195" s="5">
        <v>0.1638</v>
      </c>
      <c r="V195" s="5">
        <v>0.16839999999999999</v>
      </c>
      <c r="W195" s="5">
        <v>0.17369999999999999</v>
      </c>
      <c r="X195" s="5">
        <v>0.17549999999999999</v>
      </c>
      <c r="Y195" s="5">
        <v>0.18310000000000001</v>
      </c>
      <c r="Z195" s="5">
        <v>0.18029999999999999</v>
      </c>
      <c r="AA195" s="5">
        <v>0.19400000000000001</v>
      </c>
      <c r="AB195" s="4">
        <v>0</v>
      </c>
    </row>
    <row r="196" spans="1:28" x14ac:dyDescent="0.2">
      <c r="A196" s="3" t="s">
        <v>52</v>
      </c>
      <c r="B196" s="5">
        <v>0.10059999999999999</v>
      </c>
      <c r="C196" s="5">
        <v>8.8800000000000004E-2</v>
      </c>
      <c r="D196" s="5">
        <v>8.9399999999999993E-2</v>
      </c>
      <c r="E196" s="5">
        <v>0.10730000000000001</v>
      </c>
      <c r="F196" s="5">
        <v>0.1043</v>
      </c>
      <c r="G196" s="5">
        <v>9.3200000000000005E-2</v>
      </c>
      <c r="H196" s="5">
        <v>9.2299999999999993E-2</v>
      </c>
      <c r="I196" s="5">
        <v>9.1800000000000007E-2</v>
      </c>
      <c r="J196" s="5">
        <v>9.0800000000000006E-2</v>
      </c>
      <c r="K196" s="5">
        <v>0.1008</v>
      </c>
      <c r="L196" s="5">
        <v>0.1065</v>
      </c>
      <c r="M196" s="5">
        <v>0.1198</v>
      </c>
      <c r="N196" s="5">
        <v>0.1195</v>
      </c>
      <c r="O196" s="5">
        <v>0.1172</v>
      </c>
      <c r="P196" s="5">
        <v>0.1144</v>
      </c>
      <c r="Q196" s="5">
        <v>0.1142</v>
      </c>
      <c r="R196" s="5">
        <v>0.1144</v>
      </c>
      <c r="S196" s="5">
        <v>0.113</v>
      </c>
      <c r="T196" s="5">
        <v>0.1137</v>
      </c>
      <c r="U196" s="5">
        <v>0.1149</v>
      </c>
      <c r="V196" s="5">
        <v>0.1154</v>
      </c>
      <c r="W196" s="5">
        <v>0.1179</v>
      </c>
      <c r="X196" s="5">
        <v>0.1249</v>
      </c>
      <c r="Y196" s="5">
        <v>0.12590000000000001</v>
      </c>
      <c r="Z196" s="5">
        <v>0.1268</v>
      </c>
      <c r="AA196" s="5">
        <v>0.12529999999999999</v>
      </c>
      <c r="AB196" s="4">
        <v>0</v>
      </c>
    </row>
    <row r="197" spans="1:28" x14ac:dyDescent="0.2">
      <c r="A197" s="3" t="s">
        <v>53</v>
      </c>
      <c r="B197" s="4">
        <v>0</v>
      </c>
      <c r="C197" s="4">
        <v>0</v>
      </c>
      <c r="D197" s="5">
        <v>0.14349999999999999</v>
      </c>
      <c r="E197" s="5">
        <v>0.1618</v>
      </c>
      <c r="F197" s="5">
        <v>0.1555</v>
      </c>
      <c r="G197" s="5">
        <v>0.1522</v>
      </c>
      <c r="H197" s="5">
        <v>0.14799999999999999</v>
      </c>
      <c r="I197" s="5">
        <v>0.1474</v>
      </c>
      <c r="J197" s="5">
        <v>0.14879999999999999</v>
      </c>
      <c r="K197" s="5">
        <v>0.1575</v>
      </c>
      <c r="L197" s="5">
        <v>0.16850000000000001</v>
      </c>
      <c r="M197" s="5">
        <v>0.1827</v>
      </c>
      <c r="N197" s="5">
        <v>0.17799999999999999</v>
      </c>
      <c r="O197" s="5">
        <v>0.1822</v>
      </c>
      <c r="P197" s="5">
        <v>0.192</v>
      </c>
      <c r="Q197" s="5">
        <v>0.19070000000000001</v>
      </c>
      <c r="R197" s="5">
        <v>0.1893</v>
      </c>
      <c r="S197" s="5">
        <v>0.19370000000000001</v>
      </c>
      <c r="T197" s="5">
        <v>0.191</v>
      </c>
      <c r="U197" s="5">
        <v>0.1933</v>
      </c>
      <c r="V197" s="5">
        <v>0.1956</v>
      </c>
      <c r="W197" s="5">
        <v>0.20300000000000001</v>
      </c>
      <c r="X197" s="5">
        <v>0.1966</v>
      </c>
      <c r="Y197" s="5">
        <v>0.21279999999999999</v>
      </c>
      <c r="Z197" s="5">
        <v>0.2208</v>
      </c>
      <c r="AA197" s="5">
        <v>0.2293</v>
      </c>
      <c r="AB197" s="4">
        <v>0</v>
      </c>
    </row>
    <row r="198" spans="1:28" x14ac:dyDescent="0.2">
      <c r="A198" s="3" t="s">
        <v>54</v>
      </c>
      <c r="B198" s="4">
        <v>0</v>
      </c>
      <c r="C198" s="5">
        <v>0.13539999999999999</v>
      </c>
      <c r="D198" s="5">
        <v>0.15310000000000001</v>
      </c>
      <c r="E198" s="5">
        <v>0.1661</v>
      </c>
      <c r="F198" s="5">
        <v>0.1142</v>
      </c>
      <c r="G198" s="5">
        <v>0.13170000000000001</v>
      </c>
      <c r="H198" s="5">
        <v>0.16109999999999999</v>
      </c>
      <c r="I198" s="5">
        <v>0.17530000000000001</v>
      </c>
      <c r="J198" s="5">
        <v>0.17860000000000001</v>
      </c>
      <c r="K198" s="5">
        <v>0.20979999999999999</v>
      </c>
      <c r="L198" s="5">
        <v>0.24079999999999999</v>
      </c>
      <c r="M198" s="5">
        <v>0.2482</v>
      </c>
      <c r="N198" s="5">
        <v>0.23380000000000001</v>
      </c>
      <c r="O198" s="5">
        <v>0.2099</v>
      </c>
      <c r="P198" s="5">
        <v>0.19350000000000001</v>
      </c>
      <c r="Q198" s="5">
        <v>0.1978</v>
      </c>
      <c r="R198" s="5">
        <v>0.16389999999999999</v>
      </c>
      <c r="S198" s="5">
        <v>0.15429999999999999</v>
      </c>
      <c r="T198" s="5">
        <v>0.12809999999999999</v>
      </c>
      <c r="U198" s="5">
        <v>0.13650000000000001</v>
      </c>
      <c r="V198" s="5">
        <v>0.15809999999999999</v>
      </c>
      <c r="W198" s="5">
        <v>0.1585</v>
      </c>
      <c r="X198" s="5">
        <v>0.1714</v>
      </c>
      <c r="Y198" s="5">
        <v>0.19550000000000001</v>
      </c>
      <c r="Z198" s="5">
        <v>0.19670000000000001</v>
      </c>
      <c r="AA198" s="5">
        <v>0.2</v>
      </c>
      <c r="AB198" s="4">
        <v>0</v>
      </c>
    </row>
    <row r="199" spans="1:28" x14ac:dyDescent="0.2">
      <c r="A199" s="3" t="s">
        <v>55</v>
      </c>
      <c r="B199" s="4">
        <v>0</v>
      </c>
      <c r="C199" s="5">
        <v>6.9500000000000006E-2</v>
      </c>
      <c r="D199" s="5">
        <v>8.09E-2</v>
      </c>
      <c r="E199" s="5">
        <v>9.5600000000000004E-2</v>
      </c>
      <c r="F199" s="5">
        <v>9.5699999999999993E-2</v>
      </c>
      <c r="G199" s="5">
        <v>9.5899999999999999E-2</v>
      </c>
      <c r="H199" s="5">
        <v>9.5399999999999999E-2</v>
      </c>
      <c r="I199" s="5">
        <v>9.5299999999999996E-2</v>
      </c>
      <c r="J199" s="5">
        <v>9.5600000000000004E-2</v>
      </c>
      <c r="K199" s="5">
        <v>9.8400000000000001E-2</v>
      </c>
      <c r="L199" s="5">
        <v>0.10829999999999999</v>
      </c>
      <c r="M199" s="5">
        <v>0.10050000000000001</v>
      </c>
      <c r="N199" s="5">
        <v>0.108</v>
      </c>
      <c r="O199" s="5">
        <v>0.10050000000000001</v>
      </c>
      <c r="P199" s="5">
        <v>0.10730000000000001</v>
      </c>
      <c r="Q199" s="5">
        <v>9.98E-2</v>
      </c>
      <c r="R199" s="5">
        <v>0.13550000000000001</v>
      </c>
      <c r="S199" s="5">
        <v>0.13689999999999999</v>
      </c>
      <c r="T199" s="5">
        <v>0.13469999999999999</v>
      </c>
      <c r="U199" s="5">
        <v>0.13739999999999999</v>
      </c>
      <c r="V199" s="5">
        <v>0.13539999999999999</v>
      </c>
      <c r="W199" s="5">
        <v>0.1351</v>
      </c>
      <c r="X199" s="5">
        <v>0.13370000000000001</v>
      </c>
      <c r="Y199" s="5">
        <v>0.1308</v>
      </c>
      <c r="Z199" s="5">
        <v>0.1429</v>
      </c>
      <c r="AA199" s="5">
        <v>0.14349999999999999</v>
      </c>
      <c r="AB199" s="4">
        <v>0</v>
      </c>
    </row>
    <row r="200" spans="1:28" x14ac:dyDescent="0.2">
      <c r="A200" s="3" t="s">
        <v>56</v>
      </c>
      <c r="B200" s="4">
        <v>0</v>
      </c>
      <c r="C200" s="5">
        <v>7.6399999999999996E-2</v>
      </c>
      <c r="D200" s="5">
        <v>7.5700000000000003E-2</v>
      </c>
      <c r="E200" s="5">
        <v>7.5700000000000003E-2</v>
      </c>
      <c r="F200" s="5">
        <v>8.2500000000000004E-2</v>
      </c>
      <c r="G200" s="5">
        <v>7.9200000000000007E-2</v>
      </c>
      <c r="H200" s="5">
        <v>9.7699999999999995E-2</v>
      </c>
      <c r="I200" s="5">
        <v>0.1024</v>
      </c>
      <c r="J200" s="5">
        <v>0.10340000000000001</v>
      </c>
      <c r="K200" s="5">
        <v>0.10539999999999999</v>
      </c>
      <c r="L200" s="5">
        <v>0.1066</v>
      </c>
      <c r="M200" s="5">
        <v>0.1067</v>
      </c>
      <c r="N200" s="5">
        <v>0.1152</v>
      </c>
      <c r="O200" s="5">
        <v>0.1168</v>
      </c>
      <c r="P200" s="5">
        <v>0.11169999999999999</v>
      </c>
      <c r="Q200" s="5">
        <v>0.11070000000000001</v>
      </c>
      <c r="R200" s="5">
        <v>0.1056</v>
      </c>
      <c r="S200" s="5">
        <v>0.10440000000000001</v>
      </c>
      <c r="T200" s="5">
        <v>0.10340000000000001</v>
      </c>
      <c r="U200" s="5">
        <v>9.8199999999999996E-2</v>
      </c>
      <c r="V200" s="5">
        <v>9.35E-2</v>
      </c>
      <c r="W200" s="5">
        <v>9.2799999999999994E-2</v>
      </c>
      <c r="X200" s="5">
        <v>9.1999999999999998E-2</v>
      </c>
      <c r="Y200" s="5">
        <v>9.1999999999999998E-2</v>
      </c>
      <c r="Z200" s="5">
        <v>0.1055</v>
      </c>
      <c r="AA200" s="5">
        <v>0.10539999999999999</v>
      </c>
      <c r="AB200" s="4">
        <v>0</v>
      </c>
    </row>
    <row r="201" spans="1:28" x14ac:dyDescent="0.2">
      <c r="A201" s="3" t="s">
        <v>57</v>
      </c>
      <c r="B201" s="5">
        <v>0.20930000000000001</v>
      </c>
      <c r="C201" s="5">
        <v>0.1739</v>
      </c>
      <c r="D201" s="5">
        <v>0.1739</v>
      </c>
      <c r="E201" s="5">
        <v>0.17649999999999999</v>
      </c>
      <c r="F201" s="5">
        <v>0.19389999999999999</v>
      </c>
      <c r="G201" s="5">
        <v>0.19359999999999999</v>
      </c>
      <c r="H201" s="5">
        <v>0.17979999999999999</v>
      </c>
      <c r="I201" s="5">
        <v>0.1822</v>
      </c>
      <c r="J201" s="5">
        <v>0.1757</v>
      </c>
      <c r="K201" s="5">
        <v>0.17419999999999999</v>
      </c>
      <c r="L201" s="5">
        <v>0.1779</v>
      </c>
      <c r="M201" s="5">
        <v>0.17879999999999999</v>
      </c>
      <c r="N201" s="5">
        <v>0.1749</v>
      </c>
      <c r="O201" s="5">
        <v>0.16950000000000001</v>
      </c>
      <c r="P201" s="5">
        <v>0.17860000000000001</v>
      </c>
      <c r="Q201" s="5">
        <v>0.17860000000000001</v>
      </c>
      <c r="R201" s="5">
        <v>0.1782</v>
      </c>
      <c r="S201" s="5">
        <v>0.1782</v>
      </c>
      <c r="T201" s="5">
        <v>0.17180000000000001</v>
      </c>
      <c r="U201" s="5">
        <v>0.17180000000000001</v>
      </c>
      <c r="V201" s="5">
        <v>0.1739</v>
      </c>
      <c r="W201" s="5">
        <v>0.1749</v>
      </c>
      <c r="X201" s="5">
        <v>0.18340000000000001</v>
      </c>
      <c r="Y201" s="5">
        <v>0.18529999999999999</v>
      </c>
      <c r="Z201" s="5">
        <v>0.1981</v>
      </c>
      <c r="AA201" s="5">
        <v>0.1981</v>
      </c>
      <c r="AB201" s="4">
        <v>0</v>
      </c>
    </row>
    <row r="202" spans="1:28" x14ac:dyDescent="0.2">
      <c r="A202" s="3" t="s">
        <v>58</v>
      </c>
      <c r="B202" s="4">
        <v>0</v>
      </c>
      <c r="C202" s="5">
        <v>0.12520000000000001</v>
      </c>
      <c r="D202" s="5">
        <v>0.13400000000000001</v>
      </c>
      <c r="E202" s="5">
        <v>0.1321</v>
      </c>
      <c r="F202" s="5">
        <v>0.128</v>
      </c>
      <c r="G202" s="5">
        <v>0.1394</v>
      </c>
      <c r="H202" s="5">
        <v>0.14149999999999999</v>
      </c>
      <c r="I202" s="5">
        <v>0.13289999999999999</v>
      </c>
      <c r="J202" s="5">
        <v>0.13830000000000001</v>
      </c>
      <c r="K202" s="5">
        <v>0.13289999999999999</v>
      </c>
      <c r="L202" s="5">
        <v>0.12939999999999999</v>
      </c>
      <c r="M202" s="5">
        <v>0.1338</v>
      </c>
      <c r="N202" s="5">
        <v>0.1168</v>
      </c>
      <c r="O202" s="5">
        <v>0.1095</v>
      </c>
      <c r="P202" s="5">
        <v>9.8400000000000001E-2</v>
      </c>
      <c r="Q202" s="5">
        <v>9.3799999999999994E-2</v>
      </c>
      <c r="R202" s="5">
        <v>9.1899999999999996E-2</v>
      </c>
      <c r="S202" s="5">
        <v>9.3399999999999997E-2</v>
      </c>
      <c r="T202" s="5">
        <v>9.0899999999999995E-2</v>
      </c>
      <c r="U202" s="5">
        <v>9.2100000000000001E-2</v>
      </c>
      <c r="V202" s="5">
        <v>9.1999999999999998E-2</v>
      </c>
      <c r="W202" s="5">
        <v>9.2700000000000005E-2</v>
      </c>
      <c r="X202" s="5">
        <v>9.4399999999999998E-2</v>
      </c>
      <c r="Y202" s="5">
        <v>8.9899999999999994E-2</v>
      </c>
      <c r="Z202" s="5">
        <v>9.01E-2</v>
      </c>
      <c r="AA202" s="5">
        <v>8.77E-2</v>
      </c>
      <c r="AB202" s="4">
        <v>0</v>
      </c>
    </row>
    <row r="203" spans="1:28" x14ac:dyDescent="0.2">
      <c r="A203" s="3" t="s">
        <v>59</v>
      </c>
      <c r="B203" s="4">
        <v>0</v>
      </c>
      <c r="C203" s="5">
        <v>4.3799999999999999E-2</v>
      </c>
      <c r="D203" s="5">
        <v>5.8999999999999997E-2</v>
      </c>
      <c r="E203" s="5">
        <v>0.126</v>
      </c>
      <c r="F203" s="5">
        <v>0.18160000000000001</v>
      </c>
      <c r="G203" s="5">
        <v>0.16300000000000001</v>
      </c>
      <c r="H203" s="5">
        <v>0.18140000000000001</v>
      </c>
      <c r="I203" s="5">
        <v>0.18310000000000001</v>
      </c>
      <c r="J203" s="5">
        <v>0.18099999999999999</v>
      </c>
      <c r="K203" s="5">
        <v>0.1842</v>
      </c>
      <c r="L203" s="5">
        <v>0.1832</v>
      </c>
      <c r="M203" s="5">
        <v>0.18490000000000001</v>
      </c>
      <c r="N203" s="5">
        <v>0.18060000000000001</v>
      </c>
      <c r="O203" s="5">
        <v>0.18559999999999999</v>
      </c>
      <c r="P203" s="5">
        <v>0.15920000000000001</v>
      </c>
      <c r="Q203" s="5">
        <v>0.1376</v>
      </c>
      <c r="R203" s="5">
        <v>0.1356</v>
      </c>
      <c r="S203" s="5">
        <v>0.13880000000000001</v>
      </c>
      <c r="T203" s="5">
        <v>0.13489999999999999</v>
      </c>
      <c r="U203" s="5">
        <v>0.13880000000000001</v>
      </c>
      <c r="V203" s="5">
        <v>0.14230000000000001</v>
      </c>
      <c r="W203" s="5">
        <v>0.14080000000000001</v>
      </c>
      <c r="X203" s="5">
        <v>0.1384</v>
      </c>
      <c r="Y203" s="5">
        <v>0.1414</v>
      </c>
      <c r="Z203" s="5">
        <v>0.13980000000000001</v>
      </c>
      <c r="AA203" s="5">
        <v>0.14130000000000001</v>
      </c>
      <c r="AB203" s="4">
        <v>0</v>
      </c>
    </row>
    <row r="204" spans="1:28" x14ac:dyDescent="0.2">
      <c r="A204" s="3" t="s">
        <v>60</v>
      </c>
      <c r="B204" s="5">
        <v>0.1157</v>
      </c>
      <c r="C204" s="5">
        <v>0.1142</v>
      </c>
      <c r="D204" s="5">
        <v>0.1129</v>
      </c>
      <c r="E204" s="5">
        <v>0.1169</v>
      </c>
      <c r="F204" s="5">
        <v>0.1217</v>
      </c>
      <c r="G204" s="5">
        <v>0.1147</v>
      </c>
      <c r="H204" s="5">
        <v>0.10100000000000001</v>
      </c>
      <c r="I204" s="5">
        <v>0.1051</v>
      </c>
      <c r="J204" s="5">
        <v>0.1077</v>
      </c>
      <c r="K204" s="5">
        <v>0.107</v>
      </c>
      <c r="L204" s="5">
        <v>0.1129</v>
      </c>
      <c r="M204" s="5">
        <v>0.11119999999999999</v>
      </c>
      <c r="N204" s="5">
        <v>0.11550000000000001</v>
      </c>
      <c r="O204" s="5">
        <v>0.1147</v>
      </c>
      <c r="P204" s="5">
        <v>0.10349999999999999</v>
      </c>
      <c r="Q204" s="5">
        <v>9.9000000000000005E-2</v>
      </c>
      <c r="R204" s="5">
        <v>0.12909999999999999</v>
      </c>
      <c r="S204" s="5">
        <v>0.1114</v>
      </c>
      <c r="T204" s="5">
        <v>9.4299999999999995E-2</v>
      </c>
      <c r="U204" s="5">
        <v>9.2399999999999996E-2</v>
      </c>
      <c r="V204" s="5">
        <v>8.77E-2</v>
      </c>
      <c r="W204" s="5">
        <v>8.6999999999999994E-2</v>
      </c>
      <c r="X204" s="5">
        <v>0.1043</v>
      </c>
      <c r="Y204" s="5">
        <v>0.1024</v>
      </c>
      <c r="Z204" s="5">
        <v>0.15210000000000001</v>
      </c>
      <c r="AA204" s="5">
        <v>0.15129999999999999</v>
      </c>
      <c r="AB204" s="4">
        <v>0</v>
      </c>
    </row>
    <row r="205" spans="1:28" x14ac:dyDescent="0.2">
      <c r="A205" s="3" t="s">
        <v>61</v>
      </c>
      <c r="B205" s="4">
        <v>0</v>
      </c>
      <c r="C205" s="5">
        <v>0.16880000000000001</v>
      </c>
      <c r="D205" s="5">
        <v>0.1671</v>
      </c>
      <c r="E205" s="5">
        <v>0.16950000000000001</v>
      </c>
      <c r="F205" s="5">
        <v>0.17399999999999999</v>
      </c>
      <c r="G205" s="5">
        <v>0.17510000000000001</v>
      </c>
      <c r="H205" s="5">
        <v>0.18099999999999999</v>
      </c>
      <c r="I205" s="5">
        <v>0.17630000000000001</v>
      </c>
      <c r="J205" s="5">
        <v>0.1842</v>
      </c>
      <c r="K205" s="5">
        <v>0.18340000000000001</v>
      </c>
      <c r="L205" s="5">
        <v>0.185</v>
      </c>
      <c r="M205" s="5">
        <v>0.18790000000000001</v>
      </c>
      <c r="N205" s="5">
        <v>0.19700000000000001</v>
      </c>
      <c r="O205" s="5">
        <v>0.19359999999999999</v>
      </c>
      <c r="P205" s="5">
        <v>0.1951</v>
      </c>
      <c r="Q205" s="5">
        <v>0.19259999999999999</v>
      </c>
      <c r="R205" s="5">
        <v>0.2016</v>
      </c>
      <c r="S205" s="5">
        <v>0.19950000000000001</v>
      </c>
      <c r="T205" s="5">
        <v>0.20660000000000001</v>
      </c>
      <c r="U205" s="5">
        <v>0.2044</v>
      </c>
      <c r="V205" s="5">
        <v>0.20230000000000001</v>
      </c>
      <c r="W205" s="5">
        <v>0.1948</v>
      </c>
      <c r="X205" s="5">
        <v>0.1933</v>
      </c>
      <c r="Y205" s="5">
        <v>0.2009</v>
      </c>
      <c r="Z205" s="5">
        <v>0.20219999999999999</v>
      </c>
      <c r="AA205" s="5">
        <v>0.2044</v>
      </c>
      <c r="AB205" s="4">
        <v>0</v>
      </c>
    </row>
    <row r="206" spans="1:28" x14ac:dyDescent="0.2">
      <c r="A206" s="3" t="s">
        <v>62</v>
      </c>
      <c r="B206" s="4">
        <v>0</v>
      </c>
      <c r="C206" s="5">
        <v>0.1154</v>
      </c>
      <c r="D206" s="5">
        <v>0.109</v>
      </c>
      <c r="E206" s="5">
        <v>0.1152</v>
      </c>
      <c r="F206" s="5">
        <v>9.9500000000000005E-2</v>
      </c>
      <c r="G206" s="5">
        <v>0.10680000000000001</v>
      </c>
      <c r="H206" s="5">
        <v>0.1177</v>
      </c>
      <c r="I206" s="5">
        <v>0.12189999999999999</v>
      </c>
      <c r="J206" s="5">
        <v>0.129</v>
      </c>
      <c r="K206" s="5">
        <v>0.1174</v>
      </c>
      <c r="L206" s="5">
        <v>0.1225</v>
      </c>
      <c r="M206" s="5">
        <v>0.12809999999999999</v>
      </c>
      <c r="N206" s="5">
        <v>0.12479999999999999</v>
      </c>
      <c r="O206" s="5">
        <v>0.1226</v>
      </c>
      <c r="P206" s="5">
        <v>0.1203</v>
      </c>
      <c r="Q206" s="5">
        <v>0.1208</v>
      </c>
      <c r="R206" s="5">
        <v>0.12479999999999999</v>
      </c>
      <c r="S206" s="5">
        <v>0.12189999999999999</v>
      </c>
      <c r="T206" s="5">
        <v>0.1144</v>
      </c>
      <c r="U206" s="5">
        <v>0.1164</v>
      </c>
      <c r="V206" s="5">
        <v>0.1288</v>
      </c>
      <c r="W206" s="5">
        <v>0.12920000000000001</v>
      </c>
      <c r="X206" s="5">
        <v>0.12330000000000001</v>
      </c>
      <c r="Y206" s="5">
        <v>0.12470000000000001</v>
      </c>
      <c r="Z206" s="5">
        <v>0.1172</v>
      </c>
      <c r="AA206" s="5">
        <v>0.1195</v>
      </c>
      <c r="AB206" s="4">
        <v>0</v>
      </c>
    </row>
    <row r="207" spans="1:28" x14ac:dyDescent="0.2">
      <c r="A207" s="3" t="s">
        <v>63</v>
      </c>
      <c r="B207" s="4">
        <v>0</v>
      </c>
      <c r="C207" s="5">
        <v>0.14779999999999999</v>
      </c>
      <c r="D207" s="5">
        <v>0.1615</v>
      </c>
      <c r="E207" s="5">
        <v>0.16589999999999999</v>
      </c>
      <c r="F207" s="5">
        <v>0.1633</v>
      </c>
      <c r="G207" s="5">
        <v>0.17219999999999999</v>
      </c>
      <c r="H207" s="5">
        <v>0.1709</v>
      </c>
      <c r="I207" s="5">
        <v>0.1767</v>
      </c>
      <c r="J207" s="5">
        <v>0.17610000000000001</v>
      </c>
      <c r="K207" s="5">
        <v>0.18379999999999999</v>
      </c>
      <c r="L207" s="5">
        <v>0.18279999999999999</v>
      </c>
      <c r="M207" s="5">
        <v>0.186</v>
      </c>
      <c r="N207" s="5">
        <v>0.18759999999999999</v>
      </c>
      <c r="O207" s="5">
        <v>0.191</v>
      </c>
      <c r="P207" s="5">
        <v>0.19339999999999999</v>
      </c>
      <c r="Q207" s="5">
        <v>0.19700000000000001</v>
      </c>
      <c r="R207" s="5">
        <v>0.20119999999999999</v>
      </c>
      <c r="S207" s="5">
        <v>0.2019</v>
      </c>
      <c r="T207" s="5">
        <v>0.20780000000000001</v>
      </c>
      <c r="U207" s="5">
        <v>0.20300000000000001</v>
      </c>
      <c r="V207" s="5">
        <v>0.20349999999999999</v>
      </c>
      <c r="W207" s="5">
        <v>0.19819999999999999</v>
      </c>
      <c r="X207" s="5">
        <v>0.20080000000000001</v>
      </c>
      <c r="Y207" s="5">
        <v>0.2051</v>
      </c>
      <c r="Z207" s="5">
        <v>0.19309999999999999</v>
      </c>
      <c r="AA207" s="5">
        <v>0.19639999999999999</v>
      </c>
      <c r="AB207" s="4">
        <v>0</v>
      </c>
    </row>
    <row r="208" spans="1:28" x14ac:dyDescent="0.2">
      <c r="A208" s="3" t="s">
        <v>64</v>
      </c>
      <c r="B208" s="4">
        <v>0</v>
      </c>
      <c r="C208" s="5">
        <v>9.7799999999999998E-2</v>
      </c>
      <c r="D208" s="5">
        <v>8.9700000000000002E-2</v>
      </c>
      <c r="E208" s="5">
        <v>9.0200000000000002E-2</v>
      </c>
      <c r="F208" s="5">
        <v>8.1699999999999995E-2</v>
      </c>
      <c r="G208" s="5">
        <v>8.14E-2</v>
      </c>
      <c r="H208" s="5">
        <v>8.5999999999999993E-2</v>
      </c>
      <c r="I208" s="5">
        <v>8.4500000000000006E-2</v>
      </c>
      <c r="J208" s="5">
        <v>8.6199999999999999E-2</v>
      </c>
      <c r="K208" s="5">
        <v>8.3599999999999994E-2</v>
      </c>
      <c r="L208" s="5">
        <v>8.2199999999999995E-2</v>
      </c>
      <c r="M208" s="5">
        <v>8.8999999999999996E-2</v>
      </c>
      <c r="N208" s="5">
        <v>0.1086</v>
      </c>
      <c r="O208" s="5">
        <v>0.1051</v>
      </c>
      <c r="P208" s="5">
        <v>0.1066</v>
      </c>
      <c r="Q208" s="5">
        <v>0.1043</v>
      </c>
      <c r="R208" s="5">
        <v>0.1072</v>
      </c>
      <c r="S208" s="5">
        <v>0.10829999999999999</v>
      </c>
      <c r="T208" s="5">
        <v>0.10730000000000001</v>
      </c>
      <c r="U208" s="5">
        <v>0.1046</v>
      </c>
      <c r="V208" s="5">
        <v>0.1016</v>
      </c>
      <c r="W208" s="5">
        <v>0.10979999999999999</v>
      </c>
      <c r="X208" s="5">
        <v>0.11360000000000001</v>
      </c>
      <c r="Y208" s="5">
        <v>0.11169999999999999</v>
      </c>
      <c r="Z208" s="5">
        <v>0.1143</v>
      </c>
      <c r="AA208" s="5">
        <v>0.1195</v>
      </c>
      <c r="AB208" s="4">
        <v>0</v>
      </c>
    </row>
    <row r="209" spans="1:28" x14ac:dyDescent="0.2">
      <c r="A209" s="3" t="s">
        <v>65</v>
      </c>
      <c r="B209" s="4">
        <v>0</v>
      </c>
      <c r="C209" s="5">
        <v>0.1091</v>
      </c>
      <c r="D209" s="5">
        <v>0.108</v>
      </c>
      <c r="E209" s="5">
        <v>0.1095</v>
      </c>
      <c r="F209" s="5">
        <v>0.13220000000000001</v>
      </c>
      <c r="G209" s="5">
        <v>0.13289999999999999</v>
      </c>
      <c r="H209" s="5">
        <v>0.1394</v>
      </c>
      <c r="I209" s="5">
        <v>0.14169999999999999</v>
      </c>
      <c r="J209" s="5">
        <v>0.1394</v>
      </c>
      <c r="K209" s="5">
        <v>0.14180000000000001</v>
      </c>
      <c r="L209" s="5">
        <v>0.1457</v>
      </c>
      <c r="M209" s="5">
        <v>0.14749999999999999</v>
      </c>
      <c r="N209" s="5">
        <v>0.15709999999999999</v>
      </c>
      <c r="O209" s="5">
        <v>0.16200000000000001</v>
      </c>
      <c r="P209" s="5">
        <v>0.1598</v>
      </c>
      <c r="Q209" s="5">
        <v>0.1583</v>
      </c>
      <c r="R209" s="5">
        <v>0.15570000000000001</v>
      </c>
      <c r="S209" s="5">
        <v>0.16039999999999999</v>
      </c>
      <c r="T209" s="5">
        <v>0.16259999999999999</v>
      </c>
      <c r="U209" s="5">
        <v>0.1633</v>
      </c>
      <c r="V209" s="5">
        <v>0.1598</v>
      </c>
      <c r="W209" s="5">
        <v>0.16239999999999999</v>
      </c>
      <c r="X209" s="5">
        <v>0.16370000000000001</v>
      </c>
      <c r="Y209" s="5">
        <v>0.16639999999999999</v>
      </c>
      <c r="Z209" s="5">
        <v>0.1656</v>
      </c>
      <c r="AA209" s="5">
        <v>0.16750000000000001</v>
      </c>
      <c r="AB209" s="4">
        <v>0</v>
      </c>
    </row>
    <row r="210" spans="1:28" x14ac:dyDescent="0.2">
      <c r="A210" s="3" t="s">
        <v>66</v>
      </c>
      <c r="B210" s="4">
        <v>0</v>
      </c>
      <c r="C210" s="5">
        <v>0.1358</v>
      </c>
      <c r="D210" s="5">
        <v>0.14050000000000001</v>
      </c>
      <c r="E210" s="5">
        <v>0.15</v>
      </c>
      <c r="F210" s="5">
        <v>0.14649999999999999</v>
      </c>
      <c r="G210" s="5">
        <v>0.1431</v>
      </c>
      <c r="H210" s="5">
        <v>0.14399999999999999</v>
      </c>
      <c r="I210" s="5">
        <v>0.1547</v>
      </c>
      <c r="J210" s="5">
        <v>0.1575</v>
      </c>
      <c r="K210" s="5">
        <v>0.1595</v>
      </c>
      <c r="L210" s="5">
        <v>0.1623</v>
      </c>
      <c r="M210" s="5">
        <v>0.1628</v>
      </c>
      <c r="N210" s="5">
        <v>0.1598</v>
      </c>
      <c r="O210" s="5">
        <v>0.159</v>
      </c>
      <c r="P210" s="5">
        <v>0.1416</v>
      </c>
      <c r="Q210" s="5">
        <v>0.14319999999999999</v>
      </c>
      <c r="R210" s="5">
        <v>0.1452</v>
      </c>
      <c r="S210" s="5">
        <v>0.1457</v>
      </c>
      <c r="T210" s="5">
        <v>0.1323</v>
      </c>
      <c r="U210" s="5">
        <v>0.14899999999999999</v>
      </c>
      <c r="V210" s="5">
        <v>0.1416</v>
      </c>
      <c r="W210" s="5">
        <v>0.14000000000000001</v>
      </c>
      <c r="X210" s="5">
        <v>0.15190000000000001</v>
      </c>
      <c r="Y210" s="5">
        <v>0.14019999999999999</v>
      </c>
      <c r="Z210" s="5">
        <v>0.15260000000000001</v>
      </c>
      <c r="AA210" s="5">
        <v>0.15190000000000001</v>
      </c>
      <c r="AB210" s="4">
        <v>0</v>
      </c>
    </row>
    <row r="211" spans="1:28" x14ac:dyDescent="0.2">
      <c r="A211" s="3" t="s">
        <v>67</v>
      </c>
      <c r="B211" s="4">
        <v>0</v>
      </c>
      <c r="C211" s="5">
        <v>0.1147</v>
      </c>
      <c r="D211" s="5">
        <v>0.1207</v>
      </c>
      <c r="E211" s="5">
        <v>0.12540000000000001</v>
      </c>
      <c r="F211" s="5">
        <v>0.13370000000000001</v>
      </c>
      <c r="G211" s="5">
        <v>0.13489999999999999</v>
      </c>
      <c r="H211" s="5">
        <v>0.13780000000000001</v>
      </c>
      <c r="I211" s="5">
        <v>0.14180000000000001</v>
      </c>
      <c r="J211" s="5">
        <v>0.15679999999999999</v>
      </c>
      <c r="K211" s="5">
        <v>0.1605</v>
      </c>
      <c r="L211" s="5">
        <v>0.15870000000000001</v>
      </c>
      <c r="M211" s="5">
        <v>0.1603</v>
      </c>
      <c r="N211" s="5">
        <v>0.16189999999999999</v>
      </c>
      <c r="O211" s="5">
        <v>0.16120000000000001</v>
      </c>
      <c r="P211" s="5">
        <v>0.16250000000000001</v>
      </c>
      <c r="Q211" s="5">
        <v>0.16170000000000001</v>
      </c>
      <c r="R211" s="5">
        <v>0.16289999999999999</v>
      </c>
      <c r="S211" s="5">
        <v>0.16159999999999999</v>
      </c>
      <c r="T211" s="5">
        <v>0.16439999999999999</v>
      </c>
      <c r="U211" s="5">
        <v>0.1666</v>
      </c>
      <c r="V211" s="5">
        <v>0.17380000000000001</v>
      </c>
      <c r="W211" s="5">
        <v>0.17680000000000001</v>
      </c>
      <c r="X211" s="5">
        <v>0.1789</v>
      </c>
      <c r="Y211" s="5">
        <v>0.18870000000000001</v>
      </c>
      <c r="Z211" s="5">
        <v>0.19270000000000001</v>
      </c>
      <c r="AA211" s="5">
        <v>0.19839999999999999</v>
      </c>
      <c r="AB211" s="4">
        <v>0</v>
      </c>
    </row>
    <row r="212" spans="1:28" x14ac:dyDescent="0.2">
      <c r="A212" s="3" t="s">
        <v>68</v>
      </c>
      <c r="B212" s="5">
        <v>0.12529999999999999</v>
      </c>
      <c r="C212" s="5">
        <v>0.13869999999999999</v>
      </c>
      <c r="D212" s="5">
        <v>0.15</v>
      </c>
      <c r="E212" s="5">
        <v>0.15629999999999999</v>
      </c>
      <c r="F212" s="5">
        <v>0.14360000000000001</v>
      </c>
      <c r="G212" s="5">
        <v>0.1454</v>
      </c>
      <c r="H212" s="5">
        <v>0.15939999999999999</v>
      </c>
      <c r="I212" s="5">
        <v>0.16889999999999999</v>
      </c>
      <c r="J212" s="5">
        <v>0.18229999999999999</v>
      </c>
      <c r="K212" s="5">
        <v>0.17799999999999999</v>
      </c>
      <c r="L212" s="5">
        <v>0.17710000000000001</v>
      </c>
      <c r="M212" s="5">
        <v>0.18110000000000001</v>
      </c>
      <c r="N212" s="5">
        <v>0.18540000000000001</v>
      </c>
      <c r="O212" s="5">
        <v>0.17829999999999999</v>
      </c>
      <c r="P212" s="5">
        <v>0.17469999999999999</v>
      </c>
      <c r="Q212" s="5">
        <v>0.17299999999999999</v>
      </c>
      <c r="R212" s="5">
        <v>0.1653</v>
      </c>
      <c r="S212" s="5">
        <v>0.16700000000000001</v>
      </c>
      <c r="T212" s="5">
        <v>0.17119999999999999</v>
      </c>
      <c r="U212" s="5">
        <v>0.17560000000000001</v>
      </c>
      <c r="V212" s="5">
        <v>0.1754</v>
      </c>
      <c r="W212" s="5">
        <v>0.17849999999999999</v>
      </c>
      <c r="X212" s="5">
        <v>0.1794</v>
      </c>
      <c r="Y212" s="5">
        <v>0.18310000000000001</v>
      </c>
      <c r="Z212" s="5">
        <v>0.193</v>
      </c>
      <c r="AA212" s="5">
        <v>0.1933</v>
      </c>
      <c r="AB212" s="4">
        <v>0</v>
      </c>
    </row>
    <row r="213" spans="1:28" x14ac:dyDescent="0.2">
      <c r="A213" s="3" t="s">
        <v>69</v>
      </c>
      <c r="B213" s="4">
        <v>0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  <c r="L213" s="5">
        <v>0.11840000000000001</v>
      </c>
      <c r="M213" s="5">
        <v>0.12379999999999999</v>
      </c>
      <c r="N213" s="5">
        <v>0.10539999999999999</v>
      </c>
      <c r="O213" s="5">
        <v>0.1074</v>
      </c>
      <c r="P213" s="5">
        <v>0.11260000000000001</v>
      </c>
      <c r="Q213" s="5">
        <v>0.11559999999999999</v>
      </c>
      <c r="R213" s="5">
        <v>0.12039999999999999</v>
      </c>
      <c r="S213" s="5">
        <v>0.12709999999999999</v>
      </c>
      <c r="T213" s="5">
        <v>0.13100000000000001</v>
      </c>
      <c r="U213" s="5">
        <v>0.14729999999999999</v>
      </c>
      <c r="V213" s="5">
        <v>0.1578</v>
      </c>
      <c r="W213" s="5">
        <v>0.14960000000000001</v>
      </c>
      <c r="X213" s="5">
        <v>0.15049999999999999</v>
      </c>
      <c r="Y213" s="5">
        <v>0.14199999999999999</v>
      </c>
      <c r="Z213" s="5">
        <v>0.1363</v>
      </c>
      <c r="AA213" s="5">
        <v>0.1366</v>
      </c>
      <c r="AB213" s="4">
        <v>0</v>
      </c>
    </row>
    <row r="214" spans="1:28" x14ac:dyDescent="0.2">
      <c r="A214" s="3" t="s">
        <v>70</v>
      </c>
      <c r="B214" s="4">
        <v>0</v>
      </c>
      <c r="C214" s="4">
        <v>0</v>
      </c>
      <c r="D214" s="4">
        <v>0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  <c r="J214" s="4">
        <v>0</v>
      </c>
      <c r="K214" s="4">
        <v>0</v>
      </c>
      <c r="L214" s="4">
        <v>0</v>
      </c>
      <c r="M214" s="4">
        <v>0</v>
      </c>
      <c r="N214" s="4">
        <v>0</v>
      </c>
      <c r="O214" s="4">
        <v>0</v>
      </c>
      <c r="P214" s="5">
        <v>0.1426</v>
      </c>
      <c r="Q214" s="5">
        <v>0.14419999999999999</v>
      </c>
      <c r="R214" s="5">
        <v>0.17150000000000001</v>
      </c>
      <c r="S214" s="5">
        <v>0.16800000000000001</v>
      </c>
      <c r="T214" s="5">
        <v>0.16039999999999999</v>
      </c>
      <c r="U214" s="5">
        <v>0.16209999999999999</v>
      </c>
      <c r="V214" s="5">
        <v>0.16470000000000001</v>
      </c>
      <c r="W214" s="5">
        <v>0.1547</v>
      </c>
      <c r="X214" s="4">
        <v>0</v>
      </c>
      <c r="Y214" s="4">
        <v>0</v>
      </c>
      <c r="Z214" s="4">
        <v>0</v>
      </c>
      <c r="AA214" s="4">
        <v>0</v>
      </c>
      <c r="AB214" s="4">
        <v>0</v>
      </c>
    </row>
    <row r="215" spans="1:28" x14ac:dyDescent="0.2">
      <c r="A215" s="3" t="s">
        <v>71</v>
      </c>
      <c r="B215" s="4">
        <v>0</v>
      </c>
      <c r="C215" s="5">
        <v>0.1817</v>
      </c>
      <c r="D215" s="5">
        <v>0.1973</v>
      </c>
      <c r="E215" s="5">
        <v>0.19789999999999999</v>
      </c>
      <c r="F215" s="5">
        <v>0.18709999999999999</v>
      </c>
      <c r="G215" s="5">
        <v>0.18959999999999999</v>
      </c>
      <c r="H215" s="5">
        <v>0.23569999999999999</v>
      </c>
      <c r="I215" s="5">
        <v>0.2263</v>
      </c>
      <c r="J215" s="5">
        <v>0.24590000000000001</v>
      </c>
      <c r="K215" s="5">
        <v>0.2263</v>
      </c>
      <c r="L215" s="5">
        <v>0.22800000000000001</v>
      </c>
      <c r="M215" s="5">
        <v>0.22170000000000001</v>
      </c>
      <c r="N215" s="5">
        <v>0.23150000000000001</v>
      </c>
      <c r="O215" s="5">
        <v>0.21609999999999999</v>
      </c>
      <c r="P215" s="5">
        <v>0.2036</v>
      </c>
      <c r="Q215" s="5">
        <v>0.20300000000000001</v>
      </c>
      <c r="R215" s="5">
        <v>0.19919999999999999</v>
      </c>
      <c r="S215" s="5">
        <v>0.18</v>
      </c>
      <c r="T215" s="5">
        <v>0.18509999999999999</v>
      </c>
      <c r="U215" s="5">
        <v>0.19639999999999999</v>
      </c>
      <c r="V215" s="5">
        <v>0.20349999999999999</v>
      </c>
      <c r="W215" s="5">
        <v>0.19789999999999999</v>
      </c>
      <c r="X215" s="5">
        <v>0.21410000000000001</v>
      </c>
      <c r="Y215" s="5">
        <v>0.2271</v>
      </c>
      <c r="Z215" s="5">
        <v>0.22559999999999999</v>
      </c>
      <c r="AA215" s="5">
        <v>0.21460000000000001</v>
      </c>
      <c r="AB215" s="4">
        <v>0</v>
      </c>
    </row>
    <row r="216" spans="1:28" x14ac:dyDescent="0.2">
      <c r="A216" s="3" t="s">
        <v>72</v>
      </c>
      <c r="B216" s="4">
        <v>0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  <c r="J216" s="5">
        <v>9.6000000000000002E-2</v>
      </c>
      <c r="K216" s="5">
        <v>9.64E-2</v>
      </c>
      <c r="L216" s="5">
        <v>9.69E-2</v>
      </c>
      <c r="M216" s="5">
        <v>9.7299999999999998E-2</v>
      </c>
      <c r="N216" s="5">
        <v>9.6299999999999997E-2</v>
      </c>
      <c r="O216" s="5">
        <v>9.6199999999999994E-2</v>
      </c>
      <c r="P216" s="5">
        <v>9.6299999999999997E-2</v>
      </c>
      <c r="Q216" s="5">
        <v>9.6699999999999994E-2</v>
      </c>
      <c r="R216" s="5">
        <v>6.7599999999999993E-2</v>
      </c>
      <c r="S216" s="5">
        <v>6.83E-2</v>
      </c>
      <c r="T216" s="5">
        <v>6.8699999999999997E-2</v>
      </c>
      <c r="U216" s="5">
        <v>6.9500000000000006E-2</v>
      </c>
      <c r="V216" s="5">
        <v>7.0300000000000001E-2</v>
      </c>
      <c r="W216" s="5">
        <v>7.1300000000000002E-2</v>
      </c>
      <c r="X216" s="4">
        <v>0</v>
      </c>
      <c r="Y216" s="5">
        <v>7.5899999999999995E-2</v>
      </c>
      <c r="Z216" s="4">
        <v>0</v>
      </c>
      <c r="AA216" s="4">
        <v>0</v>
      </c>
      <c r="AB216" s="4">
        <v>0</v>
      </c>
    </row>
    <row r="217" spans="1:28" x14ac:dyDescent="0.2">
      <c r="A217" s="3" t="s">
        <v>73</v>
      </c>
      <c r="B217" s="4">
        <v>0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5">
        <v>5.6099999999999997E-2</v>
      </c>
      <c r="O217" s="5">
        <v>5.8799999999999998E-2</v>
      </c>
      <c r="P217" s="5">
        <v>5.4800000000000001E-2</v>
      </c>
      <c r="Q217" s="5">
        <v>5.9400000000000001E-2</v>
      </c>
      <c r="R217" s="5">
        <v>5.0799999999999998E-2</v>
      </c>
      <c r="S217" s="5">
        <v>6.2199999999999998E-2</v>
      </c>
      <c r="T217" s="5">
        <v>6.25E-2</v>
      </c>
      <c r="U217" s="5">
        <v>6.3200000000000006E-2</v>
      </c>
      <c r="V217" s="5">
        <v>6.4699999999999994E-2</v>
      </c>
      <c r="W217" s="5">
        <v>6.7100000000000007E-2</v>
      </c>
      <c r="X217" s="5">
        <v>6.88E-2</v>
      </c>
      <c r="Y217" s="5">
        <v>6.8400000000000002E-2</v>
      </c>
      <c r="Z217" s="5">
        <v>6.8900000000000003E-2</v>
      </c>
      <c r="AA217" s="5">
        <v>6.9400000000000003E-2</v>
      </c>
      <c r="AB217" s="4">
        <v>0</v>
      </c>
    </row>
    <row r="219" spans="1:28" x14ac:dyDescent="0.2">
      <c r="A219" s="1" t="s">
        <v>80</v>
      </c>
    </row>
    <row r="220" spans="1:28" x14ac:dyDescent="0.2">
      <c r="A220" s="1">
        <v>0</v>
      </c>
      <c r="B220" s="1" t="s">
        <v>74</v>
      </c>
    </row>
    <row r="222" spans="1:28" x14ac:dyDescent="0.2">
      <c r="A222" s="1" t="s">
        <v>5</v>
      </c>
      <c r="B222" s="1" t="s">
        <v>6</v>
      </c>
    </row>
    <row r="223" spans="1:28" x14ac:dyDescent="0.2">
      <c r="A223" s="1" t="s">
        <v>7</v>
      </c>
      <c r="B223" s="1" t="s">
        <v>81</v>
      </c>
    </row>
    <row r="224" spans="1:28" x14ac:dyDescent="0.2">
      <c r="A224" s="1" t="s">
        <v>8</v>
      </c>
      <c r="B224" s="1" t="s">
        <v>9</v>
      </c>
    </row>
    <row r="225" spans="1:28" x14ac:dyDescent="0.2">
      <c r="A225" s="1" t="s">
        <v>10</v>
      </c>
      <c r="B225" s="1" t="s">
        <v>76</v>
      </c>
    </row>
    <row r="226" spans="1:28" x14ac:dyDescent="0.2">
      <c r="A226" s="1" t="s">
        <v>12</v>
      </c>
      <c r="B226" s="1" t="s">
        <v>13</v>
      </c>
    </row>
    <row r="228" spans="1:28" x14ac:dyDescent="0.2">
      <c r="A228" s="3" t="s">
        <v>14</v>
      </c>
      <c r="B228" s="3" t="s">
        <v>15</v>
      </c>
      <c r="C228" s="3" t="s">
        <v>16</v>
      </c>
      <c r="D228" s="3" t="s">
        <v>17</v>
      </c>
      <c r="E228" s="3" t="s">
        <v>18</v>
      </c>
      <c r="F228" s="3" t="s">
        <v>19</v>
      </c>
      <c r="G228" s="3" t="s">
        <v>20</v>
      </c>
      <c r="H228" s="3" t="s">
        <v>21</v>
      </c>
      <c r="I228" s="3" t="s">
        <v>22</v>
      </c>
      <c r="J228" s="3" t="s">
        <v>23</v>
      </c>
      <c r="K228" s="3" t="s">
        <v>24</v>
      </c>
      <c r="L228" s="3" t="s">
        <v>25</v>
      </c>
      <c r="M228" s="3" t="s">
        <v>26</v>
      </c>
      <c r="N228" s="3" t="s">
        <v>27</v>
      </c>
      <c r="O228" s="3" t="s">
        <v>28</v>
      </c>
      <c r="P228" s="3" t="s">
        <v>29</v>
      </c>
      <c r="Q228" s="3" t="s">
        <v>30</v>
      </c>
      <c r="R228" s="3" t="s">
        <v>31</v>
      </c>
      <c r="S228" s="3" t="s">
        <v>32</v>
      </c>
      <c r="T228" s="3" t="s">
        <v>33</v>
      </c>
      <c r="U228" s="3" t="s">
        <v>34</v>
      </c>
      <c r="V228" s="3" t="s">
        <v>35</v>
      </c>
      <c r="W228" s="3" t="s">
        <v>36</v>
      </c>
      <c r="X228" s="3" t="s">
        <v>37</v>
      </c>
      <c r="Y228" s="3" t="s">
        <v>38</v>
      </c>
      <c r="Z228" s="3" t="s">
        <v>39</v>
      </c>
      <c r="AA228" s="3" t="s">
        <v>40</v>
      </c>
      <c r="AB228" s="3" t="s">
        <v>41</v>
      </c>
    </row>
    <row r="229" spans="1:28" x14ac:dyDescent="0.2">
      <c r="A229" s="3" t="s">
        <v>42</v>
      </c>
      <c r="B229" s="4">
        <v>0</v>
      </c>
      <c r="C229" s="5">
        <v>0.1867</v>
      </c>
      <c r="D229" s="5">
        <v>0.2172</v>
      </c>
      <c r="E229" s="5">
        <v>0.2467</v>
      </c>
      <c r="F229" s="5">
        <v>0.21560000000000001</v>
      </c>
      <c r="G229" s="5">
        <v>0.20880000000000001</v>
      </c>
      <c r="H229" s="5">
        <v>0.22070000000000001</v>
      </c>
      <c r="I229" s="5">
        <v>0.21940000000000001</v>
      </c>
      <c r="J229" s="5">
        <v>0.2369</v>
      </c>
      <c r="K229" s="5">
        <v>0.2366</v>
      </c>
      <c r="L229" s="5">
        <v>0.23269999999999999</v>
      </c>
      <c r="M229" s="5">
        <v>0.24360000000000001</v>
      </c>
      <c r="N229" s="5">
        <v>0.23430000000000001</v>
      </c>
      <c r="O229" s="5">
        <v>0.24</v>
      </c>
      <c r="P229" s="5">
        <v>0.22450000000000001</v>
      </c>
      <c r="Q229" s="5">
        <v>0.2157</v>
      </c>
      <c r="R229" s="5">
        <v>0.22489999999999999</v>
      </c>
      <c r="S229" s="5">
        <v>0.25280000000000002</v>
      </c>
      <c r="T229" s="5">
        <v>0.2823</v>
      </c>
      <c r="U229" s="5">
        <v>0.30959999999999999</v>
      </c>
      <c r="V229" s="5">
        <v>0.32179999999999997</v>
      </c>
      <c r="W229" s="5">
        <v>0.32700000000000001</v>
      </c>
      <c r="X229" s="5">
        <v>0.30280000000000001</v>
      </c>
      <c r="Y229" s="5">
        <v>0.318</v>
      </c>
      <c r="Z229" s="5">
        <v>0.3075</v>
      </c>
      <c r="AA229" s="5">
        <v>0.30990000000000001</v>
      </c>
      <c r="AB229" s="4">
        <v>0</v>
      </c>
    </row>
    <row r="230" spans="1:28" x14ac:dyDescent="0.2">
      <c r="A230" s="3" t="s">
        <v>43</v>
      </c>
      <c r="B230" s="4">
        <v>0</v>
      </c>
      <c r="C230" s="5">
        <v>7.2099999999999997E-2</v>
      </c>
      <c r="D230" s="5">
        <v>7.3099999999999998E-2</v>
      </c>
      <c r="E230" s="5">
        <v>8.0799999999999997E-2</v>
      </c>
      <c r="F230" s="5">
        <v>8.3299999999999999E-2</v>
      </c>
      <c r="G230" s="5">
        <v>8.1299999999999997E-2</v>
      </c>
      <c r="H230" s="5">
        <v>8.1299999999999997E-2</v>
      </c>
      <c r="I230" s="5">
        <v>8.3199999999999996E-2</v>
      </c>
      <c r="J230" s="5">
        <v>8.2900000000000001E-2</v>
      </c>
      <c r="K230" s="5">
        <v>8.5800000000000001E-2</v>
      </c>
      <c r="L230" s="5">
        <v>8.5000000000000006E-2</v>
      </c>
      <c r="M230" s="5">
        <v>9.5200000000000007E-2</v>
      </c>
      <c r="N230" s="5">
        <v>9.3399999999999997E-2</v>
      </c>
      <c r="O230" s="5">
        <v>8.72E-2</v>
      </c>
      <c r="P230" s="5">
        <v>8.3799999999999999E-2</v>
      </c>
      <c r="Q230" s="5">
        <v>9.01E-2</v>
      </c>
      <c r="R230" s="5">
        <v>9.5399999999999999E-2</v>
      </c>
      <c r="S230" s="5">
        <v>9.6100000000000005E-2</v>
      </c>
      <c r="T230" s="5">
        <v>9.6299999999999997E-2</v>
      </c>
      <c r="U230" s="5">
        <v>9.4899999999999998E-2</v>
      </c>
      <c r="V230" s="5">
        <v>9.6199999999999994E-2</v>
      </c>
      <c r="W230" s="5">
        <v>9.8400000000000001E-2</v>
      </c>
      <c r="X230" s="5">
        <v>9.8599999999999993E-2</v>
      </c>
      <c r="Y230" s="5">
        <v>0.1004</v>
      </c>
      <c r="Z230" s="5">
        <v>0.1003</v>
      </c>
      <c r="AA230" s="5">
        <v>9.9400000000000002E-2</v>
      </c>
      <c r="AB230" s="4">
        <v>0</v>
      </c>
    </row>
    <row r="231" spans="1:28" x14ac:dyDescent="0.2">
      <c r="A231" s="3" t="s">
        <v>44</v>
      </c>
      <c r="B231" s="5">
        <v>0.1573</v>
      </c>
      <c r="C231" s="5">
        <v>0.1618</v>
      </c>
      <c r="D231" s="5">
        <v>0.18890000000000001</v>
      </c>
      <c r="E231" s="5">
        <v>0.19259999999999999</v>
      </c>
      <c r="F231" s="5">
        <v>0.19339999999999999</v>
      </c>
      <c r="G231" s="5">
        <v>0.20380000000000001</v>
      </c>
      <c r="H231" s="5">
        <v>0.19980000000000001</v>
      </c>
      <c r="I231" s="5">
        <v>0.20680000000000001</v>
      </c>
      <c r="J231" s="5">
        <v>0.2185</v>
      </c>
      <c r="K231" s="5">
        <v>0.2142</v>
      </c>
      <c r="L231" s="5">
        <v>0.2165</v>
      </c>
      <c r="M231" s="5">
        <v>0.21690000000000001</v>
      </c>
      <c r="N231" s="5">
        <v>0.21790000000000001</v>
      </c>
      <c r="O231" s="5">
        <v>0.21329999999999999</v>
      </c>
      <c r="P231" s="5">
        <v>0.18440000000000001</v>
      </c>
      <c r="Q231" s="5">
        <v>0.1832</v>
      </c>
      <c r="R231" s="5">
        <v>0.18290000000000001</v>
      </c>
      <c r="S231" s="5">
        <v>0.18579999999999999</v>
      </c>
      <c r="T231" s="5">
        <v>0.18820000000000001</v>
      </c>
      <c r="U231" s="5">
        <v>0.1883</v>
      </c>
      <c r="V231" s="5">
        <v>0.1908</v>
      </c>
      <c r="W231" s="5">
        <v>0.19750000000000001</v>
      </c>
      <c r="X231" s="5">
        <v>0.2094</v>
      </c>
      <c r="Y231" s="5">
        <v>0.21129999999999999</v>
      </c>
      <c r="Z231" s="5">
        <v>0.23169999999999999</v>
      </c>
      <c r="AA231" s="5">
        <v>0.23350000000000001</v>
      </c>
      <c r="AB231" s="4">
        <v>0</v>
      </c>
    </row>
    <row r="232" spans="1:28" x14ac:dyDescent="0.2">
      <c r="A232" s="3" t="s">
        <v>45</v>
      </c>
      <c r="B232" s="4">
        <v>0</v>
      </c>
      <c r="C232" s="5">
        <v>0.2676</v>
      </c>
      <c r="D232" s="5">
        <v>0.29199999999999998</v>
      </c>
      <c r="E232" s="5">
        <v>0.307</v>
      </c>
      <c r="F232" s="5">
        <v>0.29909999999999998</v>
      </c>
      <c r="G232" s="5">
        <v>0.28470000000000001</v>
      </c>
      <c r="H232" s="5">
        <v>0.29730000000000001</v>
      </c>
      <c r="I232" s="5">
        <v>0.30099999999999999</v>
      </c>
      <c r="J232" s="5">
        <v>0.32150000000000001</v>
      </c>
      <c r="K232" s="5">
        <v>0.32829999999999998</v>
      </c>
      <c r="L232" s="5">
        <v>0.33079999999999998</v>
      </c>
      <c r="M232" s="5">
        <v>0.32779999999999998</v>
      </c>
      <c r="N232" s="5">
        <v>0.33040000000000003</v>
      </c>
      <c r="O232" s="5">
        <v>0.32169999999999999</v>
      </c>
      <c r="P232" s="5">
        <v>0.33250000000000002</v>
      </c>
      <c r="Q232" s="5">
        <v>0.33139999999999997</v>
      </c>
      <c r="R232" s="5">
        <v>0.3337</v>
      </c>
      <c r="S232" s="5">
        <v>0.33260000000000001</v>
      </c>
      <c r="T232" s="5">
        <v>0.33400000000000002</v>
      </c>
      <c r="U232" s="5">
        <v>0.33429999999999999</v>
      </c>
      <c r="V232" s="5">
        <v>0.32890000000000003</v>
      </c>
      <c r="W232" s="5">
        <v>0.3246</v>
      </c>
      <c r="X232" s="5">
        <v>0.33629999999999999</v>
      </c>
      <c r="Y232" s="5">
        <v>0.33939999999999998</v>
      </c>
      <c r="Z232" s="5">
        <v>0.32300000000000001</v>
      </c>
      <c r="AA232" s="5">
        <v>0.31730000000000003</v>
      </c>
      <c r="AB232" s="4">
        <v>0</v>
      </c>
    </row>
    <row r="233" spans="1:28" x14ac:dyDescent="0.2">
      <c r="A233" s="3" t="s">
        <v>46</v>
      </c>
      <c r="B233" s="5">
        <v>0.2258</v>
      </c>
      <c r="C233" s="5">
        <v>0.23400000000000001</v>
      </c>
      <c r="D233" s="5">
        <v>0.2389</v>
      </c>
      <c r="E233" s="5">
        <v>0.24390000000000001</v>
      </c>
      <c r="F233" s="5">
        <v>0.25280000000000002</v>
      </c>
      <c r="G233" s="5">
        <v>0.25340000000000001</v>
      </c>
      <c r="H233" s="5">
        <v>0.26219999999999999</v>
      </c>
      <c r="I233" s="5">
        <v>0.26950000000000002</v>
      </c>
      <c r="J233" s="5">
        <v>0.27739999999999998</v>
      </c>
      <c r="K233" s="5">
        <v>0.2777</v>
      </c>
      <c r="L233" s="5">
        <v>0.28439999999999999</v>
      </c>
      <c r="M233" s="5">
        <v>0.29270000000000002</v>
      </c>
      <c r="N233" s="5">
        <v>0.31690000000000002</v>
      </c>
      <c r="O233" s="5">
        <v>0.31759999999999999</v>
      </c>
      <c r="P233" s="5">
        <v>0.32279999999999998</v>
      </c>
      <c r="Q233" s="5">
        <v>0.32300000000000001</v>
      </c>
      <c r="R233" s="5">
        <v>0.32119999999999999</v>
      </c>
      <c r="S233" s="5">
        <v>0.32069999999999999</v>
      </c>
      <c r="T233" s="5">
        <v>0.32629999999999998</v>
      </c>
      <c r="U233" s="5">
        <v>0.32969999999999999</v>
      </c>
      <c r="V233" s="5">
        <v>0.3362</v>
      </c>
      <c r="W233" s="5">
        <v>0.33610000000000001</v>
      </c>
      <c r="X233" s="5">
        <v>0.3322</v>
      </c>
      <c r="Y233" s="5">
        <v>0.3342</v>
      </c>
      <c r="Z233" s="5">
        <v>0.3453</v>
      </c>
      <c r="AA233" s="5">
        <v>0.32440000000000002</v>
      </c>
      <c r="AB233" s="4">
        <v>0</v>
      </c>
    </row>
    <row r="234" spans="1:28" x14ac:dyDescent="0.2">
      <c r="A234" s="3" t="s">
        <v>47</v>
      </c>
      <c r="B234" s="4">
        <v>0</v>
      </c>
      <c r="C234" s="5">
        <v>7.9899999999999999E-2</v>
      </c>
      <c r="D234" s="5">
        <v>8.3000000000000004E-2</v>
      </c>
      <c r="E234" s="5">
        <v>8.6499999999999994E-2</v>
      </c>
      <c r="F234" s="5">
        <v>9.3899999999999997E-2</v>
      </c>
      <c r="G234" s="5">
        <v>9.3799999999999994E-2</v>
      </c>
      <c r="H234" s="5">
        <v>9.8900000000000002E-2</v>
      </c>
      <c r="I234" s="5">
        <v>0.10199999999999999</v>
      </c>
      <c r="J234" s="5">
        <v>9.9500000000000005E-2</v>
      </c>
      <c r="K234" s="5">
        <v>0.106</v>
      </c>
      <c r="L234" s="5">
        <v>0.11210000000000001</v>
      </c>
      <c r="M234" s="5">
        <v>0.1143</v>
      </c>
      <c r="N234" s="5">
        <v>0.13919999999999999</v>
      </c>
      <c r="O234" s="5">
        <v>0.13900000000000001</v>
      </c>
      <c r="P234" s="5">
        <v>0.13450000000000001</v>
      </c>
      <c r="Q234" s="5">
        <v>0.13550000000000001</v>
      </c>
      <c r="R234" s="5">
        <v>0.1338</v>
      </c>
      <c r="S234" s="5">
        <v>0.13289999999999999</v>
      </c>
      <c r="T234" s="5">
        <v>0.1241</v>
      </c>
      <c r="U234" s="5">
        <v>0.1268</v>
      </c>
      <c r="V234" s="5">
        <v>0.1217</v>
      </c>
      <c r="W234" s="5">
        <v>0.13519999999999999</v>
      </c>
      <c r="X234" s="5">
        <v>0.13930000000000001</v>
      </c>
      <c r="Y234" s="5">
        <v>0.1457</v>
      </c>
      <c r="Z234" s="5">
        <v>0.1452</v>
      </c>
      <c r="AA234" s="5">
        <v>0.14680000000000001</v>
      </c>
      <c r="AB234" s="4">
        <v>0</v>
      </c>
    </row>
    <row r="235" spans="1:28" x14ac:dyDescent="0.2">
      <c r="A235" s="3" t="s">
        <v>48</v>
      </c>
      <c r="B235" s="4">
        <v>0</v>
      </c>
      <c r="C235" s="5">
        <v>0.22420000000000001</v>
      </c>
      <c r="D235" s="5">
        <v>0.2087</v>
      </c>
      <c r="E235" s="5">
        <v>0.2369</v>
      </c>
      <c r="F235" s="5">
        <v>0.2331</v>
      </c>
      <c r="G235" s="5">
        <v>0.215</v>
      </c>
      <c r="H235" s="5">
        <v>0.2107</v>
      </c>
      <c r="I235" s="5">
        <v>0.21940000000000001</v>
      </c>
      <c r="J235" s="5">
        <v>0.23530000000000001</v>
      </c>
      <c r="K235" s="5">
        <v>0.25030000000000002</v>
      </c>
      <c r="L235" s="5">
        <v>0.26179999999999998</v>
      </c>
      <c r="M235" s="5">
        <v>0.27860000000000001</v>
      </c>
      <c r="N235" s="5">
        <v>0.27939999999999998</v>
      </c>
      <c r="O235" s="5">
        <v>0.29870000000000002</v>
      </c>
      <c r="P235" s="5">
        <v>0.29949999999999999</v>
      </c>
      <c r="Q235" s="5">
        <v>0.32119999999999999</v>
      </c>
      <c r="R235" s="5">
        <v>0.30980000000000002</v>
      </c>
      <c r="S235" s="5">
        <v>0.30659999999999998</v>
      </c>
      <c r="T235" s="5">
        <v>0.28310000000000002</v>
      </c>
      <c r="U235" s="5">
        <v>0.2979</v>
      </c>
      <c r="V235" s="5">
        <v>0.29830000000000001</v>
      </c>
      <c r="W235" s="5">
        <v>0.30180000000000001</v>
      </c>
      <c r="X235" s="5">
        <v>0.30620000000000003</v>
      </c>
      <c r="Y235" s="5">
        <v>0.32719999999999999</v>
      </c>
      <c r="Z235" s="5">
        <v>0.30009999999999998</v>
      </c>
      <c r="AA235" s="5">
        <v>0.31690000000000002</v>
      </c>
      <c r="AB235" s="4">
        <v>0</v>
      </c>
    </row>
    <row r="236" spans="1:28" x14ac:dyDescent="0.2">
      <c r="A236" s="3" t="s">
        <v>49</v>
      </c>
      <c r="B236" s="4">
        <v>0</v>
      </c>
      <c r="C236" s="5">
        <v>9.3100000000000002E-2</v>
      </c>
      <c r="D236" s="5">
        <v>9.06E-2</v>
      </c>
      <c r="E236" s="5">
        <v>9.35E-2</v>
      </c>
      <c r="F236" s="5">
        <v>9.7199999999999995E-2</v>
      </c>
      <c r="G236" s="5">
        <v>9.1899999999999996E-2</v>
      </c>
      <c r="H236" s="5">
        <v>0.1027</v>
      </c>
      <c r="I236" s="5">
        <v>0.1053</v>
      </c>
      <c r="J236" s="5">
        <v>0.10780000000000001</v>
      </c>
      <c r="K236" s="5">
        <v>0.11119999999999999</v>
      </c>
      <c r="L236" s="5">
        <v>0.1232</v>
      </c>
      <c r="M236" s="5">
        <v>0.12790000000000001</v>
      </c>
      <c r="N236" s="5">
        <v>0.14399999999999999</v>
      </c>
      <c r="O236" s="5">
        <v>0.16309999999999999</v>
      </c>
      <c r="P236" s="5">
        <v>0.16750000000000001</v>
      </c>
      <c r="Q236" s="5">
        <v>0.17749999999999999</v>
      </c>
      <c r="R236" s="5">
        <v>0.18029999999999999</v>
      </c>
      <c r="S236" s="5">
        <v>0.1812</v>
      </c>
      <c r="T236" s="5">
        <v>0.16919999999999999</v>
      </c>
      <c r="U236" s="5">
        <v>0.17469999999999999</v>
      </c>
      <c r="V236" s="5">
        <v>0.1706</v>
      </c>
      <c r="W236" s="5">
        <v>0.16600000000000001</v>
      </c>
      <c r="X236" s="5">
        <v>0.1699</v>
      </c>
      <c r="Y236" s="5">
        <v>0.17050000000000001</v>
      </c>
      <c r="Z236" s="5">
        <v>0.1613</v>
      </c>
      <c r="AA236" s="5">
        <v>0.16059999999999999</v>
      </c>
      <c r="AB236" s="4">
        <v>0</v>
      </c>
    </row>
    <row r="237" spans="1:28" x14ac:dyDescent="0.2">
      <c r="A237" s="3" t="s">
        <v>50</v>
      </c>
      <c r="B237" s="4">
        <v>0</v>
      </c>
      <c r="C237" s="5">
        <v>0.16220000000000001</v>
      </c>
      <c r="D237" s="5">
        <v>0.1583</v>
      </c>
      <c r="E237" s="5">
        <v>0.17979999999999999</v>
      </c>
      <c r="F237" s="5">
        <v>0.1779</v>
      </c>
      <c r="G237" s="5">
        <v>0.19159999999999999</v>
      </c>
      <c r="H237" s="5">
        <v>0.1978</v>
      </c>
      <c r="I237" s="5">
        <v>0.20849999999999999</v>
      </c>
      <c r="J237" s="5">
        <v>0.21929999999999999</v>
      </c>
      <c r="K237" s="5">
        <v>0.2319</v>
      </c>
      <c r="L237" s="5">
        <v>0.24260000000000001</v>
      </c>
      <c r="M237" s="5">
        <v>0.25159999999999999</v>
      </c>
      <c r="N237" s="5">
        <v>0.24340000000000001</v>
      </c>
      <c r="O237" s="5">
        <v>0.25590000000000002</v>
      </c>
      <c r="P237" s="5">
        <v>0.2591</v>
      </c>
      <c r="Q237" s="5">
        <v>0.27550000000000002</v>
      </c>
      <c r="R237" s="5">
        <v>0.27150000000000002</v>
      </c>
      <c r="S237" s="5">
        <v>0.28520000000000001</v>
      </c>
      <c r="T237" s="5">
        <v>0.26719999999999999</v>
      </c>
      <c r="U237" s="5">
        <v>0.27889999999999998</v>
      </c>
      <c r="V237" s="5">
        <v>0.28589999999999999</v>
      </c>
      <c r="W237" s="5">
        <v>0.26869999999999999</v>
      </c>
      <c r="X237" s="5">
        <v>0.29289999999999999</v>
      </c>
      <c r="Y237" s="5">
        <v>0.3044</v>
      </c>
      <c r="Z237" s="5">
        <v>0.29949999999999999</v>
      </c>
      <c r="AA237" s="5">
        <v>0.29530000000000001</v>
      </c>
      <c r="AB237" s="4">
        <v>0</v>
      </c>
    </row>
    <row r="238" spans="1:28" x14ac:dyDescent="0.2">
      <c r="A238" s="3" t="s">
        <v>51</v>
      </c>
      <c r="B238" s="4">
        <v>0</v>
      </c>
      <c r="C238" s="5">
        <v>0.14330000000000001</v>
      </c>
      <c r="D238" s="5">
        <v>0.1411</v>
      </c>
      <c r="E238" s="5">
        <v>0.14080000000000001</v>
      </c>
      <c r="F238" s="5">
        <v>0.13969999999999999</v>
      </c>
      <c r="G238" s="5">
        <v>0.14130000000000001</v>
      </c>
      <c r="H238" s="5">
        <v>0.14660000000000001</v>
      </c>
      <c r="I238" s="5">
        <v>0.1542</v>
      </c>
      <c r="J238" s="5">
        <v>0.15579999999999999</v>
      </c>
      <c r="K238" s="5">
        <v>0.16089999999999999</v>
      </c>
      <c r="L238" s="5">
        <v>0.15690000000000001</v>
      </c>
      <c r="M238" s="5">
        <v>0.1706</v>
      </c>
      <c r="N238" s="5">
        <v>0.1744</v>
      </c>
      <c r="O238" s="5">
        <v>0.18160000000000001</v>
      </c>
      <c r="P238" s="5">
        <v>0.1769</v>
      </c>
      <c r="Q238" s="5">
        <v>0.18990000000000001</v>
      </c>
      <c r="R238" s="5">
        <v>0.1885</v>
      </c>
      <c r="S238" s="5">
        <v>0.18679999999999999</v>
      </c>
      <c r="T238" s="5">
        <v>0.18579999999999999</v>
      </c>
      <c r="U238" s="5">
        <v>0.18940000000000001</v>
      </c>
      <c r="V238" s="5">
        <v>0.1946</v>
      </c>
      <c r="W238" s="5">
        <v>0.20080000000000001</v>
      </c>
      <c r="X238" s="5">
        <v>0.2019</v>
      </c>
      <c r="Y238" s="5">
        <v>0.21099999999999999</v>
      </c>
      <c r="Z238" s="5">
        <v>0.2077</v>
      </c>
      <c r="AA238" s="5">
        <v>0.2228</v>
      </c>
      <c r="AB238" s="4">
        <v>0</v>
      </c>
    </row>
    <row r="239" spans="1:28" x14ac:dyDescent="0.2">
      <c r="A239" s="3" t="s">
        <v>52</v>
      </c>
      <c r="B239" s="5">
        <v>0.12230000000000001</v>
      </c>
      <c r="C239" s="5">
        <v>0.10929999999999999</v>
      </c>
      <c r="D239" s="5">
        <v>0.11</v>
      </c>
      <c r="E239" s="5">
        <v>0.12820000000000001</v>
      </c>
      <c r="F239" s="5">
        <v>0.12330000000000001</v>
      </c>
      <c r="G239" s="5">
        <v>0.1137</v>
      </c>
      <c r="H239" s="5">
        <v>0.1134</v>
      </c>
      <c r="I239" s="5">
        <v>0.1128</v>
      </c>
      <c r="J239" s="5">
        <v>0.1118</v>
      </c>
      <c r="K239" s="5">
        <v>0.1239</v>
      </c>
      <c r="L239" s="5">
        <v>0.13250000000000001</v>
      </c>
      <c r="M239" s="5">
        <v>0.1497</v>
      </c>
      <c r="N239" s="5">
        <v>0.14940000000000001</v>
      </c>
      <c r="O239" s="5">
        <v>0.14649999999999999</v>
      </c>
      <c r="P239" s="5">
        <v>0.14299999999999999</v>
      </c>
      <c r="Q239" s="5">
        <v>0.14280000000000001</v>
      </c>
      <c r="R239" s="5">
        <v>0.1431</v>
      </c>
      <c r="S239" s="5">
        <v>0.14119999999999999</v>
      </c>
      <c r="T239" s="5">
        <v>0.14219999999999999</v>
      </c>
      <c r="U239" s="5">
        <v>0.14349999999999999</v>
      </c>
      <c r="V239" s="5">
        <v>0.13039999999999999</v>
      </c>
      <c r="W239" s="5">
        <v>0.13320000000000001</v>
      </c>
      <c r="X239" s="5">
        <v>0.14119999999999999</v>
      </c>
      <c r="Y239" s="5">
        <v>0.14230000000000001</v>
      </c>
      <c r="Z239" s="5">
        <v>0.14330000000000001</v>
      </c>
      <c r="AA239" s="5">
        <v>0.1416</v>
      </c>
      <c r="AB239" s="4">
        <v>0</v>
      </c>
    </row>
    <row r="240" spans="1:28" x14ac:dyDescent="0.2">
      <c r="A240" s="3" t="s">
        <v>53</v>
      </c>
      <c r="B240" s="4">
        <v>0</v>
      </c>
      <c r="C240" s="4">
        <v>0</v>
      </c>
      <c r="D240" s="5">
        <v>0.15770000000000001</v>
      </c>
      <c r="E240" s="5">
        <v>0.1779</v>
      </c>
      <c r="F240" s="5">
        <v>0.17100000000000001</v>
      </c>
      <c r="G240" s="5">
        <v>0.16739999999999999</v>
      </c>
      <c r="H240" s="5">
        <v>0.16259999999999999</v>
      </c>
      <c r="I240" s="5">
        <v>0.16200000000000001</v>
      </c>
      <c r="J240" s="5">
        <v>0.16350000000000001</v>
      </c>
      <c r="K240" s="5">
        <v>0.1731</v>
      </c>
      <c r="L240" s="5">
        <v>0.1855</v>
      </c>
      <c r="M240" s="5">
        <v>0.2014</v>
      </c>
      <c r="N240" s="5">
        <v>0.19589999999999999</v>
      </c>
      <c r="O240" s="5">
        <v>0.20050000000000001</v>
      </c>
      <c r="P240" s="5">
        <v>0.2112</v>
      </c>
      <c r="Q240" s="5">
        <v>0.2099</v>
      </c>
      <c r="R240" s="5">
        <v>0.2082</v>
      </c>
      <c r="S240" s="5">
        <v>0.21310000000000001</v>
      </c>
      <c r="T240" s="5">
        <v>0.2102</v>
      </c>
      <c r="U240" s="5">
        <v>0.2127</v>
      </c>
      <c r="V240" s="5">
        <v>0.21579999999999999</v>
      </c>
      <c r="W240" s="5">
        <v>0.2235</v>
      </c>
      <c r="X240" s="5">
        <v>0.21759999999999999</v>
      </c>
      <c r="Y240" s="5">
        <v>0.23380000000000001</v>
      </c>
      <c r="Z240" s="5">
        <v>0.24310000000000001</v>
      </c>
      <c r="AA240" s="5">
        <v>0.25209999999999999</v>
      </c>
      <c r="AB240" s="4">
        <v>0</v>
      </c>
    </row>
    <row r="241" spans="1:28" x14ac:dyDescent="0.2">
      <c r="A241" s="3" t="s">
        <v>54</v>
      </c>
      <c r="B241" s="4">
        <v>0</v>
      </c>
      <c r="C241" s="5">
        <v>0.15540000000000001</v>
      </c>
      <c r="D241" s="5">
        <v>0.1757</v>
      </c>
      <c r="E241" s="5">
        <v>0.19059999999999999</v>
      </c>
      <c r="F241" s="5">
        <v>0.13100000000000001</v>
      </c>
      <c r="G241" s="5">
        <v>0.15110000000000001</v>
      </c>
      <c r="H241" s="5">
        <v>0.185</v>
      </c>
      <c r="I241" s="5">
        <v>0.20100000000000001</v>
      </c>
      <c r="J241" s="5">
        <v>0.20469999999999999</v>
      </c>
      <c r="K241" s="5">
        <v>0.24060000000000001</v>
      </c>
      <c r="L241" s="5">
        <v>0.27839999999999998</v>
      </c>
      <c r="M241" s="5">
        <v>0.28960000000000002</v>
      </c>
      <c r="N241" s="5">
        <v>0.27429999999999999</v>
      </c>
      <c r="O241" s="5">
        <v>0.24679999999999999</v>
      </c>
      <c r="P241" s="5">
        <v>0.2288</v>
      </c>
      <c r="Q241" s="5">
        <v>0.23449999999999999</v>
      </c>
      <c r="R241" s="5">
        <v>0.1943</v>
      </c>
      <c r="S241" s="5">
        <v>0.18260000000000001</v>
      </c>
      <c r="T241" s="5">
        <v>0.1517</v>
      </c>
      <c r="U241" s="5">
        <v>0.16159999999999999</v>
      </c>
      <c r="V241" s="5">
        <v>0.1867</v>
      </c>
      <c r="W241" s="5">
        <v>0.1867</v>
      </c>
      <c r="X241" s="5">
        <v>0.2021</v>
      </c>
      <c r="Y241" s="5">
        <v>0.23080000000000001</v>
      </c>
      <c r="Z241" s="5">
        <v>0.23219999999999999</v>
      </c>
      <c r="AA241" s="5">
        <v>0.23619999999999999</v>
      </c>
      <c r="AB241" s="4">
        <v>0</v>
      </c>
    </row>
    <row r="242" spans="1:28" x14ac:dyDescent="0.2">
      <c r="A242" s="3" t="s">
        <v>55</v>
      </c>
      <c r="B242" s="4">
        <v>0</v>
      </c>
      <c r="C242" s="5">
        <v>7.2900000000000006E-2</v>
      </c>
      <c r="D242" s="5">
        <v>8.4900000000000003E-2</v>
      </c>
      <c r="E242" s="5">
        <v>0.10050000000000001</v>
      </c>
      <c r="F242" s="5">
        <v>0.1052</v>
      </c>
      <c r="G242" s="5">
        <v>0.10539999999999999</v>
      </c>
      <c r="H242" s="5">
        <v>0.10489999999999999</v>
      </c>
      <c r="I242" s="5">
        <v>0.1048</v>
      </c>
      <c r="J242" s="5">
        <v>0.1167</v>
      </c>
      <c r="K242" s="5">
        <v>0.1201</v>
      </c>
      <c r="L242" s="5">
        <v>0.13100000000000001</v>
      </c>
      <c r="M242" s="5">
        <v>0.12180000000000001</v>
      </c>
      <c r="N242" s="5">
        <v>0.13070000000000001</v>
      </c>
      <c r="O242" s="5">
        <v>0.12139999999999999</v>
      </c>
      <c r="P242" s="5">
        <v>0.1298</v>
      </c>
      <c r="Q242" s="5">
        <v>0.11509999999999999</v>
      </c>
      <c r="R242" s="5">
        <v>0.16400000000000001</v>
      </c>
      <c r="S242" s="5">
        <v>0.16569999999999999</v>
      </c>
      <c r="T242" s="5">
        <v>0.16300000000000001</v>
      </c>
      <c r="U242" s="5">
        <v>0.16619999999999999</v>
      </c>
      <c r="V242" s="5">
        <v>0.16389999999999999</v>
      </c>
      <c r="W242" s="5">
        <v>0.16350000000000001</v>
      </c>
      <c r="X242" s="5">
        <v>0.1618</v>
      </c>
      <c r="Y242" s="5">
        <v>0.1583</v>
      </c>
      <c r="Z242" s="5">
        <v>0.1729</v>
      </c>
      <c r="AA242" s="5">
        <v>0.1736</v>
      </c>
      <c r="AB242" s="4">
        <v>0</v>
      </c>
    </row>
    <row r="243" spans="1:28" x14ac:dyDescent="0.2">
      <c r="A243" s="3" t="s">
        <v>56</v>
      </c>
      <c r="B243" s="4">
        <v>0</v>
      </c>
      <c r="C243" s="5">
        <v>9.01E-2</v>
      </c>
      <c r="D243" s="5">
        <v>8.9300000000000004E-2</v>
      </c>
      <c r="E243" s="5">
        <v>8.9399999999999993E-2</v>
      </c>
      <c r="F243" s="5">
        <v>9.8100000000000007E-2</v>
      </c>
      <c r="G243" s="5">
        <v>9.5600000000000004E-2</v>
      </c>
      <c r="H243" s="5">
        <v>0.1182</v>
      </c>
      <c r="I243" s="5">
        <v>0.1239</v>
      </c>
      <c r="J243" s="5">
        <v>0.12509999999999999</v>
      </c>
      <c r="K243" s="5">
        <v>0.1275</v>
      </c>
      <c r="L243" s="5">
        <v>0.129</v>
      </c>
      <c r="M243" s="5">
        <v>0.12909999999999999</v>
      </c>
      <c r="N243" s="5">
        <v>0.13930000000000001</v>
      </c>
      <c r="O243" s="5">
        <v>0.14130000000000001</v>
      </c>
      <c r="P243" s="5">
        <v>0.1351</v>
      </c>
      <c r="Q243" s="5">
        <v>0.13389999999999999</v>
      </c>
      <c r="R243" s="5">
        <v>0.1278</v>
      </c>
      <c r="S243" s="5">
        <v>0.1263</v>
      </c>
      <c r="T243" s="5">
        <v>0.12509999999999999</v>
      </c>
      <c r="U243" s="5">
        <v>0.1188</v>
      </c>
      <c r="V243" s="5">
        <v>0.11310000000000001</v>
      </c>
      <c r="W243" s="5">
        <v>0.1123</v>
      </c>
      <c r="X243" s="5">
        <v>0.1114</v>
      </c>
      <c r="Y243" s="5">
        <v>0.1113</v>
      </c>
      <c r="Z243" s="5">
        <v>0.12770000000000001</v>
      </c>
      <c r="AA243" s="5">
        <v>0.12759999999999999</v>
      </c>
      <c r="AB243" s="4">
        <v>0</v>
      </c>
    </row>
    <row r="244" spans="1:28" x14ac:dyDescent="0.2">
      <c r="A244" s="3" t="s">
        <v>57</v>
      </c>
      <c r="B244" s="5">
        <v>0.22189999999999999</v>
      </c>
      <c r="C244" s="5">
        <v>0.184</v>
      </c>
      <c r="D244" s="5">
        <v>0.184</v>
      </c>
      <c r="E244" s="5">
        <v>0.18690000000000001</v>
      </c>
      <c r="F244" s="5">
        <v>0.20519999999999999</v>
      </c>
      <c r="G244" s="5">
        <v>0.20519999999999999</v>
      </c>
      <c r="H244" s="5">
        <v>0.19059999999999999</v>
      </c>
      <c r="I244" s="5">
        <v>0.19309999999999999</v>
      </c>
      <c r="J244" s="5">
        <v>0.18629999999999999</v>
      </c>
      <c r="K244" s="5">
        <v>0.1847</v>
      </c>
      <c r="L244" s="5">
        <v>0.18859999999999999</v>
      </c>
      <c r="M244" s="5">
        <v>0.1895</v>
      </c>
      <c r="N244" s="5">
        <v>0.1855</v>
      </c>
      <c r="O244" s="5">
        <v>0.1797</v>
      </c>
      <c r="P244" s="5">
        <v>0.1893</v>
      </c>
      <c r="Q244" s="5">
        <v>0.1893</v>
      </c>
      <c r="R244" s="5">
        <v>0.19239999999999999</v>
      </c>
      <c r="S244" s="5">
        <v>0.19239999999999999</v>
      </c>
      <c r="T244" s="5">
        <v>0.1855</v>
      </c>
      <c r="U244" s="5">
        <v>0.1855</v>
      </c>
      <c r="V244" s="5">
        <v>0.188</v>
      </c>
      <c r="W244" s="5">
        <v>0.18890000000000001</v>
      </c>
      <c r="X244" s="5">
        <v>0.1981</v>
      </c>
      <c r="Y244" s="5">
        <v>0.2001</v>
      </c>
      <c r="Z244" s="5">
        <v>0.21379999999999999</v>
      </c>
      <c r="AA244" s="5">
        <v>0.214</v>
      </c>
      <c r="AB244" s="4">
        <v>0</v>
      </c>
    </row>
    <row r="245" spans="1:28" x14ac:dyDescent="0.2">
      <c r="A245" s="3" t="s">
        <v>58</v>
      </c>
      <c r="B245" s="4">
        <v>0</v>
      </c>
      <c r="C245" s="5">
        <v>0.15029999999999999</v>
      </c>
      <c r="D245" s="5">
        <v>0.1608</v>
      </c>
      <c r="E245" s="5">
        <v>0.1585</v>
      </c>
      <c r="F245" s="5">
        <v>0.15340000000000001</v>
      </c>
      <c r="G245" s="5">
        <v>0.1739</v>
      </c>
      <c r="H245" s="5">
        <v>0.17680000000000001</v>
      </c>
      <c r="I245" s="5">
        <v>0.1661</v>
      </c>
      <c r="J245" s="5">
        <v>0.17280000000000001</v>
      </c>
      <c r="K245" s="5">
        <v>0.1661</v>
      </c>
      <c r="L245" s="5">
        <v>0.16289999999999999</v>
      </c>
      <c r="M245" s="5">
        <v>0.16850000000000001</v>
      </c>
      <c r="N245" s="5">
        <v>0.14699999999999999</v>
      </c>
      <c r="O245" s="5">
        <v>0.1381</v>
      </c>
      <c r="P245" s="5">
        <v>0.1249</v>
      </c>
      <c r="Q245" s="5">
        <v>0.1191</v>
      </c>
      <c r="R245" s="5">
        <v>0.1167</v>
      </c>
      <c r="S245" s="5">
        <v>0.1186</v>
      </c>
      <c r="T245" s="5">
        <v>0.11550000000000001</v>
      </c>
      <c r="U245" s="5">
        <v>0.1169</v>
      </c>
      <c r="V245" s="5">
        <v>0.1169</v>
      </c>
      <c r="W245" s="5">
        <v>0.1177</v>
      </c>
      <c r="X245" s="5">
        <v>0.11990000000000001</v>
      </c>
      <c r="Y245" s="5">
        <v>0.11409999999999999</v>
      </c>
      <c r="Z245" s="5">
        <v>0.1144</v>
      </c>
      <c r="AA245" s="5">
        <v>0.1114</v>
      </c>
      <c r="AB245" s="4">
        <v>0</v>
      </c>
    </row>
    <row r="246" spans="1:28" x14ac:dyDescent="0.2">
      <c r="A246" s="3" t="s">
        <v>59</v>
      </c>
      <c r="B246" s="4">
        <v>0</v>
      </c>
      <c r="C246" s="5">
        <v>4.5900000000000003E-2</v>
      </c>
      <c r="D246" s="5">
        <v>6.1899999999999997E-2</v>
      </c>
      <c r="E246" s="5">
        <v>0.1323</v>
      </c>
      <c r="F246" s="5">
        <v>0.19059999999999999</v>
      </c>
      <c r="G246" s="5">
        <v>0.1711</v>
      </c>
      <c r="H246" s="5">
        <v>0.1905</v>
      </c>
      <c r="I246" s="5">
        <v>0.19270000000000001</v>
      </c>
      <c r="J246" s="5">
        <v>0.19009999999999999</v>
      </c>
      <c r="K246" s="5">
        <v>0.19420000000000001</v>
      </c>
      <c r="L246" s="5">
        <v>0.19239999999999999</v>
      </c>
      <c r="M246" s="5">
        <v>0.19489999999999999</v>
      </c>
      <c r="N246" s="5">
        <v>0.18959999999999999</v>
      </c>
      <c r="O246" s="5">
        <v>0.1956</v>
      </c>
      <c r="P246" s="5">
        <v>0.16719999999999999</v>
      </c>
      <c r="Q246" s="5">
        <v>0.14449999999999999</v>
      </c>
      <c r="R246" s="5">
        <v>0.1424</v>
      </c>
      <c r="S246" s="5">
        <v>0.1457</v>
      </c>
      <c r="T246" s="5">
        <v>0.1416</v>
      </c>
      <c r="U246" s="5">
        <v>0.1457</v>
      </c>
      <c r="V246" s="5">
        <v>0.14940000000000001</v>
      </c>
      <c r="W246" s="5">
        <v>0.14779999999999999</v>
      </c>
      <c r="X246" s="5">
        <v>0.14530000000000001</v>
      </c>
      <c r="Y246" s="5">
        <v>0.14849999999999999</v>
      </c>
      <c r="Z246" s="5">
        <v>0.14680000000000001</v>
      </c>
      <c r="AA246" s="5">
        <v>0.1484</v>
      </c>
      <c r="AB246" s="4">
        <v>0</v>
      </c>
    </row>
    <row r="247" spans="1:28" x14ac:dyDescent="0.2">
      <c r="A247" s="3" t="s">
        <v>60</v>
      </c>
      <c r="B247" s="5">
        <v>0.13769999999999999</v>
      </c>
      <c r="C247" s="5">
        <v>0.13589999999999999</v>
      </c>
      <c r="D247" s="5">
        <v>0.1343</v>
      </c>
      <c r="E247" s="5">
        <v>0.1391</v>
      </c>
      <c r="F247" s="5">
        <v>0.14480000000000001</v>
      </c>
      <c r="G247" s="5">
        <v>0.13650000000000001</v>
      </c>
      <c r="H247" s="5">
        <v>0.1202</v>
      </c>
      <c r="I247" s="5">
        <v>0.12509999999999999</v>
      </c>
      <c r="J247" s="5">
        <v>0.12820000000000001</v>
      </c>
      <c r="K247" s="5">
        <v>0.1273</v>
      </c>
      <c r="L247" s="5">
        <v>0.1343</v>
      </c>
      <c r="M247" s="5">
        <v>0.13350000000000001</v>
      </c>
      <c r="N247" s="5">
        <v>0.13969999999999999</v>
      </c>
      <c r="O247" s="5">
        <v>0.13880000000000001</v>
      </c>
      <c r="P247" s="5">
        <v>0.12520000000000001</v>
      </c>
      <c r="Q247" s="5">
        <v>0.1198</v>
      </c>
      <c r="R247" s="5">
        <v>0.15620000000000001</v>
      </c>
      <c r="S247" s="5">
        <v>0.13469999999999999</v>
      </c>
      <c r="T247" s="5">
        <v>0.11409999999999999</v>
      </c>
      <c r="U247" s="5">
        <v>0.11169999999999999</v>
      </c>
      <c r="V247" s="5">
        <v>0.1061</v>
      </c>
      <c r="W247" s="5">
        <v>0.1052</v>
      </c>
      <c r="X247" s="5">
        <v>0.1263</v>
      </c>
      <c r="Y247" s="5">
        <v>0.1239</v>
      </c>
      <c r="Z247" s="5">
        <v>0.18410000000000001</v>
      </c>
      <c r="AA247" s="5">
        <v>0.18310000000000001</v>
      </c>
      <c r="AB247" s="4">
        <v>0</v>
      </c>
    </row>
    <row r="248" spans="1:28" x14ac:dyDescent="0.2">
      <c r="A248" s="3" t="s">
        <v>61</v>
      </c>
      <c r="B248" s="4">
        <v>0</v>
      </c>
      <c r="C248" s="5">
        <v>0.20080000000000001</v>
      </c>
      <c r="D248" s="5">
        <v>0.20050000000000001</v>
      </c>
      <c r="E248" s="5">
        <v>0.20330000000000001</v>
      </c>
      <c r="F248" s="5">
        <v>0.2089</v>
      </c>
      <c r="G248" s="5">
        <v>0.21010000000000001</v>
      </c>
      <c r="H248" s="5">
        <v>0.2172</v>
      </c>
      <c r="I248" s="5">
        <v>0.21149999999999999</v>
      </c>
      <c r="J248" s="5">
        <v>0.221</v>
      </c>
      <c r="K248" s="5">
        <v>0.22009999999999999</v>
      </c>
      <c r="L248" s="5">
        <v>0.22209999999999999</v>
      </c>
      <c r="M248" s="5">
        <v>0.22539999999999999</v>
      </c>
      <c r="N248" s="5">
        <v>0.2364</v>
      </c>
      <c r="O248" s="5">
        <v>0.23230000000000001</v>
      </c>
      <c r="P248" s="5">
        <v>0.2341</v>
      </c>
      <c r="Q248" s="5">
        <v>0.2311</v>
      </c>
      <c r="R248" s="5">
        <v>0.2419</v>
      </c>
      <c r="S248" s="5">
        <v>0.23930000000000001</v>
      </c>
      <c r="T248" s="5">
        <v>0.24790000000000001</v>
      </c>
      <c r="U248" s="5">
        <v>0.24529999999999999</v>
      </c>
      <c r="V248" s="5">
        <v>0.24279999999999999</v>
      </c>
      <c r="W248" s="5">
        <v>0.23369999999999999</v>
      </c>
      <c r="X248" s="5">
        <v>0.23200000000000001</v>
      </c>
      <c r="Y248" s="5">
        <v>0.24110000000000001</v>
      </c>
      <c r="Z248" s="5">
        <v>0.24260000000000001</v>
      </c>
      <c r="AA248" s="5">
        <v>0.24529999999999999</v>
      </c>
      <c r="AB248" s="4">
        <v>0</v>
      </c>
    </row>
    <row r="249" spans="1:28" x14ac:dyDescent="0.2">
      <c r="A249" s="3" t="s">
        <v>62</v>
      </c>
      <c r="B249" s="4">
        <v>0</v>
      </c>
      <c r="C249" s="5">
        <v>0.14080000000000001</v>
      </c>
      <c r="D249" s="5">
        <v>0.13289999999999999</v>
      </c>
      <c r="E249" s="5">
        <v>0.1406</v>
      </c>
      <c r="F249" s="5">
        <v>0.12130000000000001</v>
      </c>
      <c r="G249" s="5">
        <v>0.1303</v>
      </c>
      <c r="H249" s="5">
        <v>0.14360000000000001</v>
      </c>
      <c r="I249" s="5">
        <v>0.1487</v>
      </c>
      <c r="J249" s="5">
        <v>0.15870000000000001</v>
      </c>
      <c r="K249" s="5">
        <v>0.1444</v>
      </c>
      <c r="L249" s="5">
        <v>0.15060000000000001</v>
      </c>
      <c r="M249" s="5">
        <v>0.1575</v>
      </c>
      <c r="N249" s="5">
        <v>0.1535</v>
      </c>
      <c r="O249" s="5">
        <v>0.15079999999999999</v>
      </c>
      <c r="P249" s="5">
        <v>0.14799999999999999</v>
      </c>
      <c r="Q249" s="5">
        <v>0.14860000000000001</v>
      </c>
      <c r="R249" s="5">
        <v>0.1535</v>
      </c>
      <c r="S249" s="5">
        <v>0.15</v>
      </c>
      <c r="T249" s="5">
        <v>0.14080000000000001</v>
      </c>
      <c r="U249" s="5">
        <v>0.14319999999999999</v>
      </c>
      <c r="V249" s="5">
        <v>0.15840000000000001</v>
      </c>
      <c r="W249" s="5">
        <v>0.15890000000000001</v>
      </c>
      <c r="X249" s="5">
        <v>0.1517</v>
      </c>
      <c r="Y249" s="5">
        <v>0.15340000000000001</v>
      </c>
      <c r="Z249" s="5">
        <v>0.14419999999999999</v>
      </c>
      <c r="AA249" s="5">
        <v>0.14699999999999999</v>
      </c>
      <c r="AB249" s="4">
        <v>0</v>
      </c>
    </row>
    <row r="250" spans="1:28" x14ac:dyDescent="0.2">
      <c r="A250" s="3" t="s">
        <v>63</v>
      </c>
      <c r="B250" s="4">
        <v>0</v>
      </c>
      <c r="C250" s="5">
        <v>0.1552</v>
      </c>
      <c r="D250" s="5">
        <v>0.16950000000000001</v>
      </c>
      <c r="E250" s="5">
        <v>0.17419999999999999</v>
      </c>
      <c r="F250" s="5">
        <v>0.17130000000000001</v>
      </c>
      <c r="G250" s="5">
        <v>0.1807</v>
      </c>
      <c r="H250" s="5">
        <v>0.17979999999999999</v>
      </c>
      <c r="I250" s="5">
        <v>0.18659999999999999</v>
      </c>
      <c r="J250" s="5">
        <v>0.1862</v>
      </c>
      <c r="K250" s="5">
        <v>0.2114</v>
      </c>
      <c r="L250" s="5">
        <v>0.2238</v>
      </c>
      <c r="M250" s="5">
        <v>0.22800000000000001</v>
      </c>
      <c r="N250" s="5">
        <v>0.23039999999999999</v>
      </c>
      <c r="O250" s="5">
        <v>0.2346</v>
      </c>
      <c r="P250" s="5">
        <v>0.23749999999999999</v>
      </c>
      <c r="Q250" s="5">
        <v>0.24199999999999999</v>
      </c>
      <c r="R250" s="5">
        <v>0.24709999999999999</v>
      </c>
      <c r="S250" s="5">
        <v>0.24809999999999999</v>
      </c>
      <c r="T250" s="5">
        <v>0.25559999999999999</v>
      </c>
      <c r="U250" s="5">
        <v>0.24959999999999999</v>
      </c>
      <c r="V250" s="5">
        <v>0.25030000000000002</v>
      </c>
      <c r="W250" s="5">
        <v>0.24379999999999999</v>
      </c>
      <c r="X250" s="5">
        <v>0.247</v>
      </c>
      <c r="Y250" s="5">
        <v>0.25230000000000002</v>
      </c>
      <c r="Z250" s="5">
        <v>0.23749999999999999</v>
      </c>
      <c r="AA250" s="5">
        <v>0.24160000000000001</v>
      </c>
      <c r="AB250" s="4">
        <v>0</v>
      </c>
    </row>
    <row r="251" spans="1:28" x14ac:dyDescent="0.2">
      <c r="A251" s="3" t="s">
        <v>64</v>
      </c>
      <c r="B251" s="4">
        <v>0</v>
      </c>
      <c r="C251" s="5">
        <v>0.11700000000000001</v>
      </c>
      <c r="D251" s="5">
        <v>0.1075</v>
      </c>
      <c r="E251" s="5">
        <v>0.108</v>
      </c>
      <c r="F251" s="5">
        <v>9.8000000000000004E-2</v>
      </c>
      <c r="G251" s="5">
        <v>9.7799999999999998E-2</v>
      </c>
      <c r="H251" s="5">
        <v>0.10349999999999999</v>
      </c>
      <c r="I251" s="5">
        <v>0.106</v>
      </c>
      <c r="J251" s="5">
        <v>0.11</v>
      </c>
      <c r="K251" s="5">
        <v>0.1101</v>
      </c>
      <c r="L251" s="5">
        <v>0.1084</v>
      </c>
      <c r="M251" s="5">
        <v>0.1104</v>
      </c>
      <c r="N251" s="5">
        <v>0.13469999999999999</v>
      </c>
      <c r="O251" s="5">
        <v>0.1303</v>
      </c>
      <c r="P251" s="5">
        <v>0.13220000000000001</v>
      </c>
      <c r="Q251" s="5">
        <v>0.1293</v>
      </c>
      <c r="R251" s="5">
        <v>0.13300000000000001</v>
      </c>
      <c r="S251" s="5">
        <v>0.1343</v>
      </c>
      <c r="T251" s="5">
        <v>0.1285</v>
      </c>
      <c r="U251" s="5">
        <v>0.1255</v>
      </c>
      <c r="V251" s="5">
        <v>0.1211</v>
      </c>
      <c r="W251" s="5">
        <v>0.13070000000000001</v>
      </c>
      <c r="X251" s="5">
        <v>0.13519999999999999</v>
      </c>
      <c r="Y251" s="5">
        <v>0.13300000000000001</v>
      </c>
      <c r="Z251" s="5">
        <v>0.13600000000000001</v>
      </c>
      <c r="AA251" s="5">
        <v>0.14219999999999999</v>
      </c>
      <c r="AB251" s="4">
        <v>0</v>
      </c>
    </row>
    <row r="252" spans="1:28" x14ac:dyDescent="0.2">
      <c r="A252" s="3" t="s">
        <v>65</v>
      </c>
      <c r="B252" s="4">
        <v>0</v>
      </c>
      <c r="C252" s="5">
        <v>0.13100000000000001</v>
      </c>
      <c r="D252" s="5">
        <v>0.12959999999999999</v>
      </c>
      <c r="E252" s="5">
        <v>0.13139999999999999</v>
      </c>
      <c r="F252" s="5">
        <v>0.15870000000000001</v>
      </c>
      <c r="G252" s="5">
        <v>0.1595</v>
      </c>
      <c r="H252" s="5">
        <v>0.16719999999999999</v>
      </c>
      <c r="I252" s="5">
        <v>0.17</v>
      </c>
      <c r="J252" s="5">
        <v>0.1673</v>
      </c>
      <c r="K252" s="5">
        <v>0.17019999999999999</v>
      </c>
      <c r="L252" s="5">
        <v>0.1749</v>
      </c>
      <c r="M252" s="5">
        <v>0.17699999999999999</v>
      </c>
      <c r="N252" s="5">
        <v>0.1885</v>
      </c>
      <c r="O252" s="5">
        <v>0.1976</v>
      </c>
      <c r="P252" s="5">
        <v>0.19500000000000001</v>
      </c>
      <c r="Q252" s="5">
        <v>0.19320000000000001</v>
      </c>
      <c r="R252" s="5">
        <v>0.19</v>
      </c>
      <c r="S252" s="5">
        <v>0.19570000000000001</v>
      </c>
      <c r="T252" s="5">
        <v>0.19839999999999999</v>
      </c>
      <c r="U252" s="5">
        <v>0.1993</v>
      </c>
      <c r="V252" s="5">
        <v>0.19489999999999999</v>
      </c>
      <c r="W252" s="5">
        <v>0.1981</v>
      </c>
      <c r="X252" s="5">
        <v>0.19980000000000001</v>
      </c>
      <c r="Y252" s="5">
        <v>0.20300000000000001</v>
      </c>
      <c r="Z252" s="5">
        <v>0.2021</v>
      </c>
      <c r="AA252" s="5">
        <v>0.20430000000000001</v>
      </c>
      <c r="AB252" s="4">
        <v>0</v>
      </c>
    </row>
    <row r="253" spans="1:28" x14ac:dyDescent="0.2">
      <c r="A253" s="3" t="s">
        <v>66</v>
      </c>
      <c r="B253" s="4">
        <v>0</v>
      </c>
      <c r="C253" s="5">
        <v>0.1615</v>
      </c>
      <c r="D253" s="5">
        <v>0.16719999999999999</v>
      </c>
      <c r="E253" s="5">
        <v>0.1784</v>
      </c>
      <c r="F253" s="5">
        <v>0.17430000000000001</v>
      </c>
      <c r="G253" s="5">
        <v>0.17030000000000001</v>
      </c>
      <c r="H253" s="5">
        <v>0.1714</v>
      </c>
      <c r="I253" s="5">
        <v>0.18410000000000001</v>
      </c>
      <c r="J253" s="5">
        <v>0.189</v>
      </c>
      <c r="K253" s="5">
        <v>0.19139999999999999</v>
      </c>
      <c r="L253" s="5">
        <v>0.1948</v>
      </c>
      <c r="M253" s="5">
        <v>0.19539999999999999</v>
      </c>
      <c r="N253" s="5">
        <v>0.1918</v>
      </c>
      <c r="O253" s="5">
        <v>0.1908</v>
      </c>
      <c r="P253" s="5">
        <v>0.1699</v>
      </c>
      <c r="Q253" s="5">
        <v>0.17180000000000001</v>
      </c>
      <c r="R253" s="5">
        <v>0.17419999999999999</v>
      </c>
      <c r="S253" s="5">
        <v>0.17480000000000001</v>
      </c>
      <c r="T253" s="5">
        <v>0.1588</v>
      </c>
      <c r="U253" s="5">
        <v>0.17879999999999999</v>
      </c>
      <c r="V253" s="5">
        <v>0.1699</v>
      </c>
      <c r="W253" s="5">
        <v>0.16800000000000001</v>
      </c>
      <c r="X253" s="5">
        <v>0.18229999999999999</v>
      </c>
      <c r="Y253" s="5">
        <v>0.16819999999999999</v>
      </c>
      <c r="Z253" s="5">
        <v>0.18310000000000001</v>
      </c>
      <c r="AA253" s="5">
        <v>0.18229999999999999</v>
      </c>
      <c r="AB253" s="4">
        <v>0</v>
      </c>
    </row>
    <row r="254" spans="1:28" x14ac:dyDescent="0.2">
      <c r="A254" s="3" t="s">
        <v>67</v>
      </c>
      <c r="B254" s="4">
        <v>0</v>
      </c>
      <c r="C254" s="5">
        <v>0.14000000000000001</v>
      </c>
      <c r="D254" s="5">
        <v>0.1472</v>
      </c>
      <c r="E254" s="5">
        <v>0.153</v>
      </c>
      <c r="F254" s="5">
        <v>0.16320000000000001</v>
      </c>
      <c r="G254" s="5">
        <v>0.1646</v>
      </c>
      <c r="H254" s="5">
        <v>0.1681</v>
      </c>
      <c r="I254" s="5">
        <v>0.1744</v>
      </c>
      <c r="J254" s="5">
        <v>0.19289999999999999</v>
      </c>
      <c r="K254" s="5">
        <v>0.19750000000000001</v>
      </c>
      <c r="L254" s="5">
        <v>0.19520000000000001</v>
      </c>
      <c r="M254" s="5">
        <v>0.19719999999999999</v>
      </c>
      <c r="N254" s="5">
        <v>0.20069999999999999</v>
      </c>
      <c r="O254" s="5">
        <v>0.19989999999999999</v>
      </c>
      <c r="P254" s="5">
        <v>0.20150000000000001</v>
      </c>
      <c r="Q254" s="5">
        <v>0.20039999999999999</v>
      </c>
      <c r="R254" s="5">
        <v>0.20200000000000001</v>
      </c>
      <c r="S254" s="5">
        <v>0.20039999999999999</v>
      </c>
      <c r="T254" s="5">
        <v>0.2039</v>
      </c>
      <c r="U254" s="5">
        <v>0.20649999999999999</v>
      </c>
      <c r="V254" s="5">
        <v>0.2155</v>
      </c>
      <c r="W254" s="5">
        <v>0.21920000000000001</v>
      </c>
      <c r="X254" s="5">
        <v>0.22189999999999999</v>
      </c>
      <c r="Y254" s="5">
        <v>0.23400000000000001</v>
      </c>
      <c r="Z254" s="5">
        <v>0.2389</v>
      </c>
      <c r="AA254" s="5">
        <v>0.24610000000000001</v>
      </c>
      <c r="AB254" s="4">
        <v>0</v>
      </c>
    </row>
    <row r="255" spans="1:28" x14ac:dyDescent="0.2">
      <c r="A255" s="3" t="s">
        <v>68</v>
      </c>
      <c r="B255" s="5">
        <v>0.15670000000000001</v>
      </c>
      <c r="C255" s="5">
        <v>0.1734</v>
      </c>
      <c r="D255" s="5">
        <v>0.18740000000000001</v>
      </c>
      <c r="E255" s="5">
        <v>0.19489999999999999</v>
      </c>
      <c r="F255" s="5">
        <v>0.17949999999999999</v>
      </c>
      <c r="G255" s="5">
        <v>0.18190000000000001</v>
      </c>
      <c r="H255" s="5">
        <v>0.19919999999999999</v>
      </c>
      <c r="I255" s="5">
        <v>0.21190000000000001</v>
      </c>
      <c r="J255" s="5">
        <v>0.22819999999999999</v>
      </c>
      <c r="K255" s="5">
        <v>0.2225</v>
      </c>
      <c r="L255" s="5">
        <v>0.22140000000000001</v>
      </c>
      <c r="M255" s="5">
        <v>0.22639999999999999</v>
      </c>
      <c r="N255" s="5">
        <v>0.23180000000000001</v>
      </c>
      <c r="O255" s="5">
        <v>0.22289999999999999</v>
      </c>
      <c r="P255" s="5">
        <v>0.21840000000000001</v>
      </c>
      <c r="Q255" s="5">
        <v>0.2162</v>
      </c>
      <c r="R255" s="5">
        <v>0.20669999999999999</v>
      </c>
      <c r="S255" s="5">
        <v>0.20880000000000001</v>
      </c>
      <c r="T255" s="5">
        <v>0.214</v>
      </c>
      <c r="U255" s="5">
        <v>0.2195</v>
      </c>
      <c r="V255" s="5">
        <v>0.21929999999999999</v>
      </c>
      <c r="W255" s="5">
        <v>0.22309999999999999</v>
      </c>
      <c r="X255" s="5">
        <v>0.22420000000000001</v>
      </c>
      <c r="Y255" s="5">
        <v>0.22889999999999999</v>
      </c>
      <c r="Z255" s="5">
        <v>0.24129999999999999</v>
      </c>
      <c r="AA255" s="5">
        <v>0.2417</v>
      </c>
      <c r="AB255" s="4">
        <v>0</v>
      </c>
    </row>
    <row r="256" spans="1:28" x14ac:dyDescent="0.2">
      <c r="A256" s="3" t="s">
        <v>69</v>
      </c>
      <c r="B256" s="4">
        <v>0</v>
      </c>
      <c r="C256" s="4">
        <v>0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  <c r="J256" s="4">
        <v>0</v>
      </c>
      <c r="K256" s="4">
        <v>0</v>
      </c>
      <c r="L256" s="5">
        <v>0.14860000000000001</v>
      </c>
      <c r="M256" s="5">
        <v>0.15540000000000001</v>
      </c>
      <c r="N256" s="5">
        <v>0.13220000000000001</v>
      </c>
      <c r="O256" s="5">
        <v>0.13469999999999999</v>
      </c>
      <c r="P256" s="5">
        <v>0.14130000000000001</v>
      </c>
      <c r="Q256" s="5">
        <v>0.14499999999999999</v>
      </c>
      <c r="R256" s="5">
        <v>0.14929999999999999</v>
      </c>
      <c r="S256" s="5">
        <v>0.1575</v>
      </c>
      <c r="T256" s="5">
        <v>0.16250000000000001</v>
      </c>
      <c r="U256" s="5">
        <v>0.18260000000000001</v>
      </c>
      <c r="V256" s="5">
        <v>0.19570000000000001</v>
      </c>
      <c r="W256" s="5">
        <v>0.1855</v>
      </c>
      <c r="X256" s="5">
        <v>0.1867</v>
      </c>
      <c r="Y256" s="5">
        <v>0.17610000000000001</v>
      </c>
      <c r="Z256" s="5">
        <v>0.16900000000000001</v>
      </c>
      <c r="AA256" s="5">
        <v>0.1694</v>
      </c>
      <c r="AB256" s="4">
        <v>0</v>
      </c>
    </row>
    <row r="257" spans="1:28" x14ac:dyDescent="0.2">
      <c r="A257" s="3" t="s">
        <v>70</v>
      </c>
      <c r="B257" s="4">
        <v>0</v>
      </c>
      <c r="C257" s="4">
        <v>0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4">
        <v>0</v>
      </c>
      <c r="P257" s="5">
        <v>0.15409999999999999</v>
      </c>
      <c r="Q257" s="5">
        <v>0.15579999999999999</v>
      </c>
      <c r="R257" s="5">
        <v>0.1852</v>
      </c>
      <c r="S257" s="5">
        <v>0.18140000000000001</v>
      </c>
      <c r="T257" s="5">
        <v>0.17330000000000001</v>
      </c>
      <c r="U257" s="5">
        <v>0.17510000000000001</v>
      </c>
      <c r="V257" s="5">
        <v>0.1779</v>
      </c>
      <c r="W257" s="5">
        <v>0.1671</v>
      </c>
      <c r="X257" s="4">
        <v>0</v>
      </c>
      <c r="Y257" s="4">
        <v>0</v>
      </c>
      <c r="Z257" s="4">
        <v>0</v>
      </c>
      <c r="AA257" s="4">
        <v>0</v>
      </c>
      <c r="AB257" s="4">
        <v>0</v>
      </c>
    </row>
    <row r="258" spans="1:28" x14ac:dyDescent="0.2">
      <c r="A258" s="3" t="s">
        <v>71</v>
      </c>
      <c r="B258" s="4">
        <v>0</v>
      </c>
      <c r="C258" s="5">
        <v>0.22720000000000001</v>
      </c>
      <c r="D258" s="5">
        <v>0.24660000000000001</v>
      </c>
      <c r="E258" s="5">
        <v>0.24740000000000001</v>
      </c>
      <c r="F258" s="5">
        <v>0.23369999999999999</v>
      </c>
      <c r="G258" s="5">
        <v>0.23699999999999999</v>
      </c>
      <c r="H258" s="5">
        <v>0.29470000000000002</v>
      </c>
      <c r="I258" s="5">
        <v>0.28289999999999998</v>
      </c>
      <c r="J258" s="5">
        <v>0.30740000000000001</v>
      </c>
      <c r="K258" s="5">
        <v>0.28289999999999998</v>
      </c>
      <c r="L258" s="5">
        <v>0.28499999999999998</v>
      </c>
      <c r="M258" s="5">
        <v>0.27710000000000001</v>
      </c>
      <c r="N258" s="5">
        <v>0.2893</v>
      </c>
      <c r="O258" s="5">
        <v>0.27010000000000001</v>
      </c>
      <c r="P258" s="5">
        <v>0.2545</v>
      </c>
      <c r="Q258" s="5">
        <v>0.25369999999999998</v>
      </c>
      <c r="R258" s="5">
        <v>0.249</v>
      </c>
      <c r="S258" s="5">
        <v>0.22500000000000001</v>
      </c>
      <c r="T258" s="5">
        <v>0.23139999999999999</v>
      </c>
      <c r="U258" s="5">
        <v>0.24560000000000001</v>
      </c>
      <c r="V258" s="5">
        <v>0.24809999999999999</v>
      </c>
      <c r="W258" s="5">
        <v>0.2412</v>
      </c>
      <c r="X258" s="5">
        <v>0.26150000000000001</v>
      </c>
      <c r="Y258" s="5">
        <v>0.27729999999999999</v>
      </c>
      <c r="Z258" s="5">
        <v>0.27550000000000002</v>
      </c>
      <c r="AA258" s="5">
        <v>0.26200000000000001</v>
      </c>
      <c r="AB258" s="4">
        <v>0</v>
      </c>
    </row>
    <row r="259" spans="1:28" x14ac:dyDescent="0.2">
      <c r="A259" s="3" t="s">
        <v>72</v>
      </c>
      <c r="B259" s="4">
        <v>0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  <c r="J259" s="5">
        <v>0.1152</v>
      </c>
      <c r="K259" s="5">
        <v>0.1157</v>
      </c>
      <c r="L259" s="5">
        <v>0.1163</v>
      </c>
      <c r="M259" s="5">
        <v>0.1167</v>
      </c>
      <c r="N259" s="5">
        <v>0.11559999999999999</v>
      </c>
      <c r="O259" s="5">
        <v>0.1154</v>
      </c>
      <c r="P259" s="5">
        <v>0.11559999999999999</v>
      </c>
      <c r="Q259" s="5">
        <v>0.11600000000000001</v>
      </c>
      <c r="R259" s="5">
        <v>8.1199999999999994E-2</v>
      </c>
      <c r="S259" s="5">
        <v>8.1900000000000001E-2</v>
      </c>
      <c r="T259" s="5">
        <v>8.2400000000000001E-2</v>
      </c>
      <c r="U259" s="5">
        <v>8.3500000000000005E-2</v>
      </c>
      <c r="V259" s="5">
        <v>8.4400000000000003E-2</v>
      </c>
      <c r="W259" s="5">
        <v>8.5599999999999996E-2</v>
      </c>
      <c r="X259" s="4">
        <v>0</v>
      </c>
      <c r="Y259" s="5">
        <v>9.0999999999999998E-2</v>
      </c>
      <c r="Z259" s="4">
        <v>0</v>
      </c>
      <c r="AA259" s="4">
        <v>0</v>
      </c>
      <c r="AB259" s="4">
        <v>0</v>
      </c>
    </row>
    <row r="260" spans="1:28" x14ac:dyDescent="0.2">
      <c r="A260" s="3" t="s">
        <v>73</v>
      </c>
      <c r="B260" s="4">
        <v>0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5">
        <v>6.7299999999999999E-2</v>
      </c>
      <c r="O260" s="5">
        <v>7.0599999999999996E-2</v>
      </c>
      <c r="P260" s="5">
        <v>6.5799999999999997E-2</v>
      </c>
      <c r="Q260" s="5">
        <v>7.1199999999999999E-2</v>
      </c>
      <c r="R260" s="5">
        <v>6.0999999999999999E-2</v>
      </c>
      <c r="S260" s="5">
        <v>7.46E-2</v>
      </c>
      <c r="T260" s="5">
        <v>7.4999999999999997E-2</v>
      </c>
      <c r="U260" s="5">
        <v>7.5899999999999995E-2</v>
      </c>
      <c r="V260" s="5">
        <v>7.7600000000000002E-2</v>
      </c>
      <c r="W260" s="5">
        <v>8.0500000000000002E-2</v>
      </c>
      <c r="X260" s="5">
        <v>8.2500000000000004E-2</v>
      </c>
      <c r="Y260" s="5">
        <v>8.2000000000000003E-2</v>
      </c>
      <c r="Z260" s="5">
        <v>8.2699999999999996E-2</v>
      </c>
      <c r="AA260" s="5">
        <v>8.3299999999999999E-2</v>
      </c>
      <c r="AB260" s="4">
        <v>0</v>
      </c>
    </row>
    <row r="262" spans="1:28" x14ac:dyDescent="0.2">
      <c r="A262" s="1" t="s">
        <v>80</v>
      </c>
    </row>
    <row r="263" spans="1:28" x14ac:dyDescent="0.2">
      <c r="A263" s="1">
        <v>0</v>
      </c>
      <c r="B263" s="1" t="s">
        <v>74</v>
      </c>
    </row>
    <row r="265" spans="1:28" x14ac:dyDescent="0.2">
      <c r="A265" s="1" t="s">
        <v>5</v>
      </c>
      <c r="B265" s="1" t="s">
        <v>6</v>
      </c>
    </row>
    <row r="266" spans="1:28" x14ac:dyDescent="0.2">
      <c r="A266" s="1" t="s">
        <v>7</v>
      </c>
      <c r="B266" s="1" t="s">
        <v>82</v>
      </c>
    </row>
    <row r="267" spans="1:28" x14ac:dyDescent="0.2">
      <c r="A267" s="1" t="s">
        <v>8</v>
      </c>
      <c r="B267" s="1" t="s">
        <v>9</v>
      </c>
    </row>
    <row r="268" spans="1:28" x14ac:dyDescent="0.2">
      <c r="A268" s="1" t="s">
        <v>10</v>
      </c>
      <c r="B268" s="1" t="s">
        <v>11</v>
      </c>
    </row>
    <row r="269" spans="1:28" x14ac:dyDescent="0.2">
      <c r="A269" s="1" t="s">
        <v>12</v>
      </c>
      <c r="B269" s="1" t="s">
        <v>13</v>
      </c>
    </row>
    <row r="271" spans="1:28" x14ac:dyDescent="0.2">
      <c r="A271" s="3" t="s">
        <v>14</v>
      </c>
      <c r="B271" s="3" t="s">
        <v>15</v>
      </c>
      <c r="C271" s="3" t="s">
        <v>16</v>
      </c>
      <c r="D271" s="3" t="s">
        <v>17</v>
      </c>
      <c r="E271" s="3" t="s">
        <v>18</v>
      </c>
      <c r="F271" s="3" t="s">
        <v>19</v>
      </c>
      <c r="G271" s="3" t="s">
        <v>20</v>
      </c>
      <c r="H271" s="3" t="s">
        <v>21</v>
      </c>
      <c r="I271" s="3" t="s">
        <v>22</v>
      </c>
      <c r="J271" s="3" t="s">
        <v>23</v>
      </c>
      <c r="K271" s="3" t="s">
        <v>24</v>
      </c>
      <c r="L271" s="3" t="s">
        <v>25</v>
      </c>
      <c r="M271" s="3" t="s">
        <v>26</v>
      </c>
      <c r="N271" s="3" t="s">
        <v>27</v>
      </c>
      <c r="O271" s="3" t="s">
        <v>28</v>
      </c>
      <c r="P271" s="3" t="s">
        <v>29</v>
      </c>
      <c r="Q271" s="3" t="s">
        <v>30</v>
      </c>
      <c r="R271" s="3" t="s">
        <v>31</v>
      </c>
      <c r="S271" s="3" t="s">
        <v>32</v>
      </c>
      <c r="T271" s="3" t="s">
        <v>33</v>
      </c>
      <c r="U271" s="3" t="s">
        <v>34</v>
      </c>
      <c r="V271" s="3" t="s">
        <v>35</v>
      </c>
      <c r="W271" s="3" t="s">
        <v>36</v>
      </c>
      <c r="X271" s="3" t="s">
        <v>37</v>
      </c>
      <c r="Y271" s="3" t="s">
        <v>38</v>
      </c>
      <c r="Z271" s="3" t="s">
        <v>39</v>
      </c>
      <c r="AA271" s="3" t="s">
        <v>40</v>
      </c>
      <c r="AB271" s="3" t="s">
        <v>41</v>
      </c>
    </row>
    <row r="272" spans="1:28" x14ac:dyDescent="0.2">
      <c r="A272" s="3" t="s">
        <v>42</v>
      </c>
      <c r="B272" s="4">
        <v>0</v>
      </c>
      <c r="C272" s="5">
        <v>0.12859999999999999</v>
      </c>
      <c r="D272" s="5">
        <v>0.15</v>
      </c>
      <c r="E272" s="5">
        <v>0.16189999999999999</v>
      </c>
      <c r="F272" s="5">
        <v>0.1431</v>
      </c>
      <c r="G272" s="5">
        <v>0.13900000000000001</v>
      </c>
      <c r="H272" s="5">
        <v>0.1449</v>
      </c>
      <c r="I272" s="5">
        <v>0.14599999999999999</v>
      </c>
      <c r="J272" s="5">
        <v>0.15720000000000001</v>
      </c>
      <c r="K272" s="5">
        <v>0.1595</v>
      </c>
      <c r="L272" s="5">
        <v>0.159</v>
      </c>
      <c r="M272" s="5">
        <v>0.16839999999999999</v>
      </c>
      <c r="N272" s="5">
        <v>0.1583</v>
      </c>
      <c r="O272" s="5">
        <v>0.1641</v>
      </c>
      <c r="P272" s="5">
        <v>0.1673</v>
      </c>
      <c r="Q272" s="5">
        <v>0.1678</v>
      </c>
      <c r="R272" s="5">
        <v>0.1817</v>
      </c>
      <c r="S272" s="5">
        <v>0.1842</v>
      </c>
      <c r="T272" s="5">
        <v>0.15670000000000001</v>
      </c>
      <c r="U272" s="5">
        <v>0.18149999999999999</v>
      </c>
      <c r="V272" s="5">
        <v>0.19289999999999999</v>
      </c>
      <c r="W272" s="5">
        <v>0.17899999999999999</v>
      </c>
      <c r="X272" s="5">
        <v>0.18720000000000001</v>
      </c>
      <c r="Y272" s="5">
        <v>0.1976</v>
      </c>
      <c r="Z272" s="5">
        <v>0.1948</v>
      </c>
      <c r="AA272" s="5">
        <v>0.19539999999999999</v>
      </c>
      <c r="AB272" s="4">
        <v>0</v>
      </c>
    </row>
    <row r="273" spans="1:28" x14ac:dyDescent="0.2">
      <c r="A273" s="3" t="s">
        <v>43</v>
      </c>
      <c r="B273" s="4">
        <v>0</v>
      </c>
      <c r="C273" s="5">
        <v>6.0299999999999999E-2</v>
      </c>
      <c r="D273" s="5">
        <v>5.9299999999999999E-2</v>
      </c>
      <c r="E273" s="5">
        <v>6.8500000000000005E-2</v>
      </c>
      <c r="F273" s="5">
        <v>6.8500000000000005E-2</v>
      </c>
      <c r="G273" s="5">
        <v>6.8500000000000005E-2</v>
      </c>
      <c r="H273" s="5">
        <v>6.7500000000000004E-2</v>
      </c>
      <c r="I273" s="5">
        <v>6.9199999999999998E-2</v>
      </c>
      <c r="J273" s="5">
        <v>6.88E-2</v>
      </c>
      <c r="K273" s="5">
        <v>7.2700000000000001E-2</v>
      </c>
      <c r="L273" s="5">
        <v>7.0599999999999996E-2</v>
      </c>
      <c r="M273" s="5">
        <v>7.9600000000000004E-2</v>
      </c>
      <c r="N273" s="5">
        <v>7.7100000000000002E-2</v>
      </c>
      <c r="O273" s="5">
        <v>7.3499999999999996E-2</v>
      </c>
      <c r="P273" s="5">
        <v>6.8900000000000003E-2</v>
      </c>
      <c r="Q273" s="5">
        <v>7.46E-2</v>
      </c>
      <c r="R273" s="5">
        <v>7.85E-2</v>
      </c>
      <c r="S273" s="5">
        <v>7.9799999999999996E-2</v>
      </c>
      <c r="T273" s="5">
        <v>7.9699999999999993E-2</v>
      </c>
      <c r="U273" s="5">
        <v>7.8100000000000003E-2</v>
      </c>
      <c r="V273" s="5">
        <v>7.9600000000000004E-2</v>
      </c>
      <c r="W273" s="5">
        <v>8.1900000000000001E-2</v>
      </c>
      <c r="X273" s="5">
        <v>8.1600000000000006E-2</v>
      </c>
      <c r="Y273" s="5">
        <v>8.3799999999999999E-2</v>
      </c>
      <c r="Z273" s="5">
        <v>8.3099999999999993E-2</v>
      </c>
      <c r="AA273" s="5">
        <v>7.9799999999999996E-2</v>
      </c>
      <c r="AB273" s="4">
        <v>0</v>
      </c>
    </row>
    <row r="274" spans="1:28" x14ac:dyDescent="0.2">
      <c r="A274" s="3" t="s">
        <v>44</v>
      </c>
      <c r="B274" s="5">
        <v>9.6299999999999997E-2</v>
      </c>
      <c r="C274" s="5">
        <v>9.9000000000000005E-2</v>
      </c>
      <c r="D274" s="5">
        <v>0.1167</v>
      </c>
      <c r="E274" s="5">
        <v>0.11890000000000001</v>
      </c>
      <c r="F274" s="5">
        <v>0.1212</v>
      </c>
      <c r="G274" s="5">
        <v>0.12770000000000001</v>
      </c>
      <c r="H274" s="5">
        <v>0.1236</v>
      </c>
      <c r="I274" s="5">
        <v>0.12790000000000001</v>
      </c>
      <c r="J274" s="5">
        <v>0.13719999999999999</v>
      </c>
      <c r="K274" s="5">
        <v>0.13450000000000001</v>
      </c>
      <c r="L274" s="5">
        <v>0.13739999999999999</v>
      </c>
      <c r="M274" s="5">
        <v>0.13769999999999999</v>
      </c>
      <c r="N274" s="5">
        <v>0.13780000000000001</v>
      </c>
      <c r="O274" s="5">
        <v>0.1348</v>
      </c>
      <c r="P274" s="5">
        <v>0.1137</v>
      </c>
      <c r="Q274" s="5">
        <v>0.1129</v>
      </c>
      <c r="R274" s="5">
        <v>0.1134</v>
      </c>
      <c r="S274" s="5">
        <v>0.1153</v>
      </c>
      <c r="T274" s="5">
        <v>0.11609999999999999</v>
      </c>
      <c r="U274" s="5">
        <v>0.1162</v>
      </c>
      <c r="V274" s="5">
        <v>0.1176</v>
      </c>
      <c r="W274" s="5">
        <v>0.12180000000000001</v>
      </c>
      <c r="X274" s="5">
        <v>0.12859999999999999</v>
      </c>
      <c r="Y274" s="5">
        <v>0.12989999999999999</v>
      </c>
      <c r="Z274" s="5">
        <v>0.12379999999999999</v>
      </c>
      <c r="AA274" s="5">
        <v>0.1255</v>
      </c>
      <c r="AB274" s="4">
        <v>0</v>
      </c>
    </row>
    <row r="275" spans="1:28" x14ac:dyDescent="0.2">
      <c r="A275" s="3" t="s">
        <v>45</v>
      </c>
      <c r="B275" s="4">
        <v>0</v>
      </c>
      <c r="C275" s="5">
        <v>0.1027</v>
      </c>
      <c r="D275" s="5">
        <v>0.1124</v>
      </c>
      <c r="E275" s="5">
        <v>0.12620000000000001</v>
      </c>
      <c r="F275" s="5">
        <v>0.1115</v>
      </c>
      <c r="G275" s="5">
        <v>9.6299999999999997E-2</v>
      </c>
      <c r="H275" s="5">
        <v>0.1041</v>
      </c>
      <c r="I275" s="5">
        <v>0.1096</v>
      </c>
      <c r="J275" s="5">
        <v>0.1173</v>
      </c>
      <c r="K275" s="5">
        <v>0.1201</v>
      </c>
      <c r="L275" s="5">
        <v>0.113</v>
      </c>
      <c r="M275" s="5">
        <v>0.10630000000000001</v>
      </c>
      <c r="N275" s="5">
        <v>0.10639999999999999</v>
      </c>
      <c r="O275" s="5">
        <v>0.10199999999999999</v>
      </c>
      <c r="P275" s="5">
        <v>0.1038</v>
      </c>
      <c r="Q275" s="5">
        <v>0.10100000000000001</v>
      </c>
      <c r="R275" s="5">
        <v>9.35E-2</v>
      </c>
      <c r="S275" s="5">
        <v>8.8300000000000003E-2</v>
      </c>
      <c r="T275" s="5">
        <v>8.9700000000000002E-2</v>
      </c>
      <c r="U275" s="5">
        <v>9.4799999999999995E-2</v>
      </c>
      <c r="V275" s="5">
        <v>9.4E-2</v>
      </c>
      <c r="W275" s="5">
        <v>9.2200000000000004E-2</v>
      </c>
      <c r="X275" s="5">
        <v>0.1011</v>
      </c>
      <c r="Y275" s="5">
        <v>0.1116</v>
      </c>
      <c r="Z275" s="5">
        <v>0.1084</v>
      </c>
      <c r="AA275" s="5">
        <v>0.1042</v>
      </c>
      <c r="AB275" s="4">
        <v>0</v>
      </c>
    </row>
    <row r="276" spans="1:28" x14ac:dyDescent="0.2">
      <c r="A276" s="3" t="s">
        <v>46</v>
      </c>
      <c r="B276" s="5">
        <v>0.1227</v>
      </c>
      <c r="C276" s="5">
        <v>0.12790000000000001</v>
      </c>
      <c r="D276" s="5">
        <v>0.12989999999999999</v>
      </c>
      <c r="E276" s="5">
        <v>0.1341</v>
      </c>
      <c r="F276" s="5">
        <v>0.1401</v>
      </c>
      <c r="G276" s="5">
        <v>0.13589999999999999</v>
      </c>
      <c r="H276" s="5">
        <v>0.1381</v>
      </c>
      <c r="I276" s="5">
        <v>0.13700000000000001</v>
      </c>
      <c r="J276" s="5">
        <v>0.1406</v>
      </c>
      <c r="K276" s="5">
        <v>0.13950000000000001</v>
      </c>
      <c r="L276" s="5">
        <v>0.14410000000000001</v>
      </c>
      <c r="M276" s="5">
        <v>0.14319999999999999</v>
      </c>
      <c r="N276" s="5">
        <v>0.14929999999999999</v>
      </c>
      <c r="O276" s="5">
        <v>0.1489</v>
      </c>
      <c r="P276" s="5">
        <v>0.14349999999999999</v>
      </c>
      <c r="Q276" s="5">
        <v>0.14399999999999999</v>
      </c>
      <c r="R276" s="5">
        <v>0.1431</v>
      </c>
      <c r="S276" s="5">
        <v>0.14269999999999999</v>
      </c>
      <c r="T276" s="5">
        <v>0.13880000000000001</v>
      </c>
      <c r="U276" s="5">
        <v>0.13819999999999999</v>
      </c>
      <c r="V276" s="5">
        <v>0.1389</v>
      </c>
      <c r="W276" s="5">
        <v>0.13830000000000001</v>
      </c>
      <c r="X276" s="5">
        <v>0.13789999999999999</v>
      </c>
      <c r="Y276" s="5">
        <v>0.13780000000000001</v>
      </c>
      <c r="Z276" s="5">
        <v>0.14729999999999999</v>
      </c>
      <c r="AA276" s="5">
        <v>0.1321</v>
      </c>
      <c r="AB276" s="4">
        <v>0</v>
      </c>
    </row>
    <row r="277" spans="1:28" x14ac:dyDescent="0.2">
      <c r="A277" s="3" t="s">
        <v>47</v>
      </c>
      <c r="B277" s="4">
        <v>0</v>
      </c>
      <c r="C277" s="5">
        <v>6.5199999999999994E-2</v>
      </c>
      <c r="D277" s="5">
        <v>6.3899999999999998E-2</v>
      </c>
      <c r="E277" s="5">
        <v>6.7000000000000004E-2</v>
      </c>
      <c r="F277" s="5">
        <v>7.1199999999999999E-2</v>
      </c>
      <c r="G277" s="5">
        <v>6.9599999999999995E-2</v>
      </c>
      <c r="H277" s="5">
        <v>6.9500000000000006E-2</v>
      </c>
      <c r="I277" s="5">
        <v>7.1099999999999997E-2</v>
      </c>
      <c r="J277" s="5">
        <v>7.0400000000000004E-2</v>
      </c>
      <c r="K277" s="5">
        <v>7.6300000000000007E-2</v>
      </c>
      <c r="L277" s="5">
        <v>7.7100000000000002E-2</v>
      </c>
      <c r="M277" s="5">
        <v>7.9399999999999998E-2</v>
      </c>
      <c r="N277" s="5">
        <v>9.9400000000000002E-2</v>
      </c>
      <c r="O277" s="5">
        <v>0.1007</v>
      </c>
      <c r="P277" s="5">
        <v>9.6699999999999994E-2</v>
      </c>
      <c r="Q277" s="5">
        <v>9.8199999999999996E-2</v>
      </c>
      <c r="R277" s="5">
        <v>9.5100000000000004E-2</v>
      </c>
      <c r="S277" s="5">
        <v>9.5100000000000004E-2</v>
      </c>
      <c r="T277" s="5">
        <v>9.35E-2</v>
      </c>
      <c r="U277" s="5">
        <v>9.6000000000000002E-2</v>
      </c>
      <c r="V277" s="5">
        <v>9.2600000000000002E-2</v>
      </c>
      <c r="W277" s="5">
        <v>9.5000000000000001E-2</v>
      </c>
      <c r="X277" s="5">
        <v>9.8900000000000002E-2</v>
      </c>
      <c r="Y277" s="5">
        <v>0.1048</v>
      </c>
      <c r="Z277" s="5">
        <v>9.8199999999999996E-2</v>
      </c>
      <c r="AA277" s="5">
        <v>0.1027</v>
      </c>
      <c r="AB277" s="4">
        <v>0</v>
      </c>
    </row>
    <row r="278" spans="1:28" x14ac:dyDescent="0.2">
      <c r="A278" s="3" t="s">
        <v>48</v>
      </c>
      <c r="B278" s="4">
        <v>0</v>
      </c>
      <c r="C278" s="5">
        <v>0.16900000000000001</v>
      </c>
      <c r="D278" s="5">
        <v>0.15590000000000001</v>
      </c>
      <c r="E278" s="5">
        <v>0.17910000000000001</v>
      </c>
      <c r="F278" s="5">
        <v>0.1789</v>
      </c>
      <c r="G278" s="5">
        <v>0.16350000000000001</v>
      </c>
      <c r="H278" s="5">
        <v>0.15890000000000001</v>
      </c>
      <c r="I278" s="5">
        <v>0.16289999999999999</v>
      </c>
      <c r="J278" s="5">
        <v>0.15840000000000001</v>
      </c>
      <c r="K278" s="5">
        <v>0.17549999999999999</v>
      </c>
      <c r="L278" s="5">
        <v>0.185</v>
      </c>
      <c r="M278" s="5">
        <v>0.19539999999999999</v>
      </c>
      <c r="N278" s="5">
        <v>0.1951</v>
      </c>
      <c r="O278" s="5">
        <v>0.2026</v>
      </c>
      <c r="P278" s="5">
        <v>0.20080000000000001</v>
      </c>
      <c r="Q278" s="5">
        <v>0.20849999999999999</v>
      </c>
      <c r="R278" s="5">
        <v>0.19700000000000001</v>
      </c>
      <c r="S278" s="5">
        <v>0.1991</v>
      </c>
      <c r="T278" s="5">
        <v>0.1895</v>
      </c>
      <c r="U278" s="5">
        <v>0.18779999999999999</v>
      </c>
      <c r="V278" s="5">
        <v>0.18459999999999999</v>
      </c>
      <c r="W278" s="5">
        <v>0.1865</v>
      </c>
      <c r="X278" s="5">
        <v>0.18459999999999999</v>
      </c>
      <c r="Y278" s="5">
        <v>0.2006</v>
      </c>
      <c r="Z278" s="5">
        <v>0.20269999999999999</v>
      </c>
      <c r="AA278" s="5">
        <v>0.21299999999999999</v>
      </c>
      <c r="AB278" s="4">
        <v>0</v>
      </c>
    </row>
    <row r="279" spans="1:28" x14ac:dyDescent="0.2">
      <c r="A279" s="3" t="s">
        <v>49</v>
      </c>
      <c r="B279" s="4">
        <v>0</v>
      </c>
      <c r="C279" s="5">
        <v>0.09</v>
      </c>
      <c r="D279" s="5">
        <v>9.5699999999999993E-2</v>
      </c>
      <c r="E279" s="5">
        <v>0.10050000000000001</v>
      </c>
      <c r="F279" s="5">
        <v>0.1055</v>
      </c>
      <c r="G279" s="5">
        <v>9.4200000000000006E-2</v>
      </c>
      <c r="H279" s="5">
        <v>9.7500000000000003E-2</v>
      </c>
      <c r="I279" s="5">
        <v>9.5899999999999999E-2</v>
      </c>
      <c r="J279" s="5">
        <v>0.10249999999999999</v>
      </c>
      <c r="K279" s="5">
        <v>0.1003</v>
      </c>
      <c r="L279" s="5">
        <v>0.1065</v>
      </c>
      <c r="M279" s="5">
        <v>0.1072</v>
      </c>
      <c r="N279" s="5">
        <v>0.11700000000000001</v>
      </c>
      <c r="O279" s="5">
        <v>0.1193</v>
      </c>
      <c r="P279" s="5">
        <v>0.12039999999999999</v>
      </c>
      <c r="Q279" s="5">
        <v>0.1216</v>
      </c>
      <c r="R279" s="5">
        <v>0.1211</v>
      </c>
      <c r="S279" s="5">
        <v>0.1227</v>
      </c>
      <c r="T279" s="5">
        <v>0.1162</v>
      </c>
      <c r="U279" s="5">
        <v>0.11849999999999999</v>
      </c>
      <c r="V279" s="5">
        <v>0.1139</v>
      </c>
      <c r="W279" s="5">
        <v>0.109</v>
      </c>
      <c r="X279" s="5">
        <v>0.1132</v>
      </c>
      <c r="Y279" s="5">
        <v>0.1125</v>
      </c>
      <c r="Z279" s="5">
        <v>0.11409999999999999</v>
      </c>
      <c r="AA279" s="5">
        <v>0.11890000000000001</v>
      </c>
      <c r="AB279" s="4">
        <v>0</v>
      </c>
    </row>
    <row r="280" spans="1:28" x14ac:dyDescent="0.2">
      <c r="A280" s="3" t="s">
        <v>50</v>
      </c>
      <c r="B280" s="4">
        <v>0</v>
      </c>
      <c r="C280" s="5">
        <v>0.1152</v>
      </c>
      <c r="D280" s="5">
        <v>0.1124</v>
      </c>
      <c r="E280" s="5">
        <v>0.12770000000000001</v>
      </c>
      <c r="F280" s="5">
        <v>0.12939999999999999</v>
      </c>
      <c r="G280" s="5">
        <v>0.1381</v>
      </c>
      <c r="H280" s="5">
        <v>0.14169999999999999</v>
      </c>
      <c r="I280" s="5">
        <v>0.1492</v>
      </c>
      <c r="J280" s="5">
        <v>0.15970000000000001</v>
      </c>
      <c r="K280" s="5">
        <v>0.16839999999999999</v>
      </c>
      <c r="L280" s="5">
        <v>0.17660000000000001</v>
      </c>
      <c r="M280" s="5">
        <v>0.1789</v>
      </c>
      <c r="N280" s="5">
        <v>0.17519999999999999</v>
      </c>
      <c r="O280" s="5">
        <v>0.1787</v>
      </c>
      <c r="P280" s="5">
        <v>0.17019999999999999</v>
      </c>
      <c r="Q280" s="5">
        <v>0.18609999999999999</v>
      </c>
      <c r="R280" s="5">
        <v>0.18149999999999999</v>
      </c>
      <c r="S280" s="5">
        <v>0.18640000000000001</v>
      </c>
      <c r="T280" s="5">
        <v>0.17180000000000001</v>
      </c>
      <c r="U280" s="5">
        <v>0.17960000000000001</v>
      </c>
      <c r="V280" s="5">
        <v>0.18049999999999999</v>
      </c>
      <c r="W280" s="5">
        <v>0.17119999999999999</v>
      </c>
      <c r="X280" s="5">
        <v>0.18729999999999999</v>
      </c>
      <c r="Y280" s="5">
        <v>0.19470000000000001</v>
      </c>
      <c r="Z280" s="5">
        <v>0.1326</v>
      </c>
      <c r="AA280" s="5">
        <v>0.1321</v>
      </c>
      <c r="AB280" s="4">
        <v>0</v>
      </c>
    </row>
    <row r="281" spans="1:28" x14ac:dyDescent="0.2">
      <c r="A281" s="3" t="s">
        <v>51</v>
      </c>
      <c r="B281" s="4">
        <v>0</v>
      </c>
      <c r="C281" s="5">
        <v>9.2399999999999996E-2</v>
      </c>
      <c r="D281" s="5">
        <v>9.1399999999999995E-2</v>
      </c>
      <c r="E281" s="5">
        <v>9.0999999999999998E-2</v>
      </c>
      <c r="F281" s="5">
        <v>9.0800000000000006E-2</v>
      </c>
      <c r="G281" s="5">
        <v>9.0800000000000006E-2</v>
      </c>
      <c r="H281" s="5">
        <v>9.4E-2</v>
      </c>
      <c r="I281" s="5">
        <v>9.9500000000000005E-2</v>
      </c>
      <c r="J281" s="5">
        <v>9.9400000000000002E-2</v>
      </c>
      <c r="K281" s="5">
        <v>0.1017</v>
      </c>
      <c r="L281" s="5">
        <v>9.8599999999999993E-2</v>
      </c>
      <c r="M281" s="5">
        <v>0.107</v>
      </c>
      <c r="N281" s="5">
        <v>0.1051</v>
      </c>
      <c r="O281" s="5">
        <v>0.1105</v>
      </c>
      <c r="P281" s="5">
        <v>0.10639999999999999</v>
      </c>
      <c r="Q281" s="5">
        <v>0.1164</v>
      </c>
      <c r="R281" s="5">
        <v>0.1111</v>
      </c>
      <c r="S281" s="5">
        <v>0.1113</v>
      </c>
      <c r="T281" s="5">
        <v>0.1087</v>
      </c>
      <c r="U281" s="5">
        <v>0.1106</v>
      </c>
      <c r="V281" s="5">
        <v>0.1089</v>
      </c>
      <c r="W281" s="5">
        <v>0.1132</v>
      </c>
      <c r="X281" s="5">
        <v>0.1134</v>
      </c>
      <c r="Y281" s="5">
        <v>0.1168</v>
      </c>
      <c r="Z281" s="5">
        <v>0.1148</v>
      </c>
      <c r="AA281" s="5">
        <v>0.126</v>
      </c>
      <c r="AB281" s="4">
        <v>0</v>
      </c>
    </row>
    <row r="282" spans="1:28" x14ac:dyDescent="0.2">
      <c r="A282" s="3" t="s">
        <v>52</v>
      </c>
      <c r="B282" s="5">
        <v>7.6100000000000001E-2</v>
      </c>
      <c r="C282" s="5">
        <v>7.9299999999999995E-2</v>
      </c>
      <c r="D282" s="5">
        <v>7.9799999999999996E-2</v>
      </c>
      <c r="E282" s="5">
        <v>9.6100000000000005E-2</v>
      </c>
      <c r="F282" s="5">
        <v>9.35E-2</v>
      </c>
      <c r="G282" s="5">
        <v>9.3200000000000005E-2</v>
      </c>
      <c r="H282" s="5">
        <v>9.3399999999999997E-2</v>
      </c>
      <c r="I282" s="5">
        <v>9.2999999999999999E-2</v>
      </c>
      <c r="J282" s="5">
        <v>9.1800000000000007E-2</v>
      </c>
      <c r="K282" s="5">
        <v>9.2499999999999999E-2</v>
      </c>
      <c r="L282" s="5">
        <v>9.6500000000000002E-2</v>
      </c>
      <c r="M282" s="5">
        <v>0.11</v>
      </c>
      <c r="N282" s="5">
        <v>0.1091</v>
      </c>
      <c r="O282" s="5">
        <v>0.106</v>
      </c>
      <c r="P282" s="5">
        <v>0.1004</v>
      </c>
      <c r="Q282" s="5">
        <v>0.1013</v>
      </c>
      <c r="R282" s="5">
        <v>0.1008</v>
      </c>
      <c r="S282" s="5">
        <v>0.1003</v>
      </c>
      <c r="T282" s="5">
        <v>0.1002</v>
      </c>
      <c r="U282" s="5">
        <v>0.1018</v>
      </c>
      <c r="V282" s="5">
        <v>0.1011</v>
      </c>
      <c r="W282" s="5">
        <v>0.1012</v>
      </c>
      <c r="X282" s="5">
        <v>0.10199999999999999</v>
      </c>
      <c r="Y282" s="5">
        <v>0.1028</v>
      </c>
      <c r="Z282" s="5">
        <v>0.1028</v>
      </c>
      <c r="AA282" s="5">
        <v>0.10299999999999999</v>
      </c>
      <c r="AB282" s="4">
        <v>0</v>
      </c>
    </row>
    <row r="283" spans="1:28" x14ac:dyDescent="0.2">
      <c r="A283" s="3" t="s">
        <v>53</v>
      </c>
      <c r="B283" s="4">
        <v>0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5">
        <v>0.13869999999999999</v>
      </c>
      <c r="J283" s="5">
        <v>0.13969999999999999</v>
      </c>
      <c r="K283" s="5">
        <v>0.14119999999999999</v>
      </c>
      <c r="L283" s="5">
        <v>0.14449999999999999</v>
      </c>
      <c r="M283" s="5">
        <v>0.1525</v>
      </c>
      <c r="N283" s="5">
        <v>0.14979999999999999</v>
      </c>
      <c r="O283" s="5">
        <v>0.15010000000000001</v>
      </c>
      <c r="P283" s="5">
        <v>0.15390000000000001</v>
      </c>
      <c r="Q283" s="5">
        <v>0.14680000000000001</v>
      </c>
      <c r="R283" s="5">
        <v>0.1507</v>
      </c>
      <c r="S283" s="5">
        <v>0.1479</v>
      </c>
      <c r="T283" s="5">
        <v>0.1376</v>
      </c>
      <c r="U283" s="5">
        <v>0.13420000000000001</v>
      </c>
      <c r="V283" s="5">
        <v>0.13220000000000001</v>
      </c>
      <c r="W283" s="5">
        <v>0.1326</v>
      </c>
      <c r="X283" s="5">
        <v>0.1285</v>
      </c>
      <c r="Y283" s="5">
        <v>0.1416</v>
      </c>
      <c r="Z283" s="5">
        <v>0.14319999999999999</v>
      </c>
      <c r="AA283" s="5">
        <v>0.14269999999999999</v>
      </c>
      <c r="AB283" s="4">
        <v>0</v>
      </c>
    </row>
    <row r="284" spans="1:28" x14ac:dyDescent="0.2">
      <c r="A284" s="3" t="s">
        <v>54</v>
      </c>
      <c r="B284" s="4">
        <v>0</v>
      </c>
      <c r="C284" s="5">
        <v>0.13489999999999999</v>
      </c>
      <c r="D284" s="5">
        <v>0.15279999999999999</v>
      </c>
      <c r="E284" s="5">
        <v>0.1754</v>
      </c>
      <c r="F284" s="5">
        <v>0.1336</v>
      </c>
      <c r="G284" s="5">
        <v>0.1409</v>
      </c>
      <c r="H284" s="5">
        <v>0.15970000000000001</v>
      </c>
      <c r="I284" s="5">
        <v>0.16900000000000001</v>
      </c>
      <c r="J284" s="5">
        <v>0.1731</v>
      </c>
      <c r="K284" s="5">
        <v>0.20349999999999999</v>
      </c>
      <c r="L284" s="5">
        <v>0.23380000000000001</v>
      </c>
      <c r="M284" s="5">
        <v>0.2414</v>
      </c>
      <c r="N284" s="5">
        <v>0.22770000000000001</v>
      </c>
      <c r="O284" s="5">
        <v>0.20280000000000001</v>
      </c>
      <c r="P284" s="5">
        <v>0.18609999999999999</v>
      </c>
      <c r="Q284" s="5">
        <v>0.1915</v>
      </c>
      <c r="R284" s="5">
        <v>0.15740000000000001</v>
      </c>
      <c r="S284" s="5">
        <v>0.14630000000000001</v>
      </c>
      <c r="T284" s="5">
        <v>0.11940000000000001</v>
      </c>
      <c r="U284" s="5">
        <v>0.1285</v>
      </c>
      <c r="V284" s="5">
        <v>0.1454</v>
      </c>
      <c r="W284" s="5">
        <v>0.14199999999999999</v>
      </c>
      <c r="X284" s="5">
        <v>0.14449999999999999</v>
      </c>
      <c r="Y284" s="5">
        <v>0.17449999999999999</v>
      </c>
      <c r="Z284" s="5">
        <v>0.1545</v>
      </c>
      <c r="AA284" s="5">
        <v>0.15759999999999999</v>
      </c>
      <c r="AB284" s="4">
        <v>0</v>
      </c>
    </row>
    <row r="285" spans="1:28" x14ac:dyDescent="0.2">
      <c r="A285" s="3" t="s">
        <v>55</v>
      </c>
      <c r="B285" s="4">
        <v>0</v>
      </c>
      <c r="C285" s="5">
        <v>6.9500000000000006E-2</v>
      </c>
      <c r="D285" s="5">
        <v>8.0199999999999994E-2</v>
      </c>
      <c r="E285" s="5">
        <v>9.5500000000000002E-2</v>
      </c>
      <c r="F285" s="5">
        <v>9.5699999999999993E-2</v>
      </c>
      <c r="G285" s="5">
        <v>9.5899999999999999E-2</v>
      </c>
      <c r="H285" s="5">
        <v>9.5399999999999999E-2</v>
      </c>
      <c r="I285" s="5">
        <v>9.5299999999999996E-2</v>
      </c>
      <c r="J285" s="5">
        <v>9.5699999999999993E-2</v>
      </c>
      <c r="K285" s="5">
        <v>0.11</v>
      </c>
      <c r="L285" s="5">
        <v>0.1143</v>
      </c>
      <c r="M285" s="5">
        <v>9.5500000000000002E-2</v>
      </c>
      <c r="N285" s="5">
        <v>9.64E-2</v>
      </c>
      <c r="O285" s="5">
        <v>8.5300000000000001E-2</v>
      </c>
      <c r="P285" s="5">
        <v>8.5999999999999993E-2</v>
      </c>
      <c r="Q285" s="5">
        <v>8.5400000000000004E-2</v>
      </c>
      <c r="R285" s="5">
        <v>0.10829999999999999</v>
      </c>
      <c r="S285" s="5">
        <v>0.1096</v>
      </c>
      <c r="T285" s="5">
        <v>0.1077</v>
      </c>
      <c r="U285" s="5">
        <v>0.1074</v>
      </c>
      <c r="V285" s="5">
        <v>0.1043</v>
      </c>
      <c r="W285" s="5">
        <v>0.10390000000000001</v>
      </c>
      <c r="X285" s="5">
        <v>0.10349999999999999</v>
      </c>
      <c r="Y285" s="5">
        <v>0.1041</v>
      </c>
      <c r="Z285" s="5">
        <v>0.11360000000000001</v>
      </c>
      <c r="AA285" s="5">
        <v>0.1144</v>
      </c>
      <c r="AB285" s="4">
        <v>0</v>
      </c>
    </row>
    <row r="286" spans="1:28" x14ac:dyDescent="0.2">
      <c r="A286" s="3" t="s">
        <v>56</v>
      </c>
      <c r="B286" s="4">
        <v>0</v>
      </c>
      <c r="C286" s="5">
        <v>7.3700000000000002E-2</v>
      </c>
      <c r="D286" s="5">
        <v>7.2900000000000006E-2</v>
      </c>
      <c r="E286" s="5">
        <v>7.3200000000000001E-2</v>
      </c>
      <c r="F286" s="5">
        <v>7.9899999999999999E-2</v>
      </c>
      <c r="G286" s="5">
        <v>7.6799999999999993E-2</v>
      </c>
      <c r="H286" s="5">
        <v>9.5500000000000002E-2</v>
      </c>
      <c r="I286" s="5">
        <v>0.10050000000000001</v>
      </c>
      <c r="J286" s="5">
        <v>0.1004</v>
      </c>
      <c r="K286" s="5">
        <v>0.1009</v>
      </c>
      <c r="L286" s="5">
        <v>0.1042</v>
      </c>
      <c r="M286" s="5">
        <v>0.1048</v>
      </c>
      <c r="N286" s="5">
        <v>8.5999999999999993E-2</v>
      </c>
      <c r="O286" s="5">
        <v>8.7800000000000003E-2</v>
      </c>
      <c r="P286" s="5">
        <v>8.9300000000000004E-2</v>
      </c>
      <c r="Q286" s="5">
        <v>8.8300000000000003E-2</v>
      </c>
      <c r="R286" s="5">
        <v>8.7400000000000005E-2</v>
      </c>
      <c r="S286" s="5">
        <v>8.6300000000000002E-2</v>
      </c>
      <c r="T286" s="5">
        <v>8.5900000000000004E-2</v>
      </c>
      <c r="U286" s="5">
        <v>8.1799999999999998E-2</v>
      </c>
      <c r="V286" s="5">
        <v>7.8299999999999995E-2</v>
      </c>
      <c r="W286" s="5">
        <v>7.7700000000000005E-2</v>
      </c>
      <c r="X286" s="5">
        <v>7.7100000000000002E-2</v>
      </c>
      <c r="Y286" s="5">
        <v>7.7100000000000002E-2</v>
      </c>
      <c r="Z286" s="5">
        <v>9.4700000000000006E-2</v>
      </c>
      <c r="AA286" s="5">
        <v>9.4700000000000006E-2</v>
      </c>
      <c r="AB286" s="4">
        <v>0</v>
      </c>
    </row>
    <row r="287" spans="1:28" x14ac:dyDescent="0.2">
      <c r="A287" s="3" t="s">
        <v>57</v>
      </c>
      <c r="B287" s="5">
        <v>0.15090000000000001</v>
      </c>
      <c r="C287" s="5">
        <v>0.14419999999999999</v>
      </c>
      <c r="D287" s="5">
        <v>0.14419999999999999</v>
      </c>
      <c r="E287" s="5">
        <v>0.1391</v>
      </c>
      <c r="F287" s="5">
        <v>0.16189999999999999</v>
      </c>
      <c r="G287" s="5">
        <v>0.1653</v>
      </c>
      <c r="H287" s="5">
        <v>0.14330000000000001</v>
      </c>
      <c r="I287" s="5">
        <v>0.1449</v>
      </c>
      <c r="J287" s="5">
        <v>0.14510000000000001</v>
      </c>
      <c r="K287" s="5">
        <v>0.14360000000000001</v>
      </c>
      <c r="L287" s="5">
        <v>0.14680000000000001</v>
      </c>
      <c r="M287" s="5">
        <v>0.1477</v>
      </c>
      <c r="N287" s="5">
        <v>0.1447</v>
      </c>
      <c r="O287" s="5">
        <v>0.1429</v>
      </c>
      <c r="P287" s="5">
        <v>0.1431</v>
      </c>
      <c r="Q287" s="5">
        <v>0.1431</v>
      </c>
      <c r="R287" s="5">
        <v>0.1331</v>
      </c>
      <c r="S287" s="5">
        <v>0.1331</v>
      </c>
      <c r="T287" s="5">
        <v>0.13270000000000001</v>
      </c>
      <c r="U287" s="5">
        <v>0.13270000000000001</v>
      </c>
      <c r="V287" s="5">
        <v>0.1167</v>
      </c>
      <c r="W287" s="5">
        <v>0.11700000000000001</v>
      </c>
      <c r="X287" s="5">
        <v>0.1283</v>
      </c>
      <c r="Y287" s="5">
        <v>0.13020000000000001</v>
      </c>
      <c r="Z287" s="5">
        <v>0.1326</v>
      </c>
      <c r="AA287" s="5">
        <v>0.13250000000000001</v>
      </c>
      <c r="AB287" s="4">
        <v>0</v>
      </c>
    </row>
    <row r="288" spans="1:28" x14ac:dyDescent="0.2">
      <c r="A288" s="3" t="s">
        <v>58</v>
      </c>
      <c r="B288" s="4">
        <v>0</v>
      </c>
      <c r="C288" s="5">
        <v>9.5699999999999993E-2</v>
      </c>
      <c r="D288" s="5">
        <v>0.12770000000000001</v>
      </c>
      <c r="E288" s="5">
        <v>0.12809999999999999</v>
      </c>
      <c r="F288" s="5">
        <v>0.1227</v>
      </c>
      <c r="G288" s="5">
        <v>0.13200000000000001</v>
      </c>
      <c r="H288" s="5">
        <v>0.13489999999999999</v>
      </c>
      <c r="I288" s="5">
        <v>0.12470000000000001</v>
      </c>
      <c r="J288" s="5">
        <v>0.1336</v>
      </c>
      <c r="K288" s="5">
        <v>0.1192</v>
      </c>
      <c r="L288" s="5">
        <v>0.1181</v>
      </c>
      <c r="M288" s="5">
        <v>0.12330000000000001</v>
      </c>
      <c r="N288" s="5">
        <v>0.1061</v>
      </c>
      <c r="O288" s="5">
        <v>0.1019</v>
      </c>
      <c r="P288" s="5">
        <v>9.4600000000000004E-2</v>
      </c>
      <c r="Q288" s="5">
        <v>9.0200000000000002E-2</v>
      </c>
      <c r="R288" s="5">
        <v>8.8700000000000001E-2</v>
      </c>
      <c r="S288" s="5">
        <v>9.0200000000000002E-2</v>
      </c>
      <c r="T288" s="5">
        <v>8.77E-2</v>
      </c>
      <c r="U288" s="5">
        <v>8.8599999999999998E-2</v>
      </c>
      <c r="V288" s="5">
        <v>8.8599999999999998E-2</v>
      </c>
      <c r="W288" s="5">
        <v>8.9300000000000004E-2</v>
      </c>
      <c r="X288" s="5">
        <v>8.8499999999999995E-2</v>
      </c>
      <c r="Y288" s="5">
        <v>8.7999999999999995E-2</v>
      </c>
      <c r="Z288" s="5">
        <v>8.8200000000000001E-2</v>
      </c>
      <c r="AA288" s="5">
        <v>8.6400000000000005E-2</v>
      </c>
      <c r="AB288" s="4">
        <v>0</v>
      </c>
    </row>
    <row r="289" spans="1:28" x14ac:dyDescent="0.2">
      <c r="A289" s="3" t="s">
        <v>59</v>
      </c>
      <c r="B289" s="4">
        <v>0</v>
      </c>
      <c r="C289" s="5">
        <v>8.7400000000000005E-2</v>
      </c>
      <c r="D289" s="5">
        <v>9.4500000000000001E-2</v>
      </c>
      <c r="E289" s="5">
        <v>0.14630000000000001</v>
      </c>
      <c r="F289" s="5">
        <v>0.16270000000000001</v>
      </c>
      <c r="G289" s="5">
        <v>0.14410000000000001</v>
      </c>
      <c r="H289" s="5">
        <v>0.15690000000000001</v>
      </c>
      <c r="I289" s="5">
        <v>0.15709999999999999</v>
      </c>
      <c r="J289" s="5">
        <v>0.15720000000000001</v>
      </c>
      <c r="K289" s="5">
        <v>0.15859999999999999</v>
      </c>
      <c r="L289" s="5">
        <v>0.1593</v>
      </c>
      <c r="M289" s="5">
        <v>0.1598</v>
      </c>
      <c r="N289" s="5">
        <v>0.1585</v>
      </c>
      <c r="O289" s="5">
        <v>0.16089999999999999</v>
      </c>
      <c r="P289" s="5">
        <v>0.1404</v>
      </c>
      <c r="Q289" s="5">
        <v>0.11890000000000001</v>
      </c>
      <c r="R289" s="5">
        <v>0.1197</v>
      </c>
      <c r="S289" s="5">
        <v>0.12089999999999999</v>
      </c>
      <c r="T289" s="5">
        <v>0.1197</v>
      </c>
      <c r="U289" s="5">
        <v>0.12130000000000001</v>
      </c>
      <c r="V289" s="5">
        <v>0.125</v>
      </c>
      <c r="W289" s="5">
        <v>0.1221</v>
      </c>
      <c r="X289" s="5">
        <v>0.12089999999999999</v>
      </c>
      <c r="Y289" s="5">
        <v>0.123</v>
      </c>
      <c r="Z289" s="5">
        <v>0.12139999999999999</v>
      </c>
      <c r="AA289" s="5">
        <v>0.12280000000000001</v>
      </c>
      <c r="AB289" s="4">
        <v>0</v>
      </c>
    </row>
    <row r="290" spans="1:28" x14ac:dyDescent="0.2">
      <c r="A290" s="3" t="s">
        <v>60</v>
      </c>
      <c r="B290" s="5">
        <v>0.12989999999999999</v>
      </c>
      <c r="C290" s="5">
        <v>0.12889999999999999</v>
      </c>
      <c r="D290" s="5">
        <v>0.13039999999999999</v>
      </c>
      <c r="E290" s="5">
        <v>0.13389999999999999</v>
      </c>
      <c r="F290" s="5">
        <v>0.14729999999999999</v>
      </c>
      <c r="G290" s="5">
        <v>0.14280000000000001</v>
      </c>
      <c r="H290" s="5">
        <v>0.128</v>
      </c>
      <c r="I290" s="5">
        <v>0.12839999999999999</v>
      </c>
      <c r="J290" s="5">
        <v>0.1303</v>
      </c>
      <c r="K290" s="5">
        <v>0.1305</v>
      </c>
      <c r="L290" s="5">
        <v>0.13400000000000001</v>
      </c>
      <c r="M290" s="5">
        <v>0.13780000000000001</v>
      </c>
      <c r="N290" s="5">
        <v>0.13400000000000001</v>
      </c>
      <c r="O290" s="5">
        <v>0.13780000000000001</v>
      </c>
      <c r="P290" s="5">
        <v>0.13250000000000001</v>
      </c>
      <c r="Q290" s="5">
        <v>0.1326</v>
      </c>
      <c r="R290" s="5">
        <v>0.1285</v>
      </c>
      <c r="S290" s="5">
        <v>0.12379999999999999</v>
      </c>
      <c r="T290" s="5">
        <v>0.1206</v>
      </c>
      <c r="U290" s="5">
        <v>0.11890000000000001</v>
      </c>
      <c r="V290" s="5">
        <v>0.11459999999999999</v>
      </c>
      <c r="W290" s="5">
        <v>0.1152</v>
      </c>
      <c r="X290" s="5">
        <v>0.1187</v>
      </c>
      <c r="Y290" s="5">
        <v>0.1212</v>
      </c>
      <c r="Z290" s="5">
        <v>0.13569999999999999</v>
      </c>
      <c r="AA290" s="5">
        <v>0.13589999999999999</v>
      </c>
      <c r="AB290" s="4">
        <v>0</v>
      </c>
    </row>
    <row r="291" spans="1:28" x14ac:dyDescent="0.2">
      <c r="A291" s="3" t="s">
        <v>61</v>
      </c>
      <c r="B291" s="4">
        <v>0</v>
      </c>
      <c r="C291" s="5">
        <v>0.1255</v>
      </c>
      <c r="D291" s="5">
        <v>0.12709999999999999</v>
      </c>
      <c r="E291" s="5">
        <v>0.1268</v>
      </c>
      <c r="F291" s="5">
        <v>0.13800000000000001</v>
      </c>
      <c r="G291" s="5">
        <v>0.13800000000000001</v>
      </c>
      <c r="H291" s="5">
        <v>0.14269999999999999</v>
      </c>
      <c r="I291" s="5">
        <v>0.1396</v>
      </c>
      <c r="J291" s="5">
        <v>0.14419999999999999</v>
      </c>
      <c r="K291" s="5">
        <v>0.1444</v>
      </c>
      <c r="L291" s="5">
        <v>0.14330000000000001</v>
      </c>
      <c r="M291" s="5">
        <v>0.14119999999999999</v>
      </c>
      <c r="N291" s="5">
        <v>0.14130000000000001</v>
      </c>
      <c r="O291" s="5">
        <v>0.1361</v>
      </c>
      <c r="P291" s="5">
        <v>0.1321</v>
      </c>
      <c r="Q291" s="5">
        <v>0.12939999999999999</v>
      </c>
      <c r="R291" s="5">
        <v>0.12609999999999999</v>
      </c>
      <c r="S291" s="5">
        <v>0.1239</v>
      </c>
      <c r="T291" s="5">
        <v>0.1242</v>
      </c>
      <c r="U291" s="5">
        <v>0.1222</v>
      </c>
      <c r="V291" s="5">
        <v>0.1221</v>
      </c>
      <c r="W291" s="5">
        <v>0.12180000000000001</v>
      </c>
      <c r="X291" s="5">
        <v>0.1232</v>
      </c>
      <c r="Y291" s="5">
        <v>0.1265</v>
      </c>
      <c r="Z291" s="5">
        <v>0.13159999999999999</v>
      </c>
      <c r="AA291" s="5">
        <v>0.13489999999999999</v>
      </c>
      <c r="AB291" s="4">
        <v>0</v>
      </c>
    </row>
    <row r="292" spans="1:28" x14ac:dyDescent="0.2">
      <c r="A292" s="3" t="s">
        <v>62</v>
      </c>
      <c r="B292" s="4">
        <v>0</v>
      </c>
      <c r="C292" s="5">
        <v>0.1069</v>
      </c>
      <c r="D292" s="5">
        <v>9.6500000000000002E-2</v>
      </c>
      <c r="E292" s="5">
        <v>0.10050000000000001</v>
      </c>
      <c r="F292" s="5">
        <v>8.8300000000000003E-2</v>
      </c>
      <c r="G292" s="5">
        <v>0.10100000000000001</v>
      </c>
      <c r="H292" s="5">
        <v>0.10489999999999999</v>
      </c>
      <c r="I292" s="5">
        <v>0.1082</v>
      </c>
      <c r="J292" s="5">
        <v>0.1145</v>
      </c>
      <c r="K292" s="5">
        <v>0.1052</v>
      </c>
      <c r="L292" s="5">
        <v>0.1106</v>
      </c>
      <c r="M292" s="5">
        <v>0.1195</v>
      </c>
      <c r="N292" s="5">
        <v>0.11550000000000001</v>
      </c>
      <c r="O292" s="5">
        <v>0.11210000000000001</v>
      </c>
      <c r="P292" s="5">
        <v>0.11070000000000001</v>
      </c>
      <c r="Q292" s="5">
        <v>0.10970000000000001</v>
      </c>
      <c r="R292" s="5">
        <v>0.1125</v>
      </c>
      <c r="S292" s="5">
        <v>0.1105</v>
      </c>
      <c r="T292" s="5">
        <v>0.1037</v>
      </c>
      <c r="U292" s="5">
        <v>0.1053</v>
      </c>
      <c r="V292" s="5">
        <v>9.6000000000000002E-2</v>
      </c>
      <c r="W292" s="5">
        <v>9.5000000000000001E-2</v>
      </c>
      <c r="X292" s="5">
        <v>9.06E-2</v>
      </c>
      <c r="Y292" s="5">
        <v>8.8900000000000007E-2</v>
      </c>
      <c r="Z292" s="5">
        <v>8.9800000000000005E-2</v>
      </c>
      <c r="AA292" s="5">
        <v>8.6699999999999999E-2</v>
      </c>
      <c r="AB292" s="4">
        <v>0</v>
      </c>
    </row>
    <row r="293" spans="1:28" x14ac:dyDescent="0.2">
      <c r="A293" s="3" t="s">
        <v>63</v>
      </c>
      <c r="B293" s="4">
        <v>0</v>
      </c>
      <c r="C293" s="5">
        <v>0.1206</v>
      </c>
      <c r="D293" s="5">
        <v>0.1074</v>
      </c>
      <c r="E293" s="5">
        <v>0.1066</v>
      </c>
      <c r="F293" s="5">
        <v>0.12640000000000001</v>
      </c>
      <c r="G293" s="5">
        <v>0.13830000000000001</v>
      </c>
      <c r="H293" s="5">
        <v>0.10929999999999999</v>
      </c>
      <c r="I293" s="5">
        <v>0.1061</v>
      </c>
      <c r="J293" s="5">
        <v>0.10150000000000001</v>
      </c>
      <c r="K293" s="5">
        <v>0.10680000000000001</v>
      </c>
      <c r="L293" s="5">
        <v>0.1105</v>
      </c>
      <c r="M293" s="5">
        <v>0.1174</v>
      </c>
      <c r="N293" s="5">
        <v>0.121</v>
      </c>
      <c r="O293" s="5">
        <v>0.12429999999999999</v>
      </c>
      <c r="P293" s="5">
        <v>0.1268</v>
      </c>
      <c r="Q293" s="5">
        <v>0.13009999999999999</v>
      </c>
      <c r="R293" s="5">
        <v>0.115</v>
      </c>
      <c r="S293" s="5">
        <v>0.1153</v>
      </c>
      <c r="T293" s="5">
        <v>0.1239</v>
      </c>
      <c r="U293" s="5">
        <v>0.1211</v>
      </c>
      <c r="V293" s="5">
        <v>0.1106</v>
      </c>
      <c r="W293" s="5">
        <v>0.108</v>
      </c>
      <c r="X293" s="5">
        <v>0.1007</v>
      </c>
      <c r="Y293" s="5">
        <v>0.1028</v>
      </c>
      <c r="Z293" s="5">
        <v>0.1101</v>
      </c>
      <c r="AA293" s="5">
        <v>0.11169999999999999</v>
      </c>
      <c r="AB293" s="4">
        <v>0</v>
      </c>
    </row>
    <row r="294" spans="1:28" x14ac:dyDescent="0.2">
      <c r="A294" s="3" t="s">
        <v>64</v>
      </c>
      <c r="B294" s="4">
        <v>0</v>
      </c>
      <c r="C294" s="5">
        <v>9.5399999999999999E-2</v>
      </c>
      <c r="D294" s="5">
        <v>8.8499999999999995E-2</v>
      </c>
      <c r="E294" s="5">
        <v>9.1999999999999998E-2</v>
      </c>
      <c r="F294" s="5">
        <v>8.14E-2</v>
      </c>
      <c r="G294" s="5">
        <v>8.1500000000000003E-2</v>
      </c>
      <c r="H294" s="5">
        <v>8.5599999999999996E-2</v>
      </c>
      <c r="I294" s="5">
        <v>8.3900000000000002E-2</v>
      </c>
      <c r="J294" s="5">
        <v>8.48E-2</v>
      </c>
      <c r="K294" s="5">
        <v>8.2299999999999998E-2</v>
      </c>
      <c r="L294" s="5">
        <v>7.9500000000000001E-2</v>
      </c>
      <c r="M294" s="5">
        <v>7.4800000000000005E-2</v>
      </c>
      <c r="N294" s="5">
        <v>8.8999999999999996E-2</v>
      </c>
      <c r="O294" s="5">
        <v>8.9599999999999999E-2</v>
      </c>
      <c r="P294" s="5">
        <v>9.0999999999999998E-2</v>
      </c>
      <c r="Q294" s="5">
        <v>9.06E-2</v>
      </c>
      <c r="R294" s="5">
        <v>9.2700000000000005E-2</v>
      </c>
      <c r="S294" s="5">
        <v>9.3799999999999994E-2</v>
      </c>
      <c r="T294" s="5">
        <v>9.1399999999999995E-2</v>
      </c>
      <c r="U294" s="5">
        <v>8.9300000000000004E-2</v>
      </c>
      <c r="V294" s="5">
        <v>8.7099999999999997E-2</v>
      </c>
      <c r="W294" s="5">
        <v>9.4500000000000001E-2</v>
      </c>
      <c r="X294" s="5">
        <v>9.9000000000000005E-2</v>
      </c>
      <c r="Y294" s="5">
        <v>9.64E-2</v>
      </c>
      <c r="Z294" s="5">
        <v>9.8299999999999998E-2</v>
      </c>
      <c r="AA294" s="5">
        <v>0.10249999999999999</v>
      </c>
      <c r="AB294" s="4">
        <v>0</v>
      </c>
    </row>
    <row r="295" spans="1:28" x14ac:dyDescent="0.2">
      <c r="A295" s="3" t="s">
        <v>65</v>
      </c>
      <c r="B295" s="4">
        <v>0</v>
      </c>
      <c r="C295" s="5">
        <v>8.6099999999999996E-2</v>
      </c>
      <c r="D295" s="5">
        <v>9.11E-2</v>
      </c>
      <c r="E295" s="5">
        <v>9.1899999999999996E-2</v>
      </c>
      <c r="F295" s="5">
        <v>0.1056</v>
      </c>
      <c r="G295" s="5">
        <v>0.105</v>
      </c>
      <c r="H295" s="5">
        <v>0.1057</v>
      </c>
      <c r="I295" s="5">
        <v>0.10580000000000001</v>
      </c>
      <c r="J295" s="5">
        <v>0.1079</v>
      </c>
      <c r="K295" s="5">
        <v>0.1149</v>
      </c>
      <c r="L295" s="5">
        <v>0.1193</v>
      </c>
      <c r="M295" s="5">
        <v>0.1192</v>
      </c>
      <c r="N295" s="5">
        <v>0.1177</v>
      </c>
      <c r="O295" s="5">
        <v>0.1176</v>
      </c>
      <c r="P295" s="5">
        <v>0.1152</v>
      </c>
      <c r="Q295" s="5">
        <v>0.11509999999999999</v>
      </c>
      <c r="R295" s="5">
        <v>0.1123</v>
      </c>
      <c r="S295" s="5">
        <v>0.11260000000000001</v>
      </c>
      <c r="T295" s="5">
        <v>0.11119999999999999</v>
      </c>
      <c r="U295" s="5">
        <v>0.11169999999999999</v>
      </c>
      <c r="V295" s="5">
        <v>0.1104</v>
      </c>
      <c r="W295" s="5">
        <v>0.1105</v>
      </c>
      <c r="X295" s="5">
        <v>0.1108</v>
      </c>
      <c r="Y295" s="5">
        <v>0.1125</v>
      </c>
      <c r="Z295" s="5">
        <v>0.1125</v>
      </c>
      <c r="AA295" s="5">
        <v>0.11459999999999999</v>
      </c>
      <c r="AB295" s="4">
        <v>0</v>
      </c>
    </row>
    <row r="296" spans="1:28" x14ac:dyDescent="0.2">
      <c r="A296" s="3" t="s">
        <v>66</v>
      </c>
      <c r="B296" s="4">
        <v>0</v>
      </c>
      <c r="C296" s="5">
        <v>0.1152</v>
      </c>
      <c r="D296" s="5">
        <v>0.11940000000000001</v>
      </c>
      <c r="E296" s="5">
        <v>0.1283</v>
      </c>
      <c r="F296" s="5">
        <v>0.12939999999999999</v>
      </c>
      <c r="G296" s="5">
        <v>0.13109999999999999</v>
      </c>
      <c r="H296" s="5">
        <v>0.12770000000000001</v>
      </c>
      <c r="I296" s="5">
        <v>0.1376</v>
      </c>
      <c r="J296" s="5">
        <v>0.13719999999999999</v>
      </c>
      <c r="K296" s="5">
        <v>0.13950000000000001</v>
      </c>
      <c r="L296" s="5">
        <v>0.14000000000000001</v>
      </c>
      <c r="M296" s="5">
        <v>0.1404</v>
      </c>
      <c r="N296" s="5">
        <v>0.1384</v>
      </c>
      <c r="O296" s="5">
        <v>0.1366</v>
      </c>
      <c r="P296" s="5">
        <v>0.12239999999999999</v>
      </c>
      <c r="Q296" s="5">
        <v>0.1237</v>
      </c>
      <c r="R296" s="5">
        <v>0.12230000000000001</v>
      </c>
      <c r="S296" s="5">
        <v>0.1232</v>
      </c>
      <c r="T296" s="5">
        <v>0.1154</v>
      </c>
      <c r="U296" s="5">
        <v>0.1249</v>
      </c>
      <c r="V296" s="5">
        <v>8.3199999999999996E-2</v>
      </c>
      <c r="W296" s="5">
        <v>8.3799999999999999E-2</v>
      </c>
      <c r="X296" s="5">
        <v>9.4200000000000006E-2</v>
      </c>
      <c r="Y296" s="5">
        <v>8.4900000000000003E-2</v>
      </c>
      <c r="Z296" s="5">
        <v>9.6199999999999994E-2</v>
      </c>
      <c r="AA296" s="5">
        <v>9.69E-2</v>
      </c>
      <c r="AB296" s="4">
        <v>0</v>
      </c>
    </row>
    <row r="297" spans="1:28" x14ac:dyDescent="0.2">
      <c r="A297" s="3" t="s">
        <v>67</v>
      </c>
      <c r="B297" s="4">
        <v>0</v>
      </c>
      <c r="C297" s="5">
        <v>8.6800000000000002E-2</v>
      </c>
      <c r="D297" s="5">
        <v>9.1499999999999998E-2</v>
      </c>
      <c r="E297" s="5">
        <v>9.5500000000000002E-2</v>
      </c>
      <c r="F297" s="5">
        <v>9.74E-2</v>
      </c>
      <c r="G297" s="5">
        <v>9.6799999999999997E-2</v>
      </c>
      <c r="H297" s="5">
        <v>9.98E-2</v>
      </c>
      <c r="I297" s="5">
        <v>0.1026</v>
      </c>
      <c r="J297" s="5">
        <v>0.1081</v>
      </c>
      <c r="K297" s="5">
        <v>0.1108</v>
      </c>
      <c r="L297" s="5">
        <v>0.1089</v>
      </c>
      <c r="M297" s="5">
        <v>0.10970000000000001</v>
      </c>
      <c r="N297" s="5">
        <v>0.11020000000000001</v>
      </c>
      <c r="O297" s="5">
        <v>0.1087</v>
      </c>
      <c r="P297" s="5">
        <v>0.107</v>
      </c>
      <c r="Q297" s="5">
        <v>0.105</v>
      </c>
      <c r="R297" s="5">
        <v>0.1026</v>
      </c>
      <c r="S297" s="5">
        <v>0.1009</v>
      </c>
      <c r="T297" s="5">
        <v>0.1017</v>
      </c>
      <c r="U297" s="5">
        <v>0.10199999999999999</v>
      </c>
      <c r="V297" s="5">
        <v>0.10489999999999999</v>
      </c>
      <c r="W297" s="5">
        <v>0.10639999999999999</v>
      </c>
      <c r="X297" s="5">
        <v>0.1074</v>
      </c>
      <c r="Y297" s="5">
        <v>0.1144</v>
      </c>
      <c r="Z297" s="5">
        <v>0.1173</v>
      </c>
      <c r="AA297" s="5">
        <v>0.1201</v>
      </c>
      <c r="AB297" s="4">
        <v>0</v>
      </c>
    </row>
    <row r="298" spans="1:28" x14ac:dyDescent="0.2">
      <c r="A298" s="3" t="s">
        <v>68</v>
      </c>
      <c r="B298" s="5">
        <v>9.6799999999999997E-2</v>
      </c>
      <c r="C298" s="5">
        <v>0.1013</v>
      </c>
      <c r="D298" s="5">
        <v>0.1085</v>
      </c>
      <c r="E298" s="5">
        <v>0.1137</v>
      </c>
      <c r="F298" s="5">
        <v>0.104</v>
      </c>
      <c r="G298" s="5">
        <v>0.10589999999999999</v>
      </c>
      <c r="H298" s="5">
        <v>0.1195</v>
      </c>
      <c r="I298" s="5">
        <v>0.128</v>
      </c>
      <c r="J298" s="5">
        <v>0.1376</v>
      </c>
      <c r="K298" s="5">
        <v>0.13400000000000001</v>
      </c>
      <c r="L298" s="5">
        <v>0.13120000000000001</v>
      </c>
      <c r="M298" s="5">
        <v>0.13450000000000001</v>
      </c>
      <c r="N298" s="5">
        <v>0.13589999999999999</v>
      </c>
      <c r="O298" s="5">
        <v>0.1321</v>
      </c>
      <c r="P298" s="5">
        <v>0.12640000000000001</v>
      </c>
      <c r="Q298" s="5">
        <v>0.11940000000000001</v>
      </c>
      <c r="R298" s="5">
        <v>0.1183</v>
      </c>
      <c r="S298" s="5">
        <v>0.1202</v>
      </c>
      <c r="T298" s="5">
        <v>0.12180000000000001</v>
      </c>
      <c r="U298" s="5">
        <v>0.12809999999999999</v>
      </c>
      <c r="V298" s="5">
        <v>0.12570000000000001</v>
      </c>
      <c r="W298" s="5">
        <v>0.1305</v>
      </c>
      <c r="X298" s="5">
        <v>0.1202</v>
      </c>
      <c r="Y298" s="5">
        <v>0.12870000000000001</v>
      </c>
      <c r="Z298" s="5">
        <v>0.12970000000000001</v>
      </c>
      <c r="AA298" s="5">
        <v>0.13159999999999999</v>
      </c>
      <c r="AB298" s="4">
        <v>0</v>
      </c>
    </row>
    <row r="299" spans="1:28" x14ac:dyDescent="0.2">
      <c r="A299" s="3" t="s">
        <v>69</v>
      </c>
      <c r="B299" s="4">
        <v>0</v>
      </c>
      <c r="C299" s="4">
        <v>0</v>
      </c>
      <c r="D299" s="4">
        <v>0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  <c r="J299" s="4">
        <v>0</v>
      </c>
      <c r="K299" s="4">
        <v>0</v>
      </c>
      <c r="L299" s="5">
        <v>8.77E-2</v>
      </c>
      <c r="M299" s="5">
        <v>9.1999999999999998E-2</v>
      </c>
      <c r="N299" s="5">
        <v>8.3099999999999993E-2</v>
      </c>
      <c r="O299" s="5">
        <v>8.4599999999999995E-2</v>
      </c>
      <c r="P299" s="5">
        <v>8.9499999999999996E-2</v>
      </c>
      <c r="Q299" s="5">
        <v>9.1399999999999995E-2</v>
      </c>
      <c r="R299" s="5">
        <v>9.5000000000000001E-2</v>
      </c>
      <c r="S299" s="5">
        <v>9.98E-2</v>
      </c>
      <c r="T299" s="5">
        <v>0.10349999999999999</v>
      </c>
      <c r="U299" s="5">
        <v>0.1166</v>
      </c>
      <c r="V299" s="5">
        <v>0.1263</v>
      </c>
      <c r="W299" s="5">
        <v>0.12</v>
      </c>
      <c r="X299" s="5">
        <v>0.1222</v>
      </c>
      <c r="Y299" s="5">
        <v>0.1152</v>
      </c>
      <c r="Z299" s="5">
        <v>0.11119999999999999</v>
      </c>
      <c r="AA299" s="5">
        <v>0.1114</v>
      </c>
      <c r="AB299" s="4">
        <v>0</v>
      </c>
    </row>
    <row r="300" spans="1:28" x14ac:dyDescent="0.2">
      <c r="A300" s="3" t="s">
        <v>70</v>
      </c>
      <c r="B300" s="4">
        <v>0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5">
        <v>0.13930000000000001</v>
      </c>
      <c r="Q300" s="5">
        <v>0.14080000000000001</v>
      </c>
      <c r="R300" s="5">
        <v>0.161</v>
      </c>
      <c r="S300" s="5">
        <v>0.15770000000000001</v>
      </c>
      <c r="T300" s="5">
        <v>0.15090000000000001</v>
      </c>
      <c r="U300" s="5">
        <v>0.1525</v>
      </c>
      <c r="V300" s="5">
        <v>0.14560000000000001</v>
      </c>
      <c r="W300" s="5">
        <v>0.13669999999999999</v>
      </c>
      <c r="X300" s="4">
        <v>0</v>
      </c>
      <c r="Y300" s="4">
        <v>0</v>
      </c>
      <c r="Z300" s="4">
        <v>0</v>
      </c>
      <c r="AA300" s="4">
        <v>0</v>
      </c>
      <c r="AB300" s="4">
        <v>0</v>
      </c>
    </row>
    <row r="301" spans="1:28" x14ac:dyDescent="0.2">
      <c r="A301" s="3" t="s">
        <v>71</v>
      </c>
      <c r="B301" s="4">
        <v>0</v>
      </c>
      <c r="C301" s="5">
        <v>0.1069</v>
      </c>
      <c r="D301" s="5">
        <v>0.1179</v>
      </c>
      <c r="E301" s="5">
        <v>0.1237</v>
      </c>
      <c r="F301" s="5">
        <v>0.11310000000000001</v>
      </c>
      <c r="G301" s="5">
        <v>0.1124</v>
      </c>
      <c r="H301" s="5">
        <v>0.1484</v>
      </c>
      <c r="I301" s="5">
        <v>0.13880000000000001</v>
      </c>
      <c r="J301" s="5">
        <v>0.15629999999999999</v>
      </c>
      <c r="K301" s="5">
        <v>0.1351</v>
      </c>
      <c r="L301" s="5">
        <v>0.13550000000000001</v>
      </c>
      <c r="M301" s="5">
        <v>0.12659999999999999</v>
      </c>
      <c r="N301" s="5">
        <v>0.13730000000000001</v>
      </c>
      <c r="O301" s="5">
        <v>0.12790000000000001</v>
      </c>
      <c r="P301" s="5">
        <v>0.1173</v>
      </c>
      <c r="Q301" s="5">
        <v>0.1182</v>
      </c>
      <c r="R301" s="5">
        <v>0.1133</v>
      </c>
      <c r="S301" s="5">
        <v>9.9400000000000002E-2</v>
      </c>
      <c r="T301" s="5">
        <v>0.1042</v>
      </c>
      <c r="U301" s="5">
        <v>0.113</v>
      </c>
      <c r="V301" s="5">
        <v>0.1163</v>
      </c>
      <c r="W301" s="5">
        <v>0.1137</v>
      </c>
      <c r="X301" s="5">
        <v>0.12540000000000001</v>
      </c>
      <c r="Y301" s="5">
        <v>0.13819999999999999</v>
      </c>
      <c r="Z301" s="5">
        <v>0.13600000000000001</v>
      </c>
      <c r="AA301" s="5">
        <v>0.12640000000000001</v>
      </c>
      <c r="AB301" s="4">
        <v>0</v>
      </c>
    </row>
    <row r="302" spans="1:28" x14ac:dyDescent="0.2">
      <c r="A302" s="3" t="s">
        <v>72</v>
      </c>
      <c r="B302" s="4">
        <v>0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  <c r="J302" s="5">
        <v>9.6000000000000002E-2</v>
      </c>
      <c r="K302" s="5">
        <v>9.64E-2</v>
      </c>
      <c r="L302" s="5">
        <v>9.69E-2</v>
      </c>
      <c r="M302" s="5">
        <v>9.7299999999999998E-2</v>
      </c>
      <c r="N302" s="5">
        <v>9.6299999999999997E-2</v>
      </c>
      <c r="O302" s="5">
        <v>9.6199999999999994E-2</v>
      </c>
      <c r="P302" s="5">
        <v>9.6299999999999997E-2</v>
      </c>
      <c r="Q302" s="5">
        <v>9.6699999999999994E-2</v>
      </c>
      <c r="R302" s="5">
        <v>6.7599999999999993E-2</v>
      </c>
      <c r="S302" s="5">
        <v>6.83E-2</v>
      </c>
      <c r="T302" s="5">
        <v>6.8699999999999997E-2</v>
      </c>
      <c r="U302" s="5">
        <v>6.9500000000000006E-2</v>
      </c>
      <c r="V302" s="5">
        <v>7.0300000000000001E-2</v>
      </c>
      <c r="W302" s="5">
        <v>7.1300000000000002E-2</v>
      </c>
      <c r="X302" s="4">
        <v>0</v>
      </c>
      <c r="Y302" s="5">
        <v>7.5899999999999995E-2</v>
      </c>
      <c r="Z302" s="4">
        <v>0</v>
      </c>
      <c r="AA302" s="4">
        <v>0</v>
      </c>
      <c r="AB302" s="4">
        <v>0</v>
      </c>
    </row>
    <row r="303" spans="1:28" x14ac:dyDescent="0.2">
      <c r="A303" s="3" t="s">
        <v>73</v>
      </c>
      <c r="B303" s="4">
        <v>0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  <c r="J303" s="4">
        <v>0</v>
      </c>
      <c r="K303" s="4">
        <v>0</v>
      </c>
      <c r="L303" s="4">
        <v>0</v>
      </c>
      <c r="M303" s="4">
        <v>0</v>
      </c>
      <c r="N303" s="5">
        <v>4.6699999999999998E-2</v>
      </c>
      <c r="O303" s="5">
        <v>5.0299999999999997E-2</v>
      </c>
      <c r="P303" s="5">
        <v>4.99E-2</v>
      </c>
      <c r="Q303" s="5">
        <v>4.9000000000000002E-2</v>
      </c>
      <c r="R303" s="5">
        <v>4.7199999999999999E-2</v>
      </c>
      <c r="S303" s="5">
        <v>4.99E-2</v>
      </c>
      <c r="T303" s="5">
        <v>4.9000000000000002E-2</v>
      </c>
      <c r="U303" s="5">
        <v>0.05</v>
      </c>
      <c r="V303" s="5">
        <v>5.0799999999999998E-2</v>
      </c>
      <c r="W303" s="5">
        <v>5.3199999999999997E-2</v>
      </c>
      <c r="X303" s="5">
        <v>5.3900000000000003E-2</v>
      </c>
      <c r="Y303" s="5">
        <v>5.4199999999999998E-2</v>
      </c>
      <c r="Z303" s="5">
        <v>5.4100000000000002E-2</v>
      </c>
      <c r="AA303" s="5">
        <v>5.5100000000000003E-2</v>
      </c>
      <c r="AB303" s="4">
        <v>0</v>
      </c>
    </row>
    <row r="305" spans="1:28" x14ac:dyDescent="0.2">
      <c r="A305" s="1" t="s">
        <v>80</v>
      </c>
    </row>
    <row r="306" spans="1:28" x14ac:dyDescent="0.2">
      <c r="A306" s="1">
        <v>0</v>
      </c>
      <c r="B306" s="1" t="s">
        <v>74</v>
      </c>
    </row>
    <row r="308" spans="1:28" x14ac:dyDescent="0.2">
      <c r="A308" s="1" t="s">
        <v>5</v>
      </c>
      <c r="B308" s="1" t="s">
        <v>6</v>
      </c>
    </row>
    <row r="309" spans="1:28" x14ac:dyDescent="0.2">
      <c r="A309" s="1" t="s">
        <v>7</v>
      </c>
      <c r="B309" s="1" t="s">
        <v>82</v>
      </c>
    </row>
    <row r="310" spans="1:28" x14ac:dyDescent="0.2">
      <c r="A310" s="1" t="s">
        <v>8</v>
      </c>
      <c r="B310" s="1" t="s">
        <v>9</v>
      </c>
    </row>
    <row r="311" spans="1:28" x14ac:dyDescent="0.2">
      <c r="A311" s="1" t="s">
        <v>10</v>
      </c>
      <c r="B311" s="1" t="s">
        <v>75</v>
      </c>
    </row>
    <row r="312" spans="1:28" x14ac:dyDescent="0.2">
      <c r="A312" s="1" t="s">
        <v>12</v>
      </c>
      <c r="B312" s="1" t="s">
        <v>13</v>
      </c>
    </row>
    <row r="314" spans="1:28" x14ac:dyDescent="0.2">
      <c r="A314" s="3" t="s">
        <v>14</v>
      </c>
      <c r="B314" s="3" t="s">
        <v>15</v>
      </c>
      <c r="C314" s="3" t="s">
        <v>16</v>
      </c>
      <c r="D314" s="3" t="s">
        <v>17</v>
      </c>
      <c r="E314" s="3" t="s">
        <v>18</v>
      </c>
      <c r="F314" s="3" t="s">
        <v>19</v>
      </c>
      <c r="G314" s="3" t="s">
        <v>20</v>
      </c>
      <c r="H314" s="3" t="s">
        <v>21</v>
      </c>
      <c r="I314" s="3" t="s">
        <v>22</v>
      </c>
      <c r="J314" s="3" t="s">
        <v>23</v>
      </c>
      <c r="K314" s="3" t="s">
        <v>24</v>
      </c>
      <c r="L314" s="3" t="s">
        <v>25</v>
      </c>
      <c r="M314" s="3" t="s">
        <v>26</v>
      </c>
      <c r="N314" s="3" t="s">
        <v>27</v>
      </c>
      <c r="O314" s="3" t="s">
        <v>28</v>
      </c>
      <c r="P314" s="3" t="s">
        <v>29</v>
      </c>
      <c r="Q314" s="3" t="s">
        <v>30</v>
      </c>
      <c r="R314" s="3" t="s">
        <v>31</v>
      </c>
      <c r="S314" s="3" t="s">
        <v>32</v>
      </c>
      <c r="T314" s="3" t="s">
        <v>33</v>
      </c>
      <c r="U314" s="3" t="s">
        <v>34</v>
      </c>
      <c r="V314" s="3" t="s">
        <v>35</v>
      </c>
      <c r="W314" s="3" t="s">
        <v>36</v>
      </c>
      <c r="X314" s="3" t="s">
        <v>37</v>
      </c>
      <c r="Y314" s="3" t="s">
        <v>38</v>
      </c>
      <c r="Z314" s="3" t="s">
        <v>39</v>
      </c>
      <c r="AA314" s="3" t="s">
        <v>40</v>
      </c>
      <c r="AB314" s="3" t="s">
        <v>41</v>
      </c>
    </row>
    <row r="315" spans="1:28" x14ac:dyDescent="0.2">
      <c r="A315" s="3" t="s">
        <v>42</v>
      </c>
      <c r="B315" s="4">
        <v>0</v>
      </c>
      <c r="C315" s="5">
        <v>0.14230000000000001</v>
      </c>
      <c r="D315" s="5">
        <v>0.16300000000000001</v>
      </c>
      <c r="E315" s="5">
        <v>0.1779</v>
      </c>
      <c r="F315" s="5">
        <v>0.15840000000000001</v>
      </c>
      <c r="G315" s="5">
        <v>0.154</v>
      </c>
      <c r="H315" s="5">
        <v>0.16189999999999999</v>
      </c>
      <c r="I315" s="5">
        <v>0.16309999999999999</v>
      </c>
      <c r="J315" s="5">
        <v>0.17649999999999999</v>
      </c>
      <c r="K315" s="5">
        <v>0.17599999999999999</v>
      </c>
      <c r="L315" s="5">
        <v>0.19239999999999999</v>
      </c>
      <c r="M315" s="5">
        <v>0.18379999999999999</v>
      </c>
      <c r="N315" s="5">
        <v>0.17829999999999999</v>
      </c>
      <c r="O315" s="5">
        <v>0.18260000000000001</v>
      </c>
      <c r="P315" s="5">
        <v>0.186</v>
      </c>
      <c r="Q315" s="5">
        <v>0.1883</v>
      </c>
      <c r="R315" s="5">
        <v>0.2006</v>
      </c>
      <c r="S315" s="5">
        <v>0.20599999999999999</v>
      </c>
      <c r="T315" s="5">
        <v>0.21079999999999999</v>
      </c>
      <c r="U315" s="5">
        <v>0.2303</v>
      </c>
      <c r="V315" s="5">
        <v>0.2361</v>
      </c>
      <c r="W315" s="5">
        <v>0.24060000000000001</v>
      </c>
      <c r="X315" s="5">
        <v>0.23430000000000001</v>
      </c>
      <c r="Y315" s="5">
        <v>0.24360000000000001</v>
      </c>
      <c r="Z315" s="5">
        <v>0.23530000000000001</v>
      </c>
      <c r="AA315" s="5">
        <v>0.23699999999999999</v>
      </c>
      <c r="AB315" s="4">
        <v>0</v>
      </c>
    </row>
    <row r="316" spans="1:28" x14ac:dyDescent="0.2">
      <c r="A316" s="3" t="s">
        <v>43</v>
      </c>
      <c r="B316" s="4">
        <v>0</v>
      </c>
      <c r="C316" s="5">
        <v>6.0299999999999999E-2</v>
      </c>
      <c r="D316" s="5">
        <v>5.9299999999999999E-2</v>
      </c>
      <c r="E316" s="5">
        <v>6.8500000000000005E-2</v>
      </c>
      <c r="F316" s="5">
        <v>6.8500000000000005E-2</v>
      </c>
      <c r="G316" s="5">
        <v>6.8500000000000005E-2</v>
      </c>
      <c r="H316" s="5">
        <v>6.7500000000000004E-2</v>
      </c>
      <c r="I316" s="5">
        <v>6.9199999999999998E-2</v>
      </c>
      <c r="J316" s="5">
        <v>6.88E-2</v>
      </c>
      <c r="K316" s="5">
        <v>7.2700000000000001E-2</v>
      </c>
      <c r="L316" s="5">
        <v>7.0599999999999996E-2</v>
      </c>
      <c r="M316" s="5">
        <v>7.9600000000000004E-2</v>
      </c>
      <c r="N316" s="5">
        <v>7.7100000000000002E-2</v>
      </c>
      <c r="O316" s="5">
        <v>7.3499999999999996E-2</v>
      </c>
      <c r="P316" s="5">
        <v>6.8900000000000003E-2</v>
      </c>
      <c r="Q316" s="5">
        <v>7.46E-2</v>
      </c>
      <c r="R316" s="5">
        <v>7.85E-2</v>
      </c>
      <c r="S316" s="5">
        <v>7.9799999999999996E-2</v>
      </c>
      <c r="T316" s="5">
        <v>7.9699999999999993E-2</v>
      </c>
      <c r="U316" s="5">
        <v>7.8100000000000003E-2</v>
      </c>
      <c r="V316" s="5">
        <v>7.9600000000000004E-2</v>
      </c>
      <c r="W316" s="5">
        <v>8.1900000000000001E-2</v>
      </c>
      <c r="X316" s="5">
        <v>8.1600000000000006E-2</v>
      </c>
      <c r="Y316" s="5">
        <v>8.3799999999999999E-2</v>
      </c>
      <c r="Z316" s="5">
        <v>8.3099999999999993E-2</v>
      </c>
      <c r="AA316" s="5">
        <v>7.9799999999999996E-2</v>
      </c>
      <c r="AB316" s="4">
        <v>0</v>
      </c>
    </row>
    <row r="317" spans="1:28" x14ac:dyDescent="0.2">
      <c r="A317" s="3" t="s">
        <v>44</v>
      </c>
      <c r="B317" s="5">
        <v>9.6299999999999997E-2</v>
      </c>
      <c r="C317" s="5">
        <v>9.9000000000000005E-2</v>
      </c>
      <c r="D317" s="5">
        <v>0.1179</v>
      </c>
      <c r="E317" s="5">
        <v>0.1202</v>
      </c>
      <c r="F317" s="5">
        <v>0.12230000000000001</v>
      </c>
      <c r="G317" s="5">
        <v>0.12889999999999999</v>
      </c>
      <c r="H317" s="5">
        <v>0.12479999999999999</v>
      </c>
      <c r="I317" s="5">
        <v>0.12909999999999999</v>
      </c>
      <c r="J317" s="5">
        <v>0.1384</v>
      </c>
      <c r="K317" s="5">
        <v>0.13569999999999999</v>
      </c>
      <c r="L317" s="5">
        <v>0.1386</v>
      </c>
      <c r="M317" s="5">
        <v>0.1389</v>
      </c>
      <c r="N317" s="5">
        <v>0.1389</v>
      </c>
      <c r="O317" s="5">
        <v>0.13600000000000001</v>
      </c>
      <c r="P317" s="5">
        <v>0.1148</v>
      </c>
      <c r="Q317" s="5">
        <v>0.114</v>
      </c>
      <c r="R317" s="5">
        <v>0.1145</v>
      </c>
      <c r="S317" s="5">
        <v>0.1164</v>
      </c>
      <c r="T317" s="5">
        <v>0.1172</v>
      </c>
      <c r="U317" s="5">
        <v>0.1173</v>
      </c>
      <c r="V317" s="5">
        <v>0.1188</v>
      </c>
      <c r="W317" s="5">
        <v>0.1229</v>
      </c>
      <c r="X317" s="5">
        <v>0.1298</v>
      </c>
      <c r="Y317" s="5">
        <v>0.13109999999999999</v>
      </c>
      <c r="Z317" s="5">
        <v>0.1444</v>
      </c>
      <c r="AA317" s="5">
        <v>0.1462</v>
      </c>
      <c r="AB317" s="4">
        <v>0</v>
      </c>
    </row>
    <row r="318" spans="1:28" x14ac:dyDescent="0.2">
      <c r="A318" s="3" t="s">
        <v>45</v>
      </c>
      <c r="B318" s="4">
        <v>0</v>
      </c>
      <c r="C318" s="5">
        <v>0.19209999999999999</v>
      </c>
      <c r="D318" s="5">
        <v>0.21079999999999999</v>
      </c>
      <c r="E318" s="5">
        <v>0.2228</v>
      </c>
      <c r="F318" s="5">
        <v>0.21590000000000001</v>
      </c>
      <c r="G318" s="5">
        <v>0.2044</v>
      </c>
      <c r="H318" s="5">
        <v>0.21360000000000001</v>
      </c>
      <c r="I318" s="5">
        <v>0.21659999999999999</v>
      </c>
      <c r="J318" s="5">
        <v>0.23269999999999999</v>
      </c>
      <c r="K318" s="5">
        <v>0.23810000000000001</v>
      </c>
      <c r="L318" s="5">
        <v>0.2397</v>
      </c>
      <c r="M318" s="5">
        <v>0.23780000000000001</v>
      </c>
      <c r="N318" s="5">
        <v>0.24</v>
      </c>
      <c r="O318" s="5">
        <v>0.23480000000000001</v>
      </c>
      <c r="P318" s="5">
        <v>0.24329999999999999</v>
      </c>
      <c r="Q318" s="5">
        <v>0.24279999999999999</v>
      </c>
      <c r="R318" s="5">
        <v>0.24540000000000001</v>
      </c>
      <c r="S318" s="5">
        <v>0.24329999999999999</v>
      </c>
      <c r="T318" s="5">
        <v>0.247</v>
      </c>
      <c r="U318" s="5">
        <v>0.2467</v>
      </c>
      <c r="V318" s="5">
        <v>0.24390000000000001</v>
      </c>
      <c r="W318" s="5">
        <v>0.24079999999999999</v>
      </c>
      <c r="X318" s="5">
        <v>0.25009999999999999</v>
      </c>
      <c r="Y318" s="5">
        <v>0.24990000000000001</v>
      </c>
      <c r="Z318" s="5">
        <v>0.2387</v>
      </c>
      <c r="AA318" s="5">
        <v>0.2339</v>
      </c>
      <c r="AB318" s="4">
        <v>0</v>
      </c>
    </row>
    <row r="319" spans="1:28" x14ac:dyDescent="0.2">
      <c r="A319" s="3" t="s">
        <v>46</v>
      </c>
      <c r="B319" s="5">
        <v>0.17019999999999999</v>
      </c>
      <c r="C319" s="5">
        <v>0.1764</v>
      </c>
      <c r="D319" s="5">
        <v>0.18</v>
      </c>
      <c r="E319" s="5">
        <v>0.18429999999999999</v>
      </c>
      <c r="F319" s="5">
        <v>0.1918</v>
      </c>
      <c r="G319" s="5">
        <v>0.1928</v>
      </c>
      <c r="H319" s="5">
        <v>0.1996</v>
      </c>
      <c r="I319" s="5">
        <v>0.2049</v>
      </c>
      <c r="J319" s="5">
        <v>0.21240000000000001</v>
      </c>
      <c r="K319" s="5">
        <v>0.2127</v>
      </c>
      <c r="L319" s="5">
        <v>0.21809999999999999</v>
      </c>
      <c r="M319" s="5">
        <v>0.22489999999999999</v>
      </c>
      <c r="N319" s="5">
        <v>0.24529999999999999</v>
      </c>
      <c r="O319" s="5">
        <v>0.2455</v>
      </c>
      <c r="P319" s="5">
        <v>0.2505</v>
      </c>
      <c r="Q319" s="5">
        <v>0.24990000000000001</v>
      </c>
      <c r="R319" s="5">
        <v>0.248</v>
      </c>
      <c r="S319" s="5">
        <v>0.24759999999999999</v>
      </c>
      <c r="T319" s="5">
        <v>0.2495</v>
      </c>
      <c r="U319" s="5">
        <v>0.25019999999999998</v>
      </c>
      <c r="V319" s="5">
        <v>0.25609999999999999</v>
      </c>
      <c r="W319" s="5">
        <v>0.25609999999999999</v>
      </c>
      <c r="X319" s="5">
        <v>0.251</v>
      </c>
      <c r="Y319" s="5">
        <v>0.25209999999999999</v>
      </c>
      <c r="Z319" s="5">
        <v>0.25950000000000001</v>
      </c>
      <c r="AA319" s="5">
        <v>0.24179999999999999</v>
      </c>
      <c r="AB319" s="4">
        <v>0</v>
      </c>
    </row>
    <row r="320" spans="1:28" x14ac:dyDescent="0.2">
      <c r="A320" s="3" t="s">
        <v>47</v>
      </c>
      <c r="B320" s="4">
        <v>0</v>
      </c>
      <c r="C320" s="5">
        <v>6.6500000000000004E-2</v>
      </c>
      <c r="D320" s="5">
        <v>6.9099999999999995E-2</v>
      </c>
      <c r="E320" s="5">
        <v>7.2099999999999997E-2</v>
      </c>
      <c r="F320" s="5">
        <v>7.8200000000000006E-2</v>
      </c>
      <c r="G320" s="5">
        <v>7.6700000000000004E-2</v>
      </c>
      <c r="H320" s="5">
        <v>8.1000000000000003E-2</v>
      </c>
      <c r="I320" s="5">
        <v>8.3699999999999997E-2</v>
      </c>
      <c r="J320" s="5">
        <v>8.1100000000000005E-2</v>
      </c>
      <c r="K320" s="5">
        <v>8.6900000000000005E-2</v>
      </c>
      <c r="L320" s="5">
        <v>9.1300000000000006E-2</v>
      </c>
      <c r="M320" s="5">
        <v>9.35E-2</v>
      </c>
      <c r="N320" s="5">
        <v>0.11260000000000001</v>
      </c>
      <c r="O320" s="5">
        <v>0.1139</v>
      </c>
      <c r="P320" s="5">
        <v>0.1089</v>
      </c>
      <c r="Q320" s="5">
        <v>0.1104</v>
      </c>
      <c r="R320" s="5">
        <v>0.1085</v>
      </c>
      <c r="S320" s="5">
        <v>0.1085</v>
      </c>
      <c r="T320" s="5">
        <v>0.1076</v>
      </c>
      <c r="U320" s="5">
        <v>0.1101</v>
      </c>
      <c r="V320" s="5">
        <v>0.1075</v>
      </c>
      <c r="W320" s="5">
        <v>0.1099</v>
      </c>
      <c r="X320" s="5">
        <v>0.1123</v>
      </c>
      <c r="Y320" s="5">
        <v>0.1182</v>
      </c>
      <c r="Z320" s="5">
        <v>0.11310000000000001</v>
      </c>
      <c r="AA320" s="5">
        <v>0.1176</v>
      </c>
      <c r="AB320" s="4">
        <v>0</v>
      </c>
    </row>
    <row r="321" spans="1:28" x14ac:dyDescent="0.2">
      <c r="A321" s="3" t="s">
        <v>48</v>
      </c>
      <c r="B321" s="4">
        <v>0</v>
      </c>
      <c r="C321" s="5">
        <v>0.16900000000000001</v>
      </c>
      <c r="D321" s="5">
        <v>0.15590000000000001</v>
      </c>
      <c r="E321" s="5">
        <v>0.17910000000000001</v>
      </c>
      <c r="F321" s="5">
        <v>0.1789</v>
      </c>
      <c r="G321" s="5">
        <v>0.16350000000000001</v>
      </c>
      <c r="H321" s="5">
        <v>0.15890000000000001</v>
      </c>
      <c r="I321" s="5">
        <v>0.16520000000000001</v>
      </c>
      <c r="J321" s="5">
        <v>0.16750000000000001</v>
      </c>
      <c r="K321" s="5">
        <v>0.1837</v>
      </c>
      <c r="L321" s="5">
        <v>0.18990000000000001</v>
      </c>
      <c r="M321" s="5">
        <v>0.20169999999999999</v>
      </c>
      <c r="N321" s="5">
        <v>0.20219999999999999</v>
      </c>
      <c r="O321" s="5">
        <v>0.21199999999999999</v>
      </c>
      <c r="P321" s="5">
        <v>0.21210000000000001</v>
      </c>
      <c r="Q321" s="5">
        <v>0.2235</v>
      </c>
      <c r="R321" s="5">
        <v>0.2137</v>
      </c>
      <c r="S321" s="5">
        <v>0.2162</v>
      </c>
      <c r="T321" s="5">
        <v>0.2044</v>
      </c>
      <c r="U321" s="5">
        <v>0.20599999999999999</v>
      </c>
      <c r="V321" s="5">
        <v>0.2031</v>
      </c>
      <c r="W321" s="5">
        <v>0.20749999999999999</v>
      </c>
      <c r="X321" s="5">
        <v>0.2087</v>
      </c>
      <c r="Y321" s="5">
        <v>0.22370000000000001</v>
      </c>
      <c r="Z321" s="5">
        <v>0.2135</v>
      </c>
      <c r="AA321" s="5">
        <v>0.22439999999999999</v>
      </c>
      <c r="AB321" s="4">
        <v>0</v>
      </c>
    </row>
    <row r="322" spans="1:28" x14ac:dyDescent="0.2">
      <c r="A322" s="3" t="s">
        <v>49</v>
      </c>
      <c r="B322" s="4">
        <v>0</v>
      </c>
      <c r="C322" s="5">
        <v>0.09</v>
      </c>
      <c r="D322" s="5">
        <v>9.6000000000000002E-2</v>
      </c>
      <c r="E322" s="5">
        <v>0.10050000000000001</v>
      </c>
      <c r="F322" s="5">
        <v>0.1055</v>
      </c>
      <c r="G322" s="5">
        <v>9.4700000000000006E-2</v>
      </c>
      <c r="H322" s="5">
        <v>0.1079</v>
      </c>
      <c r="I322" s="5">
        <v>0.1091</v>
      </c>
      <c r="J322" s="5">
        <v>0.1104</v>
      </c>
      <c r="K322" s="5">
        <v>0.1096</v>
      </c>
      <c r="L322" s="5">
        <v>0.1231</v>
      </c>
      <c r="M322" s="5">
        <v>0.1255</v>
      </c>
      <c r="N322" s="5">
        <v>0.1384</v>
      </c>
      <c r="O322" s="5">
        <v>0.15010000000000001</v>
      </c>
      <c r="P322" s="5">
        <v>0.15640000000000001</v>
      </c>
      <c r="Q322" s="5">
        <v>0.158</v>
      </c>
      <c r="R322" s="5">
        <v>0.15640000000000001</v>
      </c>
      <c r="S322" s="5">
        <v>0.15670000000000001</v>
      </c>
      <c r="T322" s="5">
        <v>0.152</v>
      </c>
      <c r="U322" s="5">
        <v>0.15279999999999999</v>
      </c>
      <c r="V322" s="5">
        <v>0.15140000000000001</v>
      </c>
      <c r="W322" s="5">
        <v>0.14599999999999999</v>
      </c>
      <c r="X322" s="5">
        <v>0.1482</v>
      </c>
      <c r="Y322" s="5">
        <v>0.14580000000000001</v>
      </c>
      <c r="Z322" s="5">
        <v>0.14330000000000001</v>
      </c>
      <c r="AA322" s="5">
        <v>0.14630000000000001</v>
      </c>
      <c r="AB322" s="4">
        <v>0</v>
      </c>
    </row>
    <row r="323" spans="1:28" x14ac:dyDescent="0.2">
      <c r="A323" s="3" t="s">
        <v>50</v>
      </c>
      <c r="B323" s="4">
        <v>0</v>
      </c>
      <c r="C323" s="5">
        <v>0.1211</v>
      </c>
      <c r="D323" s="5">
        <v>0.1182</v>
      </c>
      <c r="E323" s="5">
        <v>0.13420000000000001</v>
      </c>
      <c r="F323" s="5">
        <v>0.13600000000000001</v>
      </c>
      <c r="G323" s="5">
        <v>0.1452</v>
      </c>
      <c r="H323" s="5">
        <v>0.14899999999999999</v>
      </c>
      <c r="I323" s="5">
        <v>0.15679999999999999</v>
      </c>
      <c r="J323" s="5">
        <v>0.16789999999999999</v>
      </c>
      <c r="K323" s="5">
        <v>0.17699999999999999</v>
      </c>
      <c r="L323" s="5">
        <v>0.18559999999999999</v>
      </c>
      <c r="M323" s="5">
        <v>0.188</v>
      </c>
      <c r="N323" s="5">
        <v>0.18410000000000001</v>
      </c>
      <c r="O323" s="5">
        <v>0.18779999999999999</v>
      </c>
      <c r="P323" s="5">
        <v>0.1789</v>
      </c>
      <c r="Q323" s="5">
        <v>0.1956</v>
      </c>
      <c r="R323" s="5">
        <v>0.1908</v>
      </c>
      <c r="S323" s="5">
        <v>0.19589999999999999</v>
      </c>
      <c r="T323" s="5">
        <v>0.18060000000000001</v>
      </c>
      <c r="U323" s="5">
        <v>0.18870000000000001</v>
      </c>
      <c r="V323" s="5">
        <v>0.1898</v>
      </c>
      <c r="W323" s="5">
        <v>0.1799</v>
      </c>
      <c r="X323" s="5">
        <v>0.19689999999999999</v>
      </c>
      <c r="Y323" s="5">
        <v>0.20469999999999999</v>
      </c>
      <c r="Z323" s="5">
        <v>0.1986</v>
      </c>
      <c r="AA323" s="5">
        <v>0.1978</v>
      </c>
      <c r="AB323" s="4">
        <v>0</v>
      </c>
    </row>
    <row r="324" spans="1:28" x14ac:dyDescent="0.2">
      <c r="A324" s="3" t="s">
        <v>51</v>
      </c>
      <c r="B324" s="4">
        <v>0</v>
      </c>
      <c r="C324" s="5">
        <v>0.10489999999999999</v>
      </c>
      <c r="D324" s="5">
        <v>0.1038</v>
      </c>
      <c r="E324" s="5">
        <v>0.1033</v>
      </c>
      <c r="F324" s="5">
        <v>0.1031</v>
      </c>
      <c r="G324" s="5">
        <v>0.10349999999999999</v>
      </c>
      <c r="H324" s="5">
        <v>0.1095</v>
      </c>
      <c r="I324" s="5">
        <v>0.11550000000000001</v>
      </c>
      <c r="J324" s="5">
        <v>0.1182</v>
      </c>
      <c r="K324" s="5">
        <v>0.122</v>
      </c>
      <c r="L324" s="5">
        <v>0.11899999999999999</v>
      </c>
      <c r="M324" s="5">
        <v>0.1288</v>
      </c>
      <c r="N324" s="5">
        <v>0.13009999999999999</v>
      </c>
      <c r="O324" s="5">
        <v>0.1361</v>
      </c>
      <c r="P324" s="5">
        <v>0.13489999999999999</v>
      </c>
      <c r="Q324" s="5">
        <v>0.14510000000000001</v>
      </c>
      <c r="R324" s="5">
        <v>0.14280000000000001</v>
      </c>
      <c r="S324" s="5">
        <v>0.1434</v>
      </c>
      <c r="T324" s="5">
        <v>0.14369999999999999</v>
      </c>
      <c r="U324" s="5">
        <v>0.1459</v>
      </c>
      <c r="V324" s="5">
        <v>0.14530000000000001</v>
      </c>
      <c r="W324" s="5">
        <v>0.14979999999999999</v>
      </c>
      <c r="X324" s="5">
        <v>0.1492</v>
      </c>
      <c r="Y324" s="5">
        <v>0.1537</v>
      </c>
      <c r="Z324" s="5">
        <v>0.152</v>
      </c>
      <c r="AA324" s="5">
        <v>0.1638</v>
      </c>
      <c r="AB324" s="4">
        <v>0</v>
      </c>
    </row>
    <row r="325" spans="1:28" x14ac:dyDescent="0.2">
      <c r="A325" s="3" t="s">
        <v>52</v>
      </c>
      <c r="B325" s="5">
        <v>7.6100000000000001E-2</v>
      </c>
      <c r="C325" s="5">
        <v>8.0600000000000005E-2</v>
      </c>
      <c r="D325" s="5">
        <v>8.1199999999999994E-2</v>
      </c>
      <c r="E325" s="5">
        <v>9.7500000000000003E-2</v>
      </c>
      <c r="F325" s="5">
        <v>9.4799999999999995E-2</v>
      </c>
      <c r="G325" s="5">
        <v>9.4500000000000001E-2</v>
      </c>
      <c r="H325" s="5">
        <v>9.3899999999999997E-2</v>
      </c>
      <c r="I325" s="5">
        <v>9.3700000000000006E-2</v>
      </c>
      <c r="J325" s="5">
        <v>9.2499999999999999E-2</v>
      </c>
      <c r="K325" s="5">
        <v>9.3200000000000005E-2</v>
      </c>
      <c r="L325" s="5">
        <v>9.7100000000000006E-2</v>
      </c>
      <c r="M325" s="5">
        <v>0.11070000000000001</v>
      </c>
      <c r="N325" s="5">
        <v>0.10979999999999999</v>
      </c>
      <c r="O325" s="5">
        <v>0.108</v>
      </c>
      <c r="P325" s="5">
        <v>0.105</v>
      </c>
      <c r="Q325" s="5">
        <v>0.10589999999999999</v>
      </c>
      <c r="R325" s="5">
        <v>0.1053</v>
      </c>
      <c r="S325" s="5">
        <v>0.105</v>
      </c>
      <c r="T325" s="5">
        <v>0.10489999999999999</v>
      </c>
      <c r="U325" s="5">
        <v>0.1065</v>
      </c>
      <c r="V325" s="5">
        <v>0.10580000000000001</v>
      </c>
      <c r="W325" s="5">
        <v>0.1094</v>
      </c>
      <c r="X325" s="5">
        <v>0.11600000000000001</v>
      </c>
      <c r="Y325" s="5">
        <v>0.1169</v>
      </c>
      <c r="Z325" s="5">
        <v>0.1169</v>
      </c>
      <c r="AA325" s="5">
        <v>0.1172</v>
      </c>
      <c r="AB325" s="4">
        <v>0</v>
      </c>
    </row>
    <row r="326" spans="1:28" x14ac:dyDescent="0.2">
      <c r="A326" s="3" t="s">
        <v>53</v>
      </c>
      <c r="B326" s="4">
        <v>0</v>
      </c>
      <c r="C326" s="4">
        <v>0</v>
      </c>
      <c r="D326" s="5">
        <v>0.18479999999999999</v>
      </c>
      <c r="E326" s="5">
        <v>0.20250000000000001</v>
      </c>
      <c r="F326" s="5">
        <v>0.1908</v>
      </c>
      <c r="G326" s="5">
        <v>0.1817</v>
      </c>
      <c r="H326" s="5">
        <v>0.17899999999999999</v>
      </c>
      <c r="I326" s="5">
        <v>0.17510000000000001</v>
      </c>
      <c r="J326" s="5">
        <v>0.18110000000000001</v>
      </c>
      <c r="K326" s="5">
        <v>0.18820000000000001</v>
      </c>
      <c r="L326" s="5">
        <v>0.1938</v>
      </c>
      <c r="M326" s="5">
        <v>0.20849999999999999</v>
      </c>
      <c r="N326" s="5">
        <v>0.20830000000000001</v>
      </c>
      <c r="O326" s="5">
        <v>0.21110000000000001</v>
      </c>
      <c r="P326" s="5">
        <v>0.22239999999999999</v>
      </c>
      <c r="Q326" s="5">
        <v>0.21249999999999999</v>
      </c>
      <c r="R326" s="5">
        <v>0.22270000000000001</v>
      </c>
      <c r="S326" s="5">
        <v>0.22070000000000001</v>
      </c>
      <c r="T326" s="5">
        <v>0.21290000000000001</v>
      </c>
      <c r="U326" s="5">
        <v>0.2056</v>
      </c>
      <c r="V326" s="5">
        <v>0.19339999999999999</v>
      </c>
      <c r="W326" s="5">
        <v>0.189</v>
      </c>
      <c r="X326" s="5">
        <v>0.18729999999999999</v>
      </c>
      <c r="Y326" s="5">
        <v>0.19639999999999999</v>
      </c>
      <c r="Z326" s="5">
        <v>0.20899999999999999</v>
      </c>
      <c r="AA326" s="5">
        <v>0.2127</v>
      </c>
      <c r="AB326" s="4">
        <v>0</v>
      </c>
    </row>
    <row r="327" spans="1:28" x14ac:dyDescent="0.2">
      <c r="A327" s="3" t="s">
        <v>54</v>
      </c>
      <c r="B327" s="4">
        <v>0</v>
      </c>
      <c r="C327" s="5">
        <v>0.1371</v>
      </c>
      <c r="D327" s="5">
        <v>0.155</v>
      </c>
      <c r="E327" s="5">
        <v>0.17760000000000001</v>
      </c>
      <c r="F327" s="5">
        <v>0.1358</v>
      </c>
      <c r="G327" s="5">
        <v>0.1431</v>
      </c>
      <c r="H327" s="5">
        <v>0.16189999999999999</v>
      </c>
      <c r="I327" s="5">
        <v>0.17630000000000001</v>
      </c>
      <c r="J327" s="5">
        <v>0.17879999999999999</v>
      </c>
      <c r="K327" s="5">
        <v>0.2104</v>
      </c>
      <c r="L327" s="5">
        <v>0.24060000000000001</v>
      </c>
      <c r="M327" s="5">
        <v>0.24940000000000001</v>
      </c>
      <c r="N327" s="5">
        <v>0.23519999999999999</v>
      </c>
      <c r="O327" s="5">
        <v>0.21099999999999999</v>
      </c>
      <c r="P327" s="5">
        <v>0.19370000000000001</v>
      </c>
      <c r="Q327" s="5">
        <v>0.1988</v>
      </c>
      <c r="R327" s="5">
        <v>0.16520000000000001</v>
      </c>
      <c r="S327" s="5">
        <v>0.15540000000000001</v>
      </c>
      <c r="T327" s="5">
        <v>0.12909999999999999</v>
      </c>
      <c r="U327" s="5">
        <v>0.13700000000000001</v>
      </c>
      <c r="V327" s="5">
        <v>0.15790000000000001</v>
      </c>
      <c r="W327" s="5">
        <v>0.155</v>
      </c>
      <c r="X327" s="5">
        <v>0.16059999999999999</v>
      </c>
      <c r="Y327" s="5">
        <v>0.185</v>
      </c>
      <c r="Z327" s="5">
        <v>0.1867</v>
      </c>
      <c r="AA327" s="5">
        <v>0.1895</v>
      </c>
      <c r="AB327" s="4">
        <v>0</v>
      </c>
    </row>
    <row r="328" spans="1:28" x14ac:dyDescent="0.2">
      <c r="A328" s="3" t="s">
        <v>55</v>
      </c>
      <c r="B328" s="4">
        <v>0</v>
      </c>
      <c r="C328" s="5">
        <v>6.9500000000000006E-2</v>
      </c>
      <c r="D328" s="5">
        <v>8.0199999999999994E-2</v>
      </c>
      <c r="E328" s="5">
        <v>9.5500000000000002E-2</v>
      </c>
      <c r="F328" s="5">
        <v>9.5699999999999993E-2</v>
      </c>
      <c r="G328" s="5">
        <v>9.5899999999999999E-2</v>
      </c>
      <c r="H328" s="5">
        <v>9.5399999999999999E-2</v>
      </c>
      <c r="I328" s="5">
        <v>9.5299999999999996E-2</v>
      </c>
      <c r="J328" s="5">
        <v>9.5699999999999993E-2</v>
      </c>
      <c r="K328" s="5">
        <v>0.11</v>
      </c>
      <c r="L328" s="5">
        <v>0.1143</v>
      </c>
      <c r="M328" s="5">
        <v>0.1132</v>
      </c>
      <c r="N328" s="5">
        <v>0.114</v>
      </c>
      <c r="O328" s="5">
        <v>0.1123</v>
      </c>
      <c r="P328" s="5">
        <v>0.1128</v>
      </c>
      <c r="Q328" s="5">
        <v>0.11219999999999999</v>
      </c>
      <c r="R328" s="5">
        <v>0.1351</v>
      </c>
      <c r="S328" s="5">
        <v>0.13639999999999999</v>
      </c>
      <c r="T328" s="5">
        <v>0.13450000000000001</v>
      </c>
      <c r="U328" s="5">
        <v>0.13420000000000001</v>
      </c>
      <c r="V328" s="5">
        <v>0.13100000000000001</v>
      </c>
      <c r="W328" s="5">
        <v>0.13070000000000001</v>
      </c>
      <c r="X328" s="5">
        <v>0.12659999999999999</v>
      </c>
      <c r="Y328" s="5">
        <v>0.1249</v>
      </c>
      <c r="Z328" s="5">
        <v>0.13469999999999999</v>
      </c>
      <c r="AA328" s="5">
        <v>0.13550000000000001</v>
      </c>
      <c r="AB328" s="4">
        <v>0</v>
      </c>
    </row>
    <row r="329" spans="1:28" x14ac:dyDescent="0.2">
      <c r="A329" s="3" t="s">
        <v>56</v>
      </c>
      <c r="B329" s="4">
        <v>0</v>
      </c>
      <c r="C329" s="5">
        <v>7.3700000000000002E-2</v>
      </c>
      <c r="D329" s="5">
        <v>7.2900000000000006E-2</v>
      </c>
      <c r="E329" s="5">
        <v>7.3200000000000001E-2</v>
      </c>
      <c r="F329" s="5">
        <v>7.9899999999999999E-2</v>
      </c>
      <c r="G329" s="5">
        <v>7.6799999999999993E-2</v>
      </c>
      <c r="H329" s="5">
        <v>9.5500000000000002E-2</v>
      </c>
      <c r="I329" s="5">
        <v>0.10050000000000001</v>
      </c>
      <c r="J329" s="5">
        <v>0.1004</v>
      </c>
      <c r="K329" s="5">
        <v>0.1009</v>
      </c>
      <c r="L329" s="5">
        <v>0.1042</v>
      </c>
      <c r="M329" s="5">
        <v>0.1048</v>
      </c>
      <c r="N329" s="5">
        <v>0.1132</v>
      </c>
      <c r="O329" s="5">
        <v>0.115</v>
      </c>
      <c r="P329" s="5">
        <v>0.1099</v>
      </c>
      <c r="Q329" s="5">
        <v>0.109</v>
      </c>
      <c r="R329" s="5">
        <v>0.1038</v>
      </c>
      <c r="S329" s="5">
        <v>0.1027</v>
      </c>
      <c r="T329" s="5">
        <v>0.1017</v>
      </c>
      <c r="U329" s="5">
        <v>9.6799999999999997E-2</v>
      </c>
      <c r="V329" s="5">
        <v>9.2200000000000004E-2</v>
      </c>
      <c r="W329" s="5">
        <v>9.1499999999999998E-2</v>
      </c>
      <c r="X329" s="5">
        <v>9.06E-2</v>
      </c>
      <c r="Y329" s="5">
        <v>9.06E-2</v>
      </c>
      <c r="Z329" s="5">
        <v>0.1037</v>
      </c>
      <c r="AA329" s="5">
        <v>0.1037</v>
      </c>
      <c r="AB329" s="4">
        <v>0</v>
      </c>
    </row>
    <row r="330" spans="1:28" x14ac:dyDescent="0.2">
      <c r="A330" s="3" t="s">
        <v>57</v>
      </c>
      <c r="B330" s="5">
        <v>0.15890000000000001</v>
      </c>
      <c r="C330" s="5">
        <v>0.1552</v>
      </c>
      <c r="D330" s="5">
        <v>0.1552</v>
      </c>
      <c r="E330" s="5">
        <v>0.15179999999999999</v>
      </c>
      <c r="F330" s="5">
        <v>0.17749999999999999</v>
      </c>
      <c r="G330" s="5">
        <v>0.17749999999999999</v>
      </c>
      <c r="H330" s="5">
        <v>0.1628</v>
      </c>
      <c r="I330" s="5">
        <v>0.16489999999999999</v>
      </c>
      <c r="J330" s="5">
        <v>0.1583</v>
      </c>
      <c r="K330" s="5">
        <v>0.15679999999999999</v>
      </c>
      <c r="L330" s="5">
        <v>0.16</v>
      </c>
      <c r="M330" s="5">
        <v>0.16089999999999999</v>
      </c>
      <c r="N330" s="5">
        <v>0.15709999999999999</v>
      </c>
      <c r="O330" s="5">
        <v>0.15529999999999999</v>
      </c>
      <c r="P330" s="5">
        <v>0.16400000000000001</v>
      </c>
      <c r="Q330" s="5">
        <v>0.16400000000000001</v>
      </c>
      <c r="R330" s="5">
        <v>0.1636</v>
      </c>
      <c r="S330" s="5">
        <v>0.1636</v>
      </c>
      <c r="T330" s="5">
        <v>0.15720000000000001</v>
      </c>
      <c r="U330" s="5">
        <v>0.15720000000000001</v>
      </c>
      <c r="V330" s="5">
        <v>0.14949999999999999</v>
      </c>
      <c r="W330" s="5">
        <v>0.14979999999999999</v>
      </c>
      <c r="X330" s="5">
        <v>0.1547</v>
      </c>
      <c r="Y330" s="5">
        <v>0.15659999999999999</v>
      </c>
      <c r="Z330" s="5">
        <v>0.1666</v>
      </c>
      <c r="AA330" s="5">
        <v>0.16650000000000001</v>
      </c>
      <c r="AB330" s="4">
        <v>0</v>
      </c>
    </row>
    <row r="331" spans="1:28" x14ac:dyDescent="0.2">
      <c r="A331" s="3" t="s">
        <v>58</v>
      </c>
      <c r="B331" s="4">
        <v>0</v>
      </c>
      <c r="C331" s="5">
        <v>0.108</v>
      </c>
      <c r="D331" s="5">
        <v>0.129</v>
      </c>
      <c r="E331" s="5">
        <v>0.12939999999999999</v>
      </c>
      <c r="F331" s="5">
        <v>0.12379999999999999</v>
      </c>
      <c r="G331" s="5">
        <v>0.13320000000000001</v>
      </c>
      <c r="H331" s="5">
        <v>0.1361</v>
      </c>
      <c r="I331" s="5">
        <v>0.12590000000000001</v>
      </c>
      <c r="J331" s="5">
        <v>0.13450000000000001</v>
      </c>
      <c r="K331" s="5">
        <v>0.12429999999999999</v>
      </c>
      <c r="L331" s="5">
        <v>0.123</v>
      </c>
      <c r="M331" s="5">
        <v>0.1285</v>
      </c>
      <c r="N331" s="5">
        <v>0.1111</v>
      </c>
      <c r="O331" s="5">
        <v>0.1051</v>
      </c>
      <c r="P331" s="5">
        <v>9.4600000000000004E-2</v>
      </c>
      <c r="Q331" s="5">
        <v>9.0200000000000002E-2</v>
      </c>
      <c r="R331" s="5">
        <v>8.8700000000000001E-2</v>
      </c>
      <c r="S331" s="5">
        <v>9.0200000000000002E-2</v>
      </c>
      <c r="T331" s="5">
        <v>8.77E-2</v>
      </c>
      <c r="U331" s="5">
        <v>8.8599999999999998E-2</v>
      </c>
      <c r="V331" s="5">
        <v>8.8599999999999998E-2</v>
      </c>
      <c r="W331" s="5">
        <v>8.9300000000000004E-2</v>
      </c>
      <c r="X331" s="5">
        <v>8.8499999999999995E-2</v>
      </c>
      <c r="Y331" s="5">
        <v>8.7999999999999995E-2</v>
      </c>
      <c r="Z331" s="5">
        <v>8.8200000000000001E-2</v>
      </c>
      <c r="AA331" s="5">
        <v>8.6400000000000005E-2</v>
      </c>
      <c r="AB331" s="4">
        <v>0</v>
      </c>
    </row>
    <row r="332" spans="1:28" x14ac:dyDescent="0.2">
      <c r="A332" s="3" t="s">
        <v>59</v>
      </c>
      <c r="B332" s="4">
        <v>0</v>
      </c>
      <c r="C332" s="5">
        <v>8.7400000000000005E-2</v>
      </c>
      <c r="D332" s="5">
        <v>9.4500000000000001E-2</v>
      </c>
      <c r="E332" s="5">
        <v>0.14630000000000001</v>
      </c>
      <c r="F332" s="5">
        <v>0.16270000000000001</v>
      </c>
      <c r="G332" s="5">
        <v>0.14410000000000001</v>
      </c>
      <c r="H332" s="5">
        <v>0.15690000000000001</v>
      </c>
      <c r="I332" s="5">
        <v>0.15709999999999999</v>
      </c>
      <c r="J332" s="5">
        <v>0.15720000000000001</v>
      </c>
      <c r="K332" s="5">
        <v>0.15859999999999999</v>
      </c>
      <c r="L332" s="5">
        <v>0.1593</v>
      </c>
      <c r="M332" s="5">
        <v>0.1598</v>
      </c>
      <c r="N332" s="5">
        <v>0.1585</v>
      </c>
      <c r="O332" s="5">
        <v>0.16089999999999999</v>
      </c>
      <c r="P332" s="5">
        <v>0.1404</v>
      </c>
      <c r="Q332" s="5">
        <v>0.11890000000000001</v>
      </c>
      <c r="R332" s="5">
        <v>0.1197</v>
      </c>
      <c r="S332" s="5">
        <v>0.12089999999999999</v>
      </c>
      <c r="T332" s="5">
        <v>0.1197</v>
      </c>
      <c r="U332" s="5">
        <v>0.12130000000000001</v>
      </c>
      <c r="V332" s="5">
        <v>0.1265</v>
      </c>
      <c r="W332" s="5">
        <v>0.1236</v>
      </c>
      <c r="X332" s="5">
        <v>0.12239999999999999</v>
      </c>
      <c r="Y332" s="5">
        <v>0.1245</v>
      </c>
      <c r="Z332" s="5">
        <v>0.1229</v>
      </c>
      <c r="AA332" s="5">
        <v>0.12429999999999999</v>
      </c>
      <c r="AB332" s="4">
        <v>0</v>
      </c>
    </row>
    <row r="333" spans="1:28" x14ac:dyDescent="0.2">
      <c r="A333" s="3" t="s">
        <v>60</v>
      </c>
      <c r="B333" s="5">
        <v>0.14779999999999999</v>
      </c>
      <c r="C333" s="5">
        <v>0.14630000000000001</v>
      </c>
      <c r="D333" s="5">
        <v>0.1487</v>
      </c>
      <c r="E333" s="5">
        <v>0.15110000000000001</v>
      </c>
      <c r="F333" s="5">
        <v>0.1663</v>
      </c>
      <c r="G333" s="5">
        <v>0.16020000000000001</v>
      </c>
      <c r="H333" s="5">
        <v>0.14849999999999999</v>
      </c>
      <c r="I333" s="5">
        <v>0.15029999999999999</v>
      </c>
      <c r="J333" s="5">
        <v>0.15140000000000001</v>
      </c>
      <c r="K333" s="5">
        <v>0.15140000000000001</v>
      </c>
      <c r="L333" s="5">
        <v>0.1555</v>
      </c>
      <c r="M333" s="5">
        <v>0.1552</v>
      </c>
      <c r="N333" s="5">
        <v>0.15690000000000001</v>
      </c>
      <c r="O333" s="5">
        <v>0.15740000000000001</v>
      </c>
      <c r="P333" s="5">
        <v>0.15210000000000001</v>
      </c>
      <c r="Q333" s="5">
        <v>0.14879999999999999</v>
      </c>
      <c r="R333" s="5">
        <v>0.16420000000000001</v>
      </c>
      <c r="S333" s="5">
        <v>0.1525</v>
      </c>
      <c r="T333" s="5">
        <v>0.13389999999999999</v>
      </c>
      <c r="U333" s="5">
        <v>0.13159999999999999</v>
      </c>
      <c r="V333" s="5">
        <v>0.12909999999999999</v>
      </c>
      <c r="W333" s="5">
        <v>0.12859999999999999</v>
      </c>
      <c r="X333" s="5">
        <v>0.14099999999999999</v>
      </c>
      <c r="Y333" s="5">
        <v>0.14199999999999999</v>
      </c>
      <c r="Z333" s="5">
        <v>0.17080000000000001</v>
      </c>
      <c r="AA333" s="5">
        <v>0.16980000000000001</v>
      </c>
      <c r="AB333" s="4">
        <v>0</v>
      </c>
    </row>
    <row r="334" spans="1:28" x14ac:dyDescent="0.2">
      <c r="A334" s="3" t="s">
        <v>61</v>
      </c>
      <c r="B334" s="4">
        <v>0</v>
      </c>
      <c r="C334" s="5">
        <v>0.1462</v>
      </c>
      <c r="D334" s="5">
        <v>0.14829999999999999</v>
      </c>
      <c r="E334" s="5">
        <v>0.14760000000000001</v>
      </c>
      <c r="F334" s="5">
        <v>0.159</v>
      </c>
      <c r="G334" s="5">
        <v>0.15909999999999999</v>
      </c>
      <c r="H334" s="5">
        <v>0.16389999999999999</v>
      </c>
      <c r="I334" s="5">
        <v>0.1608</v>
      </c>
      <c r="J334" s="5">
        <v>0.16550000000000001</v>
      </c>
      <c r="K334" s="5">
        <v>0.1638</v>
      </c>
      <c r="L334" s="5">
        <v>0.1646</v>
      </c>
      <c r="M334" s="5">
        <v>0.1686</v>
      </c>
      <c r="N334" s="5">
        <v>0.17349999999999999</v>
      </c>
      <c r="O334" s="5">
        <v>0.16819999999999999</v>
      </c>
      <c r="P334" s="5">
        <v>0.16839999999999999</v>
      </c>
      <c r="Q334" s="5">
        <v>0.1656</v>
      </c>
      <c r="R334" s="5">
        <v>0.16739999999999999</v>
      </c>
      <c r="S334" s="5">
        <v>0.16520000000000001</v>
      </c>
      <c r="T334" s="5">
        <v>0.16950000000000001</v>
      </c>
      <c r="U334" s="5">
        <v>0.16750000000000001</v>
      </c>
      <c r="V334" s="5">
        <v>0.16250000000000001</v>
      </c>
      <c r="W334" s="5">
        <v>0.16489999999999999</v>
      </c>
      <c r="X334" s="5">
        <v>0.1638</v>
      </c>
      <c r="Y334" s="5">
        <v>0.1676</v>
      </c>
      <c r="Z334" s="5">
        <v>0.16950000000000001</v>
      </c>
      <c r="AA334" s="5">
        <v>0.17280000000000001</v>
      </c>
      <c r="AB334" s="4">
        <v>0</v>
      </c>
    </row>
    <row r="335" spans="1:28" x14ac:dyDescent="0.2">
      <c r="A335" s="3" t="s">
        <v>62</v>
      </c>
      <c r="B335" s="4">
        <v>0</v>
      </c>
      <c r="C335" s="5">
        <v>0.11310000000000001</v>
      </c>
      <c r="D335" s="5">
        <v>0.1032</v>
      </c>
      <c r="E335" s="5">
        <v>0.1062</v>
      </c>
      <c r="F335" s="5">
        <v>9.2700000000000005E-2</v>
      </c>
      <c r="G335" s="5">
        <v>0.10580000000000001</v>
      </c>
      <c r="H335" s="5">
        <v>0.1099</v>
      </c>
      <c r="I335" s="5">
        <v>0.1132</v>
      </c>
      <c r="J335" s="5">
        <v>0.1196</v>
      </c>
      <c r="K335" s="5">
        <v>0.1099</v>
      </c>
      <c r="L335" s="5">
        <v>0.1153</v>
      </c>
      <c r="M335" s="5">
        <v>0.12429999999999999</v>
      </c>
      <c r="N335" s="5">
        <v>0.1203</v>
      </c>
      <c r="O335" s="5">
        <v>0.1168</v>
      </c>
      <c r="P335" s="5">
        <v>0.11550000000000001</v>
      </c>
      <c r="Q335" s="5">
        <v>0.1144</v>
      </c>
      <c r="R335" s="5">
        <v>0.1174</v>
      </c>
      <c r="S335" s="5">
        <v>0.1153</v>
      </c>
      <c r="T335" s="5">
        <v>0.10829999999999999</v>
      </c>
      <c r="U335" s="5">
        <v>0.1099</v>
      </c>
      <c r="V335" s="5">
        <v>0.11749999999999999</v>
      </c>
      <c r="W335" s="5">
        <v>0.11799999999999999</v>
      </c>
      <c r="X335" s="5">
        <v>0.11459999999999999</v>
      </c>
      <c r="Y335" s="5">
        <v>0.1135</v>
      </c>
      <c r="Z335" s="5">
        <v>0.10920000000000001</v>
      </c>
      <c r="AA335" s="5">
        <v>0.1119</v>
      </c>
      <c r="AB335" s="4">
        <v>0</v>
      </c>
    </row>
    <row r="336" spans="1:28" x14ac:dyDescent="0.2">
      <c r="A336" s="3" t="s">
        <v>63</v>
      </c>
      <c r="B336" s="4">
        <v>0</v>
      </c>
      <c r="C336" s="5">
        <v>0.14879999999999999</v>
      </c>
      <c r="D336" s="5">
        <v>0.14119999999999999</v>
      </c>
      <c r="E336" s="5">
        <v>0.14530000000000001</v>
      </c>
      <c r="F336" s="5">
        <v>0.14369999999999999</v>
      </c>
      <c r="G336" s="5">
        <v>0.15190000000000001</v>
      </c>
      <c r="H336" s="5">
        <v>0.15040000000000001</v>
      </c>
      <c r="I336" s="5">
        <v>0.15679999999999999</v>
      </c>
      <c r="J336" s="5">
        <v>0.1555</v>
      </c>
      <c r="K336" s="5">
        <v>0.1636</v>
      </c>
      <c r="L336" s="5">
        <v>0.16250000000000001</v>
      </c>
      <c r="M336" s="5">
        <v>0.16830000000000001</v>
      </c>
      <c r="N336" s="5">
        <v>0.16950000000000001</v>
      </c>
      <c r="O336" s="5">
        <v>0.1736</v>
      </c>
      <c r="P336" s="5">
        <v>0.17710000000000001</v>
      </c>
      <c r="Q336" s="5">
        <v>0.1817</v>
      </c>
      <c r="R336" s="5">
        <v>0.18559999999999999</v>
      </c>
      <c r="S336" s="5">
        <v>0.186</v>
      </c>
      <c r="T336" s="5">
        <v>0.19109999999999999</v>
      </c>
      <c r="U336" s="5">
        <v>0.18679999999999999</v>
      </c>
      <c r="V336" s="5">
        <v>0.1857</v>
      </c>
      <c r="W336" s="5">
        <v>0.18129999999999999</v>
      </c>
      <c r="X336" s="5">
        <v>0.18260000000000001</v>
      </c>
      <c r="Y336" s="5">
        <v>0.18640000000000001</v>
      </c>
      <c r="Z336" s="5">
        <v>0.17480000000000001</v>
      </c>
      <c r="AA336" s="5">
        <v>0.17730000000000001</v>
      </c>
      <c r="AB336" s="4">
        <v>0</v>
      </c>
    </row>
    <row r="337" spans="1:28" x14ac:dyDescent="0.2">
      <c r="A337" s="3" t="s">
        <v>64</v>
      </c>
      <c r="B337" s="4">
        <v>0</v>
      </c>
      <c r="C337" s="5">
        <v>9.5399999999999999E-2</v>
      </c>
      <c r="D337" s="5">
        <v>8.8499999999999995E-2</v>
      </c>
      <c r="E337" s="5">
        <v>9.1999999999999998E-2</v>
      </c>
      <c r="F337" s="5">
        <v>8.14E-2</v>
      </c>
      <c r="G337" s="5">
        <v>8.1500000000000003E-2</v>
      </c>
      <c r="H337" s="5">
        <v>8.5599999999999996E-2</v>
      </c>
      <c r="I337" s="5">
        <v>8.3900000000000002E-2</v>
      </c>
      <c r="J337" s="5">
        <v>8.48E-2</v>
      </c>
      <c r="K337" s="5">
        <v>8.2299999999999998E-2</v>
      </c>
      <c r="L337" s="5">
        <v>7.9500000000000001E-2</v>
      </c>
      <c r="M337" s="5">
        <v>8.6699999999999999E-2</v>
      </c>
      <c r="N337" s="5">
        <v>0.1067</v>
      </c>
      <c r="O337" s="5">
        <v>0.1031</v>
      </c>
      <c r="P337" s="5">
        <v>0.1041</v>
      </c>
      <c r="Q337" s="5">
        <v>0.10059999999999999</v>
      </c>
      <c r="R337" s="5">
        <v>0.1051</v>
      </c>
      <c r="S337" s="5">
        <v>0.10630000000000001</v>
      </c>
      <c r="T337" s="5">
        <v>0.1051</v>
      </c>
      <c r="U337" s="5">
        <v>0.1028</v>
      </c>
      <c r="V337" s="5">
        <v>0.10059999999999999</v>
      </c>
      <c r="W337" s="5">
        <v>0.10829999999999999</v>
      </c>
      <c r="X337" s="5">
        <v>0.112</v>
      </c>
      <c r="Y337" s="5">
        <v>0.11070000000000001</v>
      </c>
      <c r="Z337" s="5">
        <v>0.11409999999999999</v>
      </c>
      <c r="AA337" s="5">
        <v>0.11940000000000001</v>
      </c>
      <c r="AB337" s="4">
        <v>0</v>
      </c>
    </row>
    <row r="338" spans="1:28" x14ac:dyDescent="0.2">
      <c r="A338" s="3" t="s">
        <v>65</v>
      </c>
      <c r="B338" s="4">
        <v>0</v>
      </c>
      <c r="C338" s="5">
        <v>9.2999999999999999E-2</v>
      </c>
      <c r="D338" s="5">
        <v>9.5600000000000004E-2</v>
      </c>
      <c r="E338" s="5">
        <v>9.64E-2</v>
      </c>
      <c r="F338" s="5">
        <v>0.11219999999999999</v>
      </c>
      <c r="G338" s="5">
        <v>0.11169999999999999</v>
      </c>
      <c r="H338" s="5">
        <v>0.1167</v>
      </c>
      <c r="I338" s="5">
        <v>0.11890000000000001</v>
      </c>
      <c r="J338" s="5">
        <v>0.1201</v>
      </c>
      <c r="K338" s="5">
        <v>0.12429999999999999</v>
      </c>
      <c r="L338" s="5">
        <v>0.1285</v>
      </c>
      <c r="M338" s="5">
        <v>0.1285</v>
      </c>
      <c r="N338" s="5">
        <v>0.13420000000000001</v>
      </c>
      <c r="O338" s="5">
        <v>0.1358</v>
      </c>
      <c r="P338" s="5">
        <v>0.1336</v>
      </c>
      <c r="Q338" s="5">
        <v>0.1338</v>
      </c>
      <c r="R338" s="5">
        <v>0.13020000000000001</v>
      </c>
      <c r="S338" s="5">
        <v>0.13370000000000001</v>
      </c>
      <c r="T338" s="5">
        <v>0.1326</v>
      </c>
      <c r="U338" s="5">
        <v>0.1336</v>
      </c>
      <c r="V338" s="5">
        <v>0.13189999999999999</v>
      </c>
      <c r="W338" s="5">
        <v>0.13220000000000001</v>
      </c>
      <c r="X338" s="5">
        <v>0.13220000000000001</v>
      </c>
      <c r="Y338" s="5">
        <v>0.13420000000000001</v>
      </c>
      <c r="Z338" s="5">
        <v>0.13389999999999999</v>
      </c>
      <c r="AA338" s="5">
        <v>0.13650000000000001</v>
      </c>
      <c r="AB338" s="4">
        <v>0</v>
      </c>
    </row>
    <row r="339" spans="1:28" x14ac:dyDescent="0.2">
      <c r="A339" s="3" t="s">
        <v>66</v>
      </c>
      <c r="B339" s="4">
        <v>0</v>
      </c>
      <c r="C339" s="5">
        <v>0.1152</v>
      </c>
      <c r="D339" s="5">
        <v>0.11940000000000001</v>
      </c>
      <c r="E339" s="5">
        <v>0.1283</v>
      </c>
      <c r="F339" s="5">
        <v>0.12939999999999999</v>
      </c>
      <c r="G339" s="5">
        <v>0.13109999999999999</v>
      </c>
      <c r="H339" s="5">
        <v>0.12770000000000001</v>
      </c>
      <c r="I339" s="5">
        <v>0.1376</v>
      </c>
      <c r="J339" s="5">
        <v>0.14019999999999999</v>
      </c>
      <c r="K339" s="5">
        <v>0.14249999999999999</v>
      </c>
      <c r="L339" s="5">
        <v>0.14299999999999999</v>
      </c>
      <c r="M339" s="5">
        <v>0.14349999999999999</v>
      </c>
      <c r="N339" s="5">
        <v>0.14149999999999999</v>
      </c>
      <c r="O339" s="5">
        <v>0.13980000000000001</v>
      </c>
      <c r="P339" s="5">
        <v>0.12559999999999999</v>
      </c>
      <c r="Q339" s="5">
        <v>0.12690000000000001</v>
      </c>
      <c r="R339" s="5">
        <v>0.1255</v>
      </c>
      <c r="S339" s="5">
        <v>0.12640000000000001</v>
      </c>
      <c r="T339" s="5">
        <v>0.1186</v>
      </c>
      <c r="U339" s="5">
        <v>0.12809999999999999</v>
      </c>
      <c r="V339" s="5">
        <v>0.1196</v>
      </c>
      <c r="W339" s="5">
        <v>0.1202</v>
      </c>
      <c r="X339" s="5">
        <v>0.1305</v>
      </c>
      <c r="Y339" s="5">
        <v>0.12180000000000001</v>
      </c>
      <c r="Z339" s="5">
        <v>0.13139999999999999</v>
      </c>
      <c r="AA339" s="5">
        <v>0.1321</v>
      </c>
      <c r="AB339" s="4">
        <v>0</v>
      </c>
    </row>
    <row r="340" spans="1:28" x14ac:dyDescent="0.2">
      <c r="A340" s="3" t="s">
        <v>67</v>
      </c>
      <c r="B340" s="4">
        <v>0</v>
      </c>
      <c r="C340" s="5">
        <v>9.4200000000000006E-2</v>
      </c>
      <c r="D340" s="5">
        <v>0.1003</v>
      </c>
      <c r="E340" s="5">
        <v>0.1043</v>
      </c>
      <c r="F340" s="5">
        <v>0.1062</v>
      </c>
      <c r="G340" s="5">
        <v>0.1056</v>
      </c>
      <c r="H340" s="5">
        <v>0.1086</v>
      </c>
      <c r="I340" s="5">
        <v>0.1114</v>
      </c>
      <c r="J340" s="5">
        <v>0.12520000000000001</v>
      </c>
      <c r="K340" s="5">
        <v>0.12790000000000001</v>
      </c>
      <c r="L340" s="5">
        <v>0.126</v>
      </c>
      <c r="M340" s="5">
        <v>0.12670000000000001</v>
      </c>
      <c r="N340" s="5">
        <v>0.12720000000000001</v>
      </c>
      <c r="O340" s="5">
        <v>0.12570000000000001</v>
      </c>
      <c r="P340" s="5">
        <v>0.12609999999999999</v>
      </c>
      <c r="Q340" s="5">
        <v>0.124</v>
      </c>
      <c r="R340" s="5">
        <v>0.12520000000000001</v>
      </c>
      <c r="S340" s="5">
        <v>0.1234</v>
      </c>
      <c r="T340" s="5">
        <v>0.1242</v>
      </c>
      <c r="U340" s="5">
        <v>0.1246</v>
      </c>
      <c r="V340" s="5">
        <v>0.1275</v>
      </c>
      <c r="W340" s="5">
        <v>0.12889999999999999</v>
      </c>
      <c r="X340" s="5">
        <v>0.13</v>
      </c>
      <c r="Y340" s="5">
        <v>0.13689999999999999</v>
      </c>
      <c r="Z340" s="5">
        <v>0.13980000000000001</v>
      </c>
      <c r="AA340" s="5">
        <v>0.14380000000000001</v>
      </c>
      <c r="AB340" s="4">
        <v>0</v>
      </c>
    </row>
    <row r="341" spans="1:28" x14ac:dyDescent="0.2">
      <c r="A341" s="3" t="s">
        <v>68</v>
      </c>
      <c r="B341" s="5">
        <v>0.1246</v>
      </c>
      <c r="C341" s="5">
        <v>0.129</v>
      </c>
      <c r="D341" s="5">
        <v>0.13589999999999999</v>
      </c>
      <c r="E341" s="5">
        <v>0.14000000000000001</v>
      </c>
      <c r="F341" s="5">
        <v>0.12889999999999999</v>
      </c>
      <c r="G341" s="5">
        <v>0.13189999999999999</v>
      </c>
      <c r="H341" s="5">
        <v>0.14710000000000001</v>
      </c>
      <c r="I341" s="5">
        <v>0.156</v>
      </c>
      <c r="J341" s="5">
        <v>0.1678</v>
      </c>
      <c r="K341" s="5">
        <v>0.1636</v>
      </c>
      <c r="L341" s="5">
        <v>0.16209999999999999</v>
      </c>
      <c r="M341" s="5">
        <v>0.1666</v>
      </c>
      <c r="N341" s="5">
        <v>0.1681</v>
      </c>
      <c r="O341" s="5">
        <v>0.16370000000000001</v>
      </c>
      <c r="P341" s="5">
        <v>0.1573</v>
      </c>
      <c r="Q341" s="5">
        <v>0.14940000000000001</v>
      </c>
      <c r="R341" s="5">
        <v>0.14810000000000001</v>
      </c>
      <c r="S341" s="5">
        <v>0.14990000000000001</v>
      </c>
      <c r="T341" s="5">
        <v>0.1515</v>
      </c>
      <c r="U341" s="5">
        <v>0.157</v>
      </c>
      <c r="V341" s="5">
        <v>0.15479999999999999</v>
      </c>
      <c r="W341" s="5">
        <v>0.15939999999999999</v>
      </c>
      <c r="X341" s="5">
        <v>0.15129999999999999</v>
      </c>
      <c r="Y341" s="5">
        <v>0.15920000000000001</v>
      </c>
      <c r="Z341" s="5">
        <v>0.1646</v>
      </c>
      <c r="AA341" s="5">
        <v>0.1661</v>
      </c>
      <c r="AB341" s="4">
        <v>0</v>
      </c>
    </row>
    <row r="342" spans="1:28" x14ac:dyDescent="0.2">
      <c r="A342" s="3" t="s">
        <v>69</v>
      </c>
      <c r="B342" s="4">
        <v>0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  <c r="J342" s="4">
        <v>0</v>
      </c>
      <c r="K342" s="4">
        <v>0</v>
      </c>
      <c r="L342" s="5">
        <v>8.8400000000000006E-2</v>
      </c>
      <c r="M342" s="5">
        <v>9.2799999999999994E-2</v>
      </c>
      <c r="N342" s="5">
        <v>8.3900000000000002E-2</v>
      </c>
      <c r="O342" s="5">
        <v>8.5400000000000004E-2</v>
      </c>
      <c r="P342" s="5">
        <v>9.0300000000000005E-2</v>
      </c>
      <c r="Q342" s="5">
        <v>9.2200000000000004E-2</v>
      </c>
      <c r="R342" s="5">
        <v>9.6600000000000005E-2</v>
      </c>
      <c r="S342" s="5">
        <v>0.10199999999999999</v>
      </c>
      <c r="T342" s="5">
        <v>0.10580000000000001</v>
      </c>
      <c r="U342" s="5">
        <v>0.1192</v>
      </c>
      <c r="V342" s="5">
        <v>0.1288</v>
      </c>
      <c r="W342" s="5">
        <v>0.12239999999999999</v>
      </c>
      <c r="X342" s="5">
        <v>0.1246</v>
      </c>
      <c r="Y342" s="5">
        <v>0.11749999999999999</v>
      </c>
      <c r="Z342" s="5">
        <v>0.1134</v>
      </c>
      <c r="AA342" s="5">
        <v>0.11360000000000001</v>
      </c>
      <c r="AB342" s="4">
        <v>0</v>
      </c>
    </row>
    <row r="343" spans="1:28" x14ac:dyDescent="0.2">
      <c r="A343" s="3" t="s">
        <v>70</v>
      </c>
      <c r="B343" s="4">
        <v>0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5">
        <v>0.14169999999999999</v>
      </c>
      <c r="Q343" s="5">
        <v>0.14330000000000001</v>
      </c>
      <c r="R343" s="5">
        <v>0.17050000000000001</v>
      </c>
      <c r="S343" s="5">
        <v>0.16700000000000001</v>
      </c>
      <c r="T343" s="5">
        <v>0.16</v>
      </c>
      <c r="U343" s="5">
        <v>0.1618</v>
      </c>
      <c r="V343" s="5">
        <v>0.1595</v>
      </c>
      <c r="W343" s="5">
        <v>0.14979999999999999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</row>
    <row r="344" spans="1:28" x14ac:dyDescent="0.2">
      <c r="A344" s="3" t="s">
        <v>71</v>
      </c>
      <c r="B344" s="4">
        <v>0</v>
      </c>
      <c r="C344" s="5">
        <v>0.11990000000000001</v>
      </c>
      <c r="D344" s="5">
        <v>0.13109999999999999</v>
      </c>
      <c r="E344" s="5">
        <v>0.13600000000000001</v>
      </c>
      <c r="F344" s="5">
        <v>0.12520000000000001</v>
      </c>
      <c r="G344" s="5">
        <v>0.125</v>
      </c>
      <c r="H344" s="5">
        <v>0.1623</v>
      </c>
      <c r="I344" s="5">
        <v>0.1525</v>
      </c>
      <c r="J344" s="5">
        <v>0.1706</v>
      </c>
      <c r="K344" s="5">
        <v>0.1497</v>
      </c>
      <c r="L344" s="5">
        <v>0.15049999999999999</v>
      </c>
      <c r="M344" s="5">
        <v>0.14199999999999999</v>
      </c>
      <c r="N344" s="5">
        <v>0.1527</v>
      </c>
      <c r="O344" s="5">
        <v>0.14219999999999999</v>
      </c>
      <c r="P344" s="5">
        <v>0.13220000000000001</v>
      </c>
      <c r="Q344" s="5">
        <v>0.13289999999999999</v>
      </c>
      <c r="R344" s="5">
        <v>0.12909999999999999</v>
      </c>
      <c r="S344" s="5">
        <v>0.1147</v>
      </c>
      <c r="T344" s="5">
        <v>0.1212</v>
      </c>
      <c r="U344" s="5">
        <v>0.1305</v>
      </c>
      <c r="V344" s="5">
        <v>0.1348</v>
      </c>
      <c r="W344" s="5">
        <v>0.13170000000000001</v>
      </c>
      <c r="X344" s="5">
        <v>0.1434</v>
      </c>
      <c r="Y344" s="5">
        <v>0.15620000000000001</v>
      </c>
      <c r="Z344" s="5">
        <v>0.15290000000000001</v>
      </c>
      <c r="AA344" s="5">
        <v>0.1429</v>
      </c>
      <c r="AB344" s="4">
        <v>0</v>
      </c>
    </row>
    <row r="345" spans="1:28" x14ac:dyDescent="0.2">
      <c r="A345" s="3" t="s">
        <v>72</v>
      </c>
      <c r="B345" s="4">
        <v>0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  <c r="J345" s="5">
        <v>9.6000000000000002E-2</v>
      </c>
      <c r="K345" s="5">
        <v>9.64E-2</v>
      </c>
      <c r="L345" s="5">
        <v>9.69E-2</v>
      </c>
      <c r="M345" s="5">
        <v>9.7299999999999998E-2</v>
      </c>
      <c r="N345" s="5">
        <v>9.6299999999999997E-2</v>
      </c>
      <c r="O345" s="5">
        <v>9.6199999999999994E-2</v>
      </c>
      <c r="P345" s="5">
        <v>9.6299999999999997E-2</v>
      </c>
      <c r="Q345" s="5">
        <v>9.6699999999999994E-2</v>
      </c>
      <c r="R345" s="5">
        <v>6.7599999999999993E-2</v>
      </c>
      <c r="S345" s="5">
        <v>6.83E-2</v>
      </c>
      <c r="T345" s="5">
        <v>6.8699999999999997E-2</v>
      </c>
      <c r="U345" s="5">
        <v>6.9500000000000006E-2</v>
      </c>
      <c r="V345" s="5">
        <v>7.0300000000000001E-2</v>
      </c>
      <c r="W345" s="5">
        <v>7.1300000000000002E-2</v>
      </c>
      <c r="X345" s="4">
        <v>0</v>
      </c>
      <c r="Y345" s="5">
        <v>7.5899999999999995E-2</v>
      </c>
      <c r="Z345" s="4">
        <v>0</v>
      </c>
      <c r="AA345" s="4">
        <v>0</v>
      </c>
      <c r="AB345" s="4">
        <v>0</v>
      </c>
    </row>
    <row r="346" spans="1:28" x14ac:dyDescent="0.2">
      <c r="A346" s="3" t="s">
        <v>73</v>
      </c>
      <c r="B346" s="4">
        <v>0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  <c r="L346" s="4">
        <v>0</v>
      </c>
      <c r="M346" s="4">
        <v>0</v>
      </c>
      <c r="N346" s="5">
        <v>4.7E-2</v>
      </c>
      <c r="O346" s="5">
        <v>5.0700000000000002E-2</v>
      </c>
      <c r="P346" s="5">
        <v>5.0599999999999999E-2</v>
      </c>
      <c r="Q346" s="5">
        <v>4.9700000000000001E-2</v>
      </c>
      <c r="R346" s="5">
        <v>4.8000000000000001E-2</v>
      </c>
      <c r="S346" s="5">
        <v>5.3800000000000001E-2</v>
      </c>
      <c r="T346" s="5">
        <v>5.3400000000000003E-2</v>
      </c>
      <c r="U346" s="5">
        <v>5.45E-2</v>
      </c>
      <c r="V346" s="5">
        <v>5.5399999999999998E-2</v>
      </c>
      <c r="W346" s="5">
        <v>5.8000000000000003E-2</v>
      </c>
      <c r="X346" s="5">
        <v>5.8700000000000002E-2</v>
      </c>
      <c r="Y346" s="5">
        <v>5.91E-2</v>
      </c>
      <c r="Z346" s="5">
        <v>5.8900000000000001E-2</v>
      </c>
      <c r="AA346" s="5">
        <v>6.0100000000000001E-2</v>
      </c>
      <c r="AB346" s="4">
        <v>0</v>
      </c>
    </row>
    <row r="348" spans="1:28" x14ac:dyDescent="0.2">
      <c r="A348" s="1" t="s">
        <v>80</v>
      </c>
    </row>
    <row r="349" spans="1:28" x14ac:dyDescent="0.2">
      <c r="A349" s="1">
        <v>0</v>
      </c>
      <c r="B349" s="1" t="s">
        <v>74</v>
      </c>
    </row>
    <row r="351" spans="1:28" x14ac:dyDescent="0.2">
      <c r="A351" s="1" t="s">
        <v>5</v>
      </c>
      <c r="B351" s="1" t="s">
        <v>6</v>
      </c>
    </row>
    <row r="352" spans="1:28" x14ac:dyDescent="0.2">
      <c r="A352" s="1" t="s">
        <v>7</v>
      </c>
      <c r="B352" s="1" t="s">
        <v>82</v>
      </c>
    </row>
    <row r="353" spans="1:28" x14ac:dyDescent="0.2">
      <c r="A353" s="1" t="s">
        <v>8</v>
      </c>
      <c r="B353" s="1" t="s">
        <v>9</v>
      </c>
    </row>
    <row r="354" spans="1:28" x14ac:dyDescent="0.2">
      <c r="A354" s="1" t="s">
        <v>10</v>
      </c>
      <c r="B354" s="1" t="s">
        <v>76</v>
      </c>
    </row>
    <row r="355" spans="1:28" x14ac:dyDescent="0.2">
      <c r="A355" s="1" t="s">
        <v>12</v>
      </c>
      <c r="B355" s="1" t="s">
        <v>13</v>
      </c>
    </row>
    <row r="357" spans="1:28" x14ac:dyDescent="0.2">
      <c r="A357" s="3" t="s">
        <v>14</v>
      </c>
      <c r="B357" s="3" t="s">
        <v>15</v>
      </c>
      <c r="C357" s="3" t="s">
        <v>16</v>
      </c>
      <c r="D357" s="3" t="s">
        <v>17</v>
      </c>
      <c r="E357" s="3" t="s">
        <v>18</v>
      </c>
      <c r="F357" s="3" t="s">
        <v>19</v>
      </c>
      <c r="G357" s="3" t="s">
        <v>20</v>
      </c>
      <c r="H357" s="3" t="s">
        <v>21</v>
      </c>
      <c r="I357" s="3" t="s">
        <v>22</v>
      </c>
      <c r="J357" s="3" t="s">
        <v>23</v>
      </c>
      <c r="K357" s="3" t="s">
        <v>24</v>
      </c>
      <c r="L357" s="3" t="s">
        <v>25</v>
      </c>
      <c r="M357" s="3" t="s">
        <v>26</v>
      </c>
      <c r="N357" s="3" t="s">
        <v>27</v>
      </c>
      <c r="O357" s="3" t="s">
        <v>28</v>
      </c>
      <c r="P357" s="3" t="s">
        <v>29</v>
      </c>
      <c r="Q357" s="3" t="s">
        <v>30</v>
      </c>
      <c r="R357" s="3" t="s">
        <v>31</v>
      </c>
      <c r="S357" s="3" t="s">
        <v>32</v>
      </c>
      <c r="T357" s="3" t="s">
        <v>33</v>
      </c>
      <c r="U357" s="3" t="s">
        <v>34</v>
      </c>
      <c r="V357" s="3" t="s">
        <v>35</v>
      </c>
      <c r="W357" s="3" t="s">
        <v>36</v>
      </c>
      <c r="X357" s="3" t="s">
        <v>37</v>
      </c>
      <c r="Y357" s="3" t="s">
        <v>38</v>
      </c>
      <c r="Z357" s="3" t="s">
        <v>39</v>
      </c>
      <c r="AA357" s="3" t="s">
        <v>40</v>
      </c>
      <c r="AB357" s="3" t="s">
        <v>41</v>
      </c>
    </row>
    <row r="358" spans="1:28" x14ac:dyDescent="0.2">
      <c r="A358" s="3" t="s">
        <v>42</v>
      </c>
      <c r="B358" s="4">
        <v>0</v>
      </c>
      <c r="C358" s="5">
        <v>0.16830000000000001</v>
      </c>
      <c r="D358" s="5">
        <v>0.19719999999999999</v>
      </c>
      <c r="E358" s="5">
        <v>0.2152</v>
      </c>
      <c r="F358" s="5">
        <v>0.19159999999999999</v>
      </c>
      <c r="G358" s="5">
        <v>0.18640000000000001</v>
      </c>
      <c r="H358" s="5">
        <v>0.19589999999999999</v>
      </c>
      <c r="I358" s="5">
        <v>0.19739999999999999</v>
      </c>
      <c r="J358" s="5">
        <v>0.21360000000000001</v>
      </c>
      <c r="K358" s="5">
        <v>0.21190000000000001</v>
      </c>
      <c r="L358" s="5">
        <v>0.23269999999999999</v>
      </c>
      <c r="M358" s="5">
        <v>0.2223</v>
      </c>
      <c r="N358" s="5">
        <v>0.21729999999999999</v>
      </c>
      <c r="O358" s="5">
        <v>0.2215</v>
      </c>
      <c r="P358" s="5">
        <v>0.2097</v>
      </c>
      <c r="Q358" s="5">
        <v>0.20430000000000001</v>
      </c>
      <c r="R358" s="5">
        <v>0.21260000000000001</v>
      </c>
      <c r="S358" s="5">
        <v>0.23519999999999999</v>
      </c>
      <c r="T358" s="5">
        <v>0.25440000000000002</v>
      </c>
      <c r="U358" s="5">
        <v>0.27450000000000002</v>
      </c>
      <c r="V358" s="5">
        <v>0.28570000000000001</v>
      </c>
      <c r="W358" s="5">
        <v>0.28770000000000001</v>
      </c>
      <c r="X358" s="5">
        <v>0.28239999999999998</v>
      </c>
      <c r="Y358" s="5">
        <v>0.29360000000000003</v>
      </c>
      <c r="Z358" s="5">
        <v>0.28389999999999999</v>
      </c>
      <c r="AA358" s="5">
        <v>0.28599999999999998</v>
      </c>
      <c r="AB358" s="4">
        <v>0</v>
      </c>
    </row>
    <row r="359" spans="1:28" x14ac:dyDescent="0.2">
      <c r="A359" s="3" t="s">
        <v>43</v>
      </c>
      <c r="B359" s="4">
        <v>0</v>
      </c>
      <c r="C359" s="5">
        <v>7.2099999999999997E-2</v>
      </c>
      <c r="D359" s="5">
        <v>7.1099999999999997E-2</v>
      </c>
      <c r="E359" s="5">
        <v>8.2299999999999998E-2</v>
      </c>
      <c r="F359" s="5">
        <v>8.2299999999999998E-2</v>
      </c>
      <c r="G359" s="5">
        <v>8.1799999999999998E-2</v>
      </c>
      <c r="H359" s="5">
        <v>8.1299999999999997E-2</v>
      </c>
      <c r="I359" s="5">
        <v>8.3000000000000004E-2</v>
      </c>
      <c r="J359" s="5">
        <v>8.2600000000000007E-2</v>
      </c>
      <c r="K359" s="5">
        <v>8.7400000000000005E-2</v>
      </c>
      <c r="L359" s="5">
        <v>8.4599999999999995E-2</v>
      </c>
      <c r="M359" s="5">
        <v>9.5500000000000002E-2</v>
      </c>
      <c r="N359" s="5">
        <v>9.2399999999999996E-2</v>
      </c>
      <c r="O359" s="5">
        <v>8.8200000000000001E-2</v>
      </c>
      <c r="P359" s="5">
        <v>8.3199999999999996E-2</v>
      </c>
      <c r="Q359" s="5">
        <v>8.9499999999999996E-2</v>
      </c>
      <c r="R359" s="5">
        <v>9.4200000000000006E-2</v>
      </c>
      <c r="S359" s="5">
        <v>9.5699999999999993E-2</v>
      </c>
      <c r="T359" s="5">
        <v>9.5600000000000004E-2</v>
      </c>
      <c r="U359" s="5">
        <v>9.3799999999999994E-2</v>
      </c>
      <c r="V359" s="5">
        <v>9.5500000000000002E-2</v>
      </c>
      <c r="W359" s="5">
        <v>9.8299999999999998E-2</v>
      </c>
      <c r="X359" s="5">
        <v>9.7900000000000001E-2</v>
      </c>
      <c r="Y359" s="5">
        <v>0.10050000000000001</v>
      </c>
      <c r="Z359" s="5">
        <v>9.9699999999999997E-2</v>
      </c>
      <c r="AA359" s="5">
        <v>9.5799999999999996E-2</v>
      </c>
      <c r="AB359" s="4">
        <v>0</v>
      </c>
    </row>
    <row r="360" spans="1:28" x14ac:dyDescent="0.2">
      <c r="A360" s="3" t="s">
        <v>44</v>
      </c>
      <c r="B360" s="5">
        <v>0.1144</v>
      </c>
      <c r="C360" s="5">
        <v>0.1176</v>
      </c>
      <c r="D360" s="5">
        <v>0.1401</v>
      </c>
      <c r="E360" s="5">
        <v>0.14280000000000001</v>
      </c>
      <c r="F360" s="5">
        <v>0.14549999999999999</v>
      </c>
      <c r="G360" s="5">
        <v>0.15329999999999999</v>
      </c>
      <c r="H360" s="5">
        <v>0.14960000000000001</v>
      </c>
      <c r="I360" s="5">
        <v>0.15490000000000001</v>
      </c>
      <c r="J360" s="5">
        <v>0.16589999999999999</v>
      </c>
      <c r="K360" s="5">
        <v>0.16270000000000001</v>
      </c>
      <c r="L360" s="5">
        <v>0.16639999999999999</v>
      </c>
      <c r="M360" s="5">
        <v>0.1668</v>
      </c>
      <c r="N360" s="5">
        <v>0.1681</v>
      </c>
      <c r="O360" s="5">
        <v>0.16450000000000001</v>
      </c>
      <c r="P360" s="5">
        <v>0.13880000000000001</v>
      </c>
      <c r="Q360" s="5">
        <v>0.13789999999999999</v>
      </c>
      <c r="R360" s="5">
        <v>0.13850000000000001</v>
      </c>
      <c r="S360" s="5">
        <v>0.14080000000000001</v>
      </c>
      <c r="T360" s="5">
        <v>0.14199999999999999</v>
      </c>
      <c r="U360" s="5">
        <v>0.1421</v>
      </c>
      <c r="V360" s="5">
        <v>0.14380000000000001</v>
      </c>
      <c r="W360" s="5">
        <v>0.14879999999999999</v>
      </c>
      <c r="X360" s="5">
        <v>0.1573</v>
      </c>
      <c r="Y360" s="5">
        <v>0.15859999999999999</v>
      </c>
      <c r="Z360" s="5">
        <v>0.17480000000000001</v>
      </c>
      <c r="AA360" s="5">
        <v>0.17699999999999999</v>
      </c>
      <c r="AB360" s="4">
        <v>0</v>
      </c>
    </row>
    <row r="361" spans="1:28" x14ac:dyDescent="0.2">
      <c r="A361" s="3" t="s">
        <v>45</v>
      </c>
      <c r="B361" s="4">
        <v>0</v>
      </c>
      <c r="C361" s="5">
        <v>0.24010000000000001</v>
      </c>
      <c r="D361" s="5">
        <v>0.26350000000000001</v>
      </c>
      <c r="E361" s="5">
        <v>0.27850000000000003</v>
      </c>
      <c r="F361" s="5">
        <v>0.26989999999999997</v>
      </c>
      <c r="G361" s="5">
        <v>0.2555</v>
      </c>
      <c r="H361" s="5">
        <v>0.26700000000000002</v>
      </c>
      <c r="I361" s="5">
        <v>0.27079999999999999</v>
      </c>
      <c r="J361" s="5">
        <v>0.2908</v>
      </c>
      <c r="K361" s="5">
        <v>0.29759999999999998</v>
      </c>
      <c r="L361" s="5">
        <v>0.29970000000000002</v>
      </c>
      <c r="M361" s="5">
        <v>0.29720000000000002</v>
      </c>
      <c r="N361" s="5">
        <v>0.3</v>
      </c>
      <c r="O361" s="5">
        <v>0.29360000000000003</v>
      </c>
      <c r="P361" s="5">
        <v>0.30420000000000003</v>
      </c>
      <c r="Q361" s="5">
        <v>0.30349999999999999</v>
      </c>
      <c r="R361" s="5">
        <v>0.30680000000000002</v>
      </c>
      <c r="S361" s="5">
        <v>0.30420000000000003</v>
      </c>
      <c r="T361" s="5">
        <v>0.30880000000000002</v>
      </c>
      <c r="U361" s="5">
        <v>0.30840000000000001</v>
      </c>
      <c r="V361" s="5">
        <v>0.3049</v>
      </c>
      <c r="W361" s="5">
        <v>0.30099999999999999</v>
      </c>
      <c r="X361" s="5">
        <v>0.31259999999999999</v>
      </c>
      <c r="Y361" s="5">
        <v>0.31230000000000002</v>
      </c>
      <c r="Z361" s="5">
        <v>0.2984</v>
      </c>
      <c r="AA361" s="5">
        <v>0.29239999999999999</v>
      </c>
      <c r="AB361" s="4">
        <v>0</v>
      </c>
    </row>
    <row r="362" spans="1:28" x14ac:dyDescent="0.2">
      <c r="A362" s="3" t="s">
        <v>46</v>
      </c>
      <c r="B362" s="5">
        <v>0.20250000000000001</v>
      </c>
      <c r="C362" s="5">
        <v>0.21049999999999999</v>
      </c>
      <c r="D362" s="5">
        <v>0.21479999999999999</v>
      </c>
      <c r="E362" s="5">
        <v>0.2195</v>
      </c>
      <c r="F362" s="5">
        <v>0.22819999999999999</v>
      </c>
      <c r="G362" s="5">
        <v>0.22939999999999999</v>
      </c>
      <c r="H362" s="5">
        <v>0.23749999999999999</v>
      </c>
      <c r="I362" s="5">
        <v>0.24379999999999999</v>
      </c>
      <c r="J362" s="5">
        <v>0.25280000000000002</v>
      </c>
      <c r="K362" s="5">
        <v>0.25309999999999999</v>
      </c>
      <c r="L362" s="5">
        <v>0.25950000000000001</v>
      </c>
      <c r="M362" s="5">
        <v>0.2676</v>
      </c>
      <c r="N362" s="5">
        <v>0.29189999999999999</v>
      </c>
      <c r="O362" s="5">
        <v>0.29210000000000003</v>
      </c>
      <c r="P362" s="5">
        <v>0.29809999999999998</v>
      </c>
      <c r="Q362" s="5">
        <v>0.2974</v>
      </c>
      <c r="R362" s="5">
        <v>0.29509999999999997</v>
      </c>
      <c r="S362" s="5">
        <v>0.29459999999999997</v>
      </c>
      <c r="T362" s="5">
        <v>0.2969</v>
      </c>
      <c r="U362" s="5">
        <v>0.29770000000000002</v>
      </c>
      <c r="V362" s="5">
        <v>0.30480000000000002</v>
      </c>
      <c r="W362" s="5">
        <v>0.30480000000000002</v>
      </c>
      <c r="X362" s="5">
        <v>0.29870000000000002</v>
      </c>
      <c r="Y362" s="5">
        <v>0.3</v>
      </c>
      <c r="Z362" s="5">
        <v>0.30880000000000002</v>
      </c>
      <c r="AA362" s="5">
        <v>0.2878</v>
      </c>
      <c r="AB362" s="4">
        <v>0</v>
      </c>
    </row>
    <row r="363" spans="1:28" x14ac:dyDescent="0.2">
      <c r="A363" s="3" t="s">
        <v>47</v>
      </c>
      <c r="B363" s="4">
        <v>0</v>
      </c>
      <c r="C363" s="5">
        <v>7.8600000000000003E-2</v>
      </c>
      <c r="D363" s="5">
        <v>8.14E-2</v>
      </c>
      <c r="E363" s="5">
        <v>8.5000000000000006E-2</v>
      </c>
      <c r="F363" s="5">
        <v>9.2200000000000004E-2</v>
      </c>
      <c r="G363" s="5">
        <v>9.1999999999999998E-2</v>
      </c>
      <c r="H363" s="5">
        <v>9.7000000000000003E-2</v>
      </c>
      <c r="I363" s="5">
        <v>0.1004</v>
      </c>
      <c r="J363" s="5">
        <v>9.7299999999999998E-2</v>
      </c>
      <c r="K363" s="5">
        <v>0.1042</v>
      </c>
      <c r="L363" s="5">
        <v>0.1096</v>
      </c>
      <c r="M363" s="5">
        <v>0.1123</v>
      </c>
      <c r="N363" s="5">
        <v>0.1351</v>
      </c>
      <c r="O363" s="5">
        <v>0.13669999999999999</v>
      </c>
      <c r="P363" s="5">
        <v>0.13070000000000001</v>
      </c>
      <c r="Q363" s="5">
        <v>0.13250000000000001</v>
      </c>
      <c r="R363" s="5">
        <v>0.13020000000000001</v>
      </c>
      <c r="S363" s="5">
        <v>0.12909999999999999</v>
      </c>
      <c r="T363" s="5">
        <v>0.1208</v>
      </c>
      <c r="U363" s="5">
        <v>0.12379999999999999</v>
      </c>
      <c r="V363" s="5">
        <v>0.1207</v>
      </c>
      <c r="W363" s="5">
        <v>0.13189999999999999</v>
      </c>
      <c r="X363" s="5">
        <v>0.1348</v>
      </c>
      <c r="Y363" s="5">
        <v>0.14180000000000001</v>
      </c>
      <c r="Z363" s="5">
        <v>0.13569999999999999</v>
      </c>
      <c r="AA363" s="5">
        <v>0.1411</v>
      </c>
      <c r="AB363" s="4">
        <v>0</v>
      </c>
    </row>
    <row r="364" spans="1:28" x14ac:dyDescent="0.2">
      <c r="A364" s="3" t="s">
        <v>48</v>
      </c>
      <c r="B364" s="4">
        <v>0</v>
      </c>
      <c r="C364" s="5">
        <v>0.1918</v>
      </c>
      <c r="D364" s="5">
        <v>0.1769</v>
      </c>
      <c r="E364" s="5">
        <v>0.20330000000000001</v>
      </c>
      <c r="F364" s="5">
        <v>0.20300000000000001</v>
      </c>
      <c r="G364" s="5">
        <v>0.1855</v>
      </c>
      <c r="H364" s="5">
        <v>0.1804</v>
      </c>
      <c r="I364" s="5">
        <v>0.1875</v>
      </c>
      <c r="J364" s="5">
        <v>0.19009999999999999</v>
      </c>
      <c r="K364" s="5">
        <v>0.20860000000000001</v>
      </c>
      <c r="L364" s="5">
        <v>0.2155</v>
      </c>
      <c r="M364" s="5">
        <v>0.22889999999999999</v>
      </c>
      <c r="N364" s="5">
        <v>0.22950000000000001</v>
      </c>
      <c r="O364" s="5">
        <v>0.24049999999999999</v>
      </c>
      <c r="P364" s="5">
        <v>0.2407</v>
      </c>
      <c r="Q364" s="5">
        <v>0.25359999999999999</v>
      </c>
      <c r="R364" s="5">
        <v>0.24260000000000001</v>
      </c>
      <c r="S364" s="5">
        <v>0.24540000000000001</v>
      </c>
      <c r="T364" s="5">
        <v>0.23200000000000001</v>
      </c>
      <c r="U364" s="5">
        <v>0.23380000000000001</v>
      </c>
      <c r="V364" s="5">
        <v>0.23050000000000001</v>
      </c>
      <c r="W364" s="5">
        <v>0.23549999999999999</v>
      </c>
      <c r="X364" s="5">
        <v>0.2369</v>
      </c>
      <c r="Y364" s="5">
        <v>0.25390000000000001</v>
      </c>
      <c r="Z364" s="5">
        <v>0.24229999999999999</v>
      </c>
      <c r="AA364" s="5">
        <v>0.25459999999999999</v>
      </c>
      <c r="AB364" s="4">
        <v>0</v>
      </c>
    </row>
    <row r="365" spans="1:28" x14ac:dyDescent="0.2">
      <c r="A365" s="3" t="s">
        <v>49</v>
      </c>
      <c r="B365" s="4">
        <v>0</v>
      </c>
      <c r="C365" s="5">
        <v>9.8400000000000001E-2</v>
      </c>
      <c r="D365" s="5">
        <v>0.1047</v>
      </c>
      <c r="E365" s="5">
        <v>0.1099</v>
      </c>
      <c r="F365" s="5">
        <v>0.1154</v>
      </c>
      <c r="G365" s="5">
        <v>0.1032</v>
      </c>
      <c r="H365" s="5">
        <v>0.1181</v>
      </c>
      <c r="I365" s="5">
        <v>0.1211</v>
      </c>
      <c r="J365" s="5">
        <v>0.125</v>
      </c>
      <c r="K365" s="5">
        <v>0.12379999999999999</v>
      </c>
      <c r="L365" s="5">
        <v>0.1391</v>
      </c>
      <c r="M365" s="5">
        <v>0.14180000000000001</v>
      </c>
      <c r="N365" s="5">
        <v>0.15629999999999999</v>
      </c>
      <c r="O365" s="5">
        <v>0.16969999999999999</v>
      </c>
      <c r="P365" s="5">
        <v>0.1767</v>
      </c>
      <c r="Q365" s="5">
        <v>0.17849999999999999</v>
      </c>
      <c r="R365" s="5">
        <v>0.1767</v>
      </c>
      <c r="S365" s="5">
        <v>0.17710000000000001</v>
      </c>
      <c r="T365" s="5">
        <v>0.1716</v>
      </c>
      <c r="U365" s="5">
        <v>0.17230000000000001</v>
      </c>
      <c r="V365" s="5">
        <v>0.1711</v>
      </c>
      <c r="W365" s="5">
        <v>0.16200000000000001</v>
      </c>
      <c r="X365" s="5">
        <v>0.16719999999999999</v>
      </c>
      <c r="Y365" s="5">
        <v>0.1646</v>
      </c>
      <c r="Z365" s="5">
        <v>0.1595</v>
      </c>
      <c r="AA365" s="5">
        <v>0.15509999999999999</v>
      </c>
      <c r="AB365" s="4">
        <v>0</v>
      </c>
    </row>
    <row r="366" spans="1:28" x14ac:dyDescent="0.2">
      <c r="A366" s="3" t="s">
        <v>50</v>
      </c>
      <c r="B366" s="4">
        <v>0</v>
      </c>
      <c r="C366" s="5">
        <v>0.14000000000000001</v>
      </c>
      <c r="D366" s="5">
        <v>0.1366</v>
      </c>
      <c r="E366" s="5">
        <v>0.15570000000000001</v>
      </c>
      <c r="F366" s="5">
        <v>0.15770000000000001</v>
      </c>
      <c r="G366" s="5">
        <v>0.16839999999999999</v>
      </c>
      <c r="H366" s="5">
        <v>0.17280000000000001</v>
      </c>
      <c r="I366" s="5">
        <v>0.18509999999999999</v>
      </c>
      <c r="J366" s="5">
        <v>0.1981</v>
      </c>
      <c r="K366" s="5">
        <v>0.20880000000000001</v>
      </c>
      <c r="L366" s="5">
        <v>0.219</v>
      </c>
      <c r="M366" s="5">
        <v>0.22750000000000001</v>
      </c>
      <c r="N366" s="5">
        <v>0.2228</v>
      </c>
      <c r="O366" s="5">
        <v>0.2273</v>
      </c>
      <c r="P366" s="5">
        <v>0.2165</v>
      </c>
      <c r="Q366" s="5">
        <v>0.23669999999999999</v>
      </c>
      <c r="R366" s="5">
        <v>0.23089999999999999</v>
      </c>
      <c r="S366" s="5">
        <v>0.23699999999999999</v>
      </c>
      <c r="T366" s="5">
        <v>0.2185</v>
      </c>
      <c r="U366" s="5">
        <v>0.22839999999999999</v>
      </c>
      <c r="V366" s="5">
        <v>0.2296</v>
      </c>
      <c r="W366" s="5">
        <v>0.2177</v>
      </c>
      <c r="X366" s="5">
        <v>0.23830000000000001</v>
      </c>
      <c r="Y366" s="5">
        <v>0.2477</v>
      </c>
      <c r="Z366" s="5">
        <v>0.24030000000000001</v>
      </c>
      <c r="AA366" s="5">
        <v>0.2394</v>
      </c>
      <c r="AB366" s="4">
        <v>0</v>
      </c>
    </row>
    <row r="367" spans="1:28" x14ac:dyDescent="0.2">
      <c r="A367" s="3" t="s">
        <v>51</v>
      </c>
      <c r="B367" s="4">
        <v>0</v>
      </c>
      <c r="C367" s="5">
        <v>0.1222</v>
      </c>
      <c r="D367" s="5">
        <v>0.12130000000000001</v>
      </c>
      <c r="E367" s="5">
        <v>0.1203</v>
      </c>
      <c r="F367" s="5">
        <v>0.1206</v>
      </c>
      <c r="G367" s="5">
        <v>0.1207</v>
      </c>
      <c r="H367" s="5">
        <v>0.1283</v>
      </c>
      <c r="I367" s="5">
        <v>0.13500000000000001</v>
      </c>
      <c r="J367" s="5">
        <v>0.13830000000000001</v>
      </c>
      <c r="K367" s="5">
        <v>0.14219999999999999</v>
      </c>
      <c r="L367" s="5">
        <v>0.13919999999999999</v>
      </c>
      <c r="M367" s="5">
        <v>0.15010000000000001</v>
      </c>
      <c r="N367" s="5">
        <v>0.15240000000000001</v>
      </c>
      <c r="O367" s="5">
        <v>0.15959999999999999</v>
      </c>
      <c r="P367" s="5">
        <v>0.1585</v>
      </c>
      <c r="Q367" s="5">
        <v>0.17019999999999999</v>
      </c>
      <c r="R367" s="5">
        <v>0.1676</v>
      </c>
      <c r="S367" s="5">
        <v>0.16819999999999999</v>
      </c>
      <c r="T367" s="5">
        <v>0.16850000000000001</v>
      </c>
      <c r="U367" s="5">
        <v>0.1711</v>
      </c>
      <c r="V367" s="5">
        <v>0.1704</v>
      </c>
      <c r="W367" s="5">
        <v>0.17560000000000001</v>
      </c>
      <c r="X367" s="5">
        <v>0.17480000000000001</v>
      </c>
      <c r="Y367" s="5">
        <v>0.1799</v>
      </c>
      <c r="Z367" s="5">
        <v>0.17780000000000001</v>
      </c>
      <c r="AA367" s="5">
        <v>0.1913</v>
      </c>
      <c r="AB367" s="4">
        <v>0</v>
      </c>
    </row>
    <row r="368" spans="1:28" x14ac:dyDescent="0.2">
      <c r="A368" s="3" t="s">
        <v>52</v>
      </c>
      <c r="B368" s="5">
        <v>9.2399999999999996E-2</v>
      </c>
      <c r="C368" s="5">
        <v>9.8400000000000001E-2</v>
      </c>
      <c r="D368" s="5">
        <v>9.9000000000000005E-2</v>
      </c>
      <c r="E368" s="5">
        <v>0.11840000000000001</v>
      </c>
      <c r="F368" s="5">
        <v>0.11509999999999999</v>
      </c>
      <c r="G368" s="5">
        <v>0.1164</v>
      </c>
      <c r="H368" s="5">
        <v>0.11509999999999999</v>
      </c>
      <c r="I368" s="5">
        <v>0.1153</v>
      </c>
      <c r="J368" s="5">
        <v>0.1137</v>
      </c>
      <c r="K368" s="5">
        <v>0.11459999999999999</v>
      </c>
      <c r="L368" s="5">
        <v>0.1208</v>
      </c>
      <c r="M368" s="5">
        <v>0.1384</v>
      </c>
      <c r="N368" s="5">
        <v>0.13719999999999999</v>
      </c>
      <c r="O368" s="5">
        <v>0.13500000000000001</v>
      </c>
      <c r="P368" s="5">
        <v>0.13120000000000001</v>
      </c>
      <c r="Q368" s="5">
        <v>0.13239999999999999</v>
      </c>
      <c r="R368" s="5">
        <v>0.13170000000000001</v>
      </c>
      <c r="S368" s="5">
        <v>0.13120000000000001</v>
      </c>
      <c r="T368" s="5">
        <v>0.13109999999999999</v>
      </c>
      <c r="U368" s="5">
        <v>0.1331</v>
      </c>
      <c r="V368" s="5">
        <v>0.1196</v>
      </c>
      <c r="W368" s="5">
        <v>0.1236</v>
      </c>
      <c r="X368" s="5">
        <v>0.13109999999999999</v>
      </c>
      <c r="Y368" s="5">
        <v>0.1321</v>
      </c>
      <c r="Z368" s="5">
        <v>0.1321</v>
      </c>
      <c r="AA368" s="5">
        <v>0.13239999999999999</v>
      </c>
      <c r="AB368" s="4">
        <v>0</v>
      </c>
    </row>
    <row r="369" spans="1:28" x14ac:dyDescent="0.2">
      <c r="A369" s="3" t="s">
        <v>53</v>
      </c>
      <c r="B369" s="4">
        <v>0</v>
      </c>
      <c r="C369" s="4">
        <v>0</v>
      </c>
      <c r="D369" s="5">
        <v>0.2031</v>
      </c>
      <c r="E369" s="5">
        <v>0.22270000000000001</v>
      </c>
      <c r="F369" s="5">
        <v>0.20979999999999999</v>
      </c>
      <c r="G369" s="5">
        <v>0.19969999999999999</v>
      </c>
      <c r="H369" s="5">
        <v>0.19650000000000001</v>
      </c>
      <c r="I369" s="5">
        <v>0.192</v>
      </c>
      <c r="J369" s="5">
        <v>0.19869999999999999</v>
      </c>
      <c r="K369" s="5">
        <v>0.20649999999999999</v>
      </c>
      <c r="L369" s="5">
        <v>0.2132</v>
      </c>
      <c r="M369" s="5">
        <v>0.22969999999999999</v>
      </c>
      <c r="N369" s="5">
        <v>0.22919999999999999</v>
      </c>
      <c r="O369" s="5">
        <v>0.23230000000000001</v>
      </c>
      <c r="P369" s="5">
        <v>0.24460000000000001</v>
      </c>
      <c r="Q369" s="5">
        <v>0.23380000000000001</v>
      </c>
      <c r="R369" s="5">
        <v>0.245</v>
      </c>
      <c r="S369" s="5">
        <v>0.24279999999999999</v>
      </c>
      <c r="T369" s="5">
        <v>0.23419999999999999</v>
      </c>
      <c r="U369" s="5">
        <v>0.2261</v>
      </c>
      <c r="V369" s="5">
        <v>0.2132</v>
      </c>
      <c r="W369" s="5">
        <v>0.20799999999999999</v>
      </c>
      <c r="X369" s="5">
        <v>0.20669999999999999</v>
      </c>
      <c r="Y369" s="5">
        <v>0.21609999999999999</v>
      </c>
      <c r="Z369" s="5">
        <v>0.2301</v>
      </c>
      <c r="AA369" s="5">
        <v>0.2341</v>
      </c>
      <c r="AB369" s="4">
        <v>0</v>
      </c>
    </row>
    <row r="370" spans="1:28" x14ac:dyDescent="0.2">
      <c r="A370" s="3" t="s">
        <v>54</v>
      </c>
      <c r="B370" s="4">
        <v>0</v>
      </c>
      <c r="C370" s="5">
        <v>0.1573</v>
      </c>
      <c r="D370" s="5">
        <v>0.17799999999999999</v>
      </c>
      <c r="E370" s="5">
        <v>0.20399999999999999</v>
      </c>
      <c r="F370" s="5">
        <v>0.15579999999999999</v>
      </c>
      <c r="G370" s="5">
        <v>0.16420000000000001</v>
      </c>
      <c r="H370" s="5">
        <v>0.18579999999999999</v>
      </c>
      <c r="I370" s="5">
        <v>0.2021</v>
      </c>
      <c r="J370" s="5">
        <v>0.20499999999999999</v>
      </c>
      <c r="K370" s="5">
        <v>0.24129999999999999</v>
      </c>
      <c r="L370" s="5">
        <v>0.27810000000000001</v>
      </c>
      <c r="M370" s="5">
        <v>0.29089999999999999</v>
      </c>
      <c r="N370" s="5">
        <v>0.27600000000000002</v>
      </c>
      <c r="O370" s="5">
        <v>0.24809999999999999</v>
      </c>
      <c r="P370" s="5">
        <v>0.2291</v>
      </c>
      <c r="Q370" s="5">
        <v>0.2356</v>
      </c>
      <c r="R370" s="5">
        <v>0.19570000000000001</v>
      </c>
      <c r="S370" s="5">
        <v>0.18379999999999999</v>
      </c>
      <c r="T370" s="5">
        <v>0.1527</v>
      </c>
      <c r="U370" s="5">
        <v>0.16209999999999999</v>
      </c>
      <c r="V370" s="5">
        <v>0.18629999999999999</v>
      </c>
      <c r="W370" s="5">
        <v>0.18260000000000001</v>
      </c>
      <c r="X370" s="5">
        <v>0.1893</v>
      </c>
      <c r="Y370" s="5">
        <v>0.21829999999999999</v>
      </c>
      <c r="Z370" s="5">
        <v>0.2203</v>
      </c>
      <c r="AA370" s="5">
        <v>0.22359999999999999</v>
      </c>
      <c r="AB370" s="4">
        <v>0</v>
      </c>
    </row>
    <row r="371" spans="1:28" x14ac:dyDescent="0.2">
      <c r="A371" s="3" t="s">
        <v>55</v>
      </c>
      <c r="B371" s="4">
        <v>0</v>
      </c>
      <c r="C371" s="5">
        <v>7.2900000000000006E-2</v>
      </c>
      <c r="D371" s="5">
        <v>8.4199999999999997E-2</v>
      </c>
      <c r="E371" s="5">
        <v>0.1003</v>
      </c>
      <c r="F371" s="5">
        <v>0.1052</v>
      </c>
      <c r="G371" s="5">
        <v>0.10539999999999999</v>
      </c>
      <c r="H371" s="5">
        <v>0.10489999999999999</v>
      </c>
      <c r="I371" s="5">
        <v>0.1048</v>
      </c>
      <c r="J371" s="5">
        <v>0.1168</v>
      </c>
      <c r="K371" s="5">
        <v>0.13420000000000001</v>
      </c>
      <c r="L371" s="5">
        <v>0.13819999999999999</v>
      </c>
      <c r="M371" s="5">
        <v>0.13689999999999999</v>
      </c>
      <c r="N371" s="5">
        <v>0.13780000000000001</v>
      </c>
      <c r="O371" s="5">
        <v>0.1358</v>
      </c>
      <c r="P371" s="5">
        <v>0.13650000000000001</v>
      </c>
      <c r="Q371" s="5">
        <v>0.13009999999999999</v>
      </c>
      <c r="R371" s="5">
        <v>0.16350000000000001</v>
      </c>
      <c r="S371" s="5">
        <v>0.16500000000000001</v>
      </c>
      <c r="T371" s="5">
        <v>0.1628</v>
      </c>
      <c r="U371" s="5">
        <v>0.16239999999999999</v>
      </c>
      <c r="V371" s="5">
        <v>0.15859999999999999</v>
      </c>
      <c r="W371" s="5">
        <v>0.15820000000000001</v>
      </c>
      <c r="X371" s="5">
        <v>0.15310000000000001</v>
      </c>
      <c r="Y371" s="5">
        <v>0.15110000000000001</v>
      </c>
      <c r="Z371" s="5">
        <v>0.16289999999999999</v>
      </c>
      <c r="AA371" s="5">
        <v>0.16400000000000001</v>
      </c>
      <c r="AB371" s="4">
        <v>0</v>
      </c>
    </row>
    <row r="372" spans="1:28" x14ac:dyDescent="0.2">
      <c r="A372" s="3" t="s">
        <v>56</v>
      </c>
      <c r="B372" s="4">
        <v>0</v>
      </c>
      <c r="C372" s="5">
        <v>8.6999999999999994E-2</v>
      </c>
      <c r="D372" s="5">
        <v>8.5999999999999993E-2</v>
      </c>
      <c r="E372" s="5">
        <v>8.6499999999999994E-2</v>
      </c>
      <c r="F372" s="5">
        <v>9.5100000000000004E-2</v>
      </c>
      <c r="G372" s="5">
        <v>9.2600000000000002E-2</v>
      </c>
      <c r="H372" s="5">
        <v>0.11559999999999999</v>
      </c>
      <c r="I372" s="5">
        <v>0.1216</v>
      </c>
      <c r="J372" s="5">
        <v>0.12139999999999999</v>
      </c>
      <c r="K372" s="5">
        <v>0.1221</v>
      </c>
      <c r="L372" s="5">
        <v>0.126</v>
      </c>
      <c r="M372" s="5">
        <v>0.1268</v>
      </c>
      <c r="N372" s="5">
        <v>0.13700000000000001</v>
      </c>
      <c r="O372" s="5">
        <v>0.1391</v>
      </c>
      <c r="P372" s="5">
        <v>0.13300000000000001</v>
      </c>
      <c r="Q372" s="5">
        <v>0.13189999999999999</v>
      </c>
      <c r="R372" s="5">
        <v>0.12559999999999999</v>
      </c>
      <c r="S372" s="5">
        <v>0.12429999999999999</v>
      </c>
      <c r="T372" s="5">
        <v>0.1231</v>
      </c>
      <c r="U372" s="5">
        <v>0.1171</v>
      </c>
      <c r="V372" s="5">
        <v>0.1116</v>
      </c>
      <c r="W372" s="5">
        <v>0.11070000000000001</v>
      </c>
      <c r="X372" s="5">
        <v>0.10970000000000001</v>
      </c>
      <c r="Y372" s="5">
        <v>0.10970000000000001</v>
      </c>
      <c r="Z372" s="5">
        <v>0.1255</v>
      </c>
      <c r="AA372" s="5">
        <v>0.12540000000000001</v>
      </c>
      <c r="AB372" s="4">
        <v>0</v>
      </c>
    </row>
    <row r="373" spans="1:28" x14ac:dyDescent="0.2">
      <c r="A373" s="3" t="s">
        <v>57</v>
      </c>
      <c r="B373" s="5">
        <v>0.16839999999999999</v>
      </c>
      <c r="C373" s="5">
        <v>0.16450000000000001</v>
      </c>
      <c r="D373" s="5">
        <v>0.16450000000000001</v>
      </c>
      <c r="E373" s="5">
        <v>0.16089999999999999</v>
      </c>
      <c r="F373" s="5">
        <v>0.18820000000000001</v>
      </c>
      <c r="G373" s="5">
        <v>0.18820000000000001</v>
      </c>
      <c r="H373" s="5">
        <v>0.1726</v>
      </c>
      <c r="I373" s="5">
        <v>0.17469999999999999</v>
      </c>
      <c r="J373" s="5">
        <v>0.1678</v>
      </c>
      <c r="K373" s="5">
        <v>0.16619999999999999</v>
      </c>
      <c r="L373" s="5">
        <v>0.1696</v>
      </c>
      <c r="M373" s="5">
        <v>0.1706</v>
      </c>
      <c r="N373" s="5">
        <v>0.16650000000000001</v>
      </c>
      <c r="O373" s="5">
        <v>0.1646</v>
      </c>
      <c r="P373" s="5">
        <v>0.17380000000000001</v>
      </c>
      <c r="Q373" s="5">
        <v>0.17380000000000001</v>
      </c>
      <c r="R373" s="5">
        <v>0.1767</v>
      </c>
      <c r="S373" s="5">
        <v>0.1767</v>
      </c>
      <c r="T373" s="5">
        <v>0.16980000000000001</v>
      </c>
      <c r="U373" s="5">
        <v>0.16980000000000001</v>
      </c>
      <c r="V373" s="5">
        <v>0.1615</v>
      </c>
      <c r="W373" s="5">
        <v>0.1618</v>
      </c>
      <c r="X373" s="5">
        <v>0.1671</v>
      </c>
      <c r="Y373" s="5">
        <v>0.1691</v>
      </c>
      <c r="Z373" s="5">
        <v>0.17979999999999999</v>
      </c>
      <c r="AA373" s="5">
        <v>0.1799</v>
      </c>
      <c r="AB373" s="4">
        <v>0</v>
      </c>
    </row>
    <row r="374" spans="1:28" x14ac:dyDescent="0.2">
      <c r="A374" s="3" t="s">
        <v>58</v>
      </c>
      <c r="B374" s="4">
        <v>0</v>
      </c>
      <c r="C374" s="5">
        <v>0.12959999999999999</v>
      </c>
      <c r="D374" s="5">
        <v>0.15479999999999999</v>
      </c>
      <c r="E374" s="5">
        <v>0.15529999999999999</v>
      </c>
      <c r="F374" s="5">
        <v>0.14829999999999999</v>
      </c>
      <c r="G374" s="5">
        <v>0.16619999999999999</v>
      </c>
      <c r="H374" s="5">
        <v>0.1701</v>
      </c>
      <c r="I374" s="5">
        <v>0.15740000000000001</v>
      </c>
      <c r="J374" s="5">
        <v>0.16819999999999999</v>
      </c>
      <c r="K374" s="5">
        <v>0.15529999999999999</v>
      </c>
      <c r="L374" s="5">
        <v>0.15490000000000001</v>
      </c>
      <c r="M374" s="5">
        <v>0.1618</v>
      </c>
      <c r="N374" s="5">
        <v>0.13969999999999999</v>
      </c>
      <c r="O374" s="5">
        <v>0.1326</v>
      </c>
      <c r="P374" s="5">
        <v>0.1202</v>
      </c>
      <c r="Q374" s="5">
        <v>0.11459999999999999</v>
      </c>
      <c r="R374" s="5">
        <v>0.11269999999999999</v>
      </c>
      <c r="S374" s="5">
        <v>0.1145</v>
      </c>
      <c r="T374" s="5">
        <v>0.1114</v>
      </c>
      <c r="U374" s="5">
        <v>0.1125</v>
      </c>
      <c r="V374" s="5">
        <v>0.1125</v>
      </c>
      <c r="W374" s="5">
        <v>0.1134</v>
      </c>
      <c r="X374" s="5">
        <v>0.1123</v>
      </c>
      <c r="Y374" s="5">
        <v>0.1118</v>
      </c>
      <c r="Z374" s="5">
        <v>0.112</v>
      </c>
      <c r="AA374" s="5">
        <v>0.10970000000000001</v>
      </c>
      <c r="AB374" s="4">
        <v>0</v>
      </c>
    </row>
    <row r="375" spans="1:28" x14ac:dyDescent="0.2">
      <c r="A375" s="3" t="s">
        <v>59</v>
      </c>
      <c r="B375" s="4">
        <v>0</v>
      </c>
      <c r="C375" s="5">
        <v>9.1800000000000007E-2</v>
      </c>
      <c r="D375" s="5">
        <v>9.9299999999999999E-2</v>
      </c>
      <c r="E375" s="5">
        <v>0.15359999999999999</v>
      </c>
      <c r="F375" s="5">
        <v>0.17080000000000001</v>
      </c>
      <c r="G375" s="5">
        <v>0.15129999999999999</v>
      </c>
      <c r="H375" s="5">
        <v>0.16470000000000001</v>
      </c>
      <c r="I375" s="5">
        <v>0.1653</v>
      </c>
      <c r="J375" s="5">
        <v>0.1651</v>
      </c>
      <c r="K375" s="5">
        <v>0.1666</v>
      </c>
      <c r="L375" s="5">
        <v>0.1673</v>
      </c>
      <c r="M375" s="5">
        <v>0.1678</v>
      </c>
      <c r="N375" s="5">
        <v>0.16639999999999999</v>
      </c>
      <c r="O375" s="5">
        <v>0.16889999999999999</v>
      </c>
      <c r="P375" s="5">
        <v>0.1474</v>
      </c>
      <c r="Q375" s="5">
        <v>0.12479999999999999</v>
      </c>
      <c r="R375" s="5">
        <v>0.12570000000000001</v>
      </c>
      <c r="S375" s="5">
        <v>0.12690000000000001</v>
      </c>
      <c r="T375" s="5">
        <v>0.12570000000000001</v>
      </c>
      <c r="U375" s="5">
        <v>0.12740000000000001</v>
      </c>
      <c r="V375" s="5">
        <v>0.1328</v>
      </c>
      <c r="W375" s="5">
        <v>0.1298</v>
      </c>
      <c r="X375" s="5">
        <v>0.1285</v>
      </c>
      <c r="Y375" s="5">
        <v>0.13070000000000001</v>
      </c>
      <c r="Z375" s="5">
        <v>0.129</v>
      </c>
      <c r="AA375" s="5">
        <v>0.1305</v>
      </c>
      <c r="AB375" s="4">
        <v>0</v>
      </c>
    </row>
    <row r="376" spans="1:28" x14ac:dyDescent="0.2">
      <c r="A376" s="3" t="s">
        <v>60</v>
      </c>
      <c r="B376" s="5">
        <v>0.1759</v>
      </c>
      <c r="C376" s="5">
        <v>0.1741</v>
      </c>
      <c r="D376" s="5">
        <v>0.1769</v>
      </c>
      <c r="E376" s="5">
        <v>0.17979999999999999</v>
      </c>
      <c r="F376" s="5">
        <v>0.19789999999999999</v>
      </c>
      <c r="G376" s="5">
        <v>0.19059999999999999</v>
      </c>
      <c r="H376" s="5">
        <v>0.1767</v>
      </c>
      <c r="I376" s="5">
        <v>0.1789</v>
      </c>
      <c r="J376" s="5">
        <v>0.1802</v>
      </c>
      <c r="K376" s="5">
        <v>0.18010000000000001</v>
      </c>
      <c r="L376" s="5">
        <v>0.185</v>
      </c>
      <c r="M376" s="5">
        <v>0.18640000000000001</v>
      </c>
      <c r="N376" s="5">
        <v>0.1898</v>
      </c>
      <c r="O376" s="5">
        <v>0.1905</v>
      </c>
      <c r="P376" s="5">
        <v>0.18410000000000001</v>
      </c>
      <c r="Q376" s="5">
        <v>0.18010000000000001</v>
      </c>
      <c r="R376" s="5">
        <v>0.1986</v>
      </c>
      <c r="S376" s="5">
        <v>0.18459999999999999</v>
      </c>
      <c r="T376" s="5">
        <v>0.16200000000000001</v>
      </c>
      <c r="U376" s="5">
        <v>0.15920000000000001</v>
      </c>
      <c r="V376" s="5">
        <v>0.15620000000000001</v>
      </c>
      <c r="W376" s="5">
        <v>0.15559999999999999</v>
      </c>
      <c r="X376" s="5">
        <v>0.1706</v>
      </c>
      <c r="Y376" s="5">
        <v>0.17180000000000001</v>
      </c>
      <c r="Z376" s="5">
        <v>0.20669999999999999</v>
      </c>
      <c r="AA376" s="5">
        <v>0.20549999999999999</v>
      </c>
      <c r="AB376" s="4">
        <v>0</v>
      </c>
    </row>
    <row r="377" spans="1:28" x14ac:dyDescent="0.2">
      <c r="A377" s="3" t="s">
        <v>61</v>
      </c>
      <c r="B377" s="4">
        <v>0</v>
      </c>
      <c r="C377" s="5">
        <v>0.17399999999999999</v>
      </c>
      <c r="D377" s="5">
        <v>0.1779</v>
      </c>
      <c r="E377" s="5">
        <v>0.1772</v>
      </c>
      <c r="F377" s="5">
        <v>0.19089999999999999</v>
      </c>
      <c r="G377" s="5">
        <v>0.19089999999999999</v>
      </c>
      <c r="H377" s="5">
        <v>0.19670000000000001</v>
      </c>
      <c r="I377" s="5">
        <v>0.193</v>
      </c>
      <c r="J377" s="5">
        <v>0.1986</v>
      </c>
      <c r="K377" s="5">
        <v>0.19650000000000001</v>
      </c>
      <c r="L377" s="5">
        <v>0.19750000000000001</v>
      </c>
      <c r="M377" s="5">
        <v>0.2024</v>
      </c>
      <c r="N377" s="5">
        <v>0.2082</v>
      </c>
      <c r="O377" s="5">
        <v>0.20180000000000001</v>
      </c>
      <c r="P377" s="5">
        <v>0.2021</v>
      </c>
      <c r="Q377" s="5">
        <v>0.19869999999999999</v>
      </c>
      <c r="R377" s="5">
        <v>0.2009</v>
      </c>
      <c r="S377" s="5">
        <v>0.1983</v>
      </c>
      <c r="T377" s="5">
        <v>0.2034</v>
      </c>
      <c r="U377" s="5">
        <v>0.20100000000000001</v>
      </c>
      <c r="V377" s="5">
        <v>0.19500000000000001</v>
      </c>
      <c r="W377" s="5">
        <v>0.1978</v>
      </c>
      <c r="X377" s="5">
        <v>0.1966</v>
      </c>
      <c r="Y377" s="5">
        <v>0.20119999999999999</v>
      </c>
      <c r="Z377" s="5">
        <v>0.2034</v>
      </c>
      <c r="AA377" s="5">
        <v>0.2074</v>
      </c>
      <c r="AB377" s="4">
        <v>0</v>
      </c>
    </row>
    <row r="378" spans="1:28" x14ac:dyDescent="0.2">
      <c r="A378" s="3" t="s">
        <v>62</v>
      </c>
      <c r="B378" s="4">
        <v>0</v>
      </c>
      <c r="C378" s="5">
        <v>0.13800000000000001</v>
      </c>
      <c r="D378" s="5">
        <v>0.12590000000000001</v>
      </c>
      <c r="E378" s="5">
        <v>0.1295</v>
      </c>
      <c r="F378" s="5">
        <v>0.11310000000000001</v>
      </c>
      <c r="G378" s="5">
        <v>0.12909999999999999</v>
      </c>
      <c r="H378" s="5">
        <v>0.1341</v>
      </c>
      <c r="I378" s="5">
        <v>0.13819999999999999</v>
      </c>
      <c r="J378" s="5">
        <v>0.14710000000000001</v>
      </c>
      <c r="K378" s="5">
        <v>0.1351</v>
      </c>
      <c r="L378" s="5">
        <v>0.14180000000000001</v>
      </c>
      <c r="M378" s="5">
        <v>0.15290000000000001</v>
      </c>
      <c r="N378" s="5">
        <v>0.14799999999999999</v>
      </c>
      <c r="O378" s="5">
        <v>0.14369999999999999</v>
      </c>
      <c r="P378" s="5">
        <v>0.1421</v>
      </c>
      <c r="Q378" s="5">
        <v>0.14080000000000001</v>
      </c>
      <c r="R378" s="5">
        <v>0.1444</v>
      </c>
      <c r="S378" s="5">
        <v>0.14180000000000001</v>
      </c>
      <c r="T378" s="5">
        <v>0.13320000000000001</v>
      </c>
      <c r="U378" s="5">
        <v>0.13519999999999999</v>
      </c>
      <c r="V378" s="5">
        <v>0.14460000000000001</v>
      </c>
      <c r="W378" s="5">
        <v>0.14510000000000001</v>
      </c>
      <c r="X378" s="5">
        <v>0.14099999999999999</v>
      </c>
      <c r="Y378" s="5">
        <v>0.1396</v>
      </c>
      <c r="Z378" s="5">
        <v>0.1343</v>
      </c>
      <c r="AA378" s="5">
        <v>0.1376</v>
      </c>
      <c r="AB378" s="4">
        <v>0</v>
      </c>
    </row>
    <row r="379" spans="1:28" x14ac:dyDescent="0.2">
      <c r="A379" s="3" t="s">
        <v>63</v>
      </c>
      <c r="B379" s="4">
        <v>0</v>
      </c>
      <c r="C379" s="5">
        <v>0.15620000000000001</v>
      </c>
      <c r="D379" s="5">
        <v>0.1482</v>
      </c>
      <c r="E379" s="5">
        <v>0.1525</v>
      </c>
      <c r="F379" s="5">
        <v>0.15079999999999999</v>
      </c>
      <c r="G379" s="5">
        <v>0.15939999999999999</v>
      </c>
      <c r="H379" s="5">
        <v>0.15840000000000001</v>
      </c>
      <c r="I379" s="5">
        <v>0.1666</v>
      </c>
      <c r="J379" s="5">
        <v>0.16539999999999999</v>
      </c>
      <c r="K379" s="5">
        <v>0.18809999999999999</v>
      </c>
      <c r="L379" s="5">
        <v>0.1993</v>
      </c>
      <c r="M379" s="5">
        <v>0.20630000000000001</v>
      </c>
      <c r="N379" s="5">
        <v>0.20810000000000001</v>
      </c>
      <c r="O379" s="5">
        <v>0.21310000000000001</v>
      </c>
      <c r="P379" s="5">
        <v>0.2175</v>
      </c>
      <c r="Q379" s="5">
        <v>0.22309999999999999</v>
      </c>
      <c r="R379" s="5">
        <v>0.22789999999999999</v>
      </c>
      <c r="S379" s="5">
        <v>0.22850000000000001</v>
      </c>
      <c r="T379" s="5">
        <v>0.23499999999999999</v>
      </c>
      <c r="U379" s="5">
        <v>0.2298</v>
      </c>
      <c r="V379" s="5">
        <v>0.22839999999999999</v>
      </c>
      <c r="W379" s="5">
        <v>0.223</v>
      </c>
      <c r="X379" s="5">
        <v>0.22459999999999999</v>
      </c>
      <c r="Y379" s="5">
        <v>0.2293</v>
      </c>
      <c r="Z379" s="5">
        <v>0.215</v>
      </c>
      <c r="AA379" s="5">
        <v>0.21809999999999999</v>
      </c>
      <c r="AB379" s="4">
        <v>0</v>
      </c>
    </row>
    <row r="380" spans="1:28" x14ac:dyDescent="0.2">
      <c r="A380" s="3" t="s">
        <v>64</v>
      </c>
      <c r="B380" s="4">
        <v>0</v>
      </c>
      <c r="C380" s="5">
        <v>0.11409999999999999</v>
      </c>
      <c r="D380" s="5">
        <v>0.1061</v>
      </c>
      <c r="E380" s="5">
        <v>0.1103</v>
      </c>
      <c r="F380" s="5">
        <v>9.7600000000000006E-2</v>
      </c>
      <c r="G380" s="5">
        <v>9.7900000000000001E-2</v>
      </c>
      <c r="H380" s="5">
        <v>0.1031</v>
      </c>
      <c r="I380" s="5">
        <v>0.1052</v>
      </c>
      <c r="J380" s="5">
        <v>0.1082</v>
      </c>
      <c r="K380" s="5">
        <v>0.1085</v>
      </c>
      <c r="L380" s="5">
        <v>0.105</v>
      </c>
      <c r="M380" s="5">
        <v>0.1075</v>
      </c>
      <c r="N380" s="5">
        <v>0.1323</v>
      </c>
      <c r="O380" s="5">
        <v>0.12790000000000001</v>
      </c>
      <c r="P380" s="5">
        <v>0.129</v>
      </c>
      <c r="Q380" s="5">
        <v>0.12479999999999999</v>
      </c>
      <c r="R380" s="5">
        <v>0.1303</v>
      </c>
      <c r="S380" s="5">
        <v>0.13189999999999999</v>
      </c>
      <c r="T380" s="5">
        <v>0.126</v>
      </c>
      <c r="U380" s="5">
        <v>0.12330000000000001</v>
      </c>
      <c r="V380" s="5">
        <v>0.1198</v>
      </c>
      <c r="W380" s="5">
        <v>0.12889999999999999</v>
      </c>
      <c r="X380" s="5">
        <v>0.1333</v>
      </c>
      <c r="Y380" s="5">
        <v>0.13170000000000001</v>
      </c>
      <c r="Z380" s="5">
        <v>0.1358</v>
      </c>
      <c r="AA380" s="5">
        <v>0.1421</v>
      </c>
      <c r="AB380" s="4">
        <v>0</v>
      </c>
    </row>
    <row r="381" spans="1:28" x14ac:dyDescent="0.2">
      <c r="A381" s="3" t="s">
        <v>65</v>
      </c>
      <c r="B381" s="4">
        <v>0</v>
      </c>
      <c r="C381" s="5">
        <v>0.1116</v>
      </c>
      <c r="D381" s="5">
        <v>0.1147</v>
      </c>
      <c r="E381" s="5">
        <v>0.11559999999999999</v>
      </c>
      <c r="F381" s="5">
        <v>0.1346</v>
      </c>
      <c r="G381" s="5">
        <v>0.1341</v>
      </c>
      <c r="H381" s="5">
        <v>0.1401</v>
      </c>
      <c r="I381" s="5">
        <v>0.1426</v>
      </c>
      <c r="J381" s="5">
        <v>0.14410000000000001</v>
      </c>
      <c r="K381" s="5">
        <v>0.1492</v>
      </c>
      <c r="L381" s="5">
        <v>0.1542</v>
      </c>
      <c r="M381" s="5">
        <v>0.1542</v>
      </c>
      <c r="N381" s="5">
        <v>0.161</v>
      </c>
      <c r="O381" s="5">
        <v>0.16569999999999999</v>
      </c>
      <c r="P381" s="5">
        <v>0.16300000000000001</v>
      </c>
      <c r="Q381" s="5">
        <v>0.16320000000000001</v>
      </c>
      <c r="R381" s="5">
        <v>0.15890000000000001</v>
      </c>
      <c r="S381" s="5">
        <v>0.16309999999999999</v>
      </c>
      <c r="T381" s="5">
        <v>0.1618</v>
      </c>
      <c r="U381" s="5">
        <v>0.16289999999999999</v>
      </c>
      <c r="V381" s="5">
        <v>0.16089999999999999</v>
      </c>
      <c r="W381" s="5">
        <v>0.1613</v>
      </c>
      <c r="X381" s="5">
        <v>0.1613</v>
      </c>
      <c r="Y381" s="5">
        <v>0.1638</v>
      </c>
      <c r="Z381" s="5">
        <v>0.16339999999999999</v>
      </c>
      <c r="AA381" s="5">
        <v>0.1666</v>
      </c>
      <c r="AB381" s="4">
        <v>0</v>
      </c>
    </row>
    <row r="382" spans="1:28" x14ac:dyDescent="0.2">
      <c r="A382" s="3" t="s">
        <v>66</v>
      </c>
      <c r="B382" s="4">
        <v>0</v>
      </c>
      <c r="C382" s="5">
        <v>0.13700000000000001</v>
      </c>
      <c r="D382" s="5">
        <v>0.1421</v>
      </c>
      <c r="E382" s="5">
        <v>0.15260000000000001</v>
      </c>
      <c r="F382" s="5">
        <v>0.154</v>
      </c>
      <c r="G382" s="5">
        <v>0.156</v>
      </c>
      <c r="H382" s="5">
        <v>0.152</v>
      </c>
      <c r="I382" s="5">
        <v>0.16370000000000001</v>
      </c>
      <c r="J382" s="5">
        <v>0.16819999999999999</v>
      </c>
      <c r="K382" s="5">
        <v>0.17100000000000001</v>
      </c>
      <c r="L382" s="5">
        <v>0.1716</v>
      </c>
      <c r="M382" s="5">
        <v>0.17219999999999999</v>
      </c>
      <c r="N382" s="5">
        <v>0.16980000000000001</v>
      </c>
      <c r="O382" s="5">
        <v>0.1678</v>
      </c>
      <c r="P382" s="5">
        <v>0.1507</v>
      </c>
      <c r="Q382" s="5">
        <v>0.15229999999999999</v>
      </c>
      <c r="R382" s="5">
        <v>0.15060000000000001</v>
      </c>
      <c r="S382" s="5">
        <v>0.1517</v>
      </c>
      <c r="T382" s="5">
        <v>0.14230000000000001</v>
      </c>
      <c r="U382" s="5">
        <v>0.1537</v>
      </c>
      <c r="V382" s="5">
        <v>0.14349999999999999</v>
      </c>
      <c r="W382" s="5">
        <v>0.14419999999999999</v>
      </c>
      <c r="X382" s="5">
        <v>0.15659999999999999</v>
      </c>
      <c r="Y382" s="5">
        <v>0.1462</v>
      </c>
      <c r="Z382" s="5">
        <v>0.15770000000000001</v>
      </c>
      <c r="AA382" s="5">
        <v>0.1585</v>
      </c>
      <c r="AB382" s="4">
        <v>0</v>
      </c>
    </row>
    <row r="383" spans="1:28" x14ac:dyDescent="0.2">
      <c r="A383" s="3" t="s">
        <v>67</v>
      </c>
      <c r="B383" s="4">
        <v>0</v>
      </c>
      <c r="C383" s="5">
        <v>0.1149</v>
      </c>
      <c r="D383" s="5">
        <v>0.12230000000000001</v>
      </c>
      <c r="E383" s="5">
        <v>0.1273</v>
      </c>
      <c r="F383" s="5">
        <v>0.12959999999999999</v>
      </c>
      <c r="G383" s="5">
        <v>0.12889999999999999</v>
      </c>
      <c r="H383" s="5">
        <v>0.13250000000000001</v>
      </c>
      <c r="I383" s="5">
        <v>0.13700000000000001</v>
      </c>
      <c r="J383" s="5">
        <v>0.154</v>
      </c>
      <c r="K383" s="5">
        <v>0.1573</v>
      </c>
      <c r="L383" s="5">
        <v>0.15490000000000001</v>
      </c>
      <c r="M383" s="5">
        <v>0.15590000000000001</v>
      </c>
      <c r="N383" s="5">
        <v>0.1578</v>
      </c>
      <c r="O383" s="5">
        <v>0.15590000000000001</v>
      </c>
      <c r="P383" s="5">
        <v>0.15629999999999999</v>
      </c>
      <c r="Q383" s="5">
        <v>0.15379999999999999</v>
      </c>
      <c r="R383" s="5">
        <v>0.1552</v>
      </c>
      <c r="S383" s="5">
        <v>0.153</v>
      </c>
      <c r="T383" s="5">
        <v>0.15409999999999999</v>
      </c>
      <c r="U383" s="5">
        <v>0.1545</v>
      </c>
      <c r="V383" s="5">
        <v>0.15809999999999999</v>
      </c>
      <c r="W383" s="5">
        <v>0.15989999999999999</v>
      </c>
      <c r="X383" s="5">
        <v>0.16120000000000001</v>
      </c>
      <c r="Y383" s="5">
        <v>0.16980000000000001</v>
      </c>
      <c r="Z383" s="5">
        <v>0.1734</v>
      </c>
      <c r="AA383" s="5">
        <v>0.17829999999999999</v>
      </c>
      <c r="AB383" s="4">
        <v>0</v>
      </c>
    </row>
    <row r="384" spans="1:28" x14ac:dyDescent="0.2">
      <c r="A384" s="3" t="s">
        <v>68</v>
      </c>
      <c r="B384" s="5">
        <v>0.15579999999999999</v>
      </c>
      <c r="C384" s="5">
        <v>0.1613</v>
      </c>
      <c r="D384" s="5">
        <v>0.16980000000000001</v>
      </c>
      <c r="E384" s="5">
        <v>0.17460000000000001</v>
      </c>
      <c r="F384" s="5">
        <v>0.16020000000000001</v>
      </c>
      <c r="G384" s="5">
        <v>0.1646</v>
      </c>
      <c r="H384" s="5">
        <v>0.18390000000000001</v>
      </c>
      <c r="I384" s="5">
        <v>0.1958</v>
      </c>
      <c r="J384" s="5">
        <v>0.2092</v>
      </c>
      <c r="K384" s="5">
        <v>0.2044</v>
      </c>
      <c r="L384" s="5">
        <v>0.20269999999999999</v>
      </c>
      <c r="M384" s="5">
        <v>0.20830000000000001</v>
      </c>
      <c r="N384" s="5">
        <v>0.21010000000000001</v>
      </c>
      <c r="O384" s="5">
        <v>0.2046</v>
      </c>
      <c r="P384" s="5">
        <v>0.19670000000000001</v>
      </c>
      <c r="Q384" s="5">
        <v>0.1867</v>
      </c>
      <c r="R384" s="5">
        <v>0.18509999999999999</v>
      </c>
      <c r="S384" s="5">
        <v>0.18740000000000001</v>
      </c>
      <c r="T384" s="5">
        <v>0.18940000000000001</v>
      </c>
      <c r="U384" s="5">
        <v>0.19620000000000001</v>
      </c>
      <c r="V384" s="5">
        <v>0.19359999999999999</v>
      </c>
      <c r="W384" s="5">
        <v>0.1993</v>
      </c>
      <c r="X384" s="5">
        <v>0.18909999999999999</v>
      </c>
      <c r="Y384" s="5">
        <v>0.19900000000000001</v>
      </c>
      <c r="Z384" s="5">
        <v>0.20580000000000001</v>
      </c>
      <c r="AA384" s="5">
        <v>0.20760000000000001</v>
      </c>
      <c r="AB384" s="4">
        <v>0</v>
      </c>
    </row>
    <row r="385" spans="1:28" x14ac:dyDescent="0.2">
      <c r="A385" s="3" t="s">
        <v>69</v>
      </c>
      <c r="B385" s="4">
        <v>0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  <c r="J385" s="4">
        <v>0</v>
      </c>
      <c r="K385" s="4">
        <v>0</v>
      </c>
      <c r="L385" s="5">
        <v>0.111</v>
      </c>
      <c r="M385" s="5">
        <v>0.1164</v>
      </c>
      <c r="N385" s="5">
        <v>0.1053</v>
      </c>
      <c r="O385" s="5">
        <v>0.1072</v>
      </c>
      <c r="P385" s="5">
        <v>0.1133</v>
      </c>
      <c r="Q385" s="5">
        <v>0.1158</v>
      </c>
      <c r="R385" s="5">
        <v>0.1197</v>
      </c>
      <c r="S385" s="5">
        <v>0.1265</v>
      </c>
      <c r="T385" s="5">
        <v>0.13120000000000001</v>
      </c>
      <c r="U385" s="5">
        <v>0.14779999999999999</v>
      </c>
      <c r="V385" s="5">
        <v>0.1598</v>
      </c>
      <c r="W385" s="5">
        <v>0.15179999999999999</v>
      </c>
      <c r="X385" s="5">
        <v>0.1545</v>
      </c>
      <c r="Y385" s="5">
        <v>0.1457</v>
      </c>
      <c r="Z385" s="5">
        <v>0.1406</v>
      </c>
      <c r="AA385" s="5">
        <v>0.14080000000000001</v>
      </c>
      <c r="AB385" s="4">
        <v>0</v>
      </c>
    </row>
    <row r="386" spans="1:28" x14ac:dyDescent="0.2">
      <c r="A386" s="3" t="s">
        <v>70</v>
      </c>
      <c r="B386" s="4">
        <v>0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5">
        <v>0.15310000000000001</v>
      </c>
      <c r="Q386" s="5">
        <v>0.15479999999999999</v>
      </c>
      <c r="R386" s="5">
        <v>0.18410000000000001</v>
      </c>
      <c r="S386" s="5">
        <v>0.18029999999999999</v>
      </c>
      <c r="T386" s="5">
        <v>0.17280000000000001</v>
      </c>
      <c r="U386" s="5">
        <v>0.17469999999999999</v>
      </c>
      <c r="V386" s="5">
        <v>0.1724</v>
      </c>
      <c r="W386" s="5">
        <v>0.1618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</row>
    <row r="387" spans="1:28" x14ac:dyDescent="0.2">
      <c r="A387" s="3" t="s">
        <v>71</v>
      </c>
      <c r="B387" s="4">
        <v>0</v>
      </c>
      <c r="C387" s="5">
        <v>0.14979999999999999</v>
      </c>
      <c r="D387" s="5">
        <v>0.16389999999999999</v>
      </c>
      <c r="E387" s="5">
        <v>0.17</v>
      </c>
      <c r="F387" s="5">
        <v>0.1565</v>
      </c>
      <c r="G387" s="5">
        <v>0.15629999999999999</v>
      </c>
      <c r="H387" s="5">
        <v>0.20269999999999999</v>
      </c>
      <c r="I387" s="5">
        <v>0.19070000000000001</v>
      </c>
      <c r="J387" s="5">
        <v>0.21329999999999999</v>
      </c>
      <c r="K387" s="5">
        <v>0.187</v>
      </c>
      <c r="L387" s="5">
        <v>0.18809999999999999</v>
      </c>
      <c r="M387" s="5">
        <v>0.17749999999999999</v>
      </c>
      <c r="N387" s="5">
        <v>0.19089999999999999</v>
      </c>
      <c r="O387" s="5">
        <v>0.17780000000000001</v>
      </c>
      <c r="P387" s="5">
        <v>0.1653</v>
      </c>
      <c r="Q387" s="5">
        <v>0.1661</v>
      </c>
      <c r="R387" s="5">
        <v>0.16139999999999999</v>
      </c>
      <c r="S387" s="5">
        <v>0.1434</v>
      </c>
      <c r="T387" s="5">
        <v>0.1515</v>
      </c>
      <c r="U387" s="5">
        <v>0.16309999999999999</v>
      </c>
      <c r="V387" s="5">
        <v>0.16420000000000001</v>
      </c>
      <c r="W387" s="5">
        <v>0.1605</v>
      </c>
      <c r="X387" s="5">
        <v>0.17510000000000001</v>
      </c>
      <c r="Y387" s="5">
        <v>0.19070000000000001</v>
      </c>
      <c r="Z387" s="5">
        <v>0.1867</v>
      </c>
      <c r="AA387" s="5">
        <v>0.1744</v>
      </c>
      <c r="AB387" s="4">
        <v>0</v>
      </c>
    </row>
    <row r="388" spans="1:28" x14ac:dyDescent="0.2">
      <c r="A388" s="3" t="s">
        <v>72</v>
      </c>
      <c r="B388" s="4">
        <v>0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  <c r="J388" s="5">
        <v>0.1152</v>
      </c>
      <c r="K388" s="5">
        <v>0.1157</v>
      </c>
      <c r="L388" s="5">
        <v>0.1163</v>
      </c>
      <c r="M388" s="5">
        <v>0.1167</v>
      </c>
      <c r="N388" s="5">
        <v>0.11559999999999999</v>
      </c>
      <c r="O388" s="5">
        <v>0.1154</v>
      </c>
      <c r="P388" s="5">
        <v>0.11559999999999999</v>
      </c>
      <c r="Q388" s="5">
        <v>0.11600000000000001</v>
      </c>
      <c r="R388" s="5">
        <v>8.1199999999999994E-2</v>
      </c>
      <c r="S388" s="5">
        <v>8.1900000000000001E-2</v>
      </c>
      <c r="T388" s="5">
        <v>8.2400000000000001E-2</v>
      </c>
      <c r="U388" s="5">
        <v>8.3500000000000005E-2</v>
      </c>
      <c r="V388" s="5">
        <v>8.4400000000000003E-2</v>
      </c>
      <c r="W388" s="5">
        <v>8.5599999999999996E-2</v>
      </c>
      <c r="X388" s="4">
        <v>0</v>
      </c>
      <c r="Y388" s="5">
        <v>9.0999999999999998E-2</v>
      </c>
      <c r="Z388" s="4">
        <v>0</v>
      </c>
      <c r="AA388" s="4">
        <v>0</v>
      </c>
      <c r="AB388" s="4">
        <v>0</v>
      </c>
    </row>
    <row r="389" spans="1:28" x14ac:dyDescent="0.2">
      <c r="A389" s="3" t="s">
        <v>73</v>
      </c>
      <c r="B389" s="4">
        <v>0</v>
      </c>
      <c r="C389" s="4">
        <v>0</v>
      </c>
      <c r="D389" s="4">
        <v>0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5">
        <v>5.6399999999999999E-2</v>
      </c>
      <c r="O389" s="5">
        <v>6.08E-2</v>
      </c>
      <c r="P389" s="5">
        <v>6.0699999999999997E-2</v>
      </c>
      <c r="Q389" s="5">
        <v>5.96E-2</v>
      </c>
      <c r="R389" s="5">
        <v>5.7500000000000002E-2</v>
      </c>
      <c r="S389" s="5">
        <v>6.4500000000000002E-2</v>
      </c>
      <c r="T389" s="5">
        <v>6.4100000000000004E-2</v>
      </c>
      <c r="U389" s="5">
        <v>6.54E-2</v>
      </c>
      <c r="V389" s="5">
        <v>6.6400000000000001E-2</v>
      </c>
      <c r="W389" s="5">
        <v>6.9500000000000006E-2</v>
      </c>
      <c r="X389" s="5">
        <v>7.0499999999999993E-2</v>
      </c>
      <c r="Y389" s="5">
        <v>7.0900000000000005E-2</v>
      </c>
      <c r="Z389" s="5">
        <v>7.0599999999999996E-2</v>
      </c>
      <c r="AA389" s="5">
        <v>7.2099999999999997E-2</v>
      </c>
      <c r="AB389" s="4">
        <v>0</v>
      </c>
    </row>
    <row r="391" spans="1:28" x14ac:dyDescent="0.2">
      <c r="A391" s="1" t="s">
        <v>80</v>
      </c>
    </row>
    <row r="392" spans="1:28" x14ac:dyDescent="0.2">
      <c r="A392" s="1">
        <v>0</v>
      </c>
      <c r="B392" s="1" t="s">
        <v>74</v>
      </c>
    </row>
    <row r="394" spans="1:28" x14ac:dyDescent="0.2">
      <c r="A394" s="1" t="s">
        <v>5</v>
      </c>
      <c r="B394" s="1" t="s">
        <v>6</v>
      </c>
    </row>
    <row r="395" spans="1:28" x14ac:dyDescent="0.2">
      <c r="A395" s="1" t="s">
        <v>7</v>
      </c>
      <c r="B395" s="1" t="s">
        <v>83</v>
      </c>
    </row>
    <row r="396" spans="1:28" x14ac:dyDescent="0.2">
      <c r="A396" s="1" t="s">
        <v>8</v>
      </c>
      <c r="B396" s="1" t="s">
        <v>9</v>
      </c>
    </row>
    <row r="397" spans="1:28" x14ac:dyDescent="0.2">
      <c r="A397" s="1" t="s">
        <v>10</v>
      </c>
      <c r="B397" s="1" t="s">
        <v>11</v>
      </c>
    </row>
    <row r="398" spans="1:28" x14ac:dyDescent="0.2">
      <c r="A398" s="1" t="s">
        <v>12</v>
      </c>
      <c r="B398" s="1" t="s">
        <v>13</v>
      </c>
    </row>
    <row r="400" spans="1:28" x14ac:dyDescent="0.2">
      <c r="A400" s="3" t="s">
        <v>14</v>
      </c>
      <c r="B400" s="3" t="s">
        <v>15</v>
      </c>
      <c r="C400" s="3" t="s">
        <v>16</v>
      </c>
      <c r="D400" s="3" t="s">
        <v>17</v>
      </c>
      <c r="E400" s="3" t="s">
        <v>18</v>
      </c>
      <c r="F400" s="3" t="s">
        <v>19</v>
      </c>
      <c r="G400" s="3" t="s">
        <v>20</v>
      </c>
      <c r="H400" s="3" t="s">
        <v>21</v>
      </c>
      <c r="I400" s="3" t="s">
        <v>22</v>
      </c>
      <c r="J400" s="3" t="s">
        <v>23</v>
      </c>
      <c r="K400" s="3" t="s">
        <v>24</v>
      </c>
      <c r="L400" s="3" t="s">
        <v>25</v>
      </c>
      <c r="M400" s="3" t="s">
        <v>26</v>
      </c>
      <c r="N400" s="3" t="s">
        <v>27</v>
      </c>
      <c r="O400" s="3" t="s">
        <v>28</v>
      </c>
      <c r="P400" s="3" t="s">
        <v>29</v>
      </c>
      <c r="Q400" s="3" t="s">
        <v>30</v>
      </c>
      <c r="R400" s="3" t="s">
        <v>31</v>
      </c>
      <c r="S400" s="3" t="s">
        <v>32</v>
      </c>
      <c r="T400" s="3" t="s">
        <v>33</v>
      </c>
      <c r="U400" s="3" t="s">
        <v>34</v>
      </c>
      <c r="V400" s="3" t="s">
        <v>35</v>
      </c>
      <c r="W400" s="3" t="s">
        <v>36</v>
      </c>
      <c r="X400" s="3" t="s">
        <v>37</v>
      </c>
      <c r="Y400" s="3" t="s">
        <v>38</v>
      </c>
      <c r="Z400" s="3" t="s">
        <v>39</v>
      </c>
      <c r="AA400" s="3" t="s">
        <v>40</v>
      </c>
      <c r="AB400" s="3" t="s">
        <v>41</v>
      </c>
    </row>
    <row r="401" spans="1:28" x14ac:dyDescent="0.2">
      <c r="A401" s="3" t="s">
        <v>42</v>
      </c>
      <c r="B401" s="4">
        <v>0</v>
      </c>
      <c r="C401" s="5">
        <v>0.1129</v>
      </c>
      <c r="D401" s="5">
        <v>0.13300000000000001</v>
      </c>
      <c r="E401" s="5">
        <v>0.14480000000000001</v>
      </c>
      <c r="F401" s="5">
        <v>0.1255</v>
      </c>
      <c r="G401" s="5">
        <v>0.121</v>
      </c>
      <c r="H401" s="5">
        <v>0.12609999999999999</v>
      </c>
      <c r="I401" s="5">
        <v>0.12870000000000001</v>
      </c>
      <c r="J401" s="5">
        <v>0.1399</v>
      </c>
      <c r="K401" s="5">
        <v>0.13869999999999999</v>
      </c>
      <c r="L401" s="5">
        <v>0.14280000000000001</v>
      </c>
      <c r="M401" s="5">
        <v>0.1457</v>
      </c>
      <c r="N401" s="5">
        <v>0.14169999999999999</v>
      </c>
      <c r="O401" s="5">
        <v>0.1462</v>
      </c>
      <c r="P401" s="5">
        <v>0.14779999999999999</v>
      </c>
      <c r="Q401" s="5">
        <v>0.1489</v>
      </c>
      <c r="R401" s="5">
        <v>0.1628</v>
      </c>
      <c r="S401" s="5">
        <v>0.16309999999999999</v>
      </c>
      <c r="T401" s="5">
        <v>0.14430000000000001</v>
      </c>
      <c r="U401" s="5">
        <v>0.1666</v>
      </c>
      <c r="V401" s="5">
        <v>0.17530000000000001</v>
      </c>
      <c r="W401" s="5">
        <v>0.1628</v>
      </c>
      <c r="X401" s="5">
        <v>0.16869999999999999</v>
      </c>
      <c r="Y401" s="5">
        <v>0.17879999999999999</v>
      </c>
      <c r="Z401" s="5">
        <v>0.17449999999999999</v>
      </c>
      <c r="AA401" s="5">
        <v>0.17660000000000001</v>
      </c>
      <c r="AB401" s="4">
        <v>0</v>
      </c>
    </row>
    <row r="402" spans="1:28" x14ac:dyDescent="0.2">
      <c r="A402" s="3" t="s">
        <v>43</v>
      </c>
      <c r="B402" s="4">
        <v>0</v>
      </c>
      <c r="C402" s="5">
        <v>5.9299999999999999E-2</v>
      </c>
      <c r="D402" s="5">
        <v>5.8799999999999998E-2</v>
      </c>
      <c r="E402" s="5">
        <v>6.8000000000000005E-2</v>
      </c>
      <c r="F402" s="5">
        <v>6.8000000000000005E-2</v>
      </c>
      <c r="G402" s="5">
        <v>6.8500000000000005E-2</v>
      </c>
      <c r="H402" s="5">
        <v>6.7500000000000004E-2</v>
      </c>
      <c r="I402" s="5">
        <v>6.9400000000000003E-2</v>
      </c>
      <c r="J402" s="5">
        <v>6.8599999999999994E-2</v>
      </c>
      <c r="K402" s="5">
        <v>7.22E-2</v>
      </c>
      <c r="L402" s="5">
        <v>6.88E-2</v>
      </c>
      <c r="M402" s="5">
        <v>8.0500000000000002E-2</v>
      </c>
      <c r="N402" s="5">
        <v>7.7200000000000005E-2</v>
      </c>
      <c r="O402" s="5">
        <v>7.4399999999999994E-2</v>
      </c>
      <c r="P402" s="5">
        <v>6.9500000000000006E-2</v>
      </c>
      <c r="Q402" s="5">
        <v>7.3300000000000004E-2</v>
      </c>
      <c r="R402" s="5">
        <v>7.8E-2</v>
      </c>
      <c r="S402" s="5">
        <v>8.0100000000000005E-2</v>
      </c>
      <c r="T402" s="5">
        <v>7.8899999999999998E-2</v>
      </c>
      <c r="U402" s="5">
        <v>7.8E-2</v>
      </c>
      <c r="V402" s="5">
        <v>7.8899999999999998E-2</v>
      </c>
      <c r="W402" s="5">
        <v>8.2400000000000001E-2</v>
      </c>
      <c r="X402" s="5">
        <v>8.1100000000000005E-2</v>
      </c>
      <c r="Y402" s="5">
        <v>8.43E-2</v>
      </c>
      <c r="Z402" s="5">
        <v>8.2600000000000007E-2</v>
      </c>
      <c r="AA402" s="5">
        <v>7.8299999999999995E-2</v>
      </c>
      <c r="AB402" s="4">
        <v>0</v>
      </c>
    </row>
    <row r="403" spans="1:28" x14ac:dyDescent="0.2">
      <c r="A403" s="3" t="s">
        <v>44</v>
      </c>
      <c r="B403" s="5">
        <v>6.7799999999999999E-2</v>
      </c>
      <c r="C403" s="5">
        <v>6.9800000000000001E-2</v>
      </c>
      <c r="D403" s="5">
        <v>8.5699999999999998E-2</v>
      </c>
      <c r="E403" s="5">
        <v>8.7400000000000005E-2</v>
      </c>
      <c r="F403" s="5">
        <v>8.9899999999999994E-2</v>
      </c>
      <c r="G403" s="5">
        <v>9.4700000000000006E-2</v>
      </c>
      <c r="H403" s="5">
        <v>9.06E-2</v>
      </c>
      <c r="I403" s="5">
        <v>9.3700000000000006E-2</v>
      </c>
      <c r="J403" s="5">
        <v>0.1019</v>
      </c>
      <c r="K403" s="5">
        <v>9.9900000000000003E-2</v>
      </c>
      <c r="L403" s="5">
        <v>0.1041</v>
      </c>
      <c r="M403" s="5">
        <v>0.1043</v>
      </c>
      <c r="N403" s="5">
        <v>0.1055</v>
      </c>
      <c r="O403" s="5">
        <v>0.1032</v>
      </c>
      <c r="P403" s="5">
        <v>0.09</v>
      </c>
      <c r="Q403" s="5">
        <v>8.9399999999999993E-2</v>
      </c>
      <c r="R403" s="5">
        <v>8.9399999999999993E-2</v>
      </c>
      <c r="S403" s="5">
        <v>9.0899999999999995E-2</v>
      </c>
      <c r="T403" s="5">
        <v>9.2499999999999999E-2</v>
      </c>
      <c r="U403" s="5">
        <v>9.2499999999999999E-2</v>
      </c>
      <c r="V403" s="5">
        <v>9.3399999999999997E-2</v>
      </c>
      <c r="W403" s="5">
        <v>9.6600000000000005E-2</v>
      </c>
      <c r="X403" s="5">
        <v>9.9199999999999997E-2</v>
      </c>
      <c r="Y403" s="5">
        <v>0.1012</v>
      </c>
      <c r="Z403" s="5">
        <v>9.1899999999999996E-2</v>
      </c>
      <c r="AA403" s="5">
        <v>9.4700000000000006E-2</v>
      </c>
      <c r="AB403" s="4">
        <v>0</v>
      </c>
    </row>
    <row r="404" spans="1:28" x14ac:dyDescent="0.2">
      <c r="A404" s="3" t="s">
        <v>45</v>
      </c>
      <c r="B404" s="4">
        <v>0</v>
      </c>
      <c r="C404" s="5">
        <v>8.6999999999999994E-2</v>
      </c>
      <c r="D404" s="5">
        <v>9.5699999999999993E-2</v>
      </c>
      <c r="E404" s="5">
        <v>0.1095</v>
      </c>
      <c r="F404" s="5">
        <v>9.4399999999999998E-2</v>
      </c>
      <c r="G404" s="5">
        <v>7.9200000000000007E-2</v>
      </c>
      <c r="H404" s="5">
        <v>8.6400000000000005E-2</v>
      </c>
      <c r="I404" s="5">
        <v>9.1800000000000007E-2</v>
      </c>
      <c r="J404" s="5">
        <v>9.9199999999999997E-2</v>
      </c>
      <c r="K404" s="5">
        <v>0.10199999999999999</v>
      </c>
      <c r="L404" s="5">
        <v>9.4700000000000006E-2</v>
      </c>
      <c r="M404" s="5">
        <v>8.8400000000000006E-2</v>
      </c>
      <c r="N404" s="5">
        <v>8.8599999999999998E-2</v>
      </c>
      <c r="O404" s="5">
        <v>8.5599999999999996E-2</v>
      </c>
      <c r="P404" s="5">
        <v>8.5900000000000004E-2</v>
      </c>
      <c r="Q404" s="5">
        <v>8.3799999999999999E-2</v>
      </c>
      <c r="R404" s="5">
        <v>8.3799999999999999E-2</v>
      </c>
      <c r="S404" s="5">
        <v>7.7899999999999997E-2</v>
      </c>
      <c r="T404" s="5">
        <v>7.9500000000000001E-2</v>
      </c>
      <c r="U404" s="5">
        <v>8.43E-2</v>
      </c>
      <c r="V404" s="5">
        <v>8.6599999999999996E-2</v>
      </c>
      <c r="W404" s="5">
        <v>8.3199999999999996E-2</v>
      </c>
      <c r="X404" s="5">
        <v>9.01E-2</v>
      </c>
      <c r="Y404" s="5">
        <v>0.1047</v>
      </c>
      <c r="Z404" s="5">
        <v>0.10059999999999999</v>
      </c>
      <c r="AA404" s="5">
        <v>9.6299999999999997E-2</v>
      </c>
      <c r="AB404" s="4">
        <v>0</v>
      </c>
    </row>
    <row r="405" spans="1:28" x14ac:dyDescent="0.2">
      <c r="A405" s="3" t="s">
        <v>46</v>
      </c>
      <c r="B405" s="5">
        <v>0.11119999999999999</v>
      </c>
      <c r="C405" s="5">
        <v>0.1187</v>
      </c>
      <c r="D405" s="5">
        <v>0.1176</v>
      </c>
      <c r="E405" s="5">
        <v>0.1207</v>
      </c>
      <c r="F405" s="5">
        <v>0.12720000000000001</v>
      </c>
      <c r="G405" s="5">
        <v>0.12330000000000001</v>
      </c>
      <c r="H405" s="5">
        <v>0.12720000000000001</v>
      </c>
      <c r="I405" s="5">
        <v>0.12509999999999999</v>
      </c>
      <c r="J405" s="5">
        <v>0.12989999999999999</v>
      </c>
      <c r="K405" s="5">
        <v>0.1321</v>
      </c>
      <c r="L405" s="5">
        <v>0.13289999999999999</v>
      </c>
      <c r="M405" s="5">
        <v>0.13109999999999999</v>
      </c>
      <c r="N405" s="5">
        <v>0.13800000000000001</v>
      </c>
      <c r="O405" s="5">
        <v>0.1361</v>
      </c>
      <c r="P405" s="5">
        <v>0.13139999999999999</v>
      </c>
      <c r="Q405" s="5">
        <v>0.13170000000000001</v>
      </c>
      <c r="R405" s="5">
        <v>0.1305</v>
      </c>
      <c r="S405" s="5">
        <v>0.1303</v>
      </c>
      <c r="T405" s="5">
        <v>0.126</v>
      </c>
      <c r="U405" s="5">
        <v>0.12529999999999999</v>
      </c>
      <c r="V405" s="5">
        <v>0.12479999999999999</v>
      </c>
      <c r="W405" s="5">
        <v>0.1241</v>
      </c>
      <c r="X405" s="5">
        <v>0.123</v>
      </c>
      <c r="Y405" s="5">
        <v>0.1226</v>
      </c>
      <c r="Z405" s="5">
        <v>0.1298</v>
      </c>
      <c r="AA405" s="5">
        <v>0.1139</v>
      </c>
      <c r="AB405" s="4">
        <v>0</v>
      </c>
    </row>
    <row r="406" spans="1:28" x14ac:dyDescent="0.2">
      <c r="A406" s="3" t="s">
        <v>47</v>
      </c>
      <c r="B406" s="4">
        <v>0</v>
      </c>
      <c r="C406" s="5">
        <v>6.2600000000000003E-2</v>
      </c>
      <c r="D406" s="5">
        <v>6.0699999999999997E-2</v>
      </c>
      <c r="E406" s="5">
        <v>6.4899999999999999E-2</v>
      </c>
      <c r="F406" s="5">
        <v>6.8199999999999997E-2</v>
      </c>
      <c r="G406" s="5">
        <v>6.7599999999999993E-2</v>
      </c>
      <c r="H406" s="5">
        <v>6.6100000000000006E-2</v>
      </c>
      <c r="I406" s="5">
        <v>6.9000000000000006E-2</v>
      </c>
      <c r="J406" s="5">
        <v>6.7400000000000002E-2</v>
      </c>
      <c r="K406" s="5">
        <v>7.4499999999999997E-2</v>
      </c>
      <c r="L406" s="5">
        <v>7.3800000000000004E-2</v>
      </c>
      <c r="M406" s="5">
        <v>7.7100000000000002E-2</v>
      </c>
      <c r="N406" s="5">
        <v>9.5799999999999996E-2</v>
      </c>
      <c r="O406" s="5">
        <v>9.7299999999999998E-2</v>
      </c>
      <c r="P406" s="5">
        <v>9.0200000000000002E-2</v>
      </c>
      <c r="Q406" s="5">
        <v>9.5100000000000004E-2</v>
      </c>
      <c r="R406" s="5">
        <v>8.8900000000000007E-2</v>
      </c>
      <c r="S406" s="5">
        <v>8.9899999999999994E-2</v>
      </c>
      <c r="T406" s="5">
        <v>8.6800000000000002E-2</v>
      </c>
      <c r="U406" s="5">
        <v>9.1300000000000006E-2</v>
      </c>
      <c r="V406" s="5">
        <v>8.4400000000000003E-2</v>
      </c>
      <c r="W406" s="5">
        <v>8.77E-2</v>
      </c>
      <c r="X406" s="5">
        <v>9.1800000000000007E-2</v>
      </c>
      <c r="Y406" s="5">
        <v>9.9599999999999994E-2</v>
      </c>
      <c r="Z406" s="5">
        <v>9.2799999999999994E-2</v>
      </c>
      <c r="AA406" s="5">
        <v>9.5500000000000002E-2</v>
      </c>
      <c r="AB406" s="4">
        <v>0</v>
      </c>
    </row>
    <row r="407" spans="1:28" x14ac:dyDescent="0.2">
      <c r="A407" s="3" t="s">
        <v>48</v>
      </c>
      <c r="B407" s="4">
        <v>0</v>
      </c>
      <c r="C407" s="5">
        <v>0.1527</v>
      </c>
      <c r="D407" s="5">
        <v>0.13850000000000001</v>
      </c>
      <c r="E407" s="5">
        <v>0.16250000000000001</v>
      </c>
      <c r="F407" s="5">
        <v>0.16189999999999999</v>
      </c>
      <c r="G407" s="5">
        <v>0.1487</v>
      </c>
      <c r="H407" s="5">
        <v>0.14199999999999999</v>
      </c>
      <c r="I407" s="5">
        <v>0.14699999999999999</v>
      </c>
      <c r="J407" s="5">
        <v>0.1346</v>
      </c>
      <c r="K407" s="5">
        <v>0.159</v>
      </c>
      <c r="L407" s="5">
        <v>0.16350000000000001</v>
      </c>
      <c r="M407" s="5">
        <v>0.17430000000000001</v>
      </c>
      <c r="N407" s="5">
        <v>0.17199999999999999</v>
      </c>
      <c r="O407" s="5">
        <v>0.18079999999999999</v>
      </c>
      <c r="P407" s="5">
        <v>0.17749999999999999</v>
      </c>
      <c r="Q407" s="5">
        <v>0.18429999999999999</v>
      </c>
      <c r="R407" s="5">
        <v>0.1714</v>
      </c>
      <c r="S407" s="5">
        <v>0.17680000000000001</v>
      </c>
      <c r="T407" s="5">
        <v>0.1676</v>
      </c>
      <c r="U407" s="5">
        <v>0.1656</v>
      </c>
      <c r="V407" s="5">
        <v>0.15970000000000001</v>
      </c>
      <c r="W407" s="5">
        <v>0.1658</v>
      </c>
      <c r="X407" s="5">
        <v>0.16059999999999999</v>
      </c>
      <c r="Y407" s="5">
        <v>0.1777</v>
      </c>
      <c r="Z407" s="5">
        <v>0.17630000000000001</v>
      </c>
      <c r="AA407" s="5">
        <v>0.1885</v>
      </c>
      <c r="AB407" s="4">
        <v>0</v>
      </c>
    </row>
    <row r="408" spans="1:28" x14ac:dyDescent="0.2">
      <c r="A408" s="3" t="s">
        <v>49</v>
      </c>
      <c r="B408" s="4">
        <v>0</v>
      </c>
      <c r="C408" s="5">
        <v>0.11</v>
      </c>
      <c r="D408" s="5">
        <v>0.1139</v>
      </c>
      <c r="E408" s="5">
        <v>0.12330000000000001</v>
      </c>
      <c r="F408" s="5">
        <v>0.12529999999999999</v>
      </c>
      <c r="G408" s="5">
        <v>0.10970000000000001</v>
      </c>
      <c r="H408" s="5">
        <v>0.1105</v>
      </c>
      <c r="I408" s="5">
        <v>0.10879999999999999</v>
      </c>
      <c r="J408" s="5">
        <v>0.1082</v>
      </c>
      <c r="K408" s="5">
        <v>0.1032</v>
      </c>
      <c r="L408" s="5">
        <v>0.1065</v>
      </c>
      <c r="M408" s="5">
        <v>0.1106</v>
      </c>
      <c r="N408" s="5">
        <v>0.11650000000000001</v>
      </c>
      <c r="O408" s="5">
        <v>0.1193</v>
      </c>
      <c r="P408" s="5">
        <v>0.11799999999999999</v>
      </c>
      <c r="Q408" s="5">
        <v>0.1201</v>
      </c>
      <c r="R408" s="5">
        <v>0.1176</v>
      </c>
      <c r="S408" s="5">
        <v>0.11990000000000001</v>
      </c>
      <c r="T408" s="5">
        <v>0.1115</v>
      </c>
      <c r="U408" s="5">
        <v>0.1171</v>
      </c>
      <c r="V408" s="5">
        <v>0.1124</v>
      </c>
      <c r="W408" s="5">
        <v>0.107</v>
      </c>
      <c r="X408" s="5">
        <v>0.1101</v>
      </c>
      <c r="Y408" s="5">
        <v>0.1099</v>
      </c>
      <c r="Z408" s="5">
        <v>0.1113</v>
      </c>
      <c r="AA408" s="5">
        <v>0.1172</v>
      </c>
      <c r="AB408" s="4">
        <v>0</v>
      </c>
    </row>
    <row r="409" spans="1:28" x14ac:dyDescent="0.2">
      <c r="A409" s="3" t="s">
        <v>50</v>
      </c>
      <c r="B409" s="4">
        <v>0</v>
      </c>
      <c r="C409" s="5">
        <v>0.10580000000000001</v>
      </c>
      <c r="D409" s="5">
        <v>0.1021</v>
      </c>
      <c r="E409" s="5">
        <v>0.12189999999999999</v>
      </c>
      <c r="F409" s="5">
        <v>0.1203</v>
      </c>
      <c r="G409" s="5">
        <v>0.12659999999999999</v>
      </c>
      <c r="H409" s="5">
        <v>0.12709999999999999</v>
      </c>
      <c r="I409" s="5">
        <v>0.1363</v>
      </c>
      <c r="J409" s="5">
        <v>0.1426</v>
      </c>
      <c r="K409" s="5">
        <v>0.15629999999999999</v>
      </c>
      <c r="L409" s="5">
        <v>0.15559999999999999</v>
      </c>
      <c r="M409" s="5">
        <v>0.16420000000000001</v>
      </c>
      <c r="N409" s="5">
        <v>0.15310000000000001</v>
      </c>
      <c r="O409" s="5">
        <v>0.1636</v>
      </c>
      <c r="P409" s="5">
        <v>0.14729999999999999</v>
      </c>
      <c r="Q409" s="5">
        <v>0.16589999999999999</v>
      </c>
      <c r="R409" s="5">
        <v>0.1565</v>
      </c>
      <c r="S409" s="5">
        <v>0.16420000000000001</v>
      </c>
      <c r="T409" s="5">
        <v>0.15140000000000001</v>
      </c>
      <c r="U409" s="5">
        <v>0.15690000000000001</v>
      </c>
      <c r="V409" s="5">
        <v>0.15179999999999999</v>
      </c>
      <c r="W409" s="5">
        <v>0.1482</v>
      </c>
      <c r="X409" s="5">
        <v>0.15129999999999999</v>
      </c>
      <c r="Y409" s="5">
        <v>0.16969999999999999</v>
      </c>
      <c r="Z409" s="5">
        <v>0.1135</v>
      </c>
      <c r="AA409" s="5">
        <v>0.1106</v>
      </c>
      <c r="AB409" s="4">
        <v>0</v>
      </c>
    </row>
    <row r="410" spans="1:28" x14ac:dyDescent="0.2">
      <c r="A410" s="3" t="s">
        <v>51</v>
      </c>
      <c r="B410" s="4">
        <v>0</v>
      </c>
      <c r="C410" s="5">
        <v>8.0500000000000002E-2</v>
      </c>
      <c r="D410" s="5">
        <v>7.8899999999999998E-2</v>
      </c>
      <c r="E410" s="5">
        <v>7.8899999999999998E-2</v>
      </c>
      <c r="F410" s="5">
        <v>7.8700000000000006E-2</v>
      </c>
      <c r="G410" s="5">
        <v>8.5000000000000006E-2</v>
      </c>
      <c r="H410" s="5">
        <v>8.3400000000000002E-2</v>
      </c>
      <c r="I410" s="5">
        <v>8.8400000000000006E-2</v>
      </c>
      <c r="J410" s="5">
        <v>8.8599999999999998E-2</v>
      </c>
      <c r="K410" s="5">
        <v>9.06E-2</v>
      </c>
      <c r="L410" s="5">
        <v>8.7999999999999995E-2</v>
      </c>
      <c r="M410" s="5">
        <v>9.5100000000000004E-2</v>
      </c>
      <c r="N410" s="5">
        <v>9.3200000000000005E-2</v>
      </c>
      <c r="O410" s="5">
        <v>9.8400000000000001E-2</v>
      </c>
      <c r="P410" s="5">
        <v>9.4299999999999995E-2</v>
      </c>
      <c r="Q410" s="5">
        <v>0.104</v>
      </c>
      <c r="R410" s="5">
        <v>9.9299999999999999E-2</v>
      </c>
      <c r="S410" s="5">
        <v>0.10050000000000001</v>
      </c>
      <c r="T410" s="5">
        <v>9.8000000000000004E-2</v>
      </c>
      <c r="U410" s="5">
        <v>9.98E-2</v>
      </c>
      <c r="V410" s="5">
        <v>9.8000000000000004E-2</v>
      </c>
      <c r="W410" s="5">
        <v>0.1013</v>
      </c>
      <c r="X410" s="5">
        <v>0.10009999999999999</v>
      </c>
      <c r="Y410" s="5">
        <v>0.1032</v>
      </c>
      <c r="Z410" s="5">
        <v>0.1011</v>
      </c>
      <c r="AA410" s="5">
        <v>0.1123</v>
      </c>
      <c r="AB410" s="4">
        <v>0</v>
      </c>
    </row>
    <row r="411" spans="1:28" x14ac:dyDescent="0.2">
      <c r="A411" s="3" t="s">
        <v>52</v>
      </c>
      <c r="B411" s="5">
        <v>7.3400000000000007E-2</v>
      </c>
      <c r="C411" s="5">
        <v>7.5200000000000003E-2</v>
      </c>
      <c r="D411" s="5">
        <v>7.4300000000000005E-2</v>
      </c>
      <c r="E411" s="5">
        <v>9.0499999999999997E-2</v>
      </c>
      <c r="F411" s="5">
        <v>8.7999999999999995E-2</v>
      </c>
      <c r="G411" s="5">
        <v>9.0399999999999994E-2</v>
      </c>
      <c r="H411" s="5">
        <v>8.9499999999999996E-2</v>
      </c>
      <c r="I411" s="5">
        <v>8.9700000000000002E-2</v>
      </c>
      <c r="J411" s="5">
        <v>8.7999999999999995E-2</v>
      </c>
      <c r="K411" s="5">
        <v>8.7999999999999995E-2</v>
      </c>
      <c r="L411" s="5">
        <v>9.0899999999999995E-2</v>
      </c>
      <c r="M411" s="5">
        <v>0.105</v>
      </c>
      <c r="N411" s="5">
        <v>0.1038</v>
      </c>
      <c r="O411" s="5">
        <v>0.1012</v>
      </c>
      <c r="P411" s="5">
        <v>9.5600000000000004E-2</v>
      </c>
      <c r="Q411" s="5">
        <v>9.7199999999999995E-2</v>
      </c>
      <c r="R411" s="5">
        <v>9.6199999999999994E-2</v>
      </c>
      <c r="S411" s="5">
        <v>9.6100000000000005E-2</v>
      </c>
      <c r="T411" s="5">
        <v>9.5699999999999993E-2</v>
      </c>
      <c r="U411" s="5">
        <v>9.74E-2</v>
      </c>
      <c r="V411" s="5">
        <v>9.6799999999999997E-2</v>
      </c>
      <c r="W411" s="5">
        <v>9.7600000000000006E-2</v>
      </c>
      <c r="X411" s="5">
        <v>9.7799999999999998E-2</v>
      </c>
      <c r="Y411" s="5">
        <v>9.8699999999999996E-2</v>
      </c>
      <c r="Z411" s="5">
        <v>9.8100000000000007E-2</v>
      </c>
      <c r="AA411" s="5">
        <v>9.8699999999999996E-2</v>
      </c>
      <c r="AB411" s="4">
        <v>0</v>
      </c>
    </row>
    <row r="412" spans="1:28" x14ac:dyDescent="0.2">
      <c r="A412" s="3" t="s">
        <v>53</v>
      </c>
      <c r="B412" s="4">
        <v>0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5">
        <v>0.1736</v>
      </c>
      <c r="J412" s="5">
        <v>0.17230000000000001</v>
      </c>
      <c r="K412" s="5">
        <v>0.17349999999999999</v>
      </c>
      <c r="L412" s="5">
        <v>0.17460000000000001</v>
      </c>
      <c r="M412" s="5">
        <v>0.1835</v>
      </c>
      <c r="N412" s="5">
        <v>0.1827</v>
      </c>
      <c r="O412" s="5">
        <v>0.184</v>
      </c>
      <c r="P412" s="5">
        <v>0.18529999999999999</v>
      </c>
      <c r="Q412" s="5">
        <v>0.17780000000000001</v>
      </c>
      <c r="R412" s="5">
        <v>0.18590000000000001</v>
      </c>
      <c r="S412" s="5">
        <v>0.18090000000000001</v>
      </c>
      <c r="T412" s="5">
        <v>0.15190000000000001</v>
      </c>
      <c r="U412" s="5">
        <v>0.1404</v>
      </c>
      <c r="V412" s="5">
        <v>0.1265</v>
      </c>
      <c r="W412" s="5">
        <v>0.12189999999999999</v>
      </c>
      <c r="X412" s="5">
        <v>0.1157</v>
      </c>
      <c r="Y412" s="5">
        <v>0.12759999999999999</v>
      </c>
      <c r="Z412" s="5">
        <v>0.12909999999999999</v>
      </c>
      <c r="AA412" s="5">
        <v>0.12529999999999999</v>
      </c>
      <c r="AB412" s="4">
        <v>0</v>
      </c>
    </row>
    <row r="413" spans="1:28" x14ac:dyDescent="0.2">
      <c r="A413" s="3" t="s">
        <v>54</v>
      </c>
      <c r="B413" s="4">
        <v>0</v>
      </c>
      <c r="C413" s="5">
        <v>0.13519999999999999</v>
      </c>
      <c r="D413" s="5">
        <v>0.15329999999999999</v>
      </c>
      <c r="E413" s="5">
        <v>0.18090000000000001</v>
      </c>
      <c r="F413" s="5">
        <v>0.13789999999999999</v>
      </c>
      <c r="G413" s="5">
        <v>0.14199999999999999</v>
      </c>
      <c r="H413" s="5">
        <v>0.155</v>
      </c>
      <c r="I413" s="5">
        <v>0.16769999999999999</v>
      </c>
      <c r="J413" s="5">
        <v>0.16789999999999999</v>
      </c>
      <c r="K413" s="5">
        <v>0.20130000000000001</v>
      </c>
      <c r="L413" s="5">
        <v>0.22789999999999999</v>
      </c>
      <c r="M413" s="5">
        <v>0.2407</v>
      </c>
      <c r="N413" s="5">
        <v>0.22320000000000001</v>
      </c>
      <c r="O413" s="5">
        <v>0.20250000000000001</v>
      </c>
      <c r="P413" s="5">
        <v>0.18140000000000001</v>
      </c>
      <c r="Q413" s="5">
        <v>0.1915</v>
      </c>
      <c r="R413" s="5">
        <v>0.15310000000000001</v>
      </c>
      <c r="S413" s="5">
        <v>0.14649999999999999</v>
      </c>
      <c r="T413" s="5">
        <v>0.1148</v>
      </c>
      <c r="U413" s="5">
        <v>0.1283</v>
      </c>
      <c r="V413" s="5">
        <v>0.14099999999999999</v>
      </c>
      <c r="W413" s="5">
        <v>0.1416</v>
      </c>
      <c r="X413" s="5">
        <v>0.1366</v>
      </c>
      <c r="Y413" s="5">
        <v>0.16919999999999999</v>
      </c>
      <c r="Z413" s="5">
        <v>0.15</v>
      </c>
      <c r="AA413" s="5">
        <v>0.1527</v>
      </c>
      <c r="AB413" s="4">
        <v>0</v>
      </c>
    </row>
    <row r="414" spans="1:28" x14ac:dyDescent="0.2">
      <c r="A414" s="3" t="s">
        <v>55</v>
      </c>
      <c r="B414" s="4">
        <v>0</v>
      </c>
      <c r="C414" s="5">
        <v>6.8599999999999994E-2</v>
      </c>
      <c r="D414" s="5">
        <v>7.8200000000000006E-2</v>
      </c>
      <c r="E414" s="5">
        <v>9.5399999999999999E-2</v>
      </c>
      <c r="F414" s="5">
        <v>9.5399999999999999E-2</v>
      </c>
      <c r="G414" s="5">
        <v>9.5899999999999999E-2</v>
      </c>
      <c r="H414" s="5">
        <v>9.5399999999999999E-2</v>
      </c>
      <c r="I414" s="5">
        <v>9.5299999999999996E-2</v>
      </c>
      <c r="J414" s="5">
        <v>9.6699999999999994E-2</v>
      </c>
      <c r="K414" s="5">
        <v>0.1181</v>
      </c>
      <c r="L414" s="5">
        <v>0.1171</v>
      </c>
      <c r="M414" s="5">
        <v>0.1031</v>
      </c>
      <c r="N414" s="5">
        <v>9.9299999999999999E-2</v>
      </c>
      <c r="O414" s="5">
        <v>9.2700000000000005E-2</v>
      </c>
      <c r="P414" s="5">
        <v>8.9200000000000002E-2</v>
      </c>
      <c r="Q414" s="5">
        <v>9.2999999999999999E-2</v>
      </c>
      <c r="R414" s="5">
        <v>0.1076</v>
      </c>
      <c r="S414" s="5">
        <v>0.1089</v>
      </c>
      <c r="T414" s="5">
        <v>0.107</v>
      </c>
      <c r="U414" s="5">
        <v>0.1047</v>
      </c>
      <c r="V414" s="5">
        <v>0.1</v>
      </c>
      <c r="W414" s="5">
        <v>0.10009999999999999</v>
      </c>
      <c r="X414" s="5">
        <v>9.9299999999999999E-2</v>
      </c>
      <c r="Y414" s="5">
        <v>0.1004</v>
      </c>
      <c r="Z414" s="5">
        <v>0.1082</v>
      </c>
      <c r="AA414" s="5">
        <v>0.10920000000000001</v>
      </c>
      <c r="AB414" s="4">
        <v>0</v>
      </c>
    </row>
    <row r="415" spans="1:28" x14ac:dyDescent="0.2">
      <c r="A415" s="3" t="s">
        <v>56</v>
      </c>
      <c r="B415" s="4">
        <v>0</v>
      </c>
      <c r="C415" s="5">
        <v>7.0099999999999996E-2</v>
      </c>
      <c r="D415" s="5">
        <v>6.8500000000000005E-2</v>
      </c>
      <c r="E415" s="5">
        <v>6.9699999999999998E-2</v>
      </c>
      <c r="F415" s="5">
        <v>7.5399999999999995E-2</v>
      </c>
      <c r="G415" s="5">
        <v>7.3300000000000004E-2</v>
      </c>
      <c r="H415" s="5">
        <v>9.1200000000000003E-2</v>
      </c>
      <c r="I415" s="5">
        <v>9.7600000000000006E-2</v>
      </c>
      <c r="J415" s="5">
        <v>9.74E-2</v>
      </c>
      <c r="K415" s="5">
        <v>9.7600000000000006E-2</v>
      </c>
      <c r="L415" s="5">
        <v>0.10150000000000001</v>
      </c>
      <c r="M415" s="5">
        <v>0.10249999999999999</v>
      </c>
      <c r="N415" s="5">
        <v>8.3299999999999999E-2</v>
      </c>
      <c r="O415" s="5">
        <v>8.5000000000000006E-2</v>
      </c>
      <c r="P415" s="5">
        <v>8.5900000000000004E-2</v>
      </c>
      <c r="Q415" s="5">
        <v>8.5400000000000004E-2</v>
      </c>
      <c r="R415" s="5">
        <v>8.3599999999999994E-2</v>
      </c>
      <c r="S415" s="5">
        <v>8.3000000000000004E-2</v>
      </c>
      <c r="T415" s="5">
        <v>8.2299999999999998E-2</v>
      </c>
      <c r="U415" s="5">
        <v>7.8299999999999995E-2</v>
      </c>
      <c r="V415" s="5">
        <v>7.4800000000000005E-2</v>
      </c>
      <c r="W415" s="5">
        <v>7.4399999999999994E-2</v>
      </c>
      <c r="X415" s="5">
        <v>7.3499999999999996E-2</v>
      </c>
      <c r="Y415" s="5">
        <v>7.3800000000000004E-2</v>
      </c>
      <c r="Z415" s="5">
        <v>9.0200000000000002E-2</v>
      </c>
      <c r="AA415" s="5">
        <v>9.0899999999999995E-2</v>
      </c>
      <c r="AB415" s="4">
        <v>0</v>
      </c>
    </row>
    <row r="416" spans="1:28" x14ac:dyDescent="0.2">
      <c r="A416" s="3" t="s">
        <v>57</v>
      </c>
      <c r="B416" s="5">
        <v>0.1384</v>
      </c>
      <c r="C416" s="5">
        <v>0.13089999999999999</v>
      </c>
      <c r="D416" s="5">
        <v>0.13089999999999999</v>
      </c>
      <c r="E416" s="5">
        <v>0.1283</v>
      </c>
      <c r="F416" s="5">
        <v>0.14760000000000001</v>
      </c>
      <c r="G416" s="5">
        <v>0.14810000000000001</v>
      </c>
      <c r="H416" s="5">
        <v>0.1323</v>
      </c>
      <c r="I416" s="5">
        <v>0.1338</v>
      </c>
      <c r="J416" s="5">
        <v>0.13420000000000001</v>
      </c>
      <c r="K416" s="5">
        <v>0.13220000000000001</v>
      </c>
      <c r="L416" s="5">
        <v>0.13639999999999999</v>
      </c>
      <c r="M416" s="5">
        <v>0.1368</v>
      </c>
      <c r="N416" s="5">
        <v>0.1308</v>
      </c>
      <c r="O416" s="5">
        <v>0.13039999999999999</v>
      </c>
      <c r="P416" s="5">
        <v>0.13009999999999999</v>
      </c>
      <c r="Q416" s="5">
        <v>0.13009999999999999</v>
      </c>
      <c r="R416" s="5">
        <v>0.12039999999999999</v>
      </c>
      <c r="S416" s="5">
        <v>0.12039999999999999</v>
      </c>
      <c r="T416" s="5">
        <v>0.1201</v>
      </c>
      <c r="U416" s="5">
        <v>0.1201</v>
      </c>
      <c r="V416" s="5">
        <v>9.8299999999999998E-2</v>
      </c>
      <c r="W416" s="5">
        <v>9.8100000000000007E-2</v>
      </c>
      <c r="X416" s="5">
        <v>0.10730000000000001</v>
      </c>
      <c r="Y416" s="5">
        <v>0.1091</v>
      </c>
      <c r="Z416" s="5">
        <v>0.10979999999999999</v>
      </c>
      <c r="AA416" s="5">
        <v>0.10979999999999999</v>
      </c>
      <c r="AB416" s="4">
        <v>0</v>
      </c>
    </row>
    <row r="417" spans="1:28" x14ac:dyDescent="0.2">
      <c r="A417" s="3" t="s">
        <v>58</v>
      </c>
      <c r="B417" s="4">
        <v>0</v>
      </c>
      <c r="C417" s="5">
        <v>9.8699999999999996E-2</v>
      </c>
      <c r="D417" s="5">
        <v>0.12709999999999999</v>
      </c>
      <c r="E417" s="5">
        <v>0.12620000000000001</v>
      </c>
      <c r="F417" s="5">
        <v>0.1113</v>
      </c>
      <c r="G417" s="5">
        <v>0.1239</v>
      </c>
      <c r="H417" s="5">
        <v>0.12640000000000001</v>
      </c>
      <c r="I417" s="5">
        <v>0.1187</v>
      </c>
      <c r="J417" s="5">
        <v>0.12640000000000001</v>
      </c>
      <c r="K417" s="5">
        <v>0.11169999999999999</v>
      </c>
      <c r="L417" s="5">
        <v>0.1095</v>
      </c>
      <c r="M417" s="5">
        <v>0.1154</v>
      </c>
      <c r="N417" s="5">
        <v>0.1013</v>
      </c>
      <c r="O417" s="5">
        <v>9.8599999999999993E-2</v>
      </c>
      <c r="P417" s="5">
        <v>9.1499999999999998E-2</v>
      </c>
      <c r="Q417" s="5">
        <v>8.7499999999999994E-2</v>
      </c>
      <c r="R417" s="5">
        <v>8.6800000000000002E-2</v>
      </c>
      <c r="S417" s="5">
        <v>8.7900000000000006E-2</v>
      </c>
      <c r="T417" s="5">
        <v>8.5500000000000007E-2</v>
      </c>
      <c r="U417" s="5">
        <v>8.6400000000000005E-2</v>
      </c>
      <c r="V417" s="5">
        <v>8.5900000000000004E-2</v>
      </c>
      <c r="W417" s="5">
        <v>8.6999999999999994E-2</v>
      </c>
      <c r="X417" s="5">
        <v>8.6099999999999996E-2</v>
      </c>
      <c r="Y417" s="5">
        <v>8.6800000000000002E-2</v>
      </c>
      <c r="Z417" s="5">
        <v>8.5999999999999993E-2</v>
      </c>
      <c r="AA417" s="5">
        <v>8.5000000000000006E-2</v>
      </c>
      <c r="AB417" s="4">
        <v>0</v>
      </c>
    </row>
    <row r="418" spans="1:28" x14ac:dyDescent="0.2">
      <c r="A418" s="3" t="s">
        <v>59</v>
      </c>
      <c r="B418" s="4">
        <v>0</v>
      </c>
      <c r="C418" s="5">
        <v>0.1221</v>
      </c>
      <c r="D418" s="5">
        <v>0.1246</v>
      </c>
      <c r="E418" s="5">
        <v>0.1719</v>
      </c>
      <c r="F418" s="5">
        <v>0.1686</v>
      </c>
      <c r="G418" s="5">
        <v>0.151</v>
      </c>
      <c r="H418" s="5">
        <v>0.17449999999999999</v>
      </c>
      <c r="I418" s="5">
        <v>0.17380000000000001</v>
      </c>
      <c r="J418" s="5">
        <v>0.17469999999999999</v>
      </c>
      <c r="K418" s="5">
        <v>0.17469999999999999</v>
      </c>
      <c r="L418" s="5">
        <v>0.17519999999999999</v>
      </c>
      <c r="M418" s="5">
        <v>0.17469999999999999</v>
      </c>
      <c r="N418" s="5">
        <v>0.17399999999999999</v>
      </c>
      <c r="O418" s="5">
        <v>0.1769</v>
      </c>
      <c r="P418" s="5">
        <v>0.161</v>
      </c>
      <c r="Q418" s="5">
        <v>0.1391</v>
      </c>
      <c r="R418" s="5">
        <v>0.14149999999999999</v>
      </c>
      <c r="S418" s="5">
        <v>0.1409</v>
      </c>
      <c r="T418" s="5">
        <v>0.1429</v>
      </c>
      <c r="U418" s="5">
        <v>0.1426</v>
      </c>
      <c r="V418" s="5">
        <v>0.14729999999999999</v>
      </c>
      <c r="W418" s="5">
        <v>0.14249999999999999</v>
      </c>
      <c r="X418" s="5">
        <v>0.1421</v>
      </c>
      <c r="Y418" s="5">
        <v>0.1424</v>
      </c>
      <c r="Z418" s="5">
        <v>0.14249999999999999</v>
      </c>
      <c r="AA418" s="5">
        <v>0.1431</v>
      </c>
      <c r="AB418" s="4">
        <v>0</v>
      </c>
    </row>
    <row r="419" spans="1:28" x14ac:dyDescent="0.2">
      <c r="A419" s="3" t="s">
        <v>60</v>
      </c>
      <c r="B419" s="5">
        <v>0.1195</v>
      </c>
      <c r="C419" s="5">
        <v>0.1183</v>
      </c>
      <c r="D419" s="5">
        <v>0.1196</v>
      </c>
      <c r="E419" s="5">
        <v>0.12280000000000001</v>
      </c>
      <c r="F419" s="5">
        <v>0.1174</v>
      </c>
      <c r="G419" s="5">
        <v>0.1124</v>
      </c>
      <c r="H419" s="5">
        <v>9.8799999999999999E-2</v>
      </c>
      <c r="I419" s="5">
        <v>9.8400000000000001E-2</v>
      </c>
      <c r="J419" s="5">
        <v>9.8000000000000004E-2</v>
      </c>
      <c r="K419" s="5">
        <v>9.8599999999999993E-2</v>
      </c>
      <c r="L419" s="5">
        <v>0.10050000000000001</v>
      </c>
      <c r="M419" s="5">
        <v>0.1022</v>
      </c>
      <c r="N419" s="5">
        <v>9.8199999999999996E-2</v>
      </c>
      <c r="O419" s="5">
        <v>0.10050000000000001</v>
      </c>
      <c r="P419" s="5">
        <v>9.6799999999999997E-2</v>
      </c>
      <c r="Q419" s="5">
        <v>9.6299999999999997E-2</v>
      </c>
      <c r="R419" s="5">
        <v>9.4299999999999995E-2</v>
      </c>
      <c r="S419" s="5">
        <v>8.8900000000000007E-2</v>
      </c>
      <c r="T419" s="5">
        <v>8.5599999999999996E-2</v>
      </c>
      <c r="U419" s="5">
        <v>8.3699999999999997E-2</v>
      </c>
      <c r="V419" s="5">
        <v>8.1199999999999994E-2</v>
      </c>
      <c r="W419" s="5">
        <v>8.1299999999999997E-2</v>
      </c>
      <c r="X419" s="5">
        <v>8.3299999999999999E-2</v>
      </c>
      <c r="Y419" s="5">
        <v>8.5300000000000001E-2</v>
      </c>
      <c r="Z419" s="5">
        <v>9.6199999999999994E-2</v>
      </c>
      <c r="AA419" s="5">
        <v>9.5899999999999999E-2</v>
      </c>
      <c r="AB419" s="4">
        <v>0</v>
      </c>
    </row>
    <row r="420" spans="1:28" x14ac:dyDescent="0.2">
      <c r="A420" s="3" t="s">
        <v>61</v>
      </c>
      <c r="B420" s="4">
        <v>0</v>
      </c>
      <c r="C420" s="5">
        <v>0.11749999999999999</v>
      </c>
      <c r="D420" s="5">
        <v>0.11799999999999999</v>
      </c>
      <c r="E420" s="5">
        <v>0.1196</v>
      </c>
      <c r="F420" s="5">
        <v>0.1263</v>
      </c>
      <c r="G420" s="5">
        <v>0.12740000000000001</v>
      </c>
      <c r="H420" s="5">
        <v>0.12909999999999999</v>
      </c>
      <c r="I420" s="5">
        <v>0.1275</v>
      </c>
      <c r="J420" s="5">
        <v>0.13150000000000001</v>
      </c>
      <c r="K420" s="5">
        <v>0.1313</v>
      </c>
      <c r="L420" s="5">
        <v>0.13</v>
      </c>
      <c r="M420" s="5">
        <v>0.1275</v>
      </c>
      <c r="N420" s="5">
        <v>0.1275</v>
      </c>
      <c r="O420" s="5">
        <v>0.1245</v>
      </c>
      <c r="P420" s="5">
        <v>0.1203</v>
      </c>
      <c r="Q420" s="5">
        <v>0.1176</v>
      </c>
      <c r="R420" s="5">
        <v>0.1132</v>
      </c>
      <c r="S420" s="5">
        <v>0.111</v>
      </c>
      <c r="T420" s="5">
        <v>0.11070000000000001</v>
      </c>
      <c r="U420" s="5">
        <v>0.1086</v>
      </c>
      <c r="V420" s="5">
        <v>0.10929999999999999</v>
      </c>
      <c r="W420" s="5">
        <v>0.1094</v>
      </c>
      <c r="X420" s="5">
        <v>0.10970000000000001</v>
      </c>
      <c r="Y420" s="5">
        <v>0.1133</v>
      </c>
      <c r="Z420" s="5">
        <v>0.1174</v>
      </c>
      <c r="AA420" s="5">
        <v>0.1211</v>
      </c>
      <c r="AB420" s="4">
        <v>0</v>
      </c>
    </row>
    <row r="421" spans="1:28" x14ac:dyDescent="0.2">
      <c r="A421" s="3" t="s">
        <v>62</v>
      </c>
      <c r="B421" s="4">
        <v>0</v>
      </c>
      <c r="C421" s="5">
        <v>7.9299999999999995E-2</v>
      </c>
      <c r="D421" s="5">
        <v>8.5199999999999998E-2</v>
      </c>
      <c r="E421" s="5">
        <v>9.5100000000000004E-2</v>
      </c>
      <c r="F421" s="5">
        <v>8.3400000000000002E-2</v>
      </c>
      <c r="G421" s="5">
        <v>9.1300000000000006E-2</v>
      </c>
      <c r="H421" s="5">
        <v>9.6299999999999997E-2</v>
      </c>
      <c r="I421" s="5">
        <v>0.10440000000000001</v>
      </c>
      <c r="J421" s="5">
        <v>0.10829999999999999</v>
      </c>
      <c r="K421" s="5">
        <v>9.9500000000000005E-2</v>
      </c>
      <c r="L421" s="5">
        <v>0.10979999999999999</v>
      </c>
      <c r="M421" s="5">
        <v>0.11070000000000001</v>
      </c>
      <c r="N421" s="5">
        <v>0.1094</v>
      </c>
      <c r="O421" s="5">
        <v>0.1079</v>
      </c>
      <c r="P421" s="5">
        <v>0.10440000000000001</v>
      </c>
      <c r="Q421" s="5">
        <v>0.1062</v>
      </c>
      <c r="R421" s="5">
        <v>0.1074</v>
      </c>
      <c r="S421" s="5">
        <v>0.10639999999999999</v>
      </c>
      <c r="T421" s="5">
        <v>9.9000000000000005E-2</v>
      </c>
      <c r="U421" s="5">
        <v>0.1</v>
      </c>
      <c r="V421" s="5">
        <v>8.8599999999999998E-2</v>
      </c>
      <c r="W421" s="5">
        <v>8.8800000000000004E-2</v>
      </c>
      <c r="X421" s="5">
        <v>8.4099999999999994E-2</v>
      </c>
      <c r="Y421" s="5">
        <v>8.3199999999999996E-2</v>
      </c>
      <c r="Z421" s="5">
        <v>8.2699999999999996E-2</v>
      </c>
      <c r="AA421" s="5">
        <v>8.1100000000000005E-2</v>
      </c>
      <c r="AB421" s="4">
        <v>0</v>
      </c>
    </row>
    <row r="422" spans="1:28" x14ac:dyDescent="0.2">
      <c r="A422" s="3" t="s">
        <v>63</v>
      </c>
      <c r="B422" s="4">
        <v>0</v>
      </c>
      <c r="C422" s="5">
        <v>0.1188</v>
      </c>
      <c r="D422" s="5">
        <v>9.3299999999999994E-2</v>
      </c>
      <c r="E422" s="5">
        <v>9.2100000000000001E-2</v>
      </c>
      <c r="F422" s="5">
        <v>0.11459999999999999</v>
      </c>
      <c r="G422" s="5">
        <v>0.12330000000000001</v>
      </c>
      <c r="H422" s="5">
        <v>9.8699999999999996E-2</v>
      </c>
      <c r="I422" s="5">
        <v>9.5000000000000001E-2</v>
      </c>
      <c r="J422" s="5">
        <v>9.1200000000000003E-2</v>
      </c>
      <c r="K422" s="5">
        <v>9.5200000000000007E-2</v>
      </c>
      <c r="L422" s="5">
        <v>9.98E-2</v>
      </c>
      <c r="M422" s="5">
        <v>0.1072</v>
      </c>
      <c r="N422" s="5">
        <v>0.11219999999999999</v>
      </c>
      <c r="O422" s="5">
        <v>0.1164</v>
      </c>
      <c r="P422" s="5">
        <v>0.121</v>
      </c>
      <c r="Q422" s="5">
        <v>0.12540000000000001</v>
      </c>
      <c r="R422" s="5">
        <v>0.1105</v>
      </c>
      <c r="S422" s="5">
        <v>0.1108</v>
      </c>
      <c r="T422" s="5">
        <v>0.11899999999999999</v>
      </c>
      <c r="U422" s="5">
        <v>0.1181</v>
      </c>
      <c r="V422" s="5">
        <v>0.1066</v>
      </c>
      <c r="W422" s="5">
        <v>0.1048</v>
      </c>
      <c r="X422" s="5">
        <v>9.7299999999999998E-2</v>
      </c>
      <c r="Y422" s="5">
        <v>9.9099999999999994E-2</v>
      </c>
      <c r="Z422" s="5">
        <v>0.1038</v>
      </c>
      <c r="AA422" s="5">
        <v>0.1051</v>
      </c>
      <c r="AB422" s="4">
        <v>0</v>
      </c>
    </row>
    <row r="423" spans="1:28" x14ac:dyDescent="0.2">
      <c r="A423" s="3" t="s">
        <v>64</v>
      </c>
      <c r="B423" s="4">
        <v>0</v>
      </c>
      <c r="C423" s="5">
        <v>9.6100000000000005E-2</v>
      </c>
      <c r="D423" s="5">
        <v>8.6999999999999994E-2</v>
      </c>
      <c r="E423" s="5">
        <v>9.2100000000000001E-2</v>
      </c>
      <c r="F423" s="5">
        <v>7.8299999999999995E-2</v>
      </c>
      <c r="G423" s="5">
        <v>7.8600000000000003E-2</v>
      </c>
      <c r="H423" s="5">
        <v>8.4000000000000005E-2</v>
      </c>
      <c r="I423" s="5">
        <v>8.2699999999999996E-2</v>
      </c>
      <c r="J423" s="5">
        <v>8.3599999999999994E-2</v>
      </c>
      <c r="K423" s="5">
        <v>8.2000000000000003E-2</v>
      </c>
      <c r="L423" s="5">
        <v>7.9299999999999995E-2</v>
      </c>
      <c r="M423" s="5">
        <v>7.4899999999999994E-2</v>
      </c>
      <c r="N423" s="5">
        <v>8.7599999999999997E-2</v>
      </c>
      <c r="O423" s="5">
        <v>8.77E-2</v>
      </c>
      <c r="P423" s="5">
        <v>8.7999999999999995E-2</v>
      </c>
      <c r="Q423" s="5">
        <v>8.9399999999999993E-2</v>
      </c>
      <c r="R423" s="5">
        <v>9.1300000000000006E-2</v>
      </c>
      <c r="S423" s="5">
        <v>9.2600000000000002E-2</v>
      </c>
      <c r="T423" s="5">
        <v>8.7400000000000005E-2</v>
      </c>
      <c r="U423" s="5">
        <v>8.7499999999999994E-2</v>
      </c>
      <c r="V423" s="5">
        <v>8.5500000000000007E-2</v>
      </c>
      <c r="W423" s="5">
        <v>9.2299999999999993E-2</v>
      </c>
      <c r="X423" s="5">
        <v>9.6799999999999997E-2</v>
      </c>
      <c r="Y423" s="5">
        <v>9.3899999999999997E-2</v>
      </c>
      <c r="Z423" s="5">
        <v>9.8400000000000001E-2</v>
      </c>
      <c r="AA423" s="5">
        <v>0.1038</v>
      </c>
      <c r="AB423" s="4">
        <v>0</v>
      </c>
    </row>
    <row r="424" spans="1:28" x14ac:dyDescent="0.2">
      <c r="A424" s="3" t="s">
        <v>65</v>
      </c>
      <c r="B424" s="4">
        <v>0</v>
      </c>
      <c r="C424" s="5">
        <v>7.9799999999999996E-2</v>
      </c>
      <c r="D424" s="5">
        <v>8.4900000000000003E-2</v>
      </c>
      <c r="E424" s="5">
        <v>8.6999999999999994E-2</v>
      </c>
      <c r="F424" s="5">
        <v>0.1013</v>
      </c>
      <c r="G424" s="5">
        <v>9.8299999999999998E-2</v>
      </c>
      <c r="H424" s="5">
        <v>9.9400000000000002E-2</v>
      </c>
      <c r="I424" s="5">
        <v>9.9400000000000002E-2</v>
      </c>
      <c r="J424" s="5">
        <v>0.1024</v>
      </c>
      <c r="K424" s="5">
        <v>0.10639999999999999</v>
      </c>
      <c r="L424" s="5">
        <v>0.11</v>
      </c>
      <c r="M424" s="5">
        <v>0.11</v>
      </c>
      <c r="N424" s="5">
        <v>0.1087</v>
      </c>
      <c r="O424" s="5">
        <v>0.1085</v>
      </c>
      <c r="P424" s="5">
        <v>0.1062</v>
      </c>
      <c r="Q424" s="5">
        <v>0.10639999999999999</v>
      </c>
      <c r="R424" s="5">
        <v>0.1028</v>
      </c>
      <c r="S424" s="5">
        <v>0.1033</v>
      </c>
      <c r="T424" s="5">
        <v>0.1018</v>
      </c>
      <c r="U424" s="5">
        <v>0.1023</v>
      </c>
      <c r="V424" s="5">
        <v>0.1012</v>
      </c>
      <c r="W424" s="5">
        <v>0.1011</v>
      </c>
      <c r="X424" s="5">
        <v>0.10050000000000001</v>
      </c>
      <c r="Y424" s="5">
        <v>0.1028</v>
      </c>
      <c r="Z424" s="5">
        <v>0.1021</v>
      </c>
      <c r="AA424" s="5">
        <v>0.105</v>
      </c>
      <c r="AB424" s="4">
        <v>0</v>
      </c>
    </row>
    <row r="425" spans="1:28" x14ac:dyDescent="0.2">
      <c r="A425" s="3" t="s">
        <v>66</v>
      </c>
      <c r="B425" s="4">
        <v>0</v>
      </c>
      <c r="C425" s="5">
        <v>9.2200000000000004E-2</v>
      </c>
      <c r="D425" s="5">
        <v>0.1002</v>
      </c>
      <c r="E425" s="5">
        <v>0.1095</v>
      </c>
      <c r="F425" s="5">
        <v>0.12470000000000001</v>
      </c>
      <c r="G425" s="5">
        <v>0.13089999999999999</v>
      </c>
      <c r="H425" s="5">
        <v>0.1142</v>
      </c>
      <c r="I425" s="5">
        <v>0.1225</v>
      </c>
      <c r="J425" s="5">
        <v>0.1222</v>
      </c>
      <c r="K425" s="5">
        <v>0.12540000000000001</v>
      </c>
      <c r="L425" s="5">
        <v>0.1239</v>
      </c>
      <c r="M425" s="5">
        <v>0.12479999999999999</v>
      </c>
      <c r="N425" s="5">
        <v>0.1217</v>
      </c>
      <c r="O425" s="5">
        <v>0.12280000000000001</v>
      </c>
      <c r="P425" s="5">
        <v>0.1082</v>
      </c>
      <c r="Q425" s="5">
        <v>0.10979999999999999</v>
      </c>
      <c r="R425" s="5">
        <v>0.1062</v>
      </c>
      <c r="S425" s="5">
        <v>0.1069</v>
      </c>
      <c r="T425" s="5">
        <v>0.1014</v>
      </c>
      <c r="U425" s="5">
        <v>0.1082</v>
      </c>
      <c r="V425" s="5">
        <v>6.5199999999999994E-2</v>
      </c>
      <c r="W425" s="5">
        <v>6.7199999999999996E-2</v>
      </c>
      <c r="X425" s="5">
        <v>7.5200000000000003E-2</v>
      </c>
      <c r="Y425" s="5">
        <v>6.93E-2</v>
      </c>
      <c r="Z425" s="5">
        <v>7.8299999999999995E-2</v>
      </c>
      <c r="AA425" s="5">
        <v>8.0199999999999994E-2</v>
      </c>
      <c r="AB425" s="4">
        <v>0</v>
      </c>
    </row>
    <row r="426" spans="1:28" x14ac:dyDescent="0.2">
      <c r="A426" s="3" t="s">
        <v>67</v>
      </c>
      <c r="B426" s="4">
        <v>0</v>
      </c>
      <c r="C426" s="5">
        <v>7.3899999999999993E-2</v>
      </c>
      <c r="D426" s="5">
        <v>7.7899999999999997E-2</v>
      </c>
      <c r="E426" s="5">
        <v>8.2299999999999998E-2</v>
      </c>
      <c r="F426" s="5">
        <v>8.5199999999999998E-2</v>
      </c>
      <c r="G426" s="5">
        <v>8.4900000000000003E-2</v>
      </c>
      <c r="H426" s="5">
        <v>8.6900000000000005E-2</v>
      </c>
      <c r="I426" s="5">
        <v>8.8599999999999998E-2</v>
      </c>
      <c r="J426" s="5">
        <v>9.2999999999999999E-2</v>
      </c>
      <c r="K426" s="5">
        <v>9.5899999999999999E-2</v>
      </c>
      <c r="L426" s="5">
        <v>9.4500000000000001E-2</v>
      </c>
      <c r="M426" s="5">
        <v>9.4200000000000006E-2</v>
      </c>
      <c r="N426" s="5">
        <v>9.5399999999999999E-2</v>
      </c>
      <c r="O426" s="5">
        <v>9.35E-2</v>
      </c>
      <c r="P426" s="5">
        <v>9.1600000000000001E-2</v>
      </c>
      <c r="Q426" s="5">
        <v>8.9300000000000004E-2</v>
      </c>
      <c r="R426" s="5">
        <v>8.6999999999999994E-2</v>
      </c>
      <c r="S426" s="5">
        <v>8.5000000000000006E-2</v>
      </c>
      <c r="T426" s="5">
        <v>8.4900000000000003E-2</v>
      </c>
      <c r="U426" s="5">
        <v>8.4900000000000003E-2</v>
      </c>
      <c r="V426" s="5">
        <v>8.6800000000000002E-2</v>
      </c>
      <c r="W426" s="5">
        <v>8.7800000000000003E-2</v>
      </c>
      <c r="X426" s="5">
        <v>8.8900000000000007E-2</v>
      </c>
      <c r="Y426" s="5">
        <v>9.4399999999999998E-2</v>
      </c>
      <c r="Z426" s="5">
        <v>9.7199999999999995E-2</v>
      </c>
      <c r="AA426" s="5">
        <v>0.1003</v>
      </c>
      <c r="AB426" s="4">
        <v>0</v>
      </c>
    </row>
    <row r="427" spans="1:28" x14ac:dyDescent="0.2">
      <c r="A427" s="3" t="s">
        <v>68</v>
      </c>
      <c r="B427" s="5">
        <v>8.3299999999999999E-2</v>
      </c>
      <c r="C427" s="5">
        <v>8.9899999999999994E-2</v>
      </c>
      <c r="D427" s="5">
        <v>9.1300000000000006E-2</v>
      </c>
      <c r="E427" s="5">
        <v>9.5399999999999999E-2</v>
      </c>
      <c r="F427" s="5">
        <v>8.4699999999999998E-2</v>
      </c>
      <c r="G427" s="5">
        <v>8.8599999999999998E-2</v>
      </c>
      <c r="H427" s="5">
        <v>0.10009999999999999</v>
      </c>
      <c r="I427" s="5">
        <v>0.1076</v>
      </c>
      <c r="J427" s="5">
        <v>0.11409999999999999</v>
      </c>
      <c r="K427" s="5">
        <v>0.1115</v>
      </c>
      <c r="L427" s="5">
        <v>0.1053</v>
      </c>
      <c r="M427" s="5">
        <v>0.1104</v>
      </c>
      <c r="N427" s="5">
        <v>0.1089</v>
      </c>
      <c r="O427" s="5">
        <v>0.10879999999999999</v>
      </c>
      <c r="P427" s="5">
        <v>9.9199999999999997E-2</v>
      </c>
      <c r="Q427" s="5">
        <v>9.8599999999999993E-2</v>
      </c>
      <c r="R427" s="5">
        <v>9.2399999999999996E-2</v>
      </c>
      <c r="S427" s="5">
        <v>9.4100000000000003E-2</v>
      </c>
      <c r="T427" s="5">
        <v>9.2799999999999994E-2</v>
      </c>
      <c r="U427" s="5">
        <v>0.1004</v>
      </c>
      <c r="V427" s="5">
        <v>9.4E-2</v>
      </c>
      <c r="W427" s="5">
        <v>0.10100000000000001</v>
      </c>
      <c r="X427" s="5">
        <v>9.4200000000000006E-2</v>
      </c>
      <c r="Y427" s="5">
        <v>0.10970000000000001</v>
      </c>
      <c r="Z427" s="5">
        <v>0.1027</v>
      </c>
      <c r="AA427" s="5">
        <v>0.1066</v>
      </c>
      <c r="AB427" s="4">
        <v>0</v>
      </c>
    </row>
    <row r="428" spans="1:28" x14ac:dyDescent="0.2">
      <c r="A428" s="3" t="s">
        <v>69</v>
      </c>
      <c r="B428" s="4">
        <v>0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  <c r="J428" s="4">
        <v>0</v>
      </c>
      <c r="K428" s="4">
        <v>0</v>
      </c>
      <c r="L428" s="5">
        <v>7.1300000000000002E-2</v>
      </c>
      <c r="M428" s="5">
        <v>7.4999999999999997E-2</v>
      </c>
      <c r="N428" s="5">
        <v>7.2499999999999995E-2</v>
      </c>
      <c r="O428" s="5">
        <v>7.3800000000000004E-2</v>
      </c>
      <c r="P428" s="5">
        <v>7.8200000000000006E-2</v>
      </c>
      <c r="Q428" s="5">
        <v>0.08</v>
      </c>
      <c r="R428" s="5">
        <v>8.3400000000000002E-2</v>
      </c>
      <c r="S428" s="5">
        <v>8.7499999999999994E-2</v>
      </c>
      <c r="T428" s="5">
        <v>9.1200000000000003E-2</v>
      </c>
      <c r="U428" s="5">
        <v>0.1028</v>
      </c>
      <c r="V428" s="5">
        <v>0.1123</v>
      </c>
      <c r="W428" s="5">
        <v>0.10680000000000001</v>
      </c>
      <c r="X428" s="5">
        <v>0.10920000000000001</v>
      </c>
      <c r="Y428" s="5">
        <v>0.1028</v>
      </c>
      <c r="Z428" s="5">
        <v>9.9299999999999999E-2</v>
      </c>
      <c r="AA428" s="5">
        <v>9.9299999999999999E-2</v>
      </c>
      <c r="AB428" s="4">
        <v>0</v>
      </c>
    </row>
    <row r="429" spans="1:28" x14ac:dyDescent="0.2">
      <c r="A429" s="3" t="s">
        <v>70</v>
      </c>
      <c r="B429" s="4">
        <v>0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  <c r="J429" s="4">
        <v>0</v>
      </c>
      <c r="K429" s="4">
        <v>0</v>
      </c>
      <c r="L429" s="4">
        <v>0</v>
      </c>
      <c r="M429" s="4">
        <v>0</v>
      </c>
      <c r="N429" s="4">
        <v>0</v>
      </c>
      <c r="O429" s="4">
        <v>0</v>
      </c>
      <c r="P429" s="5">
        <v>0.13800000000000001</v>
      </c>
      <c r="Q429" s="5">
        <v>0.13950000000000001</v>
      </c>
      <c r="R429" s="5">
        <v>0.1595</v>
      </c>
      <c r="S429" s="5">
        <v>0.15620000000000001</v>
      </c>
      <c r="T429" s="5">
        <v>0.14849999999999999</v>
      </c>
      <c r="U429" s="5">
        <v>0.15010000000000001</v>
      </c>
      <c r="V429" s="5">
        <v>0.13789999999999999</v>
      </c>
      <c r="W429" s="5">
        <v>0.1295</v>
      </c>
      <c r="X429" s="4">
        <v>0</v>
      </c>
      <c r="Y429" s="4">
        <v>0</v>
      </c>
      <c r="Z429" s="4">
        <v>0</v>
      </c>
      <c r="AA429" s="4">
        <v>0</v>
      </c>
      <c r="AB429" s="4">
        <v>0</v>
      </c>
    </row>
    <row r="430" spans="1:28" x14ac:dyDescent="0.2">
      <c r="A430" s="3" t="s">
        <v>71</v>
      </c>
      <c r="B430" s="4">
        <v>0</v>
      </c>
      <c r="C430" s="5">
        <v>7.3099999999999998E-2</v>
      </c>
      <c r="D430" s="5">
        <v>8.1799999999999998E-2</v>
      </c>
      <c r="E430" s="5">
        <v>8.9800000000000005E-2</v>
      </c>
      <c r="F430" s="5">
        <v>7.9299999999999995E-2</v>
      </c>
      <c r="G430" s="5">
        <v>7.6999999999999999E-2</v>
      </c>
      <c r="H430" s="5">
        <v>0.10829999999999999</v>
      </c>
      <c r="I430" s="5">
        <v>9.8400000000000001E-2</v>
      </c>
      <c r="J430" s="5">
        <v>0.11509999999999999</v>
      </c>
      <c r="K430" s="5">
        <v>9.3299999999999994E-2</v>
      </c>
      <c r="L430" s="5">
        <v>9.3100000000000002E-2</v>
      </c>
      <c r="M430" s="5">
        <v>8.3000000000000004E-2</v>
      </c>
      <c r="N430" s="5">
        <v>9.4200000000000006E-2</v>
      </c>
      <c r="O430" s="5">
        <v>8.7499999999999994E-2</v>
      </c>
      <c r="P430" s="5">
        <v>7.8299999999999995E-2</v>
      </c>
      <c r="Q430" s="5">
        <v>7.9799999999999996E-2</v>
      </c>
      <c r="R430" s="5">
        <v>7.4999999999999997E-2</v>
      </c>
      <c r="S430" s="5">
        <v>6.3700000000000007E-2</v>
      </c>
      <c r="T430" s="5">
        <v>6.9199999999999998E-2</v>
      </c>
      <c r="U430" s="5">
        <v>7.6999999999999999E-2</v>
      </c>
      <c r="V430" s="5">
        <v>7.8700000000000006E-2</v>
      </c>
      <c r="W430" s="5">
        <v>7.7499999999999999E-2</v>
      </c>
      <c r="X430" s="5">
        <v>8.6800000000000002E-2</v>
      </c>
      <c r="Y430" s="5">
        <v>9.9400000000000002E-2</v>
      </c>
      <c r="Z430" s="5">
        <v>9.6199999999999994E-2</v>
      </c>
      <c r="AA430" s="5">
        <v>8.7300000000000003E-2</v>
      </c>
      <c r="AB430" s="4">
        <v>0</v>
      </c>
    </row>
    <row r="431" spans="1:28" x14ac:dyDescent="0.2">
      <c r="A431" s="3" t="s">
        <v>72</v>
      </c>
      <c r="B431" s="4">
        <v>0</v>
      </c>
      <c r="C431" s="4">
        <v>0</v>
      </c>
      <c r="D431" s="4">
        <v>0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  <c r="J431" s="5">
        <v>9.6000000000000002E-2</v>
      </c>
      <c r="K431" s="5">
        <v>9.64E-2</v>
      </c>
      <c r="L431" s="5">
        <v>9.69E-2</v>
      </c>
      <c r="M431" s="5">
        <v>9.7299999999999998E-2</v>
      </c>
      <c r="N431" s="5">
        <v>9.6299999999999997E-2</v>
      </c>
      <c r="O431" s="5">
        <v>9.6199999999999994E-2</v>
      </c>
      <c r="P431" s="5">
        <v>9.6299999999999997E-2</v>
      </c>
      <c r="Q431" s="5">
        <v>9.6699999999999994E-2</v>
      </c>
      <c r="R431" s="5">
        <v>6.7599999999999993E-2</v>
      </c>
      <c r="S431" s="5">
        <v>6.83E-2</v>
      </c>
      <c r="T431" s="5">
        <v>6.8699999999999997E-2</v>
      </c>
      <c r="U431" s="5">
        <v>6.9500000000000006E-2</v>
      </c>
      <c r="V431" s="5">
        <v>7.0300000000000001E-2</v>
      </c>
      <c r="W431" s="5">
        <v>7.1300000000000002E-2</v>
      </c>
      <c r="X431" s="4">
        <v>0</v>
      </c>
      <c r="Y431" s="5">
        <v>7.5899999999999995E-2</v>
      </c>
      <c r="Z431" s="4">
        <v>0</v>
      </c>
      <c r="AA431" s="4">
        <v>0</v>
      </c>
      <c r="AB431" s="4">
        <v>0</v>
      </c>
    </row>
    <row r="432" spans="1:28" x14ac:dyDescent="0.2">
      <c r="A432" s="3" t="s">
        <v>73</v>
      </c>
      <c r="B432" s="4">
        <v>0</v>
      </c>
      <c r="C432" s="4">
        <v>0</v>
      </c>
      <c r="D432" s="4">
        <v>0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  <c r="J432" s="4">
        <v>0</v>
      </c>
      <c r="K432" s="4">
        <v>0</v>
      </c>
      <c r="L432" s="4">
        <v>0</v>
      </c>
      <c r="M432" s="4">
        <v>0</v>
      </c>
      <c r="N432" s="5">
        <v>4.6899999999999997E-2</v>
      </c>
      <c r="O432" s="5">
        <v>5.0500000000000003E-2</v>
      </c>
      <c r="P432" s="5">
        <v>5.0200000000000002E-2</v>
      </c>
      <c r="Q432" s="5">
        <v>4.9000000000000002E-2</v>
      </c>
      <c r="R432" s="5">
        <v>4.7800000000000002E-2</v>
      </c>
      <c r="S432" s="5">
        <v>4.9799999999999997E-2</v>
      </c>
      <c r="T432" s="5">
        <v>4.87E-2</v>
      </c>
      <c r="U432" s="5">
        <v>0.05</v>
      </c>
      <c r="V432" s="5">
        <v>5.0500000000000003E-2</v>
      </c>
      <c r="W432" s="5">
        <v>5.2999999999999999E-2</v>
      </c>
      <c r="X432" s="5">
        <v>5.3400000000000003E-2</v>
      </c>
      <c r="Y432" s="5">
        <v>5.4199999999999998E-2</v>
      </c>
      <c r="Z432" s="5">
        <v>5.3499999999999999E-2</v>
      </c>
      <c r="AA432" s="5">
        <v>5.5199999999999999E-2</v>
      </c>
      <c r="AB432" s="4">
        <v>0</v>
      </c>
    </row>
    <row r="434" spans="1:28" x14ac:dyDescent="0.2">
      <c r="A434" s="1" t="s">
        <v>80</v>
      </c>
    </row>
    <row r="435" spans="1:28" x14ac:dyDescent="0.2">
      <c r="A435" s="1">
        <v>0</v>
      </c>
      <c r="B435" s="1" t="s">
        <v>74</v>
      </c>
    </row>
    <row r="437" spans="1:28" x14ac:dyDescent="0.2">
      <c r="A437" s="1" t="s">
        <v>5</v>
      </c>
      <c r="B437" s="1" t="s">
        <v>6</v>
      </c>
    </row>
    <row r="438" spans="1:28" x14ac:dyDescent="0.2">
      <c r="A438" s="1" t="s">
        <v>7</v>
      </c>
      <c r="B438" s="1" t="s">
        <v>83</v>
      </c>
    </row>
    <row r="439" spans="1:28" x14ac:dyDescent="0.2">
      <c r="A439" s="1" t="s">
        <v>8</v>
      </c>
      <c r="B439" s="1" t="s">
        <v>9</v>
      </c>
    </row>
    <row r="440" spans="1:28" x14ac:dyDescent="0.2">
      <c r="A440" s="1" t="s">
        <v>10</v>
      </c>
      <c r="B440" s="1" t="s">
        <v>75</v>
      </c>
    </row>
    <row r="441" spans="1:28" x14ac:dyDescent="0.2">
      <c r="A441" s="1" t="s">
        <v>12</v>
      </c>
      <c r="B441" s="1" t="s">
        <v>13</v>
      </c>
    </row>
    <row r="443" spans="1:28" x14ac:dyDescent="0.2">
      <c r="A443" s="3" t="s">
        <v>14</v>
      </c>
      <c r="B443" s="3" t="s">
        <v>15</v>
      </c>
      <c r="C443" s="3" t="s">
        <v>16</v>
      </c>
      <c r="D443" s="3" t="s">
        <v>17</v>
      </c>
      <c r="E443" s="3" t="s">
        <v>18</v>
      </c>
      <c r="F443" s="3" t="s">
        <v>19</v>
      </c>
      <c r="G443" s="3" t="s">
        <v>20</v>
      </c>
      <c r="H443" s="3" t="s">
        <v>21</v>
      </c>
      <c r="I443" s="3" t="s">
        <v>22</v>
      </c>
      <c r="J443" s="3" t="s">
        <v>23</v>
      </c>
      <c r="K443" s="3" t="s">
        <v>24</v>
      </c>
      <c r="L443" s="3" t="s">
        <v>25</v>
      </c>
      <c r="M443" s="3" t="s">
        <v>26</v>
      </c>
      <c r="N443" s="3" t="s">
        <v>27</v>
      </c>
      <c r="O443" s="3" t="s">
        <v>28</v>
      </c>
      <c r="P443" s="3" t="s">
        <v>29</v>
      </c>
      <c r="Q443" s="3" t="s">
        <v>30</v>
      </c>
      <c r="R443" s="3" t="s">
        <v>31</v>
      </c>
      <c r="S443" s="3" t="s">
        <v>32</v>
      </c>
      <c r="T443" s="3" t="s">
        <v>33</v>
      </c>
      <c r="U443" s="3" t="s">
        <v>34</v>
      </c>
      <c r="V443" s="3" t="s">
        <v>35</v>
      </c>
      <c r="W443" s="3" t="s">
        <v>36</v>
      </c>
      <c r="X443" s="3" t="s">
        <v>37</v>
      </c>
      <c r="Y443" s="3" t="s">
        <v>38</v>
      </c>
      <c r="Z443" s="3" t="s">
        <v>39</v>
      </c>
      <c r="AA443" s="3" t="s">
        <v>40</v>
      </c>
      <c r="AB443" s="3" t="s">
        <v>41</v>
      </c>
    </row>
    <row r="444" spans="1:28" x14ac:dyDescent="0.2">
      <c r="A444" s="3" t="s">
        <v>42</v>
      </c>
      <c r="B444" s="4">
        <v>0</v>
      </c>
      <c r="C444" s="5">
        <v>0.1308</v>
      </c>
      <c r="D444" s="5">
        <v>0.14610000000000001</v>
      </c>
      <c r="E444" s="5">
        <v>0.1608</v>
      </c>
      <c r="F444" s="5">
        <v>0.14069999999999999</v>
      </c>
      <c r="G444" s="5">
        <v>0.13589999999999999</v>
      </c>
      <c r="H444" s="5">
        <v>0.1431</v>
      </c>
      <c r="I444" s="5">
        <v>0.1459</v>
      </c>
      <c r="J444" s="5">
        <v>0.15939999999999999</v>
      </c>
      <c r="K444" s="5">
        <v>0.1552</v>
      </c>
      <c r="L444" s="5">
        <v>0.15989999999999999</v>
      </c>
      <c r="M444" s="5">
        <v>0.1615</v>
      </c>
      <c r="N444" s="5">
        <v>0.16259999999999999</v>
      </c>
      <c r="O444" s="5">
        <v>0.16450000000000001</v>
      </c>
      <c r="P444" s="5">
        <v>0.1671</v>
      </c>
      <c r="Q444" s="5">
        <v>0.16900000000000001</v>
      </c>
      <c r="R444" s="5">
        <v>0.18179999999999999</v>
      </c>
      <c r="S444" s="5">
        <v>0.1842</v>
      </c>
      <c r="T444" s="5">
        <v>0.193</v>
      </c>
      <c r="U444" s="5">
        <v>0.2097</v>
      </c>
      <c r="V444" s="5">
        <v>0.21390000000000001</v>
      </c>
      <c r="W444" s="5">
        <v>0.21840000000000001</v>
      </c>
      <c r="X444" s="5">
        <v>0.21390000000000001</v>
      </c>
      <c r="Y444" s="5">
        <v>0.2228</v>
      </c>
      <c r="Z444" s="5">
        <v>0.215</v>
      </c>
      <c r="AA444" s="5">
        <v>0.2177</v>
      </c>
      <c r="AB444" s="4">
        <v>0</v>
      </c>
    </row>
    <row r="445" spans="1:28" x14ac:dyDescent="0.2">
      <c r="A445" s="3" t="s">
        <v>43</v>
      </c>
      <c r="B445" s="4">
        <v>0</v>
      </c>
      <c r="C445" s="5">
        <v>5.9299999999999999E-2</v>
      </c>
      <c r="D445" s="5">
        <v>5.8799999999999998E-2</v>
      </c>
      <c r="E445" s="5">
        <v>6.8000000000000005E-2</v>
      </c>
      <c r="F445" s="5">
        <v>6.8000000000000005E-2</v>
      </c>
      <c r="G445" s="5">
        <v>6.8500000000000005E-2</v>
      </c>
      <c r="H445" s="5">
        <v>6.7500000000000004E-2</v>
      </c>
      <c r="I445" s="5">
        <v>6.9400000000000003E-2</v>
      </c>
      <c r="J445" s="5">
        <v>6.8599999999999994E-2</v>
      </c>
      <c r="K445" s="5">
        <v>7.22E-2</v>
      </c>
      <c r="L445" s="5">
        <v>6.88E-2</v>
      </c>
      <c r="M445" s="5">
        <v>8.0500000000000002E-2</v>
      </c>
      <c r="N445" s="5">
        <v>7.7200000000000005E-2</v>
      </c>
      <c r="O445" s="5">
        <v>7.4399999999999994E-2</v>
      </c>
      <c r="P445" s="5">
        <v>6.9500000000000006E-2</v>
      </c>
      <c r="Q445" s="5">
        <v>7.3300000000000004E-2</v>
      </c>
      <c r="R445" s="5">
        <v>7.8E-2</v>
      </c>
      <c r="S445" s="5">
        <v>8.0100000000000005E-2</v>
      </c>
      <c r="T445" s="5">
        <v>7.8899999999999998E-2</v>
      </c>
      <c r="U445" s="5">
        <v>7.8E-2</v>
      </c>
      <c r="V445" s="5">
        <v>7.8899999999999998E-2</v>
      </c>
      <c r="W445" s="5">
        <v>8.2400000000000001E-2</v>
      </c>
      <c r="X445" s="5">
        <v>8.1100000000000005E-2</v>
      </c>
      <c r="Y445" s="5">
        <v>8.43E-2</v>
      </c>
      <c r="Z445" s="5">
        <v>8.2600000000000007E-2</v>
      </c>
      <c r="AA445" s="5">
        <v>7.8299999999999995E-2</v>
      </c>
      <c r="AB445" s="4">
        <v>0</v>
      </c>
    </row>
    <row r="446" spans="1:28" x14ac:dyDescent="0.2">
      <c r="A446" s="3" t="s">
        <v>44</v>
      </c>
      <c r="B446" s="5">
        <v>6.7799999999999999E-2</v>
      </c>
      <c r="C446" s="5">
        <v>6.9800000000000001E-2</v>
      </c>
      <c r="D446" s="5">
        <v>8.6900000000000005E-2</v>
      </c>
      <c r="E446" s="5">
        <v>8.8599999999999998E-2</v>
      </c>
      <c r="F446" s="5">
        <v>9.0999999999999998E-2</v>
      </c>
      <c r="G446" s="5">
        <v>9.5899999999999999E-2</v>
      </c>
      <c r="H446" s="5">
        <v>9.1700000000000004E-2</v>
      </c>
      <c r="I446" s="5">
        <v>9.4899999999999998E-2</v>
      </c>
      <c r="J446" s="5">
        <v>0.1031</v>
      </c>
      <c r="K446" s="5">
        <v>0.1011</v>
      </c>
      <c r="L446" s="5">
        <v>0.1053</v>
      </c>
      <c r="M446" s="5">
        <v>0.1055</v>
      </c>
      <c r="N446" s="5">
        <v>0.1066</v>
      </c>
      <c r="O446" s="5">
        <v>0.10440000000000001</v>
      </c>
      <c r="P446" s="5">
        <v>9.11E-2</v>
      </c>
      <c r="Q446" s="5">
        <v>9.0499999999999997E-2</v>
      </c>
      <c r="R446" s="5">
        <v>9.0499999999999997E-2</v>
      </c>
      <c r="S446" s="5">
        <v>9.1999999999999998E-2</v>
      </c>
      <c r="T446" s="5">
        <v>9.3600000000000003E-2</v>
      </c>
      <c r="U446" s="5">
        <v>9.3600000000000003E-2</v>
      </c>
      <c r="V446" s="5">
        <v>9.4500000000000001E-2</v>
      </c>
      <c r="W446" s="5">
        <v>9.7799999999999998E-2</v>
      </c>
      <c r="X446" s="5">
        <v>0.1004</v>
      </c>
      <c r="Y446" s="5">
        <v>0.1024</v>
      </c>
      <c r="Z446" s="5">
        <v>0.1125</v>
      </c>
      <c r="AA446" s="5">
        <v>0.1154</v>
      </c>
      <c r="AB446" s="4">
        <v>0</v>
      </c>
    </row>
    <row r="447" spans="1:28" x14ac:dyDescent="0.2">
      <c r="A447" s="3" t="s">
        <v>45</v>
      </c>
      <c r="B447" s="4">
        <v>0</v>
      </c>
      <c r="C447" s="5">
        <v>0.17</v>
      </c>
      <c r="D447" s="5">
        <v>0.1875</v>
      </c>
      <c r="E447" s="5">
        <v>0.19950000000000001</v>
      </c>
      <c r="F447" s="5">
        <v>0.19220000000000001</v>
      </c>
      <c r="G447" s="5">
        <v>0.1807</v>
      </c>
      <c r="H447" s="5">
        <v>0.1847</v>
      </c>
      <c r="I447" s="5">
        <v>0.18770000000000001</v>
      </c>
      <c r="J447" s="5">
        <v>0.20319999999999999</v>
      </c>
      <c r="K447" s="5">
        <v>0.20860000000000001</v>
      </c>
      <c r="L447" s="5">
        <v>0.20979999999999999</v>
      </c>
      <c r="M447" s="5">
        <v>0.20830000000000001</v>
      </c>
      <c r="N447" s="5">
        <v>0.18149999999999999</v>
      </c>
      <c r="O447" s="5">
        <v>0.1777</v>
      </c>
      <c r="P447" s="5">
        <v>0.18410000000000001</v>
      </c>
      <c r="Q447" s="5">
        <v>0.18360000000000001</v>
      </c>
      <c r="R447" s="5">
        <v>0.18440000000000001</v>
      </c>
      <c r="S447" s="5">
        <v>0.18160000000000001</v>
      </c>
      <c r="T447" s="5">
        <v>0.19450000000000001</v>
      </c>
      <c r="U447" s="5">
        <v>0.1938</v>
      </c>
      <c r="V447" s="5">
        <v>0.19170000000000001</v>
      </c>
      <c r="W447" s="5">
        <v>0.18740000000000001</v>
      </c>
      <c r="X447" s="5">
        <v>0.19400000000000001</v>
      </c>
      <c r="Y447" s="5">
        <v>0.2046</v>
      </c>
      <c r="Z447" s="5">
        <v>0.1913</v>
      </c>
      <c r="AA447" s="5">
        <v>0.18640000000000001</v>
      </c>
      <c r="AB447" s="4">
        <v>0</v>
      </c>
    </row>
    <row r="448" spans="1:28" x14ac:dyDescent="0.2">
      <c r="A448" s="3" t="s">
        <v>46</v>
      </c>
      <c r="B448" s="5">
        <v>0.15859999999999999</v>
      </c>
      <c r="C448" s="5">
        <v>0.16689999999999999</v>
      </c>
      <c r="D448" s="5">
        <v>0.16700000000000001</v>
      </c>
      <c r="E448" s="5">
        <v>0.17130000000000001</v>
      </c>
      <c r="F448" s="5">
        <v>0.17860000000000001</v>
      </c>
      <c r="G448" s="5">
        <v>0.1797</v>
      </c>
      <c r="H448" s="5">
        <v>0.1883</v>
      </c>
      <c r="I448" s="5">
        <v>0.19259999999999999</v>
      </c>
      <c r="J448" s="5">
        <v>0.20150000000000001</v>
      </c>
      <c r="K448" s="5">
        <v>0.2036</v>
      </c>
      <c r="L448" s="5">
        <v>0.2072</v>
      </c>
      <c r="M448" s="5">
        <v>0.21360000000000001</v>
      </c>
      <c r="N448" s="5">
        <v>0.2339</v>
      </c>
      <c r="O448" s="5">
        <v>0.23330000000000001</v>
      </c>
      <c r="P448" s="5">
        <v>0.23769999999999999</v>
      </c>
      <c r="Q448" s="5">
        <v>0.23760000000000001</v>
      </c>
      <c r="R448" s="5">
        <v>0.2354</v>
      </c>
      <c r="S448" s="5">
        <v>0.23499999999999999</v>
      </c>
      <c r="T448" s="5">
        <v>0.23630000000000001</v>
      </c>
      <c r="U448" s="5">
        <v>0.23699999999999999</v>
      </c>
      <c r="V448" s="5">
        <v>0.2417</v>
      </c>
      <c r="W448" s="5">
        <v>0.24149999999999999</v>
      </c>
      <c r="X448" s="5">
        <v>0.2349</v>
      </c>
      <c r="Y448" s="5">
        <v>0.23569999999999999</v>
      </c>
      <c r="Z448" s="5">
        <v>0.2417</v>
      </c>
      <c r="AA448" s="5">
        <v>0.22220000000000001</v>
      </c>
      <c r="AB448" s="4">
        <v>0</v>
      </c>
    </row>
    <row r="449" spans="1:28" x14ac:dyDescent="0.2">
      <c r="A449" s="3" t="s">
        <v>47</v>
      </c>
      <c r="B449" s="4">
        <v>0</v>
      </c>
      <c r="C449" s="5">
        <v>6.3899999999999998E-2</v>
      </c>
      <c r="D449" s="5">
        <v>6.5799999999999997E-2</v>
      </c>
      <c r="E449" s="5">
        <v>7.0099999999999996E-2</v>
      </c>
      <c r="F449" s="5">
        <v>7.5200000000000003E-2</v>
      </c>
      <c r="G449" s="5">
        <v>7.4700000000000003E-2</v>
      </c>
      <c r="H449" s="5">
        <v>7.8299999999999995E-2</v>
      </c>
      <c r="I449" s="5">
        <v>8.1500000000000003E-2</v>
      </c>
      <c r="J449" s="5">
        <v>7.8100000000000003E-2</v>
      </c>
      <c r="K449" s="5">
        <v>8.5099999999999995E-2</v>
      </c>
      <c r="L449" s="5">
        <v>8.7999999999999995E-2</v>
      </c>
      <c r="M449" s="5">
        <v>9.1300000000000006E-2</v>
      </c>
      <c r="N449" s="5">
        <v>0.109</v>
      </c>
      <c r="O449" s="5">
        <v>0.1105</v>
      </c>
      <c r="P449" s="5">
        <v>0.1024</v>
      </c>
      <c r="Q449" s="5">
        <v>0.10730000000000001</v>
      </c>
      <c r="R449" s="5">
        <v>0.1023</v>
      </c>
      <c r="S449" s="5">
        <v>0.1033</v>
      </c>
      <c r="T449" s="5">
        <v>0.1009</v>
      </c>
      <c r="U449" s="5">
        <v>0.10539999999999999</v>
      </c>
      <c r="V449" s="5">
        <v>9.9299999999999999E-2</v>
      </c>
      <c r="W449" s="5">
        <v>0.1026</v>
      </c>
      <c r="X449" s="5">
        <v>0.1052</v>
      </c>
      <c r="Y449" s="5">
        <v>0.113</v>
      </c>
      <c r="Z449" s="5">
        <v>0.1077</v>
      </c>
      <c r="AA449" s="5">
        <v>0.1104</v>
      </c>
      <c r="AB449" s="4">
        <v>0</v>
      </c>
    </row>
    <row r="450" spans="1:28" x14ac:dyDescent="0.2">
      <c r="A450" s="3" t="s">
        <v>48</v>
      </c>
      <c r="B450" s="4">
        <v>0</v>
      </c>
      <c r="C450" s="5">
        <v>0.1527</v>
      </c>
      <c r="D450" s="5">
        <v>0.13850000000000001</v>
      </c>
      <c r="E450" s="5">
        <v>0.16250000000000001</v>
      </c>
      <c r="F450" s="5">
        <v>0.16189999999999999</v>
      </c>
      <c r="G450" s="5">
        <v>0.1487</v>
      </c>
      <c r="H450" s="5">
        <v>0.14199999999999999</v>
      </c>
      <c r="I450" s="5">
        <v>0.14829999999999999</v>
      </c>
      <c r="J450" s="5">
        <v>0.13919999999999999</v>
      </c>
      <c r="K450" s="5">
        <v>0.1633</v>
      </c>
      <c r="L450" s="5">
        <v>0.16589999999999999</v>
      </c>
      <c r="M450" s="5">
        <v>0.17760000000000001</v>
      </c>
      <c r="N450" s="5">
        <v>0.17549999999999999</v>
      </c>
      <c r="O450" s="5">
        <v>0.1857</v>
      </c>
      <c r="P450" s="5">
        <v>0.18310000000000001</v>
      </c>
      <c r="Q450" s="5">
        <v>0.1923</v>
      </c>
      <c r="R450" s="5">
        <v>0.1797</v>
      </c>
      <c r="S450" s="5">
        <v>0.1862</v>
      </c>
      <c r="T450" s="5">
        <v>0.1754</v>
      </c>
      <c r="U450" s="5">
        <v>0.17549999999999999</v>
      </c>
      <c r="V450" s="5">
        <v>0.1691</v>
      </c>
      <c r="W450" s="5">
        <v>0.1772</v>
      </c>
      <c r="X450" s="5">
        <v>0.1726</v>
      </c>
      <c r="Y450" s="5">
        <v>0.18990000000000001</v>
      </c>
      <c r="Z450" s="5">
        <v>0.1817</v>
      </c>
      <c r="AA450" s="5">
        <v>0.1946</v>
      </c>
      <c r="AB450" s="4">
        <v>0</v>
      </c>
    </row>
    <row r="451" spans="1:28" x14ac:dyDescent="0.2">
      <c r="A451" s="3" t="s">
        <v>49</v>
      </c>
      <c r="B451" s="4">
        <v>0</v>
      </c>
      <c r="C451" s="5">
        <v>0.11</v>
      </c>
      <c r="D451" s="5">
        <v>0.1142</v>
      </c>
      <c r="E451" s="5">
        <v>0.12330000000000001</v>
      </c>
      <c r="F451" s="5">
        <v>0.12529999999999999</v>
      </c>
      <c r="G451" s="5">
        <v>0.11020000000000001</v>
      </c>
      <c r="H451" s="5">
        <v>0.12509999999999999</v>
      </c>
      <c r="I451" s="5">
        <v>0.1263</v>
      </c>
      <c r="J451" s="5">
        <v>0.1229</v>
      </c>
      <c r="K451" s="5">
        <v>0.1225</v>
      </c>
      <c r="L451" s="5">
        <v>0.13730000000000001</v>
      </c>
      <c r="M451" s="5">
        <v>0.14199999999999999</v>
      </c>
      <c r="N451" s="5">
        <v>0.1527</v>
      </c>
      <c r="O451" s="5">
        <v>0.16120000000000001</v>
      </c>
      <c r="P451" s="5">
        <v>0.16930000000000001</v>
      </c>
      <c r="Q451" s="5">
        <v>0.16739999999999999</v>
      </c>
      <c r="R451" s="5">
        <v>0.16769999999999999</v>
      </c>
      <c r="S451" s="5">
        <v>0.16639999999999999</v>
      </c>
      <c r="T451" s="5">
        <v>0.15920000000000001</v>
      </c>
      <c r="U451" s="5">
        <v>0.16270000000000001</v>
      </c>
      <c r="V451" s="5">
        <v>0.16420000000000001</v>
      </c>
      <c r="W451" s="5">
        <v>0.154</v>
      </c>
      <c r="X451" s="5">
        <v>0.1598</v>
      </c>
      <c r="Y451" s="5">
        <v>0.15229999999999999</v>
      </c>
      <c r="Z451" s="5">
        <v>0.15720000000000001</v>
      </c>
      <c r="AA451" s="5">
        <v>0.1522</v>
      </c>
      <c r="AB451" s="4">
        <v>0</v>
      </c>
    </row>
    <row r="452" spans="1:28" x14ac:dyDescent="0.2">
      <c r="A452" s="3" t="s">
        <v>50</v>
      </c>
      <c r="B452" s="4">
        <v>0</v>
      </c>
      <c r="C452" s="5">
        <v>0.1113</v>
      </c>
      <c r="D452" s="5">
        <v>0.1074</v>
      </c>
      <c r="E452" s="5">
        <v>0.12809999999999999</v>
      </c>
      <c r="F452" s="5">
        <v>0.1265</v>
      </c>
      <c r="G452" s="5">
        <v>0.1331</v>
      </c>
      <c r="H452" s="5">
        <v>0.13370000000000001</v>
      </c>
      <c r="I452" s="5">
        <v>0.14330000000000001</v>
      </c>
      <c r="J452" s="5">
        <v>0.14990000000000001</v>
      </c>
      <c r="K452" s="5">
        <v>0.1643</v>
      </c>
      <c r="L452" s="5">
        <v>0.16350000000000001</v>
      </c>
      <c r="M452" s="5">
        <v>0.1726</v>
      </c>
      <c r="N452" s="5">
        <v>0.16089999999999999</v>
      </c>
      <c r="O452" s="5">
        <v>0.17199999999999999</v>
      </c>
      <c r="P452" s="5">
        <v>0.15490000000000001</v>
      </c>
      <c r="Q452" s="5">
        <v>0.1744</v>
      </c>
      <c r="R452" s="5">
        <v>0.16450000000000001</v>
      </c>
      <c r="S452" s="5">
        <v>0.1726</v>
      </c>
      <c r="T452" s="5">
        <v>0.15920000000000001</v>
      </c>
      <c r="U452" s="5">
        <v>0.16489999999999999</v>
      </c>
      <c r="V452" s="5">
        <v>0.1595</v>
      </c>
      <c r="W452" s="5">
        <v>0.15570000000000001</v>
      </c>
      <c r="X452" s="5">
        <v>0.159</v>
      </c>
      <c r="Y452" s="5">
        <v>0.1784</v>
      </c>
      <c r="Z452" s="5">
        <v>0.16900000000000001</v>
      </c>
      <c r="AA452" s="5">
        <v>0.16470000000000001</v>
      </c>
      <c r="AB452" s="4">
        <v>0</v>
      </c>
    </row>
    <row r="453" spans="1:28" x14ac:dyDescent="0.2">
      <c r="A453" s="3" t="s">
        <v>51</v>
      </c>
      <c r="B453" s="4">
        <v>0</v>
      </c>
      <c r="C453" s="5">
        <v>9.1800000000000007E-2</v>
      </c>
      <c r="D453" s="5">
        <v>9.01E-2</v>
      </c>
      <c r="E453" s="5">
        <v>0.09</v>
      </c>
      <c r="F453" s="5">
        <v>8.9899999999999994E-2</v>
      </c>
      <c r="G453" s="5">
        <v>9.7000000000000003E-2</v>
      </c>
      <c r="H453" s="5">
        <v>9.7900000000000001E-2</v>
      </c>
      <c r="I453" s="5">
        <v>0.10340000000000001</v>
      </c>
      <c r="J453" s="5">
        <v>0.1075</v>
      </c>
      <c r="K453" s="5">
        <v>0.1109</v>
      </c>
      <c r="L453" s="5">
        <v>0.10829999999999999</v>
      </c>
      <c r="M453" s="5">
        <v>0.11700000000000001</v>
      </c>
      <c r="N453" s="5">
        <v>0.1182</v>
      </c>
      <c r="O453" s="5">
        <v>0.124</v>
      </c>
      <c r="P453" s="5">
        <v>0.1229</v>
      </c>
      <c r="Q453" s="5">
        <v>0.13250000000000001</v>
      </c>
      <c r="R453" s="5">
        <v>0.13089999999999999</v>
      </c>
      <c r="S453" s="5">
        <v>0.1323</v>
      </c>
      <c r="T453" s="5">
        <v>0.13270000000000001</v>
      </c>
      <c r="U453" s="5">
        <v>0.13469999999999999</v>
      </c>
      <c r="V453" s="5">
        <v>0.13159999999999999</v>
      </c>
      <c r="W453" s="5">
        <v>0.1351</v>
      </c>
      <c r="X453" s="5">
        <v>0.13519999999999999</v>
      </c>
      <c r="Y453" s="5">
        <v>0.13780000000000001</v>
      </c>
      <c r="Z453" s="5">
        <v>0.1358</v>
      </c>
      <c r="AA453" s="5">
        <v>0.1474</v>
      </c>
      <c r="AB453" s="4">
        <v>0</v>
      </c>
    </row>
    <row r="454" spans="1:28" x14ac:dyDescent="0.2">
      <c r="A454" s="3" t="s">
        <v>52</v>
      </c>
      <c r="B454" s="5">
        <v>7.3400000000000007E-2</v>
      </c>
      <c r="C454" s="5">
        <v>7.6499999999999999E-2</v>
      </c>
      <c r="D454" s="5">
        <v>7.5600000000000001E-2</v>
      </c>
      <c r="E454" s="5">
        <v>9.1899999999999996E-2</v>
      </c>
      <c r="F454" s="5">
        <v>8.9399999999999993E-2</v>
      </c>
      <c r="G454" s="5">
        <v>9.1800000000000007E-2</v>
      </c>
      <c r="H454" s="5">
        <v>8.9899999999999994E-2</v>
      </c>
      <c r="I454" s="5">
        <v>9.0399999999999994E-2</v>
      </c>
      <c r="J454" s="5">
        <v>8.8700000000000001E-2</v>
      </c>
      <c r="K454" s="5">
        <v>8.8599999999999998E-2</v>
      </c>
      <c r="L454" s="5">
        <v>9.1600000000000001E-2</v>
      </c>
      <c r="M454" s="5">
        <v>0.1057</v>
      </c>
      <c r="N454" s="5">
        <v>0.1045</v>
      </c>
      <c r="O454" s="5">
        <v>0.1031</v>
      </c>
      <c r="P454" s="5">
        <v>0.1002</v>
      </c>
      <c r="Q454" s="5">
        <v>0.1018</v>
      </c>
      <c r="R454" s="5">
        <v>0.1007</v>
      </c>
      <c r="S454" s="5">
        <v>0.1007</v>
      </c>
      <c r="T454" s="5">
        <v>0.1004</v>
      </c>
      <c r="U454" s="5">
        <v>0.1021</v>
      </c>
      <c r="V454" s="5">
        <v>0.10150000000000001</v>
      </c>
      <c r="W454" s="5">
        <v>0.1056</v>
      </c>
      <c r="X454" s="5">
        <v>0.1118</v>
      </c>
      <c r="Y454" s="5">
        <v>0.1128</v>
      </c>
      <c r="Z454" s="5">
        <v>0.1123</v>
      </c>
      <c r="AA454" s="5">
        <v>0.1129</v>
      </c>
      <c r="AB454" s="4">
        <v>0</v>
      </c>
    </row>
    <row r="455" spans="1:28" x14ac:dyDescent="0.2">
      <c r="A455" s="3" t="s">
        <v>53</v>
      </c>
      <c r="B455" s="4">
        <v>0</v>
      </c>
      <c r="C455" s="4">
        <v>0</v>
      </c>
      <c r="D455" s="5">
        <v>0.21</v>
      </c>
      <c r="E455" s="5">
        <v>0.21870000000000001</v>
      </c>
      <c r="F455" s="5">
        <v>0.23730000000000001</v>
      </c>
      <c r="G455" s="5">
        <v>0.2379</v>
      </c>
      <c r="H455" s="5">
        <v>0.22700000000000001</v>
      </c>
      <c r="I455" s="5">
        <v>0.2203</v>
      </c>
      <c r="J455" s="5">
        <v>0.221</v>
      </c>
      <c r="K455" s="5">
        <v>0.23139999999999999</v>
      </c>
      <c r="L455" s="5">
        <v>0.23949999999999999</v>
      </c>
      <c r="M455" s="5">
        <v>0.2571</v>
      </c>
      <c r="N455" s="5">
        <v>0.25879999999999997</v>
      </c>
      <c r="O455" s="5">
        <v>0.26419999999999999</v>
      </c>
      <c r="P455" s="5">
        <v>0.2732</v>
      </c>
      <c r="Q455" s="5">
        <v>0.26669999999999999</v>
      </c>
      <c r="R455" s="5">
        <v>0.2777</v>
      </c>
      <c r="S455" s="5">
        <v>0.2757</v>
      </c>
      <c r="T455" s="5">
        <v>0.24959999999999999</v>
      </c>
      <c r="U455" s="5">
        <v>0.23549999999999999</v>
      </c>
      <c r="V455" s="5">
        <v>0.20130000000000001</v>
      </c>
      <c r="W455" s="5">
        <v>0.19289999999999999</v>
      </c>
      <c r="X455" s="5">
        <v>0.18809999999999999</v>
      </c>
      <c r="Y455" s="5">
        <v>0.1958</v>
      </c>
      <c r="Z455" s="5">
        <v>0.20799999999999999</v>
      </c>
      <c r="AA455" s="5">
        <v>0.2112</v>
      </c>
      <c r="AB455" s="4">
        <v>0</v>
      </c>
    </row>
    <row r="456" spans="1:28" x14ac:dyDescent="0.2">
      <c r="A456" s="3" t="s">
        <v>54</v>
      </c>
      <c r="B456" s="4">
        <v>0</v>
      </c>
      <c r="C456" s="5">
        <v>0.13739999999999999</v>
      </c>
      <c r="D456" s="5">
        <v>0.1555</v>
      </c>
      <c r="E456" s="5">
        <v>0.18310000000000001</v>
      </c>
      <c r="F456" s="5">
        <v>0.1401</v>
      </c>
      <c r="G456" s="5">
        <v>0.14419999999999999</v>
      </c>
      <c r="H456" s="5">
        <v>0.15720000000000001</v>
      </c>
      <c r="I456" s="5">
        <v>0.17499999999999999</v>
      </c>
      <c r="J456" s="5">
        <v>0.1736</v>
      </c>
      <c r="K456" s="5">
        <v>0.2082</v>
      </c>
      <c r="L456" s="5">
        <v>0.23469999999999999</v>
      </c>
      <c r="M456" s="5">
        <v>0.2487</v>
      </c>
      <c r="N456" s="5">
        <v>0.23069999999999999</v>
      </c>
      <c r="O456" s="5">
        <v>0.21060000000000001</v>
      </c>
      <c r="P456" s="5">
        <v>0.189</v>
      </c>
      <c r="Q456" s="5">
        <v>0.19869999999999999</v>
      </c>
      <c r="R456" s="5">
        <v>0.16089999999999999</v>
      </c>
      <c r="S456" s="5">
        <v>0.1555</v>
      </c>
      <c r="T456" s="5">
        <v>0.1246</v>
      </c>
      <c r="U456" s="5">
        <v>0.13669999999999999</v>
      </c>
      <c r="V456" s="5">
        <v>0.15329999999999999</v>
      </c>
      <c r="W456" s="5">
        <v>0.15459999999999999</v>
      </c>
      <c r="X456" s="5">
        <v>0.15260000000000001</v>
      </c>
      <c r="Y456" s="5">
        <v>0.17960000000000001</v>
      </c>
      <c r="Z456" s="5">
        <v>0.18190000000000001</v>
      </c>
      <c r="AA456" s="5">
        <v>0.1842</v>
      </c>
      <c r="AB456" s="4">
        <v>0</v>
      </c>
    </row>
    <row r="457" spans="1:28" x14ac:dyDescent="0.2">
      <c r="A457" s="3" t="s">
        <v>55</v>
      </c>
      <c r="B457" s="4">
        <v>0</v>
      </c>
      <c r="C457" s="5">
        <v>6.8599999999999994E-2</v>
      </c>
      <c r="D457" s="5">
        <v>7.8200000000000006E-2</v>
      </c>
      <c r="E457" s="5">
        <v>9.5399999999999999E-2</v>
      </c>
      <c r="F457" s="5">
        <v>9.5399999999999999E-2</v>
      </c>
      <c r="G457" s="5">
        <v>9.5899999999999999E-2</v>
      </c>
      <c r="H457" s="5">
        <v>9.5399999999999999E-2</v>
      </c>
      <c r="I457" s="5">
        <v>9.5299999999999996E-2</v>
      </c>
      <c r="J457" s="5">
        <v>9.6699999999999994E-2</v>
      </c>
      <c r="K457" s="5">
        <v>0.1181</v>
      </c>
      <c r="L457" s="5">
        <v>0.1171</v>
      </c>
      <c r="M457" s="5">
        <v>0.1208</v>
      </c>
      <c r="N457" s="5">
        <v>0.1168</v>
      </c>
      <c r="O457" s="5">
        <v>0.1196</v>
      </c>
      <c r="P457" s="5">
        <v>0.11600000000000001</v>
      </c>
      <c r="Q457" s="5">
        <v>0.1198</v>
      </c>
      <c r="R457" s="5">
        <v>0.13439999999999999</v>
      </c>
      <c r="S457" s="5">
        <v>0.1356</v>
      </c>
      <c r="T457" s="5">
        <v>0.1338</v>
      </c>
      <c r="U457" s="5">
        <v>0.13150000000000001</v>
      </c>
      <c r="V457" s="5">
        <v>0.1268</v>
      </c>
      <c r="W457" s="5">
        <v>0.12690000000000001</v>
      </c>
      <c r="X457" s="5">
        <v>0.12</v>
      </c>
      <c r="Y457" s="5">
        <v>0.1196</v>
      </c>
      <c r="Z457" s="5">
        <v>0.12740000000000001</v>
      </c>
      <c r="AA457" s="5">
        <v>0.12870000000000001</v>
      </c>
      <c r="AB457" s="4">
        <v>0</v>
      </c>
    </row>
    <row r="458" spans="1:28" x14ac:dyDescent="0.2">
      <c r="A458" s="3" t="s">
        <v>56</v>
      </c>
      <c r="B458" s="4">
        <v>0</v>
      </c>
      <c r="C458" s="5">
        <v>7.0099999999999996E-2</v>
      </c>
      <c r="D458" s="5">
        <v>6.8500000000000005E-2</v>
      </c>
      <c r="E458" s="5">
        <v>6.9699999999999998E-2</v>
      </c>
      <c r="F458" s="5">
        <v>7.5399999999999995E-2</v>
      </c>
      <c r="G458" s="5">
        <v>7.3300000000000004E-2</v>
      </c>
      <c r="H458" s="5">
        <v>9.1200000000000003E-2</v>
      </c>
      <c r="I458" s="5">
        <v>9.7600000000000006E-2</v>
      </c>
      <c r="J458" s="5">
        <v>9.74E-2</v>
      </c>
      <c r="K458" s="5">
        <v>9.7600000000000006E-2</v>
      </c>
      <c r="L458" s="5">
        <v>0.10150000000000001</v>
      </c>
      <c r="M458" s="5">
        <v>0.10249999999999999</v>
      </c>
      <c r="N458" s="5">
        <v>0.1104</v>
      </c>
      <c r="O458" s="5">
        <v>0.11219999999999999</v>
      </c>
      <c r="P458" s="5">
        <v>0.1066</v>
      </c>
      <c r="Q458" s="5">
        <v>0.1061</v>
      </c>
      <c r="R458" s="5">
        <v>0.10009999999999999</v>
      </c>
      <c r="S458" s="5">
        <v>9.9400000000000002E-2</v>
      </c>
      <c r="T458" s="5">
        <v>9.8000000000000004E-2</v>
      </c>
      <c r="U458" s="5">
        <v>9.3299999999999994E-2</v>
      </c>
      <c r="V458" s="5">
        <v>8.8700000000000001E-2</v>
      </c>
      <c r="W458" s="5">
        <v>8.8300000000000003E-2</v>
      </c>
      <c r="X458" s="5">
        <v>8.6999999999999994E-2</v>
      </c>
      <c r="Y458" s="5">
        <v>8.7300000000000003E-2</v>
      </c>
      <c r="Z458" s="5">
        <v>9.9199999999999997E-2</v>
      </c>
      <c r="AA458" s="5">
        <v>9.9900000000000003E-2</v>
      </c>
      <c r="AB458" s="4">
        <v>0</v>
      </c>
    </row>
    <row r="459" spans="1:28" x14ac:dyDescent="0.2">
      <c r="A459" s="3" t="s">
        <v>57</v>
      </c>
      <c r="B459" s="5">
        <v>0.1464</v>
      </c>
      <c r="C459" s="5">
        <v>0.1394</v>
      </c>
      <c r="D459" s="5">
        <v>0.1394</v>
      </c>
      <c r="E459" s="5">
        <v>0.1386</v>
      </c>
      <c r="F459" s="5">
        <v>0.1603</v>
      </c>
      <c r="G459" s="5">
        <v>0.1603</v>
      </c>
      <c r="H459" s="5">
        <v>0.152</v>
      </c>
      <c r="I459" s="5">
        <v>0.15379999999999999</v>
      </c>
      <c r="J459" s="5">
        <v>0.1474</v>
      </c>
      <c r="K459" s="5">
        <v>0.1454</v>
      </c>
      <c r="L459" s="5">
        <v>0.14960000000000001</v>
      </c>
      <c r="M459" s="5">
        <v>0.15</v>
      </c>
      <c r="N459" s="5">
        <v>0.14319999999999999</v>
      </c>
      <c r="O459" s="5">
        <v>0.14269999999999999</v>
      </c>
      <c r="P459" s="5">
        <v>0.151</v>
      </c>
      <c r="Q459" s="5">
        <v>0.151</v>
      </c>
      <c r="R459" s="5">
        <v>0.15090000000000001</v>
      </c>
      <c r="S459" s="5">
        <v>0.15090000000000001</v>
      </c>
      <c r="T459" s="5">
        <v>0.14460000000000001</v>
      </c>
      <c r="U459" s="5">
        <v>0.14460000000000001</v>
      </c>
      <c r="V459" s="5">
        <v>0.13109999999999999</v>
      </c>
      <c r="W459" s="5">
        <v>0.13089999999999999</v>
      </c>
      <c r="X459" s="5">
        <v>0.13370000000000001</v>
      </c>
      <c r="Y459" s="5">
        <v>0.13550000000000001</v>
      </c>
      <c r="Z459" s="5">
        <v>0.14380000000000001</v>
      </c>
      <c r="AA459" s="5">
        <v>0.14380000000000001</v>
      </c>
      <c r="AB459" s="4">
        <v>0</v>
      </c>
    </row>
    <row r="460" spans="1:28" x14ac:dyDescent="0.2">
      <c r="A460" s="3" t="s">
        <v>58</v>
      </c>
      <c r="B460" s="4">
        <v>0</v>
      </c>
      <c r="C460" s="5">
        <v>0.111</v>
      </c>
      <c r="D460" s="5">
        <v>0.12839999999999999</v>
      </c>
      <c r="E460" s="5">
        <v>0.1275</v>
      </c>
      <c r="F460" s="5">
        <v>0.1124</v>
      </c>
      <c r="G460" s="5">
        <v>0.12509999999999999</v>
      </c>
      <c r="H460" s="5">
        <v>0.1275</v>
      </c>
      <c r="I460" s="5">
        <v>0.11990000000000001</v>
      </c>
      <c r="J460" s="5">
        <v>0.1273</v>
      </c>
      <c r="K460" s="5">
        <v>0.1168</v>
      </c>
      <c r="L460" s="5">
        <v>0.1144</v>
      </c>
      <c r="M460" s="5">
        <v>0.1205</v>
      </c>
      <c r="N460" s="5">
        <v>0.10630000000000001</v>
      </c>
      <c r="O460" s="5">
        <v>0.1018</v>
      </c>
      <c r="P460" s="5">
        <v>9.1499999999999998E-2</v>
      </c>
      <c r="Q460" s="5">
        <v>8.7499999999999994E-2</v>
      </c>
      <c r="R460" s="5">
        <v>8.6800000000000002E-2</v>
      </c>
      <c r="S460" s="5">
        <v>8.7900000000000006E-2</v>
      </c>
      <c r="T460" s="5">
        <v>8.5500000000000007E-2</v>
      </c>
      <c r="U460" s="5">
        <v>8.6400000000000005E-2</v>
      </c>
      <c r="V460" s="5">
        <v>8.5900000000000004E-2</v>
      </c>
      <c r="W460" s="5">
        <v>8.6999999999999994E-2</v>
      </c>
      <c r="X460" s="5">
        <v>8.6099999999999996E-2</v>
      </c>
      <c r="Y460" s="5">
        <v>8.6800000000000002E-2</v>
      </c>
      <c r="Z460" s="5">
        <v>8.5999999999999993E-2</v>
      </c>
      <c r="AA460" s="5">
        <v>8.5000000000000006E-2</v>
      </c>
      <c r="AB460" s="4">
        <v>0</v>
      </c>
    </row>
    <row r="461" spans="1:28" x14ac:dyDescent="0.2">
      <c r="A461" s="3" t="s">
        <v>59</v>
      </c>
      <c r="B461" s="4">
        <v>0</v>
      </c>
      <c r="C461" s="5">
        <v>0.1221</v>
      </c>
      <c r="D461" s="5">
        <v>0.1246</v>
      </c>
      <c r="E461" s="5">
        <v>0.1719</v>
      </c>
      <c r="F461" s="5">
        <v>0.1686</v>
      </c>
      <c r="G461" s="5">
        <v>0.151</v>
      </c>
      <c r="H461" s="5">
        <v>0.17449999999999999</v>
      </c>
      <c r="I461" s="5">
        <v>0.17380000000000001</v>
      </c>
      <c r="J461" s="5">
        <v>0.17469999999999999</v>
      </c>
      <c r="K461" s="5">
        <v>0.17469999999999999</v>
      </c>
      <c r="L461" s="5">
        <v>0.17519999999999999</v>
      </c>
      <c r="M461" s="5">
        <v>0.17469999999999999</v>
      </c>
      <c r="N461" s="5">
        <v>0.17399999999999999</v>
      </c>
      <c r="O461" s="5">
        <v>0.1769</v>
      </c>
      <c r="P461" s="5">
        <v>0.161</v>
      </c>
      <c r="Q461" s="5">
        <v>0.1391</v>
      </c>
      <c r="R461" s="5">
        <v>0.14149999999999999</v>
      </c>
      <c r="S461" s="5">
        <v>0.1409</v>
      </c>
      <c r="T461" s="5">
        <v>0.1429</v>
      </c>
      <c r="U461" s="5">
        <v>0.1426</v>
      </c>
      <c r="V461" s="5">
        <v>0.14879999999999999</v>
      </c>
      <c r="W461" s="5">
        <v>0.14399999999999999</v>
      </c>
      <c r="X461" s="5">
        <v>0.14360000000000001</v>
      </c>
      <c r="Y461" s="5">
        <v>0.1439</v>
      </c>
      <c r="Z461" s="5">
        <v>0.14399999999999999</v>
      </c>
      <c r="AA461" s="5">
        <v>0.14460000000000001</v>
      </c>
      <c r="AB461" s="4">
        <v>0</v>
      </c>
    </row>
    <row r="462" spans="1:28" x14ac:dyDescent="0.2">
      <c r="A462" s="3" t="s">
        <v>60</v>
      </c>
      <c r="B462" s="5">
        <v>0.16259999999999999</v>
      </c>
      <c r="C462" s="5">
        <v>0.1613</v>
      </c>
      <c r="D462" s="5">
        <v>0.1613</v>
      </c>
      <c r="E462" s="5">
        <v>0.16520000000000001</v>
      </c>
      <c r="F462" s="5">
        <v>0.18149999999999999</v>
      </c>
      <c r="G462" s="5">
        <v>0.1757</v>
      </c>
      <c r="H462" s="5">
        <v>0.16520000000000001</v>
      </c>
      <c r="I462" s="5">
        <v>0.16520000000000001</v>
      </c>
      <c r="J462" s="5">
        <v>0.16470000000000001</v>
      </c>
      <c r="K462" s="5">
        <v>0.1651</v>
      </c>
      <c r="L462" s="5">
        <v>0.16830000000000001</v>
      </c>
      <c r="M462" s="5">
        <v>0.1678</v>
      </c>
      <c r="N462" s="5">
        <v>0.16839999999999999</v>
      </c>
      <c r="O462" s="5">
        <v>0.16889999999999999</v>
      </c>
      <c r="P462" s="5">
        <v>0.1668</v>
      </c>
      <c r="Q462" s="5">
        <v>0.1646</v>
      </c>
      <c r="R462" s="5">
        <v>0.17230000000000001</v>
      </c>
      <c r="S462" s="5">
        <v>0.16489999999999999</v>
      </c>
      <c r="T462" s="5">
        <v>0.14530000000000001</v>
      </c>
      <c r="U462" s="5">
        <v>0.1429</v>
      </c>
      <c r="V462" s="5">
        <v>0.14280000000000001</v>
      </c>
      <c r="W462" s="5">
        <v>0.14249999999999999</v>
      </c>
      <c r="X462" s="5">
        <v>0.1527</v>
      </c>
      <c r="Y462" s="5">
        <v>0.15490000000000001</v>
      </c>
      <c r="Z462" s="5">
        <v>0.17460000000000001</v>
      </c>
      <c r="AA462" s="5">
        <v>0.1739</v>
      </c>
      <c r="AB462" s="4">
        <v>0</v>
      </c>
    </row>
    <row r="463" spans="1:28" x14ac:dyDescent="0.2">
      <c r="A463" s="3" t="s">
        <v>61</v>
      </c>
      <c r="B463" s="4">
        <v>0</v>
      </c>
      <c r="C463" s="5">
        <v>0.1358</v>
      </c>
      <c r="D463" s="5">
        <v>0.13650000000000001</v>
      </c>
      <c r="E463" s="5">
        <v>0.1381</v>
      </c>
      <c r="F463" s="5">
        <v>0.1449</v>
      </c>
      <c r="G463" s="5">
        <v>0.14610000000000001</v>
      </c>
      <c r="H463" s="5">
        <v>0.14779999999999999</v>
      </c>
      <c r="I463" s="5">
        <v>0.1462</v>
      </c>
      <c r="J463" s="5">
        <v>0.15040000000000001</v>
      </c>
      <c r="K463" s="5">
        <v>0.1484</v>
      </c>
      <c r="L463" s="5">
        <v>0.1487</v>
      </c>
      <c r="M463" s="5">
        <v>0.1527</v>
      </c>
      <c r="N463" s="5">
        <v>0.1573</v>
      </c>
      <c r="O463" s="5">
        <v>0.1542</v>
      </c>
      <c r="P463" s="5">
        <v>0.154</v>
      </c>
      <c r="Q463" s="5">
        <v>0.15129999999999999</v>
      </c>
      <c r="R463" s="5">
        <v>0.14829999999999999</v>
      </c>
      <c r="S463" s="5">
        <v>0.14610000000000001</v>
      </c>
      <c r="T463" s="5">
        <v>0.14929999999999999</v>
      </c>
      <c r="U463" s="5">
        <v>0.1472</v>
      </c>
      <c r="V463" s="5">
        <v>0.14249999999999999</v>
      </c>
      <c r="W463" s="5">
        <v>0.14499999999999999</v>
      </c>
      <c r="X463" s="5">
        <v>0.1434</v>
      </c>
      <c r="Y463" s="5">
        <v>0.1474</v>
      </c>
      <c r="Z463" s="5">
        <v>0.1487</v>
      </c>
      <c r="AA463" s="5">
        <v>0.1527</v>
      </c>
      <c r="AB463" s="4">
        <v>0</v>
      </c>
    </row>
    <row r="464" spans="1:28" x14ac:dyDescent="0.2">
      <c r="A464" s="3" t="s">
        <v>62</v>
      </c>
      <c r="B464" s="4">
        <v>0</v>
      </c>
      <c r="C464" s="5">
        <v>8.5500000000000007E-2</v>
      </c>
      <c r="D464" s="5">
        <v>9.1300000000000006E-2</v>
      </c>
      <c r="E464" s="5">
        <v>0.1007</v>
      </c>
      <c r="F464" s="5">
        <v>8.7900000000000006E-2</v>
      </c>
      <c r="G464" s="5">
        <v>9.6100000000000005E-2</v>
      </c>
      <c r="H464" s="5">
        <v>0.1012</v>
      </c>
      <c r="I464" s="5">
        <v>0.1094</v>
      </c>
      <c r="J464" s="5">
        <v>0.1134</v>
      </c>
      <c r="K464" s="5">
        <v>0.1042</v>
      </c>
      <c r="L464" s="5">
        <v>0.1145</v>
      </c>
      <c r="M464" s="5">
        <v>0.11559999999999999</v>
      </c>
      <c r="N464" s="5">
        <v>0.1142</v>
      </c>
      <c r="O464" s="5">
        <v>0.11269999999999999</v>
      </c>
      <c r="P464" s="5">
        <v>0.10920000000000001</v>
      </c>
      <c r="Q464" s="5">
        <v>0.1109</v>
      </c>
      <c r="R464" s="5">
        <v>0.1123</v>
      </c>
      <c r="S464" s="5">
        <v>0.1111</v>
      </c>
      <c r="T464" s="5">
        <v>0.1036</v>
      </c>
      <c r="U464" s="5">
        <v>0.1046</v>
      </c>
      <c r="V464" s="5">
        <v>0.10780000000000001</v>
      </c>
      <c r="W464" s="5">
        <v>0.1094</v>
      </c>
      <c r="X464" s="5">
        <v>0.1056</v>
      </c>
      <c r="Y464" s="5">
        <v>0.10539999999999999</v>
      </c>
      <c r="Z464" s="5">
        <v>0.1016</v>
      </c>
      <c r="AA464" s="5">
        <v>0.1052</v>
      </c>
      <c r="AB464" s="4">
        <v>0</v>
      </c>
    </row>
    <row r="465" spans="1:28" x14ac:dyDescent="0.2">
      <c r="A465" s="3" t="s">
        <v>63</v>
      </c>
      <c r="B465" s="4">
        <v>0</v>
      </c>
      <c r="C465" s="5">
        <v>0.1424</v>
      </c>
      <c r="D465" s="5">
        <v>0.1265</v>
      </c>
      <c r="E465" s="5">
        <v>0.13009999999999999</v>
      </c>
      <c r="F465" s="5">
        <v>0.13020000000000001</v>
      </c>
      <c r="G465" s="5">
        <v>0.1366</v>
      </c>
      <c r="H465" s="5">
        <v>0.13650000000000001</v>
      </c>
      <c r="I465" s="5">
        <v>0.14269999999999999</v>
      </c>
      <c r="J465" s="5">
        <v>0.14149999999999999</v>
      </c>
      <c r="K465" s="5">
        <v>0.14860000000000001</v>
      </c>
      <c r="L465" s="5">
        <v>0.1492</v>
      </c>
      <c r="M465" s="5">
        <v>0.15479999999999999</v>
      </c>
      <c r="N465" s="5">
        <v>0.15659999999999999</v>
      </c>
      <c r="O465" s="5">
        <v>0.16200000000000001</v>
      </c>
      <c r="P465" s="5">
        <v>0.16750000000000001</v>
      </c>
      <c r="Q465" s="5">
        <v>0.17349999999999999</v>
      </c>
      <c r="R465" s="5">
        <v>0.1762</v>
      </c>
      <c r="S465" s="5">
        <v>0.1767</v>
      </c>
      <c r="T465" s="5">
        <v>0.1822</v>
      </c>
      <c r="U465" s="5">
        <v>0.18090000000000001</v>
      </c>
      <c r="V465" s="5">
        <v>0.1782</v>
      </c>
      <c r="W465" s="5">
        <v>0.17519999999999999</v>
      </c>
      <c r="X465" s="5">
        <v>0.17430000000000001</v>
      </c>
      <c r="Y465" s="5">
        <v>0.17749999999999999</v>
      </c>
      <c r="Z465" s="5">
        <v>0.16600000000000001</v>
      </c>
      <c r="AA465" s="5">
        <v>0.16800000000000001</v>
      </c>
      <c r="AB465" s="4">
        <v>0</v>
      </c>
    </row>
    <row r="466" spans="1:28" x14ac:dyDescent="0.2">
      <c r="A466" s="3" t="s">
        <v>64</v>
      </c>
      <c r="B466" s="4">
        <v>0</v>
      </c>
      <c r="C466" s="5">
        <v>9.6100000000000005E-2</v>
      </c>
      <c r="D466" s="5">
        <v>8.6999999999999994E-2</v>
      </c>
      <c r="E466" s="5">
        <v>9.2100000000000001E-2</v>
      </c>
      <c r="F466" s="5">
        <v>7.8299999999999995E-2</v>
      </c>
      <c r="G466" s="5">
        <v>7.8600000000000003E-2</v>
      </c>
      <c r="H466" s="5">
        <v>8.4000000000000005E-2</v>
      </c>
      <c r="I466" s="5">
        <v>8.2699999999999996E-2</v>
      </c>
      <c r="J466" s="5">
        <v>8.3599999999999994E-2</v>
      </c>
      <c r="K466" s="5">
        <v>8.2000000000000003E-2</v>
      </c>
      <c r="L466" s="5">
        <v>7.9299999999999995E-2</v>
      </c>
      <c r="M466" s="5">
        <v>8.6800000000000002E-2</v>
      </c>
      <c r="N466" s="5">
        <v>0.1051</v>
      </c>
      <c r="O466" s="5">
        <v>0.1012</v>
      </c>
      <c r="P466" s="5">
        <v>0.1013</v>
      </c>
      <c r="Q466" s="5">
        <v>9.9500000000000005E-2</v>
      </c>
      <c r="R466" s="5">
        <v>0.1036</v>
      </c>
      <c r="S466" s="5">
        <v>0.1052</v>
      </c>
      <c r="T466" s="5">
        <v>0.1012</v>
      </c>
      <c r="U466" s="5">
        <v>0.10100000000000001</v>
      </c>
      <c r="V466" s="5">
        <v>9.9000000000000005E-2</v>
      </c>
      <c r="W466" s="5">
        <v>0.106</v>
      </c>
      <c r="X466" s="5">
        <v>0.1096</v>
      </c>
      <c r="Y466" s="5">
        <v>0.1082</v>
      </c>
      <c r="Z466" s="5">
        <v>0.1142</v>
      </c>
      <c r="AA466" s="5">
        <v>0.1207</v>
      </c>
      <c r="AB466" s="4">
        <v>0</v>
      </c>
    </row>
    <row r="467" spans="1:28" x14ac:dyDescent="0.2">
      <c r="A467" s="3" t="s">
        <v>65</v>
      </c>
      <c r="B467" s="4">
        <v>0</v>
      </c>
      <c r="C467" s="5">
        <v>8.5099999999999995E-2</v>
      </c>
      <c r="D467" s="5">
        <v>8.8800000000000004E-2</v>
      </c>
      <c r="E467" s="5">
        <v>9.0999999999999998E-2</v>
      </c>
      <c r="F467" s="5">
        <v>0.1055</v>
      </c>
      <c r="G467" s="5">
        <v>0.1026</v>
      </c>
      <c r="H467" s="5">
        <v>0.10639999999999999</v>
      </c>
      <c r="I467" s="5">
        <v>0.1085</v>
      </c>
      <c r="J467" s="5">
        <v>0.111</v>
      </c>
      <c r="K467" s="5">
        <v>0.1134</v>
      </c>
      <c r="L467" s="5">
        <v>0.11700000000000001</v>
      </c>
      <c r="M467" s="5">
        <v>0.1171</v>
      </c>
      <c r="N467" s="5">
        <v>0.11990000000000001</v>
      </c>
      <c r="O467" s="5">
        <v>0.1208</v>
      </c>
      <c r="P467" s="5">
        <v>0.11849999999999999</v>
      </c>
      <c r="Q467" s="5">
        <v>0.1191</v>
      </c>
      <c r="R467" s="5">
        <v>0.1145</v>
      </c>
      <c r="S467" s="5">
        <v>0.1169</v>
      </c>
      <c r="T467" s="5">
        <v>0.1152</v>
      </c>
      <c r="U467" s="5">
        <v>0.1163</v>
      </c>
      <c r="V467" s="5">
        <v>0.11459999999999999</v>
      </c>
      <c r="W467" s="5">
        <v>0.1147</v>
      </c>
      <c r="X467" s="5">
        <v>0.1137</v>
      </c>
      <c r="Y467" s="5">
        <v>0.1167</v>
      </c>
      <c r="Z467" s="5">
        <v>0.1152</v>
      </c>
      <c r="AA467" s="5">
        <v>0.1191</v>
      </c>
      <c r="AB467" s="4">
        <v>0</v>
      </c>
    </row>
    <row r="468" spans="1:28" x14ac:dyDescent="0.2">
      <c r="A468" s="3" t="s">
        <v>66</v>
      </c>
      <c r="B468" s="4">
        <v>0</v>
      </c>
      <c r="C468" s="5">
        <v>9.2200000000000004E-2</v>
      </c>
      <c r="D468" s="5">
        <v>0.1002</v>
      </c>
      <c r="E468" s="5">
        <v>0.1095</v>
      </c>
      <c r="F468" s="5">
        <v>0.12470000000000001</v>
      </c>
      <c r="G468" s="5">
        <v>0.13089999999999999</v>
      </c>
      <c r="H468" s="5">
        <v>0.1142</v>
      </c>
      <c r="I468" s="5">
        <v>0.1225</v>
      </c>
      <c r="J468" s="5">
        <v>0.12520000000000001</v>
      </c>
      <c r="K468" s="5">
        <v>0.12839999999999999</v>
      </c>
      <c r="L468" s="5">
        <v>0.12690000000000001</v>
      </c>
      <c r="M468" s="5">
        <v>0.12790000000000001</v>
      </c>
      <c r="N468" s="5">
        <v>0.12479999999999999</v>
      </c>
      <c r="O468" s="5">
        <v>0.126</v>
      </c>
      <c r="P468" s="5">
        <v>0.1114</v>
      </c>
      <c r="Q468" s="5">
        <v>0.113</v>
      </c>
      <c r="R468" s="5">
        <v>0.1094</v>
      </c>
      <c r="S468" s="5">
        <v>0.1101</v>
      </c>
      <c r="T468" s="5">
        <v>0.1046</v>
      </c>
      <c r="U468" s="5">
        <v>0.1114</v>
      </c>
      <c r="V468" s="5">
        <v>0.1016</v>
      </c>
      <c r="W468" s="5">
        <v>0.1036</v>
      </c>
      <c r="X468" s="5">
        <v>0.1115</v>
      </c>
      <c r="Y468" s="5">
        <v>0.1062</v>
      </c>
      <c r="Z468" s="5">
        <v>0.1135</v>
      </c>
      <c r="AA468" s="5">
        <v>0.1154</v>
      </c>
      <c r="AB468" s="4">
        <v>0</v>
      </c>
    </row>
    <row r="469" spans="1:28" x14ac:dyDescent="0.2">
      <c r="A469" s="3" t="s">
        <v>67</v>
      </c>
      <c r="B469" s="4">
        <v>0</v>
      </c>
      <c r="C469" s="5">
        <v>8.1299999999999997E-2</v>
      </c>
      <c r="D469" s="5">
        <v>8.6699999999999999E-2</v>
      </c>
      <c r="E469" s="5">
        <v>9.11E-2</v>
      </c>
      <c r="F469" s="5">
        <v>9.4100000000000003E-2</v>
      </c>
      <c r="G469" s="5">
        <v>9.3700000000000006E-2</v>
      </c>
      <c r="H469" s="5">
        <v>9.5799999999999996E-2</v>
      </c>
      <c r="I469" s="5">
        <v>9.74E-2</v>
      </c>
      <c r="J469" s="5">
        <v>0.1101</v>
      </c>
      <c r="K469" s="5">
        <v>0.113</v>
      </c>
      <c r="L469" s="5">
        <v>0.1116</v>
      </c>
      <c r="M469" s="5">
        <v>0.11119999999999999</v>
      </c>
      <c r="N469" s="5">
        <v>0.1124</v>
      </c>
      <c r="O469" s="5">
        <v>0.1105</v>
      </c>
      <c r="P469" s="5">
        <v>0.1106</v>
      </c>
      <c r="Q469" s="5">
        <v>0.10829999999999999</v>
      </c>
      <c r="R469" s="5">
        <v>0.1095</v>
      </c>
      <c r="S469" s="5">
        <v>0.1076</v>
      </c>
      <c r="T469" s="5">
        <v>0.1074</v>
      </c>
      <c r="U469" s="5">
        <v>0.1074</v>
      </c>
      <c r="V469" s="5">
        <v>0.10929999999999999</v>
      </c>
      <c r="W469" s="5">
        <v>0.1103</v>
      </c>
      <c r="X469" s="5">
        <v>0.1114</v>
      </c>
      <c r="Y469" s="5">
        <v>0.1169</v>
      </c>
      <c r="Z469" s="5">
        <v>0.1198</v>
      </c>
      <c r="AA469" s="5">
        <v>0.12280000000000001</v>
      </c>
      <c r="AB469" s="4">
        <v>0</v>
      </c>
    </row>
    <row r="470" spans="1:28" x14ac:dyDescent="0.2">
      <c r="A470" s="3" t="s">
        <v>68</v>
      </c>
      <c r="B470" s="5">
        <v>0.111</v>
      </c>
      <c r="C470" s="5">
        <v>0.11749999999999999</v>
      </c>
      <c r="D470" s="5">
        <v>0.1188</v>
      </c>
      <c r="E470" s="5">
        <v>0.1208</v>
      </c>
      <c r="F470" s="5">
        <v>0.1096</v>
      </c>
      <c r="G470" s="5">
        <v>0.11360000000000001</v>
      </c>
      <c r="H470" s="5">
        <v>0.12770000000000001</v>
      </c>
      <c r="I470" s="5">
        <v>0.1366</v>
      </c>
      <c r="J470" s="5">
        <v>0.14430000000000001</v>
      </c>
      <c r="K470" s="5">
        <v>0.14099999999999999</v>
      </c>
      <c r="L470" s="5">
        <v>0.13619999999999999</v>
      </c>
      <c r="M470" s="5">
        <v>0.1426</v>
      </c>
      <c r="N470" s="5">
        <v>0.1411</v>
      </c>
      <c r="O470" s="5">
        <v>0.1404</v>
      </c>
      <c r="P470" s="5">
        <v>0.13020000000000001</v>
      </c>
      <c r="Q470" s="5">
        <v>0.12859999999999999</v>
      </c>
      <c r="R470" s="5">
        <v>0.1222</v>
      </c>
      <c r="S470" s="5">
        <v>0.12379999999999999</v>
      </c>
      <c r="T470" s="5">
        <v>0.1225</v>
      </c>
      <c r="U470" s="5">
        <v>0.12920000000000001</v>
      </c>
      <c r="V470" s="5">
        <v>0.1231</v>
      </c>
      <c r="W470" s="5">
        <v>0.12989999999999999</v>
      </c>
      <c r="X470" s="5">
        <v>0.12540000000000001</v>
      </c>
      <c r="Y470" s="5">
        <v>0.14019999999999999</v>
      </c>
      <c r="Z470" s="5">
        <v>0.13769999999999999</v>
      </c>
      <c r="AA470" s="5">
        <v>0.1411</v>
      </c>
      <c r="AB470" s="4">
        <v>0</v>
      </c>
    </row>
    <row r="471" spans="1:28" x14ac:dyDescent="0.2">
      <c r="A471" s="3" t="s">
        <v>69</v>
      </c>
      <c r="B471" s="4">
        <v>0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  <c r="L471" s="5">
        <v>7.1999999999999995E-2</v>
      </c>
      <c r="M471" s="5">
        <v>7.5800000000000006E-2</v>
      </c>
      <c r="N471" s="5">
        <v>7.3300000000000004E-2</v>
      </c>
      <c r="O471" s="5">
        <v>7.46E-2</v>
      </c>
      <c r="P471" s="5">
        <v>7.9100000000000004E-2</v>
      </c>
      <c r="Q471" s="5">
        <v>8.0799999999999997E-2</v>
      </c>
      <c r="R471" s="5">
        <v>8.5000000000000006E-2</v>
      </c>
      <c r="S471" s="5">
        <v>8.9800000000000005E-2</v>
      </c>
      <c r="T471" s="5">
        <v>9.3600000000000003E-2</v>
      </c>
      <c r="U471" s="5">
        <v>0.10539999999999999</v>
      </c>
      <c r="V471" s="5">
        <v>0.1149</v>
      </c>
      <c r="W471" s="5">
        <v>0.10920000000000001</v>
      </c>
      <c r="X471" s="5">
        <v>0.1116</v>
      </c>
      <c r="Y471" s="5">
        <v>0.105</v>
      </c>
      <c r="Z471" s="5">
        <v>0.10150000000000001</v>
      </c>
      <c r="AA471" s="5">
        <v>0.10150000000000001</v>
      </c>
      <c r="AB471" s="4">
        <v>0</v>
      </c>
    </row>
    <row r="472" spans="1:28" x14ac:dyDescent="0.2">
      <c r="A472" s="3" t="s">
        <v>70</v>
      </c>
      <c r="B472" s="4">
        <v>0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5">
        <v>0.1404</v>
      </c>
      <c r="Q472" s="5">
        <v>0.14199999999999999</v>
      </c>
      <c r="R472" s="5">
        <v>0.16889999999999999</v>
      </c>
      <c r="S472" s="5">
        <v>0.16550000000000001</v>
      </c>
      <c r="T472" s="5">
        <v>0.15770000000000001</v>
      </c>
      <c r="U472" s="5">
        <v>0.15939999999999999</v>
      </c>
      <c r="V472" s="5">
        <v>0.15179999999999999</v>
      </c>
      <c r="W472" s="5">
        <v>0.1426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</row>
    <row r="473" spans="1:28" x14ac:dyDescent="0.2">
      <c r="A473" s="3" t="s">
        <v>71</v>
      </c>
      <c r="B473" s="4">
        <v>0</v>
      </c>
      <c r="C473" s="5">
        <v>8.5999999999999993E-2</v>
      </c>
      <c r="D473" s="5">
        <v>9.5000000000000001E-2</v>
      </c>
      <c r="E473" s="5">
        <v>0.1022</v>
      </c>
      <c r="F473" s="5">
        <v>9.1399999999999995E-2</v>
      </c>
      <c r="G473" s="5">
        <v>8.9800000000000005E-2</v>
      </c>
      <c r="H473" s="5">
        <v>0.122</v>
      </c>
      <c r="I473" s="5">
        <v>0.11219999999999999</v>
      </c>
      <c r="J473" s="5">
        <v>0.12959999999999999</v>
      </c>
      <c r="K473" s="5">
        <v>0.1077</v>
      </c>
      <c r="L473" s="5">
        <v>0.1081</v>
      </c>
      <c r="M473" s="5">
        <v>9.8400000000000001E-2</v>
      </c>
      <c r="N473" s="5">
        <v>0.10970000000000001</v>
      </c>
      <c r="O473" s="5">
        <v>0.1018</v>
      </c>
      <c r="P473" s="5">
        <v>9.3200000000000005E-2</v>
      </c>
      <c r="Q473" s="5">
        <v>9.4500000000000001E-2</v>
      </c>
      <c r="R473" s="5">
        <v>9.0700000000000003E-2</v>
      </c>
      <c r="S473" s="5">
        <v>7.9000000000000001E-2</v>
      </c>
      <c r="T473" s="5">
        <v>8.6199999999999999E-2</v>
      </c>
      <c r="U473" s="5">
        <v>9.4500000000000001E-2</v>
      </c>
      <c r="V473" s="5">
        <v>9.7199999999999995E-2</v>
      </c>
      <c r="W473" s="5">
        <v>9.5399999999999999E-2</v>
      </c>
      <c r="X473" s="5">
        <v>0.1048</v>
      </c>
      <c r="Y473" s="5">
        <v>0.1174</v>
      </c>
      <c r="Z473" s="5">
        <v>0.11310000000000001</v>
      </c>
      <c r="AA473" s="5">
        <v>0.1037</v>
      </c>
      <c r="AB473" s="4">
        <v>0</v>
      </c>
    </row>
    <row r="474" spans="1:28" x14ac:dyDescent="0.2">
      <c r="A474" s="3" t="s">
        <v>72</v>
      </c>
      <c r="B474" s="4">
        <v>0</v>
      </c>
      <c r="C474" s="4">
        <v>0</v>
      </c>
      <c r="D474" s="4">
        <v>0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  <c r="J474" s="5">
        <v>9.6000000000000002E-2</v>
      </c>
      <c r="K474" s="5">
        <v>9.64E-2</v>
      </c>
      <c r="L474" s="5">
        <v>9.69E-2</v>
      </c>
      <c r="M474" s="5">
        <v>9.7299999999999998E-2</v>
      </c>
      <c r="N474" s="5">
        <v>9.6299999999999997E-2</v>
      </c>
      <c r="O474" s="5">
        <v>9.6199999999999994E-2</v>
      </c>
      <c r="P474" s="5">
        <v>9.6299999999999997E-2</v>
      </c>
      <c r="Q474" s="5">
        <v>9.6699999999999994E-2</v>
      </c>
      <c r="R474" s="5">
        <v>6.7599999999999993E-2</v>
      </c>
      <c r="S474" s="5">
        <v>6.83E-2</v>
      </c>
      <c r="T474" s="5">
        <v>6.8699999999999997E-2</v>
      </c>
      <c r="U474" s="5">
        <v>6.9500000000000006E-2</v>
      </c>
      <c r="V474" s="5">
        <v>7.0300000000000001E-2</v>
      </c>
      <c r="W474" s="5">
        <v>7.1300000000000002E-2</v>
      </c>
      <c r="X474" s="4">
        <v>0</v>
      </c>
      <c r="Y474" s="5">
        <v>7.5899999999999995E-2</v>
      </c>
      <c r="Z474" s="4">
        <v>0</v>
      </c>
      <c r="AA474" s="4">
        <v>0</v>
      </c>
      <c r="AB474" s="4">
        <v>0</v>
      </c>
    </row>
    <row r="475" spans="1:28" x14ac:dyDescent="0.2">
      <c r="A475" s="3" t="s">
        <v>73</v>
      </c>
      <c r="B475" s="4">
        <v>0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5">
        <v>4.7199999999999999E-2</v>
      </c>
      <c r="O475" s="5">
        <v>5.0900000000000001E-2</v>
      </c>
      <c r="P475" s="5">
        <v>5.0900000000000001E-2</v>
      </c>
      <c r="Q475" s="5">
        <v>4.9700000000000001E-2</v>
      </c>
      <c r="R475" s="5">
        <v>4.8599999999999997E-2</v>
      </c>
      <c r="S475" s="5">
        <v>5.3800000000000001E-2</v>
      </c>
      <c r="T475" s="5">
        <v>5.2999999999999999E-2</v>
      </c>
      <c r="U475" s="5">
        <v>5.45E-2</v>
      </c>
      <c r="V475" s="5">
        <v>5.5100000000000003E-2</v>
      </c>
      <c r="W475" s="5">
        <v>5.7799999999999997E-2</v>
      </c>
      <c r="X475" s="5">
        <v>5.8200000000000002E-2</v>
      </c>
      <c r="Y475" s="5">
        <v>5.8999999999999997E-2</v>
      </c>
      <c r="Z475" s="5">
        <v>5.8200000000000002E-2</v>
      </c>
      <c r="AA475" s="5">
        <v>6.0299999999999999E-2</v>
      </c>
      <c r="AB475" s="4">
        <v>0</v>
      </c>
    </row>
    <row r="477" spans="1:28" x14ac:dyDescent="0.2">
      <c r="A477" s="1" t="s">
        <v>80</v>
      </c>
    </row>
    <row r="478" spans="1:28" x14ac:dyDescent="0.2">
      <c r="A478" s="1">
        <v>0</v>
      </c>
      <c r="B478" s="1" t="s">
        <v>74</v>
      </c>
    </row>
    <row r="480" spans="1:28" x14ac:dyDescent="0.2">
      <c r="A480" s="1" t="s">
        <v>5</v>
      </c>
      <c r="B480" s="1" t="s">
        <v>6</v>
      </c>
    </row>
    <row r="481" spans="1:28" x14ac:dyDescent="0.2">
      <c r="A481" s="1" t="s">
        <v>7</v>
      </c>
      <c r="B481" s="1" t="s">
        <v>83</v>
      </c>
    </row>
    <row r="482" spans="1:28" x14ac:dyDescent="0.2">
      <c r="A482" s="1" t="s">
        <v>8</v>
      </c>
      <c r="B482" s="1" t="s">
        <v>9</v>
      </c>
    </row>
    <row r="483" spans="1:28" x14ac:dyDescent="0.2">
      <c r="A483" s="1" t="s">
        <v>10</v>
      </c>
      <c r="B483" s="1" t="s">
        <v>76</v>
      </c>
    </row>
    <row r="484" spans="1:28" x14ac:dyDescent="0.2">
      <c r="A484" s="1" t="s">
        <v>12</v>
      </c>
      <c r="B484" s="1" t="s">
        <v>13</v>
      </c>
    </row>
    <row r="486" spans="1:28" x14ac:dyDescent="0.2">
      <c r="A486" s="3" t="s">
        <v>14</v>
      </c>
      <c r="B486" s="3" t="s">
        <v>15</v>
      </c>
      <c r="C486" s="3" t="s">
        <v>16</v>
      </c>
      <c r="D486" s="3" t="s">
        <v>17</v>
      </c>
      <c r="E486" s="3" t="s">
        <v>18</v>
      </c>
      <c r="F486" s="3" t="s">
        <v>19</v>
      </c>
      <c r="G486" s="3" t="s">
        <v>20</v>
      </c>
      <c r="H486" s="3" t="s">
        <v>21</v>
      </c>
      <c r="I486" s="3" t="s">
        <v>22</v>
      </c>
      <c r="J486" s="3" t="s">
        <v>23</v>
      </c>
      <c r="K486" s="3" t="s">
        <v>24</v>
      </c>
      <c r="L486" s="3" t="s">
        <v>25</v>
      </c>
      <c r="M486" s="3" t="s">
        <v>26</v>
      </c>
      <c r="N486" s="3" t="s">
        <v>27</v>
      </c>
      <c r="O486" s="3" t="s">
        <v>28</v>
      </c>
      <c r="P486" s="3" t="s">
        <v>29</v>
      </c>
      <c r="Q486" s="3" t="s">
        <v>30</v>
      </c>
      <c r="R486" s="3" t="s">
        <v>31</v>
      </c>
      <c r="S486" s="3" t="s">
        <v>32</v>
      </c>
      <c r="T486" s="3" t="s">
        <v>33</v>
      </c>
      <c r="U486" s="3" t="s">
        <v>34</v>
      </c>
      <c r="V486" s="3" t="s">
        <v>35</v>
      </c>
      <c r="W486" s="3" t="s">
        <v>36</v>
      </c>
      <c r="X486" s="3" t="s">
        <v>37</v>
      </c>
      <c r="Y486" s="3" t="s">
        <v>38</v>
      </c>
      <c r="Z486" s="3" t="s">
        <v>39</v>
      </c>
      <c r="AA486" s="3" t="s">
        <v>40</v>
      </c>
      <c r="AB486" s="3" t="s">
        <v>41</v>
      </c>
    </row>
    <row r="487" spans="1:28" x14ac:dyDescent="0.2">
      <c r="A487" s="3" t="s">
        <v>42</v>
      </c>
      <c r="B487" s="4">
        <v>0</v>
      </c>
      <c r="C487" s="5">
        <v>0.16209999999999999</v>
      </c>
      <c r="D487" s="5">
        <v>0.17680000000000001</v>
      </c>
      <c r="E487" s="5">
        <v>0.19450000000000001</v>
      </c>
      <c r="F487" s="5">
        <v>0.17019999999999999</v>
      </c>
      <c r="G487" s="5">
        <v>0.16450000000000001</v>
      </c>
      <c r="H487" s="5">
        <v>0.17319999999999999</v>
      </c>
      <c r="I487" s="5">
        <v>0.17649999999999999</v>
      </c>
      <c r="J487" s="5">
        <v>0.1928</v>
      </c>
      <c r="K487" s="5">
        <v>0.18720000000000001</v>
      </c>
      <c r="L487" s="5">
        <v>0.19339999999999999</v>
      </c>
      <c r="M487" s="5">
        <v>0.19550000000000001</v>
      </c>
      <c r="N487" s="5">
        <v>0.19769999999999999</v>
      </c>
      <c r="O487" s="5">
        <v>0.19969999999999999</v>
      </c>
      <c r="P487" s="5">
        <v>0.1885</v>
      </c>
      <c r="Q487" s="5">
        <v>0.17910000000000001</v>
      </c>
      <c r="R487" s="5">
        <v>0.19259999999999999</v>
      </c>
      <c r="S487" s="5">
        <v>0.21049999999999999</v>
      </c>
      <c r="T487" s="5">
        <v>0.23300000000000001</v>
      </c>
      <c r="U487" s="5">
        <v>0.25</v>
      </c>
      <c r="V487" s="5">
        <v>0.25879999999999997</v>
      </c>
      <c r="W487" s="5">
        <v>0.2611</v>
      </c>
      <c r="X487" s="5">
        <v>0.25779999999999997</v>
      </c>
      <c r="Y487" s="5">
        <v>0.26860000000000001</v>
      </c>
      <c r="Z487" s="5">
        <v>0.25940000000000002</v>
      </c>
      <c r="AA487" s="5">
        <v>0.26269999999999999</v>
      </c>
      <c r="AB487" s="4">
        <v>0</v>
      </c>
    </row>
    <row r="488" spans="1:28" x14ac:dyDescent="0.2">
      <c r="A488" s="3" t="s">
        <v>43</v>
      </c>
      <c r="B488" s="4">
        <v>0</v>
      </c>
      <c r="C488" s="5">
        <v>7.1099999999999997E-2</v>
      </c>
      <c r="D488" s="5">
        <v>7.0599999999999996E-2</v>
      </c>
      <c r="E488" s="5">
        <v>8.1799999999999998E-2</v>
      </c>
      <c r="F488" s="5">
        <v>8.1299999999999997E-2</v>
      </c>
      <c r="G488" s="5">
        <v>8.2299999999999998E-2</v>
      </c>
      <c r="H488" s="5">
        <v>8.1299999999999997E-2</v>
      </c>
      <c r="I488" s="5">
        <v>8.3199999999999996E-2</v>
      </c>
      <c r="J488" s="5">
        <v>8.2299999999999998E-2</v>
      </c>
      <c r="K488" s="5">
        <v>8.6699999999999999E-2</v>
      </c>
      <c r="L488" s="5">
        <v>8.2500000000000004E-2</v>
      </c>
      <c r="M488" s="5">
        <v>9.6600000000000005E-2</v>
      </c>
      <c r="N488" s="5">
        <v>9.2499999999999999E-2</v>
      </c>
      <c r="O488" s="5">
        <v>8.9300000000000004E-2</v>
      </c>
      <c r="P488" s="5">
        <v>8.3400000000000002E-2</v>
      </c>
      <c r="Q488" s="5">
        <v>8.7900000000000006E-2</v>
      </c>
      <c r="R488" s="5">
        <v>9.3600000000000003E-2</v>
      </c>
      <c r="S488" s="5">
        <v>9.6100000000000005E-2</v>
      </c>
      <c r="T488" s="5">
        <v>9.4700000000000006E-2</v>
      </c>
      <c r="U488" s="5">
        <v>9.3600000000000003E-2</v>
      </c>
      <c r="V488" s="5">
        <v>9.4700000000000006E-2</v>
      </c>
      <c r="W488" s="5">
        <v>9.8799999999999999E-2</v>
      </c>
      <c r="X488" s="5">
        <v>9.7299999999999998E-2</v>
      </c>
      <c r="Y488" s="5">
        <v>0.1011</v>
      </c>
      <c r="Z488" s="5">
        <v>9.9099999999999994E-2</v>
      </c>
      <c r="AA488" s="5">
        <v>9.3899999999999997E-2</v>
      </c>
      <c r="AB488" s="4">
        <v>0</v>
      </c>
    </row>
    <row r="489" spans="1:28" x14ac:dyDescent="0.2">
      <c r="A489" s="3" t="s">
        <v>44</v>
      </c>
      <c r="B489" s="5">
        <v>8.0600000000000005E-2</v>
      </c>
      <c r="C489" s="5">
        <v>8.2900000000000001E-2</v>
      </c>
      <c r="D489" s="5">
        <v>0.1036</v>
      </c>
      <c r="E489" s="5">
        <v>0.1056</v>
      </c>
      <c r="F489" s="5">
        <v>0.10829999999999999</v>
      </c>
      <c r="G489" s="5">
        <v>0.11409999999999999</v>
      </c>
      <c r="H489" s="5">
        <v>0.11</v>
      </c>
      <c r="I489" s="5">
        <v>0.1138</v>
      </c>
      <c r="J489" s="5">
        <v>0.1236</v>
      </c>
      <c r="K489" s="5">
        <v>0.1212</v>
      </c>
      <c r="L489" s="5">
        <v>0.1263</v>
      </c>
      <c r="M489" s="5">
        <v>0.12659999999999999</v>
      </c>
      <c r="N489" s="5">
        <v>0.12920000000000001</v>
      </c>
      <c r="O489" s="5">
        <v>0.12640000000000001</v>
      </c>
      <c r="P489" s="5">
        <v>0.1104</v>
      </c>
      <c r="Q489" s="5">
        <v>0.10970000000000001</v>
      </c>
      <c r="R489" s="5">
        <v>0.1094</v>
      </c>
      <c r="S489" s="5">
        <v>0.11119999999999999</v>
      </c>
      <c r="T489" s="5">
        <v>0.1132</v>
      </c>
      <c r="U489" s="5">
        <v>0.1132</v>
      </c>
      <c r="V489" s="5">
        <v>0.1143</v>
      </c>
      <c r="W489" s="5">
        <v>0.1183</v>
      </c>
      <c r="X489" s="5">
        <v>0.1216</v>
      </c>
      <c r="Y489" s="5">
        <v>0.1237</v>
      </c>
      <c r="Z489" s="5">
        <v>0.1363</v>
      </c>
      <c r="AA489" s="5">
        <v>0.13950000000000001</v>
      </c>
      <c r="AB489" s="4">
        <v>0</v>
      </c>
    </row>
    <row r="490" spans="1:28" x14ac:dyDescent="0.2">
      <c r="A490" s="3" t="s">
        <v>45</v>
      </c>
      <c r="B490" s="4">
        <v>0</v>
      </c>
      <c r="C490" s="5">
        <v>0.21240000000000001</v>
      </c>
      <c r="D490" s="5">
        <v>0.2344</v>
      </c>
      <c r="E490" s="5">
        <v>0.24940000000000001</v>
      </c>
      <c r="F490" s="5">
        <v>0.24030000000000001</v>
      </c>
      <c r="G490" s="5">
        <v>0.22589999999999999</v>
      </c>
      <c r="H490" s="5">
        <v>0.23080000000000001</v>
      </c>
      <c r="I490" s="5">
        <v>0.2346</v>
      </c>
      <c r="J490" s="5">
        <v>0.25409999999999999</v>
      </c>
      <c r="K490" s="5">
        <v>0.26069999999999999</v>
      </c>
      <c r="L490" s="5">
        <v>0.26229999999999998</v>
      </c>
      <c r="M490" s="5">
        <v>0.26029999999999998</v>
      </c>
      <c r="N490" s="5">
        <v>0.22689999999999999</v>
      </c>
      <c r="O490" s="5">
        <v>0.22209999999999999</v>
      </c>
      <c r="P490" s="5">
        <v>0.2301</v>
      </c>
      <c r="Q490" s="5">
        <v>0.22950000000000001</v>
      </c>
      <c r="R490" s="5">
        <v>0.23050000000000001</v>
      </c>
      <c r="S490" s="5">
        <v>0.22700000000000001</v>
      </c>
      <c r="T490" s="5">
        <v>0.2432</v>
      </c>
      <c r="U490" s="5">
        <v>0.24229999999999999</v>
      </c>
      <c r="V490" s="5">
        <v>0.23960000000000001</v>
      </c>
      <c r="W490" s="5">
        <v>0.23419999999999999</v>
      </c>
      <c r="X490" s="5">
        <v>0.24260000000000001</v>
      </c>
      <c r="Y490" s="5">
        <v>0.25580000000000003</v>
      </c>
      <c r="Z490" s="5">
        <v>0.23910000000000001</v>
      </c>
      <c r="AA490" s="5">
        <v>0.23300000000000001</v>
      </c>
      <c r="AB490" s="4">
        <v>0</v>
      </c>
    </row>
    <row r="491" spans="1:28" x14ac:dyDescent="0.2">
      <c r="A491" s="3" t="s">
        <v>46</v>
      </c>
      <c r="B491" s="5">
        <v>0.1888</v>
      </c>
      <c r="C491" s="5">
        <v>0.19919999999999999</v>
      </c>
      <c r="D491" s="5">
        <v>0.1988</v>
      </c>
      <c r="E491" s="5">
        <v>0.2039</v>
      </c>
      <c r="F491" s="5">
        <v>0.2122</v>
      </c>
      <c r="G491" s="5">
        <v>0.21379999999999999</v>
      </c>
      <c r="H491" s="5">
        <v>0.224</v>
      </c>
      <c r="I491" s="5">
        <v>0.22919999999999999</v>
      </c>
      <c r="J491" s="5">
        <v>0.2399</v>
      </c>
      <c r="K491" s="5">
        <v>0.24229999999999999</v>
      </c>
      <c r="L491" s="5">
        <v>0.24660000000000001</v>
      </c>
      <c r="M491" s="5">
        <v>0.25419999999999998</v>
      </c>
      <c r="N491" s="5">
        <v>0.27829999999999999</v>
      </c>
      <c r="O491" s="5">
        <v>0.27760000000000001</v>
      </c>
      <c r="P491" s="5">
        <v>0.28289999999999998</v>
      </c>
      <c r="Q491" s="5">
        <v>0.28270000000000001</v>
      </c>
      <c r="R491" s="5">
        <v>0.28010000000000002</v>
      </c>
      <c r="S491" s="5">
        <v>0.2797</v>
      </c>
      <c r="T491" s="5">
        <v>0.28120000000000001</v>
      </c>
      <c r="U491" s="5">
        <v>0.28199999999999997</v>
      </c>
      <c r="V491" s="5">
        <v>0.28760000000000002</v>
      </c>
      <c r="W491" s="5">
        <v>0.28739999999999999</v>
      </c>
      <c r="X491" s="5">
        <v>0.27950000000000003</v>
      </c>
      <c r="Y491" s="5">
        <v>0.28050000000000003</v>
      </c>
      <c r="Z491" s="5">
        <v>0.28760000000000002</v>
      </c>
      <c r="AA491" s="5">
        <v>0.26440000000000002</v>
      </c>
      <c r="AB491" s="4">
        <v>0</v>
      </c>
    </row>
    <row r="492" spans="1:28" x14ac:dyDescent="0.2">
      <c r="A492" s="3" t="s">
        <v>47</v>
      </c>
      <c r="B492" s="4">
        <v>0</v>
      </c>
      <c r="C492" s="5">
        <v>7.6100000000000001E-2</v>
      </c>
      <c r="D492" s="5">
        <v>7.7700000000000005E-2</v>
      </c>
      <c r="E492" s="5">
        <v>8.2699999999999996E-2</v>
      </c>
      <c r="F492" s="5">
        <v>8.8700000000000001E-2</v>
      </c>
      <c r="G492" s="5">
        <v>8.9700000000000002E-2</v>
      </c>
      <c r="H492" s="5">
        <v>9.3600000000000003E-2</v>
      </c>
      <c r="I492" s="5">
        <v>9.7799999999999998E-2</v>
      </c>
      <c r="J492" s="5">
        <v>9.3700000000000006E-2</v>
      </c>
      <c r="K492" s="5">
        <v>0.1021</v>
      </c>
      <c r="L492" s="5">
        <v>0.1056</v>
      </c>
      <c r="M492" s="5">
        <v>0.1096</v>
      </c>
      <c r="N492" s="5">
        <v>0.1308</v>
      </c>
      <c r="O492" s="5">
        <v>0.1326</v>
      </c>
      <c r="P492" s="5">
        <v>0.1229</v>
      </c>
      <c r="Q492" s="5">
        <v>0.1288</v>
      </c>
      <c r="R492" s="5">
        <v>0.12280000000000001</v>
      </c>
      <c r="S492" s="5">
        <v>0.1239</v>
      </c>
      <c r="T492" s="5">
        <v>0.1135</v>
      </c>
      <c r="U492" s="5">
        <v>0.1186</v>
      </c>
      <c r="V492" s="5">
        <v>0.1123</v>
      </c>
      <c r="W492" s="5">
        <v>0.1231</v>
      </c>
      <c r="X492" s="5">
        <v>0.12620000000000001</v>
      </c>
      <c r="Y492" s="5">
        <v>0.1356</v>
      </c>
      <c r="Z492" s="5">
        <v>0.12920000000000001</v>
      </c>
      <c r="AA492" s="5">
        <v>0.13250000000000001</v>
      </c>
      <c r="AB492" s="4">
        <v>0</v>
      </c>
    </row>
    <row r="493" spans="1:28" x14ac:dyDescent="0.2">
      <c r="A493" s="3" t="s">
        <v>48</v>
      </c>
      <c r="B493" s="4">
        <v>0</v>
      </c>
      <c r="C493" s="5">
        <v>0.1734</v>
      </c>
      <c r="D493" s="5">
        <v>0.15720000000000001</v>
      </c>
      <c r="E493" s="5">
        <v>0.18440000000000001</v>
      </c>
      <c r="F493" s="5">
        <v>0.1837</v>
      </c>
      <c r="G493" s="5">
        <v>0.16880000000000001</v>
      </c>
      <c r="H493" s="5">
        <v>0.16120000000000001</v>
      </c>
      <c r="I493" s="5">
        <v>0.16830000000000001</v>
      </c>
      <c r="J493" s="5">
        <v>0.158</v>
      </c>
      <c r="K493" s="5">
        <v>0.18529999999999999</v>
      </c>
      <c r="L493" s="5">
        <v>0.1883</v>
      </c>
      <c r="M493" s="5">
        <v>0.2016</v>
      </c>
      <c r="N493" s="5">
        <v>0.19919999999999999</v>
      </c>
      <c r="O493" s="5">
        <v>0.21060000000000001</v>
      </c>
      <c r="P493" s="5">
        <v>0.2079</v>
      </c>
      <c r="Q493" s="5">
        <v>0.21829999999999999</v>
      </c>
      <c r="R493" s="5">
        <v>0.20399999999999999</v>
      </c>
      <c r="S493" s="5">
        <v>0.21129999999999999</v>
      </c>
      <c r="T493" s="5">
        <v>0.1991</v>
      </c>
      <c r="U493" s="5">
        <v>0.19919999999999999</v>
      </c>
      <c r="V493" s="5">
        <v>0.19189999999999999</v>
      </c>
      <c r="W493" s="5">
        <v>0.2011</v>
      </c>
      <c r="X493" s="5">
        <v>0.1958</v>
      </c>
      <c r="Y493" s="5">
        <v>0.2157</v>
      </c>
      <c r="Z493" s="5">
        <v>0.20619999999999999</v>
      </c>
      <c r="AA493" s="5">
        <v>0.22090000000000001</v>
      </c>
      <c r="AB493" s="4">
        <v>0</v>
      </c>
    </row>
    <row r="494" spans="1:28" x14ac:dyDescent="0.2">
      <c r="A494" s="3" t="s">
        <v>49</v>
      </c>
      <c r="B494" s="4">
        <v>0</v>
      </c>
      <c r="C494" s="5">
        <v>0.1203</v>
      </c>
      <c r="D494" s="5">
        <v>0.1245</v>
      </c>
      <c r="E494" s="5">
        <v>0.13469999999999999</v>
      </c>
      <c r="F494" s="5">
        <v>0.13689999999999999</v>
      </c>
      <c r="G494" s="5">
        <v>0.1201</v>
      </c>
      <c r="H494" s="5">
        <v>0.13700000000000001</v>
      </c>
      <c r="I494" s="5">
        <v>0.1401</v>
      </c>
      <c r="J494" s="5">
        <v>0.1389</v>
      </c>
      <c r="K494" s="5">
        <v>0.1384</v>
      </c>
      <c r="L494" s="5">
        <v>0.15509999999999999</v>
      </c>
      <c r="M494" s="5">
        <v>0.16039999999999999</v>
      </c>
      <c r="N494" s="5">
        <v>0.17249999999999999</v>
      </c>
      <c r="O494" s="5">
        <v>0.1822</v>
      </c>
      <c r="P494" s="5">
        <v>0.1913</v>
      </c>
      <c r="Q494" s="5">
        <v>0.18920000000000001</v>
      </c>
      <c r="R494" s="5">
        <v>0.1895</v>
      </c>
      <c r="S494" s="5">
        <v>0.188</v>
      </c>
      <c r="T494" s="5">
        <v>0.17180000000000001</v>
      </c>
      <c r="U494" s="5">
        <v>0.1835</v>
      </c>
      <c r="V494" s="5">
        <v>0.18559999999999999</v>
      </c>
      <c r="W494" s="5">
        <v>0.20399999999999999</v>
      </c>
      <c r="X494" s="5">
        <v>0.18029999999999999</v>
      </c>
      <c r="Y494" s="5">
        <v>0.1719</v>
      </c>
      <c r="Z494" s="5">
        <v>0.1749</v>
      </c>
      <c r="AA494" s="5">
        <v>0.1613</v>
      </c>
      <c r="AB494" s="4">
        <v>0</v>
      </c>
    </row>
    <row r="495" spans="1:28" x14ac:dyDescent="0.2">
      <c r="A495" s="3" t="s">
        <v>50</v>
      </c>
      <c r="B495" s="4">
        <v>0</v>
      </c>
      <c r="C495" s="5">
        <v>0.12870000000000001</v>
      </c>
      <c r="D495" s="5">
        <v>0.1241</v>
      </c>
      <c r="E495" s="5">
        <v>0.14860000000000001</v>
      </c>
      <c r="F495" s="5">
        <v>0.1467</v>
      </c>
      <c r="G495" s="5">
        <v>0.15440000000000001</v>
      </c>
      <c r="H495" s="5">
        <v>0.155</v>
      </c>
      <c r="I495" s="5">
        <v>0.1691</v>
      </c>
      <c r="J495" s="5">
        <v>0.17680000000000001</v>
      </c>
      <c r="K495" s="5">
        <v>0.1938</v>
      </c>
      <c r="L495" s="5">
        <v>0.193</v>
      </c>
      <c r="M495" s="5">
        <v>0.2089</v>
      </c>
      <c r="N495" s="5">
        <v>0.19470000000000001</v>
      </c>
      <c r="O495" s="5">
        <v>0.20810000000000001</v>
      </c>
      <c r="P495" s="5">
        <v>0.18740000000000001</v>
      </c>
      <c r="Q495" s="5">
        <v>0.21099999999999999</v>
      </c>
      <c r="R495" s="5">
        <v>0.19900000000000001</v>
      </c>
      <c r="S495" s="5">
        <v>0.20880000000000001</v>
      </c>
      <c r="T495" s="5">
        <v>0.19259999999999999</v>
      </c>
      <c r="U495" s="5">
        <v>0.19950000000000001</v>
      </c>
      <c r="V495" s="5">
        <v>0.193</v>
      </c>
      <c r="W495" s="5">
        <v>0.18840000000000001</v>
      </c>
      <c r="X495" s="5">
        <v>0.19239999999999999</v>
      </c>
      <c r="Y495" s="5">
        <v>0.21590000000000001</v>
      </c>
      <c r="Z495" s="5">
        <v>0.20449999999999999</v>
      </c>
      <c r="AA495" s="5">
        <v>0.1993</v>
      </c>
      <c r="AB495" s="4">
        <v>0</v>
      </c>
    </row>
    <row r="496" spans="1:28" x14ac:dyDescent="0.2">
      <c r="A496" s="3" t="s">
        <v>51</v>
      </c>
      <c r="B496" s="4">
        <v>0</v>
      </c>
      <c r="C496" s="5">
        <v>0.1075</v>
      </c>
      <c r="D496" s="5">
        <v>0.10580000000000001</v>
      </c>
      <c r="E496" s="5">
        <v>0.10539999999999999</v>
      </c>
      <c r="F496" s="5">
        <v>0.1057</v>
      </c>
      <c r="G496" s="5">
        <v>0.1139</v>
      </c>
      <c r="H496" s="5">
        <v>0.11550000000000001</v>
      </c>
      <c r="I496" s="5">
        <v>0.12189999999999999</v>
      </c>
      <c r="J496" s="5">
        <v>0.12690000000000001</v>
      </c>
      <c r="K496" s="5">
        <v>0.13020000000000001</v>
      </c>
      <c r="L496" s="5">
        <v>0.1278</v>
      </c>
      <c r="M496" s="5">
        <v>0.13750000000000001</v>
      </c>
      <c r="N496" s="5">
        <v>0.1399</v>
      </c>
      <c r="O496" s="5">
        <v>0.1469</v>
      </c>
      <c r="P496" s="5">
        <v>0.1457</v>
      </c>
      <c r="Q496" s="5">
        <v>0.15690000000000001</v>
      </c>
      <c r="R496" s="5">
        <v>0.15479999999999999</v>
      </c>
      <c r="S496" s="5">
        <v>0.1565</v>
      </c>
      <c r="T496" s="5">
        <v>0.157</v>
      </c>
      <c r="U496" s="5">
        <v>0.15939999999999999</v>
      </c>
      <c r="V496" s="5">
        <v>0.15590000000000001</v>
      </c>
      <c r="W496" s="5">
        <v>0.16</v>
      </c>
      <c r="X496" s="5">
        <v>0.1605</v>
      </c>
      <c r="Y496" s="5">
        <v>0.16289999999999999</v>
      </c>
      <c r="Z496" s="5">
        <v>0.16059999999999999</v>
      </c>
      <c r="AA496" s="5">
        <v>0.1741</v>
      </c>
      <c r="AB496" s="4">
        <v>0</v>
      </c>
    </row>
    <row r="497" spans="1:28" x14ac:dyDescent="0.2">
      <c r="A497" s="3" t="s">
        <v>52</v>
      </c>
      <c r="B497" s="5">
        <v>8.9700000000000002E-2</v>
      </c>
      <c r="C497" s="5">
        <v>9.2899999999999996E-2</v>
      </c>
      <c r="D497" s="5">
        <v>9.2200000000000004E-2</v>
      </c>
      <c r="E497" s="5">
        <v>0.1128</v>
      </c>
      <c r="F497" s="5">
        <v>0.1084</v>
      </c>
      <c r="G497" s="5">
        <v>0.1123</v>
      </c>
      <c r="H497" s="5">
        <v>0.1101</v>
      </c>
      <c r="I497" s="5">
        <v>0.11119999999999999</v>
      </c>
      <c r="J497" s="5">
        <v>0.1091</v>
      </c>
      <c r="K497" s="5">
        <v>0.109</v>
      </c>
      <c r="L497" s="5">
        <v>0.1139</v>
      </c>
      <c r="M497" s="5">
        <v>0.1321</v>
      </c>
      <c r="N497" s="5">
        <v>0.13059999999999999</v>
      </c>
      <c r="O497" s="5">
        <v>0.12889999999999999</v>
      </c>
      <c r="P497" s="5">
        <v>0.12529999999999999</v>
      </c>
      <c r="Q497" s="5">
        <v>0.12720000000000001</v>
      </c>
      <c r="R497" s="5">
        <v>0.12590000000000001</v>
      </c>
      <c r="S497" s="5">
        <v>0.12590000000000001</v>
      </c>
      <c r="T497" s="5">
        <v>0.1255</v>
      </c>
      <c r="U497" s="5">
        <v>0.1275</v>
      </c>
      <c r="V497" s="5">
        <v>0.1147</v>
      </c>
      <c r="W497" s="5">
        <v>0.1193</v>
      </c>
      <c r="X497" s="5">
        <v>0.12640000000000001</v>
      </c>
      <c r="Y497" s="5">
        <v>0.1275</v>
      </c>
      <c r="Z497" s="5">
        <v>0.1268</v>
      </c>
      <c r="AA497" s="5">
        <v>0.12759999999999999</v>
      </c>
      <c r="AB497" s="4">
        <v>0</v>
      </c>
    </row>
    <row r="498" spans="1:28" x14ac:dyDescent="0.2">
      <c r="A498" s="3" t="s">
        <v>53</v>
      </c>
      <c r="B498" s="4">
        <v>0</v>
      </c>
      <c r="C498" s="4">
        <v>0</v>
      </c>
      <c r="D498" s="5">
        <v>0.23080000000000001</v>
      </c>
      <c r="E498" s="5">
        <v>0.24049999999999999</v>
      </c>
      <c r="F498" s="5">
        <v>0.26090000000000002</v>
      </c>
      <c r="G498" s="5">
        <v>0.26150000000000001</v>
      </c>
      <c r="H498" s="5">
        <v>0.2492</v>
      </c>
      <c r="I498" s="5">
        <v>0.2414</v>
      </c>
      <c r="J498" s="5">
        <v>0.2429</v>
      </c>
      <c r="K498" s="5">
        <v>0.25440000000000002</v>
      </c>
      <c r="L498" s="5">
        <v>0.2636</v>
      </c>
      <c r="M498" s="5">
        <v>0.28349999999999997</v>
      </c>
      <c r="N498" s="5">
        <v>0.28460000000000002</v>
      </c>
      <c r="O498" s="5">
        <v>0.29060000000000002</v>
      </c>
      <c r="P498" s="5">
        <v>0.30059999999999998</v>
      </c>
      <c r="Q498" s="5">
        <v>0.29349999999999998</v>
      </c>
      <c r="R498" s="5">
        <v>0.30549999999999999</v>
      </c>
      <c r="S498" s="5">
        <v>0.30330000000000001</v>
      </c>
      <c r="T498" s="5">
        <v>0.27460000000000001</v>
      </c>
      <c r="U498" s="5">
        <v>0.2591</v>
      </c>
      <c r="V498" s="5">
        <v>0.22220000000000001</v>
      </c>
      <c r="W498" s="5">
        <v>0.21199999999999999</v>
      </c>
      <c r="X498" s="5">
        <v>0.2074</v>
      </c>
      <c r="Y498" s="5">
        <v>0.2167</v>
      </c>
      <c r="Z498" s="5">
        <v>0.22900000000000001</v>
      </c>
      <c r="AA498" s="5">
        <v>0.2324</v>
      </c>
      <c r="AB498" s="4">
        <v>0</v>
      </c>
    </row>
    <row r="499" spans="1:28" x14ac:dyDescent="0.2">
      <c r="A499" s="3" t="s">
        <v>54</v>
      </c>
      <c r="B499" s="4">
        <v>0</v>
      </c>
      <c r="C499" s="5">
        <v>0.15759999999999999</v>
      </c>
      <c r="D499" s="5">
        <v>0.17849999999999999</v>
      </c>
      <c r="E499" s="5">
        <v>0.2102</v>
      </c>
      <c r="F499" s="5">
        <v>0.1608</v>
      </c>
      <c r="G499" s="5">
        <v>0.16550000000000001</v>
      </c>
      <c r="H499" s="5">
        <v>0.1804</v>
      </c>
      <c r="I499" s="5">
        <v>0.2006</v>
      </c>
      <c r="J499" s="5">
        <v>0.19900000000000001</v>
      </c>
      <c r="K499" s="5">
        <v>0.2387</v>
      </c>
      <c r="L499" s="5">
        <v>0.27100000000000002</v>
      </c>
      <c r="M499" s="5">
        <v>0.29010000000000002</v>
      </c>
      <c r="N499" s="5">
        <v>0.27060000000000001</v>
      </c>
      <c r="O499" s="5">
        <v>0.24759999999999999</v>
      </c>
      <c r="P499" s="5">
        <v>0.22339999999999999</v>
      </c>
      <c r="Q499" s="5">
        <v>0.23549999999999999</v>
      </c>
      <c r="R499" s="5">
        <v>0.19040000000000001</v>
      </c>
      <c r="S499" s="5">
        <v>0.18390000000000001</v>
      </c>
      <c r="T499" s="5">
        <v>0.1472</v>
      </c>
      <c r="U499" s="5">
        <v>0.16170000000000001</v>
      </c>
      <c r="V499" s="5">
        <v>0.18079999999999999</v>
      </c>
      <c r="W499" s="5">
        <v>0.18210000000000001</v>
      </c>
      <c r="X499" s="5">
        <v>0.1797</v>
      </c>
      <c r="Y499" s="5">
        <v>0.21190000000000001</v>
      </c>
      <c r="Z499" s="5">
        <v>0.21460000000000001</v>
      </c>
      <c r="AA499" s="5">
        <v>0.21740000000000001</v>
      </c>
      <c r="AB499" s="4">
        <v>0</v>
      </c>
    </row>
    <row r="500" spans="1:28" x14ac:dyDescent="0.2">
      <c r="A500" s="3" t="s">
        <v>55</v>
      </c>
      <c r="B500" s="4">
        <v>0</v>
      </c>
      <c r="C500" s="5">
        <v>7.1999999999999995E-2</v>
      </c>
      <c r="D500" s="5">
        <v>8.2000000000000003E-2</v>
      </c>
      <c r="E500" s="5">
        <v>0.1002</v>
      </c>
      <c r="F500" s="5">
        <v>0.1051</v>
      </c>
      <c r="G500" s="5">
        <v>0.10539999999999999</v>
      </c>
      <c r="H500" s="5">
        <v>0.105</v>
      </c>
      <c r="I500" s="5">
        <v>0.10489999999999999</v>
      </c>
      <c r="J500" s="5">
        <v>0.11799999999999999</v>
      </c>
      <c r="K500" s="5">
        <v>0.14399999999999999</v>
      </c>
      <c r="L500" s="5">
        <v>0.14180000000000001</v>
      </c>
      <c r="M500" s="5">
        <v>0.1462</v>
      </c>
      <c r="N500" s="5">
        <v>0.1414</v>
      </c>
      <c r="O500" s="5">
        <v>0.14460000000000001</v>
      </c>
      <c r="P500" s="5">
        <v>0.14030000000000001</v>
      </c>
      <c r="Q500" s="5">
        <v>0.13930000000000001</v>
      </c>
      <c r="R500" s="5">
        <v>0.16259999999999999</v>
      </c>
      <c r="S500" s="5">
        <v>0.1641</v>
      </c>
      <c r="T500" s="5">
        <v>0.16189999999999999</v>
      </c>
      <c r="U500" s="5">
        <v>0.15909999999999999</v>
      </c>
      <c r="V500" s="5">
        <v>0.15340000000000001</v>
      </c>
      <c r="W500" s="5">
        <v>0.15359999999999999</v>
      </c>
      <c r="X500" s="5">
        <v>0.1452</v>
      </c>
      <c r="Y500" s="5">
        <v>0.1447</v>
      </c>
      <c r="Z500" s="5">
        <v>0.1542</v>
      </c>
      <c r="AA500" s="5">
        <v>0.15570000000000001</v>
      </c>
      <c r="AB500" s="4">
        <v>0</v>
      </c>
    </row>
    <row r="501" spans="1:28" x14ac:dyDescent="0.2">
      <c r="A501" s="3" t="s">
        <v>56</v>
      </c>
      <c r="B501" s="4">
        <v>0</v>
      </c>
      <c r="C501" s="5">
        <v>8.2699999999999996E-2</v>
      </c>
      <c r="D501" s="5">
        <v>8.0799999999999997E-2</v>
      </c>
      <c r="E501" s="5">
        <v>8.2299999999999998E-2</v>
      </c>
      <c r="F501" s="5">
        <v>8.9700000000000002E-2</v>
      </c>
      <c r="G501" s="5">
        <v>8.8400000000000006E-2</v>
      </c>
      <c r="H501" s="5">
        <v>0.1103</v>
      </c>
      <c r="I501" s="5">
        <v>0.11799999999999999</v>
      </c>
      <c r="J501" s="5">
        <v>0.1178</v>
      </c>
      <c r="K501" s="5">
        <v>0.1181</v>
      </c>
      <c r="L501" s="5">
        <v>0.12280000000000001</v>
      </c>
      <c r="M501" s="5">
        <v>0.124</v>
      </c>
      <c r="N501" s="5">
        <v>0.1336</v>
      </c>
      <c r="O501" s="5">
        <v>0.13569999999999999</v>
      </c>
      <c r="P501" s="5">
        <v>0.129</v>
      </c>
      <c r="Q501" s="5">
        <v>0.12839999999999999</v>
      </c>
      <c r="R501" s="5">
        <v>0.1211</v>
      </c>
      <c r="S501" s="5">
        <v>0.1203</v>
      </c>
      <c r="T501" s="5">
        <v>0.1186</v>
      </c>
      <c r="U501" s="5">
        <v>0.1129</v>
      </c>
      <c r="V501" s="5">
        <v>0.10730000000000001</v>
      </c>
      <c r="W501" s="5">
        <v>0.10680000000000001</v>
      </c>
      <c r="X501" s="5">
        <v>0.1053</v>
      </c>
      <c r="Y501" s="5">
        <v>0.1057</v>
      </c>
      <c r="Z501" s="5">
        <v>0.1201</v>
      </c>
      <c r="AA501" s="5">
        <v>0.1208</v>
      </c>
      <c r="AB501" s="4">
        <v>0</v>
      </c>
    </row>
    <row r="502" spans="1:28" x14ac:dyDescent="0.2">
      <c r="A502" s="3" t="s">
        <v>57</v>
      </c>
      <c r="B502" s="5">
        <v>0.1552</v>
      </c>
      <c r="C502" s="5">
        <v>0.1477</v>
      </c>
      <c r="D502" s="5">
        <v>0.1477</v>
      </c>
      <c r="E502" s="5">
        <v>0.1469</v>
      </c>
      <c r="F502" s="5">
        <v>0.17</v>
      </c>
      <c r="G502" s="5">
        <v>0.17</v>
      </c>
      <c r="H502" s="5">
        <v>0.16109999999999999</v>
      </c>
      <c r="I502" s="5">
        <v>0.16289999999999999</v>
      </c>
      <c r="J502" s="5">
        <v>0.15629999999999999</v>
      </c>
      <c r="K502" s="5">
        <v>0.15409999999999999</v>
      </c>
      <c r="L502" s="5">
        <v>0.1585</v>
      </c>
      <c r="M502" s="5">
        <v>0.159</v>
      </c>
      <c r="N502" s="5">
        <v>0.15179999999999999</v>
      </c>
      <c r="O502" s="5">
        <v>0.15129999999999999</v>
      </c>
      <c r="P502" s="5">
        <v>0.16</v>
      </c>
      <c r="Q502" s="5">
        <v>0.16</v>
      </c>
      <c r="R502" s="5">
        <v>0.16289999999999999</v>
      </c>
      <c r="S502" s="5">
        <v>0.16289999999999999</v>
      </c>
      <c r="T502" s="5">
        <v>0.15609999999999999</v>
      </c>
      <c r="U502" s="5">
        <v>0.15609999999999999</v>
      </c>
      <c r="V502" s="5">
        <v>0.1416</v>
      </c>
      <c r="W502" s="5">
        <v>0.1414</v>
      </c>
      <c r="X502" s="5">
        <v>0.1444</v>
      </c>
      <c r="Y502" s="5">
        <v>0.1464</v>
      </c>
      <c r="Z502" s="5">
        <v>0.1552</v>
      </c>
      <c r="AA502" s="5">
        <v>0.15529999999999999</v>
      </c>
      <c r="AB502" s="4">
        <v>0</v>
      </c>
    </row>
    <row r="503" spans="1:28" x14ac:dyDescent="0.2">
      <c r="A503" s="3" t="s">
        <v>58</v>
      </c>
      <c r="B503" s="4">
        <v>0</v>
      </c>
      <c r="C503" s="5">
        <v>0.1333</v>
      </c>
      <c r="D503" s="5">
        <v>0.15409999999999999</v>
      </c>
      <c r="E503" s="5">
        <v>0.153</v>
      </c>
      <c r="F503" s="5">
        <v>0.1346</v>
      </c>
      <c r="G503" s="5">
        <v>0.15609999999999999</v>
      </c>
      <c r="H503" s="5">
        <v>0.15939999999999999</v>
      </c>
      <c r="I503" s="5">
        <v>0.14979999999999999</v>
      </c>
      <c r="J503" s="5">
        <v>0.15920000000000001</v>
      </c>
      <c r="K503" s="5">
        <v>0.14599999999999999</v>
      </c>
      <c r="L503" s="5">
        <v>0.14399999999999999</v>
      </c>
      <c r="M503" s="5">
        <v>0.1517</v>
      </c>
      <c r="N503" s="5">
        <v>0.1336</v>
      </c>
      <c r="O503" s="5">
        <v>0.12839999999999999</v>
      </c>
      <c r="P503" s="5">
        <v>0.1162</v>
      </c>
      <c r="Q503" s="5">
        <v>0.1111</v>
      </c>
      <c r="R503" s="5">
        <v>0.1103</v>
      </c>
      <c r="S503" s="5">
        <v>0.11169999999999999</v>
      </c>
      <c r="T503" s="5">
        <v>0.1086</v>
      </c>
      <c r="U503" s="5">
        <v>0.10970000000000001</v>
      </c>
      <c r="V503" s="5">
        <v>0.1091</v>
      </c>
      <c r="W503" s="5">
        <v>0.1104</v>
      </c>
      <c r="X503" s="5">
        <v>0.1094</v>
      </c>
      <c r="Y503" s="5">
        <v>0.11020000000000001</v>
      </c>
      <c r="Z503" s="5">
        <v>0.10929999999999999</v>
      </c>
      <c r="AA503" s="5">
        <v>0.1079</v>
      </c>
      <c r="AB503" s="4">
        <v>0</v>
      </c>
    </row>
    <row r="504" spans="1:28" x14ac:dyDescent="0.2">
      <c r="A504" s="3" t="s">
        <v>59</v>
      </c>
      <c r="B504" s="4">
        <v>0</v>
      </c>
      <c r="C504" s="5">
        <v>0.12809999999999999</v>
      </c>
      <c r="D504" s="5">
        <v>0.13089999999999999</v>
      </c>
      <c r="E504" s="5">
        <v>0.18049999999999999</v>
      </c>
      <c r="F504" s="5">
        <v>0.17699999999999999</v>
      </c>
      <c r="G504" s="5">
        <v>0.1585</v>
      </c>
      <c r="H504" s="5">
        <v>0.1832</v>
      </c>
      <c r="I504" s="5">
        <v>0.18290000000000001</v>
      </c>
      <c r="J504" s="5">
        <v>0.18340000000000001</v>
      </c>
      <c r="K504" s="5">
        <v>0.1837</v>
      </c>
      <c r="L504" s="5">
        <v>0.184</v>
      </c>
      <c r="M504" s="5">
        <v>0.1837</v>
      </c>
      <c r="N504" s="5">
        <v>0.1827</v>
      </c>
      <c r="O504" s="5">
        <v>0.18590000000000001</v>
      </c>
      <c r="P504" s="5">
        <v>0.1691</v>
      </c>
      <c r="Q504" s="5">
        <v>0.14610000000000001</v>
      </c>
      <c r="R504" s="5">
        <v>0.14860000000000001</v>
      </c>
      <c r="S504" s="5">
        <v>0.1479</v>
      </c>
      <c r="T504" s="5">
        <v>0.15</v>
      </c>
      <c r="U504" s="5">
        <v>0.1497</v>
      </c>
      <c r="V504" s="5">
        <v>0.15620000000000001</v>
      </c>
      <c r="W504" s="5">
        <v>0.1512</v>
      </c>
      <c r="X504" s="5">
        <v>0.15079999999999999</v>
      </c>
      <c r="Y504" s="5">
        <v>0.15110000000000001</v>
      </c>
      <c r="Z504" s="5">
        <v>0.1512</v>
      </c>
      <c r="AA504" s="5">
        <v>0.15179999999999999</v>
      </c>
      <c r="AB504" s="4">
        <v>0</v>
      </c>
    </row>
    <row r="505" spans="1:28" x14ac:dyDescent="0.2">
      <c r="A505" s="3" t="s">
        <v>60</v>
      </c>
      <c r="B505" s="5">
        <v>0.19350000000000001</v>
      </c>
      <c r="C505" s="5">
        <v>0.19189999999999999</v>
      </c>
      <c r="D505" s="5">
        <v>0.192</v>
      </c>
      <c r="E505" s="5">
        <v>0.1966</v>
      </c>
      <c r="F505" s="5">
        <v>0.216</v>
      </c>
      <c r="G505" s="5">
        <v>0.20910000000000001</v>
      </c>
      <c r="H505" s="5">
        <v>0.19650000000000001</v>
      </c>
      <c r="I505" s="5">
        <v>0.1966</v>
      </c>
      <c r="J505" s="5">
        <v>0.19600000000000001</v>
      </c>
      <c r="K505" s="5">
        <v>0.19650000000000001</v>
      </c>
      <c r="L505" s="5">
        <v>0.20030000000000001</v>
      </c>
      <c r="M505" s="5">
        <v>0.2016</v>
      </c>
      <c r="N505" s="5">
        <v>0.20380000000000001</v>
      </c>
      <c r="O505" s="5">
        <v>0.20430000000000001</v>
      </c>
      <c r="P505" s="5">
        <v>0.2019</v>
      </c>
      <c r="Q505" s="5">
        <v>0.19919999999999999</v>
      </c>
      <c r="R505" s="5">
        <v>0.2084</v>
      </c>
      <c r="S505" s="5">
        <v>0.19950000000000001</v>
      </c>
      <c r="T505" s="5">
        <v>0.17580000000000001</v>
      </c>
      <c r="U505" s="5">
        <v>0.1729</v>
      </c>
      <c r="V505" s="5">
        <v>0.17280000000000001</v>
      </c>
      <c r="W505" s="5">
        <v>0.1724</v>
      </c>
      <c r="X505" s="5">
        <v>0.1847</v>
      </c>
      <c r="Y505" s="5">
        <v>0.18740000000000001</v>
      </c>
      <c r="Z505" s="5">
        <v>0.21129999999999999</v>
      </c>
      <c r="AA505" s="5">
        <v>0.2104</v>
      </c>
      <c r="AB505" s="4">
        <v>0</v>
      </c>
    </row>
    <row r="506" spans="1:28" x14ac:dyDescent="0.2">
      <c r="A506" s="3" t="s">
        <v>61</v>
      </c>
      <c r="B506" s="4">
        <v>0</v>
      </c>
      <c r="C506" s="5">
        <v>0.16139999999999999</v>
      </c>
      <c r="D506" s="5">
        <v>0.1638</v>
      </c>
      <c r="E506" s="5">
        <v>0.16569999999999999</v>
      </c>
      <c r="F506" s="5">
        <v>0.1739</v>
      </c>
      <c r="G506" s="5">
        <v>0.17530000000000001</v>
      </c>
      <c r="H506" s="5">
        <v>0.1774</v>
      </c>
      <c r="I506" s="5">
        <v>0.17530000000000001</v>
      </c>
      <c r="J506" s="5">
        <v>0.18049999999999999</v>
      </c>
      <c r="K506" s="5">
        <v>0.17810000000000001</v>
      </c>
      <c r="L506" s="5">
        <v>0.17849999999999999</v>
      </c>
      <c r="M506" s="5">
        <v>0.18329999999999999</v>
      </c>
      <c r="N506" s="5">
        <v>0.1888</v>
      </c>
      <c r="O506" s="5">
        <v>0.185</v>
      </c>
      <c r="P506" s="5">
        <v>0.18479999999999999</v>
      </c>
      <c r="Q506" s="5">
        <v>0.18149999999999999</v>
      </c>
      <c r="R506" s="5">
        <v>0.17799999999999999</v>
      </c>
      <c r="S506" s="5">
        <v>0.17530000000000001</v>
      </c>
      <c r="T506" s="5">
        <v>0.1792</v>
      </c>
      <c r="U506" s="5">
        <v>0.17660000000000001</v>
      </c>
      <c r="V506" s="5">
        <v>0.1711</v>
      </c>
      <c r="W506" s="5">
        <v>0.17399999999999999</v>
      </c>
      <c r="X506" s="5">
        <v>0.1721</v>
      </c>
      <c r="Y506" s="5">
        <v>0.17680000000000001</v>
      </c>
      <c r="Z506" s="5">
        <v>0.1784</v>
      </c>
      <c r="AA506" s="5">
        <v>0.1832</v>
      </c>
      <c r="AB506" s="4">
        <v>0</v>
      </c>
    </row>
    <row r="507" spans="1:28" x14ac:dyDescent="0.2">
      <c r="A507" s="3" t="s">
        <v>62</v>
      </c>
      <c r="B507" s="4">
        <v>0</v>
      </c>
      <c r="C507" s="5">
        <v>0.1043</v>
      </c>
      <c r="D507" s="5">
        <v>0.1114</v>
      </c>
      <c r="E507" s="5">
        <v>0.1229</v>
      </c>
      <c r="F507" s="5">
        <v>0.1072</v>
      </c>
      <c r="G507" s="5">
        <v>0.1172</v>
      </c>
      <c r="H507" s="5">
        <v>0.1235</v>
      </c>
      <c r="I507" s="5">
        <v>0.13350000000000001</v>
      </c>
      <c r="J507" s="5">
        <v>0.1394</v>
      </c>
      <c r="K507" s="5">
        <v>0.12820000000000001</v>
      </c>
      <c r="L507" s="5">
        <v>0.1409</v>
      </c>
      <c r="M507" s="5">
        <v>0.1421</v>
      </c>
      <c r="N507" s="5">
        <v>0.1404</v>
      </c>
      <c r="O507" s="5">
        <v>0.1386</v>
      </c>
      <c r="P507" s="5">
        <v>0.13439999999999999</v>
      </c>
      <c r="Q507" s="5">
        <v>0.13639999999999999</v>
      </c>
      <c r="R507" s="5">
        <v>0.1381</v>
      </c>
      <c r="S507" s="5">
        <v>0.1366</v>
      </c>
      <c r="T507" s="5">
        <v>0.12740000000000001</v>
      </c>
      <c r="U507" s="5">
        <v>0.12870000000000001</v>
      </c>
      <c r="V507" s="5">
        <v>0.1326</v>
      </c>
      <c r="W507" s="5">
        <v>0.1346</v>
      </c>
      <c r="X507" s="5">
        <v>0.12989999999999999</v>
      </c>
      <c r="Y507" s="5">
        <v>0.12970000000000001</v>
      </c>
      <c r="Z507" s="5">
        <v>0.125</v>
      </c>
      <c r="AA507" s="5">
        <v>0.12939999999999999</v>
      </c>
      <c r="AB507" s="4">
        <v>0</v>
      </c>
    </row>
    <row r="508" spans="1:28" x14ac:dyDescent="0.2">
      <c r="A508" s="3" t="s">
        <v>63</v>
      </c>
      <c r="B508" s="4">
        <v>0</v>
      </c>
      <c r="C508" s="5">
        <v>0.14940000000000001</v>
      </c>
      <c r="D508" s="5">
        <v>0.1323</v>
      </c>
      <c r="E508" s="5">
        <v>0.1366</v>
      </c>
      <c r="F508" s="5">
        <v>0.13669999999999999</v>
      </c>
      <c r="G508" s="5">
        <v>0.1434</v>
      </c>
      <c r="H508" s="5">
        <v>0.14349999999999999</v>
      </c>
      <c r="I508" s="5">
        <v>0.15160000000000001</v>
      </c>
      <c r="J508" s="5">
        <v>0.15040000000000001</v>
      </c>
      <c r="K508" s="5">
        <v>0.17119999999999999</v>
      </c>
      <c r="L508" s="5">
        <v>0.1832</v>
      </c>
      <c r="M508" s="5">
        <v>0.19009999999999999</v>
      </c>
      <c r="N508" s="5">
        <v>0.1923</v>
      </c>
      <c r="O508" s="5">
        <v>0.19900000000000001</v>
      </c>
      <c r="P508" s="5">
        <v>0.20580000000000001</v>
      </c>
      <c r="Q508" s="5">
        <v>0.2132</v>
      </c>
      <c r="R508" s="5">
        <v>0.2165</v>
      </c>
      <c r="S508" s="5">
        <v>0.21709999999999999</v>
      </c>
      <c r="T508" s="5">
        <v>0.22420000000000001</v>
      </c>
      <c r="U508" s="5">
        <v>0.2225</v>
      </c>
      <c r="V508" s="5">
        <v>0.21920000000000001</v>
      </c>
      <c r="W508" s="5">
        <v>0.21560000000000001</v>
      </c>
      <c r="X508" s="5">
        <v>0.21440000000000001</v>
      </c>
      <c r="Y508" s="5">
        <v>0.21829999999999999</v>
      </c>
      <c r="Z508" s="5">
        <v>0.20419999999999999</v>
      </c>
      <c r="AA508" s="5">
        <v>0.20669999999999999</v>
      </c>
      <c r="AB508" s="4">
        <v>0</v>
      </c>
    </row>
    <row r="509" spans="1:28" x14ac:dyDescent="0.2">
      <c r="A509" s="3" t="s">
        <v>64</v>
      </c>
      <c r="B509" s="4">
        <v>0</v>
      </c>
      <c r="C509" s="5">
        <v>0.1149</v>
      </c>
      <c r="D509" s="5">
        <v>0.1043</v>
      </c>
      <c r="E509" s="5">
        <v>0.1103</v>
      </c>
      <c r="F509" s="5">
        <v>9.4100000000000003E-2</v>
      </c>
      <c r="G509" s="5">
        <v>9.4399999999999998E-2</v>
      </c>
      <c r="H509" s="5">
        <v>0.1011</v>
      </c>
      <c r="I509" s="5">
        <v>0.1038</v>
      </c>
      <c r="J509" s="5">
        <v>0.1067</v>
      </c>
      <c r="K509" s="5">
        <v>0.1082</v>
      </c>
      <c r="L509" s="5">
        <v>0.1048</v>
      </c>
      <c r="M509" s="5">
        <v>0.1076</v>
      </c>
      <c r="N509" s="5">
        <v>0.13039999999999999</v>
      </c>
      <c r="O509" s="5">
        <v>0.12540000000000001</v>
      </c>
      <c r="P509" s="5">
        <v>0.1255</v>
      </c>
      <c r="Q509" s="5">
        <v>0.1234</v>
      </c>
      <c r="R509" s="5">
        <v>0.1285</v>
      </c>
      <c r="S509" s="5">
        <v>0.13039999999999999</v>
      </c>
      <c r="T509" s="5">
        <v>0.1212</v>
      </c>
      <c r="U509" s="5">
        <v>0.1211</v>
      </c>
      <c r="V509" s="5">
        <v>0.11799999999999999</v>
      </c>
      <c r="W509" s="5">
        <v>0.12609999999999999</v>
      </c>
      <c r="X509" s="5">
        <v>0.13039999999999999</v>
      </c>
      <c r="Y509" s="5">
        <v>0.12870000000000001</v>
      </c>
      <c r="Z509" s="5">
        <v>0.13589999999999999</v>
      </c>
      <c r="AA509" s="5">
        <v>0.14360000000000001</v>
      </c>
      <c r="AB509" s="4">
        <v>0</v>
      </c>
    </row>
    <row r="510" spans="1:28" x14ac:dyDescent="0.2">
      <c r="A510" s="3" t="s">
        <v>65</v>
      </c>
      <c r="B510" s="4">
        <v>0</v>
      </c>
      <c r="C510" s="5">
        <v>0.1021</v>
      </c>
      <c r="D510" s="5">
        <v>0.1066</v>
      </c>
      <c r="E510" s="5">
        <v>0.10920000000000001</v>
      </c>
      <c r="F510" s="5">
        <v>0.12659999999999999</v>
      </c>
      <c r="G510" s="5">
        <v>0.1231</v>
      </c>
      <c r="H510" s="5">
        <v>0.12770000000000001</v>
      </c>
      <c r="I510" s="5">
        <v>0.13020000000000001</v>
      </c>
      <c r="J510" s="5">
        <v>0.13320000000000001</v>
      </c>
      <c r="K510" s="5">
        <v>0.1361</v>
      </c>
      <c r="L510" s="5">
        <v>0.1404</v>
      </c>
      <c r="M510" s="5">
        <v>0.14050000000000001</v>
      </c>
      <c r="N510" s="5">
        <v>0.14380000000000001</v>
      </c>
      <c r="O510" s="5">
        <v>0.14729999999999999</v>
      </c>
      <c r="P510" s="5">
        <v>0.14460000000000001</v>
      </c>
      <c r="Q510" s="5">
        <v>0.14530000000000001</v>
      </c>
      <c r="R510" s="5">
        <v>0.13969999999999999</v>
      </c>
      <c r="S510" s="5">
        <v>0.14269999999999999</v>
      </c>
      <c r="T510" s="5">
        <v>0.1406</v>
      </c>
      <c r="U510" s="5">
        <v>0.1419</v>
      </c>
      <c r="V510" s="5">
        <v>0.13980000000000001</v>
      </c>
      <c r="W510" s="5">
        <v>0.1399</v>
      </c>
      <c r="X510" s="5">
        <v>0.13869999999999999</v>
      </c>
      <c r="Y510" s="5">
        <v>0.1424</v>
      </c>
      <c r="Z510" s="5">
        <v>0.14050000000000001</v>
      </c>
      <c r="AA510" s="5">
        <v>0.14530000000000001</v>
      </c>
      <c r="AB510" s="4">
        <v>0</v>
      </c>
    </row>
    <row r="511" spans="1:28" x14ac:dyDescent="0.2">
      <c r="A511" s="3" t="s">
        <v>66</v>
      </c>
      <c r="B511" s="4">
        <v>0</v>
      </c>
      <c r="C511" s="5">
        <v>0.10979999999999999</v>
      </c>
      <c r="D511" s="5">
        <v>0.1191</v>
      </c>
      <c r="E511" s="5">
        <v>0.13020000000000001</v>
      </c>
      <c r="F511" s="5">
        <v>0.1484</v>
      </c>
      <c r="G511" s="5">
        <v>0.15579999999999999</v>
      </c>
      <c r="H511" s="5">
        <v>0.13589999999999999</v>
      </c>
      <c r="I511" s="5">
        <v>0.14580000000000001</v>
      </c>
      <c r="J511" s="5">
        <v>0.1502</v>
      </c>
      <c r="K511" s="5">
        <v>0.15409999999999999</v>
      </c>
      <c r="L511" s="5">
        <v>0.15229999999999999</v>
      </c>
      <c r="M511" s="5">
        <v>0.1535</v>
      </c>
      <c r="N511" s="5">
        <v>0.14979999999999999</v>
      </c>
      <c r="O511" s="5">
        <v>0.1512</v>
      </c>
      <c r="P511" s="5">
        <v>0.13370000000000001</v>
      </c>
      <c r="Q511" s="5">
        <v>0.1356</v>
      </c>
      <c r="R511" s="5">
        <v>0.1313</v>
      </c>
      <c r="S511" s="5">
        <v>0.1321</v>
      </c>
      <c r="T511" s="5">
        <v>0.1255</v>
      </c>
      <c r="U511" s="5">
        <v>0.13370000000000001</v>
      </c>
      <c r="V511" s="5">
        <v>0.12189999999999999</v>
      </c>
      <c r="W511" s="5">
        <v>0.12429999999999999</v>
      </c>
      <c r="X511" s="5">
        <v>0.1338</v>
      </c>
      <c r="Y511" s="5">
        <v>0.12740000000000001</v>
      </c>
      <c r="Z511" s="5">
        <v>0.13619999999999999</v>
      </c>
      <c r="AA511" s="5">
        <v>0.13850000000000001</v>
      </c>
      <c r="AB511" s="4">
        <v>0</v>
      </c>
    </row>
    <row r="512" spans="1:28" x14ac:dyDescent="0.2">
      <c r="A512" s="3" t="s">
        <v>67</v>
      </c>
      <c r="B512" s="4">
        <v>0</v>
      </c>
      <c r="C512" s="5">
        <v>9.9199999999999997E-2</v>
      </c>
      <c r="D512" s="5">
        <v>0.10580000000000001</v>
      </c>
      <c r="E512" s="5">
        <v>0.1111</v>
      </c>
      <c r="F512" s="5">
        <v>0.1147</v>
      </c>
      <c r="G512" s="5">
        <v>0.1143</v>
      </c>
      <c r="H512" s="5">
        <v>0.1168</v>
      </c>
      <c r="I512" s="5">
        <v>0.1198</v>
      </c>
      <c r="J512" s="5">
        <v>0.13539999999999999</v>
      </c>
      <c r="K512" s="5">
        <v>0.13900000000000001</v>
      </c>
      <c r="L512" s="5">
        <v>0.13719999999999999</v>
      </c>
      <c r="M512" s="5">
        <v>0.1368</v>
      </c>
      <c r="N512" s="5">
        <v>0.1394</v>
      </c>
      <c r="O512" s="5">
        <v>0.1371</v>
      </c>
      <c r="P512" s="5">
        <v>0.13719999999999999</v>
      </c>
      <c r="Q512" s="5">
        <v>0.1343</v>
      </c>
      <c r="R512" s="5">
        <v>0.1358</v>
      </c>
      <c r="S512" s="5">
        <v>0.13339999999999999</v>
      </c>
      <c r="T512" s="5">
        <v>0.13320000000000001</v>
      </c>
      <c r="U512" s="5">
        <v>0.13320000000000001</v>
      </c>
      <c r="V512" s="5">
        <v>0.1356</v>
      </c>
      <c r="W512" s="5">
        <v>0.1368</v>
      </c>
      <c r="X512" s="5">
        <v>0.13819999999999999</v>
      </c>
      <c r="Y512" s="5">
        <v>0.14499999999999999</v>
      </c>
      <c r="Z512" s="5">
        <v>0.14849999999999999</v>
      </c>
      <c r="AA512" s="5">
        <v>0.15229999999999999</v>
      </c>
      <c r="AB512" s="4">
        <v>0</v>
      </c>
    </row>
    <row r="513" spans="1:28" x14ac:dyDescent="0.2">
      <c r="A513" s="3" t="s">
        <v>68</v>
      </c>
      <c r="B513" s="5">
        <v>0.1389</v>
      </c>
      <c r="C513" s="5">
        <v>0.14699999999999999</v>
      </c>
      <c r="D513" s="5">
        <v>0.14849999999999999</v>
      </c>
      <c r="E513" s="5">
        <v>0.1512</v>
      </c>
      <c r="F513" s="5">
        <v>0.13719999999999999</v>
      </c>
      <c r="G513" s="5">
        <v>0.14249999999999999</v>
      </c>
      <c r="H513" s="5">
        <v>0.15939999999999999</v>
      </c>
      <c r="I513" s="5">
        <v>0.1699</v>
      </c>
      <c r="J513" s="5">
        <v>0.18010000000000001</v>
      </c>
      <c r="K513" s="5">
        <v>0.17630000000000001</v>
      </c>
      <c r="L513" s="5">
        <v>0.17019999999999999</v>
      </c>
      <c r="M513" s="5">
        <v>0.1782</v>
      </c>
      <c r="N513" s="5">
        <v>0.1764</v>
      </c>
      <c r="O513" s="5">
        <v>0.17549999999999999</v>
      </c>
      <c r="P513" s="5">
        <v>0.1628</v>
      </c>
      <c r="Q513" s="5">
        <v>0.16070000000000001</v>
      </c>
      <c r="R513" s="5">
        <v>0.1527</v>
      </c>
      <c r="S513" s="5">
        <v>0.1547</v>
      </c>
      <c r="T513" s="5">
        <v>0.15310000000000001</v>
      </c>
      <c r="U513" s="5">
        <v>0.1615</v>
      </c>
      <c r="V513" s="5">
        <v>0.15390000000000001</v>
      </c>
      <c r="W513" s="5">
        <v>0.16239999999999999</v>
      </c>
      <c r="X513" s="5">
        <v>0.15670000000000001</v>
      </c>
      <c r="Y513" s="5">
        <v>0.17519999999999999</v>
      </c>
      <c r="Z513" s="5">
        <v>0.1721</v>
      </c>
      <c r="AA513" s="5">
        <v>0.1764</v>
      </c>
      <c r="AB513" s="4">
        <v>0</v>
      </c>
    </row>
    <row r="514" spans="1:28" x14ac:dyDescent="0.2">
      <c r="A514" s="3" t="s">
        <v>69</v>
      </c>
      <c r="B514" s="4">
        <v>0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  <c r="L514" s="5">
        <v>9.0399999999999994E-2</v>
      </c>
      <c r="M514" s="5">
        <v>9.5100000000000004E-2</v>
      </c>
      <c r="N514" s="5">
        <v>9.1999999999999998E-2</v>
      </c>
      <c r="O514" s="5">
        <v>9.35E-2</v>
      </c>
      <c r="P514" s="5">
        <v>9.9199999999999997E-2</v>
      </c>
      <c r="Q514" s="5">
        <v>0.1014</v>
      </c>
      <c r="R514" s="5">
        <v>0.10539999999999999</v>
      </c>
      <c r="S514" s="5">
        <v>0.1114</v>
      </c>
      <c r="T514" s="5">
        <v>0.11600000000000001</v>
      </c>
      <c r="U514" s="5">
        <v>0.13059999999999999</v>
      </c>
      <c r="V514" s="5">
        <v>0.1424</v>
      </c>
      <c r="W514" s="5">
        <v>0.13539999999999999</v>
      </c>
      <c r="X514" s="5">
        <v>0.1384</v>
      </c>
      <c r="Y514" s="5">
        <v>0.13020000000000001</v>
      </c>
      <c r="Z514" s="5">
        <v>0.12590000000000001</v>
      </c>
      <c r="AA514" s="5">
        <v>0.12590000000000001</v>
      </c>
      <c r="AB514" s="4">
        <v>0</v>
      </c>
    </row>
    <row r="515" spans="1:28" x14ac:dyDescent="0.2">
      <c r="A515" s="3" t="s">
        <v>70</v>
      </c>
      <c r="B515" s="4">
        <v>0</v>
      </c>
      <c r="C515" s="4">
        <v>0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  <c r="J515" s="4">
        <v>0</v>
      </c>
      <c r="K515" s="4">
        <v>0</v>
      </c>
      <c r="L515" s="4">
        <v>0</v>
      </c>
      <c r="M515" s="4">
        <v>0</v>
      </c>
      <c r="N515" s="4">
        <v>0</v>
      </c>
      <c r="O515" s="4">
        <v>0</v>
      </c>
      <c r="P515" s="5">
        <v>0.15160000000000001</v>
      </c>
      <c r="Q515" s="5">
        <v>0.15329999999999999</v>
      </c>
      <c r="R515" s="5">
        <v>0.1825</v>
      </c>
      <c r="S515" s="5">
        <v>0.17879999999999999</v>
      </c>
      <c r="T515" s="5">
        <v>0.17019999999999999</v>
      </c>
      <c r="U515" s="5">
        <v>0.1721</v>
      </c>
      <c r="V515" s="5">
        <v>0.16400000000000001</v>
      </c>
      <c r="W515" s="5">
        <v>0.154</v>
      </c>
      <c r="X515" s="4">
        <v>0</v>
      </c>
      <c r="Y515" s="4">
        <v>0</v>
      </c>
      <c r="Z515" s="4">
        <v>0</v>
      </c>
      <c r="AA515" s="4">
        <v>0</v>
      </c>
      <c r="AB515" s="4">
        <v>0</v>
      </c>
    </row>
    <row r="516" spans="1:28" x14ac:dyDescent="0.2">
      <c r="A516" s="3" t="s">
        <v>71</v>
      </c>
      <c r="B516" s="4">
        <v>0</v>
      </c>
      <c r="C516" s="5">
        <v>0.1075</v>
      </c>
      <c r="D516" s="5">
        <v>0.1186</v>
      </c>
      <c r="E516" s="5">
        <v>0.12770000000000001</v>
      </c>
      <c r="F516" s="5">
        <v>0.1143</v>
      </c>
      <c r="G516" s="5">
        <v>0.11219999999999999</v>
      </c>
      <c r="H516" s="5">
        <v>0.1525</v>
      </c>
      <c r="I516" s="5">
        <v>0.14019999999999999</v>
      </c>
      <c r="J516" s="5">
        <v>0.16189999999999999</v>
      </c>
      <c r="K516" s="5">
        <v>0.1346</v>
      </c>
      <c r="L516" s="5">
        <v>0.1351</v>
      </c>
      <c r="M516" s="5">
        <v>0.1231</v>
      </c>
      <c r="N516" s="5">
        <v>0.1371</v>
      </c>
      <c r="O516" s="5">
        <v>0.1273</v>
      </c>
      <c r="P516" s="5">
        <v>0.11650000000000001</v>
      </c>
      <c r="Q516" s="5">
        <v>0.1181</v>
      </c>
      <c r="R516" s="5">
        <v>0.1134</v>
      </c>
      <c r="S516" s="5">
        <v>9.8699999999999996E-2</v>
      </c>
      <c r="T516" s="5">
        <v>0.1077</v>
      </c>
      <c r="U516" s="5">
        <v>0.1181</v>
      </c>
      <c r="V516" s="5">
        <v>0.11840000000000001</v>
      </c>
      <c r="W516" s="5">
        <v>0.1163</v>
      </c>
      <c r="X516" s="5">
        <v>0.12790000000000001</v>
      </c>
      <c r="Y516" s="5">
        <v>0.1434</v>
      </c>
      <c r="Z516" s="5">
        <v>0.1381</v>
      </c>
      <c r="AA516" s="5">
        <v>0.12659999999999999</v>
      </c>
      <c r="AB516" s="4">
        <v>0</v>
      </c>
    </row>
    <row r="517" spans="1:28" x14ac:dyDescent="0.2">
      <c r="A517" s="3" t="s">
        <v>72</v>
      </c>
      <c r="B517" s="4">
        <v>0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  <c r="J517" s="5">
        <v>0.1152</v>
      </c>
      <c r="K517" s="5">
        <v>0.1157</v>
      </c>
      <c r="L517" s="5">
        <v>0.1163</v>
      </c>
      <c r="M517" s="5">
        <v>0.1167</v>
      </c>
      <c r="N517" s="5">
        <v>0.11559999999999999</v>
      </c>
      <c r="O517" s="5">
        <v>0.1154</v>
      </c>
      <c r="P517" s="5">
        <v>0.11559999999999999</v>
      </c>
      <c r="Q517" s="5">
        <v>0.11600000000000001</v>
      </c>
      <c r="R517" s="5">
        <v>8.1199999999999994E-2</v>
      </c>
      <c r="S517" s="5">
        <v>8.1900000000000001E-2</v>
      </c>
      <c r="T517" s="5">
        <v>8.2400000000000001E-2</v>
      </c>
      <c r="U517" s="5">
        <v>8.3500000000000005E-2</v>
      </c>
      <c r="V517" s="5">
        <v>8.4400000000000003E-2</v>
      </c>
      <c r="W517" s="5">
        <v>8.5599999999999996E-2</v>
      </c>
      <c r="X517" s="4">
        <v>0</v>
      </c>
      <c r="Y517" s="5">
        <v>9.0999999999999998E-2</v>
      </c>
      <c r="Z517" s="4">
        <v>0</v>
      </c>
      <c r="AA517" s="4">
        <v>0</v>
      </c>
      <c r="AB517" s="4">
        <v>0</v>
      </c>
    </row>
    <row r="518" spans="1:28" x14ac:dyDescent="0.2">
      <c r="A518" s="3" t="s">
        <v>73</v>
      </c>
      <c r="B518" s="4">
        <v>0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  <c r="J518" s="4">
        <v>0</v>
      </c>
      <c r="K518" s="4">
        <v>0</v>
      </c>
      <c r="L518" s="4">
        <v>0</v>
      </c>
      <c r="M518" s="4">
        <v>0</v>
      </c>
      <c r="N518" s="5">
        <v>5.6599999999999998E-2</v>
      </c>
      <c r="O518" s="5">
        <v>6.1100000000000002E-2</v>
      </c>
      <c r="P518" s="5">
        <v>6.0999999999999999E-2</v>
      </c>
      <c r="Q518" s="5">
        <v>5.9700000000000003E-2</v>
      </c>
      <c r="R518" s="5">
        <v>5.8299999999999998E-2</v>
      </c>
      <c r="S518" s="5">
        <v>6.4600000000000005E-2</v>
      </c>
      <c r="T518" s="5">
        <v>6.3700000000000007E-2</v>
      </c>
      <c r="U518" s="5">
        <v>6.54E-2</v>
      </c>
      <c r="V518" s="5">
        <v>6.6100000000000006E-2</v>
      </c>
      <c r="W518" s="5">
        <v>6.93E-2</v>
      </c>
      <c r="X518" s="5">
        <v>6.9800000000000001E-2</v>
      </c>
      <c r="Y518" s="5">
        <v>7.0800000000000002E-2</v>
      </c>
      <c r="Z518" s="5">
        <v>6.9900000000000004E-2</v>
      </c>
      <c r="AA518" s="5">
        <v>7.2300000000000003E-2</v>
      </c>
      <c r="AB518" s="4">
        <v>0</v>
      </c>
    </row>
    <row r="520" spans="1:28" x14ac:dyDescent="0.2">
      <c r="A520" s="1" t="s">
        <v>80</v>
      </c>
    </row>
    <row r="521" spans="1:28" x14ac:dyDescent="0.2">
      <c r="A521" s="1">
        <v>0</v>
      </c>
      <c r="B521" s="1" t="s">
        <v>74</v>
      </c>
    </row>
    <row r="523" spans="1:28" x14ac:dyDescent="0.2">
      <c r="A523" s="1" t="s">
        <v>5</v>
      </c>
      <c r="B523" s="1" t="s">
        <v>6</v>
      </c>
    </row>
    <row r="524" spans="1:28" x14ac:dyDescent="0.2">
      <c r="A524" s="1" t="s">
        <v>7</v>
      </c>
      <c r="B524" s="1" t="s">
        <v>84</v>
      </c>
    </row>
    <row r="525" spans="1:28" x14ac:dyDescent="0.2">
      <c r="A525" s="1" t="s">
        <v>8</v>
      </c>
      <c r="B525" s="1" t="s">
        <v>9</v>
      </c>
    </row>
    <row r="526" spans="1:28" x14ac:dyDescent="0.2">
      <c r="A526" s="1" t="s">
        <v>10</v>
      </c>
      <c r="B526" s="1" t="s">
        <v>11</v>
      </c>
    </row>
    <row r="527" spans="1:28" x14ac:dyDescent="0.2">
      <c r="A527" s="1" t="s">
        <v>12</v>
      </c>
      <c r="B527" s="1" t="s">
        <v>13</v>
      </c>
    </row>
    <row r="529" spans="1:28" x14ac:dyDescent="0.2">
      <c r="A529" s="3" t="s">
        <v>14</v>
      </c>
      <c r="B529" s="3" t="s">
        <v>15</v>
      </c>
      <c r="C529" s="3" t="s">
        <v>16</v>
      </c>
      <c r="D529" s="3" t="s">
        <v>17</v>
      </c>
      <c r="E529" s="3" t="s">
        <v>18</v>
      </c>
      <c r="F529" s="3" t="s">
        <v>19</v>
      </c>
      <c r="G529" s="3" t="s">
        <v>20</v>
      </c>
      <c r="H529" s="3" t="s">
        <v>21</v>
      </c>
      <c r="I529" s="3" t="s">
        <v>22</v>
      </c>
      <c r="J529" s="3" t="s">
        <v>23</v>
      </c>
      <c r="K529" s="3" t="s">
        <v>24</v>
      </c>
      <c r="L529" s="3" t="s">
        <v>25</v>
      </c>
      <c r="M529" s="3" t="s">
        <v>26</v>
      </c>
      <c r="N529" s="3" t="s">
        <v>27</v>
      </c>
      <c r="O529" s="3" t="s">
        <v>28</v>
      </c>
      <c r="P529" s="3" t="s">
        <v>29</v>
      </c>
      <c r="Q529" s="3" t="s">
        <v>30</v>
      </c>
      <c r="R529" s="3" t="s">
        <v>31</v>
      </c>
      <c r="S529" s="3" t="s">
        <v>32</v>
      </c>
      <c r="T529" s="3" t="s">
        <v>33</v>
      </c>
      <c r="U529" s="3" t="s">
        <v>34</v>
      </c>
      <c r="V529" s="3" t="s">
        <v>35</v>
      </c>
      <c r="W529" s="3" t="s">
        <v>36</v>
      </c>
      <c r="X529" s="3" t="s">
        <v>37</v>
      </c>
      <c r="Y529" s="3" t="s">
        <v>38</v>
      </c>
      <c r="Z529" s="3" t="s">
        <v>39</v>
      </c>
      <c r="AA529" s="3" t="s">
        <v>40</v>
      </c>
      <c r="AB529" s="3" t="s">
        <v>41</v>
      </c>
    </row>
    <row r="530" spans="1:28" x14ac:dyDescent="0.2">
      <c r="A530" s="3" t="s">
        <v>42</v>
      </c>
      <c r="B530" s="4">
        <v>0</v>
      </c>
      <c r="C530" s="5">
        <v>9.6600000000000005E-2</v>
      </c>
      <c r="D530" s="5">
        <v>0.1181</v>
      </c>
      <c r="E530" s="5">
        <v>0.12839999999999999</v>
      </c>
      <c r="F530" s="5">
        <v>0.1055</v>
      </c>
      <c r="G530" s="5">
        <v>9.8199999999999996E-2</v>
      </c>
      <c r="H530" s="5">
        <v>0.10249999999999999</v>
      </c>
      <c r="I530" s="5">
        <v>0.1075</v>
      </c>
      <c r="J530" s="5">
        <v>0.1181</v>
      </c>
      <c r="K530" s="5">
        <v>0.11509999999999999</v>
      </c>
      <c r="L530" s="5">
        <v>0.1232</v>
      </c>
      <c r="M530" s="5">
        <v>0.1201</v>
      </c>
      <c r="N530" s="5">
        <v>0.1237</v>
      </c>
      <c r="O530" s="5">
        <v>0.12239999999999999</v>
      </c>
      <c r="P530" s="5">
        <v>0.12540000000000001</v>
      </c>
      <c r="Q530" s="5">
        <v>0.13170000000000001</v>
      </c>
      <c r="R530" s="5">
        <v>0.1356</v>
      </c>
      <c r="S530" s="5">
        <v>0.13370000000000001</v>
      </c>
      <c r="T530" s="5">
        <v>0.10299999999999999</v>
      </c>
      <c r="U530" s="5">
        <v>0.1396</v>
      </c>
      <c r="V530" s="5">
        <v>0.15920000000000001</v>
      </c>
      <c r="W530" s="5">
        <v>0.1346</v>
      </c>
      <c r="X530" s="5">
        <v>0.1484</v>
      </c>
      <c r="Y530" s="5">
        <v>0.156</v>
      </c>
      <c r="Z530" s="5">
        <v>0.1527</v>
      </c>
      <c r="AA530" s="5">
        <v>0.1331</v>
      </c>
      <c r="AB530" s="4">
        <v>0</v>
      </c>
    </row>
    <row r="531" spans="1:28" x14ac:dyDescent="0.2">
      <c r="A531" s="3" t="s">
        <v>43</v>
      </c>
      <c r="B531" s="4">
        <v>0</v>
      </c>
      <c r="C531" s="5">
        <v>5.9799999999999999E-2</v>
      </c>
      <c r="D531" s="5">
        <v>5.8799999999999998E-2</v>
      </c>
      <c r="E531" s="5">
        <v>7.5200000000000003E-2</v>
      </c>
      <c r="F531" s="5">
        <v>6.8000000000000005E-2</v>
      </c>
      <c r="G531" s="5">
        <v>6.7500000000000004E-2</v>
      </c>
      <c r="H531" s="5">
        <v>6.7000000000000004E-2</v>
      </c>
      <c r="I531" s="5">
        <v>6.9599999999999995E-2</v>
      </c>
      <c r="J531" s="5">
        <v>6.9099999999999995E-2</v>
      </c>
      <c r="K531" s="5">
        <v>7.22E-2</v>
      </c>
      <c r="L531" s="5">
        <v>6.8199999999999997E-2</v>
      </c>
      <c r="M531" s="5">
        <v>8.0699999999999994E-2</v>
      </c>
      <c r="N531" s="5">
        <v>7.7700000000000005E-2</v>
      </c>
      <c r="O531" s="5">
        <v>7.4399999999999994E-2</v>
      </c>
      <c r="P531" s="5">
        <v>6.9099999999999995E-2</v>
      </c>
      <c r="Q531" s="5">
        <v>7.0800000000000002E-2</v>
      </c>
      <c r="R531" s="5">
        <v>7.7499999999999999E-2</v>
      </c>
      <c r="S531" s="5">
        <v>7.9699999999999993E-2</v>
      </c>
      <c r="T531" s="5">
        <v>7.9299999999999995E-2</v>
      </c>
      <c r="U531" s="5">
        <v>7.7200000000000005E-2</v>
      </c>
      <c r="V531" s="5">
        <v>7.8E-2</v>
      </c>
      <c r="W531" s="5">
        <v>8.1600000000000006E-2</v>
      </c>
      <c r="X531" s="5">
        <v>8.0299999999999996E-2</v>
      </c>
      <c r="Y531" s="5">
        <v>8.3299999999999999E-2</v>
      </c>
      <c r="Z531" s="5">
        <v>8.1699999999999995E-2</v>
      </c>
      <c r="AA531" s="5">
        <v>7.7899999999999997E-2</v>
      </c>
      <c r="AB531" s="4">
        <v>0</v>
      </c>
    </row>
    <row r="532" spans="1:28" x14ac:dyDescent="0.2">
      <c r="A532" s="3" t="s">
        <v>44</v>
      </c>
      <c r="B532" s="5">
        <v>0.06</v>
      </c>
      <c r="C532" s="5">
        <v>6.1699999999999998E-2</v>
      </c>
      <c r="D532" s="5">
        <v>7.7799999999999994E-2</v>
      </c>
      <c r="E532" s="5">
        <v>7.9299999999999995E-2</v>
      </c>
      <c r="F532" s="5">
        <v>8.2199999999999995E-2</v>
      </c>
      <c r="G532" s="5">
        <v>8.6599999999999996E-2</v>
      </c>
      <c r="H532" s="5">
        <v>8.1199999999999994E-2</v>
      </c>
      <c r="I532" s="5">
        <v>8.4099999999999994E-2</v>
      </c>
      <c r="J532" s="5">
        <v>9.1600000000000001E-2</v>
      </c>
      <c r="K532" s="5">
        <v>8.9800000000000005E-2</v>
      </c>
      <c r="L532" s="5">
        <v>9.4899999999999998E-2</v>
      </c>
      <c r="M532" s="5">
        <v>9.5100000000000004E-2</v>
      </c>
      <c r="N532" s="5">
        <v>9.6500000000000002E-2</v>
      </c>
      <c r="O532" s="5">
        <v>9.4500000000000001E-2</v>
      </c>
      <c r="P532" s="5">
        <v>7.6499999999999999E-2</v>
      </c>
      <c r="Q532" s="5">
        <v>7.5999999999999998E-2</v>
      </c>
      <c r="R532" s="5">
        <v>7.6399999999999996E-2</v>
      </c>
      <c r="S532" s="5">
        <v>7.7600000000000002E-2</v>
      </c>
      <c r="T532" s="5">
        <v>8.43E-2</v>
      </c>
      <c r="U532" s="5">
        <v>8.4400000000000003E-2</v>
      </c>
      <c r="V532" s="5">
        <v>8.5099999999999995E-2</v>
      </c>
      <c r="W532" s="5">
        <v>8.8099999999999998E-2</v>
      </c>
      <c r="X532" s="5">
        <v>9.8000000000000004E-2</v>
      </c>
      <c r="Y532" s="5">
        <v>9.9599999999999994E-2</v>
      </c>
      <c r="Z532" s="5">
        <v>9.11E-2</v>
      </c>
      <c r="AA532" s="5">
        <v>9.3899999999999997E-2</v>
      </c>
      <c r="AB532" s="4">
        <v>0</v>
      </c>
    </row>
    <row r="533" spans="1:28" x14ac:dyDescent="0.2">
      <c r="A533" s="3" t="s">
        <v>45</v>
      </c>
      <c r="B533" s="4">
        <v>0</v>
      </c>
      <c r="C533" s="5">
        <v>8.6999999999999994E-2</v>
      </c>
      <c r="D533" s="5">
        <v>9.5699999999999993E-2</v>
      </c>
      <c r="E533" s="5">
        <v>0.1095</v>
      </c>
      <c r="F533" s="5">
        <v>9.4399999999999998E-2</v>
      </c>
      <c r="G533" s="5">
        <v>7.9200000000000007E-2</v>
      </c>
      <c r="H533" s="5">
        <v>8.6400000000000005E-2</v>
      </c>
      <c r="I533" s="5">
        <v>9.1800000000000007E-2</v>
      </c>
      <c r="J533" s="5">
        <v>9.9199999999999997E-2</v>
      </c>
      <c r="K533" s="5">
        <v>0.10199999999999999</v>
      </c>
      <c r="L533" s="5">
        <v>9.4700000000000006E-2</v>
      </c>
      <c r="M533" s="5">
        <v>8.8400000000000006E-2</v>
      </c>
      <c r="N533" s="5">
        <v>8.8599999999999998E-2</v>
      </c>
      <c r="O533" s="5">
        <v>8.5599999999999996E-2</v>
      </c>
      <c r="P533" s="5">
        <v>8.5900000000000004E-2</v>
      </c>
      <c r="Q533" s="5">
        <v>8.3799999999999999E-2</v>
      </c>
      <c r="R533" s="5">
        <v>8.0399999999999999E-2</v>
      </c>
      <c r="S533" s="5">
        <v>7.4800000000000005E-2</v>
      </c>
      <c r="T533" s="5">
        <v>7.6100000000000001E-2</v>
      </c>
      <c r="U533" s="5">
        <v>8.0799999999999997E-2</v>
      </c>
      <c r="V533" s="5">
        <v>8.3299999999999999E-2</v>
      </c>
      <c r="W533" s="5">
        <v>8.1699999999999995E-2</v>
      </c>
      <c r="X533" s="5">
        <v>8.6300000000000002E-2</v>
      </c>
      <c r="Y533" s="5">
        <v>0.1014</v>
      </c>
      <c r="Z533" s="5">
        <v>9.7600000000000006E-2</v>
      </c>
      <c r="AA533" s="5">
        <v>9.3200000000000005E-2</v>
      </c>
      <c r="AB533" s="4">
        <v>0</v>
      </c>
    </row>
    <row r="534" spans="1:28" x14ac:dyDescent="0.2">
      <c r="A534" s="3" t="s">
        <v>46</v>
      </c>
      <c r="B534" s="5">
        <v>0.10630000000000001</v>
      </c>
      <c r="C534" s="5">
        <v>0.11459999999999999</v>
      </c>
      <c r="D534" s="5">
        <v>0.11310000000000001</v>
      </c>
      <c r="E534" s="5">
        <v>0.1181</v>
      </c>
      <c r="F534" s="5">
        <v>0.12479999999999999</v>
      </c>
      <c r="G534" s="5">
        <v>0.11990000000000001</v>
      </c>
      <c r="H534" s="5">
        <v>0.1246</v>
      </c>
      <c r="I534" s="5">
        <v>0.12139999999999999</v>
      </c>
      <c r="J534" s="5">
        <v>0.12670000000000001</v>
      </c>
      <c r="K534" s="5">
        <v>0.12540000000000001</v>
      </c>
      <c r="L534" s="5">
        <v>0.129</v>
      </c>
      <c r="M534" s="5">
        <v>0.12690000000000001</v>
      </c>
      <c r="N534" s="5">
        <v>0.13489999999999999</v>
      </c>
      <c r="O534" s="5">
        <v>0.1313</v>
      </c>
      <c r="P534" s="5">
        <v>0.12720000000000001</v>
      </c>
      <c r="Q534" s="5">
        <v>0.1275</v>
      </c>
      <c r="R534" s="5">
        <v>0.12609999999999999</v>
      </c>
      <c r="S534" s="5">
        <v>0.12529999999999999</v>
      </c>
      <c r="T534" s="5">
        <v>0.1217</v>
      </c>
      <c r="U534" s="5">
        <v>0.121</v>
      </c>
      <c r="V534" s="5">
        <v>0.1196</v>
      </c>
      <c r="W534" s="5">
        <v>0.11899999999999999</v>
      </c>
      <c r="X534" s="5">
        <v>0.1125</v>
      </c>
      <c r="Y534" s="5">
        <v>0.1089</v>
      </c>
      <c r="Z534" s="5">
        <v>0.1159</v>
      </c>
      <c r="AA534" s="5">
        <v>9.3600000000000003E-2</v>
      </c>
      <c r="AB534" s="4">
        <v>0</v>
      </c>
    </row>
    <row r="535" spans="1:28" x14ac:dyDescent="0.2">
      <c r="A535" s="3" t="s">
        <v>47</v>
      </c>
      <c r="B535" s="4">
        <v>0</v>
      </c>
      <c r="C535" s="5">
        <v>5.4300000000000001E-2</v>
      </c>
      <c r="D535" s="5">
        <v>5.1499999999999997E-2</v>
      </c>
      <c r="E535" s="5">
        <v>5.7799999999999997E-2</v>
      </c>
      <c r="F535" s="5">
        <v>5.9200000000000003E-2</v>
      </c>
      <c r="G535" s="5">
        <v>6.0400000000000002E-2</v>
      </c>
      <c r="H535" s="5">
        <v>5.8500000000000003E-2</v>
      </c>
      <c r="I535" s="5">
        <v>6.2899999999999998E-2</v>
      </c>
      <c r="J535" s="5">
        <v>6.0299999999999999E-2</v>
      </c>
      <c r="K535" s="5">
        <v>6.8900000000000003E-2</v>
      </c>
      <c r="L535" s="5">
        <v>6.6900000000000001E-2</v>
      </c>
      <c r="M535" s="5">
        <v>7.0599999999999996E-2</v>
      </c>
      <c r="N535" s="5">
        <v>8.48E-2</v>
      </c>
      <c r="O535" s="5">
        <v>8.4500000000000006E-2</v>
      </c>
      <c r="P535" s="5">
        <v>8.0199999999999994E-2</v>
      </c>
      <c r="Q535" s="5">
        <v>8.77E-2</v>
      </c>
      <c r="R535" s="5">
        <v>8.14E-2</v>
      </c>
      <c r="S535" s="5">
        <v>8.3900000000000002E-2</v>
      </c>
      <c r="T535" s="5">
        <v>7.85E-2</v>
      </c>
      <c r="U535" s="5">
        <v>8.4099999999999994E-2</v>
      </c>
      <c r="V535" s="5">
        <v>7.9000000000000001E-2</v>
      </c>
      <c r="W535" s="5">
        <v>8.0699999999999994E-2</v>
      </c>
      <c r="X535" s="5">
        <v>8.4099999999999994E-2</v>
      </c>
      <c r="Y535" s="5">
        <v>9.2700000000000005E-2</v>
      </c>
      <c r="Z535" s="5">
        <v>8.43E-2</v>
      </c>
      <c r="AA535" s="5">
        <v>8.6599999999999996E-2</v>
      </c>
      <c r="AB535" s="4">
        <v>0</v>
      </c>
    </row>
    <row r="536" spans="1:28" x14ac:dyDescent="0.2">
      <c r="A536" s="3" t="s">
        <v>48</v>
      </c>
      <c r="B536" s="4">
        <v>0</v>
      </c>
      <c r="C536" s="5">
        <v>0.12939999999999999</v>
      </c>
      <c r="D536" s="5">
        <v>0.12089999999999999</v>
      </c>
      <c r="E536" s="5">
        <v>0.14019999999999999</v>
      </c>
      <c r="F536" s="5">
        <v>0.14199999999999999</v>
      </c>
      <c r="G536" s="5">
        <v>0.1293</v>
      </c>
      <c r="H536" s="5">
        <v>0.12330000000000001</v>
      </c>
      <c r="I536" s="5">
        <v>0.12520000000000001</v>
      </c>
      <c r="J536" s="5">
        <v>0.11459999999999999</v>
      </c>
      <c r="K536" s="5">
        <v>0.13550000000000001</v>
      </c>
      <c r="L536" s="5">
        <v>0.14330000000000001</v>
      </c>
      <c r="M536" s="5">
        <v>0.1517</v>
      </c>
      <c r="N536" s="5">
        <v>0.1515</v>
      </c>
      <c r="O536" s="5">
        <v>0.15770000000000001</v>
      </c>
      <c r="P536" s="5">
        <v>0.1573</v>
      </c>
      <c r="Q536" s="5">
        <v>0.15820000000000001</v>
      </c>
      <c r="R536" s="5">
        <v>0.15049999999999999</v>
      </c>
      <c r="S536" s="5">
        <v>0.15620000000000001</v>
      </c>
      <c r="T536" s="5">
        <v>0.1492</v>
      </c>
      <c r="U536" s="5">
        <v>0.1429</v>
      </c>
      <c r="V536" s="5">
        <v>0.13730000000000001</v>
      </c>
      <c r="W536" s="5">
        <v>0.14099999999999999</v>
      </c>
      <c r="X536" s="5">
        <v>0.13880000000000001</v>
      </c>
      <c r="Y536" s="5">
        <v>0.15129999999999999</v>
      </c>
      <c r="Z536" s="5">
        <v>0.15509999999999999</v>
      </c>
      <c r="AA536" s="5">
        <v>0.1598</v>
      </c>
      <c r="AB536" s="4">
        <v>0</v>
      </c>
    </row>
    <row r="537" spans="1:28" x14ac:dyDescent="0.2">
      <c r="A537" s="3" t="s">
        <v>49</v>
      </c>
      <c r="B537" s="4">
        <v>0</v>
      </c>
      <c r="C537" s="5">
        <v>0.1283</v>
      </c>
      <c r="D537" s="5">
        <v>0.1245</v>
      </c>
      <c r="E537" s="5">
        <v>0.15609999999999999</v>
      </c>
      <c r="F537" s="5">
        <v>0.15240000000000001</v>
      </c>
      <c r="G537" s="5">
        <v>0.13150000000000001</v>
      </c>
      <c r="H537" s="5">
        <v>0.13370000000000001</v>
      </c>
      <c r="I537" s="5">
        <v>0.1351</v>
      </c>
      <c r="J537" s="5">
        <v>9.69E-2</v>
      </c>
      <c r="K537" s="5">
        <v>9.69E-2</v>
      </c>
      <c r="L537" s="5">
        <v>0.09</v>
      </c>
      <c r="M537" s="5">
        <v>0.1062</v>
      </c>
      <c r="N537" s="5">
        <v>9.8000000000000004E-2</v>
      </c>
      <c r="O537" s="5">
        <v>0.1157</v>
      </c>
      <c r="P537" s="5">
        <v>0.1106</v>
      </c>
      <c r="Q537" s="5">
        <v>0.11609999999999999</v>
      </c>
      <c r="R537" s="5">
        <v>0.1118</v>
      </c>
      <c r="S537" s="5">
        <v>0.1144</v>
      </c>
      <c r="T537" s="5">
        <v>0.10589999999999999</v>
      </c>
      <c r="U537" s="5">
        <v>0.1142</v>
      </c>
      <c r="V537" s="5">
        <v>0.106</v>
      </c>
      <c r="W537" s="5">
        <v>9.9000000000000005E-2</v>
      </c>
      <c r="X537" s="5">
        <v>0.1022</v>
      </c>
      <c r="Y537" s="5">
        <v>0.10440000000000001</v>
      </c>
      <c r="Z537" s="5">
        <v>0.1062</v>
      </c>
      <c r="AA537" s="5">
        <v>0.11219999999999999</v>
      </c>
      <c r="AB537" s="4">
        <v>0</v>
      </c>
    </row>
    <row r="538" spans="1:28" x14ac:dyDescent="0.2">
      <c r="A538" s="3" t="s">
        <v>50</v>
      </c>
      <c r="B538" s="4">
        <v>0</v>
      </c>
      <c r="C538" s="5">
        <v>9.7600000000000006E-2</v>
      </c>
      <c r="D538" s="5">
        <v>9.8100000000000007E-2</v>
      </c>
      <c r="E538" s="5">
        <v>0.1148</v>
      </c>
      <c r="F538" s="5">
        <v>0.1163</v>
      </c>
      <c r="G538" s="5">
        <v>0.1153</v>
      </c>
      <c r="H538" s="5">
        <v>0.1174</v>
      </c>
      <c r="I538" s="5">
        <v>0.1244</v>
      </c>
      <c r="J538" s="5">
        <v>0.12509999999999999</v>
      </c>
      <c r="K538" s="5">
        <v>0.1444</v>
      </c>
      <c r="L538" s="5">
        <v>0.14149999999999999</v>
      </c>
      <c r="M538" s="5">
        <v>0.14610000000000001</v>
      </c>
      <c r="N538" s="5">
        <v>0.1411</v>
      </c>
      <c r="O538" s="5">
        <v>0.1462</v>
      </c>
      <c r="P538" s="5">
        <v>0.13089999999999999</v>
      </c>
      <c r="Q538" s="5">
        <v>0.14050000000000001</v>
      </c>
      <c r="R538" s="5">
        <v>0.1447</v>
      </c>
      <c r="S538" s="5">
        <v>0.15740000000000001</v>
      </c>
      <c r="T538" s="5">
        <v>0.1389</v>
      </c>
      <c r="U538" s="5">
        <v>0.1313</v>
      </c>
      <c r="V538" s="5">
        <v>0.1166</v>
      </c>
      <c r="W538" s="5">
        <v>0.13109999999999999</v>
      </c>
      <c r="X538" s="5">
        <v>0.1236</v>
      </c>
      <c r="Y538" s="5">
        <v>0.1414</v>
      </c>
      <c r="Z538" s="5">
        <v>0.105</v>
      </c>
      <c r="AA538" s="5">
        <v>0.1052</v>
      </c>
      <c r="AB538" s="4">
        <v>0</v>
      </c>
    </row>
    <row r="539" spans="1:28" x14ac:dyDescent="0.2">
      <c r="A539" s="3" t="s">
        <v>51</v>
      </c>
      <c r="B539" s="4">
        <v>0</v>
      </c>
      <c r="C539" s="5">
        <v>7.3700000000000002E-2</v>
      </c>
      <c r="D539" s="5">
        <v>7.3400000000000007E-2</v>
      </c>
      <c r="E539" s="5">
        <v>7.8399999999999997E-2</v>
      </c>
      <c r="F539" s="5">
        <v>7.4499999999999997E-2</v>
      </c>
      <c r="G539" s="5">
        <v>8.2199999999999995E-2</v>
      </c>
      <c r="H539" s="5">
        <v>8.0100000000000005E-2</v>
      </c>
      <c r="I539" s="5">
        <v>8.5300000000000001E-2</v>
      </c>
      <c r="J539" s="5">
        <v>8.5999999999999993E-2</v>
      </c>
      <c r="K539" s="5">
        <v>8.72E-2</v>
      </c>
      <c r="L539" s="5">
        <v>8.5599999999999996E-2</v>
      </c>
      <c r="M539" s="5">
        <v>9.1700000000000004E-2</v>
      </c>
      <c r="N539" s="5">
        <v>8.2100000000000006E-2</v>
      </c>
      <c r="O539" s="5">
        <v>8.6999999999999994E-2</v>
      </c>
      <c r="P539" s="5">
        <v>8.1900000000000001E-2</v>
      </c>
      <c r="Q539" s="5">
        <v>9.8900000000000002E-2</v>
      </c>
      <c r="R539" s="5">
        <v>9.6000000000000002E-2</v>
      </c>
      <c r="S539" s="5">
        <v>9.7600000000000006E-2</v>
      </c>
      <c r="T539" s="5">
        <v>9.5200000000000007E-2</v>
      </c>
      <c r="U539" s="5">
        <v>9.64E-2</v>
      </c>
      <c r="V539" s="5">
        <v>9.4700000000000006E-2</v>
      </c>
      <c r="W539" s="5">
        <v>9.6500000000000002E-2</v>
      </c>
      <c r="X539" s="5">
        <v>9.4600000000000004E-2</v>
      </c>
      <c r="Y539" s="5">
        <v>9.7500000000000003E-2</v>
      </c>
      <c r="Z539" s="5">
        <v>9.5500000000000002E-2</v>
      </c>
      <c r="AA539" s="5">
        <v>0.1067</v>
      </c>
      <c r="AB539" s="4">
        <v>0</v>
      </c>
    </row>
    <row r="540" spans="1:28" x14ac:dyDescent="0.2">
      <c r="A540" s="3" t="s">
        <v>52</v>
      </c>
      <c r="B540" s="5">
        <v>5.4399999999999997E-2</v>
      </c>
      <c r="C540" s="5">
        <v>7.1099999999999997E-2</v>
      </c>
      <c r="D540" s="5">
        <v>7.1499999999999994E-2</v>
      </c>
      <c r="E540" s="5">
        <v>8.6400000000000005E-2</v>
      </c>
      <c r="F540" s="5">
        <v>8.4000000000000005E-2</v>
      </c>
      <c r="G540" s="5">
        <v>8.6300000000000002E-2</v>
      </c>
      <c r="H540" s="5">
        <v>8.5999999999999993E-2</v>
      </c>
      <c r="I540" s="5">
        <v>8.6199999999999999E-2</v>
      </c>
      <c r="J540" s="5">
        <v>8.4599999999999995E-2</v>
      </c>
      <c r="K540" s="5">
        <v>8.4500000000000006E-2</v>
      </c>
      <c r="L540" s="5">
        <v>8.6900000000000005E-2</v>
      </c>
      <c r="M540" s="5">
        <v>0.1012</v>
      </c>
      <c r="N540" s="5">
        <v>0.1004</v>
      </c>
      <c r="O540" s="5">
        <v>9.7900000000000001E-2</v>
      </c>
      <c r="P540" s="5">
        <v>9.2799999999999994E-2</v>
      </c>
      <c r="Q540" s="5">
        <v>9.3700000000000006E-2</v>
      </c>
      <c r="R540" s="5">
        <v>9.2899999999999996E-2</v>
      </c>
      <c r="S540" s="5">
        <v>9.2899999999999996E-2</v>
      </c>
      <c r="T540" s="5">
        <v>9.2600000000000002E-2</v>
      </c>
      <c r="U540" s="5">
        <v>9.4600000000000004E-2</v>
      </c>
      <c r="V540" s="5">
        <v>9.3700000000000006E-2</v>
      </c>
      <c r="W540" s="5">
        <v>9.4600000000000004E-2</v>
      </c>
      <c r="X540" s="5">
        <v>9.4899999999999998E-2</v>
      </c>
      <c r="Y540" s="5">
        <v>9.5799999999999996E-2</v>
      </c>
      <c r="Z540" s="5">
        <v>9.5299999999999996E-2</v>
      </c>
      <c r="AA540" s="5">
        <v>9.6000000000000002E-2</v>
      </c>
      <c r="AB540" s="4">
        <v>0</v>
      </c>
    </row>
    <row r="541" spans="1:28" x14ac:dyDescent="0.2">
      <c r="A541" s="3" t="s">
        <v>53</v>
      </c>
      <c r="B541" s="4">
        <v>0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5">
        <v>0.2082</v>
      </c>
      <c r="J541" s="5">
        <v>0.19400000000000001</v>
      </c>
      <c r="K541" s="5">
        <v>0.20030000000000001</v>
      </c>
      <c r="L541" s="5">
        <v>0.19969999999999999</v>
      </c>
      <c r="M541" s="5">
        <v>0.20910000000000001</v>
      </c>
      <c r="N541" s="5">
        <v>0.2092</v>
      </c>
      <c r="O541" s="5">
        <v>0.19320000000000001</v>
      </c>
      <c r="P541" s="5">
        <v>0.20860000000000001</v>
      </c>
      <c r="Q541" s="5">
        <v>0.20849999999999999</v>
      </c>
      <c r="R541" s="5">
        <v>0.20469999999999999</v>
      </c>
      <c r="S541" s="5">
        <v>0.20799999999999999</v>
      </c>
      <c r="T541" s="5">
        <v>0.1507</v>
      </c>
      <c r="U541" s="5">
        <v>0.1305</v>
      </c>
      <c r="V541" s="5">
        <v>0.1164</v>
      </c>
      <c r="W541" s="5">
        <v>0.10780000000000001</v>
      </c>
      <c r="X541" s="5">
        <v>0.1065</v>
      </c>
      <c r="Y541" s="5">
        <v>0.1124</v>
      </c>
      <c r="Z541" s="5">
        <v>0.1182</v>
      </c>
      <c r="AA541" s="5">
        <v>0.1125</v>
      </c>
      <c r="AB541" s="4">
        <v>0</v>
      </c>
    </row>
    <row r="542" spans="1:28" x14ac:dyDescent="0.2">
      <c r="A542" s="3" t="s">
        <v>54</v>
      </c>
      <c r="B542" s="4">
        <v>0</v>
      </c>
      <c r="C542" s="5">
        <v>0.1361</v>
      </c>
      <c r="D542" s="5">
        <v>0.15390000000000001</v>
      </c>
      <c r="E542" s="5">
        <v>0.18240000000000001</v>
      </c>
      <c r="F542" s="5">
        <v>0.13969999999999999</v>
      </c>
      <c r="G542" s="5">
        <v>0.1444</v>
      </c>
      <c r="H542" s="5">
        <v>0.13639999999999999</v>
      </c>
      <c r="I542" s="5">
        <v>0.16980000000000001</v>
      </c>
      <c r="J542" s="5">
        <v>0.15</v>
      </c>
      <c r="K542" s="5">
        <v>0.20419999999999999</v>
      </c>
      <c r="L542" s="5">
        <v>0.20749999999999999</v>
      </c>
      <c r="M542" s="5">
        <v>0.2424</v>
      </c>
      <c r="N542" s="5">
        <v>0.2099</v>
      </c>
      <c r="O542" s="5">
        <v>0.20419999999999999</v>
      </c>
      <c r="P542" s="5">
        <v>0.16839999999999999</v>
      </c>
      <c r="Q542" s="5">
        <v>0.19309999999999999</v>
      </c>
      <c r="R542" s="5">
        <v>0.1368</v>
      </c>
      <c r="S542" s="5">
        <v>0.14779999999999999</v>
      </c>
      <c r="T542" s="5">
        <v>0.10199999999999999</v>
      </c>
      <c r="U542" s="5">
        <v>0.1303</v>
      </c>
      <c r="V542" s="5">
        <v>0.1244</v>
      </c>
      <c r="W542" s="5">
        <v>0.14299999999999999</v>
      </c>
      <c r="X542" s="5">
        <v>0.1265</v>
      </c>
      <c r="Y542" s="5">
        <v>0.16800000000000001</v>
      </c>
      <c r="Z542" s="5">
        <v>0.12239999999999999</v>
      </c>
      <c r="AA542" s="5">
        <v>0.1484</v>
      </c>
      <c r="AB542" s="4">
        <v>0</v>
      </c>
    </row>
    <row r="543" spans="1:28" x14ac:dyDescent="0.2">
      <c r="A543" s="3" t="s">
        <v>55</v>
      </c>
      <c r="B543" s="4">
        <v>0</v>
      </c>
      <c r="C543" s="5">
        <v>6.6299999999999998E-2</v>
      </c>
      <c r="D543" s="5">
        <v>7.5300000000000006E-2</v>
      </c>
      <c r="E543" s="5">
        <v>9.5200000000000007E-2</v>
      </c>
      <c r="F543" s="5">
        <v>9.5299999999999996E-2</v>
      </c>
      <c r="G543" s="5">
        <v>9.5399999999999999E-2</v>
      </c>
      <c r="H543" s="5">
        <v>9.5000000000000001E-2</v>
      </c>
      <c r="I543" s="5">
        <v>9.4899999999999998E-2</v>
      </c>
      <c r="J543" s="5">
        <v>9.9099999999999994E-2</v>
      </c>
      <c r="K543" s="5">
        <v>0.1186</v>
      </c>
      <c r="L543" s="5">
        <v>0.1207</v>
      </c>
      <c r="M543" s="5">
        <v>0.104</v>
      </c>
      <c r="N543" s="5">
        <v>0.1028</v>
      </c>
      <c r="O543" s="5">
        <v>8.7099999999999997E-2</v>
      </c>
      <c r="P543" s="5">
        <v>9.3200000000000005E-2</v>
      </c>
      <c r="Q543" s="5">
        <v>9.4200000000000006E-2</v>
      </c>
      <c r="R543" s="5">
        <v>0.1053</v>
      </c>
      <c r="S543" s="5">
        <v>0.1074</v>
      </c>
      <c r="T543" s="5">
        <v>0.104</v>
      </c>
      <c r="U543" s="5">
        <v>0.1056</v>
      </c>
      <c r="V543" s="5">
        <v>0.1016</v>
      </c>
      <c r="W543" s="5">
        <v>0.1028</v>
      </c>
      <c r="X543" s="5">
        <v>9.8900000000000002E-2</v>
      </c>
      <c r="Y543" s="5">
        <v>0.1016</v>
      </c>
      <c r="Z543" s="5">
        <v>0.1066</v>
      </c>
      <c r="AA543" s="5">
        <v>0.109</v>
      </c>
      <c r="AB543" s="4">
        <v>0</v>
      </c>
    </row>
    <row r="544" spans="1:28" x14ac:dyDescent="0.2">
      <c r="A544" s="3" t="s">
        <v>56</v>
      </c>
      <c r="B544" s="4">
        <v>0</v>
      </c>
      <c r="C544" s="5">
        <v>6.6500000000000004E-2</v>
      </c>
      <c r="D544" s="5">
        <v>6.3799999999999996E-2</v>
      </c>
      <c r="E544" s="5">
        <v>6.5100000000000005E-2</v>
      </c>
      <c r="F544" s="5">
        <v>6.7900000000000002E-2</v>
      </c>
      <c r="G544" s="5">
        <v>6.8099999999999994E-2</v>
      </c>
      <c r="H544" s="5">
        <v>8.5500000000000007E-2</v>
      </c>
      <c r="I544" s="5">
        <v>9.3299999999999994E-2</v>
      </c>
      <c r="J544" s="5">
        <v>9.1999999999999998E-2</v>
      </c>
      <c r="K544" s="5">
        <v>9.1399999999999995E-2</v>
      </c>
      <c r="L544" s="5">
        <v>9.5399999999999999E-2</v>
      </c>
      <c r="M544" s="5">
        <v>9.7000000000000003E-2</v>
      </c>
      <c r="N544" s="5">
        <v>7.6399999999999996E-2</v>
      </c>
      <c r="O544" s="5">
        <v>7.8600000000000003E-2</v>
      </c>
      <c r="P544" s="5">
        <v>7.9200000000000007E-2</v>
      </c>
      <c r="Q544" s="5">
        <v>7.9399999999999998E-2</v>
      </c>
      <c r="R544" s="5">
        <v>7.6999999999999999E-2</v>
      </c>
      <c r="S544" s="5">
        <v>7.7100000000000002E-2</v>
      </c>
      <c r="T544" s="5">
        <v>7.5600000000000001E-2</v>
      </c>
      <c r="U544" s="5">
        <v>7.1900000000000006E-2</v>
      </c>
      <c r="V544" s="5">
        <v>6.7699999999999996E-2</v>
      </c>
      <c r="W544" s="5">
        <v>6.8000000000000005E-2</v>
      </c>
      <c r="X544" s="5">
        <v>6.7400000000000002E-2</v>
      </c>
      <c r="Y544" s="5">
        <v>6.7599999999999993E-2</v>
      </c>
      <c r="Z544" s="5">
        <v>8.3099999999999993E-2</v>
      </c>
      <c r="AA544" s="5">
        <v>8.4500000000000006E-2</v>
      </c>
      <c r="AB544" s="4">
        <v>0</v>
      </c>
    </row>
    <row r="545" spans="1:28" x14ac:dyDescent="0.2">
      <c r="A545" s="3" t="s">
        <v>57</v>
      </c>
      <c r="B545" s="5">
        <v>9.1800000000000007E-2</v>
      </c>
      <c r="C545" s="5">
        <v>9.0899999999999995E-2</v>
      </c>
      <c r="D545" s="5">
        <v>9.0899999999999995E-2</v>
      </c>
      <c r="E545" s="5">
        <v>9.9000000000000005E-2</v>
      </c>
      <c r="F545" s="5">
        <v>0.1192</v>
      </c>
      <c r="G545" s="5">
        <v>0.1192</v>
      </c>
      <c r="H545" s="5">
        <v>0.1168</v>
      </c>
      <c r="I545" s="5">
        <v>0.1183</v>
      </c>
      <c r="J545" s="5">
        <v>0.1186</v>
      </c>
      <c r="K545" s="5">
        <v>0.1166</v>
      </c>
      <c r="L545" s="5">
        <v>0.1227</v>
      </c>
      <c r="M545" s="5">
        <v>0.1217</v>
      </c>
      <c r="N545" s="5">
        <v>0.1193</v>
      </c>
      <c r="O545" s="5">
        <v>0.11899999999999999</v>
      </c>
      <c r="P545" s="5">
        <v>0.11890000000000001</v>
      </c>
      <c r="Q545" s="5">
        <v>0.1193</v>
      </c>
      <c r="R545" s="5">
        <v>0.1104</v>
      </c>
      <c r="S545" s="5">
        <v>0.1103</v>
      </c>
      <c r="T545" s="5">
        <v>0.1101</v>
      </c>
      <c r="U545" s="5">
        <v>0.11020000000000001</v>
      </c>
      <c r="V545" s="5">
        <v>8.9800000000000005E-2</v>
      </c>
      <c r="W545" s="5">
        <v>8.9599999999999999E-2</v>
      </c>
      <c r="X545" s="5">
        <v>9.8199999999999996E-2</v>
      </c>
      <c r="Y545" s="5">
        <v>9.9699999999999997E-2</v>
      </c>
      <c r="Z545" s="5">
        <v>0.1004</v>
      </c>
      <c r="AA545" s="5">
        <v>0.10050000000000001</v>
      </c>
      <c r="AB545" s="4">
        <v>0</v>
      </c>
    </row>
    <row r="546" spans="1:28" x14ac:dyDescent="0.2">
      <c r="A546" s="3" t="s">
        <v>58</v>
      </c>
      <c r="B546" s="4">
        <v>0</v>
      </c>
      <c r="C546" s="5">
        <v>7.6600000000000001E-2</v>
      </c>
      <c r="D546" s="5">
        <v>0.13109999999999999</v>
      </c>
      <c r="E546" s="5">
        <v>0.13320000000000001</v>
      </c>
      <c r="F546" s="5">
        <v>0.1099</v>
      </c>
      <c r="G546" s="5">
        <v>0.12820000000000001</v>
      </c>
      <c r="H546" s="5">
        <v>0.12790000000000001</v>
      </c>
      <c r="I546" s="5">
        <v>0.12239999999999999</v>
      </c>
      <c r="J546" s="5">
        <v>0.13109999999999999</v>
      </c>
      <c r="K546" s="5">
        <v>0.1147</v>
      </c>
      <c r="L546" s="5">
        <v>0.12570000000000001</v>
      </c>
      <c r="M546" s="5">
        <v>0.1246</v>
      </c>
      <c r="N546" s="5">
        <v>0.1056</v>
      </c>
      <c r="O546" s="5">
        <v>0.1018</v>
      </c>
      <c r="P546" s="5">
        <v>9.7299999999999998E-2</v>
      </c>
      <c r="Q546" s="5">
        <v>9.0700000000000003E-2</v>
      </c>
      <c r="R546" s="5">
        <v>8.8800000000000004E-2</v>
      </c>
      <c r="S546" s="5">
        <v>9.35E-2</v>
      </c>
      <c r="T546" s="5">
        <v>8.8800000000000004E-2</v>
      </c>
      <c r="U546" s="5">
        <v>8.9200000000000002E-2</v>
      </c>
      <c r="V546" s="5">
        <v>8.6400000000000005E-2</v>
      </c>
      <c r="W546" s="5">
        <v>8.8599999999999998E-2</v>
      </c>
      <c r="X546" s="5">
        <v>8.6699999999999999E-2</v>
      </c>
      <c r="Y546" s="5">
        <v>8.4900000000000003E-2</v>
      </c>
      <c r="Z546" s="5">
        <v>8.5300000000000001E-2</v>
      </c>
      <c r="AA546" s="5">
        <v>8.3699999999999997E-2</v>
      </c>
      <c r="AB546" s="4">
        <v>0</v>
      </c>
    </row>
    <row r="547" spans="1:28" x14ac:dyDescent="0.2">
      <c r="A547" s="3" t="s">
        <v>59</v>
      </c>
      <c r="B547" s="4">
        <v>0</v>
      </c>
      <c r="C547" s="5">
        <v>0.13350000000000001</v>
      </c>
      <c r="D547" s="5">
        <v>0.13500000000000001</v>
      </c>
      <c r="E547" s="5">
        <v>0.18779999999999999</v>
      </c>
      <c r="F547" s="5">
        <v>0.20269999999999999</v>
      </c>
      <c r="G547" s="5">
        <v>0.20269999999999999</v>
      </c>
      <c r="H547" s="5">
        <v>0.37930000000000003</v>
      </c>
      <c r="I547" s="5">
        <v>0.36870000000000003</v>
      </c>
      <c r="J547" s="5">
        <v>0.36480000000000001</v>
      </c>
      <c r="K547" s="5">
        <v>0.35010000000000002</v>
      </c>
      <c r="L547" s="5">
        <v>0.3513</v>
      </c>
      <c r="M547" s="5">
        <v>0.33789999999999998</v>
      </c>
      <c r="N547" s="5">
        <v>0.34029999999999999</v>
      </c>
      <c r="O547" s="5">
        <v>0.35709999999999997</v>
      </c>
      <c r="P547" s="5">
        <v>0.36220000000000002</v>
      </c>
      <c r="Q547" s="5">
        <v>0.36980000000000002</v>
      </c>
      <c r="R547" s="5">
        <v>0.3463</v>
      </c>
      <c r="S547" s="5">
        <v>0.3291</v>
      </c>
      <c r="T547" s="5">
        <v>0.34499999999999997</v>
      </c>
      <c r="U547" s="5">
        <v>0.37490000000000001</v>
      </c>
      <c r="V547" s="5">
        <v>0.3584</v>
      </c>
      <c r="W547" s="5">
        <v>0.33110000000000001</v>
      </c>
      <c r="X547" s="5">
        <v>0.33750000000000002</v>
      </c>
      <c r="Y547" s="5">
        <v>0.31780000000000003</v>
      </c>
      <c r="Z547" s="5">
        <v>0.30709999999999998</v>
      </c>
      <c r="AA547" s="5">
        <v>0.31119999999999998</v>
      </c>
      <c r="AB547" s="4">
        <v>0</v>
      </c>
    </row>
    <row r="548" spans="1:28" x14ac:dyDescent="0.2">
      <c r="A548" s="3" t="s">
        <v>60</v>
      </c>
      <c r="B548" s="5">
        <v>0.107</v>
      </c>
      <c r="C548" s="4">
        <v>0</v>
      </c>
      <c r="D548" s="4">
        <v>0</v>
      </c>
      <c r="E548" s="4">
        <v>0</v>
      </c>
      <c r="F548" s="5">
        <v>0.14660000000000001</v>
      </c>
      <c r="G548" s="5">
        <v>0.14199999999999999</v>
      </c>
      <c r="H548" s="5">
        <v>0.1273</v>
      </c>
      <c r="I548" s="5">
        <v>0.12759999999999999</v>
      </c>
      <c r="J548" s="5">
        <v>0.13070000000000001</v>
      </c>
      <c r="K548" s="5">
        <v>0.1323</v>
      </c>
      <c r="L548" s="5">
        <v>0.13830000000000001</v>
      </c>
      <c r="M548" s="5">
        <v>0.14230000000000001</v>
      </c>
      <c r="N548" s="5">
        <v>0.1366</v>
      </c>
      <c r="O548" s="5">
        <v>0.14199999999999999</v>
      </c>
      <c r="P548" s="5">
        <v>0.13420000000000001</v>
      </c>
      <c r="Q548" s="5">
        <v>0.1353</v>
      </c>
      <c r="R548" s="5">
        <v>0.13139999999999999</v>
      </c>
      <c r="S548" s="5">
        <v>0.122</v>
      </c>
      <c r="T548" s="5">
        <v>0.12189999999999999</v>
      </c>
      <c r="U548" s="5">
        <v>0.11940000000000001</v>
      </c>
      <c r="V548" s="5">
        <v>0.1038</v>
      </c>
      <c r="W548" s="4">
        <v>0</v>
      </c>
      <c r="X548" s="4">
        <v>0</v>
      </c>
      <c r="Y548" s="4">
        <v>0</v>
      </c>
      <c r="Z548" s="4">
        <v>0</v>
      </c>
      <c r="AA548" s="4">
        <v>0</v>
      </c>
      <c r="AB548" s="4">
        <v>0</v>
      </c>
    </row>
    <row r="549" spans="1:28" x14ac:dyDescent="0.2">
      <c r="A549" s="3" t="s">
        <v>61</v>
      </c>
      <c r="B549" s="4">
        <v>0</v>
      </c>
      <c r="C549" s="5">
        <v>0.1089</v>
      </c>
      <c r="D549" s="5">
        <v>0.1095</v>
      </c>
      <c r="E549" s="5">
        <v>0.11119999999999999</v>
      </c>
      <c r="F549" s="5">
        <v>0.1143</v>
      </c>
      <c r="G549" s="5">
        <v>0.1164</v>
      </c>
      <c r="H549" s="5">
        <v>0.11600000000000001</v>
      </c>
      <c r="I549" s="5">
        <v>0.1075</v>
      </c>
      <c r="J549" s="5">
        <v>0.1191</v>
      </c>
      <c r="K549" s="5">
        <v>0.11940000000000001</v>
      </c>
      <c r="L549" s="5">
        <v>0.1166</v>
      </c>
      <c r="M549" s="5">
        <v>0.1139</v>
      </c>
      <c r="N549" s="5">
        <v>0.1183</v>
      </c>
      <c r="O549" s="5">
        <v>0.1143</v>
      </c>
      <c r="P549" s="5">
        <v>0.105</v>
      </c>
      <c r="Q549" s="5">
        <v>0.1017</v>
      </c>
      <c r="R549" s="5">
        <v>9.7600000000000006E-2</v>
      </c>
      <c r="S549" s="5">
        <v>9.5399999999999999E-2</v>
      </c>
      <c r="T549" s="5">
        <v>9.4600000000000004E-2</v>
      </c>
      <c r="U549" s="5">
        <v>9.2499999999999999E-2</v>
      </c>
      <c r="V549" s="5">
        <v>0.1007</v>
      </c>
      <c r="W549" s="5">
        <v>9.98E-2</v>
      </c>
      <c r="X549" s="5">
        <v>9.8500000000000004E-2</v>
      </c>
      <c r="Y549" s="5">
        <v>0.1031</v>
      </c>
      <c r="Z549" s="5">
        <v>0.105</v>
      </c>
      <c r="AA549" s="5">
        <v>0.1072</v>
      </c>
      <c r="AB549" s="4">
        <v>0</v>
      </c>
    </row>
    <row r="550" spans="1:28" x14ac:dyDescent="0.2">
      <c r="A550" s="3" t="s">
        <v>62</v>
      </c>
      <c r="B550" s="4">
        <v>0</v>
      </c>
      <c r="C550" s="5">
        <v>9.9000000000000005E-2</v>
      </c>
      <c r="D550" s="5">
        <v>8.5099999999999995E-2</v>
      </c>
      <c r="E550" s="5">
        <v>0.09</v>
      </c>
      <c r="F550" s="5">
        <v>8.1799999999999998E-2</v>
      </c>
      <c r="G550" s="5">
        <v>9.1200000000000003E-2</v>
      </c>
      <c r="H550" s="5">
        <v>9.69E-2</v>
      </c>
      <c r="I550" s="5">
        <v>0.1016</v>
      </c>
      <c r="J550" s="5">
        <v>0.1079</v>
      </c>
      <c r="K550" s="5">
        <v>0.1002</v>
      </c>
      <c r="L550" s="5">
        <v>0.10390000000000001</v>
      </c>
      <c r="M550" s="5">
        <v>0.1089</v>
      </c>
      <c r="N550" s="5">
        <v>0.1076</v>
      </c>
      <c r="O550" s="5">
        <v>0.10489999999999999</v>
      </c>
      <c r="P550" s="5">
        <v>0.1047</v>
      </c>
      <c r="Q550" s="5">
        <v>0.1065</v>
      </c>
      <c r="R550" s="5">
        <v>0.1062</v>
      </c>
      <c r="S550" s="5">
        <v>0.1047</v>
      </c>
      <c r="T550" s="5">
        <v>9.8400000000000001E-2</v>
      </c>
      <c r="U550" s="5">
        <v>9.9199999999999997E-2</v>
      </c>
      <c r="V550" s="5">
        <v>8.8300000000000003E-2</v>
      </c>
      <c r="W550" s="5">
        <v>8.8200000000000001E-2</v>
      </c>
      <c r="X550" s="5">
        <v>8.3099999999999993E-2</v>
      </c>
      <c r="Y550" s="5">
        <v>8.1199999999999994E-2</v>
      </c>
      <c r="Z550" s="5">
        <v>8.1500000000000003E-2</v>
      </c>
      <c r="AA550" s="5">
        <v>7.7200000000000005E-2</v>
      </c>
      <c r="AB550" s="4">
        <v>0</v>
      </c>
    </row>
    <row r="551" spans="1:28" x14ac:dyDescent="0.2">
      <c r="A551" s="3" t="s">
        <v>63</v>
      </c>
      <c r="B551" s="4">
        <v>0</v>
      </c>
      <c r="C551" s="5">
        <v>0.1103</v>
      </c>
      <c r="D551" s="5">
        <v>8.6800000000000002E-2</v>
      </c>
      <c r="E551" s="5">
        <v>8.2500000000000004E-2</v>
      </c>
      <c r="F551" s="5">
        <v>0.10730000000000001</v>
      </c>
      <c r="G551" s="5">
        <v>0.11409999999999999</v>
      </c>
      <c r="H551" s="5">
        <v>9.1999999999999998E-2</v>
      </c>
      <c r="I551" s="5">
        <v>8.8099999999999998E-2</v>
      </c>
      <c r="J551" s="5">
        <v>8.9700000000000002E-2</v>
      </c>
      <c r="K551" s="5">
        <v>8.9300000000000004E-2</v>
      </c>
      <c r="L551" s="5">
        <v>9.8900000000000002E-2</v>
      </c>
      <c r="M551" s="5">
        <v>0.10639999999999999</v>
      </c>
      <c r="N551" s="5">
        <v>0.1153</v>
      </c>
      <c r="O551" s="5">
        <v>0.11609999999999999</v>
      </c>
      <c r="P551" s="5">
        <v>0.12039999999999999</v>
      </c>
      <c r="Q551" s="5">
        <v>0.121</v>
      </c>
      <c r="R551" s="5">
        <v>0.1096</v>
      </c>
      <c r="S551" s="5">
        <v>0.10829999999999999</v>
      </c>
      <c r="T551" s="5">
        <v>0.1166</v>
      </c>
      <c r="U551" s="5">
        <v>0.11700000000000001</v>
      </c>
      <c r="V551" s="5">
        <v>0.107</v>
      </c>
      <c r="W551" s="5">
        <v>0.10390000000000001</v>
      </c>
      <c r="X551" s="5">
        <v>9.5899999999999999E-2</v>
      </c>
      <c r="Y551" s="5">
        <v>9.6100000000000005E-2</v>
      </c>
      <c r="Z551" s="5">
        <v>9.98E-2</v>
      </c>
      <c r="AA551" s="5">
        <v>9.9900000000000003E-2</v>
      </c>
      <c r="AB551" s="4">
        <v>0</v>
      </c>
    </row>
    <row r="552" spans="1:28" x14ac:dyDescent="0.2">
      <c r="A552" s="3" t="s">
        <v>64</v>
      </c>
      <c r="B552" s="4">
        <v>0</v>
      </c>
      <c r="C552" s="5">
        <v>9.7199999999999995E-2</v>
      </c>
      <c r="D552" s="5">
        <v>8.7800000000000003E-2</v>
      </c>
      <c r="E552" s="5">
        <v>9.4299999999999995E-2</v>
      </c>
      <c r="F552" s="5">
        <v>7.6100000000000001E-2</v>
      </c>
      <c r="G552" s="5">
        <v>7.6300000000000007E-2</v>
      </c>
      <c r="H552" s="5">
        <v>8.1100000000000005E-2</v>
      </c>
      <c r="I552" s="5">
        <v>7.8799999999999995E-2</v>
      </c>
      <c r="J552" s="5">
        <v>7.9200000000000007E-2</v>
      </c>
      <c r="K552" s="5">
        <v>8.0799999999999997E-2</v>
      </c>
      <c r="L552" s="5">
        <v>7.8600000000000003E-2</v>
      </c>
      <c r="M552" s="5">
        <v>7.3200000000000001E-2</v>
      </c>
      <c r="N552" s="5">
        <v>8.5199999999999998E-2</v>
      </c>
      <c r="O552" s="5">
        <v>8.4500000000000006E-2</v>
      </c>
      <c r="P552" s="5">
        <v>8.6099999999999996E-2</v>
      </c>
      <c r="Q552" s="5">
        <v>8.8099999999999998E-2</v>
      </c>
      <c r="R552" s="5">
        <v>8.8800000000000004E-2</v>
      </c>
      <c r="S552" s="5">
        <v>9.0300000000000005E-2</v>
      </c>
      <c r="T552" s="5">
        <v>8.3699999999999997E-2</v>
      </c>
      <c r="U552" s="5">
        <v>8.4199999999999997E-2</v>
      </c>
      <c r="V552" s="5">
        <v>8.2400000000000001E-2</v>
      </c>
      <c r="W552" s="5">
        <v>8.8700000000000001E-2</v>
      </c>
      <c r="X552" s="5">
        <v>9.5100000000000004E-2</v>
      </c>
      <c r="Y552" s="5">
        <v>9.0300000000000005E-2</v>
      </c>
      <c r="Z552" s="5">
        <v>9.8000000000000004E-2</v>
      </c>
      <c r="AA552" s="5">
        <v>0.1021</v>
      </c>
      <c r="AB552" s="4">
        <v>0</v>
      </c>
    </row>
    <row r="553" spans="1:28" x14ac:dyDescent="0.2">
      <c r="A553" s="3" t="s">
        <v>65</v>
      </c>
      <c r="B553" s="4">
        <v>0</v>
      </c>
      <c r="C553" s="5">
        <v>7.5600000000000001E-2</v>
      </c>
      <c r="D553" s="5">
        <v>8.0199999999999994E-2</v>
      </c>
      <c r="E553" s="5">
        <v>8.5999999999999993E-2</v>
      </c>
      <c r="F553" s="5">
        <v>0.10150000000000001</v>
      </c>
      <c r="G553" s="5">
        <v>9.5500000000000002E-2</v>
      </c>
      <c r="H553" s="5">
        <v>9.6699999999999994E-2</v>
      </c>
      <c r="I553" s="5">
        <v>9.6600000000000005E-2</v>
      </c>
      <c r="J553" s="5">
        <v>9.9000000000000005E-2</v>
      </c>
      <c r="K553" s="5">
        <v>9.8699999999999996E-2</v>
      </c>
      <c r="L553" s="5">
        <v>0.1009</v>
      </c>
      <c r="M553" s="5">
        <v>0.10150000000000001</v>
      </c>
      <c r="N553" s="5">
        <v>9.9400000000000002E-2</v>
      </c>
      <c r="O553" s="5">
        <v>0.10059999999999999</v>
      </c>
      <c r="P553" s="5">
        <v>9.8599999999999993E-2</v>
      </c>
      <c r="Q553" s="5">
        <v>9.9000000000000005E-2</v>
      </c>
      <c r="R553" s="5">
        <v>9.6600000000000005E-2</v>
      </c>
      <c r="S553" s="5">
        <v>9.69E-2</v>
      </c>
      <c r="T553" s="5">
        <v>9.5299999999999996E-2</v>
      </c>
      <c r="U553" s="5">
        <v>9.5399999999999999E-2</v>
      </c>
      <c r="V553" s="5">
        <v>9.3799999999999994E-2</v>
      </c>
      <c r="W553" s="5">
        <v>9.3899999999999997E-2</v>
      </c>
      <c r="X553" s="5">
        <v>9.3200000000000005E-2</v>
      </c>
      <c r="Y553" s="5">
        <v>9.5899999999999999E-2</v>
      </c>
      <c r="Z553" s="5">
        <v>9.2100000000000001E-2</v>
      </c>
      <c r="AA553" s="5">
        <v>9.5100000000000004E-2</v>
      </c>
      <c r="AB553" s="4">
        <v>0</v>
      </c>
    </row>
    <row r="554" spans="1:28" x14ac:dyDescent="0.2">
      <c r="A554" s="3" t="s">
        <v>66</v>
      </c>
      <c r="B554" s="4">
        <v>0</v>
      </c>
      <c r="C554" s="5">
        <v>7.0999999999999994E-2</v>
      </c>
      <c r="D554" s="5">
        <v>7.9100000000000004E-2</v>
      </c>
      <c r="E554" s="5">
        <v>8.7999999999999995E-2</v>
      </c>
      <c r="F554" s="5">
        <v>0.1022</v>
      </c>
      <c r="G554" s="5">
        <v>0.1106</v>
      </c>
      <c r="H554" s="5">
        <v>9.6799999999999997E-2</v>
      </c>
      <c r="I554" s="5">
        <v>0.1041</v>
      </c>
      <c r="J554" s="5">
        <v>0.107</v>
      </c>
      <c r="K554" s="5">
        <v>0.108</v>
      </c>
      <c r="L554" s="5">
        <v>0.1084</v>
      </c>
      <c r="M554" s="5">
        <v>0.10929999999999999</v>
      </c>
      <c r="N554" s="5">
        <v>0.1071</v>
      </c>
      <c r="O554" s="5">
        <v>0.1086</v>
      </c>
      <c r="P554" s="5">
        <v>9.7500000000000003E-2</v>
      </c>
      <c r="Q554" s="5">
        <v>9.9099999999999994E-2</v>
      </c>
      <c r="R554" s="5">
        <v>9.4200000000000006E-2</v>
      </c>
      <c r="S554" s="5">
        <v>9.3399999999999997E-2</v>
      </c>
      <c r="T554" s="5">
        <v>9.01E-2</v>
      </c>
      <c r="U554" s="5">
        <v>9.3600000000000003E-2</v>
      </c>
      <c r="V554" s="5">
        <v>5.0500000000000003E-2</v>
      </c>
      <c r="W554" s="5">
        <v>5.2600000000000001E-2</v>
      </c>
      <c r="X554" s="5">
        <v>5.7799999999999997E-2</v>
      </c>
      <c r="Y554" s="5">
        <v>5.6899999999999999E-2</v>
      </c>
      <c r="Z554" s="5">
        <v>6.4500000000000002E-2</v>
      </c>
      <c r="AA554" s="5">
        <v>6.7199999999999996E-2</v>
      </c>
      <c r="AB554" s="4">
        <v>0</v>
      </c>
    </row>
    <row r="555" spans="1:28" x14ac:dyDescent="0.2">
      <c r="A555" s="3" t="s">
        <v>67</v>
      </c>
      <c r="B555" s="4">
        <v>0</v>
      </c>
      <c r="C555" s="5">
        <v>5.9499999999999997E-2</v>
      </c>
      <c r="D555" s="5">
        <v>6.4100000000000004E-2</v>
      </c>
      <c r="E555" s="5">
        <v>6.7699999999999996E-2</v>
      </c>
      <c r="F555" s="5">
        <v>6.9900000000000004E-2</v>
      </c>
      <c r="G555" s="5">
        <v>6.9199999999999998E-2</v>
      </c>
      <c r="H555" s="5">
        <v>7.1099999999999997E-2</v>
      </c>
      <c r="I555" s="5">
        <v>7.2599999999999998E-2</v>
      </c>
      <c r="J555" s="5">
        <v>7.6700000000000004E-2</v>
      </c>
      <c r="K555" s="5">
        <v>7.9000000000000001E-2</v>
      </c>
      <c r="L555" s="5">
        <v>7.8E-2</v>
      </c>
      <c r="M555" s="5">
        <v>7.7700000000000005E-2</v>
      </c>
      <c r="N555" s="5">
        <v>7.8799999999999995E-2</v>
      </c>
      <c r="O555" s="5">
        <v>7.7299999999999994E-2</v>
      </c>
      <c r="P555" s="5">
        <v>7.5499999999999998E-2</v>
      </c>
      <c r="Q555" s="5">
        <v>7.3300000000000004E-2</v>
      </c>
      <c r="R555" s="5">
        <v>7.1499999999999994E-2</v>
      </c>
      <c r="S555" s="5">
        <v>6.9400000000000003E-2</v>
      </c>
      <c r="T555" s="5">
        <v>6.8099999999999994E-2</v>
      </c>
      <c r="U555" s="5">
        <v>6.8199999999999997E-2</v>
      </c>
      <c r="V555" s="5">
        <v>6.88E-2</v>
      </c>
      <c r="W555" s="5">
        <v>6.9099999999999995E-2</v>
      </c>
      <c r="X555" s="5">
        <v>7.0000000000000007E-2</v>
      </c>
      <c r="Y555" s="5">
        <v>7.4499999999999997E-2</v>
      </c>
      <c r="Z555" s="5">
        <v>7.5700000000000003E-2</v>
      </c>
      <c r="AA555" s="5">
        <v>7.8399999999999997E-2</v>
      </c>
      <c r="AB555" s="4">
        <v>0</v>
      </c>
    </row>
    <row r="556" spans="1:28" x14ac:dyDescent="0.2">
      <c r="A556" s="3" t="s">
        <v>68</v>
      </c>
      <c r="B556" s="5">
        <v>7.1400000000000005E-2</v>
      </c>
      <c r="C556" s="5">
        <v>7.7200000000000005E-2</v>
      </c>
      <c r="D556" s="5">
        <v>8.0500000000000002E-2</v>
      </c>
      <c r="E556" s="5">
        <v>8.4199999999999997E-2</v>
      </c>
      <c r="F556" s="5">
        <v>7.8299999999999995E-2</v>
      </c>
      <c r="G556" s="5">
        <v>7.8899999999999998E-2</v>
      </c>
      <c r="H556" s="5">
        <v>8.9899999999999994E-2</v>
      </c>
      <c r="I556" s="5">
        <v>9.4700000000000006E-2</v>
      </c>
      <c r="J556" s="5">
        <v>0.1007</v>
      </c>
      <c r="K556" s="5">
        <v>9.6600000000000005E-2</v>
      </c>
      <c r="L556" s="5">
        <v>9.1600000000000001E-2</v>
      </c>
      <c r="M556" s="5">
        <v>9.5000000000000001E-2</v>
      </c>
      <c r="N556" s="5">
        <v>9.3799999999999994E-2</v>
      </c>
      <c r="O556" s="5">
        <v>9.2999999999999999E-2</v>
      </c>
      <c r="P556" s="5">
        <v>8.3900000000000002E-2</v>
      </c>
      <c r="Q556" s="5">
        <v>8.0600000000000005E-2</v>
      </c>
      <c r="R556" s="5">
        <v>7.7299999999999994E-2</v>
      </c>
      <c r="S556" s="5">
        <v>7.7499999999999999E-2</v>
      </c>
      <c r="T556" s="5">
        <v>7.7200000000000005E-2</v>
      </c>
      <c r="U556" s="5">
        <v>8.3400000000000002E-2</v>
      </c>
      <c r="V556" s="5">
        <v>7.7299999999999994E-2</v>
      </c>
      <c r="W556" s="5">
        <v>8.4400000000000003E-2</v>
      </c>
      <c r="X556" s="5">
        <v>7.5999999999999998E-2</v>
      </c>
      <c r="Y556" s="5">
        <v>9.0700000000000003E-2</v>
      </c>
      <c r="Z556" s="5">
        <v>8.43E-2</v>
      </c>
      <c r="AA556" s="5">
        <v>8.5500000000000007E-2</v>
      </c>
      <c r="AB556" s="4">
        <v>0</v>
      </c>
    </row>
    <row r="557" spans="1:28" x14ac:dyDescent="0.2">
      <c r="A557" s="3" t="s">
        <v>69</v>
      </c>
      <c r="B557" s="4">
        <v>0</v>
      </c>
      <c r="C557" s="4">
        <v>0</v>
      </c>
      <c r="D557" s="4">
        <v>0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  <c r="J557" s="4">
        <v>0</v>
      </c>
      <c r="K557" s="4">
        <v>0</v>
      </c>
      <c r="L557" s="5">
        <v>6.8000000000000005E-2</v>
      </c>
      <c r="M557" s="5">
        <v>7.1599999999999997E-2</v>
      </c>
      <c r="N557" s="5">
        <v>4.1000000000000002E-2</v>
      </c>
      <c r="O557" s="5">
        <v>4.1399999999999999E-2</v>
      </c>
      <c r="P557" s="5">
        <v>4.65E-2</v>
      </c>
      <c r="Q557" s="5">
        <v>4.7899999999999998E-2</v>
      </c>
      <c r="R557" s="5">
        <v>4.99E-2</v>
      </c>
      <c r="S557" s="5">
        <v>5.1799999999999999E-2</v>
      </c>
      <c r="T557" s="5">
        <v>4.58E-2</v>
      </c>
      <c r="U557" s="5">
        <v>4.9500000000000002E-2</v>
      </c>
      <c r="V557" s="5">
        <v>6.1899999999999997E-2</v>
      </c>
      <c r="W557" s="5">
        <v>5.4100000000000002E-2</v>
      </c>
      <c r="X557" s="5">
        <v>6.0900000000000003E-2</v>
      </c>
      <c r="Y557" s="5">
        <v>5.7599999999999998E-2</v>
      </c>
      <c r="Z557" s="5">
        <v>4.7699999999999999E-2</v>
      </c>
      <c r="AA557" s="5">
        <v>4.6899999999999997E-2</v>
      </c>
      <c r="AB557" s="4">
        <v>0</v>
      </c>
    </row>
    <row r="558" spans="1:28" x14ac:dyDescent="0.2">
      <c r="A558" s="3" t="s">
        <v>70</v>
      </c>
      <c r="B558" s="4">
        <v>0</v>
      </c>
      <c r="C558" s="4">
        <v>0</v>
      </c>
      <c r="D558" s="4">
        <v>0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  <c r="J558" s="4">
        <v>0</v>
      </c>
      <c r="K558" s="4">
        <v>0</v>
      </c>
      <c r="L558" s="4">
        <v>0</v>
      </c>
      <c r="M558" s="4">
        <v>0</v>
      </c>
      <c r="N558" s="4">
        <v>0</v>
      </c>
      <c r="O558" s="4">
        <v>0</v>
      </c>
      <c r="P558" s="5">
        <v>0.13589999999999999</v>
      </c>
      <c r="Q558" s="5">
        <v>0.13739999999999999</v>
      </c>
      <c r="R558" s="5">
        <v>0.15720000000000001</v>
      </c>
      <c r="S558" s="5">
        <v>0.154</v>
      </c>
      <c r="T558" s="5">
        <v>0.14419999999999999</v>
      </c>
      <c r="U558" s="5">
        <v>0.14580000000000001</v>
      </c>
      <c r="V558" s="5">
        <v>0.12659999999999999</v>
      </c>
      <c r="W558" s="5">
        <v>0.11890000000000001</v>
      </c>
      <c r="X558" s="4">
        <v>0</v>
      </c>
      <c r="Y558" s="4">
        <v>0</v>
      </c>
      <c r="Z558" s="4">
        <v>0</v>
      </c>
      <c r="AA558" s="4">
        <v>0</v>
      </c>
      <c r="AB558" s="4">
        <v>0</v>
      </c>
    </row>
    <row r="559" spans="1:28" x14ac:dyDescent="0.2">
      <c r="A559" s="3" t="s">
        <v>71</v>
      </c>
      <c r="B559" s="4">
        <v>0</v>
      </c>
      <c r="C559" s="5">
        <v>6.2899999999999998E-2</v>
      </c>
      <c r="D559" s="5">
        <v>7.0800000000000002E-2</v>
      </c>
      <c r="E559" s="5">
        <v>7.9600000000000004E-2</v>
      </c>
      <c r="F559" s="5">
        <v>6.9099999999999995E-2</v>
      </c>
      <c r="G559" s="5">
        <v>6.6500000000000004E-2</v>
      </c>
      <c r="H559" s="5">
        <v>9.6199999999999994E-2</v>
      </c>
      <c r="I559" s="5">
        <v>8.6300000000000002E-2</v>
      </c>
      <c r="J559" s="5">
        <v>0.10290000000000001</v>
      </c>
      <c r="K559" s="5">
        <v>8.0600000000000005E-2</v>
      </c>
      <c r="L559" s="5">
        <v>8.0399999999999999E-2</v>
      </c>
      <c r="M559" s="5">
        <v>7.0000000000000007E-2</v>
      </c>
      <c r="N559" s="5">
        <v>8.1299999999999997E-2</v>
      </c>
      <c r="O559" s="5">
        <v>7.5300000000000006E-2</v>
      </c>
      <c r="P559" s="5">
        <v>6.6600000000000006E-2</v>
      </c>
      <c r="Q559" s="5">
        <v>6.83E-2</v>
      </c>
      <c r="R559" s="5">
        <v>6.3500000000000001E-2</v>
      </c>
      <c r="S559" s="5">
        <v>5.2900000000000003E-2</v>
      </c>
      <c r="T559" s="5">
        <v>5.8700000000000002E-2</v>
      </c>
      <c r="U559" s="5">
        <v>6.6199999999999995E-2</v>
      </c>
      <c r="V559" s="5">
        <v>6.7400000000000002E-2</v>
      </c>
      <c r="W559" s="5">
        <v>6.6600000000000006E-2</v>
      </c>
      <c r="X559" s="5">
        <v>7.5200000000000003E-2</v>
      </c>
      <c r="Y559" s="5">
        <v>8.7800000000000003E-2</v>
      </c>
      <c r="Z559" s="5">
        <v>8.43E-2</v>
      </c>
      <c r="AA559" s="5">
        <v>7.5499999999999998E-2</v>
      </c>
      <c r="AB559" s="4">
        <v>0</v>
      </c>
    </row>
    <row r="560" spans="1:28" x14ac:dyDescent="0.2">
      <c r="A560" s="3" t="s">
        <v>72</v>
      </c>
      <c r="B560" s="4">
        <v>0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  <c r="J560" s="5">
        <v>9.6000000000000002E-2</v>
      </c>
      <c r="K560" s="5">
        <v>9.64E-2</v>
      </c>
      <c r="L560" s="5">
        <v>9.69E-2</v>
      </c>
      <c r="M560" s="5">
        <v>9.7299999999999998E-2</v>
      </c>
      <c r="N560" s="5">
        <v>9.6299999999999997E-2</v>
      </c>
      <c r="O560" s="5">
        <v>9.6199999999999994E-2</v>
      </c>
      <c r="P560" s="5">
        <v>9.6299999999999997E-2</v>
      </c>
      <c r="Q560" s="5">
        <v>9.6699999999999994E-2</v>
      </c>
      <c r="R560" s="5">
        <v>6.7599999999999993E-2</v>
      </c>
      <c r="S560" s="5">
        <v>6.83E-2</v>
      </c>
      <c r="T560" s="5">
        <v>6.8699999999999997E-2</v>
      </c>
      <c r="U560" s="5">
        <v>6.9500000000000006E-2</v>
      </c>
      <c r="V560" s="5">
        <v>7.0300000000000001E-2</v>
      </c>
      <c r="W560" s="5">
        <v>7.1300000000000002E-2</v>
      </c>
      <c r="X560" s="4">
        <v>0</v>
      </c>
      <c r="Y560" s="5">
        <v>7.5899999999999995E-2</v>
      </c>
      <c r="Z560" s="4">
        <v>0</v>
      </c>
      <c r="AA560" s="4">
        <v>0</v>
      </c>
      <c r="AB560" s="4">
        <v>0</v>
      </c>
    </row>
    <row r="561" spans="1:28" x14ac:dyDescent="0.2">
      <c r="A561" s="3" t="s">
        <v>73</v>
      </c>
      <c r="B561" s="4">
        <v>0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  <c r="J561" s="4">
        <v>0</v>
      </c>
      <c r="K561" s="4">
        <v>0</v>
      </c>
      <c r="L561" s="4">
        <v>0</v>
      </c>
      <c r="M561" s="4">
        <v>0</v>
      </c>
      <c r="N561" s="5">
        <v>5.6800000000000003E-2</v>
      </c>
      <c r="O561" s="5">
        <v>6.6100000000000006E-2</v>
      </c>
      <c r="P561" s="5">
        <v>5.9200000000000003E-2</v>
      </c>
      <c r="Q561" s="5">
        <v>5.8299999999999998E-2</v>
      </c>
      <c r="R561" s="5">
        <v>5.9200000000000003E-2</v>
      </c>
      <c r="S561" s="5">
        <v>5.9299999999999999E-2</v>
      </c>
      <c r="T561" s="5">
        <v>5.8200000000000002E-2</v>
      </c>
      <c r="U561" s="5">
        <v>6.13E-2</v>
      </c>
      <c r="V561" s="5">
        <v>6.1100000000000002E-2</v>
      </c>
      <c r="W561" s="5">
        <v>6.4299999999999996E-2</v>
      </c>
      <c r="X561" s="5">
        <v>6.6400000000000001E-2</v>
      </c>
      <c r="Y561" s="5">
        <v>6.7199999999999996E-2</v>
      </c>
      <c r="Z561" s="5">
        <v>6.54E-2</v>
      </c>
      <c r="AA561" s="5">
        <v>6.83E-2</v>
      </c>
      <c r="AB561" s="4">
        <v>0</v>
      </c>
    </row>
    <row r="563" spans="1:28" x14ac:dyDescent="0.2">
      <c r="A563" s="1" t="s">
        <v>80</v>
      </c>
    </row>
    <row r="564" spans="1:28" x14ac:dyDescent="0.2">
      <c r="A564" s="1">
        <v>0</v>
      </c>
      <c r="B564" s="1" t="s">
        <v>74</v>
      </c>
    </row>
    <row r="566" spans="1:28" x14ac:dyDescent="0.2">
      <c r="A566" s="1" t="s">
        <v>5</v>
      </c>
      <c r="B566" s="1" t="s">
        <v>6</v>
      </c>
    </row>
    <row r="567" spans="1:28" x14ac:dyDescent="0.2">
      <c r="A567" s="1" t="s">
        <v>7</v>
      </c>
      <c r="B567" s="1" t="s">
        <v>84</v>
      </c>
    </row>
    <row r="568" spans="1:28" x14ac:dyDescent="0.2">
      <c r="A568" s="1" t="s">
        <v>8</v>
      </c>
      <c r="B568" s="1" t="s">
        <v>9</v>
      </c>
    </row>
    <row r="569" spans="1:28" x14ac:dyDescent="0.2">
      <c r="A569" s="1" t="s">
        <v>10</v>
      </c>
      <c r="B569" s="1" t="s">
        <v>75</v>
      </c>
    </row>
    <row r="570" spans="1:28" x14ac:dyDescent="0.2">
      <c r="A570" s="1" t="s">
        <v>12</v>
      </c>
      <c r="B570" s="1" t="s">
        <v>13</v>
      </c>
    </row>
    <row r="572" spans="1:28" x14ac:dyDescent="0.2">
      <c r="A572" s="3" t="s">
        <v>14</v>
      </c>
      <c r="B572" s="3" t="s">
        <v>15</v>
      </c>
      <c r="C572" s="3" t="s">
        <v>16</v>
      </c>
      <c r="D572" s="3" t="s">
        <v>17</v>
      </c>
      <c r="E572" s="3" t="s">
        <v>18</v>
      </c>
      <c r="F572" s="3" t="s">
        <v>19</v>
      </c>
      <c r="G572" s="3" t="s">
        <v>20</v>
      </c>
      <c r="H572" s="3" t="s">
        <v>21</v>
      </c>
      <c r="I572" s="3" t="s">
        <v>22</v>
      </c>
      <c r="J572" s="3" t="s">
        <v>23</v>
      </c>
      <c r="K572" s="3" t="s">
        <v>24</v>
      </c>
      <c r="L572" s="3" t="s">
        <v>25</v>
      </c>
      <c r="M572" s="3" t="s">
        <v>26</v>
      </c>
      <c r="N572" s="3" t="s">
        <v>27</v>
      </c>
      <c r="O572" s="3" t="s">
        <v>28</v>
      </c>
      <c r="P572" s="3" t="s">
        <v>29</v>
      </c>
      <c r="Q572" s="3" t="s">
        <v>30</v>
      </c>
      <c r="R572" s="3" t="s">
        <v>31</v>
      </c>
      <c r="S572" s="3" t="s">
        <v>32</v>
      </c>
      <c r="T572" s="3" t="s">
        <v>33</v>
      </c>
      <c r="U572" s="3" t="s">
        <v>34</v>
      </c>
      <c r="V572" s="3" t="s">
        <v>35</v>
      </c>
      <c r="W572" s="3" t="s">
        <v>36</v>
      </c>
      <c r="X572" s="3" t="s">
        <v>37</v>
      </c>
      <c r="Y572" s="3" t="s">
        <v>38</v>
      </c>
      <c r="Z572" s="3" t="s">
        <v>39</v>
      </c>
      <c r="AA572" s="3" t="s">
        <v>40</v>
      </c>
      <c r="AB572" s="3" t="s">
        <v>41</v>
      </c>
    </row>
    <row r="573" spans="1:28" x14ac:dyDescent="0.2">
      <c r="A573" s="3" t="s">
        <v>42</v>
      </c>
      <c r="B573" s="4">
        <v>0</v>
      </c>
      <c r="C573" s="5">
        <v>0.1154</v>
      </c>
      <c r="D573" s="5">
        <v>0.13170000000000001</v>
      </c>
      <c r="E573" s="5">
        <v>0.1444</v>
      </c>
      <c r="F573" s="5">
        <v>0.1205</v>
      </c>
      <c r="G573" s="5">
        <v>0.1128</v>
      </c>
      <c r="H573" s="5">
        <v>0.1196</v>
      </c>
      <c r="I573" s="5">
        <v>0.12470000000000001</v>
      </c>
      <c r="J573" s="5">
        <v>0.13769999999999999</v>
      </c>
      <c r="K573" s="5">
        <v>0.13100000000000001</v>
      </c>
      <c r="L573" s="5">
        <v>0.1517</v>
      </c>
      <c r="M573" s="5">
        <v>0.13370000000000001</v>
      </c>
      <c r="N573" s="5">
        <v>0.1431</v>
      </c>
      <c r="O573" s="5">
        <v>0.1381</v>
      </c>
      <c r="P573" s="5">
        <v>0.1409</v>
      </c>
      <c r="Q573" s="5">
        <v>0.14729999999999999</v>
      </c>
      <c r="R573" s="5">
        <v>0.1522</v>
      </c>
      <c r="S573" s="5">
        <v>0.1507</v>
      </c>
      <c r="T573" s="5">
        <v>0.14799999999999999</v>
      </c>
      <c r="U573" s="5">
        <v>0.18509999999999999</v>
      </c>
      <c r="V573" s="5">
        <v>0.1933</v>
      </c>
      <c r="W573" s="5">
        <v>0.1928</v>
      </c>
      <c r="X573" s="5">
        <v>0.184</v>
      </c>
      <c r="Y573" s="5">
        <v>0.19259999999999999</v>
      </c>
      <c r="Z573" s="5">
        <v>0.1913</v>
      </c>
      <c r="AA573" s="5">
        <v>0.17369999999999999</v>
      </c>
      <c r="AB573" s="4">
        <v>0</v>
      </c>
    </row>
    <row r="574" spans="1:28" x14ac:dyDescent="0.2">
      <c r="A574" s="3" t="s">
        <v>43</v>
      </c>
      <c r="B574" s="4">
        <v>0</v>
      </c>
      <c r="C574" s="5">
        <v>5.9799999999999999E-2</v>
      </c>
      <c r="D574" s="5">
        <v>5.8799999999999998E-2</v>
      </c>
      <c r="E574" s="5">
        <v>7.5200000000000003E-2</v>
      </c>
      <c r="F574" s="5">
        <v>6.8000000000000005E-2</v>
      </c>
      <c r="G574" s="5">
        <v>6.7500000000000004E-2</v>
      </c>
      <c r="H574" s="5">
        <v>6.7000000000000004E-2</v>
      </c>
      <c r="I574" s="5">
        <v>6.9599999999999995E-2</v>
      </c>
      <c r="J574" s="5">
        <v>6.9099999999999995E-2</v>
      </c>
      <c r="K574" s="5">
        <v>7.22E-2</v>
      </c>
      <c r="L574" s="5">
        <v>6.8199999999999997E-2</v>
      </c>
      <c r="M574" s="5">
        <v>8.0699999999999994E-2</v>
      </c>
      <c r="N574" s="5">
        <v>7.7700000000000005E-2</v>
      </c>
      <c r="O574" s="5">
        <v>7.4399999999999994E-2</v>
      </c>
      <c r="P574" s="5">
        <v>6.9099999999999995E-2</v>
      </c>
      <c r="Q574" s="5">
        <v>7.0800000000000002E-2</v>
      </c>
      <c r="R574" s="5">
        <v>7.7499999999999999E-2</v>
      </c>
      <c r="S574" s="5">
        <v>7.9699999999999993E-2</v>
      </c>
      <c r="T574" s="5">
        <v>7.9299999999999995E-2</v>
      </c>
      <c r="U574" s="5">
        <v>7.7200000000000005E-2</v>
      </c>
      <c r="V574" s="5">
        <v>7.8E-2</v>
      </c>
      <c r="W574" s="5">
        <v>8.1600000000000006E-2</v>
      </c>
      <c r="X574" s="5">
        <v>8.0299999999999996E-2</v>
      </c>
      <c r="Y574" s="5">
        <v>8.3299999999999999E-2</v>
      </c>
      <c r="Z574" s="5">
        <v>8.1699999999999995E-2</v>
      </c>
      <c r="AA574" s="5">
        <v>7.7899999999999997E-2</v>
      </c>
      <c r="AB574" s="4">
        <v>0</v>
      </c>
    </row>
    <row r="575" spans="1:28" x14ac:dyDescent="0.2">
      <c r="A575" s="3" t="s">
        <v>44</v>
      </c>
      <c r="B575" s="5">
        <v>0.06</v>
      </c>
      <c r="C575" s="5">
        <v>6.1699999999999998E-2</v>
      </c>
      <c r="D575" s="5">
        <v>7.9000000000000001E-2</v>
      </c>
      <c r="E575" s="5">
        <v>8.0500000000000002E-2</v>
      </c>
      <c r="F575" s="5">
        <v>8.3299999999999999E-2</v>
      </c>
      <c r="G575" s="5">
        <v>8.77E-2</v>
      </c>
      <c r="H575" s="5">
        <v>8.2400000000000001E-2</v>
      </c>
      <c r="I575" s="5">
        <v>8.5300000000000001E-2</v>
      </c>
      <c r="J575" s="5">
        <v>9.2799999999999994E-2</v>
      </c>
      <c r="K575" s="5">
        <v>9.0999999999999998E-2</v>
      </c>
      <c r="L575" s="5">
        <v>9.6100000000000005E-2</v>
      </c>
      <c r="M575" s="5">
        <v>9.6299999999999997E-2</v>
      </c>
      <c r="N575" s="5">
        <v>9.7699999999999995E-2</v>
      </c>
      <c r="O575" s="5">
        <v>9.5600000000000004E-2</v>
      </c>
      <c r="P575" s="5">
        <v>7.7600000000000002E-2</v>
      </c>
      <c r="Q575" s="5">
        <v>7.7100000000000002E-2</v>
      </c>
      <c r="R575" s="5">
        <v>7.7499999999999999E-2</v>
      </c>
      <c r="S575" s="5">
        <v>7.8700000000000006E-2</v>
      </c>
      <c r="T575" s="5">
        <v>8.5400000000000004E-2</v>
      </c>
      <c r="U575" s="5">
        <v>8.5500000000000007E-2</v>
      </c>
      <c r="V575" s="5">
        <v>8.6300000000000002E-2</v>
      </c>
      <c r="W575" s="5">
        <v>8.9300000000000004E-2</v>
      </c>
      <c r="X575" s="5">
        <v>9.9199999999999997E-2</v>
      </c>
      <c r="Y575" s="5">
        <v>0.1008</v>
      </c>
      <c r="Z575" s="5">
        <v>0.11169999999999999</v>
      </c>
      <c r="AA575" s="5">
        <v>0.11459999999999999</v>
      </c>
      <c r="AB575" s="4">
        <v>0</v>
      </c>
    </row>
    <row r="576" spans="1:28" x14ac:dyDescent="0.2">
      <c r="A576" s="3" t="s">
        <v>45</v>
      </c>
      <c r="B576" s="4">
        <v>0</v>
      </c>
      <c r="C576" s="5">
        <v>0.17</v>
      </c>
      <c r="D576" s="5">
        <v>0.1875</v>
      </c>
      <c r="E576" s="5">
        <v>0.19950000000000001</v>
      </c>
      <c r="F576" s="5">
        <v>0.19220000000000001</v>
      </c>
      <c r="G576" s="5">
        <v>0.1807</v>
      </c>
      <c r="H576" s="5">
        <v>0.1847</v>
      </c>
      <c r="I576" s="5">
        <v>0.18770000000000001</v>
      </c>
      <c r="J576" s="5">
        <v>0.20319999999999999</v>
      </c>
      <c r="K576" s="5">
        <v>0.20860000000000001</v>
      </c>
      <c r="L576" s="5">
        <v>0.20979999999999999</v>
      </c>
      <c r="M576" s="5">
        <v>0.20830000000000001</v>
      </c>
      <c r="N576" s="5">
        <v>0.18149999999999999</v>
      </c>
      <c r="O576" s="5">
        <v>0.1777</v>
      </c>
      <c r="P576" s="5">
        <v>0.18410000000000001</v>
      </c>
      <c r="Q576" s="5">
        <v>0.18360000000000001</v>
      </c>
      <c r="R576" s="5">
        <v>0.18029999999999999</v>
      </c>
      <c r="S576" s="5">
        <v>0.1777</v>
      </c>
      <c r="T576" s="5">
        <v>0.17699999999999999</v>
      </c>
      <c r="U576" s="5">
        <v>0.1762</v>
      </c>
      <c r="V576" s="5">
        <v>0.17430000000000001</v>
      </c>
      <c r="W576" s="5">
        <v>0.17169999999999999</v>
      </c>
      <c r="X576" s="5">
        <v>0.17610000000000001</v>
      </c>
      <c r="Y576" s="5">
        <v>0.18859999999999999</v>
      </c>
      <c r="Z576" s="5">
        <v>0.1759</v>
      </c>
      <c r="AA576" s="5">
        <v>0.17100000000000001</v>
      </c>
      <c r="AB576" s="4">
        <v>0</v>
      </c>
    </row>
    <row r="577" spans="1:28" x14ac:dyDescent="0.2">
      <c r="A577" s="3" t="s">
        <v>46</v>
      </c>
      <c r="B577" s="5">
        <v>0.15129999999999999</v>
      </c>
      <c r="C577" s="5">
        <v>0.1598</v>
      </c>
      <c r="D577" s="5">
        <v>0.16020000000000001</v>
      </c>
      <c r="E577" s="5">
        <v>0.16550000000000001</v>
      </c>
      <c r="F577" s="5">
        <v>0.1734</v>
      </c>
      <c r="G577" s="5">
        <v>0.17369999999999999</v>
      </c>
      <c r="H577" s="5">
        <v>0.183</v>
      </c>
      <c r="I577" s="5">
        <v>0.18579999999999999</v>
      </c>
      <c r="J577" s="5">
        <v>0.19489999999999999</v>
      </c>
      <c r="K577" s="5">
        <v>0.19539999999999999</v>
      </c>
      <c r="L577" s="5">
        <v>0.19950000000000001</v>
      </c>
      <c r="M577" s="5">
        <v>0.20519999999999999</v>
      </c>
      <c r="N577" s="5">
        <v>0.22789999999999999</v>
      </c>
      <c r="O577" s="5">
        <v>0.22420000000000001</v>
      </c>
      <c r="P577" s="5">
        <v>0.2261</v>
      </c>
      <c r="Q577" s="5">
        <v>0.2281</v>
      </c>
      <c r="R577" s="5">
        <v>0.22489999999999999</v>
      </c>
      <c r="S577" s="5">
        <v>0.22509999999999999</v>
      </c>
      <c r="T577" s="5">
        <v>0.22520000000000001</v>
      </c>
      <c r="U577" s="5">
        <v>0.22539999999999999</v>
      </c>
      <c r="V577" s="5">
        <v>0.2283</v>
      </c>
      <c r="W577" s="5">
        <v>0.22800000000000001</v>
      </c>
      <c r="X577" s="5">
        <v>0.22409999999999999</v>
      </c>
      <c r="Y577" s="5">
        <v>0.218</v>
      </c>
      <c r="Z577" s="5">
        <v>0.22309999999999999</v>
      </c>
      <c r="AA577" s="5">
        <v>0.19919999999999999</v>
      </c>
      <c r="AB577" s="4">
        <v>0</v>
      </c>
    </row>
    <row r="578" spans="1:28" x14ac:dyDescent="0.2">
      <c r="A578" s="3" t="s">
        <v>47</v>
      </c>
      <c r="B578" s="4">
        <v>0</v>
      </c>
      <c r="C578" s="5">
        <v>5.5599999999999997E-2</v>
      </c>
      <c r="D578" s="5">
        <v>5.6599999999999998E-2</v>
      </c>
      <c r="E578" s="5">
        <v>6.2899999999999998E-2</v>
      </c>
      <c r="F578" s="5">
        <v>6.6100000000000006E-2</v>
      </c>
      <c r="G578" s="5">
        <v>6.7500000000000004E-2</v>
      </c>
      <c r="H578" s="5">
        <v>7.0099999999999996E-2</v>
      </c>
      <c r="I578" s="5">
        <v>7.5499999999999998E-2</v>
      </c>
      <c r="J578" s="5">
        <v>7.0900000000000005E-2</v>
      </c>
      <c r="K578" s="5">
        <v>7.9500000000000001E-2</v>
      </c>
      <c r="L578" s="5">
        <v>8.0799999999999997E-2</v>
      </c>
      <c r="M578" s="5">
        <v>8.4699999999999998E-2</v>
      </c>
      <c r="N578" s="5">
        <v>9.8000000000000004E-2</v>
      </c>
      <c r="O578" s="5">
        <v>9.7600000000000006E-2</v>
      </c>
      <c r="P578" s="5">
        <v>9.2399999999999996E-2</v>
      </c>
      <c r="Q578" s="5">
        <v>9.9900000000000003E-2</v>
      </c>
      <c r="R578" s="5">
        <v>9.4799999999999995E-2</v>
      </c>
      <c r="S578" s="5">
        <v>9.74E-2</v>
      </c>
      <c r="T578" s="5">
        <v>9.2600000000000002E-2</v>
      </c>
      <c r="U578" s="5">
        <v>9.8199999999999996E-2</v>
      </c>
      <c r="V578" s="5">
        <v>9.3899999999999997E-2</v>
      </c>
      <c r="W578" s="5">
        <v>9.5600000000000004E-2</v>
      </c>
      <c r="X578" s="5">
        <v>9.7500000000000003E-2</v>
      </c>
      <c r="Y578" s="5">
        <v>0.1061</v>
      </c>
      <c r="Z578" s="5">
        <v>9.9199999999999997E-2</v>
      </c>
      <c r="AA578" s="5">
        <v>0.10150000000000001</v>
      </c>
      <c r="AB578" s="4">
        <v>0</v>
      </c>
    </row>
    <row r="579" spans="1:28" x14ac:dyDescent="0.2">
      <c r="A579" s="3" t="s">
        <v>48</v>
      </c>
      <c r="B579" s="4">
        <v>0</v>
      </c>
      <c r="C579" s="5">
        <v>0.12939999999999999</v>
      </c>
      <c r="D579" s="5">
        <v>0.12089999999999999</v>
      </c>
      <c r="E579" s="5">
        <v>0.14019999999999999</v>
      </c>
      <c r="F579" s="5">
        <v>0.14199999999999999</v>
      </c>
      <c r="G579" s="5">
        <v>0.1293</v>
      </c>
      <c r="H579" s="5">
        <v>0.12330000000000001</v>
      </c>
      <c r="I579" s="5">
        <v>0.12559999999999999</v>
      </c>
      <c r="J579" s="5">
        <v>0.1162</v>
      </c>
      <c r="K579" s="5">
        <v>0.1368</v>
      </c>
      <c r="L579" s="5">
        <v>0.14410000000000001</v>
      </c>
      <c r="M579" s="5">
        <v>0.1527</v>
      </c>
      <c r="N579" s="5">
        <v>0.1527</v>
      </c>
      <c r="O579" s="5">
        <v>0.1593</v>
      </c>
      <c r="P579" s="5">
        <v>0.15909999999999999</v>
      </c>
      <c r="Q579" s="5">
        <v>0.16070000000000001</v>
      </c>
      <c r="R579" s="5">
        <v>0.1532</v>
      </c>
      <c r="S579" s="5">
        <v>0.1593</v>
      </c>
      <c r="T579" s="5">
        <v>0.15179999999999999</v>
      </c>
      <c r="U579" s="5">
        <v>0.1462</v>
      </c>
      <c r="V579" s="5">
        <v>0.1401</v>
      </c>
      <c r="W579" s="5">
        <v>0.14449999999999999</v>
      </c>
      <c r="X579" s="5">
        <v>0.14249999999999999</v>
      </c>
      <c r="Y579" s="5">
        <v>0.1542</v>
      </c>
      <c r="Z579" s="5">
        <v>0.15670000000000001</v>
      </c>
      <c r="AA579" s="5">
        <v>0.1615</v>
      </c>
      <c r="AB579" s="4">
        <v>0</v>
      </c>
    </row>
    <row r="580" spans="1:28" x14ac:dyDescent="0.2">
      <c r="A580" s="3" t="s">
        <v>49</v>
      </c>
      <c r="B580" s="4">
        <v>0</v>
      </c>
      <c r="C580" s="5">
        <v>0.1283</v>
      </c>
      <c r="D580" s="5">
        <v>0.12479999999999999</v>
      </c>
      <c r="E580" s="5">
        <v>0.15609999999999999</v>
      </c>
      <c r="F580" s="5">
        <v>0.15240000000000001</v>
      </c>
      <c r="G580" s="5">
        <v>0.1321</v>
      </c>
      <c r="H580" s="5">
        <v>0.15310000000000001</v>
      </c>
      <c r="I580" s="5">
        <v>0.15870000000000001</v>
      </c>
      <c r="J580" s="5">
        <v>0.1115</v>
      </c>
      <c r="K580" s="5">
        <v>0.12330000000000001</v>
      </c>
      <c r="L580" s="5">
        <v>0.1205</v>
      </c>
      <c r="M580" s="5">
        <v>0.14799999999999999</v>
      </c>
      <c r="N580" s="5">
        <v>0.13450000000000001</v>
      </c>
      <c r="O580" s="5">
        <v>0.1716</v>
      </c>
      <c r="P580" s="5">
        <v>0.16650000000000001</v>
      </c>
      <c r="Q580" s="5">
        <v>0.17749999999999999</v>
      </c>
      <c r="R580" s="5">
        <v>0.1656</v>
      </c>
      <c r="S580" s="5">
        <v>0.17349999999999999</v>
      </c>
      <c r="T580" s="5">
        <v>0.16189999999999999</v>
      </c>
      <c r="U580" s="5">
        <v>0.1744</v>
      </c>
      <c r="V580" s="5">
        <v>0.15970000000000001</v>
      </c>
      <c r="W580" s="5">
        <v>0.157</v>
      </c>
      <c r="X580" s="5">
        <v>0.18090000000000001</v>
      </c>
      <c r="Y580" s="5">
        <v>0.18920000000000001</v>
      </c>
      <c r="Z580" s="5">
        <v>0.18429999999999999</v>
      </c>
      <c r="AA580" s="5">
        <v>0.18859999999999999</v>
      </c>
      <c r="AB580" s="4">
        <v>0</v>
      </c>
    </row>
    <row r="581" spans="1:28" x14ac:dyDescent="0.2">
      <c r="A581" s="3" t="s">
        <v>50</v>
      </c>
      <c r="B581" s="4">
        <v>0</v>
      </c>
      <c r="C581" s="5">
        <v>0.1026</v>
      </c>
      <c r="D581" s="5">
        <v>0.1031</v>
      </c>
      <c r="E581" s="5">
        <v>0.1207</v>
      </c>
      <c r="F581" s="5">
        <v>0.1222</v>
      </c>
      <c r="G581" s="5">
        <v>0.1212</v>
      </c>
      <c r="H581" s="5">
        <v>0.1234</v>
      </c>
      <c r="I581" s="5">
        <v>0.13070000000000001</v>
      </c>
      <c r="J581" s="5">
        <v>0.13150000000000001</v>
      </c>
      <c r="K581" s="5">
        <v>0.15179999999999999</v>
      </c>
      <c r="L581" s="5">
        <v>0.1487</v>
      </c>
      <c r="M581" s="5">
        <v>0.1535</v>
      </c>
      <c r="N581" s="5">
        <v>0.14829999999999999</v>
      </c>
      <c r="O581" s="5">
        <v>0.15359999999999999</v>
      </c>
      <c r="P581" s="5">
        <v>0.1376</v>
      </c>
      <c r="Q581" s="5">
        <v>0.1477</v>
      </c>
      <c r="R581" s="5">
        <v>0.15210000000000001</v>
      </c>
      <c r="S581" s="5">
        <v>0.16539999999999999</v>
      </c>
      <c r="T581" s="5">
        <v>0.14599999999999999</v>
      </c>
      <c r="U581" s="5">
        <v>0.13800000000000001</v>
      </c>
      <c r="V581" s="5">
        <v>0.1226</v>
      </c>
      <c r="W581" s="5">
        <v>0.13780000000000001</v>
      </c>
      <c r="X581" s="5">
        <v>0.12989999999999999</v>
      </c>
      <c r="Y581" s="5">
        <v>0.14860000000000001</v>
      </c>
      <c r="Z581" s="5">
        <v>0.14810000000000001</v>
      </c>
      <c r="AA581" s="5">
        <v>0.1484</v>
      </c>
      <c r="AB581" s="4">
        <v>0</v>
      </c>
    </row>
    <row r="582" spans="1:28" x14ac:dyDescent="0.2">
      <c r="A582" s="3" t="s">
        <v>51</v>
      </c>
      <c r="B582" s="4">
        <v>0</v>
      </c>
      <c r="C582" s="5">
        <v>8.4400000000000003E-2</v>
      </c>
      <c r="D582" s="5">
        <v>8.4099999999999994E-2</v>
      </c>
      <c r="E582" s="5">
        <v>8.9300000000000004E-2</v>
      </c>
      <c r="F582" s="5">
        <v>8.5099999999999995E-2</v>
      </c>
      <c r="G582" s="5">
        <v>9.3799999999999994E-2</v>
      </c>
      <c r="H582" s="5">
        <v>9.4399999999999998E-2</v>
      </c>
      <c r="I582" s="5">
        <v>0.1</v>
      </c>
      <c r="J582" s="5">
        <v>0.105</v>
      </c>
      <c r="K582" s="5">
        <v>0.1075</v>
      </c>
      <c r="L582" s="5">
        <v>0.10589999999999999</v>
      </c>
      <c r="M582" s="5">
        <v>0.11360000000000001</v>
      </c>
      <c r="N582" s="5">
        <v>0.1072</v>
      </c>
      <c r="O582" s="5">
        <v>0.11269999999999999</v>
      </c>
      <c r="P582" s="5">
        <v>0.1105</v>
      </c>
      <c r="Q582" s="5">
        <v>0.12759999999999999</v>
      </c>
      <c r="R582" s="5">
        <v>0.12759999999999999</v>
      </c>
      <c r="S582" s="5">
        <v>0.12939999999999999</v>
      </c>
      <c r="T582" s="5">
        <v>0.12989999999999999</v>
      </c>
      <c r="U582" s="5">
        <v>0.13109999999999999</v>
      </c>
      <c r="V582" s="5">
        <v>0.127</v>
      </c>
      <c r="W582" s="5">
        <v>0.1288</v>
      </c>
      <c r="X582" s="5">
        <v>0.1295</v>
      </c>
      <c r="Y582" s="5">
        <v>0.13070000000000001</v>
      </c>
      <c r="Z582" s="5">
        <v>0.1288</v>
      </c>
      <c r="AA582" s="5">
        <v>0.14050000000000001</v>
      </c>
      <c r="AB582" s="4">
        <v>0</v>
      </c>
    </row>
    <row r="583" spans="1:28" x14ac:dyDescent="0.2">
      <c r="A583" s="3" t="s">
        <v>52</v>
      </c>
      <c r="B583" s="5">
        <v>5.4399999999999997E-2</v>
      </c>
      <c r="C583" s="5">
        <v>7.2400000000000006E-2</v>
      </c>
      <c r="D583" s="5">
        <v>7.2900000000000006E-2</v>
      </c>
      <c r="E583" s="5">
        <v>8.7800000000000003E-2</v>
      </c>
      <c r="F583" s="5">
        <v>8.5300000000000001E-2</v>
      </c>
      <c r="G583" s="5">
        <v>8.77E-2</v>
      </c>
      <c r="H583" s="5">
        <v>8.6400000000000005E-2</v>
      </c>
      <c r="I583" s="5">
        <v>8.6900000000000005E-2</v>
      </c>
      <c r="J583" s="5">
        <v>8.5300000000000001E-2</v>
      </c>
      <c r="K583" s="5">
        <v>8.5199999999999998E-2</v>
      </c>
      <c r="L583" s="5">
        <v>8.7599999999999997E-2</v>
      </c>
      <c r="M583" s="5">
        <v>0.1018</v>
      </c>
      <c r="N583" s="5">
        <v>0.1011</v>
      </c>
      <c r="O583" s="5">
        <v>9.9900000000000003E-2</v>
      </c>
      <c r="P583" s="5">
        <v>9.74E-2</v>
      </c>
      <c r="Q583" s="5">
        <v>9.8299999999999998E-2</v>
      </c>
      <c r="R583" s="5">
        <v>9.7500000000000003E-2</v>
      </c>
      <c r="S583" s="5">
        <v>9.7500000000000003E-2</v>
      </c>
      <c r="T583" s="5">
        <v>9.7299999999999998E-2</v>
      </c>
      <c r="U583" s="5">
        <v>9.9400000000000002E-2</v>
      </c>
      <c r="V583" s="5">
        <v>9.8400000000000001E-2</v>
      </c>
      <c r="W583" s="5">
        <v>0.10249999999999999</v>
      </c>
      <c r="X583" s="5">
        <v>0.1089</v>
      </c>
      <c r="Y583" s="5">
        <v>0.11</v>
      </c>
      <c r="Z583" s="5">
        <v>0.1094</v>
      </c>
      <c r="AA583" s="5">
        <v>0.1101</v>
      </c>
      <c r="AB583" s="4">
        <v>0</v>
      </c>
    </row>
    <row r="584" spans="1:28" x14ac:dyDescent="0.2">
      <c r="A584" s="3" t="s">
        <v>53</v>
      </c>
      <c r="B584" s="4">
        <v>0</v>
      </c>
      <c r="C584" s="4">
        <v>0</v>
      </c>
      <c r="D584" s="5">
        <v>0.19750000000000001</v>
      </c>
      <c r="E584" s="5">
        <v>0.21240000000000001</v>
      </c>
      <c r="F584" s="5">
        <v>0.26629999999999998</v>
      </c>
      <c r="G584" s="5">
        <v>0.28339999999999999</v>
      </c>
      <c r="H584" s="5">
        <v>0.25629999999999997</v>
      </c>
      <c r="I584" s="5">
        <v>0.25269999999999998</v>
      </c>
      <c r="J584" s="5">
        <v>0.24429999999999999</v>
      </c>
      <c r="K584" s="5">
        <v>0.26040000000000002</v>
      </c>
      <c r="L584" s="5">
        <v>0.26779999999999998</v>
      </c>
      <c r="M584" s="5">
        <v>0.2878</v>
      </c>
      <c r="N584" s="5">
        <v>0.29099999999999998</v>
      </c>
      <c r="O584" s="5">
        <v>0.26910000000000001</v>
      </c>
      <c r="P584" s="5">
        <v>0.29770000000000002</v>
      </c>
      <c r="Q584" s="5">
        <v>0.3029</v>
      </c>
      <c r="R584" s="5">
        <v>0.29849999999999999</v>
      </c>
      <c r="S584" s="5">
        <v>0.30930000000000002</v>
      </c>
      <c r="T584" s="5">
        <v>0.25380000000000003</v>
      </c>
      <c r="U584" s="5">
        <v>0.2316</v>
      </c>
      <c r="V584" s="5">
        <v>0.19739999999999999</v>
      </c>
      <c r="W584" s="5">
        <v>0.18479999999999999</v>
      </c>
      <c r="X584" s="5">
        <v>0.18260000000000001</v>
      </c>
      <c r="Y584" s="5">
        <v>0.18679999999999999</v>
      </c>
      <c r="Z584" s="5">
        <v>0.2034</v>
      </c>
      <c r="AA584" s="5">
        <v>0.20469999999999999</v>
      </c>
      <c r="AB584" s="4">
        <v>0</v>
      </c>
    </row>
    <row r="585" spans="1:28" x14ac:dyDescent="0.2">
      <c r="A585" s="3" t="s">
        <v>54</v>
      </c>
      <c r="B585" s="4">
        <v>0</v>
      </c>
      <c r="C585" s="5">
        <v>0.13830000000000001</v>
      </c>
      <c r="D585" s="5">
        <v>0.15609999999999999</v>
      </c>
      <c r="E585" s="5">
        <v>0.18459999999999999</v>
      </c>
      <c r="F585" s="5">
        <v>0.1419</v>
      </c>
      <c r="G585" s="5">
        <v>0.14660000000000001</v>
      </c>
      <c r="H585" s="5">
        <v>0.1386</v>
      </c>
      <c r="I585" s="5">
        <v>0.1772</v>
      </c>
      <c r="J585" s="5">
        <v>0.15579999999999999</v>
      </c>
      <c r="K585" s="5">
        <v>0.21099999999999999</v>
      </c>
      <c r="L585" s="5">
        <v>0.21429999999999999</v>
      </c>
      <c r="M585" s="5">
        <v>0.25040000000000001</v>
      </c>
      <c r="N585" s="5">
        <v>0.21740000000000001</v>
      </c>
      <c r="O585" s="5">
        <v>0.21240000000000001</v>
      </c>
      <c r="P585" s="5">
        <v>0.17610000000000001</v>
      </c>
      <c r="Q585" s="5">
        <v>0.20030000000000001</v>
      </c>
      <c r="R585" s="5">
        <v>0.14460000000000001</v>
      </c>
      <c r="S585" s="5">
        <v>0.15690000000000001</v>
      </c>
      <c r="T585" s="5">
        <v>0.11169999999999999</v>
      </c>
      <c r="U585" s="5">
        <v>0.1386</v>
      </c>
      <c r="V585" s="5">
        <v>0.13689999999999999</v>
      </c>
      <c r="W585" s="5">
        <v>0.15620000000000001</v>
      </c>
      <c r="X585" s="5">
        <v>0.14280000000000001</v>
      </c>
      <c r="Y585" s="5">
        <v>0.17860000000000001</v>
      </c>
      <c r="Z585" s="5">
        <v>0.15429999999999999</v>
      </c>
      <c r="AA585" s="5">
        <v>0.1807</v>
      </c>
      <c r="AB585" s="4">
        <v>0</v>
      </c>
    </row>
    <row r="586" spans="1:28" x14ac:dyDescent="0.2">
      <c r="A586" s="3" t="s">
        <v>55</v>
      </c>
      <c r="B586" s="4">
        <v>0</v>
      </c>
      <c r="C586" s="5">
        <v>6.6299999999999998E-2</v>
      </c>
      <c r="D586" s="5">
        <v>7.5300000000000006E-2</v>
      </c>
      <c r="E586" s="5">
        <v>9.5200000000000007E-2</v>
      </c>
      <c r="F586" s="5">
        <v>9.5299999999999996E-2</v>
      </c>
      <c r="G586" s="5">
        <v>9.5399999999999999E-2</v>
      </c>
      <c r="H586" s="5">
        <v>9.5000000000000001E-2</v>
      </c>
      <c r="I586" s="5">
        <v>9.4899999999999998E-2</v>
      </c>
      <c r="J586" s="5">
        <v>9.9099999999999994E-2</v>
      </c>
      <c r="K586" s="5">
        <v>0.1186</v>
      </c>
      <c r="L586" s="5">
        <v>0.1207</v>
      </c>
      <c r="M586" s="5">
        <v>0.1216</v>
      </c>
      <c r="N586" s="5">
        <v>0.12039999999999999</v>
      </c>
      <c r="O586" s="5">
        <v>0.114</v>
      </c>
      <c r="P586" s="5">
        <v>0.12</v>
      </c>
      <c r="Q586" s="5">
        <v>0.12089999999999999</v>
      </c>
      <c r="R586" s="5">
        <v>0.1321</v>
      </c>
      <c r="S586" s="5">
        <v>0.13420000000000001</v>
      </c>
      <c r="T586" s="5">
        <v>0.1308</v>
      </c>
      <c r="U586" s="5">
        <v>0.13239999999999999</v>
      </c>
      <c r="V586" s="5">
        <v>0.1283</v>
      </c>
      <c r="W586" s="5">
        <v>0.12959999999999999</v>
      </c>
      <c r="X586" s="5">
        <v>0.1211</v>
      </c>
      <c r="Y586" s="5">
        <v>0.1225</v>
      </c>
      <c r="Z586" s="5">
        <v>0.12709999999999999</v>
      </c>
      <c r="AA586" s="5">
        <v>0.13009999999999999</v>
      </c>
      <c r="AB586" s="4">
        <v>0</v>
      </c>
    </row>
    <row r="587" spans="1:28" x14ac:dyDescent="0.2">
      <c r="A587" s="3" t="s">
        <v>56</v>
      </c>
      <c r="B587" s="4">
        <v>0</v>
      </c>
      <c r="C587" s="5">
        <v>6.6500000000000004E-2</v>
      </c>
      <c r="D587" s="5">
        <v>6.3799999999999996E-2</v>
      </c>
      <c r="E587" s="5">
        <v>6.5100000000000005E-2</v>
      </c>
      <c r="F587" s="5">
        <v>6.7900000000000002E-2</v>
      </c>
      <c r="G587" s="5">
        <v>6.8099999999999994E-2</v>
      </c>
      <c r="H587" s="5">
        <v>8.5500000000000007E-2</v>
      </c>
      <c r="I587" s="5">
        <v>9.3299999999999994E-2</v>
      </c>
      <c r="J587" s="5">
        <v>9.1999999999999998E-2</v>
      </c>
      <c r="K587" s="5">
        <v>9.1399999999999995E-2</v>
      </c>
      <c r="L587" s="5">
        <v>9.5399999999999999E-2</v>
      </c>
      <c r="M587" s="5">
        <v>9.7000000000000003E-2</v>
      </c>
      <c r="N587" s="5">
        <v>0.1036</v>
      </c>
      <c r="O587" s="5">
        <v>0.10580000000000001</v>
      </c>
      <c r="P587" s="5">
        <v>9.9900000000000003E-2</v>
      </c>
      <c r="Q587" s="5">
        <v>0.10009999999999999</v>
      </c>
      <c r="R587" s="5">
        <v>9.3399999999999997E-2</v>
      </c>
      <c r="S587" s="5">
        <v>9.3600000000000003E-2</v>
      </c>
      <c r="T587" s="5">
        <v>9.1300000000000006E-2</v>
      </c>
      <c r="U587" s="5">
        <v>8.6900000000000005E-2</v>
      </c>
      <c r="V587" s="5">
        <v>8.1600000000000006E-2</v>
      </c>
      <c r="W587" s="5">
        <v>8.1900000000000001E-2</v>
      </c>
      <c r="X587" s="5">
        <v>8.0799999999999997E-2</v>
      </c>
      <c r="Y587" s="5">
        <v>8.1100000000000005E-2</v>
      </c>
      <c r="Z587" s="5">
        <v>9.1700000000000004E-2</v>
      </c>
      <c r="AA587" s="5">
        <v>9.3600000000000003E-2</v>
      </c>
      <c r="AB587" s="4">
        <v>0</v>
      </c>
    </row>
    <row r="588" spans="1:28" x14ac:dyDescent="0.2">
      <c r="A588" s="3" t="s">
        <v>57</v>
      </c>
      <c r="B588" s="5">
        <v>9.98E-2</v>
      </c>
      <c r="C588" s="5">
        <v>9.8900000000000002E-2</v>
      </c>
      <c r="D588" s="5">
        <v>9.8900000000000002E-2</v>
      </c>
      <c r="E588" s="5">
        <v>0.10879999999999999</v>
      </c>
      <c r="F588" s="5">
        <v>0.13139999999999999</v>
      </c>
      <c r="G588" s="5">
        <v>0.13139999999999999</v>
      </c>
      <c r="H588" s="5">
        <v>0.1368</v>
      </c>
      <c r="I588" s="5">
        <v>0.13830000000000001</v>
      </c>
      <c r="J588" s="5">
        <v>0.1318</v>
      </c>
      <c r="K588" s="5">
        <v>0.1298</v>
      </c>
      <c r="L588" s="5">
        <v>0.13589999999999999</v>
      </c>
      <c r="M588" s="5">
        <v>0.13489999999999999</v>
      </c>
      <c r="N588" s="5">
        <v>0.13170000000000001</v>
      </c>
      <c r="O588" s="5">
        <v>0.13139999999999999</v>
      </c>
      <c r="P588" s="5">
        <v>0.13980000000000001</v>
      </c>
      <c r="Q588" s="5">
        <v>0.14019999999999999</v>
      </c>
      <c r="R588" s="5">
        <v>0.1409</v>
      </c>
      <c r="S588" s="5">
        <v>0.14080000000000001</v>
      </c>
      <c r="T588" s="5">
        <v>0.1346</v>
      </c>
      <c r="U588" s="5">
        <v>0.13469999999999999</v>
      </c>
      <c r="V588" s="5">
        <v>0.1226</v>
      </c>
      <c r="W588" s="5">
        <v>0.12239999999999999</v>
      </c>
      <c r="X588" s="5">
        <v>0.1246</v>
      </c>
      <c r="Y588" s="5">
        <v>0.12609999999999999</v>
      </c>
      <c r="Z588" s="5">
        <v>0.13439999999999999</v>
      </c>
      <c r="AA588" s="5">
        <v>0.1343</v>
      </c>
      <c r="AB588" s="4">
        <v>0</v>
      </c>
    </row>
    <row r="589" spans="1:28" x14ac:dyDescent="0.2">
      <c r="A589" s="3" t="s">
        <v>58</v>
      </c>
      <c r="B589" s="4">
        <v>0</v>
      </c>
      <c r="C589" s="5">
        <v>8.8999999999999996E-2</v>
      </c>
      <c r="D589" s="5">
        <v>0.13239999999999999</v>
      </c>
      <c r="E589" s="5">
        <v>0.1346</v>
      </c>
      <c r="F589" s="5">
        <v>0.111</v>
      </c>
      <c r="G589" s="5">
        <v>0.12939999999999999</v>
      </c>
      <c r="H589" s="5">
        <v>0.12909999999999999</v>
      </c>
      <c r="I589" s="5">
        <v>0.1236</v>
      </c>
      <c r="J589" s="5">
        <v>0.1321</v>
      </c>
      <c r="K589" s="5">
        <v>0.1198</v>
      </c>
      <c r="L589" s="5">
        <v>0.13070000000000001</v>
      </c>
      <c r="M589" s="5">
        <v>0.12970000000000001</v>
      </c>
      <c r="N589" s="5">
        <v>0.1105</v>
      </c>
      <c r="O589" s="5">
        <v>0.105</v>
      </c>
      <c r="P589" s="5">
        <v>9.7299999999999998E-2</v>
      </c>
      <c r="Q589" s="5">
        <v>9.0700000000000003E-2</v>
      </c>
      <c r="R589" s="5">
        <v>8.8800000000000004E-2</v>
      </c>
      <c r="S589" s="5">
        <v>9.35E-2</v>
      </c>
      <c r="T589" s="5">
        <v>8.8800000000000004E-2</v>
      </c>
      <c r="U589" s="5">
        <v>8.9200000000000002E-2</v>
      </c>
      <c r="V589" s="5">
        <v>8.6400000000000005E-2</v>
      </c>
      <c r="W589" s="5">
        <v>8.8599999999999998E-2</v>
      </c>
      <c r="X589" s="5">
        <v>8.6699999999999999E-2</v>
      </c>
      <c r="Y589" s="5">
        <v>8.4900000000000003E-2</v>
      </c>
      <c r="Z589" s="5">
        <v>8.5300000000000001E-2</v>
      </c>
      <c r="AA589" s="5">
        <v>8.3699999999999997E-2</v>
      </c>
      <c r="AB589" s="4">
        <v>0</v>
      </c>
    </row>
    <row r="590" spans="1:28" x14ac:dyDescent="0.2">
      <c r="A590" s="3" t="s">
        <v>59</v>
      </c>
      <c r="B590" s="4">
        <v>0</v>
      </c>
      <c r="C590" s="5">
        <v>0.13350000000000001</v>
      </c>
      <c r="D590" s="5">
        <v>0.13500000000000001</v>
      </c>
      <c r="E590" s="5">
        <v>0.18779999999999999</v>
      </c>
      <c r="F590" s="5">
        <v>0.20269999999999999</v>
      </c>
      <c r="G590" s="5">
        <v>0.20269999999999999</v>
      </c>
      <c r="H590" s="5">
        <v>0.37930000000000003</v>
      </c>
      <c r="I590" s="5">
        <v>0.36870000000000003</v>
      </c>
      <c r="J590" s="5">
        <v>0.36480000000000001</v>
      </c>
      <c r="K590" s="5">
        <v>0.35010000000000002</v>
      </c>
      <c r="L590" s="5">
        <v>0.3513</v>
      </c>
      <c r="M590" s="5">
        <v>0.33789999999999998</v>
      </c>
      <c r="N590" s="5">
        <v>0.34029999999999999</v>
      </c>
      <c r="O590" s="5">
        <v>0.35709999999999997</v>
      </c>
      <c r="P590" s="5">
        <v>0.36220000000000002</v>
      </c>
      <c r="Q590" s="5">
        <v>0.36980000000000002</v>
      </c>
      <c r="R590" s="5">
        <v>0.3463</v>
      </c>
      <c r="S590" s="5">
        <v>0.3291</v>
      </c>
      <c r="T590" s="5">
        <v>0.34499999999999997</v>
      </c>
      <c r="U590" s="5">
        <v>0.37490000000000001</v>
      </c>
      <c r="V590" s="5">
        <v>0.3599</v>
      </c>
      <c r="W590" s="5">
        <v>0.33260000000000001</v>
      </c>
      <c r="X590" s="5">
        <v>0.33900000000000002</v>
      </c>
      <c r="Y590" s="5">
        <v>0.31929999999999997</v>
      </c>
      <c r="Z590" s="5">
        <v>0.30859999999999999</v>
      </c>
      <c r="AA590" s="5">
        <v>0.31269999999999998</v>
      </c>
      <c r="AB590" s="4">
        <v>0</v>
      </c>
    </row>
    <row r="591" spans="1:28" x14ac:dyDescent="0.2">
      <c r="A591" s="3" t="s">
        <v>60</v>
      </c>
      <c r="B591" s="5">
        <v>0.14899999999999999</v>
      </c>
      <c r="C591" s="4">
        <v>0</v>
      </c>
      <c r="D591" s="4">
        <v>0</v>
      </c>
      <c r="E591" s="4">
        <v>0</v>
      </c>
      <c r="F591" s="5">
        <v>0.2165</v>
      </c>
      <c r="G591" s="5">
        <v>0.1726</v>
      </c>
      <c r="H591" s="5">
        <v>0.1996</v>
      </c>
      <c r="I591" s="5">
        <v>0.15890000000000001</v>
      </c>
      <c r="J591" s="5">
        <v>0.20469999999999999</v>
      </c>
      <c r="K591" s="5">
        <v>0.16370000000000001</v>
      </c>
      <c r="L591" s="5">
        <v>0.21379999999999999</v>
      </c>
      <c r="M591" s="5">
        <v>0.17369999999999999</v>
      </c>
      <c r="N591" s="5">
        <v>0.21640000000000001</v>
      </c>
      <c r="O591" s="5">
        <v>0.17530000000000001</v>
      </c>
      <c r="P591" s="5">
        <v>0.2213</v>
      </c>
      <c r="Q591" s="5">
        <v>0.1699</v>
      </c>
      <c r="R591" s="5">
        <v>0.2175</v>
      </c>
      <c r="S591" s="5">
        <v>0.16339999999999999</v>
      </c>
      <c r="T591" s="5">
        <v>0.20100000000000001</v>
      </c>
      <c r="U591" s="5">
        <v>0.16619999999999999</v>
      </c>
      <c r="V591" s="5">
        <v>0.1862</v>
      </c>
      <c r="W591" s="4">
        <v>0</v>
      </c>
      <c r="X591" s="4">
        <v>0</v>
      </c>
      <c r="Y591" s="4">
        <v>0</v>
      </c>
      <c r="Z591" s="4">
        <v>0</v>
      </c>
      <c r="AA591" s="4">
        <v>0</v>
      </c>
      <c r="AB591" s="4">
        <v>0</v>
      </c>
    </row>
    <row r="592" spans="1:28" x14ac:dyDescent="0.2">
      <c r="A592" s="3" t="s">
        <v>61</v>
      </c>
      <c r="B592" s="4">
        <v>0</v>
      </c>
      <c r="C592" s="5">
        <v>0.12540000000000001</v>
      </c>
      <c r="D592" s="5">
        <v>0.12620000000000001</v>
      </c>
      <c r="E592" s="5">
        <v>0.12790000000000001</v>
      </c>
      <c r="F592" s="5">
        <v>0.13100000000000001</v>
      </c>
      <c r="G592" s="5">
        <v>0.13320000000000001</v>
      </c>
      <c r="H592" s="5">
        <v>0.1308</v>
      </c>
      <c r="I592" s="5">
        <v>0.12230000000000001</v>
      </c>
      <c r="J592" s="5">
        <v>0.13589999999999999</v>
      </c>
      <c r="K592" s="5">
        <v>0.1343</v>
      </c>
      <c r="L592" s="5">
        <v>0.13289999999999999</v>
      </c>
      <c r="M592" s="5">
        <v>0.1366</v>
      </c>
      <c r="N592" s="5">
        <v>0.14630000000000001</v>
      </c>
      <c r="O592" s="5">
        <v>0.14149999999999999</v>
      </c>
      <c r="P592" s="5">
        <v>0.13439999999999999</v>
      </c>
      <c r="Q592" s="5">
        <v>0.13100000000000001</v>
      </c>
      <c r="R592" s="5">
        <v>0.1265</v>
      </c>
      <c r="S592" s="5">
        <v>0.1242</v>
      </c>
      <c r="T592" s="5">
        <v>0.12640000000000001</v>
      </c>
      <c r="U592" s="5">
        <v>0.1242</v>
      </c>
      <c r="V592" s="5">
        <v>0.13</v>
      </c>
      <c r="W592" s="5">
        <v>0.13150000000000001</v>
      </c>
      <c r="X592" s="5">
        <v>0.12839999999999999</v>
      </c>
      <c r="Y592" s="5">
        <v>0.13350000000000001</v>
      </c>
      <c r="Z592" s="5">
        <v>0.13239999999999999</v>
      </c>
      <c r="AA592" s="5">
        <v>0.1348</v>
      </c>
      <c r="AB592" s="4">
        <v>0</v>
      </c>
    </row>
    <row r="593" spans="1:28" x14ac:dyDescent="0.2">
      <c r="A593" s="3" t="s">
        <v>62</v>
      </c>
      <c r="B593" s="4">
        <v>0</v>
      </c>
      <c r="C593" s="5">
        <v>0.1053</v>
      </c>
      <c r="D593" s="5">
        <v>9.0999999999999998E-2</v>
      </c>
      <c r="E593" s="5">
        <v>9.5699999999999993E-2</v>
      </c>
      <c r="F593" s="5">
        <v>8.6199999999999999E-2</v>
      </c>
      <c r="G593" s="5">
        <v>9.6000000000000002E-2</v>
      </c>
      <c r="H593" s="5">
        <v>0.1018</v>
      </c>
      <c r="I593" s="5">
        <v>0.1066</v>
      </c>
      <c r="J593" s="5">
        <v>0.113</v>
      </c>
      <c r="K593" s="5">
        <v>0.10489999999999999</v>
      </c>
      <c r="L593" s="5">
        <v>0.1086</v>
      </c>
      <c r="M593" s="5">
        <v>0.1137</v>
      </c>
      <c r="N593" s="5">
        <v>0.1124</v>
      </c>
      <c r="O593" s="5">
        <v>0.10970000000000001</v>
      </c>
      <c r="P593" s="5">
        <v>0.1095</v>
      </c>
      <c r="Q593" s="5">
        <v>0.1113</v>
      </c>
      <c r="R593" s="5">
        <v>0.1111</v>
      </c>
      <c r="S593" s="5">
        <v>0.1095</v>
      </c>
      <c r="T593" s="5">
        <v>0.10299999999999999</v>
      </c>
      <c r="U593" s="5">
        <v>0.1038</v>
      </c>
      <c r="V593" s="5">
        <v>0.10680000000000001</v>
      </c>
      <c r="W593" s="5">
        <v>0.1079</v>
      </c>
      <c r="X593" s="5">
        <v>0.1032</v>
      </c>
      <c r="Y593" s="5">
        <v>0.1016</v>
      </c>
      <c r="Z593" s="5">
        <v>0.10100000000000001</v>
      </c>
      <c r="AA593" s="5">
        <v>0.1024</v>
      </c>
      <c r="AB593" s="4">
        <v>0</v>
      </c>
    </row>
    <row r="594" spans="1:28" x14ac:dyDescent="0.2">
      <c r="A594" s="3" t="s">
        <v>63</v>
      </c>
      <c r="B594" s="4">
        <v>0</v>
      </c>
      <c r="C594" s="5">
        <v>0.1361</v>
      </c>
      <c r="D594" s="5">
        <v>0.1182</v>
      </c>
      <c r="E594" s="5">
        <v>0.1207</v>
      </c>
      <c r="F594" s="5">
        <v>0.12230000000000001</v>
      </c>
      <c r="G594" s="5">
        <v>0.127</v>
      </c>
      <c r="H594" s="5">
        <v>0.13020000000000001</v>
      </c>
      <c r="I594" s="5">
        <v>0.13109999999999999</v>
      </c>
      <c r="J594" s="5">
        <v>0.1361</v>
      </c>
      <c r="K594" s="5">
        <v>0.13700000000000001</v>
      </c>
      <c r="L594" s="5">
        <v>0.14460000000000001</v>
      </c>
      <c r="M594" s="5">
        <v>0.15140000000000001</v>
      </c>
      <c r="N594" s="5">
        <v>0.15570000000000001</v>
      </c>
      <c r="O594" s="5">
        <v>0.15559999999999999</v>
      </c>
      <c r="P594" s="5">
        <v>0.16259999999999999</v>
      </c>
      <c r="Q594" s="5">
        <v>0.1633</v>
      </c>
      <c r="R594" s="5">
        <v>0.17030000000000001</v>
      </c>
      <c r="S594" s="5">
        <v>0.16830000000000001</v>
      </c>
      <c r="T594" s="5">
        <v>0.17510000000000001</v>
      </c>
      <c r="U594" s="5">
        <v>0.1757</v>
      </c>
      <c r="V594" s="5">
        <v>0.17580000000000001</v>
      </c>
      <c r="W594" s="5">
        <v>0.1706</v>
      </c>
      <c r="X594" s="5">
        <v>0.16650000000000001</v>
      </c>
      <c r="Y594" s="5">
        <v>0.1668</v>
      </c>
      <c r="Z594" s="5">
        <v>0.15909999999999999</v>
      </c>
      <c r="AA594" s="5">
        <v>0.15920000000000001</v>
      </c>
      <c r="AB594" s="4">
        <v>0</v>
      </c>
    </row>
    <row r="595" spans="1:28" x14ac:dyDescent="0.2">
      <c r="A595" s="3" t="s">
        <v>64</v>
      </c>
      <c r="B595" s="4">
        <v>0</v>
      </c>
      <c r="C595" s="5">
        <v>9.7199999999999995E-2</v>
      </c>
      <c r="D595" s="5">
        <v>8.7800000000000003E-2</v>
      </c>
      <c r="E595" s="5">
        <v>9.4299999999999995E-2</v>
      </c>
      <c r="F595" s="5">
        <v>7.6100000000000001E-2</v>
      </c>
      <c r="G595" s="5">
        <v>7.6300000000000007E-2</v>
      </c>
      <c r="H595" s="5">
        <v>8.1100000000000005E-2</v>
      </c>
      <c r="I595" s="5">
        <v>7.8799999999999995E-2</v>
      </c>
      <c r="J595" s="5">
        <v>7.9200000000000007E-2</v>
      </c>
      <c r="K595" s="5">
        <v>8.0799999999999997E-2</v>
      </c>
      <c r="L595" s="5">
        <v>7.8600000000000003E-2</v>
      </c>
      <c r="M595" s="5">
        <v>8.5000000000000006E-2</v>
      </c>
      <c r="N595" s="5">
        <v>0.1027</v>
      </c>
      <c r="O595" s="5">
        <v>9.8100000000000007E-2</v>
      </c>
      <c r="P595" s="5">
        <v>9.9400000000000002E-2</v>
      </c>
      <c r="Q595" s="5">
        <v>9.8100000000000007E-2</v>
      </c>
      <c r="R595" s="5">
        <v>0.1008</v>
      </c>
      <c r="S595" s="5">
        <v>0.1028</v>
      </c>
      <c r="T595" s="5">
        <v>9.7900000000000001E-2</v>
      </c>
      <c r="U595" s="5">
        <v>9.7699999999999995E-2</v>
      </c>
      <c r="V595" s="5">
        <v>9.6000000000000002E-2</v>
      </c>
      <c r="W595" s="5">
        <v>0.1024</v>
      </c>
      <c r="X595" s="5">
        <v>0.1075</v>
      </c>
      <c r="Y595" s="5">
        <v>0.1045</v>
      </c>
      <c r="Z595" s="5">
        <v>0.1139</v>
      </c>
      <c r="AA595" s="5">
        <v>0.11899999999999999</v>
      </c>
      <c r="AB595" s="4">
        <v>0</v>
      </c>
    </row>
    <row r="596" spans="1:28" x14ac:dyDescent="0.2">
      <c r="A596" s="3" t="s">
        <v>65</v>
      </c>
      <c r="B596" s="4">
        <v>0</v>
      </c>
      <c r="C596" s="5">
        <v>7.9799999999999996E-2</v>
      </c>
      <c r="D596" s="5">
        <v>8.3900000000000002E-2</v>
      </c>
      <c r="E596" s="5">
        <v>8.9599999999999999E-2</v>
      </c>
      <c r="F596" s="5">
        <v>0.1041</v>
      </c>
      <c r="G596" s="5">
        <v>9.8000000000000004E-2</v>
      </c>
      <c r="H596" s="5">
        <v>0.1007</v>
      </c>
      <c r="I596" s="5">
        <v>0.1028</v>
      </c>
      <c r="J596" s="5">
        <v>0.10489999999999999</v>
      </c>
      <c r="K596" s="5">
        <v>0.1041</v>
      </c>
      <c r="L596" s="5">
        <v>0.1061</v>
      </c>
      <c r="M596" s="5">
        <v>0.1069</v>
      </c>
      <c r="N596" s="5">
        <v>0.1066</v>
      </c>
      <c r="O596" s="5">
        <v>0.1085</v>
      </c>
      <c r="P596" s="5">
        <v>0.10639999999999999</v>
      </c>
      <c r="Q596" s="5">
        <v>0.10730000000000001</v>
      </c>
      <c r="R596" s="5">
        <v>0.1042</v>
      </c>
      <c r="S596" s="5">
        <v>0.1055</v>
      </c>
      <c r="T596" s="5">
        <v>0.1038</v>
      </c>
      <c r="U596" s="5">
        <v>0.1042</v>
      </c>
      <c r="V596" s="5">
        <v>0.1022</v>
      </c>
      <c r="W596" s="5">
        <v>0.1026</v>
      </c>
      <c r="X596" s="5">
        <v>0.1016</v>
      </c>
      <c r="Y596" s="5">
        <v>0.10489999999999999</v>
      </c>
      <c r="Z596" s="5">
        <v>0.10050000000000001</v>
      </c>
      <c r="AA596" s="5">
        <v>0.1043</v>
      </c>
      <c r="AB596" s="4">
        <v>0</v>
      </c>
    </row>
    <row r="597" spans="1:28" x14ac:dyDescent="0.2">
      <c r="A597" s="3" t="s">
        <v>66</v>
      </c>
      <c r="B597" s="4">
        <v>0</v>
      </c>
      <c r="C597" s="5">
        <v>7.0999999999999994E-2</v>
      </c>
      <c r="D597" s="5">
        <v>7.9100000000000004E-2</v>
      </c>
      <c r="E597" s="5">
        <v>8.7999999999999995E-2</v>
      </c>
      <c r="F597" s="5">
        <v>0.1022</v>
      </c>
      <c r="G597" s="5">
        <v>0.1106</v>
      </c>
      <c r="H597" s="5">
        <v>9.6799999999999997E-2</v>
      </c>
      <c r="I597" s="5">
        <v>0.1041</v>
      </c>
      <c r="J597" s="5">
        <v>0.11</v>
      </c>
      <c r="K597" s="5">
        <v>0.111</v>
      </c>
      <c r="L597" s="5">
        <v>0.1114</v>
      </c>
      <c r="M597" s="5">
        <v>0.1124</v>
      </c>
      <c r="N597" s="5">
        <v>0.11020000000000001</v>
      </c>
      <c r="O597" s="5">
        <v>0.1118</v>
      </c>
      <c r="P597" s="5">
        <v>0.1007</v>
      </c>
      <c r="Q597" s="5">
        <v>0.1023</v>
      </c>
      <c r="R597" s="5">
        <v>9.74E-2</v>
      </c>
      <c r="S597" s="5">
        <v>9.6600000000000005E-2</v>
      </c>
      <c r="T597" s="5">
        <v>9.3299999999999994E-2</v>
      </c>
      <c r="U597" s="5">
        <v>9.6799999999999997E-2</v>
      </c>
      <c r="V597" s="5">
        <v>8.6900000000000005E-2</v>
      </c>
      <c r="W597" s="5">
        <v>8.8999999999999996E-2</v>
      </c>
      <c r="X597" s="5">
        <v>9.4100000000000003E-2</v>
      </c>
      <c r="Y597" s="5">
        <v>9.3799999999999994E-2</v>
      </c>
      <c r="Z597" s="5">
        <v>9.9699999999999997E-2</v>
      </c>
      <c r="AA597" s="5">
        <v>0.1024</v>
      </c>
      <c r="AB597" s="4">
        <v>0</v>
      </c>
    </row>
    <row r="598" spans="1:28" x14ac:dyDescent="0.2">
      <c r="A598" s="3" t="s">
        <v>67</v>
      </c>
      <c r="B598" s="4">
        <v>0</v>
      </c>
      <c r="C598" s="5">
        <v>6.6900000000000001E-2</v>
      </c>
      <c r="D598" s="5">
        <v>7.2900000000000006E-2</v>
      </c>
      <c r="E598" s="5">
        <v>7.6499999999999999E-2</v>
      </c>
      <c r="F598" s="5">
        <v>7.8700000000000006E-2</v>
      </c>
      <c r="G598" s="5">
        <v>7.8E-2</v>
      </c>
      <c r="H598" s="5">
        <v>7.9899999999999999E-2</v>
      </c>
      <c r="I598" s="5">
        <v>8.14E-2</v>
      </c>
      <c r="J598" s="5">
        <v>9.3700000000000006E-2</v>
      </c>
      <c r="K598" s="5">
        <v>9.6000000000000002E-2</v>
      </c>
      <c r="L598" s="5">
        <v>9.5000000000000001E-2</v>
      </c>
      <c r="M598" s="5">
        <v>9.4700000000000006E-2</v>
      </c>
      <c r="N598" s="5">
        <v>9.5899999999999999E-2</v>
      </c>
      <c r="O598" s="5">
        <v>9.4299999999999995E-2</v>
      </c>
      <c r="P598" s="5">
        <v>9.4500000000000001E-2</v>
      </c>
      <c r="Q598" s="5">
        <v>9.2299999999999993E-2</v>
      </c>
      <c r="R598" s="5">
        <v>9.4E-2</v>
      </c>
      <c r="S598" s="5">
        <v>9.1899999999999996E-2</v>
      </c>
      <c r="T598" s="5">
        <v>9.0700000000000003E-2</v>
      </c>
      <c r="U598" s="5">
        <v>9.0700000000000003E-2</v>
      </c>
      <c r="V598" s="5">
        <v>9.1300000000000006E-2</v>
      </c>
      <c r="W598" s="5">
        <v>9.1600000000000001E-2</v>
      </c>
      <c r="X598" s="5">
        <v>9.2600000000000002E-2</v>
      </c>
      <c r="Y598" s="5">
        <v>9.7000000000000003E-2</v>
      </c>
      <c r="Z598" s="5">
        <v>9.8299999999999998E-2</v>
      </c>
      <c r="AA598" s="5">
        <v>0.1012</v>
      </c>
      <c r="AB598" s="4">
        <v>0</v>
      </c>
    </row>
    <row r="599" spans="1:28" x14ac:dyDescent="0.2">
      <c r="A599" s="3" t="s">
        <v>68</v>
      </c>
      <c r="B599" s="5">
        <v>9.9299999999999999E-2</v>
      </c>
      <c r="C599" s="5">
        <v>0.10489999999999999</v>
      </c>
      <c r="D599" s="5">
        <v>0.1079</v>
      </c>
      <c r="E599" s="5">
        <v>0.1106</v>
      </c>
      <c r="F599" s="5">
        <v>0.1031</v>
      </c>
      <c r="G599" s="5">
        <v>0.104</v>
      </c>
      <c r="H599" s="5">
        <v>0.11650000000000001</v>
      </c>
      <c r="I599" s="5">
        <v>0.1237</v>
      </c>
      <c r="J599" s="5">
        <v>0.1298</v>
      </c>
      <c r="K599" s="5">
        <v>0.12620000000000001</v>
      </c>
      <c r="L599" s="5">
        <v>0.1225</v>
      </c>
      <c r="M599" s="5">
        <v>0.12720000000000001</v>
      </c>
      <c r="N599" s="5">
        <v>0.126</v>
      </c>
      <c r="O599" s="5">
        <v>0.1246</v>
      </c>
      <c r="P599" s="5">
        <v>0.1148</v>
      </c>
      <c r="Q599" s="5">
        <v>0.11070000000000001</v>
      </c>
      <c r="R599" s="5">
        <v>0.107</v>
      </c>
      <c r="S599" s="5">
        <v>0.1072</v>
      </c>
      <c r="T599" s="5">
        <v>0.1069</v>
      </c>
      <c r="U599" s="5">
        <v>0.1123</v>
      </c>
      <c r="V599" s="5">
        <v>0.1065</v>
      </c>
      <c r="W599" s="5">
        <v>0.1133</v>
      </c>
      <c r="X599" s="5">
        <v>0.1071</v>
      </c>
      <c r="Y599" s="5">
        <v>0.1212</v>
      </c>
      <c r="Z599" s="5">
        <v>0.1193</v>
      </c>
      <c r="AA599" s="5">
        <v>0.1205</v>
      </c>
      <c r="AB599" s="4">
        <v>0</v>
      </c>
    </row>
    <row r="600" spans="1:28" x14ac:dyDescent="0.2">
      <c r="A600" s="3" t="s">
        <v>69</v>
      </c>
      <c r="B600" s="4">
        <v>0</v>
      </c>
      <c r="C600" s="4">
        <v>0</v>
      </c>
      <c r="D600" s="4">
        <v>0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  <c r="J600" s="4">
        <v>0</v>
      </c>
      <c r="K600" s="4">
        <v>0</v>
      </c>
      <c r="L600" s="5">
        <v>6.8699999999999997E-2</v>
      </c>
      <c r="M600" s="5">
        <v>7.2400000000000006E-2</v>
      </c>
      <c r="N600" s="5">
        <v>4.1799999999999997E-2</v>
      </c>
      <c r="O600" s="5">
        <v>4.2099999999999999E-2</v>
      </c>
      <c r="P600" s="5">
        <v>4.7300000000000002E-2</v>
      </c>
      <c r="Q600" s="5">
        <v>4.87E-2</v>
      </c>
      <c r="R600" s="5">
        <v>5.1499999999999997E-2</v>
      </c>
      <c r="S600" s="5">
        <v>5.4100000000000002E-2</v>
      </c>
      <c r="T600" s="5">
        <v>4.82E-2</v>
      </c>
      <c r="U600" s="5">
        <v>5.21E-2</v>
      </c>
      <c r="V600" s="5">
        <v>6.4500000000000002E-2</v>
      </c>
      <c r="W600" s="5">
        <v>5.6500000000000002E-2</v>
      </c>
      <c r="X600" s="5">
        <v>6.3299999999999995E-2</v>
      </c>
      <c r="Y600" s="5">
        <v>5.9900000000000002E-2</v>
      </c>
      <c r="Z600" s="5">
        <v>4.99E-2</v>
      </c>
      <c r="AA600" s="5">
        <v>4.9099999999999998E-2</v>
      </c>
      <c r="AB600" s="4">
        <v>0</v>
      </c>
    </row>
    <row r="601" spans="1:28" x14ac:dyDescent="0.2">
      <c r="A601" s="3" t="s">
        <v>70</v>
      </c>
      <c r="B601" s="4">
        <v>0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  <c r="J601" s="4">
        <v>0</v>
      </c>
      <c r="K601" s="4">
        <v>0</v>
      </c>
      <c r="L601" s="4">
        <v>0</v>
      </c>
      <c r="M601" s="4">
        <v>0</v>
      </c>
      <c r="N601" s="4">
        <v>0</v>
      </c>
      <c r="O601" s="4">
        <v>0</v>
      </c>
      <c r="P601" s="5">
        <v>0.1384</v>
      </c>
      <c r="Q601" s="5">
        <v>0.1399</v>
      </c>
      <c r="R601" s="5">
        <v>0.16669999999999999</v>
      </c>
      <c r="S601" s="5">
        <v>0.1633</v>
      </c>
      <c r="T601" s="5">
        <v>0.15340000000000001</v>
      </c>
      <c r="U601" s="5">
        <v>0.155</v>
      </c>
      <c r="V601" s="5">
        <v>0.14050000000000001</v>
      </c>
      <c r="W601" s="5">
        <v>0.13189999999999999</v>
      </c>
      <c r="X601" s="4">
        <v>0</v>
      </c>
      <c r="Y601" s="4">
        <v>0</v>
      </c>
      <c r="Z601" s="4">
        <v>0</v>
      </c>
      <c r="AA601" s="4">
        <v>0</v>
      </c>
      <c r="AB601" s="4">
        <v>0</v>
      </c>
    </row>
    <row r="602" spans="1:28" x14ac:dyDescent="0.2">
      <c r="A602" s="3" t="s">
        <v>71</v>
      </c>
      <c r="B602" s="4">
        <v>0</v>
      </c>
      <c r="C602" s="5">
        <v>7.5800000000000006E-2</v>
      </c>
      <c r="D602" s="5">
        <v>8.4000000000000005E-2</v>
      </c>
      <c r="E602" s="5">
        <v>9.1999999999999998E-2</v>
      </c>
      <c r="F602" s="5">
        <v>8.1299999999999997E-2</v>
      </c>
      <c r="G602" s="5">
        <v>7.9100000000000004E-2</v>
      </c>
      <c r="H602" s="5">
        <v>0.1099</v>
      </c>
      <c r="I602" s="5">
        <v>0.10009999999999999</v>
      </c>
      <c r="J602" s="5">
        <v>0.1172</v>
      </c>
      <c r="K602" s="5">
        <v>9.5100000000000004E-2</v>
      </c>
      <c r="L602" s="5">
        <v>9.5399999999999999E-2</v>
      </c>
      <c r="M602" s="5">
        <v>8.5400000000000004E-2</v>
      </c>
      <c r="N602" s="5">
        <v>9.6799999999999997E-2</v>
      </c>
      <c r="O602" s="5">
        <v>8.9700000000000002E-2</v>
      </c>
      <c r="P602" s="5">
        <v>8.1500000000000003E-2</v>
      </c>
      <c r="Q602" s="5">
        <v>8.3000000000000004E-2</v>
      </c>
      <c r="R602" s="5">
        <v>7.9200000000000007E-2</v>
      </c>
      <c r="S602" s="5">
        <v>6.83E-2</v>
      </c>
      <c r="T602" s="5">
        <v>7.5700000000000003E-2</v>
      </c>
      <c r="U602" s="5">
        <v>8.3599999999999994E-2</v>
      </c>
      <c r="V602" s="5">
        <v>8.5900000000000004E-2</v>
      </c>
      <c r="W602" s="5">
        <v>8.4500000000000006E-2</v>
      </c>
      <c r="X602" s="5">
        <v>9.3200000000000005E-2</v>
      </c>
      <c r="Y602" s="5">
        <v>0.10580000000000001</v>
      </c>
      <c r="Z602" s="5">
        <v>0.1012</v>
      </c>
      <c r="AA602" s="5">
        <v>9.1899999999999996E-2</v>
      </c>
      <c r="AB602" s="4">
        <v>0</v>
      </c>
    </row>
    <row r="603" spans="1:28" x14ac:dyDescent="0.2">
      <c r="A603" s="3" t="s">
        <v>72</v>
      </c>
      <c r="B603" s="4">
        <v>0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  <c r="J603" s="5">
        <v>9.6000000000000002E-2</v>
      </c>
      <c r="K603" s="5">
        <v>9.64E-2</v>
      </c>
      <c r="L603" s="5">
        <v>9.69E-2</v>
      </c>
      <c r="M603" s="5">
        <v>9.7299999999999998E-2</v>
      </c>
      <c r="N603" s="5">
        <v>9.6299999999999997E-2</v>
      </c>
      <c r="O603" s="5">
        <v>9.6199999999999994E-2</v>
      </c>
      <c r="P603" s="5">
        <v>9.6299999999999997E-2</v>
      </c>
      <c r="Q603" s="5">
        <v>9.6699999999999994E-2</v>
      </c>
      <c r="R603" s="5">
        <v>6.7599999999999993E-2</v>
      </c>
      <c r="S603" s="5">
        <v>6.83E-2</v>
      </c>
      <c r="T603" s="5">
        <v>6.8699999999999997E-2</v>
      </c>
      <c r="U603" s="5">
        <v>6.9500000000000006E-2</v>
      </c>
      <c r="V603" s="5">
        <v>7.0300000000000001E-2</v>
      </c>
      <c r="W603" s="5">
        <v>7.1300000000000002E-2</v>
      </c>
      <c r="X603" s="4">
        <v>0</v>
      </c>
      <c r="Y603" s="5">
        <v>7.5899999999999995E-2</v>
      </c>
      <c r="Z603" s="4">
        <v>0</v>
      </c>
      <c r="AA603" s="4">
        <v>0</v>
      </c>
      <c r="AB603" s="4">
        <v>0</v>
      </c>
    </row>
    <row r="604" spans="1:28" x14ac:dyDescent="0.2">
      <c r="A604" s="3" t="s">
        <v>73</v>
      </c>
      <c r="B604" s="4">
        <v>0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  <c r="L604" s="4">
        <v>0</v>
      </c>
      <c r="M604" s="4">
        <v>0</v>
      </c>
      <c r="N604" s="5">
        <v>5.7099999999999998E-2</v>
      </c>
      <c r="O604" s="5">
        <v>6.6500000000000004E-2</v>
      </c>
      <c r="P604" s="5">
        <v>5.9900000000000002E-2</v>
      </c>
      <c r="Q604" s="5">
        <v>5.8999999999999997E-2</v>
      </c>
      <c r="R604" s="5">
        <v>0.06</v>
      </c>
      <c r="S604" s="5">
        <v>6.3799999999999996E-2</v>
      </c>
      <c r="T604" s="5">
        <v>6.3299999999999995E-2</v>
      </c>
      <c r="U604" s="5">
        <v>6.6600000000000006E-2</v>
      </c>
      <c r="V604" s="5">
        <v>6.6400000000000001E-2</v>
      </c>
      <c r="W604" s="5">
        <v>6.9500000000000006E-2</v>
      </c>
      <c r="X604" s="5">
        <v>7.2099999999999997E-2</v>
      </c>
      <c r="Y604" s="5">
        <v>7.2999999999999995E-2</v>
      </c>
      <c r="Z604" s="5">
        <v>7.1099999999999997E-2</v>
      </c>
      <c r="AA604" s="5">
        <v>7.4300000000000005E-2</v>
      </c>
      <c r="AB604" s="4">
        <v>0</v>
      </c>
    </row>
    <row r="606" spans="1:28" x14ac:dyDescent="0.2">
      <c r="A606" s="1" t="s">
        <v>80</v>
      </c>
    </row>
    <row r="607" spans="1:28" x14ac:dyDescent="0.2">
      <c r="A607" s="1">
        <v>0</v>
      </c>
      <c r="B607" s="1" t="s">
        <v>74</v>
      </c>
    </row>
    <row r="609" spans="1:28" x14ac:dyDescent="0.2">
      <c r="A609" s="1" t="s">
        <v>5</v>
      </c>
      <c r="B609" s="1" t="s">
        <v>6</v>
      </c>
    </row>
    <row r="610" spans="1:28" x14ac:dyDescent="0.2">
      <c r="A610" s="1" t="s">
        <v>7</v>
      </c>
      <c r="B610" s="1" t="s">
        <v>84</v>
      </c>
    </row>
    <row r="611" spans="1:28" x14ac:dyDescent="0.2">
      <c r="A611" s="1" t="s">
        <v>8</v>
      </c>
      <c r="B611" s="1" t="s">
        <v>9</v>
      </c>
    </row>
    <row r="612" spans="1:28" x14ac:dyDescent="0.2">
      <c r="A612" s="1" t="s">
        <v>10</v>
      </c>
      <c r="B612" s="1" t="s">
        <v>76</v>
      </c>
    </row>
    <row r="613" spans="1:28" x14ac:dyDescent="0.2">
      <c r="A613" s="1" t="s">
        <v>12</v>
      </c>
      <c r="B613" s="1" t="s">
        <v>13</v>
      </c>
    </row>
    <row r="615" spans="1:28" x14ac:dyDescent="0.2">
      <c r="A615" s="3" t="s">
        <v>14</v>
      </c>
      <c r="B615" s="3" t="s">
        <v>15</v>
      </c>
      <c r="C615" s="3" t="s">
        <v>16</v>
      </c>
      <c r="D615" s="3" t="s">
        <v>17</v>
      </c>
      <c r="E615" s="3" t="s">
        <v>18</v>
      </c>
      <c r="F615" s="3" t="s">
        <v>19</v>
      </c>
      <c r="G615" s="3" t="s">
        <v>20</v>
      </c>
      <c r="H615" s="3" t="s">
        <v>21</v>
      </c>
      <c r="I615" s="3" t="s">
        <v>22</v>
      </c>
      <c r="J615" s="3" t="s">
        <v>23</v>
      </c>
      <c r="K615" s="3" t="s">
        <v>24</v>
      </c>
      <c r="L615" s="3" t="s">
        <v>25</v>
      </c>
      <c r="M615" s="3" t="s">
        <v>26</v>
      </c>
      <c r="N615" s="3" t="s">
        <v>27</v>
      </c>
      <c r="O615" s="3" t="s">
        <v>28</v>
      </c>
      <c r="P615" s="3" t="s">
        <v>29</v>
      </c>
      <c r="Q615" s="3" t="s">
        <v>30</v>
      </c>
      <c r="R615" s="3" t="s">
        <v>31</v>
      </c>
      <c r="S615" s="3" t="s">
        <v>32</v>
      </c>
      <c r="T615" s="3" t="s">
        <v>33</v>
      </c>
      <c r="U615" s="3" t="s">
        <v>34</v>
      </c>
      <c r="V615" s="3" t="s">
        <v>35</v>
      </c>
      <c r="W615" s="3" t="s">
        <v>36</v>
      </c>
      <c r="X615" s="3" t="s">
        <v>37</v>
      </c>
      <c r="Y615" s="3" t="s">
        <v>38</v>
      </c>
      <c r="Z615" s="3" t="s">
        <v>39</v>
      </c>
      <c r="AA615" s="3" t="s">
        <v>40</v>
      </c>
      <c r="AB615" s="3" t="s">
        <v>41</v>
      </c>
    </row>
    <row r="616" spans="1:28" x14ac:dyDescent="0.2">
      <c r="A616" s="3" t="s">
        <v>42</v>
      </c>
      <c r="B616" s="4">
        <v>0</v>
      </c>
      <c r="C616" s="5">
        <v>0.15620000000000001</v>
      </c>
      <c r="D616" s="5">
        <v>0.15920000000000001</v>
      </c>
      <c r="E616" s="5">
        <v>0.17460000000000001</v>
      </c>
      <c r="F616" s="5">
        <v>0.1459</v>
      </c>
      <c r="G616" s="5">
        <v>0.13650000000000001</v>
      </c>
      <c r="H616" s="5">
        <v>0.1447</v>
      </c>
      <c r="I616" s="5">
        <v>0.15090000000000001</v>
      </c>
      <c r="J616" s="5">
        <v>0.1666</v>
      </c>
      <c r="K616" s="5">
        <v>0.15820000000000001</v>
      </c>
      <c r="L616" s="5">
        <v>0.1835</v>
      </c>
      <c r="M616" s="5">
        <v>0.16189999999999999</v>
      </c>
      <c r="N616" s="5">
        <v>0.17430000000000001</v>
      </c>
      <c r="O616" s="5">
        <v>0.16789999999999999</v>
      </c>
      <c r="P616" s="5">
        <v>0.15970000000000001</v>
      </c>
      <c r="Q616" s="5">
        <v>0.1588</v>
      </c>
      <c r="R616" s="5">
        <v>0.1613</v>
      </c>
      <c r="S616" s="5">
        <v>0.17760000000000001</v>
      </c>
      <c r="T616" s="5">
        <v>0.17899999999999999</v>
      </c>
      <c r="U616" s="5">
        <v>0.22090000000000001</v>
      </c>
      <c r="V616" s="5">
        <v>0.2339</v>
      </c>
      <c r="W616" s="5">
        <v>0.22969999999999999</v>
      </c>
      <c r="X616" s="5">
        <v>0.22170000000000001</v>
      </c>
      <c r="Y616" s="5">
        <v>0.2321</v>
      </c>
      <c r="Z616" s="5">
        <v>0.23080000000000001</v>
      </c>
      <c r="AA616" s="5">
        <v>0.2094</v>
      </c>
      <c r="AB616" s="4">
        <v>0</v>
      </c>
    </row>
    <row r="617" spans="1:28" x14ac:dyDescent="0.2">
      <c r="A617" s="3" t="s">
        <v>43</v>
      </c>
      <c r="B617" s="4">
        <v>0</v>
      </c>
      <c r="C617" s="5">
        <v>7.2099999999999997E-2</v>
      </c>
      <c r="D617" s="5">
        <v>7.0599999999999996E-2</v>
      </c>
      <c r="E617" s="5">
        <v>0.09</v>
      </c>
      <c r="F617" s="5">
        <v>8.1299999999999997E-2</v>
      </c>
      <c r="G617" s="5">
        <v>8.1299999999999997E-2</v>
      </c>
      <c r="H617" s="5">
        <v>8.0299999999999996E-2</v>
      </c>
      <c r="I617" s="5">
        <v>8.3400000000000002E-2</v>
      </c>
      <c r="J617" s="5">
        <v>8.2900000000000001E-2</v>
      </c>
      <c r="K617" s="5">
        <v>8.6599999999999996E-2</v>
      </c>
      <c r="L617" s="5">
        <v>8.2000000000000003E-2</v>
      </c>
      <c r="M617" s="5">
        <v>9.6699999999999994E-2</v>
      </c>
      <c r="N617" s="5">
        <v>9.3100000000000002E-2</v>
      </c>
      <c r="O617" s="5">
        <v>8.9300000000000004E-2</v>
      </c>
      <c r="P617" s="5">
        <v>8.2900000000000001E-2</v>
      </c>
      <c r="Q617" s="5">
        <v>8.4900000000000003E-2</v>
      </c>
      <c r="R617" s="5">
        <v>9.2999999999999999E-2</v>
      </c>
      <c r="S617" s="5">
        <v>9.5699999999999993E-2</v>
      </c>
      <c r="T617" s="5">
        <v>9.5100000000000004E-2</v>
      </c>
      <c r="U617" s="5">
        <v>9.2600000000000002E-2</v>
      </c>
      <c r="V617" s="5">
        <v>9.3600000000000003E-2</v>
      </c>
      <c r="W617" s="5">
        <v>9.8000000000000004E-2</v>
      </c>
      <c r="X617" s="5">
        <v>9.6299999999999997E-2</v>
      </c>
      <c r="Y617" s="5">
        <v>0.1</v>
      </c>
      <c r="Z617" s="5">
        <v>9.8000000000000004E-2</v>
      </c>
      <c r="AA617" s="5">
        <v>9.35E-2</v>
      </c>
      <c r="AB617" s="4">
        <v>0</v>
      </c>
    </row>
    <row r="618" spans="1:28" x14ac:dyDescent="0.2">
      <c r="A618" s="3" t="s">
        <v>44</v>
      </c>
      <c r="B618" s="5">
        <v>7.1400000000000005E-2</v>
      </c>
      <c r="C618" s="5">
        <v>7.3400000000000007E-2</v>
      </c>
      <c r="D618" s="5">
        <v>9.4100000000000003E-2</v>
      </c>
      <c r="E618" s="5">
        <v>9.5899999999999999E-2</v>
      </c>
      <c r="F618" s="5">
        <v>9.9099999999999994E-2</v>
      </c>
      <c r="G618" s="5">
        <v>0.10440000000000001</v>
      </c>
      <c r="H618" s="5">
        <v>9.8699999999999996E-2</v>
      </c>
      <c r="I618" s="5">
        <v>0.1022</v>
      </c>
      <c r="J618" s="5">
        <v>0.1113</v>
      </c>
      <c r="K618" s="5">
        <v>0.1091</v>
      </c>
      <c r="L618" s="5">
        <v>0.1152</v>
      </c>
      <c r="M618" s="5">
        <v>0.1154</v>
      </c>
      <c r="N618" s="5">
        <v>0.1183</v>
      </c>
      <c r="O618" s="5">
        <v>0.1158</v>
      </c>
      <c r="P618" s="5">
        <v>9.4E-2</v>
      </c>
      <c r="Q618" s="5">
        <v>9.3399999999999997E-2</v>
      </c>
      <c r="R618" s="5">
        <v>9.3799999999999994E-2</v>
      </c>
      <c r="S618" s="5">
        <v>9.5299999999999996E-2</v>
      </c>
      <c r="T618" s="5">
        <v>0.1036</v>
      </c>
      <c r="U618" s="5">
        <v>0.1036</v>
      </c>
      <c r="V618" s="5">
        <v>0.1046</v>
      </c>
      <c r="W618" s="5">
        <v>0.1082</v>
      </c>
      <c r="X618" s="5">
        <v>0.12</v>
      </c>
      <c r="Y618" s="5">
        <v>0.1221</v>
      </c>
      <c r="Z618" s="5">
        <v>0.1351</v>
      </c>
      <c r="AA618" s="5">
        <v>0.13880000000000001</v>
      </c>
      <c r="AB618" s="4">
        <v>0</v>
      </c>
    </row>
    <row r="619" spans="1:28" x14ac:dyDescent="0.2">
      <c r="A619" s="3" t="s">
        <v>45</v>
      </c>
      <c r="B619" s="4">
        <v>0</v>
      </c>
      <c r="C619" s="5">
        <v>0.21240000000000001</v>
      </c>
      <c r="D619" s="5">
        <v>0.2344</v>
      </c>
      <c r="E619" s="5">
        <v>0.24940000000000001</v>
      </c>
      <c r="F619" s="5">
        <v>0.24030000000000001</v>
      </c>
      <c r="G619" s="5">
        <v>0.22589999999999999</v>
      </c>
      <c r="H619" s="5">
        <v>0.23080000000000001</v>
      </c>
      <c r="I619" s="5">
        <v>0.2346</v>
      </c>
      <c r="J619" s="5">
        <v>0.25409999999999999</v>
      </c>
      <c r="K619" s="5">
        <v>0.26069999999999999</v>
      </c>
      <c r="L619" s="5">
        <v>0.26229999999999998</v>
      </c>
      <c r="M619" s="5">
        <v>0.26029999999999998</v>
      </c>
      <c r="N619" s="5">
        <v>0.22689999999999999</v>
      </c>
      <c r="O619" s="5">
        <v>0.22209999999999999</v>
      </c>
      <c r="P619" s="5">
        <v>0.2301</v>
      </c>
      <c r="Q619" s="5">
        <v>0.22950000000000001</v>
      </c>
      <c r="R619" s="5">
        <v>0.2253</v>
      </c>
      <c r="S619" s="5">
        <v>0.22220000000000001</v>
      </c>
      <c r="T619" s="5">
        <v>0.2213</v>
      </c>
      <c r="U619" s="5">
        <v>0.22020000000000001</v>
      </c>
      <c r="V619" s="5">
        <v>0.21790000000000001</v>
      </c>
      <c r="W619" s="5">
        <v>0.21460000000000001</v>
      </c>
      <c r="X619" s="5">
        <v>0.22020000000000001</v>
      </c>
      <c r="Y619" s="5">
        <v>0.23569999999999999</v>
      </c>
      <c r="Z619" s="5">
        <v>0.21990000000000001</v>
      </c>
      <c r="AA619" s="5">
        <v>0.2137</v>
      </c>
      <c r="AB619" s="4">
        <v>0</v>
      </c>
    </row>
    <row r="620" spans="1:28" x14ac:dyDescent="0.2">
      <c r="A620" s="3" t="s">
        <v>46</v>
      </c>
      <c r="B620" s="5">
        <v>0.18</v>
      </c>
      <c r="C620" s="5">
        <v>0.1908</v>
      </c>
      <c r="D620" s="5">
        <v>0.19070000000000001</v>
      </c>
      <c r="E620" s="5">
        <v>0.19700000000000001</v>
      </c>
      <c r="F620" s="5">
        <v>0.20580000000000001</v>
      </c>
      <c r="G620" s="5">
        <v>0.20669999999999999</v>
      </c>
      <c r="H620" s="5">
        <v>0.21779999999999999</v>
      </c>
      <c r="I620" s="5">
        <v>0.22109999999999999</v>
      </c>
      <c r="J620" s="5">
        <v>0.2319</v>
      </c>
      <c r="K620" s="5">
        <v>0.23250000000000001</v>
      </c>
      <c r="L620" s="5">
        <v>0.2374</v>
      </c>
      <c r="M620" s="5">
        <v>0.2442</v>
      </c>
      <c r="N620" s="5">
        <v>0.2712</v>
      </c>
      <c r="O620" s="5">
        <v>0.26679999999999998</v>
      </c>
      <c r="P620" s="5">
        <v>0.26910000000000001</v>
      </c>
      <c r="Q620" s="5">
        <v>0.27139999999999997</v>
      </c>
      <c r="R620" s="5">
        <v>0.2676</v>
      </c>
      <c r="S620" s="5">
        <v>0.26790000000000003</v>
      </c>
      <c r="T620" s="5">
        <v>0.26800000000000002</v>
      </c>
      <c r="U620" s="5">
        <v>0.26819999999999999</v>
      </c>
      <c r="V620" s="5">
        <v>0.2717</v>
      </c>
      <c r="W620" s="5">
        <v>0.27129999999999999</v>
      </c>
      <c r="X620" s="5">
        <v>0.26669999999999999</v>
      </c>
      <c r="Y620" s="5">
        <v>0.25940000000000002</v>
      </c>
      <c r="Z620" s="5">
        <v>0.26550000000000001</v>
      </c>
      <c r="AA620" s="5">
        <v>0.23699999999999999</v>
      </c>
      <c r="AB620" s="4">
        <v>0</v>
      </c>
    </row>
    <row r="621" spans="1:28" x14ac:dyDescent="0.2">
      <c r="A621" s="3" t="s">
        <v>47</v>
      </c>
      <c r="B621" s="4">
        <v>0</v>
      </c>
      <c r="C621" s="5">
        <v>6.5199999999999994E-2</v>
      </c>
      <c r="D621" s="5">
        <v>6.6900000000000001E-2</v>
      </c>
      <c r="E621" s="5">
        <v>7.4200000000000002E-2</v>
      </c>
      <c r="F621" s="5">
        <v>7.8E-2</v>
      </c>
      <c r="G621" s="5">
        <v>8.1000000000000003E-2</v>
      </c>
      <c r="H621" s="5">
        <v>8.4199999999999997E-2</v>
      </c>
      <c r="I621" s="5">
        <v>9.06E-2</v>
      </c>
      <c r="J621" s="5">
        <v>8.5099999999999995E-2</v>
      </c>
      <c r="K621" s="5">
        <v>9.5399999999999999E-2</v>
      </c>
      <c r="L621" s="5">
        <v>9.7000000000000003E-2</v>
      </c>
      <c r="M621" s="5">
        <v>0.1017</v>
      </c>
      <c r="N621" s="5">
        <v>0.1176</v>
      </c>
      <c r="O621" s="5">
        <v>0.1172</v>
      </c>
      <c r="P621" s="5">
        <v>0.1109</v>
      </c>
      <c r="Q621" s="5">
        <v>0.11990000000000001</v>
      </c>
      <c r="R621" s="5">
        <v>0.1138</v>
      </c>
      <c r="S621" s="5">
        <v>0.1179</v>
      </c>
      <c r="T621" s="5">
        <v>0.10440000000000001</v>
      </c>
      <c r="U621" s="5">
        <v>0.11070000000000001</v>
      </c>
      <c r="V621" s="5">
        <v>0.1062</v>
      </c>
      <c r="W621" s="5">
        <v>0.1147</v>
      </c>
      <c r="X621" s="5">
        <v>0.11700000000000001</v>
      </c>
      <c r="Y621" s="5">
        <v>0.1273</v>
      </c>
      <c r="Z621" s="5">
        <v>0.11899999999999999</v>
      </c>
      <c r="AA621" s="5">
        <v>0.12180000000000001</v>
      </c>
      <c r="AB621" s="4">
        <v>0</v>
      </c>
    </row>
    <row r="622" spans="1:28" x14ac:dyDescent="0.2">
      <c r="A622" s="3" t="s">
        <v>48</v>
      </c>
      <c r="B622" s="4">
        <v>0</v>
      </c>
      <c r="C622" s="5">
        <v>0.1469</v>
      </c>
      <c r="D622" s="5">
        <v>0.13719999999999999</v>
      </c>
      <c r="E622" s="5">
        <v>0.15909999999999999</v>
      </c>
      <c r="F622" s="5">
        <v>0.16120000000000001</v>
      </c>
      <c r="G622" s="5">
        <v>0.1467</v>
      </c>
      <c r="H622" s="5">
        <v>0.14000000000000001</v>
      </c>
      <c r="I622" s="5">
        <v>0.1426</v>
      </c>
      <c r="J622" s="5">
        <v>0.1318</v>
      </c>
      <c r="K622" s="5">
        <v>0.15529999999999999</v>
      </c>
      <c r="L622" s="5">
        <v>0.16350000000000001</v>
      </c>
      <c r="M622" s="5">
        <v>0.17330000000000001</v>
      </c>
      <c r="N622" s="5">
        <v>0.17330000000000001</v>
      </c>
      <c r="O622" s="5">
        <v>0.1807</v>
      </c>
      <c r="P622" s="5">
        <v>0.18060000000000001</v>
      </c>
      <c r="Q622" s="5">
        <v>0.18240000000000001</v>
      </c>
      <c r="R622" s="5">
        <v>0.17380000000000001</v>
      </c>
      <c r="S622" s="5">
        <v>0.18079999999999999</v>
      </c>
      <c r="T622" s="5">
        <v>0.17230000000000001</v>
      </c>
      <c r="U622" s="5">
        <v>0.16589999999999999</v>
      </c>
      <c r="V622" s="5">
        <v>0.159</v>
      </c>
      <c r="W622" s="5">
        <v>0.16400000000000001</v>
      </c>
      <c r="X622" s="5">
        <v>0.16170000000000001</v>
      </c>
      <c r="Y622" s="5">
        <v>0.17560000000000001</v>
      </c>
      <c r="Z622" s="5">
        <v>0.17780000000000001</v>
      </c>
      <c r="AA622" s="5">
        <v>0.18329999999999999</v>
      </c>
      <c r="AB622" s="4">
        <v>0</v>
      </c>
    </row>
    <row r="623" spans="1:28" x14ac:dyDescent="0.2">
      <c r="A623" s="3" t="s">
        <v>49</v>
      </c>
      <c r="B623" s="4">
        <v>0</v>
      </c>
      <c r="C623" s="5">
        <v>0.1401</v>
      </c>
      <c r="D623" s="5">
        <v>0.13600000000000001</v>
      </c>
      <c r="E623" s="5">
        <v>0.17050000000000001</v>
      </c>
      <c r="F623" s="5">
        <v>0.16639999999999999</v>
      </c>
      <c r="G623" s="5">
        <v>0.1439</v>
      </c>
      <c r="H623" s="5">
        <v>0.16769999999999999</v>
      </c>
      <c r="I623" s="5">
        <v>0.1762</v>
      </c>
      <c r="J623" s="5">
        <v>0.126</v>
      </c>
      <c r="K623" s="5">
        <v>0.13930000000000001</v>
      </c>
      <c r="L623" s="5">
        <v>0.13619999999999999</v>
      </c>
      <c r="M623" s="5">
        <v>0.16719999999999999</v>
      </c>
      <c r="N623" s="5">
        <v>0.152</v>
      </c>
      <c r="O623" s="5">
        <v>0.19389999999999999</v>
      </c>
      <c r="P623" s="5">
        <v>0.18809999999999999</v>
      </c>
      <c r="Q623" s="5">
        <v>0.2006</v>
      </c>
      <c r="R623" s="5">
        <v>0.18720000000000001</v>
      </c>
      <c r="S623" s="5">
        <v>0.1961</v>
      </c>
      <c r="T623" s="5">
        <v>0.1835</v>
      </c>
      <c r="U623" s="5">
        <v>0.19670000000000001</v>
      </c>
      <c r="V623" s="5">
        <v>0.18049999999999999</v>
      </c>
      <c r="W623" s="5">
        <v>0.17599999999999999</v>
      </c>
      <c r="X623" s="5">
        <v>0.2041</v>
      </c>
      <c r="Y623" s="5">
        <v>0.214</v>
      </c>
      <c r="Z623" s="5">
        <v>0.20519999999999999</v>
      </c>
      <c r="AA623" s="5">
        <v>0.1996</v>
      </c>
      <c r="AB623" s="4">
        <v>0</v>
      </c>
    </row>
    <row r="624" spans="1:28" x14ac:dyDescent="0.2">
      <c r="A624" s="3" t="s">
        <v>50</v>
      </c>
      <c r="B624" s="4">
        <v>0</v>
      </c>
      <c r="C624" s="5">
        <v>0.1182</v>
      </c>
      <c r="D624" s="5">
        <v>0.1188</v>
      </c>
      <c r="E624" s="5">
        <v>0.14000000000000001</v>
      </c>
      <c r="F624" s="5">
        <v>0.14180000000000001</v>
      </c>
      <c r="G624" s="5">
        <v>0.1406</v>
      </c>
      <c r="H624" s="5">
        <v>0.14319999999999999</v>
      </c>
      <c r="I624" s="5">
        <v>0.15429999999999999</v>
      </c>
      <c r="J624" s="5">
        <v>0.15509999999999999</v>
      </c>
      <c r="K624" s="5">
        <v>0.17910000000000001</v>
      </c>
      <c r="L624" s="5">
        <v>0.17549999999999999</v>
      </c>
      <c r="M624" s="5">
        <v>0.18579999999999999</v>
      </c>
      <c r="N624" s="5">
        <v>0.1794</v>
      </c>
      <c r="O624" s="5">
        <v>0.18590000000000001</v>
      </c>
      <c r="P624" s="5">
        <v>0.16650000000000001</v>
      </c>
      <c r="Q624" s="5">
        <v>0.1787</v>
      </c>
      <c r="R624" s="5">
        <v>0.184</v>
      </c>
      <c r="S624" s="5">
        <v>0.20019999999999999</v>
      </c>
      <c r="T624" s="5">
        <v>0.17660000000000001</v>
      </c>
      <c r="U624" s="5">
        <v>0.16700000000000001</v>
      </c>
      <c r="V624" s="5">
        <v>0.14829999999999999</v>
      </c>
      <c r="W624" s="5">
        <v>0.16669999999999999</v>
      </c>
      <c r="X624" s="5">
        <v>0.15709999999999999</v>
      </c>
      <c r="Y624" s="5">
        <v>0.17979999999999999</v>
      </c>
      <c r="Z624" s="5">
        <v>0.1792</v>
      </c>
      <c r="AA624" s="5">
        <v>0.17960000000000001</v>
      </c>
      <c r="AB624" s="4">
        <v>0</v>
      </c>
    </row>
    <row r="625" spans="1:28" x14ac:dyDescent="0.2">
      <c r="A625" s="3" t="s">
        <v>51</v>
      </c>
      <c r="B625" s="4">
        <v>0</v>
      </c>
      <c r="C625" s="5">
        <v>9.9699999999999997E-2</v>
      </c>
      <c r="D625" s="5">
        <v>9.9299999999999999E-2</v>
      </c>
      <c r="E625" s="5">
        <v>0.1055</v>
      </c>
      <c r="F625" s="5">
        <v>0.1004</v>
      </c>
      <c r="G625" s="5">
        <v>0.11070000000000001</v>
      </c>
      <c r="H625" s="5">
        <v>0.1118</v>
      </c>
      <c r="I625" s="5">
        <v>0.11840000000000001</v>
      </c>
      <c r="J625" s="5">
        <v>0.1245</v>
      </c>
      <c r="K625" s="5">
        <v>0.12690000000000001</v>
      </c>
      <c r="L625" s="5">
        <v>0.12559999999999999</v>
      </c>
      <c r="M625" s="5">
        <v>0.13420000000000001</v>
      </c>
      <c r="N625" s="5">
        <v>0.12720000000000001</v>
      </c>
      <c r="O625" s="5">
        <v>0.13389999999999999</v>
      </c>
      <c r="P625" s="5">
        <v>0.13170000000000001</v>
      </c>
      <c r="Q625" s="5">
        <v>0.15179999999999999</v>
      </c>
      <c r="R625" s="5">
        <v>0.1517</v>
      </c>
      <c r="S625" s="5">
        <v>0.1537</v>
      </c>
      <c r="T625" s="5">
        <v>0.15429999999999999</v>
      </c>
      <c r="U625" s="5">
        <v>0.156</v>
      </c>
      <c r="V625" s="5">
        <v>0.15129999999999999</v>
      </c>
      <c r="W625" s="5">
        <v>0.15340000000000001</v>
      </c>
      <c r="X625" s="5">
        <v>0.1545</v>
      </c>
      <c r="Y625" s="5">
        <v>0.15559999999999999</v>
      </c>
      <c r="Z625" s="5">
        <v>0.15329999999999999</v>
      </c>
      <c r="AA625" s="5">
        <v>0.1671</v>
      </c>
      <c r="AB625" s="4">
        <v>0</v>
      </c>
    </row>
    <row r="626" spans="1:28" x14ac:dyDescent="0.2">
      <c r="A626" s="3" t="s">
        <v>52</v>
      </c>
      <c r="B626" s="5">
        <v>6.6600000000000006E-2</v>
      </c>
      <c r="C626" s="5">
        <v>8.8800000000000004E-2</v>
      </c>
      <c r="D626" s="5">
        <v>8.7999999999999995E-2</v>
      </c>
      <c r="E626" s="5">
        <v>0.10730000000000001</v>
      </c>
      <c r="F626" s="5">
        <v>0.1043</v>
      </c>
      <c r="G626" s="5">
        <v>0.1082</v>
      </c>
      <c r="H626" s="5">
        <v>0.1067</v>
      </c>
      <c r="I626" s="5">
        <v>0.10680000000000001</v>
      </c>
      <c r="J626" s="5">
        <v>0.10489999999999999</v>
      </c>
      <c r="K626" s="5">
        <v>0.1048</v>
      </c>
      <c r="L626" s="5">
        <v>0.1089</v>
      </c>
      <c r="M626" s="5">
        <v>0.1273</v>
      </c>
      <c r="N626" s="5">
        <v>0.1263</v>
      </c>
      <c r="O626" s="5">
        <v>0.1249</v>
      </c>
      <c r="P626" s="5">
        <v>0.1217</v>
      </c>
      <c r="Q626" s="5">
        <v>0.1229</v>
      </c>
      <c r="R626" s="5">
        <v>0.12180000000000001</v>
      </c>
      <c r="S626" s="5">
        <v>0.12189999999999999</v>
      </c>
      <c r="T626" s="5">
        <v>0.1216</v>
      </c>
      <c r="U626" s="5">
        <v>0.1239</v>
      </c>
      <c r="V626" s="5">
        <v>0.11119999999999999</v>
      </c>
      <c r="W626" s="5">
        <v>0.1159</v>
      </c>
      <c r="X626" s="5">
        <v>0.123</v>
      </c>
      <c r="Y626" s="5">
        <v>0.12429999999999999</v>
      </c>
      <c r="Z626" s="5">
        <v>0.1237</v>
      </c>
      <c r="AA626" s="5">
        <v>0.1244</v>
      </c>
      <c r="AB626" s="4">
        <v>0</v>
      </c>
    </row>
    <row r="627" spans="1:28" x14ac:dyDescent="0.2">
      <c r="A627" s="3" t="s">
        <v>53</v>
      </c>
      <c r="B627" s="4">
        <v>0</v>
      </c>
      <c r="C627" s="4">
        <v>0</v>
      </c>
      <c r="D627" s="5">
        <v>0.217</v>
      </c>
      <c r="E627" s="5">
        <v>0.23350000000000001</v>
      </c>
      <c r="F627" s="5">
        <v>0.29270000000000002</v>
      </c>
      <c r="G627" s="5">
        <v>0.31109999999999999</v>
      </c>
      <c r="H627" s="5">
        <v>0.28039999999999998</v>
      </c>
      <c r="I627" s="5">
        <v>0.2732</v>
      </c>
      <c r="J627" s="5">
        <v>0.28660000000000002</v>
      </c>
      <c r="K627" s="5">
        <v>0.28660000000000002</v>
      </c>
      <c r="L627" s="5">
        <v>0.29480000000000001</v>
      </c>
      <c r="M627" s="5">
        <v>0.31730000000000003</v>
      </c>
      <c r="N627" s="5">
        <v>0.32019999999999998</v>
      </c>
      <c r="O627" s="5">
        <v>0.29720000000000002</v>
      </c>
      <c r="P627" s="5">
        <v>0.32800000000000001</v>
      </c>
      <c r="Q627" s="5">
        <v>0.3337</v>
      </c>
      <c r="R627" s="5">
        <v>0.32879999999999998</v>
      </c>
      <c r="S627" s="5">
        <v>0.34050000000000002</v>
      </c>
      <c r="T627" s="5">
        <v>0.27979999999999999</v>
      </c>
      <c r="U627" s="5">
        <v>0.25519999999999998</v>
      </c>
      <c r="V627" s="5">
        <v>0.21809999999999999</v>
      </c>
      <c r="W627" s="5">
        <v>0.20380000000000001</v>
      </c>
      <c r="X627" s="5">
        <v>0.20180000000000001</v>
      </c>
      <c r="Y627" s="5">
        <v>0.20610000000000001</v>
      </c>
      <c r="Z627" s="5">
        <v>0.2243</v>
      </c>
      <c r="AA627" s="5">
        <v>0.22520000000000001</v>
      </c>
      <c r="AB627" s="4">
        <v>0</v>
      </c>
    </row>
    <row r="628" spans="1:28" x14ac:dyDescent="0.2">
      <c r="A628" s="3" t="s">
        <v>54</v>
      </c>
      <c r="B628" s="4">
        <v>0</v>
      </c>
      <c r="C628" s="5">
        <v>0.15859999999999999</v>
      </c>
      <c r="D628" s="5">
        <v>0.1792</v>
      </c>
      <c r="E628" s="5">
        <v>0.21199999999999999</v>
      </c>
      <c r="F628" s="5">
        <v>0.1628</v>
      </c>
      <c r="G628" s="5">
        <v>0.16819999999999999</v>
      </c>
      <c r="H628" s="5">
        <v>0.159</v>
      </c>
      <c r="I628" s="5">
        <v>0.20280000000000001</v>
      </c>
      <c r="J628" s="5">
        <v>0.17829999999999999</v>
      </c>
      <c r="K628" s="5">
        <v>0.24149999999999999</v>
      </c>
      <c r="L628" s="5">
        <v>0.247</v>
      </c>
      <c r="M628" s="5">
        <v>0.2913</v>
      </c>
      <c r="N628" s="5">
        <v>0.25440000000000002</v>
      </c>
      <c r="O628" s="5">
        <v>0.24879999999999999</v>
      </c>
      <c r="P628" s="5">
        <v>0.20749999999999999</v>
      </c>
      <c r="Q628" s="5">
        <v>0.23649999999999999</v>
      </c>
      <c r="R628" s="5">
        <v>0.17069999999999999</v>
      </c>
      <c r="S628" s="5">
        <v>0.18479999999999999</v>
      </c>
      <c r="T628" s="5">
        <v>0.13159999999999999</v>
      </c>
      <c r="U628" s="5">
        <v>0.16350000000000001</v>
      </c>
      <c r="V628" s="5">
        <v>0.16089999999999999</v>
      </c>
      <c r="W628" s="5">
        <v>0.1835</v>
      </c>
      <c r="X628" s="5">
        <v>0.1676</v>
      </c>
      <c r="Y628" s="5">
        <v>0.21010000000000001</v>
      </c>
      <c r="Z628" s="5">
        <v>0.18140000000000001</v>
      </c>
      <c r="AA628" s="5">
        <v>0.21240000000000001</v>
      </c>
      <c r="AB628" s="4">
        <v>0</v>
      </c>
    </row>
    <row r="629" spans="1:28" x14ac:dyDescent="0.2">
      <c r="A629" s="3" t="s">
        <v>55</v>
      </c>
      <c r="B629" s="4">
        <v>0</v>
      </c>
      <c r="C629" s="5">
        <v>6.9599999999999995E-2</v>
      </c>
      <c r="D629" s="5">
        <v>7.9000000000000001E-2</v>
      </c>
      <c r="E629" s="5">
        <v>0.1</v>
      </c>
      <c r="F629" s="5">
        <v>0.1048</v>
      </c>
      <c r="G629" s="5">
        <v>0.10489999999999999</v>
      </c>
      <c r="H629" s="5">
        <v>0.1045</v>
      </c>
      <c r="I629" s="5">
        <v>0.1043</v>
      </c>
      <c r="J629" s="5">
        <v>0.12089999999999999</v>
      </c>
      <c r="K629" s="5">
        <v>0.1447</v>
      </c>
      <c r="L629" s="5">
        <v>0.14610000000000001</v>
      </c>
      <c r="M629" s="5">
        <v>0.14710000000000001</v>
      </c>
      <c r="N629" s="5">
        <v>0.1457</v>
      </c>
      <c r="O629" s="5">
        <v>0.13789999999999999</v>
      </c>
      <c r="P629" s="5">
        <v>0.14510000000000001</v>
      </c>
      <c r="Q629" s="5">
        <v>0.14080000000000001</v>
      </c>
      <c r="R629" s="5">
        <v>0.1598</v>
      </c>
      <c r="S629" s="5">
        <v>0.16239999999999999</v>
      </c>
      <c r="T629" s="5">
        <v>0.1583</v>
      </c>
      <c r="U629" s="5">
        <v>0.16020000000000001</v>
      </c>
      <c r="V629" s="5">
        <v>0.15529999999999999</v>
      </c>
      <c r="W629" s="5">
        <v>0.15679999999999999</v>
      </c>
      <c r="X629" s="5">
        <v>0.14660000000000001</v>
      </c>
      <c r="Y629" s="5">
        <v>0.1482</v>
      </c>
      <c r="Z629" s="5">
        <v>0.15379999999999999</v>
      </c>
      <c r="AA629" s="5">
        <v>0.15740000000000001</v>
      </c>
      <c r="AB629" s="4">
        <v>0</v>
      </c>
    </row>
    <row r="630" spans="1:28" x14ac:dyDescent="0.2">
      <c r="A630" s="3" t="s">
        <v>56</v>
      </c>
      <c r="B630" s="4">
        <v>0</v>
      </c>
      <c r="C630" s="5">
        <v>7.85E-2</v>
      </c>
      <c r="D630" s="5">
        <v>7.5300000000000006E-2</v>
      </c>
      <c r="E630" s="5">
        <v>7.6899999999999996E-2</v>
      </c>
      <c r="F630" s="5">
        <v>8.0799999999999997E-2</v>
      </c>
      <c r="G630" s="5">
        <v>8.2199999999999995E-2</v>
      </c>
      <c r="H630" s="5">
        <v>0.10349999999999999</v>
      </c>
      <c r="I630" s="5">
        <v>0.1128</v>
      </c>
      <c r="J630" s="5">
        <v>0.1113</v>
      </c>
      <c r="K630" s="5">
        <v>0.1106</v>
      </c>
      <c r="L630" s="5">
        <v>0.11550000000000001</v>
      </c>
      <c r="M630" s="5">
        <v>0.1173</v>
      </c>
      <c r="N630" s="5">
        <v>0.12529999999999999</v>
      </c>
      <c r="O630" s="5">
        <v>0.128</v>
      </c>
      <c r="P630" s="5">
        <v>0.1208</v>
      </c>
      <c r="Q630" s="5">
        <v>0.1211</v>
      </c>
      <c r="R630" s="5">
        <v>0.113</v>
      </c>
      <c r="S630" s="5">
        <v>0.1133</v>
      </c>
      <c r="T630" s="5">
        <v>0.1105</v>
      </c>
      <c r="U630" s="5">
        <v>0.1051</v>
      </c>
      <c r="V630" s="5">
        <v>9.8599999999999993E-2</v>
      </c>
      <c r="W630" s="5">
        <v>9.9099999999999994E-2</v>
      </c>
      <c r="X630" s="5">
        <v>9.7799999999999998E-2</v>
      </c>
      <c r="Y630" s="5">
        <v>9.8100000000000007E-2</v>
      </c>
      <c r="Z630" s="5">
        <v>0.1108</v>
      </c>
      <c r="AA630" s="5">
        <v>0.1133</v>
      </c>
      <c r="AB630" s="4">
        <v>0</v>
      </c>
    </row>
    <row r="631" spans="1:28" x14ac:dyDescent="0.2">
      <c r="A631" s="3" t="s">
        <v>57</v>
      </c>
      <c r="B631" s="5">
        <v>0.10580000000000001</v>
      </c>
      <c r="C631" s="5">
        <v>0.10489999999999999</v>
      </c>
      <c r="D631" s="5">
        <v>0.10489999999999999</v>
      </c>
      <c r="E631" s="5">
        <v>0.1153</v>
      </c>
      <c r="F631" s="5">
        <v>0.13930000000000001</v>
      </c>
      <c r="G631" s="5">
        <v>0.13930000000000001</v>
      </c>
      <c r="H631" s="5">
        <v>0.14499999999999999</v>
      </c>
      <c r="I631" s="5">
        <v>0.14660000000000001</v>
      </c>
      <c r="J631" s="5">
        <v>0.13969999999999999</v>
      </c>
      <c r="K631" s="5">
        <v>0.1376</v>
      </c>
      <c r="L631" s="5">
        <v>0.14399999999999999</v>
      </c>
      <c r="M631" s="5">
        <v>0.14299999999999999</v>
      </c>
      <c r="N631" s="5">
        <v>0.1396</v>
      </c>
      <c r="O631" s="5">
        <v>0.13930000000000001</v>
      </c>
      <c r="P631" s="5">
        <v>0.1482</v>
      </c>
      <c r="Q631" s="5">
        <v>0.14860000000000001</v>
      </c>
      <c r="R631" s="5">
        <v>0.15210000000000001</v>
      </c>
      <c r="S631" s="5">
        <v>0.152</v>
      </c>
      <c r="T631" s="5">
        <v>0.14549999999999999</v>
      </c>
      <c r="U631" s="5">
        <v>0.14549999999999999</v>
      </c>
      <c r="V631" s="5">
        <v>0.13239999999999999</v>
      </c>
      <c r="W631" s="5">
        <v>0.13220000000000001</v>
      </c>
      <c r="X631" s="5">
        <v>0.1346</v>
      </c>
      <c r="Y631" s="5">
        <v>0.13619999999999999</v>
      </c>
      <c r="Z631" s="5">
        <v>0.14510000000000001</v>
      </c>
      <c r="AA631" s="5">
        <v>0.14499999999999999</v>
      </c>
      <c r="AB631" s="4">
        <v>0</v>
      </c>
    </row>
    <row r="632" spans="1:28" x14ac:dyDescent="0.2">
      <c r="A632" s="3" t="s">
        <v>58</v>
      </c>
      <c r="B632" s="4">
        <v>0</v>
      </c>
      <c r="C632" s="5">
        <v>0.1067</v>
      </c>
      <c r="D632" s="5">
        <v>0.15890000000000001</v>
      </c>
      <c r="E632" s="5">
        <v>0.1615</v>
      </c>
      <c r="F632" s="5">
        <v>0.13300000000000001</v>
      </c>
      <c r="G632" s="5">
        <v>0.16139999999999999</v>
      </c>
      <c r="H632" s="5">
        <v>0.16139999999999999</v>
      </c>
      <c r="I632" s="5">
        <v>0.1545</v>
      </c>
      <c r="J632" s="5">
        <v>0.1651</v>
      </c>
      <c r="K632" s="5">
        <v>0.1497</v>
      </c>
      <c r="L632" s="5">
        <v>0.1646</v>
      </c>
      <c r="M632" s="5">
        <v>0.16339999999999999</v>
      </c>
      <c r="N632" s="5">
        <v>0.13900000000000001</v>
      </c>
      <c r="O632" s="5">
        <v>0.13250000000000001</v>
      </c>
      <c r="P632" s="5">
        <v>0.1235</v>
      </c>
      <c r="Q632" s="5">
        <v>0.11509999999999999</v>
      </c>
      <c r="R632" s="5">
        <v>0.11269999999999999</v>
      </c>
      <c r="S632" s="5">
        <v>0.1187</v>
      </c>
      <c r="T632" s="5">
        <v>0.1128</v>
      </c>
      <c r="U632" s="5">
        <v>0.1133</v>
      </c>
      <c r="V632" s="5">
        <v>0.10979999999999999</v>
      </c>
      <c r="W632" s="5">
        <v>0.1125</v>
      </c>
      <c r="X632" s="5">
        <v>0.1101</v>
      </c>
      <c r="Y632" s="5">
        <v>0.10780000000000001</v>
      </c>
      <c r="Z632" s="5">
        <v>0.1084</v>
      </c>
      <c r="AA632" s="5">
        <v>0.10630000000000001</v>
      </c>
      <c r="AB632" s="4">
        <v>0</v>
      </c>
    </row>
    <row r="633" spans="1:28" x14ac:dyDescent="0.2">
      <c r="A633" s="3" t="s">
        <v>59</v>
      </c>
      <c r="B633" s="4">
        <v>0</v>
      </c>
      <c r="C633" s="5">
        <v>0.14000000000000001</v>
      </c>
      <c r="D633" s="5">
        <v>0.14169999999999999</v>
      </c>
      <c r="E633" s="5">
        <v>0.19719999999999999</v>
      </c>
      <c r="F633" s="5">
        <v>0.21279999999999999</v>
      </c>
      <c r="G633" s="5">
        <v>0.21279999999999999</v>
      </c>
      <c r="H633" s="5">
        <v>0.39829999999999999</v>
      </c>
      <c r="I633" s="5">
        <v>0.3881</v>
      </c>
      <c r="J633" s="5">
        <v>0.38300000000000001</v>
      </c>
      <c r="K633" s="5">
        <v>0.36809999999999998</v>
      </c>
      <c r="L633" s="5">
        <v>0.36890000000000001</v>
      </c>
      <c r="M633" s="5">
        <v>0.35589999999999999</v>
      </c>
      <c r="N633" s="5">
        <v>0.35730000000000001</v>
      </c>
      <c r="O633" s="5">
        <v>0.37609999999999999</v>
      </c>
      <c r="P633" s="5">
        <v>0.38030000000000003</v>
      </c>
      <c r="Q633" s="5">
        <v>0.38829999999999998</v>
      </c>
      <c r="R633" s="5">
        <v>0.36359999999999998</v>
      </c>
      <c r="S633" s="5">
        <v>0.34560000000000002</v>
      </c>
      <c r="T633" s="5">
        <v>0.36230000000000001</v>
      </c>
      <c r="U633" s="5">
        <v>0.39360000000000001</v>
      </c>
      <c r="V633" s="5">
        <v>0.37790000000000001</v>
      </c>
      <c r="W633" s="5">
        <v>0.34920000000000001</v>
      </c>
      <c r="X633" s="5">
        <v>0.35599999999999998</v>
      </c>
      <c r="Y633" s="5">
        <v>0.33529999999999999</v>
      </c>
      <c r="Z633" s="5">
        <v>0.32400000000000001</v>
      </c>
      <c r="AA633" s="5">
        <v>0.32829999999999998</v>
      </c>
      <c r="AB633" s="4">
        <v>0</v>
      </c>
    </row>
    <row r="634" spans="1:28" x14ac:dyDescent="0.2">
      <c r="A634" s="3" t="s">
        <v>60</v>
      </c>
      <c r="B634" s="5">
        <v>0.17699999999999999</v>
      </c>
      <c r="C634" s="4">
        <v>0</v>
      </c>
      <c r="D634" s="4">
        <v>0</v>
      </c>
      <c r="E634" s="4">
        <v>0</v>
      </c>
      <c r="F634" s="5">
        <v>0.25769999999999998</v>
      </c>
      <c r="G634" s="5">
        <v>0.2054</v>
      </c>
      <c r="H634" s="5">
        <v>0.23760000000000001</v>
      </c>
      <c r="I634" s="5">
        <v>0.18909999999999999</v>
      </c>
      <c r="J634" s="5">
        <v>0.24360000000000001</v>
      </c>
      <c r="K634" s="5">
        <v>0.1948</v>
      </c>
      <c r="L634" s="5">
        <v>0.25440000000000002</v>
      </c>
      <c r="M634" s="5">
        <v>0.20849999999999999</v>
      </c>
      <c r="N634" s="5">
        <v>0.26179999999999998</v>
      </c>
      <c r="O634" s="5">
        <v>0.21210000000000001</v>
      </c>
      <c r="P634" s="5">
        <v>0.26779999999999998</v>
      </c>
      <c r="Q634" s="5">
        <v>0.2056</v>
      </c>
      <c r="R634" s="5">
        <v>0.26319999999999999</v>
      </c>
      <c r="S634" s="5">
        <v>0.19769999999999999</v>
      </c>
      <c r="T634" s="5">
        <v>0.2432</v>
      </c>
      <c r="U634" s="5">
        <v>0.2011</v>
      </c>
      <c r="V634" s="5">
        <v>0.2253</v>
      </c>
      <c r="W634" s="4">
        <v>0</v>
      </c>
      <c r="X634" s="4">
        <v>0</v>
      </c>
      <c r="Y634" s="4">
        <v>0</v>
      </c>
      <c r="Z634" s="4">
        <v>0</v>
      </c>
      <c r="AA634" s="4">
        <v>0</v>
      </c>
      <c r="AB634" s="4">
        <v>0</v>
      </c>
    </row>
    <row r="635" spans="1:28" x14ac:dyDescent="0.2">
      <c r="A635" s="3" t="s">
        <v>61</v>
      </c>
      <c r="B635" s="4">
        <v>0</v>
      </c>
      <c r="C635" s="5">
        <v>0.14899999999999999</v>
      </c>
      <c r="D635" s="5">
        <v>0.15140000000000001</v>
      </c>
      <c r="E635" s="5">
        <v>0.15340000000000001</v>
      </c>
      <c r="F635" s="5">
        <v>0.15720000000000001</v>
      </c>
      <c r="G635" s="5">
        <v>0.15989999999999999</v>
      </c>
      <c r="H635" s="5">
        <v>0.157</v>
      </c>
      <c r="I635" s="5">
        <v>0.14660000000000001</v>
      </c>
      <c r="J635" s="5">
        <v>0.16309999999999999</v>
      </c>
      <c r="K635" s="5">
        <v>0.16109999999999999</v>
      </c>
      <c r="L635" s="5">
        <v>0.1595</v>
      </c>
      <c r="M635" s="5">
        <v>0.16389999999999999</v>
      </c>
      <c r="N635" s="5">
        <v>0.17549999999999999</v>
      </c>
      <c r="O635" s="5">
        <v>0.16980000000000001</v>
      </c>
      <c r="P635" s="5">
        <v>0.1613</v>
      </c>
      <c r="Q635" s="5">
        <v>0.15720000000000001</v>
      </c>
      <c r="R635" s="5">
        <v>0.15179999999999999</v>
      </c>
      <c r="S635" s="5">
        <v>0.14910000000000001</v>
      </c>
      <c r="T635" s="5">
        <v>0.1517</v>
      </c>
      <c r="U635" s="5">
        <v>0.14910000000000001</v>
      </c>
      <c r="V635" s="5">
        <v>0.15609999999999999</v>
      </c>
      <c r="W635" s="5">
        <v>0.15770000000000001</v>
      </c>
      <c r="X635" s="5">
        <v>0.1542</v>
      </c>
      <c r="Y635" s="5">
        <v>0.16020000000000001</v>
      </c>
      <c r="Z635" s="5">
        <v>0.15890000000000001</v>
      </c>
      <c r="AA635" s="5">
        <v>0.16170000000000001</v>
      </c>
      <c r="AB635" s="4">
        <v>0</v>
      </c>
    </row>
    <row r="636" spans="1:28" x14ac:dyDescent="0.2">
      <c r="A636" s="3" t="s">
        <v>62</v>
      </c>
      <c r="B636" s="4">
        <v>0</v>
      </c>
      <c r="C636" s="5">
        <v>0.12839999999999999</v>
      </c>
      <c r="D636" s="5">
        <v>0.111</v>
      </c>
      <c r="E636" s="5">
        <v>0.1167</v>
      </c>
      <c r="F636" s="5">
        <v>0.1052</v>
      </c>
      <c r="G636" s="5">
        <v>0.1171</v>
      </c>
      <c r="H636" s="5">
        <v>0.12429999999999999</v>
      </c>
      <c r="I636" s="5">
        <v>0.13009999999999999</v>
      </c>
      <c r="J636" s="5">
        <v>0.13900000000000001</v>
      </c>
      <c r="K636" s="5">
        <v>0.129</v>
      </c>
      <c r="L636" s="5">
        <v>0.1336</v>
      </c>
      <c r="M636" s="5">
        <v>0.1399</v>
      </c>
      <c r="N636" s="5">
        <v>0.13830000000000001</v>
      </c>
      <c r="O636" s="5">
        <v>0.13489999999999999</v>
      </c>
      <c r="P636" s="5">
        <v>0.1346</v>
      </c>
      <c r="Q636" s="5">
        <v>0.1368</v>
      </c>
      <c r="R636" s="5">
        <v>0.1366</v>
      </c>
      <c r="S636" s="5">
        <v>0.13469999999999999</v>
      </c>
      <c r="T636" s="5">
        <v>0.12670000000000001</v>
      </c>
      <c r="U636" s="5">
        <v>0.12759999999999999</v>
      </c>
      <c r="V636" s="5">
        <v>0.1313</v>
      </c>
      <c r="W636" s="5">
        <v>0.13270000000000001</v>
      </c>
      <c r="X636" s="5">
        <v>0.12690000000000001</v>
      </c>
      <c r="Y636" s="5">
        <v>0.1249</v>
      </c>
      <c r="Z636" s="5">
        <v>0.12429999999999999</v>
      </c>
      <c r="AA636" s="5">
        <v>0.12590000000000001</v>
      </c>
      <c r="AB636" s="4">
        <v>0</v>
      </c>
    </row>
    <row r="637" spans="1:28" x14ac:dyDescent="0.2">
      <c r="A637" s="3" t="s">
        <v>63</v>
      </c>
      <c r="B637" s="4">
        <v>0</v>
      </c>
      <c r="C637" s="5">
        <v>0.1429</v>
      </c>
      <c r="D637" s="5">
        <v>0.1241</v>
      </c>
      <c r="E637" s="5">
        <v>0.12690000000000001</v>
      </c>
      <c r="F637" s="5">
        <v>0.12839999999999999</v>
      </c>
      <c r="G637" s="5">
        <v>0.13339999999999999</v>
      </c>
      <c r="H637" s="5">
        <v>0.13719999999999999</v>
      </c>
      <c r="I637" s="5">
        <v>0.13919999999999999</v>
      </c>
      <c r="J637" s="5">
        <v>0.14419999999999999</v>
      </c>
      <c r="K637" s="5">
        <v>0.15790000000000001</v>
      </c>
      <c r="L637" s="5">
        <v>0.1777</v>
      </c>
      <c r="M637" s="5">
        <v>0.186</v>
      </c>
      <c r="N637" s="5">
        <v>0.19139999999999999</v>
      </c>
      <c r="O637" s="5">
        <v>0.1913</v>
      </c>
      <c r="P637" s="5">
        <v>0.19980000000000001</v>
      </c>
      <c r="Q637" s="5">
        <v>0.20080000000000001</v>
      </c>
      <c r="R637" s="5">
        <v>0.2094</v>
      </c>
      <c r="S637" s="5">
        <v>0.2069</v>
      </c>
      <c r="T637" s="5">
        <v>0.21540000000000001</v>
      </c>
      <c r="U637" s="5">
        <v>0.21609999999999999</v>
      </c>
      <c r="V637" s="5">
        <v>0.2162</v>
      </c>
      <c r="W637" s="5">
        <v>0.20979999999999999</v>
      </c>
      <c r="X637" s="5">
        <v>0.20480000000000001</v>
      </c>
      <c r="Y637" s="5">
        <v>0.20519999999999999</v>
      </c>
      <c r="Z637" s="5">
        <v>0.19570000000000001</v>
      </c>
      <c r="AA637" s="5">
        <v>0.1958</v>
      </c>
      <c r="AB637" s="4">
        <v>0</v>
      </c>
    </row>
    <row r="638" spans="1:28" x14ac:dyDescent="0.2">
      <c r="A638" s="3" t="s">
        <v>64</v>
      </c>
      <c r="B638" s="4">
        <v>0</v>
      </c>
      <c r="C638" s="5">
        <v>0.1163</v>
      </c>
      <c r="D638" s="5">
        <v>0.1052</v>
      </c>
      <c r="E638" s="5">
        <v>0.113</v>
      </c>
      <c r="F638" s="5">
        <v>9.1600000000000001E-2</v>
      </c>
      <c r="G638" s="5">
        <v>9.1600000000000001E-2</v>
      </c>
      <c r="H638" s="5">
        <v>9.7799999999999998E-2</v>
      </c>
      <c r="I638" s="5">
        <v>9.8900000000000002E-2</v>
      </c>
      <c r="J638" s="5">
        <v>0.1014</v>
      </c>
      <c r="K638" s="5">
        <v>0.10639999999999999</v>
      </c>
      <c r="L638" s="5">
        <v>0.10390000000000001</v>
      </c>
      <c r="M638" s="5">
        <v>0.1055</v>
      </c>
      <c r="N638" s="5">
        <v>0.12740000000000001</v>
      </c>
      <c r="O638" s="5">
        <v>0.1217</v>
      </c>
      <c r="P638" s="5">
        <v>0.1232</v>
      </c>
      <c r="Q638" s="5">
        <v>0.1217</v>
      </c>
      <c r="R638" s="5">
        <v>0.125</v>
      </c>
      <c r="S638" s="5">
        <v>0.1275</v>
      </c>
      <c r="T638" s="5">
        <v>0.1173</v>
      </c>
      <c r="U638" s="5">
        <v>0.1172</v>
      </c>
      <c r="V638" s="5">
        <v>0.1144</v>
      </c>
      <c r="W638" s="5">
        <v>0.12189999999999999</v>
      </c>
      <c r="X638" s="5">
        <v>0.12790000000000001</v>
      </c>
      <c r="Y638" s="5">
        <v>0.12429999999999999</v>
      </c>
      <c r="Z638" s="5">
        <v>0.13550000000000001</v>
      </c>
      <c r="AA638" s="5">
        <v>0.1416</v>
      </c>
      <c r="AB638" s="4">
        <v>0</v>
      </c>
    </row>
    <row r="639" spans="1:28" x14ac:dyDescent="0.2">
      <c r="A639" s="3" t="s">
        <v>65</v>
      </c>
      <c r="B639" s="4">
        <v>0</v>
      </c>
      <c r="C639" s="5">
        <v>9.5799999999999996E-2</v>
      </c>
      <c r="D639" s="5">
        <v>0.10059999999999999</v>
      </c>
      <c r="E639" s="5">
        <v>0.1076</v>
      </c>
      <c r="F639" s="5">
        <v>0.1249</v>
      </c>
      <c r="G639" s="5">
        <v>0.1176</v>
      </c>
      <c r="H639" s="5">
        <v>0.12089999999999999</v>
      </c>
      <c r="I639" s="5">
        <v>0.12330000000000001</v>
      </c>
      <c r="J639" s="5">
        <v>0.12590000000000001</v>
      </c>
      <c r="K639" s="5">
        <v>0.1249</v>
      </c>
      <c r="L639" s="5">
        <v>0.1273</v>
      </c>
      <c r="M639" s="5">
        <v>0.1283</v>
      </c>
      <c r="N639" s="5">
        <v>0.12790000000000001</v>
      </c>
      <c r="O639" s="5">
        <v>0.1323</v>
      </c>
      <c r="P639" s="5">
        <v>0.1298</v>
      </c>
      <c r="Q639" s="5">
        <v>0.13089999999999999</v>
      </c>
      <c r="R639" s="5">
        <v>0.12720000000000001</v>
      </c>
      <c r="S639" s="5">
        <v>0.1288</v>
      </c>
      <c r="T639" s="5">
        <v>0.12659999999999999</v>
      </c>
      <c r="U639" s="5">
        <v>0.12709999999999999</v>
      </c>
      <c r="V639" s="5">
        <v>0.12470000000000001</v>
      </c>
      <c r="W639" s="5">
        <v>0.12509999999999999</v>
      </c>
      <c r="X639" s="5">
        <v>0.1239</v>
      </c>
      <c r="Y639" s="5">
        <v>0.12790000000000001</v>
      </c>
      <c r="Z639" s="5">
        <v>0.1226</v>
      </c>
      <c r="AA639" s="5">
        <v>0.12720000000000001</v>
      </c>
      <c r="AB639" s="4">
        <v>0</v>
      </c>
    </row>
    <row r="640" spans="1:28" x14ac:dyDescent="0.2">
      <c r="A640" s="3" t="s">
        <v>66</v>
      </c>
      <c r="B640" s="4">
        <v>0</v>
      </c>
      <c r="C640" s="5">
        <v>8.4500000000000006E-2</v>
      </c>
      <c r="D640" s="5">
        <v>9.4E-2</v>
      </c>
      <c r="E640" s="5">
        <v>0.1048</v>
      </c>
      <c r="F640" s="5">
        <v>0.1216</v>
      </c>
      <c r="G640" s="5">
        <v>0.13159999999999999</v>
      </c>
      <c r="H640" s="5">
        <v>0.1152</v>
      </c>
      <c r="I640" s="5">
        <v>0.1239</v>
      </c>
      <c r="J640" s="5">
        <v>0.13200000000000001</v>
      </c>
      <c r="K640" s="5">
        <v>0.13320000000000001</v>
      </c>
      <c r="L640" s="5">
        <v>0.13370000000000001</v>
      </c>
      <c r="M640" s="5">
        <v>0.13489999999999999</v>
      </c>
      <c r="N640" s="5">
        <v>0.13220000000000001</v>
      </c>
      <c r="O640" s="5">
        <v>0.13420000000000001</v>
      </c>
      <c r="P640" s="5">
        <v>0.1208</v>
      </c>
      <c r="Q640" s="5">
        <v>0.12280000000000001</v>
      </c>
      <c r="R640" s="5">
        <v>0.1169</v>
      </c>
      <c r="S640" s="5">
        <v>0.1159</v>
      </c>
      <c r="T640" s="5">
        <v>0.112</v>
      </c>
      <c r="U640" s="5">
        <v>0.1162</v>
      </c>
      <c r="V640" s="5">
        <v>0.1043</v>
      </c>
      <c r="W640" s="5">
        <v>0.10680000000000001</v>
      </c>
      <c r="X640" s="5">
        <v>0.1129</v>
      </c>
      <c r="Y640" s="5">
        <v>0.11260000000000001</v>
      </c>
      <c r="Z640" s="5">
        <v>0.1196</v>
      </c>
      <c r="AA640" s="5">
        <v>0.1229</v>
      </c>
      <c r="AB640" s="4">
        <v>0</v>
      </c>
    </row>
    <row r="641" spans="1:28" x14ac:dyDescent="0.2">
      <c r="A641" s="3" t="s">
        <v>67</v>
      </c>
      <c r="B641" s="4">
        <v>0</v>
      </c>
      <c r="C641" s="5">
        <v>8.1600000000000006E-2</v>
      </c>
      <c r="D641" s="5">
        <v>8.8900000000000007E-2</v>
      </c>
      <c r="E641" s="5">
        <v>9.3399999999999997E-2</v>
      </c>
      <c r="F641" s="5">
        <v>9.6000000000000002E-2</v>
      </c>
      <c r="G641" s="5">
        <v>9.5200000000000007E-2</v>
      </c>
      <c r="H641" s="5">
        <v>9.7500000000000003E-2</v>
      </c>
      <c r="I641" s="5">
        <v>0.10009999999999999</v>
      </c>
      <c r="J641" s="5">
        <v>0.1153</v>
      </c>
      <c r="K641" s="5">
        <v>0.1181</v>
      </c>
      <c r="L641" s="5">
        <v>0.1169</v>
      </c>
      <c r="M641" s="5">
        <v>0.11650000000000001</v>
      </c>
      <c r="N641" s="5">
        <v>0.11890000000000001</v>
      </c>
      <c r="O641" s="5">
        <v>0.1169</v>
      </c>
      <c r="P641" s="5">
        <v>0.1172</v>
      </c>
      <c r="Q641" s="5">
        <v>0.1145</v>
      </c>
      <c r="R641" s="5">
        <v>0.11650000000000001</v>
      </c>
      <c r="S641" s="5">
        <v>0.114</v>
      </c>
      <c r="T641" s="5">
        <v>0.1124</v>
      </c>
      <c r="U641" s="5">
        <v>0.1125</v>
      </c>
      <c r="V641" s="5">
        <v>0.1133</v>
      </c>
      <c r="W641" s="5">
        <v>0.11360000000000001</v>
      </c>
      <c r="X641" s="5">
        <v>0.1148</v>
      </c>
      <c r="Y641" s="5">
        <v>0.1203</v>
      </c>
      <c r="Z641" s="5">
        <v>0.12180000000000001</v>
      </c>
      <c r="AA641" s="5">
        <v>0.1255</v>
      </c>
      <c r="AB641" s="4">
        <v>0</v>
      </c>
    </row>
    <row r="642" spans="1:28" x14ac:dyDescent="0.2">
      <c r="A642" s="3" t="s">
        <v>68</v>
      </c>
      <c r="B642" s="5">
        <v>0.1241</v>
      </c>
      <c r="C642" s="5">
        <v>0.13109999999999999</v>
      </c>
      <c r="D642" s="5">
        <v>0.13489999999999999</v>
      </c>
      <c r="E642" s="5">
        <v>0.13800000000000001</v>
      </c>
      <c r="F642" s="5">
        <v>0.12889999999999999</v>
      </c>
      <c r="G642" s="5">
        <v>0.13</v>
      </c>
      <c r="H642" s="5">
        <v>0.14610000000000001</v>
      </c>
      <c r="I642" s="5">
        <v>0.15379999999999999</v>
      </c>
      <c r="J642" s="5">
        <v>0.1633</v>
      </c>
      <c r="K642" s="5">
        <v>0.15770000000000001</v>
      </c>
      <c r="L642" s="5">
        <v>0.1532</v>
      </c>
      <c r="M642" s="5">
        <v>0.159</v>
      </c>
      <c r="N642" s="5">
        <v>0.1575</v>
      </c>
      <c r="O642" s="5">
        <v>0.15579999999999999</v>
      </c>
      <c r="P642" s="5">
        <v>0.14360000000000001</v>
      </c>
      <c r="Q642" s="5">
        <v>0.13830000000000001</v>
      </c>
      <c r="R642" s="5">
        <v>0.1338</v>
      </c>
      <c r="S642" s="5">
        <v>0.13400000000000001</v>
      </c>
      <c r="T642" s="5">
        <v>0.13370000000000001</v>
      </c>
      <c r="U642" s="5">
        <v>0.1404</v>
      </c>
      <c r="V642" s="5">
        <v>0.1331</v>
      </c>
      <c r="W642" s="5">
        <v>0.1416</v>
      </c>
      <c r="X642" s="5">
        <v>0.13389999999999999</v>
      </c>
      <c r="Y642" s="5">
        <v>0.15140000000000001</v>
      </c>
      <c r="Z642" s="5">
        <v>0.14910000000000001</v>
      </c>
      <c r="AA642" s="5">
        <v>0.15060000000000001</v>
      </c>
      <c r="AB642" s="4">
        <v>0</v>
      </c>
    </row>
    <row r="643" spans="1:28" x14ac:dyDescent="0.2">
      <c r="A643" s="3" t="s">
        <v>69</v>
      </c>
      <c r="B643" s="4">
        <v>0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  <c r="J643" s="4">
        <v>0</v>
      </c>
      <c r="K643" s="4">
        <v>0</v>
      </c>
      <c r="L643" s="5">
        <v>8.6300000000000002E-2</v>
      </c>
      <c r="M643" s="5">
        <v>9.0899999999999995E-2</v>
      </c>
      <c r="N643" s="5">
        <v>5.1799999999999999E-2</v>
      </c>
      <c r="O643" s="5">
        <v>5.2299999999999999E-2</v>
      </c>
      <c r="P643" s="5">
        <v>5.8500000000000003E-2</v>
      </c>
      <c r="Q643" s="5">
        <v>6.0199999999999997E-2</v>
      </c>
      <c r="R643" s="5">
        <v>6.3200000000000006E-2</v>
      </c>
      <c r="S643" s="5">
        <v>6.6500000000000004E-2</v>
      </c>
      <c r="T643" s="5">
        <v>6.0400000000000002E-2</v>
      </c>
      <c r="U643" s="5">
        <v>6.5699999999999995E-2</v>
      </c>
      <c r="V643" s="5">
        <v>8.0500000000000002E-2</v>
      </c>
      <c r="W643" s="5">
        <v>7.1400000000000005E-2</v>
      </c>
      <c r="X643" s="5">
        <v>7.9799999999999996E-2</v>
      </c>
      <c r="Y643" s="5">
        <v>7.5300000000000006E-2</v>
      </c>
      <c r="Z643" s="5">
        <v>6.3299999999999995E-2</v>
      </c>
      <c r="AA643" s="5">
        <v>6.2300000000000001E-2</v>
      </c>
      <c r="AB643" s="4">
        <v>0</v>
      </c>
    </row>
    <row r="644" spans="1:28" x14ac:dyDescent="0.2">
      <c r="A644" s="3" t="s">
        <v>70</v>
      </c>
      <c r="B644" s="4">
        <v>0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  <c r="J644" s="4">
        <v>0</v>
      </c>
      <c r="K644" s="4">
        <v>0</v>
      </c>
      <c r="L644" s="4">
        <v>0</v>
      </c>
      <c r="M644" s="4">
        <v>0</v>
      </c>
      <c r="N644" s="4">
        <v>0</v>
      </c>
      <c r="O644" s="4">
        <v>0</v>
      </c>
      <c r="P644" s="5">
        <v>0.14940000000000001</v>
      </c>
      <c r="Q644" s="5">
        <v>0.15110000000000001</v>
      </c>
      <c r="R644" s="5">
        <v>0.18</v>
      </c>
      <c r="S644" s="5">
        <v>0.17630000000000001</v>
      </c>
      <c r="T644" s="5">
        <v>0.1656</v>
      </c>
      <c r="U644" s="5">
        <v>0.16739999999999999</v>
      </c>
      <c r="V644" s="5">
        <v>0.1517</v>
      </c>
      <c r="W644" s="5">
        <v>0.14249999999999999</v>
      </c>
      <c r="X644" s="4">
        <v>0</v>
      </c>
      <c r="Y644" s="4">
        <v>0</v>
      </c>
      <c r="Z644" s="4">
        <v>0</v>
      </c>
      <c r="AA644" s="4">
        <v>0</v>
      </c>
      <c r="AB644" s="4">
        <v>0</v>
      </c>
    </row>
    <row r="645" spans="1:28" x14ac:dyDescent="0.2">
      <c r="A645" s="3" t="s">
        <v>71</v>
      </c>
      <c r="B645" s="4">
        <v>0</v>
      </c>
      <c r="C645" s="5">
        <v>9.4799999999999995E-2</v>
      </c>
      <c r="D645" s="5">
        <v>0.105</v>
      </c>
      <c r="E645" s="5">
        <v>0.115</v>
      </c>
      <c r="F645" s="5">
        <v>0.1016</v>
      </c>
      <c r="G645" s="5">
        <v>9.8900000000000002E-2</v>
      </c>
      <c r="H645" s="5">
        <v>0.13739999999999999</v>
      </c>
      <c r="I645" s="5">
        <v>0.12509999999999999</v>
      </c>
      <c r="J645" s="5">
        <v>0.14649999999999999</v>
      </c>
      <c r="K645" s="5">
        <v>0.11890000000000001</v>
      </c>
      <c r="L645" s="5">
        <v>0.1192</v>
      </c>
      <c r="M645" s="5">
        <v>0.1067</v>
      </c>
      <c r="N645" s="5">
        <v>0.121</v>
      </c>
      <c r="O645" s="5">
        <v>0.11210000000000001</v>
      </c>
      <c r="P645" s="5">
        <v>0.1019</v>
      </c>
      <c r="Q645" s="5">
        <v>0.1038</v>
      </c>
      <c r="R645" s="5">
        <v>9.9099999999999994E-2</v>
      </c>
      <c r="S645" s="5">
        <v>8.5300000000000001E-2</v>
      </c>
      <c r="T645" s="5">
        <v>9.4600000000000004E-2</v>
      </c>
      <c r="U645" s="5">
        <v>0.1045</v>
      </c>
      <c r="V645" s="5">
        <v>0.1047</v>
      </c>
      <c r="W645" s="5">
        <v>0.10299999999999999</v>
      </c>
      <c r="X645" s="5">
        <v>0.1138</v>
      </c>
      <c r="Y645" s="5">
        <v>0.12909999999999999</v>
      </c>
      <c r="Z645" s="5">
        <v>0.1235</v>
      </c>
      <c r="AA645" s="5">
        <v>0.11219999999999999</v>
      </c>
      <c r="AB645" s="4">
        <v>0</v>
      </c>
    </row>
    <row r="646" spans="1:28" x14ac:dyDescent="0.2">
      <c r="A646" s="3" t="s">
        <v>72</v>
      </c>
      <c r="B646" s="4">
        <v>0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  <c r="J646" s="5">
        <v>0.1152</v>
      </c>
      <c r="K646" s="5">
        <v>0.1157</v>
      </c>
      <c r="L646" s="5">
        <v>0.1163</v>
      </c>
      <c r="M646" s="5">
        <v>0.1167</v>
      </c>
      <c r="N646" s="5">
        <v>0.11559999999999999</v>
      </c>
      <c r="O646" s="5">
        <v>0.1154</v>
      </c>
      <c r="P646" s="5">
        <v>0.11559999999999999</v>
      </c>
      <c r="Q646" s="5">
        <v>0.11600000000000001</v>
      </c>
      <c r="R646" s="5">
        <v>8.1199999999999994E-2</v>
      </c>
      <c r="S646" s="5">
        <v>8.1900000000000001E-2</v>
      </c>
      <c r="T646" s="5">
        <v>8.2400000000000001E-2</v>
      </c>
      <c r="U646" s="5">
        <v>8.3500000000000005E-2</v>
      </c>
      <c r="V646" s="5">
        <v>8.4400000000000003E-2</v>
      </c>
      <c r="W646" s="5">
        <v>8.5599999999999996E-2</v>
      </c>
      <c r="X646" s="4">
        <v>0</v>
      </c>
      <c r="Y646" s="5">
        <v>9.0999999999999998E-2</v>
      </c>
      <c r="Z646" s="4">
        <v>0</v>
      </c>
      <c r="AA646" s="4">
        <v>0</v>
      </c>
      <c r="AB646" s="4">
        <v>0</v>
      </c>
    </row>
    <row r="647" spans="1:28" x14ac:dyDescent="0.2">
      <c r="A647" s="3" t="s">
        <v>73</v>
      </c>
      <c r="B647" s="4">
        <v>0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  <c r="L647" s="4">
        <v>0</v>
      </c>
      <c r="M647" s="4">
        <v>0</v>
      </c>
      <c r="N647" s="5">
        <v>6.8500000000000005E-2</v>
      </c>
      <c r="O647" s="5">
        <v>7.9799999999999996E-2</v>
      </c>
      <c r="P647" s="5">
        <v>7.1800000000000003E-2</v>
      </c>
      <c r="Q647" s="5">
        <v>7.0800000000000002E-2</v>
      </c>
      <c r="R647" s="5">
        <v>7.1999999999999995E-2</v>
      </c>
      <c r="S647" s="5">
        <v>7.6600000000000001E-2</v>
      </c>
      <c r="T647" s="5">
        <v>7.5899999999999995E-2</v>
      </c>
      <c r="U647" s="5">
        <v>7.9899999999999999E-2</v>
      </c>
      <c r="V647" s="5">
        <v>7.9699999999999993E-2</v>
      </c>
      <c r="W647" s="5">
        <v>8.3400000000000002E-2</v>
      </c>
      <c r="X647" s="5">
        <v>8.6499999999999994E-2</v>
      </c>
      <c r="Y647" s="5">
        <v>8.7599999999999997E-2</v>
      </c>
      <c r="Z647" s="5">
        <v>8.5300000000000001E-2</v>
      </c>
      <c r="AA647" s="5">
        <v>8.9200000000000002E-2</v>
      </c>
      <c r="AB647" s="4">
        <v>0</v>
      </c>
    </row>
    <row r="649" spans="1:28" x14ac:dyDescent="0.2">
      <c r="A649" s="1" t="s">
        <v>80</v>
      </c>
    </row>
    <row r="650" spans="1:28" x14ac:dyDescent="0.2">
      <c r="A650" s="1">
        <v>0</v>
      </c>
      <c r="B650" s="1" t="s">
        <v>74</v>
      </c>
    </row>
  </sheetData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S35"/>
  <sheetViews>
    <sheetView workbookViewId="0">
      <selection activeCell="A33" sqref="A33"/>
    </sheetView>
  </sheetViews>
  <sheetFormatPr baseColWidth="10" defaultRowHeight="14.25" x14ac:dyDescent="0.2"/>
  <sheetData>
    <row r="1" spans="1:19" ht="15" x14ac:dyDescent="0.25">
      <c r="A1" s="18" t="s">
        <v>115</v>
      </c>
      <c r="B1" s="18"/>
      <c r="C1" s="18" t="s">
        <v>92</v>
      </c>
      <c r="D1" s="18" t="s">
        <v>127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5" x14ac:dyDescent="0.25">
      <c r="A2" s="19" t="s">
        <v>85</v>
      </c>
      <c r="B2" s="19" t="s">
        <v>116</v>
      </c>
      <c r="C2" s="19" t="s">
        <v>117</v>
      </c>
      <c r="D2" s="19" t="s">
        <v>118</v>
      </c>
      <c r="E2" s="19" t="s">
        <v>119</v>
      </c>
      <c r="F2" s="19" t="s">
        <v>120</v>
      </c>
      <c r="G2" s="19" t="s">
        <v>121</v>
      </c>
      <c r="H2" s="19" t="s">
        <v>122</v>
      </c>
      <c r="I2" s="19" t="s">
        <v>123</v>
      </c>
      <c r="J2" s="19" t="s">
        <v>124</v>
      </c>
      <c r="K2" s="19" t="s">
        <v>104</v>
      </c>
      <c r="L2" s="19" t="s">
        <v>105</v>
      </c>
      <c r="M2" s="19" t="s">
        <v>106</v>
      </c>
      <c r="N2" s="19" t="s">
        <v>107</v>
      </c>
      <c r="O2" s="19" t="s">
        <v>108</v>
      </c>
      <c r="P2" s="19" t="s">
        <v>109</v>
      </c>
      <c r="Q2" s="19" t="s">
        <v>110</v>
      </c>
      <c r="R2" s="19" t="s">
        <v>111</v>
      </c>
      <c r="S2" s="19" t="s">
        <v>112</v>
      </c>
    </row>
    <row r="3" spans="1:19" ht="15" x14ac:dyDescent="0.25">
      <c r="A3" s="20" t="s">
        <v>42</v>
      </c>
      <c r="B3" t="s">
        <v>125</v>
      </c>
      <c r="C3" s="6">
        <v>25921</v>
      </c>
      <c r="D3" s="6">
        <v>26026</v>
      </c>
      <c r="E3" s="6">
        <v>26543</v>
      </c>
      <c r="F3" s="6">
        <v>26007</v>
      </c>
      <c r="G3" s="6">
        <v>22722</v>
      </c>
      <c r="H3" s="6">
        <v>21856</v>
      </c>
      <c r="I3" s="6">
        <v>19982</v>
      </c>
      <c r="J3" s="6">
        <v>20210</v>
      </c>
      <c r="K3" s="6">
        <v>20276</v>
      </c>
      <c r="L3" s="6">
        <v>19257</v>
      </c>
      <c r="M3" s="6">
        <v>19848</v>
      </c>
      <c r="N3" s="6">
        <v>19810</v>
      </c>
      <c r="O3" s="6">
        <v>18992.2</v>
      </c>
      <c r="P3" s="6">
        <v>18862.2</v>
      </c>
      <c r="Q3" s="6">
        <v>18884.599999999999</v>
      </c>
      <c r="R3" s="6">
        <v>18567.599999999999</v>
      </c>
      <c r="S3" s="6">
        <v>18440.8</v>
      </c>
    </row>
    <row r="4" spans="1:19" ht="15" x14ac:dyDescent="0.25">
      <c r="A4" s="20" t="s">
        <v>43</v>
      </c>
      <c r="B4" t="s">
        <v>125</v>
      </c>
      <c r="C4" s="6">
        <v>9306</v>
      </c>
      <c r="D4" s="6">
        <v>9311</v>
      </c>
      <c r="E4" s="6">
        <v>8770</v>
      </c>
      <c r="F4" s="6">
        <v>9046</v>
      </c>
      <c r="G4" s="6">
        <v>9305</v>
      </c>
      <c r="H4" s="6">
        <v>9376</v>
      </c>
      <c r="I4" s="6">
        <v>10027</v>
      </c>
      <c r="J4" s="6">
        <v>10302</v>
      </c>
      <c r="K4" s="6">
        <v>10559</v>
      </c>
      <c r="L4" s="6">
        <v>10912</v>
      </c>
      <c r="M4" s="6">
        <v>10838</v>
      </c>
      <c r="N4" s="6">
        <v>10537</v>
      </c>
      <c r="O4" s="6">
        <v>10590</v>
      </c>
      <c r="P4" s="6">
        <v>10644</v>
      </c>
      <c r="Q4" s="6">
        <v>10733</v>
      </c>
      <c r="R4" s="6">
        <v>11137.538</v>
      </c>
      <c r="S4" s="6">
        <v>10963.025</v>
      </c>
    </row>
    <row r="5" spans="1:19" ht="15" x14ac:dyDescent="0.25">
      <c r="A5" s="20" t="s">
        <v>45</v>
      </c>
      <c r="B5" t="s">
        <v>125</v>
      </c>
      <c r="C5" s="6">
        <v>10190</v>
      </c>
      <c r="D5" s="6">
        <v>10262</v>
      </c>
      <c r="E5" s="6">
        <v>10332</v>
      </c>
      <c r="F5" s="6">
        <v>10449</v>
      </c>
      <c r="G5" s="6">
        <v>10573</v>
      </c>
      <c r="H5" s="6">
        <v>10349</v>
      </c>
      <c r="I5" s="6">
        <v>10280</v>
      </c>
      <c r="J5" s="6">
        <v>10096</v>
      </c>
      <c r="K5" s="6">
        <v>10389</v>
      </c>
      <c r="L5" s="6">
        <v>10111</v>
      </c>
      <c r="M5" s="6">
        <v>9989</v>
      </c>
      <c r="N5" s="6">
        <v>10307</v>
      </c>
      <c r="O5" s="6">
        <v>10104</v>
      </c>
      <c r="P5" s="6">
        <v>10176.653</v>
      </c>
      <c r="Q5" s="6">
        <v>10296.171</v>
      </c>
      <c r="R5" s="6">
        <v>9863.9269999999997</v>
      </c>
      <c r="S5" s="6">
        <v>9772.9310000000005</v>
      </c>
    </row>
    <row r="6" spans="1:19" ht="15" x14ac:dyDescent="0.25">
      <c r="A6" s="20" t="s">
        <v>46</v>
      </c>
      <c r="B6" t="s">
        <v>125</v>
      </c>
      <c r="C6" s="6">
        <v>136500</v>
      </c>
      <c r="D6" s="6">
        <v>139100</v>
      </c>
      <c r="E6" s="6">
        <v>140400</v>
      </c>
      <c r="F6" s="6">
        <v>141300</v>
      </c>
      <c r="G6" s="6">
        <v>141500</v>
      </c>
      <c r="H6" s="6">
        <v>140100</v>
      </c>
      <c r="I6" s="6">
        <v>139500</v>
      </c>
      <c r="J6" s="6">
        <v>139200</v>
      </c>
      <c r="K6" s="6">
        <v>141700</v>
      </c>
      <c r="L6" s="6">
        <v>136600</v>
      </c>
      <c r="M6" s="6">
        <v>137000</v>
      </c>
      <c r="N6" s="6">
        <v>136000</v>
      </c>
      <c r="O6" s="6">
        <v>129600</v>
      </c>
      <c r="P6" s="6">
        <v>128700</v>
      </c>
      <c r="Q6" s="6">
        <v>128200</v>
      </c>
      <c r="R6" s="6">
        <v>128200</v>
      </c>
      <c r="S6" s="6">
        <v>128200</v>
      </c>
    </row>
    <row r="7" spans="1:19" ht="15" x14ac:dyDescent="0.25">
      <c r="A7" s="20" t="s">
        <v>47</v>
      </c>
      <c r="B7" t="s">
        <v>125</v>
      </c>
      <c r="C7" s="6">
        <v>1584</v>
      </c>
      <c r="D7" s="6">
        <v>1594</v>
      </c>
      <c r="E7" s="6">
        <v>1618</v>
      </c>
      <c r="F7" s="6">
        <v>1620</v>
      </c>
      <c r="G7" s="6">
        <v>1675</v>
      </c>
      <c r="H7" s="6">
        <v>1773</v>
      </c>
      <c r="I7" s="6">
        <v>1845</v>
      </c>
      <c r="J7" s="6">
        <v>1884</v>
      </c>
      <c r="K7" s="6">
        <v>2023</v>
      </c>
      <c r="L7" s="6">
        <v>1934</v>
      </c>
      <c r="M7" s="6">
        <v>1956</v>
      </c>
      <c r="N7" s="6">
        <v>1865</v>
      </c>
      <c r="O7" s="6">
        <v>1739</v>
      </c>
      <c r="P7" s="6">
        <v>1728</v>
      </c>
      <c r="Q7" s="6">
        <v>1913</v>
      </c>
      <c r="R7" s="6">
        <v>1940</v>
      </c>
      <c r="S7" s="6">
        <v>1860</v>
      </c>
    </row>
    <row r="8" spans="1:19" ht="15" x14ac:dyDescent="0.25">
      <c r="A8" s="20" t="s">
        <v>67</v>
      </c>
      <c r="B8" t="s">
        <v>125</v>
      </c>
      <c r="C8" s="6">
        <v>19094</v>
      </c>
      <c r="D8" s="6">
        <v>19913</v>
      </c>
      <c r="E8" s="6">
        <v>19786</v>
      </c>
      <c r="F8" s="6">
        <v>20271</v>
      </c>
      <c r="G8" s="6">
        <v>20676</v>
      </c>
      <c r="H8" s="6">
        <v>20666</v>
      </c>
      <c r="I8" s="6">
        <v>20395</v>
      </c>
      <c r="J8" s="6">
        <v>21346</v>
      </c>
      <c r="K8" s="6">
        <v>22904</v>
      </c>
      <c r="L8" s="6">
        <v>21426</v>
      </c>
      <c r="M8" s="6">
        <v>22382</v>
      </c>
      <c r="N8" s="6">
        <v>21510</v>
      </c>
      <c r="O8" s="6">
        <v>21264</v>
      </c>
      <c r="P8" s="6">
        <v>20918</v>
      </c>
      <c r="Q8" s="6">
        <v>22518</v>
      </c>
      <c r="R8" s="6">
        <v>22512</v>
      </c>
      <c r="S8" s="6">
        <v>22731</v>
      </c>
    </row>
    <row r="9" spans="1:19" ht="15" x14ac:dyDescent="0.25">
      <c r="A9" s="20" t="s">
        <v>51</v>
      </c>
      <c r="B9" t="s">
        <v>125</v>
      </c>
      <c r="C9" s="6">
        <v>132998</v>
      </c>
      <c r="D9" s="6">
        <v>141554</v>
      </c>
      <c r="E9" s="6">
        <v>143380</v>
      </c>
      <c r="F9" s="6">
        <v>138483</v>
      </c>
      <c r="G9" s="6">
        <v>143327</v>
      </c>
      <c r="H9" s="6">
        <v>141589</v>
      </c>
      <c r="I9" s="6">
        <v>152652</v>
      </c>
      <c r="J9" s="6">
        <v>149032</v>
      </c>
      <c r="K9" s="6">
        <v>161520</v>
      </c>
      <c r="L9" s="6">
        <v>146269.61300000001</v>
      </c>
      <c r="M9" s="6">
        <v>158184.20199999999</v>
      </c>
      <c r="N9" s="6">
        <v>166129.611</v>
      </c>
      <c r="O9" s="6">
        <v>149021.302</v>
      </c>
      <c r="P9" s="6">
        <v>155430.87599999999</v>
      </c>
      <c r="Q9" s="6">
        <v>161164.253</v>
      </c>
      <c r="R9" s="6">
        <v>159206.60500000001</v>
      </c>
      <c r="S9" s="6">
        <v>158330.128</v>
      </c>
    </row>
    <row r="10" spans="1:19" ht="15" x14ac:dyDescent="0.25">
      <c r="A10" s="20" t="s">
        <v>49</v>
      </c>
      <c r="B10" t="s">
        <v>125</v>
      </c>
      <c r="C10" s="6">
        <v>15775</v>
      </c>
      <c r="D10" s="6">
        <v>16444</v>
      </c>
      <c r="E10" s="6">
        <v>16852</v>
      </c>
      <c r="F10" s="6">
        <v>16875</v>
      </c>
      <c r="G10" s="6">
        <v>17676</v>
      </c>
      <c r="H10" s="6">
        <v>17957</v>
      </c>
      <c r="I10" s="6">
        <v>18126</v>
      </c>
      <c r="J10" s="6">
        <v>18131</v>
      </c>
      <c r="K10" s="6">
        <v>18130</v>
      </c>
      <c r="L10" s="6">
        <v>17628</v>
      </c>
      <c r="M10" s="6">
        <v>19058</v>
      </c>
      <c r="N10" s="6">
        <v>17446</v>
      </c>
      <c r="O10" s="6">
        <v>17151</v>
      </c>
      <c r="P10" s="6">
        <v>17538</v>
      </c>
      <c r="Q10" s="6">
        <v>19997</v>
      </c>
      <c r="R10" s="6">
        <v>19627.851999999999</v>
      </c>
      <c r="S10" s="6">
        <v>16762.61</v>
      </c>
    </row>
    <row r="11" spans="1:19" ht="15" x14ac:dyDescent="0.25">
      <c r="A11" s="20" t="s">
        <v>48</v>
      </c>
      <c r="B11" t="s">
        <v>125</v>
      </c>
      <c r="C11" s="6">
        <v>6579</v>
      </c>
      <c r="D11" s="6">
        <v>6966</v>
      </c>
      <c r="E11" s="6">
        <v>7346</v>
      </c>
      <c r="F11" s="6">
        <v>7511.598</v>
      </c>
      <c r="G11" s="6">
        <v>8082.7259999999997</v>
      </c>
      <c r="H11" s="6">
        <v>8062.94</v>
      </c>
      <c r="I11" s="6">
        <v>8525.6540000000005</v>
      </c>
      <c r="J11" s="6">
        <v>8123.1729999999998</v>
      </c>
      <c r="K11" s="6">
        <v>8545.9689999999991</v>
      </c>
      <c r="L11" s="6">
        <v>8283.2289999999994</v>
      </c>
      <c r="M11" s="6">
        <v>8120.4669999999996</v>
      </c>
      <c r="N11" s="6">
        <v>7947.7430000000004</v>
      </c>
      <c r="O11" s="6">
        <v>7703.799</v>
      </c>
      <c r="P11" s="6">
        <v>7880.7610000000004</v>
      </c>
      <c r="Q11" s="6">
        <v>7872.7449999999999</v>
      </c>
      <c r="R11" s="6">
        <v>7959.0190000000002</v>
      </c>
      <c r="S11" s="6">
        <v>8173.7759999999998</v>
      </c>
    </row>
    <row r="12" spans="1:19" ht="15" x14ac:dyDescent="0.25">
      <c r="A12" s="20" t="s">
        <v>69</v>
      </c>
      <c r="B12" t="s">
        <v>125</v>
      </c>
      <c r="C12" s="6">
        <v>637</v>
      </c>
      <c r="D12" s="6">
        <v>612</v>
      </c>
      <c r="E12" s="6">
        <v>672</v>
      </c>
      <c r="F12" s="6">
        <v>690</v>
      </c>
      <c r="G12" s="6">
        <v>797</v>
      </c>
      <c r="H12" s="6">
        <v>827</v>
      </c>
      <c r="I12" s="6">
        <v>860</v>
      </c>
      <c r="J12" s="6">
        <v>882</v>
      </c>
      <c r="K12" s="6">
        <v>929</v>
      </c>
      <c r="L12" s="6">
        <v>859</v>
      </c>
      <c r="M12" s="6">
        <v>852</v>
      </c>
      <c r="N12" s="6">
        <v>837</v>
      </c>
      <c r="O12" s="6">
        <v>840.91800000000001</v>
      </c>
      <c r="P12" s="6">
        <v>822.23500000000001</v>
      </c>
      <c r="Q12" s="6">
        <v>838.50900000000001</v>
      </c>
      <c r="R12" s="6">
        <v>810.697</v>
      </c>
      <c r="S12" s="6">
        <v>847.83199999999999</v>
      </c>
    </row>
    <row r="13" spans="1:19" ht="15" x14ac:dyDescent="0.25">
      <c r="A13" s="20" t="s">
        <v>53</v>
      </c>
      <c r="B13" t="s">
        <v>125</v>
      </c>
      <c r="C13" s="6">
        <v>62957</v>
      </c>
      <c r="D13" s="6">
        <v>65016</v>
      </c>
      <c r="E13" s="6">
        <v>66592</v>
      </c>
      <c r="F13" s="6">
        <v>66960</v>
      </c>
      <c r="G13" s="6">
        <v>67635</v>
      </c>
      <c r="H13" s="6">
        <v>67220</v>
      </c>
      <c r="I13" s="6">
        <v>68389</v>
      </c>
      <c r="J13" s="6">
        <v>68924</v>
      </c>
      <c r="K13" s="6">
        <v>69550</v>
      </c>
      <c r="L13" s="6">
        <v>70140</v>
      </c>
      <c r="M13" s="6">
        <v>69457</v>
      </c>
      <c r="N13" s="6">
        <v>66983</v>
      </c>
      <c r="O13" s="6">
        <v>64255</v>
      </c>
      <c r="P13" s="6">
        <v>66187</v>
      </c>
      <c r="Q13" s="6">
        <v>64304</v>
      </c>
      <c r="R13" s="6">
        <v>65490.697999999997</v>
      </c>
      <c r="S13" s="6">
        <v>65137.794999999998</v>
      </c>
    </row>
    <row r="14" spans="1:19" ht="15" x14ac:dyDescent="0.25">
      <c r="A14" s="20" t="s">
        <v>52</v>
      </c>
      <c r="B14" t="s">
        <v>125</v>
      </c>
      <c r="C14" s="6">
        <v>5954</v>
      </c>
      <c r="D14" s="6">
        <v>5694</v>
      </c>
      <c r="E14" s="6">
        <v>6072</v>
      </c>
      <c r="F14" s="6">
        <v>6333</v>
      </c>
      <c r="G14" s="6">
        <v>6520</v>
      </c>
      <c r="H14" s="6">
        <v>6392</v>
      </c>
      <c r="I14" s="6">
        <v>6711</v>
      </c>
      <c r="J14" s="6">
        <v>6471</v>
      </c>
      <c r="K14" s="6">
        <v>6664</v>
      </c>
      <c r="L14" s="6">
        <v>6541</v>
      </c>
      <c r="M14" s="6">
        <v>6486</v>
      </c>
      <c r="N14" s="6">
        <v>6237</v>
      </c>
      <c r="O14" s="6">
        <v>6033</v>
      </c>
      <c r="P14" s="6">
        <v>6202</v>
      </c>
      <c r="Q14" s="6">
        <v>6128</v>
      </c>
      <c r="R14" s="6">
        <v>6265.7</v>
      </c>
      <c r="S14" s="6">
        <v>6201.7</v>
      </c>
    </row>
    <row r="15" spans="1:19" ht="15" x14ac:dyDescent="0.25">
      <c r="A15" s="20" t="s">
        <v>55</v>
      </c>
      <c r="B15" t="s">
        <v>125</v>
      </c>
      <c r="C15" s="6">
        <v>1317</v>
      </c>
      <c r="D15" s="6">
        <v>1421</v>
      </c>
      <c r="E15" s="6">
        <v>1467</v>
      </c>
      <c r="F15" s="6">
        <v>1572</v>
      </c>
      <c r="G15" s="6">
        <v>1728</v>
      </c>
      <c r="H15" s="6">
        <v>1794</v>
      </c>
      <c r="I15" s="6">
        <v>2031</v>
      </c>
      <c r="J15" s="6">
        <v>2000</v>
      </c>
      <c r="K15" s="6">
        <v>1938</v>
      </c>
      <c r="L15" s="6">
        <v>1772</v>
      </c>
      <c r="M15" s="6">
        <v>1776</v>
      </c>
      <c r="N15" s="6">
        <v>1783</v>
      </c>
      <c r="O15" s="6">
        <v>1747</v>
      </c>
      <c r="P15" s="6">
        <v>1759</v>
      </c>
      <c r="Q15" s="6">
        <v>1793</v>
      </c>
      <c r="R15" s="6">
        <v>1656.4739999999999</v>
      </c>
      <c r="S15" s="6">
        <v>1670.0830000000001</v>
      </c>
    </row>
    <row r="16" spans="1:19" ht="15" x14ac:dyDescent="0.25">
      <c r="A16" s="20" t="s">
        <v>56</v>
      </c>
      <c r="B16" t="s">
        <v>125</v>
      </c>
      <c r="C16" s="6">
        <v>1811</v>
      </c>
      <c r="D16" s="6">
        <v>1918</v>
      </c>
      <c r="E16" s="6">
        <v>2090</v>
      </c>
      <c r="F16" s="6">
        <v>2162</v>
      </c>
      <c r="G16" s="6">
        <v>2374</v>
      </c>
      <c r="H16" s="6">
        <v>2489</v>
      </c>
      <c r="I16" s="6">
        <v>2730</v>
      </c>
      <c r="J16" s="6">
        <v>2725</v>
      </c>
      <c r="K16" s="6">
        <v>2590</v>
      </c>
      <c r="L16" s="6">
        <v>2618</v>
      </c>
      <c r="M16" s="6">
        <v>2642</v>
      </c>
      <c r="N16" s="6">
        <v>2591</v>
      </c>
      <c r="O16" s="6">
        <v>2656</v>
      </c>
      <c r="P16" s="6">
        <v>2660</v>
      </c>
      <c r="Q16" s="6">
        <v>2775</v>
      </c>
      <c r="R16" s="6">
        <v>2837.6</v>
      </c>
      <c r="S16" s="6">
        <v>2984.5</v>
      </c>
    </row>
    <row r="17" spans="1:19" ht="15" x14ac:dyDescent="0.25">
      <c r="A17" s="20" t="s">
        <v>57</v>
      </c>
      <c r="B17" t="s">
        <v>125</v>
      </c>
      <c r="C17" s="6">
        <v>808.46400000000006</v>
      </c>
      <c r="D17" s="6">
        <v>822.38300000000004</v>
      </c>
      <c r="E17" s="6">
        <v>838.76499999999999</v>
      </c>
      <c r="F17" s="6">
        <v>845.08600000000001</v>
      </c>
      <c r="G17" s="6">
        <v>830.98599999999999</v>
      </c>
      <c r="H17" s="6">
        <v>843.57</v>
      </c>
      <c r="I17" s="6">
        <v>776.42700000000002</v>
      </c>
      <c r="J17" s="6">
        <v>904.44799999999998</v>
      </c>
      <c r="K17" s="6">
        <v>815.15499999999997</v>
      </c>
      <c r="L17" s="6">
        <v>851.61500000000001</v>
      </c>
      <c r="M17" s="6">
        <v>916.49300000000005</v>
      </c>
      <c r="N17" s="6">
        <v>979.40300000000002</v>
      </c>
      <c r="O17" s="6">
        <v>1011.248</v>
      </c>
      <c r="P17" s="6">
        <v>989.68600000000004</v>
      </c>
      <c r="Q17" s="6">
        <v>976.49</v>
      </c>
      <c r="R17" s="6">
        <v>970.45899999999995</v>
      </c>
      <c r="S17" s="6">
        <v>930.64099999999996</v>
      </c>
    </row>
    <row r="18" spans="1:19" ht="15" x14ac:dyDescent="0.25">
      <c r="A18" s="20" t="s">
        <v>59</v>
      </c>
      <c r="B18" t="s">
        <v>125</v>
      </c>
      <c r="C18" s="6">
        <v>570</v>
      </c>
      <c r="D18" s="6">
        <v>629</v>
      </c>
      <c r="E18" s="6">
        <v>615</v>
      </c>
      <c r="F18" s="6">
        <v>623</v>
      </c>
      <c r="G18" s="6">
        <v>659</v>
      </c>
      <c r="H18" s="6">
        <v>658</v>
      </c>
      <c r="I18" s="6">
        <v>645</v>
      </c>
      <c r="J18" s="6">
        <v>570</v>
      </c>
      <c r="K18" s="6">
        <v>589</v>
      </c>
      <c r="L18" s="6">
        <v>594</v>
      </c>
      <c r="M18" s="6">
        <v>614</v>
      </c>
      <c r="N18" s="6">
        <v>609</v>
      </c>
      <c r="O18" s="6">
        <v>615</v>
      </c>
      <c r="P18" s="6">
        <v>656</v>
      </c>
      <c r="Q18" s="6">
        <v>665.94399999999996</v>
      </c>
      <c r="R18" s="6">
        <v>727.83799999999997</v>
      </c>
      <c r="S18" s="6">
        <v>755.61599999999999</v>
      </c>
    </row>
    <row r="19" spans="1:19" ht="15" x14ac:dyDescent="0.25">
      <c r="A19" s="20" t="s">
        <v>60</v>
      </c>
      <c r="B19" t="s">
        <v>125</v>
      </c>
      <c r="C19" s="6">
        <v>20945</v>
      </c>
      <c r="D19" s="6">
        <v>21418</v>
      </c>
      <c r="E19" s="6">
        <v>21518</v>
      </c>
      <c r="F19" s="6">
        <v>21796</v>
      </c>
      <c r="G19" s="6">
        <v>22081</v>
      </c>
      <c r="H19" s="6">
        <v>22268</v>
      </c>
      <c r="I19" s="6">
        <v>22501</v>
      </c>
      <c r="J19" s="6">
        <v>22872</v>
      </c>
      <c r="K19" s="6">
        <v>22994</v>
      </c>
      <c r="L19" s="6">
        <v>23043</v>
      </c>
      <c r="M19" s="6">
        <v>23363.329000000002</v>
      </c>
      <c r="N19" s="6">
        <v>23360.958999999999</v>
      </c>
      <c r="O19" s="6">
        <v>22829.305</v>
      </c>
      <c r="P19" s="6">
        <v>22620.42</v>
      </c>
      <c r="Q19" s="6">
        <v>22584.579000000002</v>
      </c>
      <c r="R19" s="6">
        <v>22596.661</v>
      </c>
      <c r="S19" s="6">
        <v>22970.68</v>
      </c>
    </row>
    <row r="20" spans="1:19" ht="15" x14ac:dyDescent="0.25">
      <c r="A20" s="20" t="s">
        <v>71</v>
      </c>
      <c r="B20" t="s">
        <v>125</v>
      </c>
      <c r="C20" s="6">
        <v>34647</v>
      </c>
      <c r="D20" s="6">
        <v>32023</v>
      </c>
      <c r="E20" s="6">
        <v>32405</v>
      </c>
      <c r="F20" s="6">
        <v>34006</v>
      </c>
      <c r="G20" s="6">
        <v>33646</v>
      </c>
      <c r="H20" s="6">
        <v>34948</v>
      </c>
      <c r="I20" s="6">
        <v>34889</v>
      </c>
      <c r="J20" s="6">
        <v>36313</v>
      </c>
      <c r="K20" s="6">
        <v>39732</v>
      </c>
      <c r="L20" s="6">
        <v>36059</v>
      </c>
      <c r="M20" s="6">
        <v>38250</v>
      </c>
      <c r="N20" s="6">
        <v>38904</v>
      </c>
      <c r="O20" s="6">
        <v>36885</v>
      </c>
      <c r="P20" s="6">
        <v>38609</v>
      </c>
      <c r="Q20" s="6">
        <v>38821</v>
      </c>
      <c r="R20" s="6">
        <v>39700</v>
      </c>
      <c r="S20" s="6">
        <v>40299.33</v>
      </c>
    </row>
    <row r="21" spans="1:19" ht="15" x14ac:dyDescent="0.25">
      <c r="A21" s="20" t="s">
        <v>61</v>
      </c>
      <c r="B21" t="s">
        <v>125</v>
      </c>
      <c r="C21" s="6">
        <v>16730</v>
      </c>
      <c r="D21" s="6">
        <v>17275</v>
      </c>
      <c r="E21" s="6">
        <v>17119</v>
      </c>
      <c r="F21" s="6">
        <v>16417.681</v>
      </c>
      <c r="G21" s="6">
        <v>16441.653999999999</v>
      </c>
      <c r="H21" s="6">
        <v>16483.886999999999</v>
      </c>
      <c r="I21" s="6">
        <v>16616.866999999998</v>
      </c>
      <c r="J21" s="6">
        <v>17233.268</v>
      </c>
      <c r="K21" s="6">
        <v>17657.492999999999</v>
      </c>
      <c r="L21" s="6">
        <v>17273.638999999999</v>
      </c>
      <c r="M21" s="6">
        <v>17550.883000000002</v>
      </c>
      <c r="N21" s="6">
        <v>17649.164000000001</v>
      </c>
      <c r="O21" s="6">
        <v>16704.824000000001</v>
      </c>
      <c r="P21" s="6">
        <v>17262.511999999999</v>
      </c>
      <c r="Q21" s="6">
        <v>17880.723000000002</v>
      </c>
      <c r="R21" s="6">
        <v>17980.802</v>
      </c>
      <c r="S21" s="6">
        <v>17711.332999999999</v>
      </c>
    </row>
    <row r="22" spans="1:19" ht="15" x14ac:dyDescent="0.25">
      <c r="A22" s="20" t="s">
        <v>62</v>
      </c>
      <c r="B22" t="s">
        <v>125</v>
      </c>
      <c r="C22" s="6">
        <v>21659</v>
      </c>
      <c r="D22" s="6">
        <v>24852</v>
      </c>
      <c r="E22" s="6">
        <v>25476</v>
      </c>
      <c r="F22" s="6">
        <v>25253</v>
      </c>
      <c r="G22" s="6">
        <v>26467</v>
      </c>
      <c r="H22" s="6">
        <v>26369</v>
      </c>
      <c r="I22" s="6">
        <v>27115</v>
      </c>
      <c r="J22" s="6">
        <v>27534</v>
      </c>
      <c r="K22" s="6">
        <v>28615</v>
      </c>
      <c r="L22" s="6">
        <v>28258</v>
      </c>
      <c r="M22" s="6">
        <v>28318</v>
      </c>
      <c r="N22" s="6">
        <v>28442</v>
      </c>
      <c r="O22" s="6">
        <v>28083</v>
      </c>
      <c r="P22" s="6">
        <v>28280</v>
      </c>
      <c r="Q22" s="6">
        <v>28909</v>
      </c>
      <c r="R22" s="6">
        <v>29181</v>
      </c>
      <c r="S22" s="6">
        <v>29284</v>
      </c>
    </row>
    <row r="23" spans="1:19" ht="15" x14ac:dyDescent="0.25">
      <c r="A23" s="20" t="s">
        <v>63</v>
      </c>
      <c r="B23" t="s">
        <v>125</v>
      </c>
      <c r="C23" s="6">
        <v>11382</v>
      </c>
      <c r="D23" s="6">
        <v>11835</v>
      </c>
      <c r="E23" s="6">
        <v>12432</v>
      </c>
      <c r="F23" s="6">
        <v>13242</v>
      </c>
      <c r="G23" s="6">
        <v>13406</v>
      </c>
      <c r="H23" s="6">
        <v>13863</v>
      </c>
      <c r="I23" s="6">
        <v>13444</v>
      </c>
      <c r="J23" s="6">
        <v>14190</v>
      </c>
      <c r="K23" s="6">
        <v>14522</v>
      </c>
      <c r="L23" s="6">
        <v>13752</v>
      </c>
      <c r="M23" s="6">
        <v>12898</v>
      </c>
      <c r="N23" s="6">
        <v>12314</v>
      </c>
      <c r="O23" s="6">
        <v>11915</v>
      </c>
      <c r="P23" s="6">
        <v>11974</v>
      </c>
      <c r="Q23" s="6">
        <v>12972.684999999999</v>
      </c>
      <c r="R23" s="6">
        <v>12589.675999999999</v>
      </c>
      <c r="S23" s="6">
        <v>13212.525</v>
      </c>
    </row>
    <row r="24" spans="1:19" ht="15" x14ac:dyDescent="0.25">
      <c r="A24" s="20" t="s">
        <v>64</v>
      </c>
      <c r="B24" t="s">
        <v>125</v>
      </c>
      <c r="C24" s="6">
        <v>7771</v>
      </c>
      <c r="D24" s="6">
        <v>8243</v>
      </c>
      <c r="E24" s="6">
        <v>8043</v>
      </c>
      <c r="F24" s="6">
        <v>9234</v>
      </c>
      <c r="G24" s="6">
        <v>9999</v>
      </c>
      <c r="H24" s="6">
        <v>10389</v>
      </c>
      <c r="I24" s="6">
        <v>10400</v>
      </c>
      <c r="J24" s="6">
        <v>11021</v>
      </c>
      <c r="K24" s="6">
        <v>11329</v>
      </c>
      <c r="L24" s="6">
        <v>11577</v>
      </c>
      <c r="M24" s="6">
        <v>12035</v>
      </c>
      <c r="N24" s="6">
        <v>11896</v>
      </c>
      <c r="O24" s="6">
        <v>11910</v>
      </c>
      <c r="P24" s="6">
        <v>12095</v>
      </c>
      <c r="Q24" s="6">
        <v>12067</v>
      </c>
      <c r="R24" s="6">
        <v>12596.669</v>
      </c>
      <c r="S24" s="6">
        <v>12779.884</v>
      </c>
    </row>
    <row r="25" spans="1:19" ht="15" x14ac:dyDescent="0.25">
      <c r="A25" s="20" t="s">
        <v>68</v>
      </c>
      <c r="B25" t="s">
        <v>125</v>
      </c>
      <c r="C25" s="6">
        <v>41473</v>
      </c>
      <c r="D25" s="6">
        <v>41998</v>
      </c>
      <c r="E25" s="6">
        <v>41375</v>
      </c>
      <c r="F25" s="6">
        <v>42663</v>
      </c>
      <c r="G25" s="6">
        <v>41490</v>
      </c>
      <c r="H25" s="6">
        <v>39638</v>
      </c>
      <c r="I25" s="6">
        <v>38929</v>
      </c>
      <c r="J25" s="6">
        <v>40946</v>
      </c>
      <c r="K25" s="6">
        <v>45982</v>
      </c>
      <c r="L25" s="6">
        <v>42354</v>
      </c>
      <c r="M25" s="6">
        <v>43909</v>
      </c>
      <c r="N25" s="6">
        <v>43504</v>
      </c>
      <c r="O25" s="6">
        <v>41300</v>
      </c>
      <c r="P25" s="6">
        <v>42987</v>
      </c>
      <c r="Q25" s="6">
        <v>44519</v>
      </c>
      <c r="R25" s="6">
        <v>45132</v>
      </c>
      <c r="S25" s="6">
        <v>45068</v>
      </c>
    </row>
    <row r="26" spans="1:19" ht="15" x14ac:dyDescent="0.25">
      <c r="A26" s="20" t="s">
        <v>73</v>
      </c>
      <c r="B26" t="s">
        <v>125</v>
      </c>
      <c r="C26" s="6">
        <v>16300</v>
      </c>
      <c r="D26" s="6">
        <v>16300</v>
      </c>
      <c r="E26" s="6">
        <v>13626</v>
      </c>
      <c r="F26" s="6">
        <v>14191</v>
      </c>
      <c r="G26" s="6">
        <v>14062</v>
      </c>
      <c r="H26" s="6">
        <v>13933</v>
      </c>
      <c r="I26" s="6">
        <v>14098</v>
      </c>
      <c r="J26" s="6">
        <v>14412</v>
      </c>
      <c r="K26" s="6">
        <v>14645</v>
      </c>
      <c r="L26" s="6">
        <v>14665</v>
      </c>
      <c r="M26" s="6">
        <v>14517</v>
      </c>
      <c r="N26" s="6">
        <v>14146</v>
      </c>
      <c r="O26" s="6">
        <v>13802</v>
      </c>
      <c r="P26" s="6">
        <v>14062</v>
      </c>
      <c r="Q26" s="6">
        <v>13931</v>
      </c>
      <c r="R26" s="6">
        <v>13815.01</v>
      </c>
      <c r="S26" s="6">
        <v>13414.571</v>
      </c>
    </row>
    <row r="27" spans="1:19" ht="15" x14ac:dyDescent="0.25">
      <c r="A27" s="20" t="s">
        <v>66</v>
      </c>
      <c r="B27" t="s">
        <v>125</v>
      </c>
      <c r="C27" s="6">
        <v>5157</v>
      </c>
      <c r="D27" s="6">
        <v>5039</v>
      </c>
      <c r="E27" s="6">
        <v>4817</v>
      </c>
      <c r="F27" s="6">
        <v>4701</v>
      </c>
      <c r="G27" s="6">
        <v>4577</v>
      </c>
      <c r="H27" s="6">
        <v>4602</v>
      </c>
      <c r="I27" s="6">
        <v>4531</v>
      </c>
      <c r="J27" s="6">
        <v>4428</v>
      </c>
      <c r="K27" s="6">
        <v>4370</v>
      </c>
      <c r="L27" s="6">
        <v>4503</v>
      </c>
      <c r="M27" s="6">
        <v>4734</v>
      </c>
      <c r="N27" s="6">
        <v>4930</v>
      </c>
      <c r="O27" s="6">
        <v>4917</v>
      </c>
      <c r="P27" s="6">
        <v>5035</v>
      </c>
      <c r="Q27" s="6">
        <v>5097</v>
      </c>
      <c r="R27" s="6">
        <v>4916</v>
      </c>
      <c r="S27" s="6">
        <v>5095</v>
      </c>
    </row>
    <row r="28" spans="1:19" ht="15" x14ac:dyDescent="0.25">
      <c r="A28" s="20" t="s">
        <v>65</v>
      </c>
      <c r="B28" t="s">
        <v>125</v>
      </c>
      <c r="C28" s="6">
        <v>2704</v>
      </c>
      <c r="D28" s="6">
        <v>3008</v>
      </c>
      <c r="E28" s="6">
        <v>3012</v>
      </c>
      <c r="F28" s="6">
        <v>2951</v>
      </c>
      <c r="G28" s="6">
        <v>3055</v>
      </c>
      <c r="H28" s="6">
        <v>3021</v>
      </c>
      <c r="I28" s="6">
        <v>3182</v>
      </c>
      <c r="J28" s="6">
        <v>3137</v>
      </c>
      <c r="K28" s="6">
        <v>3219</v>
      </c>
      <c r="L28" s="6">
        <v>3211</v>
      </c>
      <c r="M28" s="6">
        <v>3179</v>
      </c>
      <c r="N28" s="6">
        <v>3229</v>
      </c>
      <c r="O28" s="6">
        <v>3125</v>
      </c>
      <c r="P28" s="6">
        <v>3205</v>
      </c>
      <c r="Q28" s="6">
        <v>3260</v>
      </c>
      <c r="R28" s="6">
        <v>3327.0160000000001</v>
      </c>
      <c r="S28" s="6">
        <v>3367.8139999999999</v>
      </c>
    </row>
    <row r="29" spans="1:19" ht="15" x14ac:dyDescent="0.25">
      <c r="A29" s="20" t="s">
        <v>50</v>
      </c>
      <c r="B29" t="s">
        <v>125</v>
      </c>
      <c r="C29" s="6">
        <v>50636</v>
      </c>
      <c r="D29" s="6">
        <v>54235</v>
      </c>
      <c r="E29" s="6">
        <v>58046</v>
      </c>
      <c r="F29" s="6">
        <v>62584</v>
      </c>
      <c r="G29" s="6">
        <v>67882</v>
      </c>
      <c r="H29" s="6">
        <v>68214</v>
      </c>
      <c r="I29" s="6">
        <v>69438</v>
      </c>
      <c r="J29" s="6">
        <v>71411</v>
      </c>
      <c r="K29" s="6">
        <v>75679</v>
      </c>
      <c r="L29" s="6">
        <v>76107</v>
      </c>
      <c r="M29" s="6">
        <v>75088</v>
      </c>
      <c r="N29" s="6">
        <v>71060</v>
      </c>
      <c r="O29" s="6">
        <v>70710</v>
      </c>
      <c r="P29" s="6">
        <v>70069</v>
      </c>
      <c r="Q29" s="6">
        <v>69648</v>
      </c>
      <c r="R29" s="6">
        <v>71393</v>
      </c>
      <c r="S29" s="6">
        <v>75006</v>
      </c>
    </row>
    <row r="30" spans="1:19" ht="15" x14ac:dyDescent="0.25">
      <c r="A30" s="20" t="s">
        <v>44</v>
      </c>
      <c r="B30" t="s">
        <v>125</v>
      </c>
      <c r="C30" s="6">
        <v>14121</v>
      </c>
      <c r="D30" s="6">
        <v>14508</v>
      </c>
      <c r="E30" s="6">
        <v>14525</v>
      </c>
      <c r="F30" s="6">
        <v>14719</v>
      </c>
      <c r="G30" s="6">
        <v>15198</v>
      </c>
      <c r="H30" s="6">
        <v>14646</v>
      </c>
      <c r="I30" s="6">
        <v>14703</v>
      </c>
      <c r="J30" s="6">
        <v>14687</v>
      </c>
      <c r="K30" s="6">
        <v>15028</v>
      </c>
      <c r="L30" s="6">
        <v>14200</v>
      </c>
      <c r="M30" s="6">
        <v>14581</v>
      </c>
      <c r="N30" s="6">
        <v>14716</v>
      </c>
      <c r="O30" s="6">
        <v>14125</v>
      </c>
      <c r="P30" s="6">
        <v>14382</v>
      </c>
      <c r="Q30" s="6">
        <v>14935</v>
      </c>
      <c r="R30" s="6">
        <v>15211.27</v>
      </c>
      <c r="S30" s="6">
        <v>15049.536</v>
      </c>
    </row>
    <row r="31" spans="1:19" ht="15" x14ac:dyDescent="0.25">
      <c r="A31" s="20" t="s">
        <v>58</v>
      </c>
      <c r="B31" t="s">
        <v>125</v>
      </c>
      <c r="C31" s="6">
        <v>10440</v>
      </c>
      <c r="D31" s="6">
        <v>11063</v>
      </c>
      <c r="E31" s="6">
        <v>11032</v>
      </c>
      <c r="F31" s="6">
        <v>11115</v>
      </c>
      <c r="G31" s="6">
        <v>11451</v>
      </c>
      <c r="H31" s="6">
        <v>11250</v>
      </c>
      <c r="I31" s="6">
        <v>11460</v>
      </c>
      <c r="J31" s="6">
        <v>11235</v>
      </c>
      <c r="K31" s="6">
        <v>11202</v>
      </c>
      <c r="L31" s="6">
        <v>11312</v>
      </c>
      <c r="M31" s="6">
        <v>10620</v>
      </c>
      <c r="N31" s="6">
        <v>10580</v>
      </c>
      <c r="O31" s="6">
        <v>10423</v>
      </c>
      <c r="P31" s="6">
        <v>10839</v>
      </c>
      <c r="Q31" s="6">
        <v>10954</v>
      </c>
      <c r="R31" s="6">
        <v>11249</v>
      </c>
      <c r="S31" s="6">
        <v>11370</v>
      </c>
    </row>
    <row r="32" spans="1:19" ht="15" x14ac:dyDescent="0.25">
      <c r="A32" s="20" t="s">
        <v>114</v>
      </c>
      <c r="B32" t="s">
        <v>125</v>
      </c>
      <c r="C32" s="6">
        <v>114534</v>
      </c>
      <c r="D32" s="6">
        <v>123001</v>
      </c>
      <c r="E32" s="6">
        <v>124200</v>
      </c>
      <c r="F32" s="6">
        <v>125711</v>
      </c>
      <c r="G32" s="6">
        <v>124704</v>
      </c>
      <c r="H32" s="6">
        <v>123076</v>
      </c>
      <c r="I32" s="6">
        <v>119800</v>
      </c>
      <c r="J32" s="6">
        <v>118541</v>
      </c>
      <c r="K32" s="6">
        <v>118832</v>
      </c>
      <c r="L32" s="6">
        <v>111586</v>
      </c>
      <c r="M32" s="6">
        <v>114663</v>
      </c>
      <c r="N32" s="6">
        <v>113412</v>
      </c>
      <c r="O32" s="6">
        <v>108076</v>
      </c>
      <c r="P32" s="6">
        <v>107763.848</v>
      </c>
      <c r="Q32" s="6">
        <v>108025.04300000001</v>
      </c>
      <c r="R32" s="6">
        <v>105367.901</v>
      </c>
      <c r="S32" s="6">
        <v>105064.54700000001</v>
      </c>
    </row>
    <row r="33" spans="1:19" ht="15" x14ac:dyDescent="0.25">
      <c r="A33" s="20" t="s">
        <v>54</v>
      </c>
      <c r="B33" t="s">
        <v>125</v>
      </c>
      <c r="C33" s="6">
        <v>1157</v>
      </c>
      <c r="D33" s="6">
        <v>1295</v>
      </c>
      <c r="E33" s="6">
        <v>1316</v>
      </c>
      <c r="F33" s="6">
        <v>1433</v>
      </c>
      <c r="G33" s="6">
        <v>1500</v>
      </c>
      <c r="H33" s="6">
        <v>1608</v>
      </c>
      <c r="I33" s="6">
        <v>1683</v>
      </c>
      <c r="J33" s="6">
        <v>1722</v>
      </c>
      <c r="K33" s="6">
        <v>1738</v>
      </c>
      <c r="L33" s="6">
        <v>1723</v>
      </c>
      <c r="M33" s="6">
        <v>1673</v>
      </c>
      <c r="N33" s="6">
        <v>1437</v>
      </c>
      <c r="O33" s="6">
        <v>1425</v>
      </c>
      <c r="P33" s="6">
        <v>1515</v>
      </c>
      <c r="Q33" s="6">
        <v>1585</v>
      </c>
      <c r="R33" s="6">
        <v>1664.4739999999999</v>
      </c>
      <c r="S33" s="6">
        <v>1688.278</v>
      </c>
    </row>
    <row r="34" spans="1:19" ht="15" x14ac:dyDescent="0.25">
      <c r="A34" s="40" t="s">
        <v>144</v>
      </c>
      <c r="C34" s="6">
        <v>16291</v>
      </c>
      <c r="D34" s="6">
        <v>16679</v>
      </c>
      <c r="E34" s="6">
        <v>17114</v>
      </c>
      <c r="F34" s="6">
        <v>17624</v>
      </c>
      <c r="G34" s="6">
        <v>17702</v>
      </c>
      <c r="H34" s="6">
        <v>17472</v>
      </c>
      <c r="I34" s="6">
        <v>17897</v>
      </c>
      <c r="J34" s="6">
        <v>17920</v>
      </c>
      <c r="K34" s="6">
        <v>18619</v>
      </c>
      <c r="L34" s="6">
        <v>17942</v>
      </c>
      <c r="M34" s="6">
        <v>18333</v>
      </c>
      <c r="N34" s="6">
        <v>18768</v>
      </c>
      <c r="O34" s="6">
        <v>18287</v>
      </c>
      <c r="P34" s="6">
        <v>18762</v>
      </c>
      <c r="Q34" s="6">
        <v>19078</v>
      </c>
      <c r="R34" s="6">
        <v>19228</v>
      </c>
      <c r="S34" s="6">
        <v>19085</v>
      </c>
    </row>
    <row r="35" spans="1:19" x14ac:dyDescent="0.2">
      <c r="A35" s="21" t="s">
        <v>126</v>
      </c>
      <c r="B35" s="1" t="s">
        <v>145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F12961"/>
  <sheetViews>
    <sheetView workbookViewId="0">
      <selection activeCell="G8" sqref="G8"/>
    </sheetView>
  </sheetViews>
  <sheetFormatPr baseColWidth="10" defaultRowHeight="14.25" x14ac:dyDescent="0.2"/>
  <cols>
    <col min="1" max="1" width="41" bestFit="1" customWidth="1"/>
    <col min="2" max="2" width="44" bestFit="1" customWidth="1"/>
    <col min="3" max="3" width="47.75" bestFit="1" customWidth="1"/>
    <col min="4" max="4" width="13.875" bestFit="1" customWidth="1"/>
    <col min="5" max="5" width="10.75" bestFit="1" customWidth="1"/>
    <col min="6" max="6" width="9.375" bestFit="1" customWidth="1"/>
    <col min="7" max="7" width="9.375" customWidth="1"/>
    <col min="8" max="8" width="7.5" bestFit="1" customWidth="1"/>
    <col min="17" max="17" width="15.5" bestFit="1" customWidth="1"/>
  </cols>
  <sheetData>
    <row r="1" spans="1:32" ht="15" thickBot="1" x14ac:dyDescent="0.25">
      <c r="A1" s="6" t="s">
        <v>85</v>
      </c>
      <c r="B1" s="6" t="s">
        <v>86</v>
      </c>
      <c r="C1" s="6" t="s">
        <v>87</v>
      </c>
      <c r="D1" s="6" t="s">
        <v>88</v>
      </c>
      <c r="E1" s="6" t="s">
        <v>89</v>
      </c>
      <c r="F1" s="6" t="s">
        <v>90</v>
      </c>
      <c r="G1" s="6" t="s">
        <v>92</v>
      </c>
      <c r="H1" s="6" t="s">
        <v>91</v>
      </c>
      <c r="I1" t="s">
        <v>93</v>
      </c>
      <c r="J1" t="s">
        <v>103</v>
      </c>
    </row>
    <row r="2" spans="1:32" ht="15" x14ac:dyDescent="0.25">
      <c r="A2" s="6" t="s">
        <v>42</v>
      </c>
      <c r="B2" s="6" t="s">
        <v>79</v>
      </c>
      <c r="C2" s="6" t="s">
        <v>11</v>
      </c>
      <c r="D2" s="6" t="s">
        <v>9</v>
      </c>
      <c r="E2" s="6" t="s">
        <v>13</v>
      </c>
      <c r="F2" s="6" t="s">
        <v>15</v>
      </c>
      <c r="G2" s="36" t="s">
        <v>122</v>
      </c>
      <c r="H2" s="6">
        <v>0</v>
      </c>
      <c r="I2">
        <f t="shared" ref="I2:I65" ca="1" si="0">IF(ISEVEN(ROW(A2)),AVERAGE(OFFSET(H$2:H$3,ROW()-ROW(A$2),)),I1)</f>
        <v>9.3649999999999997E-2</v>
      </c>
      <c r="J2" t="s">
        <v>97</v>
      </c>
      <c r="L2" s="7" t="s">
        <v>94</v>
      </c>
      <c r="M2" s="37" t="s">
        <v>102</v>
      </c>
      <c r="N2" s="38"/>
      <c r="Q2" s="24" t="s">
        <v>142</v>
      </c>
    </row>
    <row r="3" spans="1:32" x14ac:dyDescent="0.2">
      <c r="A3" s="6" t="s">
        <v>42</v>
      </c>
      <c r="B3" s="6" t="s">
        <v>79</v>
      </c>
      <c r="C3" s="6" t="s">
        <v>11</v>
      </c>
      <c r="D3" s="6" t="s">
        <v>9</v>
      </c>
      <c r="E3" s="6" t="s">
        <v>13</v>
      </c>
      <c r="F3" s="6" t="s">
        <v>16</v>
      </c>
      <c r="G3" s="36" t="s">
        <v>122</v>
      </c>
      <c r="H3" s="6">
        <v>0.18729999999999999</v>
      </c>
      <c r="I3">
        <f t="shared" ca="1" si="0"/>
        <v>9.3649999999999997E-2</v>
      </c>
      <c r="J3" t="s">
        <v>97</v>
      </c>
      <c r="L3" s="8"/>
      <c r="M3" s="9" t="s">
        <v>95</v>
      </c>
      <c r="N3" s="10" t="s">
        <v>96</v>
      </c>
      <c r="Q3" t="s">
        <v>85</v>
      </c>
      <c r="R3" t="s">
        <v>103</v>
      </c>
      <c r="S3" s="6">
        <v>2007</v>
      </c>
      <c r="T3" s="6">
        <v>2008</v>
      </c>
      <c r="U3" s="6">
        <v>2009</v>
      </c>
      <c r="V3" s="6">
        <v>2010</v>
      </c>
      <c r="W3" s="6">
        <v>2011</v>
      </c>
      <c r="X3" s="6">
        <v>2012</v>
      </c>
      <c r="Y3" s="6">
        <v>2013</v>
      </c>
      <c r="Z3" s="6">
        <v>2014</v>
      </c>
      <c r="AA3" s="6">
        <v>2015</v>
      </c>
      <c r="AB3" s="6">
        <v>2016</v>
      </c>
      <c r="AC3" s="6">
        <v>2017</v>
      </c>
      <c r="AD3" s="6">
        <v>2018</v>
      </c>
      <c r="AE3" s="6">
        <v>2019</v>
      </c>
      <c r="AF3" s="6">
        <v>2020</v>
      </c>
    </row>
    <row r="4" spans="1:32" x14ac:dyDescent="0.2">
      <c r="A4" s="6" t="s">
        <v>42</v>
      </c>
      <c r="B4" s="6" t="s">
        <v>79</v>
      </c>
      <c r="C4" s="6" t="s">
        <v>11</v>
      </c>
      <c r="D4" s="6" t="s">
        <v>9</v>
      </c>
      <c r="E4" s="6" t="s">
        <v>13</v>
      </c>
      <c r="F4" s="6" t="s">
        <v>17</v>
      </c>
      <c r="G4" s="36" t="s">
        <v>123</v>
      </c>
      <c r="H4" s="6">
        <v>0.21529999999999999</v>
      </c>
      <c r="I4">
        <f t="shared" ca="1" si="0"/>
        <v>0.24809999999999999</v>
      </c>
      <c r="J4" t="s">
        <v>97</v>
      </c>
      <c r="L4" s="8" t="s">
        <v>97</v>
      </c>
      <c r="M4" s="11"/>
      <c r="N4" s="12">
        <v>1000</v>
      </c>
      <c r="Q4" t="s">
        <v>72</v>
      </c>
      <c r="R4" t="s">
        <v>97</v>
      </c>
      <c r="S4">
        <v>0</v>
      </c>
      <c r="T4">
        <v>0</v>
      </c>
      <c r="U4">
        <v>0</v>
      </c>
      <c r="V4">
        <v>0</v>
      </c>
      <c r="W4">
        <v>0.23089999999999999</v>
      </c>
      <c r="X4">
        <v>0.23299999999999998</v>
      </c>
      <c r="Y4">
        <v>0.23099999999999998</v>
      </c>
      <c r="Z4">
        <v>0.2316</v>
      </c>
      <c r="AA4">
        <v>0.16309999999999999</v>
      </c>
      <c r="AB4">
        <v>0.16589999999999999</v>
      </c>
      <c r="AC4">
        <v>0.16999999999999998</v>
      </c>
      <c r="AD4">
        <v>9.0999999999999998E-2</v>
      </c>
      <c r="AE4">
        <v>0</v>
      </c>
      <c r="AF4">
        <v>0</v>
      </c>
    </row>
    <row r="5" spans="1:32" x14ac:dyDescent="0.2">
      <c r="A5" s="6" t="s">
        <v>42</v>
      </c>
      <c r="B5" s="6" t="s">
        <v>79</v>
      </c>
      <c r="C5" s="6" t="s">
        <v>11</v>
      </c>
      <c r="D5" s="6" t="s">
        <v>9</v>
      </c>
      <c r="E5" s="6" t="s">
        <v>13</v>
      </c>
      <c r="F5" s="6" t="s">
        <v>18</v>
      </c>
      <c r="G5" s="36" t="s">
        <v>123</v>
      </c>
      <c r="H5" s="6">
        <v>0.28089999999999998</v>
      </c>
      <c r="I5">
        <f t="shared" ca="1" si="0"/>
        <v>0.24809999999999999</v>
      </c>
      <c r="J5" t="s">
        <v>97</v>
      </c>
      <c r="L5" s="8" t="s">
        <v>98</v>
      </c>
      <c r="M5" s="11">
        <v>1000</v>
      </c>
      <c r="N5" s="12">
        <v>2500</v>
      </c>
      <c r="Q5" t="s">
        <v>72</v>
      </c>
      <c r="R5" t="s">
        <v>98</v>
      </c>
      <c r="S5">
        <v>0</v>
      </c>
      <c r="T5">
        <v>0</v>
      </c>
      <c r="U5">
        <v>0</v>
      </c>
      <c r="V5">
        <v>0</v>
      </c>
      <c r="W5">
        <v>0.23089999999999999</v>
      </c>
      <c r="X5">
        <v>0.23299999999999998</v>
      </c>
      <c r="Y5">
        <v>0.23099999999999998</v>
      </c>
      <c r="Z5">
        <v>0.2316</v>
      </c>
      <c r="AA5">
        <v>0.16309999999999999</v>
      </c>
      <c r="AB5">
        <v>0.16589999999999999</v>
      </c>
      <c r="AC5">
        <v>0.16999999999999998</v>
      </c>
      <c r="AD5">
        <v>9.0999999999999998E-2</v>
      </c>
      <c r="AE5">
        <v>0</v>
      </c>
      <c r="AF5">
        <v>0</v>
      </c>
    </row>
    <row r="6" spans="1:32" x14ac:dyDescent="0.2">
      <c r="A6" s="6" t="s">
        <v>42</v>
      </c>
      <c r="B6" s="6" t="s">
        <v>79</v>
      </c>
      <c r="C6" s="6" t="s">
        <v>11</v>
      </c>
      <c r="D6" s="6" t="s">
        <v>9</v>
      </c>
      <c r="E6" s="6" t="s">
        <v>13</v>
      </c>
      <c r="F6" s="6" t="s">
        <v>19</v>
      </c>
      <c r="G6" s="36" t="s">
        <v>124</v>
      </c>
      <c r="H6" s="6">
        <v>0.2024</v>
      </c>
      <c r="I6">
        <f t="shared" ca="1" si="0"/>
        <v>0.2079</v>
      </c>
      <c r="J6" t="s">
        <v>97</v>
      </c>
      <c r="L6" s="8" t="s">
        <v>99</v>
      </c>
      <c r="M6" s="11">
        <v>2500</v>
      </c>
      <c r="N6" s="12">
        <v>5000</v>
      </c>
      <c r="Q6" t="s">
        <v>72</v>
      </c>
      <c r="R6" t="s">
        <v>99</v>
      </c>
      <c r="S6">
        <v>0</v>
      </c>
      <c r="T6">
        <v>0</v>
      </c>
      <c r="U6">
        <v>0</v>
      </c>
      <c r="V6">
        <v>0</v>
      </c>
      <c r="W6">
        <v>0.23089999999999999</v>
      </c>
      <c r="X6">
        <v>0.23299999999999998</v>
      </c>
      <c r="Y6">
        <v>0.23099999999999998</v>
      </c>
      <c r="Z6">
        <v>0.2316</v>
      </c>
      <c r="AA6">
        <v>0.16309999999999999</v>
      </c>
      <c r="AB6">
        <v>0.16589999999999999</v>
      </c>
      <c r="AC6">
        <v>0.16999999999999998</v>
      </c>
      <c r="AD6">
        <v>9.0999999999999998E-2</v>
      </c>
      <c r="AE6">
        <v>0</v>
      </c>
      <c r="AF6">
        <v>0</v>
      </c>
    </row>
    <row r="7" spans="1:32" x14ac:dyDescent="0.2">
      <c r="A7" s="6" t="s">
        <v>42</v>
      </c>
      <c r="B7" s="6" t="s">
        <v>79</v>
      </c>
      <c r="C7" s="6" t="s">
        <v>11</v>
      </c>
      <c r="D7" s="6" t="s">
        <v>9</v>
      </c>
      <c r="E7" s="6" t="s">
        <v>13</v>
      </c>
      <c r="F7" s="6" t="s">
        <v>20</v>
      </c>
      <c r="G7" s="36" t="s">
        <v>124</v>
      </c>
      <c r="H7" s="6">
        <v>0.21340000000000001</v>
      </c>
      <c r="I7">
        <f t="shared" ca="1" si="0"/>
        <v>0.2079</v>
      </c>
      <c r="J7" t="s">
        <v>97</v>
      </c>
      <c r="L7" s="8" t="s">
        <v>100</v>
      </c>
      <c r="M7" s="11">
        <v>5000</v>
      </c>
      <c r="N7" s="12">
        <v>15000</v>
      </c>
      <c r="Q7" t="s">
        <v>72</v>
      </c>
      <c r="R7" t="s">
        <v>100</v>
      </c>
      <c r="S7">
        <v>0</v>
      </c>
      <c r="T7">
        <v>0</v>
      </c>
      <c r="U7">
        <v>0</v>
      </c>
      <c r="V7">
        <v>0</v>
      </c>
      <c r="W7">
        <v>0.23089999999999999</v>
      </c>
      <c r="X7">
        <v>0.23299999999999998</v>
      </c>
      <c r="Y7">
        <v>0.23099999999999998</v>
      </c>
      <c r="Z7">
        <v>0.2316</v>
      </c>
      <c r="AA7">
        <v>0.16309999999999999</v>
      </c>
      <c r="AB7">
        <v>0.16589999999999999</v>
      </c>
      <c r="AC7">
        <v>0.16999999999999998</v>
      </c>
      <c r="AD7">
        <v>9.0999999999999998E-2</v>
      </c>
      <c r="AE7">
        <v>0</v>
      </c>
      <c r="AF7">
        <v>0</v>
      </c>
    </row>
    <row r="8" spans="1:32" ht="15" thickBot="1" x14ac:dyDescent="0.25">
      <c r="A8" s="6" t="s">
        <v>42</v>
      </c>
      <c r="B8" s="6" t="s">
        <v>79</v>
      </c>
      <c r="C8" s="6" t="s">
        <v>11</v>
      </c>
      <c r="D8" s="6" t="s">
        <v>9</v>
      </c>
      <c r="E8" s="6" t="s">
        <v>13</v>
      </c>
      <c r="F8" s="6" t="s">
        <v>21</v>
      </c>
      <c r="G8" s="36" t="s">
        <v>104</v>
      </c>
      <c r="H8" s="6">
        <v>0.22409999999999999</v>
      </c>
      <c r="I8">
        <f t="shared" ca="1" si="0"/>
        <v>0.22084999999999999</v>
      </c>
      <c r="J8" t="s">
        <v>97</v>
      </c>
      <c r="L8" s="13" t="s">
        <v>101</v>
      </c>
      <c r="M8" s="14">
        <v>15000</v>
      </c>
      <c r="N8" s="15"/>
      <c r="Q8" t="s">
        <v>72</v>
      </c>
      <c r="R8" t="s">
        <v>101</v>
      </c>
      <c r="S8">
        <v>0</v>
      </c>
      <c r="T8">
        <v>0</v>
      </c>
      <c r="U8">
        <v>0</v>
      </c>
      <c r="V8">
        <v>0</v>
      </c>
      <c r="W8">
        <v>0.23089999999999999</v>
      </c>
      <c r="X8">
        <v>0.23299999999999998</v>
      </c>
      <c r="Y8">
        <v>0.23099999999999998</v>
      </c>
      <c r="Z8">
        <v>0.2316</v>
      </c>
      <c r="AA8">
        <v>0.16309999999999999</v>
      </c>
      <c r="AB8">
        <v>0.16589999999999999</v>
      </c>
      <c r="AC8">
        <v>0.16999999999999998</v>
      </c>
      <c r="AD8">
        <v>9.0999999999999998E-2</v>
      </c>
      <c r="AE8">
        <v>0</v>
      </c>
      <c r="AF8">
        <v>0</v>
      </c>
    </row>
    <row r="9" spans="1:32" x14ac:dyDescent="0.2">
      <c r="A9" s="6" t="s">
        <v>42</v>
      </c>
      <c r="B9" s="6" t="s">
        <v>79</v>
      </c>
      <c r="C9" s="6" t="s">
        <v>11</v>
      </c>
      <c r="D9" s="6" t="s">
        <v>9</v>
      </c>
      <c r="E9" s="6" t="s">
        <v>13</v>
      </c>
      <c r="F9" s="6" t="s">
        <v>22</v>
      </c>
      <c r="G9" s="36" t="s">
        <v>104</v>
      </c>
      <c r="H9" s="6">
        <v>0.21759999999999999</v>
      </c>
      <c r="I9">
        <f t="shared" ca="1" si="0"/>
        <v>0.22084999999999999</v>
      </c>
      <c r="J9" t="s">
        <v>97</v>
      </c>
      <c r="Q9" t="s">
        <v>42</v>
      </c>
      <c r="R9" t="s">
        <v>97</v>
      </c>
      <c r="S9">
        <v>0.24429999999999999</v>
      </c>
      <c r="T9">
        <v>0.63780000000000003</v>
      </c>
      <c r="U9">
        <v>0.54079999999999995</v>
      </c>
      <c r="V9">
        <v>0.57820000000000005</v>
      </c>
      <c r="W9">
        <v>0.59989999999999999</v>
      </c>
      <c r="X9">
        <v>0.60230000000000006</v>
      </c>
      <c r="Y9">
        <v>0.58360000000000001</v>
      </c>
      <c r="Z9">
        <v>0.52560000000000007</v>
      </c>
      <c r="AA9">
        <v>0.57230000000000003</v>
      </c>
      <c r="AB9">
        <v>0.9022</v>
      </c>
      <c r="AC9">
        <v>1.0148000000000001</v>
      </c>
      <c r="AD9">
        <v>0.86580000000000001</v>
      </c>
      <c r="AE9">
        <v>0.97540000000000004</v>
      </c>
      <c r="AF9">
        <v>0</v>
      </c>
    </row>
    <row r="10" spans="1:32" x14ac:dyDescent="0.2">
      <c r="A10" s="6" t="s">
        <v>42</v>
      </c>
      <c r="B10" s="6" t="s">
        <v>79</v>
      </c>
      <c r="C10" s="6" t="s">
        <v>11</v>
      </c>
      <c r="D10" s="6" t="s">
        <v>9</v>
      </c>
      <c r="E10" s="6" t="s">
        <v>13</v>
      </c>
      <c r="F10" s="6" t="s">
        <v>23</v>
      </c>
      <c r="G10" s="36" t="s">
        <v>105</v>
      </c>
      <c r="H10" s="6">
        <v>0.23039999999999999</v>
      </c>
      <c r="I10">
        <f t="shared" ca="1" si="0"/>
        <v>0.22944999999999999</v>
      </c>
      <c r="J10" t="s">
        <v>97</v>
      </c>
      <c r="Q10" t="s">
        <v>42</v>
      </c>
      <c r="R10" t="s">
        <v>98</v>
      </c>
      <c r="S10">
        <v>0.1867</v>
      </c>
      <c r="T10">
        <v>0.46389999999999998</v>
      </c>
      <c r="U10">
        <v>0.4244</v>
      </c>
      <c r="V10">
        <v>0.44010000000000005</v>
      </c>
      <c r="W10">
        <v>0.47350000000000003</v>
      </c>
      <c r="X10">
        <v>0.4763</v>
      </c>
      <c r="Y10">
        <v>0.4743</v>
      </c>
      <c r="Z10">
        <v>0.44020000000000004</v>
      </c>
      <c r="AA10">
        <v>0.47770000000000001</v>
      </c>
      <c r="AB10">
        <v>0.59189999999999998</v>
      </c>
      <c r="AC10">
        <v>0.64880000000000004</v>
      </c>
      <c r="AD10">
        <v>0.62080000000000002</v>
      </c>
      <c r="AE10">
        <v>0.61739999999999995</v>
      </c>
      <c r="AF10">
        <v>0</v>
      </c>
    </row>
    <row r="11" spans="1:32" x14ac:dyDescent="0.2">
      <c r="A11" s="6" t="s">
        <v>42</v>
      </c>
      <c r="B11" s="6" t="s">
        <v>79</v>
      </c>
      <c r="C11" s="6" t="s">
        <v>11</v>
      </c>
      <c r="D11" s="6" t="s">
        <v>9</v>
      </c>
      <c r="E11" s="6" t="s">
        <v>13</v>
      </c>
      <c r="F11" s="6" t="s">
        <v>24</v>
      </c>
      <c r="G11" s="36" t="s">
        <v>105</v>
      </c>
      <c r="H11" s="6">
        <v>0.22850000000000001</v>
      </c>
      <c r="I11">
        <f t="shared" ca="1" si="0"/>
        <v>0.22944999999999999</v>
      </c>
      <c r="J11" t="s">
        <v>97</v>
      </c>
      <c r="Q11" t="s">
        <v>42</v>
      </c>
      <c r="R11" t="s">
        <v>99</v>
      </c>
      <c r="S11">
        <v>0.16830000000000001</v>
      </c>
      <c r="T11">
        <v>0.41239999999999999</v>
      </c>
      <c r="U11">
        <v>0.378</v>
      </c>
      <c r="V11">
        <v>0.39329999999999998</v>
      </c>
      <c r="W11">
        <v>0.42549999999999999</v>
      </c>
      <c r="X11">
        <v>0.45499999999999996</v>
      </c>
      <c r="Y11">
        <v>0.43879999999999997</v>
      </c>
      <c r="Z11">
        <v>0.41400000000000003</v>
      </c>
      <c r="AA11">
        <v>0.44779999999999998</v>
      </c>
      <c r="AB11">
        <v>0.52890000000000004</v>
      </c>
      <c r="AC11">
        <v>0.57340000000000002</v>
      </c>
      <c r="AD11">
        <v>0.57600000000000007</v>
      </c>
      <c r="AE11">
        <v>0.56989999999999996</v>
      </c>
      <c r="AF11">
        <v>0</v>
      </c>
    </row>
    <row r="12" spans="1:32" x14ac:dyDescent="0.2">
      <c r="A12" s="6" t="s">
        <v>42</v>
      </c>
      <c r="B12" s="6" t="s">
        <v>79</v>
      </c>
      <c r="C12" s="6" t="s">
        <v>11</v>
      </c>
      <c r="D12" s="6" t="s">
        <v>9</v>
      </c>
      <c r="E12" s="6" t="s">
        <v>13</v>
      </c>
      <c r="F12" s="6" t="s">
        <v>25</v>
      </c>
      <c r="G12" s="36" t="s">
        <v>106</v>
      </c>
      <c r="H12" s="6">
        <v>0.22500000000000001</v>
      </c>
      <c r="I12">
        <f t="shared" ca="1" si="0"/>
        <v>0.23199999999999998</v>
      </c>
      <c r="J12" t="s">
        <v>97</v>
      </c>
      <c r="Q12" t="s">
        <v>42</v>
      </c>
      <c r="R12" t="s">
        <v>100</v>
      </c>
      <c r="S12">
        <v>0.16209999999999999</v>
      </c>
      <c r="T12">
        <v>0.37130000000000002</v>
      </c>
      <c r="U12">
        <v>0.3347</v>
      </c>
      <c r="V12">
        <v>0.34970000000000001</v>
      </c>
      <c r="W12">
        <v>0.38</v>
      </c>
      <c r="X12">
        <v>0.38890000000000002</v>
      </c>
      <c r="Y12">
        <v>0.39739999999999998</v>
      </c>
      <c r="Z12">
        <v>0.36760000000000004</v>
      </c>
      <c r="AA12">
        <v>0.40310000000000001</v>
      </c>
      <c r="AB12">
        <v>0.48299999999999998</v>
      </c>
      <c r="AC12">
        <v>0.51990000000000003</v>
      </c>
      <c r="AD12">
        <v>0.52639999999999998</v>
      </c>
      <c r="AE12">
        <v>0.52210000000000001</v>
      </c>
      <c r="AF12">
        <v>0</v>
      </c>
    </row>
    <row r="13" spans="1:32" x14ac:dyDescent="0.2">
      <c r="A13" s="6" t="s">
        <v>42</v>
      </c>
      <c r="B13" s="6" t="s">
        <v>79</v>
      </c>
      <c r="C13" s="6" t="s">
        <v>11</v>
      </c>
      <c r="D13" s="6" t="s">
        <v>9</v>
      </c>
      <c r="E13" s="6" t="s">
        <v>13</v>
      </c>
      <c r="F13" s="6" t="s">
        <v>26</v>
      </c>
      <c r="G13" s="36" t="s">
        <v>106</v>
      </c>
      <c r="H13" s="6">
        <v>0.23899999999999999</v>
      </c>
      <c r="I13">
        <f t="shared" ca="1" si="0"/>
        <v>0.23199999999999998</v>
      </c>
      <c r="J13" t="s">
        <v>97</v>
      </c>
      <c r="Q13" t="s">
        <v>42</v>
      </c>
      <c r="R13" t="s">
        <v>101</v>
      </c>
      <c r="S13">
        <v>0.15620000000000001</v>
      </c>
      <c r="T13">
        <v>0.33379999999999999</v>
      </c>
      <c r="U13">
        <v>0.28239999999999998</v>
      </c>
      <c r="V13">
        <v>0.29559999999999997</v>
      </c>
      <c r="W13">
        <v>0.32479999999999998</v>
      </c>
      <c r="X13">
        <v>0.34539999999999998</v>
      </c>
      <c r="Y13">
        <v>0.3422</v>
      </c>
      <c r="Z13">
        <v>0.31850000000000001</v>
      </c>
      <c r="AA13">
        <v>0.33889999999999998</v>
      </c>
      <c r="AB13">
        <v>0.39990000000000003</v>
      </c>
      <c r="AC13">
        <v>0.46360000000000001</v>
      </c>
      <c r="AD13">
        <v>0.45379999999999998</v>
      </c>
      <c r="AE13">
        <v>0.44020000000000004</v>
      </c>
      <c r="AF13">
        <v>0</v>
      </c>
    </row>
    <row r="14" spans="1:32" x14ac:dyDescent="0.2">
      <c r="A14" s="6" t="s">
        <v>42</v>
      </c>
      <c r="B14" s="6" t="s">
        <v>79</v>
      </c>
      <c r="C14" s="6" t="s">
        <v>11</v>
      </c>
      <c r="D14" s="6" t="s">
        <v>9</v>
      </c>
      <c r="E14" s="6" t="s">
        <v>13</v>
      </c>
      <c r="F14" s="6" t="s">
        <v>27</v>
      </c>
      <c r="G14" s="36" t="s">
        <v>107</v>
      </c>
      <c r="H14" s="6">
        <v>0.21859999999999999</v>
      </c>
      <c r="I14">
        <f t="shared" ca="1" si="0"/>
        <v>0.22059999999999999</v>
      </c>
      <c r="J14" t="s">
        <v>97</v>
      </c>
      <c r="Q14" t="s">
        <v>43</v>
      </c>
      <c r="R14" t="s">
        <v>97</v>
      </c>
      <c r="S14">
        <v>7.4099999999999999E-2</v>
      </c>
      <c r="T14">
        <v>0.15745000000000001</v>
      </c>
      <c r="U14">
        <v>0.16565000000000002</v>
      </c>
      <c r="V14">
        <v>0.16639999999999999</v>
      </c>
      <c r="W14">
        <v>0.16955000000000001</v>
      </c>
      <c r="X14">
        <v>0.18114999999999998</v>
      </c>
      <c r="Y14">
        <v>0.18224999999999997</v>
      </c>
      <c r="Z14">
        <v>0.18069999999999997</v>
      </c>
      <c r="AA14">
        <v>0.19185000000000002</v>
      </c>
      <c r="AB14">
        <v>0.19490000000000002</v>
      </c>
      <c r="AC14">
        <v>0.1971</v>
      </c>
      <c r="AD14">
        <v>0.20140000000000002</v>
      </c>
      <c r="AE14">
        <v>0.15235000000000001</v>
      </c>
      <c r="AF14">
        <v>5.0849999999999999E-2</v>
      </c>
    </row>
    <row r="15" spans="1:32" x14ac:dyDescent="0.2">
      <c r="A15" s="6" t="s">
        <v>42</v>
      </c>
      <c r="B15" s="6" t="s">
        <v>79</v>
      </c>
      <c r="C15" s="6" t="s">
        <v>11</v>
      </c>
      <c r="D15" s="6" t="s">
        <v>9</v>
      </c>
      <c r="E15" s="6" t="s">
        <v>13</v>
      </c>
      <c r="F15" s="6" t="s">
        <v>28</v>
      </c>
      <c r="G15" s="36" t="s">
        <v>107</v>
      </c>
      <c r="H15" s="6">
        <v>0.22259999999999999</v>
      </c>
      <c r="I15">
        <f t="shared" ca="1" si="0"/>
        <v>0.22059999999999999</v>
      </c>
      <c r="J15" t="s">
        <v>97</v>
      </c>
      <c r="Q15" t="s">
        <v>43</v>
      </c>
      <c r="R15" t="s">
        <v>98</v>
      </c>
      <c r="S15">
        <v>7.2599999999999998E-2</v>
      </c>
      <c r="T15">
        <v>0.15465000000000001</v>
      </c>
      <c r="U15">
        <v>0.16335</v>
      </c>
      <c r="V15">
        <v>0.16435</v>
      </c>
      <c r="W15">
        <v>0.16844999999999999</v>
      </c>
      <c r="X15">
        <v>0.1797</v>
      </c>
      <c r="Y15">
        <v>0.17979999999999999</v>
      </c>
      <c r="Z15">
        <v>0.17824999999999999</v>
      </c>
      <c r="AA15">
        <v>0.18895000000000001</v>
      </c>
      <c r="AB15">
        <v>0.19175</v>
      </c>
      <c r="AC15">
        <v>0.19405</v>
      </c>
      <c r="AD15">
        <v>0.19885</v>
      </c>
      <c r="AE15">
        <v>0.15004999999999999</v>
      </c>
      <c r="AF15">
        <v>4.9700000000000001E-2</v>
      </c>
    </row>
    <row r="16" spans="1:32" x14ac:dyDescent="0.2">
      <c r="A16" s="6" t="s">
        <v>42</v>
      </c>
      <c r="B16" s="6" t="s">
        <v>79</v>
      </c>
      <c r="C16" s="6" t="s">
        <v>11</v>
      </c>
      <c r="D16" s="6" t="s">
        <v>9</v>
      </c>
      <c r="E16" s="6" t="s">
        <v>13</v>
      </c>
      <c r="F16" s="6" t="s">
        <v>29</v>
      </c>
      <c r="G16" s="36" t="s">
        <v>108</v>
      </c>
      <c r="H16" s="6">
        <v>0.21859999999999999</v>
      </c>
      <c r="I16">
        <f t="shared" ca="1" si="0"/>
        <v>0.22144999999999998</v>
      </c>
      <c r="J16" t="s">
        <v>97</v>
      </c>
      <c r="Q16" t="s">
        <v>43</v>
      </c>
      <c r="R16" t="s">
        <v>99</v>
      </c>
      <c r="S16">
        <v>7.1599999999999997E-2</v>
      </c>
      <c r="T16">
        <v>0.15389999999999998</v>
      </c>
      <c r="U16">
        <v>0.16385</v>
      </c>
      <c r="V16">
        <v>0.16435</v>
      </c>
      <c r="W16">
        <v>0.16880000000000001</v>
      </c>
      <c r="X16">
        <v>0.17995</v>
      </c>
      <c r="Y16">
        <v>0.17965</v>
      </c>
      <c r="Z16">
        <v>0.17754999999999999</v>
      </c>
      <c r="AA16">
        <v>0.1875</v>
      </c>
      <c r="AB16">
        <v>0.1903</v>
      </c>
      <c r="AC16">
        <v>0.19274999999999998</v>
      </c>
      <c r="AD16">
        <v>0.19819999999999999</v>
      </c>
      <c r="AE16">
        <v>0.14799999999999999</v>
      </c>
      <c r="AF16">
        <v>4.7899999999999998E-2</v>
      </c>
    </row>
    <row r="17" spans="1:32" x14ac:dyDescent="0.2">
      <c r="A17" s="6" t="s">
        <v>42</v>
      </c>
      <c r="B17" s="6" t="s">
        <v>79</v>
      </c>
      <c r="C17" s="6" t="s">
        <v>11</v>
      </c>
      <c r="D17" s="6" t="s">
        <v>9</v>
      </c>
      <c r="E17" s="6" t="s">
        <v>13</v>
      </c>
      <c r="F17" s="6" t="s">
        <v>30</v>
      </c>
      <c r="G17" s="36" t="s">
        <v>108</v>
      </c>
      <c r="H17" s="6">
        <v>0.2243</v>
      </c>
      <c r="I17">
        <f t="shared" ca="1" si="0"/>
        <v>0.22144999999999998</v>
      </c>
      <c r="J17" t="s">
        <v>97</v>
      </c>
      <c r="Q17" t="s">
        <v>43</v>
      </c>
      <c r="R17" t="s">
        <v>100</v>
      </c>
      <c r="S17">
        <v>7.0849999999999996E-2</v>
      </c>
      <c r="T17">
        <v>0.15239999999999998</v>
      </c>
      <c r="U17">
        <v>0.16335</v>
      </c>
      <c r="V17">
        <v>0.16454999999999997</v>
      </c>
      <c r="W17">
        <v>0.16735</v>
      </c>
      <c r="X17">
        <v>0.17915</v>
      </c>
      <c r="Y17">
        <v>0.18090000000000001</v>
      </c>
      <c r="Z17">
        <v>0.17710000000000001</v>
      </c>
      <c r="AA17">
        <v>0.18615000000000001</v>
      </c>
      <c r="AB17">
        <v>0.18955000000000002</v>
      </c>
      <c r="AC17">
        <v>0.19220000000000001</v>
      </c>
      <c r="AD17">
        <v>0.19814999999999999</v>
      </c>
      <c r="AE17">
        <v>0.14704999999999999</v>
      </c>
      <c r="AF17">
        <v>4.6949999999999999E-2</v>
      </c>
    </row>
    <row r="18" spans="1:32" x14ac:dyDescent="0.2">
      <c r="A18" s="6" t="s">
        <v>42</v>
      </c>
      <c r="B18" s="6" t="s">
        <v>79</v>
      </c>
      <c r="C18" s="6" t="s">
        <v>11</v>
      </c>
      <c r="D18" s="6" t="s">
        <v>9</v>
      </c>
      <c r="E18" s="6" t="s">
        <v>13</v>
      </c>
      <c r="F18" s="6" t="s">
        <v>31</v>
      </c>
      <c r="G18" s="36" t="s">
        <v>109</v>
      </c>
      <c r="H18" s="6">
        <v>0.2296</v>
      </c>
      <c r="I18">
        <f t="shared" ca="1" si="0"/>
        <v>0.23730000000000001</v>
      </c>
      <c r="J18" t="s">
        <v>97</v>
      </c>
      <c r="Q18" t="s">
        <v>43</v>
      </c>
      <c r="R18" t="s">
        <v>101</v>
      </c>
      <c r="S18">
        <v>7.1349999999999997E-2</v>
      </c>
      <c r="T18">
        <v>0.157</v>
      </c>
      <c r="U18">
        <v>0.16644999999999999</v>
      </c>
      <c r="V18">
        <v>0.16394999999999998</v>
      </c>
      <c r="W18">
        <v>0.16744999999999999</v>
      </c>
      <c r="X18">
        <v>0.1792</v>
      </c>
      <c r="Y18">
        <v>0.18099999999999999</v>
      </c>
      <c r="Z18">
        <v>0.17505000000000001</v>
      </c>
      <c r="AA18">
        <v>0.18435000000000001</v>
      </c>
      <c r="AB18">
        <v>0.1885</v>
      </c>
      <c r="AC18">
        <v>0.19025</v>
      </c>
      <c r="AD18">
        <v>0.19614999999999999</v>
      </c>
      <c r="AE18">
        <v>0.14574999999999999</v>
      </c>
      <c r="AF18">
        <v>4.675E-2</v>
      </c>
    </row>
    <row r="19" spans="1:32" x14ac:dyDescent="0.2">
      <c r="A19" s="6" t="s">
        <v>42</v>
      </c>
      <c r="B19" s="6" t="s">
        <v>79</v>
      </c>
      <c r="C19" s="6" t="s">
        <v>11</v>
      </c>
      <c r="D19" s="6" t="s">
        <v>9</v>
      </c>
      <c r="E19" s="6" t="s">
        <v>13</v>
      </c>
      <c r="F19" s="6" t="s">
        <v>32</v>
      </c>
      <c r="G19" s="36" t="s">
        <v>109</v>
      </c>
      <c r="H19" s="6">
        <v>0.245</v>
      </c>
      <c r="I19">
        <f t="shared" ca="1" si="0"/>
        <v>0.23730000000000001</v>
      </c>
      <c r="J19" t="s">
        <v>97</v>
      </c>
      <c r="Q19" t="s">
        <v>45</v>
      </c>
      <c r="R19" t="s">
        <v>97</v>
      </c>
      <c r="S19">
        <v>0.27979999999999999</v>
      </c>
      <c r="T19">
        <v>0.58284999999999998</v>
      </c>
      <c r="U19">
        <v>0.59404999999999997</v>
      </c>
      <c r="V19">
        <v>0.60225000000000006</v>
      </c>
      <c r="W19">
        <v>0.64080000000000004</v>
      </c>
      <c r="X19">
        <v>0.65864999999999996</v>
      </c>
      <c r="Y19">
        <v>0.65620000000000001</v>
      </c>
      <c r="Z19">
        <v>0.68605000000000005</v>
      </c>
      <c r="AA19">
        <v>0.74295</v>
      </c>
      <c r="AB19">
        <v>0.76534999999999997</v>
      </c>
      <c r="AC19">
        <v>0.75914999999999999</v>
      </c>
      <c r="AD19">
        <v>0.75765000000000005</v>
      </c>
      <c r="AE19">
        <v>0.56340000000000001</v>
      </c>
      <c r="AF19">
        <v>0.18354999999999999</v>
      </c>
    </row>
    <row r="20" spans="1:32" x14ac:dyDescent="0.2">
      <c r="A20" s="6" t="s">
        <v>42</v>
      </c>
      <c r="B20" s="6" t="s">
        <v>79</v>
      </c>
      <c r="C20" s="6" t="s">
        <v>11</v>
      </c>
      <c r="D20" s="6" t="s">
        <v>9</v>
      </c>
      <c r="E20" s="6" t="s">
        <v>13</v>
      </c>
      <c r="F20" s="6" t="s">
        <v>33</v>
      </c>
      <c r="G20" s="36" t="s">
        <v>110</v>
      </c>
      <c r="H20" s="6">
        <v>0.25190000000000001</v>
      </c>
      <c r="I20">
        <f t="shared" ca="1" si="0"/>
        <v>0.2671</v>
      </c>
      <c r="J20" t="s">
        <v>97</v>
      </c>
      <c r="Q20" t="s">
        <v>45</v>
      </c>
      <c r="R20" t="s">
        <v>98</v>
      </c>
      <c r="S20">
        <v>0.27979999999999999</v>
      </c>
      <c r="T20">
        <v>0.58284999999999998</v>
      </c>
      <c r="U20">
        <v>0.59404999999999997</v>
      </c>
      <c r="V20">
        <v>0.60225000000000006</v>
      </c>
      <c r="W20">
        <v>0.64080000000000004</v>
      </c>
      <c r="X20">
        <v>0.65864999999999996</v>
      </c>
      <c r="Y20">
        <v>0.65620000000000001</v>
      </c>
      <c r="Z20">
        <v>0.65965000000000007</v>
      </c>
      <c r="AA20">
        <v>0.66585000000000005</v>
      </c>
      <c r="AB20">
        <v>0.66490000000000005</v>
      </c>
      <c r="AC20">
        <v>0.66205000000000003</v>
      </c>
      <c r="AD20">
        <v>0.66165000000000007</v>
      </c>
      <c r="AE20">
        <v>0.48985000000000001</v>
      </c>
      <c r="AF20">
        <v>0.15865000000000001</v>
      </c>
    </row>
    <row r="21" spans="1:32" x14ac:dyDescent="0.2">
      <c r="A21" s="6" t="s">
        <v>42</v>
      </c>
      <c r="B21" s="6" t="s">
        <v>79</v>
      </c>
      <c r="C21" s="6" t="s">
        <v>11</v>
      </c>
      <c r="D21" s="6" t="s">
        <v>9</v>
      </c>
      <c r="E21" s="6" t="s">
        <v>13</v>
      </c>
      <c r="F21" s="6" t="s">
        <v>34</v>
      </c>
      <c r="G21" s="36" t="s">
        <v>110</v>
      </c>
      <c r="H21" s="6">
        <v>0.2823</v>
      </c>
      <c r="I21">
        <f t="shared" ca="1" si="0"/>
        <v>0.2671</v>
      </c>
      <c r="J21" t="s">
        <v>97</v>
      </c>
      <c r="Q21" t="s">
        <v>45</v>
      </c>
      <c r="R21" t="s">
        <v>99</v>
      </c>
      <c r="S21">
        <v>0.25180000000000002</v>
      </c>
      <c r="T21">
        <v>0.52600000000000002</v>
      </c>
      <c r="U21">
        <v>0.53544999999999998</v>
      </c>
      <c r="V21">
        <v>0.54204999999999992</v>
      </c>
      <c r="W21">
        <v>0.57945000000000002</v>
      </c>
      <c r="X21">
        <v>0.59724999999999995</v>
      </c>
      <c r="Y21">
        <v>0.59750000000000003</v>
      </c>
      <c r="Z21">
        <v>0.60405000000000009</v>
      </c>
      <c r="AA21">
        <v>0.61165000000000003</v>
      </c>
      <c r="AB21">
        <v>0.61314999999999997</v>
      </c>
      <c r="AC21">
        <v>0.61344999999999994</v>
      </c>
      <c r="AD21">
        <v>0.61214999999999997</v>
      </c>
      <c r="AE21">
        <v>0.45155000000000001</v>
      </c>
      <c r="AF21">
        <v>0.1462</v>
      </c>
    </row>
    <row r="22" spans="1:32" x14ac:dyDescent="0.2">
      <c r="A22" s="6" t="s">
        <v>42</v>
      </c>
      <c r="B22" s="6" t="s">
        <v>79</v>
      </c>
      <c r="C22" s="6" t="s">
        <v>11</v>
      </c>
      <c r="D22" s="6" t="s">
        <v>9</v>
      </c>
      <c r="E22" s="6" t="s">
        <v>13</v>
      </c>
      <c r="F22" s="6" t="s">
        <v>35</v>
      </c>
      <c r="G22" s="36" t="s">
        <v>111</v>
      </c>
      <c r="H22" s="6">
        <v>0.29160000000000003</v>
      </c>
      <c r="I22">
        <f t="shared" ca="1" si="0"/>
        <v>0.28505000000000003</v>
      </c>
      <c r="J22" t="s">
        <v>97</v>
      </c>
      <c r="Q22" t="s">
        <v>45</v>
      </c>
      <c r="R22" t="s">
        <v>100</v>
      </c>
      <c r="S22">
        <v>0.22339999999999999</v>
      </c>
      <c r="T22">
        <v>0.46825</v>
      </c>
      <c r="U22">
        <v>0.47320000000000001</v>
      </c>
      <c r="V22">
        <v>0.47270000000000001</v>
      </c>
      <c r="W22">
        <v>0.50584999999999991</v>
      </c>
      <c r="X22">
        <v>0.50509999999999988</v>
      </c>
      <c r="Y22">
        <v>0.46970000000000001</v>
      </c>
      <c r="Z22">
        <v>0.45610000000000001</v>
      </c>
      <c r="AA22">
        <v>0.46510000000000001</v>
      </c>
      <c r="AB22">
        <v>0.47604999999999997</v>
      </c>
      <c r="AC22">
        <v>0.47935</v>
      </c>
      <c r="AD22">
        <v>0.48585</v>
      </c>
      <c r="AE22">
        <v>0.36395</v>
      </c>
      <c r="AF22">
        <v>0.11650000000000001</v>
      </c>
    </row>
    <row r="23" spans="1:32" x14ac:dyDescent="0.2">
      <c r="A23" s="6" t="s">
        <v>42</v>
      </c>
      <c r="B23" s="6" t="s">
        <v>79</v>
      </c>
      <c r="C23" s="6" t="s">
        <v>11</v>
      </c>
      <c r="D23" s="6" t="s">
        <v>9</v>
      </c>
      <c r="E23" s="6" t="s">
        <v>13</v>
      </c>
      <c r="F23" s="6" t="s">
        <v>36</v>
      </c>
      <c r="G23" s="36" t="s">
        <v>111</v>
      </c>
      <c r="H23" s="6">
        <v>0.27850000000000003</v>
      </c>
      <c r="I23">
        <f t="shared" ca="1" si="0"/>
        <v>0.28505000000000003</v>
      </c>
      <c r="J23" t="s">
        <v>97</v>
      </c>
      <c r="Q23" t="s">
        <v>45</v>
      </c>
      <c r="R23" t="s">
        <v>101</v>
      </c>
      <c r="S23">
        <v>0.22339999999999999</v>
      </c>
      <c r="T23">
        <v>0.46825</v>
      </c>
      <c r="U23">
        <v>0.47320000000000001</v>
      </c>
      <c r="V23">
        <v>0.47270000000000001</v>
      </c>
      <c r="W23">
        <v>0.50584999999999991</v>
      </c>
      <c r="X23">
        <v>0.50509999999999988</v>
      </c>
      <c r="Y23">
        <v>0.46970000000000001</v>
      </c>
      <c r="Z23">
        <v>0.45350000000000001</v>
      </c>
      <c r="AA23">
        <v>0.44914999999999999</v>
      </c>
      <c r="AB23">
        <v>0.44080000000000003</v>
      </c>
      <c r="AC23">
        <v>0.43645</v>
      </c>
      <c r="AD23">
        <v>0.44520000000000004</v>
      </c>
      <c r="AE23">
        <v>0.33465</v>
      </c>
      <c r="AF23">
        <v>0.10685</v>
      </c>
    </row>
    <row r="24" spans="1:32" x14ac:dyDescent="0.2">
      <c r="A24" s="6" t="s">
        <v>42</v>
      </c>
      <c r="B24" s="6" t="s">
        <v>79</v>
      </c>
      <c r="C24" s="6" t="s">
        <v>11</v>
      </c>
      <c r="D24" s="6" t="s">
        <v>9</v>
      </c>
      <c r="E24" s="6" t="s">
        <v>13</v>
      </c>
      <c r="F24" s="6" t="s">
        <v>37</v>
      </c>
      <c r="G24" s="36" t="s">
        <v>112</v>
      </c>
      <c r="H24" s="6">
        <v>0.30130000000000001</v>
      </c>
      <c r="I24">
        <f t="shared" ca="1" si="0"/>
        <v>0.30349999999999999</v>
      </c>
      <c r="J24" t="s">
        <v>97</v>
      </c>
      <c r="Q24" t="s">
        <v>46</v>
      </c>
      <c r="R24" t="s">
        <v>97</v>
      </c>
      <c r="S24">
        <v>0.65789999999999993</v>
      </c>
      <c r="T24">
        <v>0.6895</v>
      </c>
      <c r="U24">
        <v>0.71660000000000001</v>
      </c>
      <c r="V24">
        <v>0.7389</v>
      </c>
      <c r="W24">
        <v>0.76659999999999995</v>
      </c>
      <c r="X24">
        <v>0.79449999999999998</v>
      </c>
      <c r="Y24">
        <v>0.85240000000000005</v>
      </c>
      <c r="Z24">
        <v>0.86650000000000005</v>
      </c>
      <c r="AA24">
        <v>0.87240000000000006</v>
      </c>
      <c r="AB24">
        <v>0.90720000000000001</v>
      </c>
      <c r="AC24">
        <v>0.94740000000000002</v>
      </c>
      <c r="AD24">
        <v>0.94890000000000008</v>
      </c>
      <c r="AE24">
        <v>0.95550000000000002</v>
      </c>
      <c r="AF24">
        <v>0</v>
      </c>
    </row>
    <row r="25" spans="1:32" x14ac:dyDescent="0.2">
      <c r="A25" s="6" t="s">
        <v>42</v>
      </c>
      <c r="B25" s="6" t="s">
        <v>79</v>
      </c>
      <c r="C25" s="6" t="s">
        <v>11</v>
      </c>
      <c r="D25" s="6" t="s">
        <v>9</v>
      </c>
      <c r="E25" s="6" t="s">
        <v>13</v>
      </c>
      <c r="F25" s="6" t="s">
        <v>38</v>
      </c>
      <c r="G25" s="36" t="s">
        <v>112</v>
      </c>
      <c r="H25" s="6">
        <v>0.30570000000000003</v>
      </c>
      <c r="I25">
        <f t="shared" ca="1" si="0"/>
        <v>0.30349999999999999</v>
      </c>
      <c r="J25" t="s">
        <v>97</v>
      </c>
      <c r="Q25" t="s">
        <v>46</v>
      </c>
      <c r="R25" t="s">
        <v>98</v>
      </c>
      <c r="S25">
        <v>0.45979999999999999</v>
      </c>
      <c r="T25">
        <v>0.48280000000000001</v>
      </c>
      <c r="U25">
        <v>0.50619999999999998</v>
      </c>
      <c r="V25">
        <v>0.53170000000000006</v>
      </c>
      <c r="W25">
        <v>0.55509999999999993</v>
      </c>
      <c r="X25">
        <v>0.57709999999999995</v>
      </c>
      <c r="Y25">
        <v>0.63450000000000006</v>
      </c>
      <c r="Z25">
        <v>0.64579999999999993</v>
      </c>
      <c r="AA25">
        <v>0.64189999999999992</v>
      </c>
      <c r="AB25">
        <v>0.65599999999999992</v>
      </c>
      <c r="AC25">
        <v>0.67230000000000001</v>
      </c>
      <c r="AD25">
        <v>0.66639999999999999</v>
      </c>
      <c r="AE25">
        <v>0.66969999999999996</v>
      </c>
      <c r="AF25">
        <v>0</v>
      </c>
    </row>
    <row r="26" spans="1:32" x14ac:dyDescent="0.2">
      <c r="A26" s="6" t="s">
        <v>42</v>
      </c>
      <c r="B26" s="6" t="s">
        <v>79</v>
      </c>
      <c r="C26" s="6" t="s">
        <v>11</v>
      </c>
      <c r="D26" s="6" t="s">
        <v>9</v>
      </c>
      <c r="E26" s="6" t="s">
        <v>13</v>
      </c>
      <c r="F26" s="6" t="s">
        <v>39</v>
      </c>
      <c r="G26" s="36" t="s">
        <v>113</v>
      </c>
      <c r="H26" s="6">
        <v>0.34110000000000001</v>
      </c>
      <c r="I26">
        <f t="shared" ca="1" si="0"/>
        <v>0.35470000000000002</v>
      </c>
      <c r="J26" t="s">
        <v>97</v>
      </c>
      <c r="Q26" t="s">
        <v>46</v>
      </c>
      <c r="R26" t="s">
        <v>99</v>
      </c>
      <c r="S26">
        <v>0.41300000000000003</v>
      </c>
      <c r="T26">
        <v>0.43430000000000002</v>
      </c>
      <c r="U26">
        <v>0.45760000000000001</v>
      </c>
      <c r="V26">
        <v>0.48129999999999995</v>
      </c>
      <c r="W26">
        <v>0.50590000000000002</v>
      </c>
      <c r="X26">
        <v>0.52710000000000001</v>
      </c>
      <c r="Y26">
        <v>0.58400000000000007</v>
      </c>
      <c r="Z26">
        <v>0.59549999999999992</v>
      </c>
      <c r="AA26">
        <v>0.58969999999999989</v>
      </c>
      <c r="AB26">
        <v>0.59460000000000002</v>
      </c>
      <c r="AC26">
        <v>0.60960000000000003</v>
      </c>
      <c r="AD26">
        <v>0.59870000000000001</v>
      </c>
      <c r="AE26">
        <v>0.59660000000000002</v>
      </c>
      <c r="AF26">
        <v>0</v>
      </c>
    </row>
    <row r="27" spans="1:32" x14ac:dyDescent="0.2">
      <c r="A27" s="6" t="s">
        <v>42</v>
      </c>
      <c r="B27" s="6" t="s">
        <v>79</v>
      </c>
      <c r="C27" s="6" t="s">
        <v>11</v>
      </c>
      <c r="D27" s="6" t="s">
        <v>9</v>
      </c>
      <c r="E27" s="6" t="s">
        <v>13</v>
      </c>
      <c r="F27" s="6" t="s">
        <v>40</v>
      </c>
      <c r="G27" s="36" t="s">
        <v>113</v>
      </c>
      <c r="H27" s="6">
        <v>0.36830000000000002</v>
      </c>
      <c r="I27">
        <f t="shared" ca="1" si="0"/>
        <v>0.35470000000000002</v>
      </c>
      <c r="J27" t="s">
        <v>97</v>
      </c>
      <c r="Q27" t="s">
        <v>46</v>
      </c>
      <c r="R27" t="s">
        <v>100</v>
      </c>
      <c r="S27">
        <v>0.38800000000000001</v>
      </c>
      <c r="T27">
        <v>0.4027</v>
      </c>
      <c r="U27">
        <v>0.42599999999999999</v>
      </c>
      <c r="V27">
        <v>0.45319999999999999</v>
      </c>
      <c r="W27">
        <v>0.48219999999999996</v>
      </c>
      <c r="X27">
        <v>0.50080000000000002</v>
      </c>
      <c r="Y27">
        <v>0.55590000000000006</v>
      </c>
      <c r="Z27">
        <v>0.56559999999999999</v>
      </c>
      <c r="AA27">
        <v>0.55980000000000008</v>
      </c>
      <c r="AB27">
        <v>0.56319999999999992</v>
      </c>
      <c r="AC27">
        <v>0.57499999999999996</v>
      </c>
      <c r="AD27">
        <v>0.56000000000000005</v>
      </c>
      <c r="AE27">
        <v>0.55200000000000005</v>
      </c>
      <c r="AF27">
        <v>0</v>
      </c>
    </row>
    <row r="28" spans="1:32" x14ac:dyDescent="0.2">
      <c r="A28" s="6" t="s">
        <v>42</v>
      </c>
      <c r="B28" s="6" t="s">
        <v>79</v>
      </c>
      <c r="C28" s="6" t="s">
        <v>11</v>
      </c>
      <c r="D28" s="6" t="s">
        <v>9</v>
      </c>
      <c r="E28" s="6" t="s">
        <v>13</v>
      </c>
      <c r="F28" s="6" t="s">
        <v>41</v>
      </c>
      <c r="G28" s="36" t="s">
        <v>141</v>
      </c>
      <c r="H28" s="6">
        <v>0</v>
      </c>
      <c r="I28">
        <f t="shared" ca="1" si="0"/>
        <v>0</v>
      </c>
      <c r="J28" t="s">
        <v>97</v>
      </c>
      <c r="Q28" t="s">
        <v>46</v>
      </c>
      <c r="R28" t="s">
        <v>101</v>
      </c>
      <c r="S28">
        <v>0.37080000000000002</v>
      </c>
      <c r="T28">
        <v>0.38770000000000004</v>
      </c>
      <c r="U28">
        <v>0.41249999999999998</v>
      </c>
      <c r="V28">
        <v>0.43889999999999996</v>
      </c>
      <c r="W28">
        <v>0.46440000000000003</v>
      </c>
      <c r="X28">
        <v>0.48160000000000003</v>
      </c>
      <c r="Y28">
        <v>0.53800000000000003</v>
      </c>
      <c r="Z28">
        <v>0.54049999999999998</v>
      </c>
      <c r="AA28">
        <v>0.53550000000000009</v>
      </c>
      <c r="AB28">
        <v>0.53620000000000001</v>
      </c>
      <c r="AC28">
        <v>0.54299999999999993</v>
      </c>
      <c r="AD28">
        <v>0.52610000000000001</v>
      </c>
      <c r="AE28">
        <v>0.50249999999999995</v>
      </c>
      <c r="AF28">
        <v>0</v>
      </c>
    </row>
    <row r="29" spans="1:32" x14ac:dyDescent="0.2">
      <c r="A29" s="6" t="s">
        <v>43</v>
      </c>
      <c r="B29" s="6" t="s">
        <v>79</v>
      </c>
      <c r="C29" s="6" t="s">
        <v>11</v>
      </c>
      <c r="D29" s="6" t="s">
        <v>9</v>
      </c>
      <c r="E29" s="6" t="s">
        <v>13</v>
      </c>
      <c r="F29" s="6" t="s">
        <v>15</v>
      </c>
      <c r="G29" s="36" t="s">
        <v>122</v>
      </c>
      <c r="H29" s="6">
        <v>0</v>
      </c>
      <c r="I29">
        <f t="shared" ca="1" si="0"/>
        <v>0</v>
      </c>
      <c r="J29" t="s">
        <v>97</v>
      </c>
      <c r="Q29" t="s">
        <v>47</v>
      </c>
      <c r="R29" t="s">
        <v>97</v>
      </c>
      <c r="S29">
        <v>8.249999999999999E-2</v>
      </c>
      <c r="T29">
        <v>0.17335</v>
      </c>
      <c r="U29">
        <v>0.18795000000000001</v>
      </c>
      <c r="V29">
        <v>0.19900000000000001</v>
      </c>
      <c r="W29">
        <v>0.21249999999999999</v>
      </c>
      <c r="X29">
        <v>0.2394</v>
      </c>
      <c r="Y29">
        <v>0.26654999999999995</v>
      </c>
      <c r="Z29">
        <v>0.27379999999999999</v>
      </c>
      <c r="AA29">
        <v>0.26450000000000001</v>
      </c>
      <c r="AB29">
        <v>0.25430000000000003</v>
      </c>
      <c r="AC29">
        <v>0.2712</v>
      </c>
      <c r="AD29">
        <v>0.30715000000000003</v>
      </c>
      <c r="AE29">
        <v>0.24345</v>
      </c>
      <c r="AF29">
        <v>8.165E-2</v>
      </c>
    </row>
    <row r="30" spans="1:32" x14ac:dyDescent="0.2">
      <c r="A30" s="6" t="s">
        <v>43</v>
      </c>
      <c r="B30" s="6" t="s">
        <v>79</v>
      </c>
      <c r="C30" s="6" t="s">
        <v>11</v>
      </c>
      <c r="D30" s="6" t="s">
        <v>9</v>
      </c>
      <c r="E30" s="6" t="s">
        <v>13</v>
      </c>
      <c r="F30" s="6" t="s">
        <v>16</v>
      </c>
      <c r="G30" s="36" t="s">
        <v>122</v>
      </c>
      <c r="H30" s="6">
        <v>6.1899999999999997E-2</v>
      </c>
      <c r="I30">
        <f t="shared" ca="1" si="0"/>
        <v>6.1899999999999997E-2</v>
      </c>
      <c r="J30" t="s">
        <v>97</v>
      </c>
      <c r="Q30" t="s">
        <v>47</v>
      </c>
      <c r="R30" t="s">
        <v>98</v>
      </c>
      <c r="S30">
        <v>8.1449999999999995E-2</v>
      </c>
      <c r="T30">
        <v>0.17165</v>
      </c>
      <c r="U30">
        <v>0.18654999999999999</v>
      </c>
      <c r="V30">
        <v>0.1971</v>
      </c>
      <c r="W30">
        <v>0.20980000000000001</v>
      </c>
      <c r="X30">
        <v>0.23580000000000001</v>
      </c>
      <c r="Y30">
        <v>0.26350000000000001</v>
      </c>
      <c r="Z30">
        <v>0.27139999999999997</v>
      </c>
      <c r="AA30">
        <v>0.26315</v>
      </c>
      <c r="AB30">
        <v>0.25275000000000003</v>
      </c>
      <c r="AC30">
        <v>0.26149999999999995</v>
      </c>
      <c r="AD30">
        <v>0.28269999999999995</v>
      </c>
      <c r="AE30">
        <v>0.21884999999999999</v>
      </c>
      <c r="AF30">
        <v>7.3400000000000007E-2</v>
      </c>
    </row>
    <row r="31" spans="1:32" x14ac:dyDescent="0.2">
      <c r="A31" s="6" t="s">
        <v>43</v>
      </c>
      <c r="B31" s="6" t="s">
        <v>79</v>
      </c>
      <c r="C31" s="6" t="s">
        <v>11</v>
      </c>
      <c r="D31" s="6" t="s">
        <v>9</v>
      </c>
      <c r="E31" s="6" t="s">
        <v>13</v>
      </c>
      <c r="F31" s="6" t="s">
        <v>17</v>
      </c>
      <c r="G31" s="36" t="s">
        <v>123</v>
      </c>
      <c r="H31" s="6">
        <v>6.1899999999999997E-2</v>
      </c>
      <c r="I31">
        <f t="shared" ca="1" si="0"/>
        <v>6.1899999999999997E-2</v>
      </c>
      <c r="J31" t="s">
        <v>97</v>
      </c>
      <c r="Q31" t="s">
        <v>47</v>
      </c>
      <c r="R31" t="s">
        <v>99</v>
      </c>
      <c r="S31">
        <v>0.08</v>
      </c>
      <c r="T31">
        <v>0.16860000000000003</v>
      </c>
      <c r="U31">
        <v>0.18310000000000001</v>
      </c>
      <c r="V31">
        <v>0.19334999999999999</v>
      </c>
      <c r="W31">
        <v>0.20574999999999999</v>
      </c>
      <c r="X31">
        <v>0.2306</v>
      </c>
      <c r="Y31">
        <v>0.25739999999999996</v>
      </c>
      <c r="Z31">
        <v>0.26505000000000001</v>
      </c>
      <c r="AA31">
        <v>0.25630000000000003</v>
      </c>
      <c r="AB31">
        <v>0.2472</v>
      </c>
      <c r="AC31">
        <v>0.25559999999999999</v>
      </c>
      <c r="AD31">
        <v>0.27210000000000001</v>
      </c>
      <c r="AE31">
        <v>0.20929999999999999</v>
      </c>
      <c r="AF31">
        <v>7.0550000000000002E-2</v>
      </c>
    </row>
    <row r="32" spans="1:32" x14ac:dyDescent="0.2">
      <c r="A32" s="6" t="s">
        <v>43</v>
      </c>
      <c r="B32" s="6" t="s">
        <v>79</v>
      </c>
      <c r="C32" s="6" t="s">
        <v>11</v>
      </c>
      <c r="D32" s="6" t="s">
        <v>9</v>
      </c>
      <c r="E32" s="6" t="s">
        <v>13</v>
      </c>
      <c r="F32" s="6" t="s">
        <v>18</v>
      </c>
      <c r="G32" s="36" t="s">
        <v>123</v>
      </c>
      <c r="H32" s="6">
        <v>6.8500000000000005E-2</v>
      </c>
      <c r="I32">
        <f t="shared" ca="1" si="0"/>
        <v>6.9550000000000001E-2</v>
      </c>
      <c r="J32" t="s">
        <v>97</v>
      </c>
      <c r="Q32" t="s">
        <v>47</v>
      </c>
      <c r="R32" t="s">
        <v>100</v>
      </c>
      <c r="S32">
        <v>7.6899999999999996E-2</v>
      </c>
      <c r="T32">
        <v>0.16259999999999999</v>
      </c>
      <c r="U32">
        <v>0.17735000000000001</v>
      </c>
      <c r="V32">
        <v>0.18740000000000001</v>
      </c>
      <c r="W32">
        <v>0.1996</v>
      </c>
      <c r="X32">
        <v>0.22405</v>
      </c>
      <c r="Y32">
        <v>0.24795</v>
      </c>
      <c r="Z32">
        <v>0.25355</v>
      </c>
      <c r="AA32">
        <v>0.2445</v>
      </c>
      <c r="AB32">
        <v>0.23415</v>
      </c>
      <c r="AC32">
        <v>0.24010000000000001</v>
      </c>
      <c r="AD32">
        <v>0.25705</v>
      </c>
      <c r="AE32">
        <v>0.19865000000000002</v>
      </c>
      <c r="AF32">
        <v>6.6250000000000003E-2</v>
      </c>
    </row>
    <row r="33" spans="1:32" x14ac:dyDescent="0.2">
      <c r="A33" s="6" t="s">
        <v>43</v>
      </c>
      <c r="B33" s="6" t="s">
        <v>79</v>
      </c>
      <c r="C33" s="6" t="s">
        <v>11</v>
      </c>
      <c r="D33" s="6" t="s">
        <v>9</v>
      </c>
      <c r="E33" s="6" t="s">
        <v>13</v>
      </c>
      <c r="F33" s="6" t="s">
        <v>19</v>
      </c>
      <c r="G33" s="36" t="s">
        <v>124</v>
      </c>
      <c r="H33" s="6">
        <v>7.0599999999999996E-2</v>
      </c>
      <c r="I33">
        <f t="shared" ca="1" si="0"/>
        <v>6.9550000000000001E-2</v>
      </c>
      <c r="J33" t="s">
        <v>97</v>
      </c>
      <c r="Q33" t="s">
        <v>47</v>
      </c>
      <c r="R33" t="s">
        <v>101</v>
      </c>
      <c r="S33">
        <v>6.6049999999999998E-2</v>
      </c>
      <c r="T33">
        <v>0.14215</v>
      </c>
      <c r="U33">
        <v>0.15870000000000001</v>
      </c>
      <c r="V33">
        <v>0.17044999999999999</v>
      </c>
      <c r="W33">
        <v>0.18404999999999999</v>
      </c>
      <c r="X33">
        <v>0.20585000000000001</v>
      </c>
      <c r="Y33">
        <v>0.22370000000000001</v>
      </c>
      <c r="Z33">
        <v>0.23089999999999999</v>
      </c>
      <c r="AA33">
        <v>0.22800000000000001</v>
      </c>
      <c r="AB33">
        <v>0.21960000000000002</v>
      </c>
      <c r="AC33">
        <v>0.2243</v>
      </c>
      <c r="AD33">
        <v>0.23899999999999999</v>
      </c>
      <c r="AE33">
        <v>0.18404999999999999</v>
      </c>
      <c r="AF33">
        <v>6.0900000000000003E-2</v>
      </c>
    </row>
    <row r="34" spans="1:32" x14ac:dyDescent="0.2">
      <c r="A34" s="6" t="s">
        <v>43</v>
      </c>
      <c r="B34" s="6" t="s">
        <v>79</v>
      </c>
      <c r="C34" s="6" t="s">
        <v>11</v>
      </c>
      <c r="D34" s="6" t="s">
        <v>9</v>
      </c>
      <c r="E34" s="6" t="s">
        <v>13</v>
      </c>
      <c r="F34" s="6" t="s">
        <v>20</v>
      </c>
      <c r="G34" s="36" t="s">
        <v>124</v>
      </c>
      <c r="H34" s="6">
        <v>6.8500000000000005E-2</v>
      </c>
      <c r="I34">
        <f t="shared" ca="1" si="0"/>
        <v>6.8500000000000005E-2</v>
      </c>
      <c r="J34" t="s">
        <v>97</v>
      </c>
      <c r="Q34" t="s">
        <v>67</v>
      </c>
      <c r="R34" t="s">
        <v>97</v>
      </c>
      <c r="S34">
        <v>0.20935000000000001</v>
      </c>
      <c r="T34">
        <v>0.44415000000000004</v>
      </c>
      <c r="U34">
        <v>0.48330000000000001</v>
      </c>
      <c r="V34">
        <v>0.51724999999999999</v>
      </c>
      <c r="W34">
        <v>0.55430000000000001</v>
      </c>
      <c r="X34">
        <v>0.57899999999999996</v>
      </c>
      <c r="Y34">
        <v>0.59079999999999999</v>
      </c>
      <c r="Z34">
        <v>0.59875</v>
      </c>
      <c r="AA34">
        <v>0.60675000000000001</v>
      </c>
      <c r="AB34">
        <v>0.63075000000000003</v>
      </c>
      <c r="AC34">
        <v>0.66830000000000001</v>
      </c>
      <c r="AD34">
        <v>0.71060000000000001</v>
      </c>
      <c r="AE34">
        <v>0.55620000000000003</v>
      </c>
      <c r="AF34">
        <v>0.1885</v>
      </c>
    </row>
    <row r="35" spans="1:32" x14ac:dyDescent="0.2">
      <c r="A35" s="6" t="s">
        <v>43</v>
      </c>
      <c r="B35" s="6" t="s">
        <v>79</v>
      </c>
      <c r="C35" s="6" t="s">
        <v>11</v>
      </c>
      <c r="D35" s="6" t="s">
        <v>9</v>
      </c>
      <c r="E35" s="6" t="s">
        <v>13</v>
      </c>
      <c r="F35" s="6" t="s">
        <v>21</v>
      </c>
      <c r="G35" s="36" t="s">
        <v>104</v>
      </c>
      <c r="H35" s="6">
        <v>6.8500000000000005E-2</v>
      </c>
      <c r="I35">
        <f t="shared" ca="1" si="0"/>
        <v>6.8500000000000005E-2</v>
      </c>
      <c r="J35" t="s">
        <v>97</v>
      </c>
      <c r="Q35" t="s">
        <v>67</v>
      </c>
      <c r="R35" t="s">
        <v>98</v>
      </c>
      <c r="S35">
        <v>0.14360000000000001</v>
      </c>
      <c r="T35">
        <v>0.30170000000000002</v>
      </c>
      <c r="U35">
        <v>0.32445000000000002</v>
      </c>
      <c r="V35">
        <v>0.35</v>
      </c>
      <c r="W35">
        <v>0.38</v>
      </c>
      <c r="X35">
        <v>0.39529999999999998</v>
      </c>
      <c r="Y35">
        <v>0.39964999999999995</v>
      </c>
      <c r="Z35">
        <v>0.40189999999999998</v>
      </c>
      <c r="AA35">
        <v>0.40334999999999999</v>
      </c>
      <c r="AB35">
        <v>0.41315000000000002</v>
      </c>
      <c r="AC35">
        <v>0.43154999999999999</v>
      </c>
      <c r="AD35">
        <v>0.45699999999999996</v>
      </c>
      <c r="AE35">
        <v>0.35949999999999999</v>
      </c>
      <c r="AF35">
        <v>0.12305000000000001</v>
      </c>
    </row>
    <row r="36" spans="1:32" x14ac:dyDescent="0.2">
      <c r="A36" s="6" t="s">
        <v>43</v>
      </c>
      <c r="B36" s="6" t="s">
        <v>79</v>
      </c>
      <c r="C36" s="6" t="s">
        <v>11</v>
      </c>
      <c r="D36" s="6" t="s">
        <v>9</v>
      </c>
      <c r="E36" s="6" t="s">
        <v>13</v>
      </c>
      <c r="F36" s="6" t="s">
        <v>22</v>
      </c>
      <c r="G36" s="36" t="s">
        <v>104</v>
      </c>
      <c r="H36" s="6">
        <v>7.0099999999999996E-2</v>
      </c>
      <c r="I36">
        <f t="shared" ca="1" si="0"/>
        <v>7.0000000000000007E-2</v>
      </c>
      <c r="J36" t="s">
        <v>97</v>
      </c>
      <c r="Q36" t="s">
        <v>67</v>
      </c>
      <c r="R36" t="s">
        <v>99</v>
      </c>
      <c r="S36">
        <v>0.11860000000000001</v>
      </c>
      <c r="T36">
        <v>0.24705000000000002</v>
      </c>
      <c r="U36">
        <v>0.25914999999999999</v>
      </c>
      <c r="V36">
        <v>0.2762</v>
      </c>
      <c r="W36">
        <v>0.30160000000000003</v>
      </c>
      <c r="X36">
        <v>0.31295000000000001</v>
      </c>
      <c r="Y36">
        <v>0.31295000000000001</v>
      </c>
      <c r="Z36">
        <v>0.31059999999999999</v>
      </c>
      <c r="AA36">
        <v>0.30804999999999999</v>
      </c>
      <c r="AB36">
        <v>0.30984999999999996</v>
      </c>
      <c r="AC36">
        <v>0.31684999999999997</v>
      </c>
      <c r="AD36">
        <v>0.33215</v>
      </c>
      <c r="AE36">
        <v>0.26074999999999998</v>
      </c>
      <c r="AF36">
        <v>8.9149999999999993E-2</v>
      </c>
    </row>
    <row r="37" spans="1:32" x14ac:dyDescent="0.2">
      <c r="A37" s="6" t="s">
        <v>43</v>
      </c>
      <c r="B37" s="6" t="s">
        <v>79</v>
      </c>
      <c r="C37" s="6" t="s">
        <v>11</v>
      </c>
      <c r="D37" s="6" t="s">
        <v>9</v>
      </c>
      <c r="E37" s="6" t="s">
        <v>13</v>
      </c>
      <c r="F37" s="6" t="s">
        <v>23</v>
      </c>
      <c r="G37" s="36" t="s">
        <v>105</v>
      </c>
      <c r="H37" s="6">
        <v>6.9900000000000004E-2</v>
      </c>
      <c r="I37">
        <f t="shared" ca="1" si="0"/>
        <v>7.0000000000000007E-2</v>
      </c>
      <c r="J37" t="s">
        <v>97</v>
      </c>
      <c r="Q37" t="s">
        <v>67</v>
      </c>
      <c r="R37" t="s">
        <v>100</v>
      </c>
      <c r="S37">
        <v>0.10250000000000001</v>
      </c>
      <c r="T37">
        <v>0.21540000000000001</v>
      </c>
      <c r="U37">
        <v>0.22844999999999999</v>
      </c>
      <c r="V37">
        <v>0.24314999999999998</v>
      </c>
      <c r="W37">
        <v>0.26569999999999999</v>
      </c>
      <c r="X37">
        <v>0.2762</v>
      </c>
      <c r="Y37">
        <v>0.27524999999999999</v>
      </c>
      <c r="Z37">
        <v>0.2722</v>
      </c>
      <c r="AA37">
        <v>0.26834999999999998</v>
      </c>
      <c r="AB37">
        <v>0.26770000000000005</v>
      </c>
      <c r="AC37">
        <v>0.27190000000000003</v>
      </c>
      <c r="AD37">
        <v>0.28425</v>
      </c>
      <c r="AE37">
        <v>0.22289999999999999</v>
      </c>
      <c r="AF37">
        <v>7.6149999999999995E-2</v>
      </c>
    </row>
    <row r="38" spans="1:32" x14ac:dyDescent="0.2">
      <c r="A38" s="6" t="s">
        <v>43</v>
      </c>
      <c r="B38" s="6" t="s">
        <v>79</v>
      </c>
      <c r="C38" s="6" t="s">
        <v>11</v>
      </c>
      <c r="D38" s="6" t="s">
        <v>9</v>
      </c>
      <c r="E38" s="6" t="s">
        <v>13</v>
      </c>
      <c r="F38" s="6" t="s">
        <v>24</v>
      </c>
      <c r="G38" s="36" t="s">
        <v>105</v>
      </c>
      <c r="H38" s="6">
        <v>7.0999999999999994E-2</v>
      </c>
      <c r="I38">
        <f t="shared" ca="1" si="0"/>
        <v>7.1199999999999999E-2</v>
      </c>
      <c r="J38" t="s">
        <v>97</v>
      </c>
      <c r="Q38" t="s">
        <v>67</v>
      </c>
      <c r="R38" t="s">
        <v>101</v>
      </c>
      <c r="S38">
        <v>8.5250000000000006E-2</v>
      </c>
      <c r="T38">
        <v>0.17995</v>
      </c>
      <c r="U38">
        <v>0.19105</v>
      </c>
      <c r="V38">
        <v>0.20405000000000001</v>
      </c>
      <c r="W38">
        <v>0.22519999999999998</v>
      </c>
      <c r="X38">
        <v>0.23519999999999999</v>
      </c>
      <c r="Y38">
        <v>0.23475000000000001</v>
      </c>
      <c r="Z38">
        <v>0.23255000000000001</v>
      </c>
      <c r="AA38">
        <v>0.22870000000000001</v>
      </c>
      <c r="AB38">
        <v>0.2261</v>
      </c>
      <c r="AC38">
        <v>0.2271</v>
      </c>
      <c r="AD38">
        <v>0.23525000000000001</v>
      </c>
      <c r="AE38">
        <v>0.18380000000000002</v>
      </c>
      <c r="AF38">
        <v>6.275E-2</v>
      </c>
    </row>
    <row r="39" spans="1:32" x14ac:dyDescent="0.2">
      <c r="A39" s="6" t="s">
        <v>43</v>
      </c>
      <c r="B39" s="6" t="s">
        <v>79</v>
      </c>
      <c r="C39" s="6" t="s">
        <v>11</v>
      </c>
      <c r="D39" s="6" t="s">
        <v>9</v>
      </c>
      <c r="E39" s="6" t="s">
        <v>13</v>
      </c>
      <c r="F39" s="6" t="s">
        <v>25</v>
      </c>
      <c r="G39" s="36" t="s">
        <v>106</v>
      </c>
      <c r="H39" s="6">
        <v>7.1400000000000005E-2</v>
      </c>
      <c r="I39">
        <f t="shared" ca="1" si="0"/>
        <v>7.1199999999999999E-2</v>
      </c>
      <c r="J39" t="s">
        <v>97</v>
      </c>
      <c r="Q39" t="s">
        <v>51</v>
      </c>
      <c r="R39" t="s">
        <v>97</v>
      </c>
      <c r="S39">
        <v>0.2316</v>
      </c>
      <c r="T39">
        <v>0.45455000000000001</v>
      </c>
      <c r="U39">
        <v>0.45479999999999998</v>
      </c>
      <c r="V39">
        <v>0.4728</v>
      </c>
      <c r="W39">
        <v>0.48475000000000001</v>
      </c>
      <c r="X39">
        <v>0.51540000000000008</v>
      </c>
      <c r="Y39">
        <v>0.54594999999999994</v>
      </c>
      <c r="Z39">
        <v>0.55889999999999995</v>
      </c>
      <c r="AA39">
        <v>0.56809999999999994</v>
      </c>
      <c r="AB39">
        <v>0.59094999999999998</v>
      </c>
      <c r="AC39">
        <v>0.63119999999999998</v>
      </c>
      <c r="AD39">
        <v>0.70965</v>
      </c>
      <c r="AE39">
        <v>0.57545000000000002</v>
      </c>
      <c r="AF39">
        <v>0.18959999999999999</v>
      </c>
    </row>
    <row r="40" spans="1:32" x14ac:dyDescent="0.2">
      <c r="A40" s="6" t="s">
        <v>43</v>
      </c>
      <c r="B40" s="6" t="s">
        <v>79</v>
      </c>
      <c r="C40" s="6" t="s">
        <v>11</v>
      </c>
      <c r="D40" s="6" t="s">
        <v>9</v>
      </c>
      <c r="E40" s="6" t="s">
        <v>13</v>
      </c>
      <c r="F40" s="6" t="s">
        <v>26</v>
      </c>
      <c r="G40" s="36" t="s">
        <v>106</v>
      </c>
      <c r="H40" s="6">
        <v>7.9799999999999996E-2</v>
      </c>
      <c r="I40">
        <f t="shared" ca="1" si="0"/>
        <v>7.9699999999999993E-2</v>
      </c>
      <c r="J40" t="s">
        <v>97</v>
      </c>
      <c r="Q40" t="s">
        <v>51</v>
      </c>
      <c r="R40" t="s">
        <v>98</v>
      </c>
      <c r="S40">
        <v>0.14219999999999999</v>
      </c>
      <c r="T40">
        <v>0.28244999999999998</v>
      </c>
      <c r="U40">
        <v>0.28420000000000001</v>
      </c>
      <c r="V40">
        <v>0.29895000000000005</v>
      </c>
      <c r="W40">
        <v>0.31389999999999996</v>
      </c>
      <c r="X40">
        <v>0.33139999999999997</v>
      </c>
      <c r="Y40">
        <v>0.35175000000000001</v>
      </c>
      <c r="Z40">
        <v>0.36845000000000006</v>
      </c>
      <c r="AA40">
        <v>0.3755</v>
      </c>
      <c r="AB40">
        <v>0.37829999999999997</v>
      </c>
      <c r="AC40">
        <v>0.39334999999999998</v>
      </c>
      <c r="AD40">
        <v>0.41069999999999995</v>
      </c>
      <c r="AE40">
        <v>0.32074999999999998</v>
      </c>
      <c r="AF40">
        <v>0.1114</v>
      </c>
    </row>
    <row r="41" spans="1:32" x14ac:dyDescent="0.2">
      <c r="A41" s="6" t="s">
        <v>43</v>
      </c>
      <c r="B41" s="6" t="s">
        <v>79</v>
      </c>
      <c r="C41" s="6" t="s">
        <v>11</v>
      </c>
      <c r="D41" s="6" t="s">
        <v>9</v>
      </c>
      <c r="E41" s="6" t="s">
        <v>13</v>
      </c>
      <c r="F41" s="6" t="s">
        <v>27</v>
      </c>
      <c r="G41" s="36" t="s">
        <v>107</v>
      </c>
      <c r="H41" s="6">
        <v>7.9600000000000004E-2</v>
      </c>
      <c r="I41">
        <f t="shared" ca="1" si="0"/>
        <v>7.9699999999999993E-2</v>
      </c>
      <c r="J41" t="s">
        <v>97</v>
      </c>
      <c r="Q41" t="s">
        <v>51</v>
      </c>
      <c r="R41" t="s">
        <v>99</v>
      </c>
      <c r="S41">
        <v>0.12175</v>
      </c>
      <c r="T41">
        <v>0.2422</v>
      </c>
      <c r="U41">
        <v>0.24495</v>
      </c>
      <c r="V41">
        <v>0.26114999999999999</v>
      </c>
      <c r="W41">
        <v>0.27734999999999999</v>
      </c>
      <c r="X41">
        <v>0.29194999999999999</v>
      </c>
      <c r="Y41">
        <v>0.31030000000000002</v>
      </c>
      <c r="Z41">
        <v>0.32794999999999996</v>
      </c>
      <c r="AA41">
        <v>0.33724999999999999</v>
      </c>
      <c r="AB41">
        <v>0.33910000000000001</v>
      </c>
      <c r="AC41">
        <v>0.34595000000000004</v>
      </c>
      <c r="AD41">
        <v>0.35405000000000003</v>
      </c>
      <c r="AE41">
        <v>0.27450000000000002</v>
      </c>
      <c r="AF41">
        <v>9.5649999999999999E-2</v>
      </c>
    </row>
    <row r="42" spans="1:32" x14ac:dyDescent="0.2">
      <c r="A42" s="6" t="s">
        <v>43</v>
      </c>
      <c r="B42" s="6" t="s">
        <v>79</v>
      </c>
      <c r="C42" s="6" t="s">
        <v>11</v>
      </c>
      <c r="D42" s="6" t="s">
        <v>9</v>
      </c>
      <c r="E42" s="6" t="s">
        <v>13</v>
      </c>
      <c r="F42" s="6" t="s">
        <v>28</v>
      </c>
      <c r="G42" s="36" t="s">
        <v>107</v>
      </c>
      <c r="H42" s="6">
        <v>7.3400000000000007E-2</v>
      </c>
      <c r="I42">
        <f t="shared" ca="1" si="0"/>
        <v>7.2150000000000006E-2</v>
      </c>
      <c r="J42" t="s">
        <v>97</v>
      </c>
      <c r="Q42" t="s">
        <v>51</v>
      </c>
      <c r="R42" t="s">
        <v>100</v>
      </c>
      <c r="S42">
        <v>0.10664999999999999</v>
      </c>
      <c r="T42">
        <v>0.2122</v>
      </c>
      <c r="U42">
        <v>0.22025</v>
      </c>
      <c r="V42">
        <v>0.23910000000000001</v>
      </c>
      <c r="W42">
        <v>0.25340000000000001</v>
      </c>
      <c r="X42">
        <v>0.26769999999999999</v>
      </c>
      <c r="Y42">
        <v>0.28499999999999998</v>
      </c>
      <c r="Z42">
        <v>0.30214999999999997</v>
      </c>
      <c r="AA42">
        <v>0.31259999999999999</v>
      </c>
      <c r="AB42">
        <v>0.31440000000000001</v>
      </c>
      <c r="AC42">
        <v>0.31790000000000002</v>
      </c>
      <c r="AD42">
        <v>0.32200000000000001</v>
      </c>
      <c r="AE42">
        <v>0.24880000000000002</v>
      </c>
      <c r="AF42">
        <v>8.7050000000000002E-2</v>
      </c>
    </row>
    <row r="43" spans="1:32" x14ac:dyDescent="0.2">
      <c r="A43" s="6" t="s">
        <v>43</v>
      </c>
      <c r="B43" s="6" t="s">
        <v>79</v>
      </c>
      <c r="C43" s="6" t="s">
        <v>11</v>
      </c>
      <c r="D43" s="6" t="s">
        <v>9</v>
      </c>
      <c r="E43" s="6" t="s">
        <v>13</v>
      </c>
      <c r="F43" s="6" t="s">
        <v>29</v>
      </c>
      <c r="G43" s="36" t="s">
        <v>108</v>
      </c>
      <c r="H43" s="6">
        <v>7.0900000000000005E-2</v>
      </c>
      <c r="I43">
        <f t="shared" ca="1" si="0"/>
        <v>7.2150000000000006E-2</v>
      </c>
      <c r="J43" t="s">
        <v>97</v>
      </c>
      <c r="Q43" t="s">
        <v>51</v>
      </c>
      <c r="R43" t="s">
        <v>101</v>
      </c>
      <c r="S43">
        <v>9.9500000000000005E-2</v>
      </c>
      <c r="T43">
        <v>0.20245000000000002</v>
      </c>
      <c r="U43">
        <v>0.2142</v>
      </c>
      <c r="V43">
        <v>0.23270000000000002</v>
      </c>
      <c r="W43">
        <v>0.2477</v>
      </c>
      <c r="X43">
        <v>0.25695000000000001</v>
      </c>
      <c r="Y43">
        <v>0.26350000000000001</v>
      </c>
      <c r="Z43">
        <v>0.28454999999999997</v>
      </c>
      <c r="AA43">
        <v>0.30574999999999997</v>
      </c>
      <c r="AB43">
        <v>0.30764999999999998</v>
      </c>
      <c r="AC43">
        <v>0.30759999999999998</v>
      </c>
      <c r="AD43">
        <v>0.30840000000000001</v>
      </c>
      <c r="AE43">
        <v>0.23799999999999999</v>
      </c>
      <c r="AF43">
        <v>8.3549999999999999E-2</v>
      </c>
    </row>
    <row r="44" spans="1:32" x14ac:dyDescent="0.2">
      <c r="A44" s="6" t="s">
        <v>43</v>
      </c>
      <c r="B44" s="6" t="s">
        <v>79</v>
      </c>
      <c r="C44" s="6" t="s">
        <v>11</v>
      </c>
      <c r="D44" s="6" t="s">
        <v>9</v>
      </c>
      <c r="E44" s="6" t="s">
        <v>13</v>
      </c>
      <c r="F44" s="6" t="s">
        <v>30</v>
      </c>
      <c r="G44" s="36" t="s">
        <v>108</v>
      </c>
      <c r="H44" s="6">
        <v>7.6200000000000004E-2</v>
      </c>
      <c r="I44">
        <f t="shared" ca="1" si="0"/>
        <v>7.8449999999999992E-2</v>
      </c>
      <c r="J44" t="s">
        <v>97</v>
      </c>
      <c r="Q44" t="s">
        <v>49</v>
      </c>
      <c r="R44" t="s">
        <v>97</v>
      </c>
      <c r="S44">
        <v>0.12045</v>
      </c>
      <c r="T44">
        <v>0.22564999999999999</v>
      </c>
      <c r="U44">
        <v>0.21889999999999998</v>
      </c>
      <c r="V44">
        <v>0.25175000000000003</v>
      </c>
      <c r="W44">
        <v>0.30015000000000003</v>
      </c>
      <c r="X44">
        <v>0.3448</v>
      </c>
      <c r="Y44">
        <v>0.39580000000000004</v>
      </c>
      <c r="Z44">
        <v>0.45069999999999999</v>
      </c>
      <c r="AA44">
        <v>0.48230000000000001</v>
      </c>
      <c r="AB44">
        <v>0.46189999999999998</v>
      </c>
      <c r="AC44">
        <v>0.43585000000000002</v>
      </c>
      <c r="AD44">
        <v>0.43440000000000001</v>
      </c>
      <c r="AE44">
        <v>0.31490000000000001</v>
      </c>
      <c r="AF44">
        <v>9.9150000000000002E-2</v>
      </c>
    </row>
    <row r="45" spans="1:32" x14ac:dyDescent="0.2">
      <c r="A45" s="6" t="s">
        <v>43</v>
      </c>
      <c r="B45" s="6" t="s">
        <v>79</v>
      </c>
      <c r="C45" s="6" t="s">
        <v>11</v>
      </c>
      <c r="D45" s="6" t="s">
        <v>9</v>
      </c>
      <c r="E45" s="6" t="s">
        <v>13</v>
      </c>
      <c r="F45" s="6" t="s">
        <v>31</v>
      </c>
      <c r="G45" s="36" t="s">
        <v>109</v>
      </c>
      <c r="H45" s="6">
        <v>8.0699999999999994E-2</v>
      </c>
      <c r="I45">
        <f t="shared" ca="1" si="0"/>
        <v>7.8449999999999992E-2</v>
      </c>
      <c r="J45" t="s">
        <v>97</v>
      </c>
      <c r="Q45" t="s">
        <v>49</v>
      </c>
      <c r="R45" t="s">
        <v>98</v>
      </c>
      <c r="S45">
        <v>9.1850000000000001E-2</v>
      </c>
      <c r="T45">
        <v>0.18719999999999998</v>
      </c>
      <c r="U45">
        <v>0.19264999999999999</v>
      </c>
      <c r="V45">
        <v>0.20385</v>
      </c>
      <c r="W45">
        <v>0.22375</v>
      </c>
      <c r="X45">
        <v>0.25314999999999999</v>
      </c>
      <c r="Y45">
        <v>0.30125000000000002</v>
      </c>
      <c r="Z45">
        <v>0.34420000000000001</v>
      </c>
      <c r="AA45">
        <v>0.35409999999999997</v>
      </c>
      <c r="AB45">
        <v>0.34784999999999999</v>
      </c>
      <c r="AC45">
        <v>0.34060000000000001</v>
      </c>
      <c r="AD45">
        <v>0.33384999999999998</v>
      </c>
      <c r="AE45">
        <v>0.24619999999999997</v>
      </c>
      <c r="AF45">
        <v>8.0299999999999996E-2</v>
      </c>
    </row>
    <row r="46" spans="1:32" x14ac:dyDescent="0.2">
      <c r="A46" s="6" t="s">
        <v>43</v>
      </c>
      <c r="B46" s="6" t="s">
        <v>79</v>
      </c>
      <c r="C46" s="6" t="s">
        <v>11</v>
      </c>
      <c r="D46" s="6" t="s">
        <v>9</v>
      </c>
      <c r="E46" s="6" t="s">
        <v>13</v>
      </c>
      <c r="F46" s="6" t="s">
        <v>32</v>
      </c>
      <c r="G46" s="36" t="s">
        <v>109</v>
      </c>
      <c r="H46" s="6">
        <v>8.1299999999999997E-2</v>
      </c>
      <c r="I46">
        <f t="shared" ca="1" si="0"/>
        <v>8.14E-2</v>
      </c>
      <c r="J46" t="s">
        <v>97</v>
      </c>
      <c r="Q46" t="s">
        <v>49</v>
      </c>
      <c r="R46" t="s">
        <v>99</v>
      </c>
      <c r="S46">
        <v>0.10155</v>
      </c>
      <c r="T46">
        <v>0.2142</v>
      </c>
      <c r="U46">
        <v>0.2233</v>
      </c>
      <c r="V46">
        <v>0.23369999999999999</v>
      </c>
      <c r="W46">
        <v>0.2545</v>
      </c>
      <c r="X46">
        <v>0.28050000000000003</v>
      </c>
      <c r="Y46">
        <v>0.32225000000000004</v>
      </c>
      <c r="Z46">
        <v>0.3508</v>
      </c>
      <c r="AA46">
        <v>0.35194999999999999</v>
      </c>
      <c r="AB46">
        <v>0.34605000000000002</v>
      </c>
      <c r="AC46">
        <v>0.33630000000000004</v>
      </c>
      <c r="AD46">
        <v>0.32665</v>
      </c>
      <c r="AE46">
        <v>0.23959999999999998</v>
      </c>
      <c r="AF46">
        <v>7.7549999999999994E-2</v>
      </c>
    </row>
    <row r="47" spans="1:32" x14ac:dyDescent="0.2">
      <c r="A47" s="6" t="s">
        <v>43</v>
      </c>
      <c r="B47" s="6" t="s">
        <v>79</v>
      </c>
      <c r="C47" s="6" t="s">
        <v>11</v>
      </c>
      <c r="D47" s="6" t="s">
        <v>9</v>
      </c>
      <c r="E47" s="6" t="s">
        <v>13</v>
      </c>
      <c r="F47" s="6" t="s">
        <v>33</v>
      </c>
      <c r="G47" s="36" t="s">
        <v>110</v>
      </c>
      <c r="H47" s="6">
        <v>8.1500000000000003E-2</v>
      </c>
      <c r="I47">
        <f t="shared" ca="1" si="0"/>
        <v>8.14E-2</v>
      </c>
      <c r="J47" t="s">
        <v>97</v>
      </c>
      <c r="Q47" t="s">
        <v>49</v>
      </c>
      <c r="R47" t="s">
        <v>100</v>
      </c>
      <c r="S47">
        <v>0.12240000000000001</v>
      </c>
      <c r="T47">
        <v>0.25819999999999999</v>
      </c>
      <c r="U47">
        <v>0.26434999999999997</v>
      </c>
      <c r="V47">
        <v>0.26805000000000001</v>
      </c>
      <c r="W47">
        <v>0.28625</v>
      </c>
      <c r="X47">
        <v>0.31319999999999998</v>
      </c>
      <c r="Y47">
        <v>0.35319999999999996</v>
      </c>
      <c r="Z47">
        <v>0.37609999999999999</v>
      </c>
      <c r="AA47">
        <v>0.36925000000000002</v>
      </c>
      <c r="AB47">
        <v>0.36445</v>
      </c>
      <c r="AC47">
        <v>0.37669999999999998</v>
      </c>
      <c r="AD47">
        <v>0.36554999999999999</v>
      </c>
      <c r="AE47">
        <v>0.25405</v>
      </c>
      <c r="AF47">
        <v>8.0649999999999999E-2</v>
      </c>
    </row>
    <row r="48" spans="1:32" x14ac:dyDescent="0.2">
      <c r="A48" s="6" t="s">
        <v>43</v>
      </c>
      <c r="B48" s="6" t="s">
        <v>79</v>
      </c>
      <c r="C48" s="6" t="s">
        <v>11</v>
      </c>
      <c r="D48" s="6" t="s">
        <v>9</v>
      </c>
      <c r="E48" s="6" t="s">
        <v>13</v>
      </c>
      <c r="F48" s="6" t="s">
        <v>34</v>
      </c>
      <c r="G48" s="36" t="s">
        <v>110</v>
      </c>
      <c r="H48" s="6">
        <v>8.0600000000000005E-2</v>
      </c>
      <c r="I48">
        <f t="shared" ca="1" si="0"/>
        <v>8.1000000000000003E-2</v>
      </c>
      <c r="J48" t="s">
        <v>97</v>
      </c>
      <c r="Q48" t="s">
        <v>49</v>
      </c>
      <c r="R48" t="s">
        <v>101</v>
      </c>
      <c r="S48">
        <v>0.13805000000000001</v>
      </c>
      <c r="T48">
        <v>0.30649999999999999</v>
      </c>
      <c r="U48">
        <v>0.32424999999999998</v>
      </c>
      <c r="V48">
        <v>0.30690000000000001</v>
      </c>
      <c r="W48">
        <v>0.28885</v>
      </c>
      <c r="X48">
        <v>0.29735</v>
      </c>
      <c r="Y48">
        <v>0.35060000000000002</v>
      </c>
      <c r="Z48">
        <v>0.38490000000000002</v>
      </c>
      <c r="AA48">
        <v>0.38370000000000004</v>
      </c>
      <c r="AB48">
        <v>0.37839999999999996</v>
      </c>
      <c r="AC48">
        <v>0.37864999999999999</v>
      </c>
      <c r="AD48">
        <v>0.39965000000000001</v>
      </c>
      <c r="AE48">
        <v>0.30940000000000001</v>
      </c>
      <c r="AF48">
        <v>9.98E-2</v>
      </c>
    </row>
    <row r="49" spans="1:32" x14ac:dyDescent="0.2">
      <c r="A49" s="6" t="s">
        <v>43</v>
      </c>
      <c r="B49" s="6" t="s">
        <v>79</v>
      </c>
      <c r="C49" s="6" t="s">
        <v>11</v>
      </c>
      <c r="D49" s="6" t="s">
        <v>9</v>
      </c>
      <c r="E49" s="6" t="s">
        <v>13</v>
      </c>
      <c r="F49" s="6" t="s">
        <v>35</v>
      </c>
      <c r="G49" s="36" t="s">
        <v>111</v>
      </c>
      <c r="H49" s="6">
        <v>8.14E-2</v>
      </c>
      <c r="I49">
        <f t="shared" ca="1" si="0"/>
        <v>8.1000000000000003E-2</v>
      </c>
      <c r="J49" t="s">
        <v>97</v>
      </c>
      <c r="Q49" t="s">
        <v>48</v>
      </c>
      <c r="R49" t="s">
        <v>97</v>
      </c>
      <c r="S49">
        <v>0.45750000000000002</v>
      </c>
      <c r="T49">
        <v>0.93259999999999998</v>
      </c>
      <c r="U49">
        <v>0.84919999999999995</v>
      </c>
      <c r="V49">
        <v>0.84199999999999997</v>
      </c>
      <c r="W49">
        <v>0.9556</v>
      </c>
      <c r="X49">
        <v>1.1366999999999998</v>
      </c>
      <c r="Y49">
        <v>1.2490000000000001</v>
      </c>
      <c r="Z49">
        <v>1.3125</v>
      </c>
      <c r="AA49">
        <v>1.1779999999999999</v>
      </c>
      <c r="AB49">
        <v>0.85240000000000005</v>
      </c>
      <c r="AC49">
        <v>0.8327</v>
      </c>
      <c r="AD49">
        <v>0.77269999999999994</v>
      </c>
      <c r="AE49">
        <v>0.77510000000000001</v>
      </c>
      <c r="AF49">
        <v>0</v>
      </c>
    </row>
    <row r="50" spans="1:32" x14ac:dyDescent="0.2">
      <c r="A50" s="6" t="s">
        <v>43</v>
      </c>
      <c r="B50" s="6" t="s">
        <v>79</v>
      </c>
      <c r="C50" s="6" t="s">
        <v>11</v>
      </c>
      <c r="D50" s="6" t="s">
        <v>9</v>
      </c>
      <c r="E50" s="6" t="s">
        <v>13</v>
      </c>
      <c r="F50" s="6" t="s">
        <v>36</v>
      </c>
      <c r="G50" s="36" t="s">
        <v>111</v>
      </c>
      <c r="H50" s="6">
        <v>8.3099999999999993E-2</v>
      </c>
      <c r="I50">
        <f t="shared" ca="1" si="0"/>
        <v>8.3199999999999996E-2</v>
      </c>
      <c r="J50" t="s">
        <v>97</v>
      </c>
      <c r="Q50" t="s">
        <v>48</v>
      </c>
      <c r="R50" t="s">
        <v>98</v>
      </c>
      <c r="S50">
        <v>0.22420000000000001</v>
      </c>
      <c r="T50">
        <v>0.4456</v>
      </c>
      <c r="U50">
        <v>0.4481</v>
      </c>
      <c r="V50">
        <v>0.43010000000000004</v>
      </c>
      <c r="W50">
        <v>0.48560000000000003</v>
      </c>
      <c r="X50">
        <v>0.54039999999999999</v>
      </c>
      <c r="Y50">
        <v>0.57810000000000006</v>
      </c>
      <c r="Z50">
        <v>0.62070000000000003</v>
      </c>
      <c r="AA50">
        <v>0.61640000000000006</v>
      </c>
      <c r="AB50">
        <v>0.58099999999999996</v>
      </c>
      <c r="AC50">
        <v>0.60010000000000008</v>
      </c>
      <c r="AD50">
        <v>0.63339999999999996</v>
      </c>
      <c r="AE50">
        <v>0.61699999999999999</v>
      </c>
      <c r="AF50">
        <v>0</v>
      </c>
    </row>
    <row r="51" spans="1:32" x14ac:dyDescent="0.2">
      <c r="A51" s="6" t="s">
        <v>43</v>
      </c>
      <c r="B51" s="6" t="s">
        <v>79</v>
      </c>
      <c r="C51" s="6" t="s">
        <v>11</v>
      </c>
      <c r="D51" s="6" t="s">
        <v>9</v>
      </c>
      <c r="E51" s="6" t="s">
        <v>13</v>
      </c>
      <c r="F51" s="6" t="s">
        <v>37</v>
      </c>
      <c r="G51" s="36" t="s">
        <v>112</v>
      </c>
      <c r="H51" s="6">
        <v>8.3299999999999999E-2</v>
      </c>
      <c r="I51">
        <f t="shared" ca="1" si="0"/>
        <v>8.3199999999999996E-2</v>
      </c>
      <c r="J51" t="s">
        <v>97</v>
      </c>
      <c r="Q51" t="s">
        <v>48</v>
      </c>
      <c r="R51" t="s">
        <v>99</v>
      </c>
      <c r="S51">
        <v>0.1918</v>
      </c>
      <c r="T51">
        <v>0.38019999999999998</v>
      </c>
      <c r="U51">
        <v>0.38850000000000001</v>
      </c>
      <c r="V51">
        <v>0.3679</v>
      </c>
      <c r="W51">
        <v>0.3987</v>
      </c>
      <c r="X51">
        <v>0.44440000000000002</v>
      </c>
      <c r="Y51">
        <v>0.47</v>
      </c>
      <c r="Z51">
        <v>0.49429999999999996</v>
      </c>
      <c r="AA51">
        <v>0.48799999999999999</v>
      </c>
      <c r="AB51">
        <v>0.46579999999999999</v>
      </c>
      <c r="AC51">
        <v>0.46599999999999997</v>
      </c>
      <c r="AD51">
        <v>0.49080000000000001</v>
      </c>
      <c r="AE51">
        <v>0.49690000000000001</v>
      </c>
      <c r="AF51">
        <v>0</v>
      </c>
    </row>
    <row r="52" spans="1:32" x14ac:dyDescent="0.2">
      <c r="A52" s="6" t="s">
        <v>43</v>
      </c>
      <c r="B52" s="6" t="s">
        <v>79</v>
      </c>
      <c r="C52" s="6" t="s">
        <v>11</v>
      </c>
      <c r="D52" s="6" t="s">
        <v>9</v>
      </c>
      <c r="E52" s="6" t="s">
        <v>13</v>
      </c>
      <c r="F52" s="6" t="s">
        <v>38</v>
      </c>
      <c r="G52" s="36" t="s">
        <v>112</v>
      </c>
      <c r="H52" s="6">
        <v>8.4699999999999998E-2</v>
      </c>
      <c r="I52">
        <f t="shared" ca="1" si="0"/>
        <v>8.4600000000000009E-2</v>
      </c>
      <c r="J52" t="s">
        <v>97</v>
      </c>
      <c r="Q52" t="s">
        <v>48</v>
      </c>
      <c r="R52" t="s">
        <v>100</v>
      </c>
      <c r="S52">
        <v>0.1734</v>
      </c>
      <c r="T52">
        <v>0.34160000000000001</v>
      </c>
      <c r="U52">
        <v>0.35250000000000004</v>
      </c>
      <c r="V52">
        <v>0.32950000000000002</v>
      </c>
      <c r="W52">
        <v>0.34329999999999999</v>
      </c>
      <c r="X52">
        <v>0.38990000000000002</v>
      </c>
      <c r="Y52">
        <v>0.4098</v>
      </c>
      <c r="Z52">
        <v>0.42620000000000002</v>
      </c>
      <c r="AA52">
        <v>0.4153</v>
      </c>
      <c r="AB52">
        <v>0.39829999999999999</v>
      </c>
      <c r="AC52">
        <v>0.39300000000000002</v>
      </c>
      <c r="AD52">
        <v>0.41149999999999998</v>
      </c>
      <c r="AE52">
        <v>0.42710000000000004</v>
      </c>
      <c r="AF52">
        <v>0</v>
      </c>
    </row>
    <row r="53" spans="1:32" x14ac:dyDescent="0.2">
      <c r="A53" s="6" t="s">
        <v>43</v>
      </c>
      <c r="B53" s="6" t="s">
        <v>79</v>
      </c>
      <c r="C53" s="6" t="s">
        <v>11</v>
      </c>
      <c r="D53" s="6" t="s">
        <v>9</v>
      </c>
      <c r="E53" s="6" t="s">
        <v>13</v>
      </c>
      <c r="F53" s="6" t="s">
        <v>39</v>
      </c>
      <c r="G53" s="36" t="s">
        <v>113</v>
      </c>
      <c r="H53" s="6">
        <v>8.4500000000000006E-2</v>
      </c>
      <c r="I53">
        <f t="shared" ca="1" si="0"/>
        <v>8.4600000000000009E-2</v>
      </c>
      <c r="J53" t="s">
        <v>97</v>
      </c>
      <c r="Q53" t="s">
        <v>48</v>
      </c>
      <c r="R53" t="s">
        <v>101</v>
      </c>
      <c r="S53">
        <v>0.1469</v>
      </c>
      <c r="T53">
        <v>0.29630000000000001</v>
      </c>
      <c r="U53">
        <v>0.30790000000000001</v>
      </c>
      <c r="V53">
        <v>0.28260000000000002</v>
      </c>
      <c r="W53">
        <v>0.28710000000000002</v>
      </c>
      <c r="X53">
        <v>0.33679999999999999</v>
      </c>
      <c r="Y53">
        <v>0.35399999999999998</v>
      </c>
      <c r="Z53">
        <v>0.36299999999999999</v>
      </c>
      <c r="AA53">
        <v>0.35460000000000003</v>
      </c>
      <c r="AB53">
        <v>0.3382</v>
      </c>
      <c r="AC53">
        <v>0.32300000000000001</v>
      </c>
      <c r="AD53">
        <v>0.33730000000000004</v>
      </c>
      <c r="AE53">
        <v>0.36109999999999998</v>
      </c>
      <c r="AF53">
        <v>0</v>
      </c>
    </row>
    <row r="54" spans="1:32" x14ac:dyDescent="0.2">
      <c r="A54" s="6" t="s">
        <v>43</v>
      </c>
      <c r="B54" s="6" t="s">
        <v>79</v>
      </c>
      <c r="C54" s="6" t="s">
        <v>11</v>
      </c>
      <c r="D54" s="6" t="s">
        <v>9</v>
      </c>
      <c r="E54" s="6" t="s">
        <v>13</v>
      </c>
      <c r="F54" s="6" t="s">
        <v>40</v>
      </c>
      <c r="G54" s="36" t="s">
        <v>113</v>
      </c>
      <c r="H54" s="6">
        <v>8.48E-2</v>
      </c>
      <c r="I54">
        <f t="shared" ca="1" si="0"/>
        <v>4.24E-2</v>
      </c>
      <c r="J54" t="s">
        <v>97</v>
      </c>
      <c r="Q54" t="s">
        <v>69</v>
      </c>
      <c r="R54" t="s">
        <v>97</v>
      </c>
      <c r="S54">
        <v>0</v>
      </c>
      <c r="T54">
        <v>0</v>
      </c>
      <c r="U54">
        <v>0</v>
      </c>
      <c r="V54">
        <v>0</v>
      </c>
      <c r="W54">
        <v>0.10075000000000001</v>
      </c>
      <c r="X54">
        <v>0.36135</v>
      </c>
      <c r="Y54">
        <v>0.58040000000000003</v>
      </c>
      <c r="Z54">
        <v>0.6470499999999999</v>
      </c>
      <c r="AA54">
        <v>0.67490000000000006</v>
      </c>
      <c r="AB54">
        <v>0.74439999999999995</v>
      </c>
      <c r="AC54">
        <v>0.77784999999999993</v>
      </c>
      <c r="AD54">
        <v>0.73049999999999993</v>
      </c>
      <c r="AE54">
        <v>0.51890000000000003</v>
      </c>
      <c r="AF54">
        <v>0.16950000000000001</v>
      </c>
    </row>
    <row r="55" spans="1:32" x14ac:dyDescent="0.2">
      <c r="A55" s="6" t="s">
        <v>43</v>
      </c>
      <c r="B55" s="6" t="s">
        <v>79</v>
      </c>
      <c r="C55" s="6" t="s">
        <v>11</v>
      </c>
      <c r="D55" s="6" t="s">
        <v>9</v>
      </c>
      <c r="E55" s="6" t="s">
        <v>13</v>
      </c>
      <c r="F55" s="6" t="s">
        <v>41</v>
      </c>
      <c r="G55" s="36" t="s">
        <v>141</v>
      </c>
      <c r="H55" s="6">
        <v>0</v>
      </c>
      <c r="I55">
        <f t="shared" ca="1" si="0"/>
        <v>4.24E-2</v>
      </c>
      <c r="J55" t="s">
        <v>97</v>
      </c>
      <c r="Q55" t="s">
        <v>69</v>
      </c>
      <c r="R55" t="s">
        <v>98</v>
      </c>
      <c r="S55">
        <v>0</v>
      </c>
      <c r="T55">
        <v>0</v>
      </c>
      <c r="U55">
        <v>0</v>
      </c>
      <c r="V55">
        <v>0</v>
      </c>
      <c r="W55">
        <v>7.4300000000000005E-2</v>
      </c>
      <c r="X55">
        <v>0.21810000000000002</v>
      </c>
      <c r="Y55">
        <v>0.28180000000000005</v>
      </c>
      <c r="Z55">
        <v>0.28515000000000001</v>
      </c>
      <c r="AA55">
        <v>0.30715000000000003</v>
      </c>
      <c r="AB55">
        <v>0.34915000000000002</v>
      </c>
      <c r="AC55">
        <v>0.37524999999999997</v>
      </c>
      <c r="AD55">
        <v>0.35865000000000002</v>
      </c>
      <c r="AE55">
        <v>0.25724999999999998</v>
      </c>
      <c r="AF55">
        <v>8.4699999999999998E-2</v>
      </c>
    </row>
    <row r="56" spans="1:32" x14ac:dyDescent="0.2">
      <c r="A56" s="6" t="s">
        <v>44</v>
      </c>
      <c r="B56" s="6" t="s">
        <v>79</v>
      </c>
      <c r="C56" s="6" t="s">
        <v>11</v>
      </c>
      <c r="D56" s="6" t="s">
        <v>9</v>
      </c>
      <c r="E56" s="6" t="s">
        <v>13</v>
      </c>
      <c r="F56" s="6" t="s">
        <v>15</v>
      </c>
      <c r="G56" s="36" t="s">
        <v>122</v>
      </c>
      <c r="H56" s="6">
        <v>0.1769</v>
      </c>
      <c r="I56">
        <f t="shared" ca="1" si="0"/>
        <v>0.1794</v>
      </c>
      <c r="J56" t="s">
        <v>97</v>
      </c>
      <c r="Q56" t="s">
        <v>69</v>
      </c>
      <c r="R56" t="s">
        <v>99</v>
      </c>
      <c r="S56">
        <v>0</v>
      </c>
      <c r="T56">
        <v>0</v>
      </c>
      <c r="U56">
        <v>0</v>
      </c>
      <c r="V56">
        <v>0</v>
      </c>
      <c r="W56">
        <v>5.5500000000000001E-2</v>
      </c>
      <c r="X56">
        <v>0.16635</v>
      </c>
      <c r="Y56">
        <v>0.22110000000000002</v>
      </c>
      <c r="Z56">
        <v>0.22799999999999998</v>
      </c>
      <c r="AA56">
        <v>0.24660000000000001</v>
      </c>
      <c r="AB56">
        <v>0.28265000000000001</v>
      </c>
      <c r="AC56">
        <v>0.30695</v>
      </c>
      <c r="AD56">
        <v>0.29630000000000001</v>
      </c>
      <c r="AE56">
        <v>0.21355000000000002</v>
      </c>
      <c r="AF56">
        <v>7.0400000000000004E-2</v>
      </c>
    </row>
    <row r="57" spans="1:32" x14ac:dyDescent="0.2">
      <c r="A57" s="6" t="s">
        <v>44</v>
      </c>
      <c r="B57" s="6" t="s">
        <v>79</v>
      </c>
      <c r="C57" s="6" t="s">
        <v>11</v>
      </c>
      <c r="D57" s="6" t="s">
        <v>9</v>
      </c>
      <c r="E57" s="6" t="s">
        <v>13</v>
      </c>
      <c r="F57" s="6" t="s">
        <v>16</v>
      </c>
      <c r="G57" s="36" t="s">
        <v>122</v>
      </c>
      <c r="H57" s="6">
        <v>0.18190000000000001</v>
      </c>
      <c r="I57">
        <f t="shared" ca="1" si="0"/>
        <v>0.1794</v>
      </c>
      <c r="J57" t="s">
        <v>97</v>
      </c>
      <c r="Q57" t="s">
        <v>69</v>
      </c>
      <c r="R57" t="s">
        <v>100</v>
      </c>
      <c r="S57">
        <v>0</v>
      </c>
      <c r="T57">
        <v>0</v>
      </c>
      <c r="U57">
        <v>0</v>
      </c>
      <c r="V57">
        <v>0</v>
      </c>
      <c r="W57">
        <v>4.5199999999999997E-2</v>
      </c>
      <c r="X57">
        <v>0.13874999999999998</v>
      </c>
      <c r="Y57">
        <v>0.18989999999999999</v>
      </c>
      <c r="Z57">
        <v>0.19974999999999998</v>
      </c>
      <c r="AA57">
        <v>0.21709999999999999</v>
      </c>
      <c r="AB57">
        <v>0.25019999999999998</v>
      </c>
      <c r="AC57">
        <v>0.27339999999999998</v>
      </c>
      <c r="AD57">
        <v>0.26495000000000002</v>
      </c>
      <c r="AE57">
        <v>0.191</v>
      </c>
      <c r="AF57">
        <v>6.2950000000000006E-2</v>
      </c>
    </row>
    <row r="58" spans="1:32" x14ac:dyDescent="0.2">
      <c r="A58" s="6" t="s">
        <v>44</v>
      </c>
      <c r="B58" s="6" t="s">
        <v>79</v>
      </c>
      <c r="C58" s="6" t="s">
        <v>11</v>
      </c>
      <c r="D58" s="6" t="s">
        <v>9</v>
      </c>
      <c r="E58" s="6" t="s">
        <v>13</v>
      </c>
      <c r="F58" s="6" t="s">
        <v>17</v>
      </c>
      <c r="G58" s="36" t="s">
        <v>123</v>
      </c>
      <c r="H58" s="6">
        <v>0.2084</v>
      </c>
      <c r="I58">
        <f t="shared" ca="1" si="0"/>
        <v>0.2104</v>
      </c>
      <c r="J58" t="s">
        <v>97</v>
      </c>
      <c r="Q58" t="s">
        <v>69</v>
      </c>
      <c r="R58" t="s">
        <v>101</v>
      </c>
      <c r="S58">
        <v>0</v>
      </c>
      <c r="T58">
        <v>0</v>
      </c>
      <c r="U58">
        <v>0</v>
      </c>
      <c r="V58">
        <v>0</v>
      </c>
      <c r="W58">
        <v>4.3150000000000001E-2</v>
      </c>
      <c r="X58">
        <v>0.11449999999999999</v>
      </c>
      <c r="Y58">
        <v>0.12675</v>
      </c>
      <c r="Z58">
        <v>0.11710000000000001</v>
      </c>
      <c r="AA58">
        <v>0.12515000000000001</v>
      </c>
      <c r="AB58">
        <v>0.13655</v>
      </c>
      <c r="AC58">
        <v>0.1487</v>
      </c>
      <c r="AD58">
        <v>0.1449</v>
      </c>
      <c r="AE58">
        <v>0.10045</v>
      </c>
      <c r="AF58">
        <v>3.1150000000000001E-2</v>
      </c>
    </row>
    <row r="59" spans="1:32" x14ac:dyDescent="0.2">
      <c r="A59" s="6" t="s">
        <v>44</v>
      </c>
      <c r="B59" s="6" t="s">
        <v>79</v>
      </c>
      <c r="C59" s="6" t="s">
        <v>11</v>
      </c>
      <c r="D59" s="6" t="s">
        <v>9</v>
      </c>
      <c r="E59" s="6" t="s">
        <v>13</v>
      </c>
      <c r="F59" s="6" t="s">
        <v>18</v>
      </c>
      <c r="G59" s="36" t="s">
        <v>123</v>
      </c>
      <c r="H59" s="6">
        <v>0.21240000000000001</v>
      </c>
      <c r="I59">
        <f t="shared" ca="1" si="0"/>
        <v>0.2104</v>
      </c>
      <c r="J59" t="s">
        <v>97</v>
      </c>
      <c r="Q59" t="s">
        <v>53</v>
      </c>
      <c r="R59" t="s">
        <v>97</v>
      </c>
      <c r="S59">
        <v>0.13789999999999999</v>
      </c>
      <c r="T59">
        <v>0.42210000000000003</v>
      </c>
      <c r="U59">
        <v>0.56410000000000005</v>
      </c>
      <c r="V59">
        <v>0.55025000000000002</v>
      </c>
      <c r="W59">
        <v>0.52610000000000001</v>
      </c>
      <c r="X59">
        <v>0.52825</v>
      </c>
      <c r="Y59">
        <v>0.55735000000000001</v>
      </c>
      <c r="Z59">
        <v>0.57834999999999992</v>
      </c>
      <c r="AA59">
        <v>0.59650000000000003</v>
      </c>
      <c r="AB59">
        <v>0.6341</v>
      </c>
      <c r="AC59">
        <v>0.63890000000000002</v>
      </c>
      <c r="AD59">
        <v>0.74944999999999995</v>
      </c>
      <c r="AE59">
        <v>0.67544999999999999</v>
      </c>
      <c r="AF59">
        <v>0.23380000000000001</v>
      </c>
    </row>
    <row r="60" spans="1:32" x14ac:dyDescent="0.2">
      <c r="A60" s="6" t="s">
        <v>44</v>
      </c>
      <c r="B60" s="6" t="s">
        <v>79</v>
      </c>
      <c r="C60" s="6" t="s">
        <v>11</v>
      </c>
      <c r="D60" s="6" t="s">
        <v>9</v>
      </c>
      <c r="E60" s="6" t="s">
        <v>13</v>
      </c>
      <c r="F60" s="6" t="s">
        <v>19</v>
      </c>
      <c r="G60" s="36" t="s">
        <v>124</v>
      </c>
      <c r="H60" s="6">
        <v>0.2104</v>
      </c>
      <c r="I60">
        <f t="shared" ca="1" si="0"/>
        <v>0.21605000000000002</v>
      </c>
      <c r="J60" t="s">
        <v>97</v>
      </c>
      <c r="Q60" t="s">
        <v>53</v>
      </c>
      <c r="R60" t="s">
        <v>98</v>
      </c>
      <c r="S60">
        <v>7.8850000000000003E-2</v>
      </c>
      <c r="T60">
        <v>0.25329999999999997</v>
      </c>
      <c r="U60">
        <v>0.33944999999999997</v>
      </c>
      <c r="V60">
        <v>0.32774999999999999</v>
      </c>
      <c r="W60">
        <v>0.34205000000000002</v>
      </c>
      <c r="X60">
        <v>0.37795000000000001</v>
      </c>
      <c r="Y60">
        <v>0.40449999999999997</v>
      </c>
      <c r="Z60">
        <v>0.41490000000000005</v>
      </c>
      <c r="AA60">
        <v>0.42070000000000002</v>
      </c>
      <c r="AB60">
        <v>0.4259</v>
      </c>
      <c r="AC60">
        <v>0.43479999999999996</v>
      </c>
      <c r="AD60">
        <v>0.45899999999999996</v>
      </c>
      <c r="AE60">
        <v>0.36449999999999999</v>
      </c>
      <c r="AF60">
        <v>0.12605</v>
      </c>
    </row>
    <row r="61" spans="1:32" x14ac:dyDescent="0.2">
      <c r="A61" s="6" t="s">
        <v>44</v>
      </c>
      <c r="B61" s="6" t="s">
        <v>79</v>
      </c>
      <c r="C61" s="6" t="s">
        <v>11</v>
      </c>
      <c r="D61" s="6" t="s">
        <v>9</v>
      </c>
      <c r="E61" s="6" t="s">
        <v>13</v>
      </c>
      <c r="F61" s="6" t="s">
        <v>20</v>
      </c>
      <c r="G61" s="36" t="s">
        <v>124</v>
      </c>
      <c r="H61" s="6">
        <v>0.22170000000000001</v>
      </c>
      <c r="I61">
        <f t="shared" ca="1" si="0"/>
        <v>0.21605000000000002</v>
      </c>
      <c r="J61" t="s">
        <v>97</v>
      </c>
      <c r="Q61" t="s">
        <v>53</v>
      </c>
      <c r="R61" t="s">
        <v>99</v>
      </c>
      <c r="S61">
        <v>0.10155</v>
      </c>
      <c r="T61">
        <v>0.31779999999999997</v>
      </c>
      <c r="U61">
        <v>0.41435</v>
      </c>
      <c r="V61">
        <v>0.39344999999999997</v>
      </c>
      <c r="W61">
        <v>0.4052</v>
      </c>
      <c r="X61">
        <v>0.43929999999999997</v>
      </c>
      <c r="Y61">
        <v>0.46789999999999998</v>
      </c>
      <c r="Z61">
        <v>0.47785</v>
      </c>
      <c r="AA61">
        <v>0.47789999999999999</v>
      </c>
      <c r="AB61">
        <v>0.45815</v>
      </c>
      <c r="AC61">
        <v>0.42699999999999999</v>
      </c>
      <c r="AD61">
        <v>0.43045</v>
      </c>
      <c r="AE61">
        <v>0.34015000000000001</v>
      </c>
      <c r="AF61">
        <v>0.11705</v>
      </c>
    </row>
    <row r="62" spans="1:32" x14ac:dyDescent="0.2">
      <c r="A62" s="6" t="s">
        <v>44</v>
      </c>
      <c r="B62" s="6" t="s">
        <v>79</v>
      </c>
      <c r="C62" s="6" t="s">
        <v>11</v>
      </c>
      <c r="D62" s="6" t="s">
        <v>9</v>
      </c>
      <c r="E62" s="6" t="s">
        <v>13</v>
      </c>
      <c r="F62" s="6" t="s">
        <v>21</v>
      </c>
      <c r="G62" s="36" t="s">
        <v>104</v>
      </c>
      <c r="H62" s="6">
        <v>0.2165</v>
      </c>
      <c r="I62">
        <f t="shared" ca="1" si="0"/>
        <v>0.2203</v>
      </c>
      <c r="J62" t="s">
        <v>97</v>
      </c>
      <c r="Q62" t="s">
        <v>53</v>
      </c>
      <c r="R62" t="s">
        <v>100</v>
      </c>
      <c r="S62">
        <v>0.1154</v>
      </c>
      <c r="T62">
        <v>0.36610000000000004</v>
      </c>
      <c r="U62">
        <v>0.50605000000000011</v>
      </c>
      <c r="V62">
        <v>0.49750000000000005</v>
      </c>
      <c r="W62">
        <v>0.50114999999999998</v>
      </c>
      <c r="X62">
        <v>0.54305000000000003</v>
      </c>
      <c r="Y62">
        <v>0.57965</v>
      </c>
      <c r="Z62">
        <v>0.59509999999999996</v>
      </c>
      <c r="AA62">
        <v>0.58845000000000003</v>
      </c>
      <c r="AB62">
        <v>0.52960000000000007</v>
      </c>
      <c r="AC62">
        <v>0.45035000000000003</v>
      </c>
      <c r="AD62">
        <v>0.43254999999999999</v>
      </c>
      <c r="AE62">
        <v>0.33904999999999996</v>
      </c>
      <c r="AF62">
        <v>0.1162</v>
      </c>
    </row>
    <row r="63" spans="1:32" x14ac:dyDescent="0.2">
      <c r="A63" s="6" t="s">
        <v>44</v>
      </c>
      <c r="B63" s="6" t="s">
        <v>79</v>
      </c>
      <c r="C63" s="6" t="s">
        <v>11</v>
      </c>
      <c r="D63" s="6" t="s">
        <v>9</v>
      </c>
      <c r="E63" s="6" t="s">
        <v>13</v>
      </c>
      <c r="F63" s="6" t="s">
        <v>22</v>
      </c>
      <c r="G63" s="36" t="s">
        <v>104</v>
      </c>
      <c r="H63" s="6">
        <v>0.22409999999999999</v>
      </c>
      <c r="I63">
        <f t="shared" ca="1" si="0"/>
        <v>0.2203</v>
      </c>
      <c r="J63" t="s">
        <v>97</v>
      </c>
      <c r="Q63" t="s">
        <v>53</v>
      </c>
      <c r="R63" t="s">
        <v>101</v>
      </c>
      <c r="S63">
        <v>0.1085</v>
      </c>
      <c r="T63">
        <v>0.37159999999999999</v>
      </c>
      <c r="U63">
        <v>0.55884999999999996</v>
      </c>
      <c r="V63">
        <v>0.57565</v>
      </c>
      <c r="W63">
        <v>0.5706</v>
      </c>
      <c r="X63">
        <v>0.60945000000000005</v>
      </c>
      <c r="Y63">
        <v>0.63134999999999997</v>
      </c>
      <c r="Z63">
        <v>0.64385000000000003</v>
      </c>
      <c r="AA63">
        <v>0.64139999999999997</v>
      </c>
      <c r="AB63">
        <v>0.54679999999999995</v>
      </c>
      <c r="AC63">
        <v>0.43945000000000001</v>
      </c>
      <c r="AD63">
        <v>0.41800000000000004</v>
      </c>
      <c r="AE63">
        <v>0.32779999999999998</v>
      </c>
      <c r="AF63">
        <v>0.11260000000000001</v>
      </c>
    </row>
    <row r="64" spans="1:32" x14ac:dyDescent="0.2">
      <c r="A64" s="6" t="s">
        <v>44</v>
      </c>
      <c r="B64" s="6" t="s">
        <v>79</v>
      </c>
      <c r="C64" s="6" t="s">
        <v>11</v>
      </c>
      <c r="D64" s="6" t="s">
        <v>9</v>
      </c>
      <c r="E64" s="6" t="s">
        <v>13</v>
      </c>
      <c r="F64" s="6" t="s">
        <v>23</v>
      </c>
      <c r="G64" s="36" t="s">
        <v>105</v>
      </c>
      <c r="H64" s="6">
        <v>0.23899999999999999</v>
      </c>
      <c r="I64">
        <f t="shared" ca="1" si="0"/>
        <v>0.23669999999999999</v>
      </c>
      <c r="J64" t="s">
        <v>97</v>
      </c>
      <c r="Q64" t="s">
        <v>52</v>
      </c>
      <c r="R64" t="s">
        <v>97</v>
      </c>
      <c r="S64">
        <v>0.33120000000000005</v>
      </c>
      <c r="T64">
        <v>0.40429999999999999</v>
      </c>
      <c r="U64">
        <v>0.39360000000000001</v>
      </c>
      <c r="V64">
        <v>0.37319999999999998</v>
      </c>
      <c r="W64">
        <v>0.375</v>
      </c>
      <c r="X64">
        <v>0.45389999999999997</v>
      </c>
      <c r="Y64">
        <v>0.45610000000000001</v>
      </c>
      <c r="Z64">
        <v>0.43779999999999997</v>
      </c>
      <c r="AA64">
        <v>0.42020000000000002</v>
      </c>
      <c r="AB64">
        <v>0.4355</v>
      </c>
      <c r="AC64">
        <v>0.40010000000000001</v>
      </c>
      <c r="AD64">
        <v>0.4274</v>
      </c>
      <c r="AE64">
        <v>0.42169999999999996</v>
      </c>
      <c r="AF64">
        <v>0</v>
      </c>
    </row>
    <row r="65" spans="1:32" x14ac:dyDescent="0.2">
      <c r="A65" s="6" t="s">
        <v>44</v>
      </c>
      <c r="B65" s="6" t="s">
        <v>79</v>
      </c>
      <c r="C65" s="6" t="s">
        <v>11</v>
      </c>
      <c r="D65" s="6" t="s">
        <v>9</v>
      </c>
      <c r="E65" s="6" t="s">
        <v>13</v>
      </c>
      <c r="F65" s="6" t="s">
        <v>24</v>
      </c>
      <c r="G65" s="36" t="s">
        <v>105</v>
      </c>
      <c r="H65" s="6">
        <v>0.2344</v>
      </c>
      <c r="I65">
        <f t="shared" ca="1" si="0"/>
        <v>0.23669999999999999</v>
      </c>
      <c r="J65" t="s">
        <v>97</v>
      </c>
      <c r="Q65" t="s">
        <v>52</v>
      </c>
      <c r="R65" t="s">
        <v>98</v>
      </c>
      <c r="S65">
        <v>0.2316</v>
      </c>
      <c r="T65">
        <v>0.23820000000000002</v>
      </c>
      <c r="U65">
        <v>0.23699999999999999</v>
      </c>
      <c r="V65">
        <v>0.22620000000000001</v>
      </c>
      <c r="W65">
        <v>0.23569999999999999</v>
      </c>
      <c r="X65">
        <v>0.28220000000000001</v>
      </c>
      <c r="Y65">
        <v>0.2959</v>
      </c>
      <c r="Z65">
        <v>0.2858</v>
      </c>
      <c r="AA65">
        <v>0.2843</v>
      </c>
      <c r="AB65">
        <v>0.28569999999999995</v>
      </c>
      <c r="AC65">
        <v>0.2636</v>
      </c>
      <c r="AD65">
        <v>0.28349999999999997</v>
      </c>
      <c r="AE65">
        <v>0.28490000000000004</v>
      </c>
      <c r="AF65">
        <v>0</v>
      </c>
    </row>
    <row r="66" spans="1:32" x14ac:dyDescent="0.2">
      <c r="A66" s="6" t="s">
        <v>44</v>
      </c>
      <c r="B66" s="6" t="s">
        <v>79</v>
      </c>
      <c r="C66" s="6" t="s">
        <v>11</v>
      </c>
      <c r="D66" s="6" t="s">
        <v>9</v>
      </c>
      <c r="E66" s="6" t="s">
        <v>13</v>
      </c>
      <c r="F66" s="6" t="s">
        <v>25</v>
      </c>
      <c r="G66" s="36" t="s">
        <v>106</v>
      </c>
      <c r="H66" s="6">
        <v>0.2419</v>
      </c>
      <c r="I66">
        <f t="shared" ref="I66:I129" ca="1" si="1">IF(ISEVEN(ROW(A66)),AVERAGE(OFFSET(H$2:H$3,ROW()-ROW(A$2),)),I65)</f>
        <v>0.24215</v>
      </c>
      <c r="J66" t="s">
        <v>97</v>
      </c>
      <c r="Q66" t="s">
        <v>52</v>
      </c>
      <c r="R66" t="s">
        <v>99</v>
      </c>
      <c r="S66">
        <v>0.1908</v>
      </c>
      <c r="T66">
        <v>0.21740000000000001</v>
      </c>
      <c r="U66">
        <v>0.23149999999999998</v>
      </c>
      <c r="V66">
        <v>0.23039999999999999</v>
      </c>
      <c r="W66">
        <v>0.2283</v>
      </c>
      <c r="X66">
        <v>0.25919999999999999</v>
      </c>
      <c r="Y66">
        <v>0.2722</v>
      </c>
      <c r="Z66">
        <v>0.2636</v>
      </c>
      <c r="AA66">
        <v>0.26290000000000002</v>
      </c>
      <c r="AB66">
        <v>0.26419999999999999</v>
      </c>
      <c r="AC66">
        <v>0.2432</v>
      </c>
      <c r="AD66">
        <v>0.26319999999999999</v>
      </c>
      <c r="AE66">
        <v>0.26449999999999996</v>
      </c>
      <c r="AF66">
        <v>0</v>
      </c>
    </row>
    <row r="67" spans="1:32" x14ac:dyDescent="0.2">
      <c r="A67" s="6" t="s">
        <v>44</v>
      </c>
      <c r="B67" s="6" t="s">
        <v>79</v>
      </c>
      <c r="C67" s="6" t="s">
        <v>11</v>
      </c>
      <c r="D67" s="6" t="s">
        <v>9</v>
      </c>
      <c r="E67" s="6" t="s">
        <v>13</v>
      </c>
      <c r="F67" s="6" t="s">
        <v>26</v>
      </c>
      <c r="G67" s="36" t="s">
        <v>106</v>
      </c>
      <c r="H67" s="6">
        <v>0.2424</v>
      </c>
      <c r="I67">
        <f t="shared" ca="1" si="1"/>
        <v>0.24215</v>
      </c>
      <c r="J67" t="s">
        <v>97</v>
      </c>
      <c r="Q67" t="s">
        <v>52</v>
      </c>
      <c r="R67" t="s">
        <v>100</v>
      </c>
      <c r="S67">
        <v>0.18259999999999998</v>
      </c>
      <c r="T67">
        <v>0.20500000000000002</v>
      </c>
      <c r="U67">
        <v>0.22070000000000001</v>
      </c>
      <c r="V67">
        <v>0.2213</v>
      </c>
      <c r="W67">
        <v>0.21810000000000002</v>
      </c>
      <c r="X67">
        <v>0.246</v>
      </c>
      <c r="Y67">
        <v>0.25949999999999995</v>
      </c>
      <c r="Z67">
        <v>0.2525</v>
      </c>
      <c r="AA67">
        <v>0.25180000000000002</v>
      </c>
      <c r="AB67">
        <v>0.253</v>
      </c>
      <c r="AC67">
        <v>0.23399999999999999</v>
      </c>
      <c r="AD67">
        <v>0.25390000000000001</v>
      </c>
      <c r="AE67">
        <v>0.25439999999999996</v>
      </c>
      <c r="AF67">
        <v>0</v>
      </c>
    </row>
    <row r="68" spans="1:32" x14ac:dyDescent="0.2">
      <c r="A68" s="6" t="s">
        <v>44</v>
      </c>
      <c r="B68" s="6" t="s">
        <v>79</v>
      </c>
      <c r="C68" s="6" t="s">
        <v>11</v>
      </c>
      <c r="D68" s="6" t="s">
        <v>9</v>
      </c>
      <c r="E68" s="6" t="s">
        <v>13</v>
      </c>
      <c r="F68" s="6" t="s">
        <v>27</v>
      </c>
      <c r="G68" s="36" t="s">
        <v>107</v>
      </c>
      <c r="H68" s="6">
        <v>0.24049999999999999</v>
      </c>
      <c r="I68">
        <f t="shared" ca="1" si="1"/>
        <v>0.23794999999999999</v>
      </c>
      <c r="J68" t="s">
        <v>97</v>
      </c>
      <c r="Q68" t="s">
        <v>52</v>
      </c>
      <c r="R68" t="s">
        <v>101</v>
      </c>
      <c r="S68">
        <v>0.15540000000000001</v>
      </c>
      <c r="T68">
        <v>0.1953</v>
      </c>
      <c r="U68">
        <v>0.21250000000000002</v>
      </c>
      <c r="V68">
        <v>0.21350000000000002</v>
      </c>
      <c r="W68">
        <v>0.2097</v>
      </c>
      <c r="X68">
        <v>0.23619999999999999</v>
      </c>
      <c r="Y68">
        <v>0.25119999999999998</v>
      </c>
      <c r="Z68">
        <v>0.24459999999999998</v>
      </c>
      <c r="AA68">
        <v>0.2437</v>
      </c>
      <c r="AB68">
        <v>0.2455</v>
      </c>
      <c r="AC68">
        <v>0.2271</v>
      </c>
      <c r="AD68">
        <v>0.24729999999999999</v>
      </c>
      <c r="AE68">
        <v>0.24809999999999999</v>
      </c>
      <c r="AF68">
        <v>0</v>
      </c>
    </row>
    <row r="69" spans="1:32" x14ac:dyDescent="0.2">
      <c r="A69" s="6" t="s">
        <v>44</v>
      </c>
      <c r="B69" s="6" t="s">
        <v>79</v>
      </c>
      <c r="C69" s="6" t="s">
        <v>11</v>
      </c>
      <c r="D69" s="6" t="s">
        <v>9</v>
      </c>
      <c r="E69" s="6" t="s">
        <v>13</v>
      </c>
      <c r="F69" s="6" t="s">
        <v>28</v>
      </c>
      <c r="G69" s="36" t="s">
        <v>107</v>
      </c>
      <c r="H69" s="6">
        <v>0.2354</v>
      </c>
      <c r="I69">
        <f t="shared" ca="1" si="1"/>
        <v>0.23794999999999999</v>
      </c>
      <c r="J69" t="s">
        <v>97</v>
      </c>
      <c r="Q69" t="s">
        <v>55</v>
      </c>
      <c r="R69" t="s">
        <v>97</v>
      </c>
      <c r="S69">
        <v>7.9100000000000004E-2</v>
      </c>
      <c r="T69">
        <v>0.182</v>
      </c>
      <c r="U69">
        <v>0.20815</v>
      </c>
      <c r="V69">
        <v>0.21610000000000001</v>
      </c>
      <c r="W69">
        <v>0.2281</v>
      </c>
      <c r="X69">
        <v>0.23469999999999999</v>
      </c>
      <c r="Y69">
        <v>0.23385</v>
      </c>
      <c r="Z69">
        <v>0.247</v>
      </c>
      <c r="AA69">
        <v>0.29364999999999997</v>
      </c>
      <c r="AB69">
        <v>0.3518</v>
      </c>
      <c r="AC69">
        <v>0.39724999999999999</v>
      </c>
      <c r="AD69">
        <v>0.40675</v>
      </c>
      <c r="AE69">
        <v>0.31289999999999996</v>
      </c>
      <c r="AF69">
        <v>0.11465</v>
      </c>
    </row>
    <row r="70" spans="1:32" x14ac:dyDescent="0.2">
      <c r="A70" s="6" t="s">
        <v>44</v>
      </c>
      <c r="B70" s="6" t="s">
        <v>79</v>
      </c>
      <c r="C70" s="6" t="s">
        <v>11</v>
      </c>
      <c r="D70" s="6" t="s">
        <v>9</v>
      </c>
      <c r="E70" s="6" t="s">
        <v>13</v>
      </c>
      <c r="F70" s="6" t="s">
        <v>29</v>
      </c>
      <c r="G70" s="36" t="s">
        <v>108</v>
      </c>
      <c r="H70" s="6">
        <v>0.21279999999999999</v>
      </c>
      <c r="I70">
        <f t="shared" ca="1" si="1"/>
        <v>0.21210000000000001</v>
      </c>
      <c r="J70" t="s">
        <v>97</v>
      </c>
      <c r="Q70" t="s">
        <v>55</v>
      </c>
      <c r="R70" t="s">
        <v>98</v>
      </c>
      <c r="S70">
        <v>7.8899999999999998E-2</v>
      </c>
      <c r="T70">
        <v>0.18174999999999999</v>
      </c>
      <c r="U70">
        <v>0.20799999999999999</v>
      </c>
      <c r="V70">
        <v>0.21589999999999998</v>
      </c>
      <c r="W70">
        <v>0.23630000000000001</v>
      </c>
      <c r="X70">
        <v>0.25180000000000002</v>
      </c>
      <c r="Y70">
        <v>0.25185000000000002</v>
      </c>
      <c r="Z70">
        <v>0.26515</v>
      </c>
      <c r="AA70">
        <v>0.3039</v>
      </c>
      <c r="AB70">
        <v>0.32939999999999997</v>
      </c>
      <c r="AC70">
        <v>0.32769999999999999</v>
      </c>
      <c r="AD70">
        <v>0.32825000000000004</v>
      </c>
      <c r="AE70">
        <v>0.25240000000000001</v>
      </c>
      <c r="AF70">
        <v>8.6800000000000002E-2</v>
      </c>
    </row>
    <row r="71" spans="1:32" x14ac:dyDescent="0.2">
      <c r="A71" s="6" t="s">
        <v>44</v>
      </c>
      <c r="B71" s="6" t="s">
        <v>79</v>
      </c>
      <c r="C71" s="6" t="s">
        <v>11</v>
      </c>
      <c r="D71" s="6" t="s">
        <v>9</v>
      </c>
      <c r="E71" s="6" t="s">
        <v>13</v>
      </c>
      <c r="F71" s="6" t="s">
        <v>30</v>
      </c>
      <c r="G71" s="36" t="s">
        <v>108</v>
      </c>
      <c r="H71" s="6">
        <v>0.2114</v>
      </c>
      <c r="I71">
        <f t="shared" ca="1" si="1"/>
        <v>0.21210000000000001</v>
      </c>
      <c r="J71" t="s">
        <v>97</v>
      </c>
      <c r="Q71" t="s">
        <v>55</v>
      </c>
      <c r="R71" t="s">
        <v>99</v>
      </c>
      <c r="S71">
        <v>7.8550000000000009E-2</v>
      </c>
      <c r="T71">
        <v>0.18130000000000002</v>
      </c>
      <c r="U71">
        <v>0.2079</v>
      </c>
      <c r="V71">
        <v>0.21595</v>
      </c>
      <c r="W71">
        <v>0.247</v>
      </c>
      <c r="X71">
        <v>0.27354999999999996</v>
      </c>
      <c r="Y71">
        <v>0.27349999999999997</v>
      </c>
      <c r="Z71">
        <v>0.28294999999999998</v>
      </c>
      <c r="AA71">
        <v>0.31069999999999998</v>
      </c>
      <c r="AB71">
        <v>0.32439999999999997</v>
      </c>
      <c r="AC71">
        <v>0.31614999999999999</v>
      </c>
      <c r="AD71">
        <v>0.31264999999999998</v>
      </c>
      <c r="AE71">
        <v>0.23899999999999999</v>
      </c>
      <c r="AF71">
        <v>8.2000000000000003E-2</v>
      </c>
    </row>
    <row r="72" spans="1:32" x14ac:dyDescent="0.2">
      <c r="A72" s="6" t="s">
        <v>44</v>
      </c>
      <c r="B72" s="6" t="s">
        <v>79</v>
      </c>
      <c r="C72" s="6" t="s">
        <v>11</v>
      </c>
      <c r="D72" s="6" t="s">
        <v>9</v>
      </c>
      <c r="E72" s="6" t="s">
        <v>13</v>
      </c>
      <c r="F72" s="6" t="s">
        <v>31</v>
      </c>
      <c r="G72" s="36" t="s">
        <v>109</v>
      </c>
      <c r="H72" s="6">
        <v>0.21199999999999999</v>
      </c>
      <c r="I72">
        <f t="shared" ca="1" si="1"/>
        <v>0.2137</v>
      </c>
      <c r="J72" t="s">
        <v>97</v>
      </c>
      <c r="Q72" t="s">
        <v>55</v>
      </c>
      <c r="R72" t="s">
        <v>100</v>
      </c>
      <c r="S72">
        <v>7.6999999999999999E-2</v>
      </c>
      <c r="T72">
        <v>0.17964999999999998</v>
      </c>
      <c r="U72">
        <v>0.20784999999999998</v>
      </c>
      <c r="V72">
        <v>0.21664999999999998</v>
      </c>
      <c r="W72">
        <v>0.25434999999999997</v>
      </c>
      <c r="X72">
        <v>0.28669999999999995</v>
      </c>
      <c r="Y72">
        <v>0.28625</v>
      </c>
      <c r="Z72">
        <v>0.29339999999999999</v>
      </c>
      <c r="AA72">
        <v>0.31394999999999995</v>
      </c>
      <c r="AB72">
        <v>0.31924999999999998</v>
      </c>
      <c r="AC72">
        <v>0.30564999999999998</v>
      </c>
      <c r="AD72">
        <v>0.29884999999999995</v>
      </c>
      <c r="AE72">
        <v>0.2273</v>
      </c>
      <c r="AF72">
        <v>7.7850000000000003E-2</v>
      </c>
    </row>
    <row r="73" spans="1:32" x14ac:dyDescent="0.2">
      <c r="A73" s="6" t="s">
        <v>44</v>
      </c>
      <c r="B73" s="6" t="s">
        <v>79</v>
      </c>
      <c r="C73" s="6" t="s">
        <v>11</v>
      </c>
      <c r="D73" s="6" t="s">
        <v>9</v>
      </c>
      <c r="E73" s="6" t="s">
        <v>13</v>
      </c>
      <c r="F73" s="6" t="s">
        <v>32</v>
      </c>
      <c r="G73" s="36" t="s">
        <v>109</v>
      </c>
      <c r="H73" s="6">
        <v>0.21540000000000001</v>
      </c>
      <c r="I73">
        <f t="shared" ca="1" si="1"/>
        <v>0.2137</v>
      </c>
      <c r="J73" t="s">
        <v>97</v>
      </c>
      <c r="Q73" t="s">
        <v>55</v>
      </c>
      <c r="R73" t="s">
        <v>101</v>
      </c>
      <c r="S73">
        <v>7.4300000000000005E-2</v>
      </c>
      <c r="T73">
        <v>0.17670000000000002</v>
      </c>
      <c r="U73">
        <v>0.20710000000000001</v>
      </c>
      <c r="V73">
        <v>0.21729999999999999</v>
      </c>
      <c r="W73">
        <v>0.25800000000000001</v>
      </c>
      <c r="X73">
        <v>0.2918</v>
      </c>
      <c r="Y73">
        <v>0.28790000000000004</v>
      </c>
      <c r="Z73">
        <v>0.2918</v>
      </c>
      <c r="AA73">
        <v>0.31064999999999998</v>
      </c>
      <c r="AB73">
        <v>0.31809999999999999</v>
      </c>
      <c r="AC73">
        <v>0.30945</v>
      </c>
      <c r="AD73">
        <v>0.30269999999999997</v>
      </c>
      <c r="AE73">
        <v>0.22970000000000002</v>
      </c>
      <c r="AF73">
        <v>7.8700000000000006E-2</v>
      </c>
    </row>
    <row r="74" spans="1:32" x14ac:dyDescent="0.2">
      <c r="A74" s="6" t="s">
        <v>44</v>
      </c>
      <c r="B74" s="6" t="s">
        <v>79</v>
      </c>
      <c r="C74" s="6" t="s">
        <v>11</v>
      </c>
      <c r="D74" s="6" t="s">
        <v>9</v>
      </c>
      <c r="E74" s="6" t="s">
        <v>13</v>
      </c>
      <c r="F74" s="6" t="s">
        <v>33</v>
      </c>
      <c r="G74" s="36" t="s">
        <v>110</v>
      </c>
      <c r="H74" s="6">
        <v>0.21970000000000001</v>
      </c>
      <c r="I74">
        <f t="shared" ca="1" si="1"/>
        <v>0.21975</v>
      </c>
      <c r="J74" t="s">
        <v>97</v>
      </c>
      <c r="Q74" t="s">
        <v>70</v>
      </c>
      <c r="R74" t="s">
        <v>97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0.30989999999999995</v>
      </c>
      <c r="AA74">
        <v>0.36660000000000004</v>
      </c>
      <c r="AB74">
        <v>0.34770000000000001</v>
      </c>
      <c r="AC74">
        <v>0.34909999999999997</v>
      </c>
      <c r="AD74">
        <v>0</v>
      </c>
      <c r="AE74">
        <v>0</v>
      </c>
      <c r="AF74">
        <v>0</v>
      </c>
    </row>
    <row r="75" spans="1:32" x14ac:dyDescent="0.2">
      <c r="A75" s="6" t="s">
        <v>44</v>
      </c>
      <c r="B75" s="6" t="s">
        <v>79</v>
      </c>
      <c r="C75" s="6" t="s">
        <v>11</v>
      </c>
      <c r="D75" s="6" t="s">
        <v>9</v>
      </c>
      <c r="E75" s="6" t="s">
        <v>13</v>
      </c>
      <c r="F75" s="6" t="s">
        <v>34</v>
      </c>
      <c r="G75" s="36" t="s">
        <v>110</v>
      </c>
      <c r="H75" s="6">
        <v>0.2198</v>
      </c>
      <c r="I75">
        <f t="shared" ca="1" si="1"/>
        <v>0.21975</v>
      </c>
      <c r="J75" t="s">
        <v>97</v>
      </c>
      <c r="Q75" t="s">
        <v>70</v>
      </c>
      <c r="R75" t="s">
        <v>98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0.30989999999999995</v>
      </c>
      <c r="AA75">
        <v>0.36660000000000004</v>
      </c>
      <c r="AB75">
        <v>0.34840000000000004</v>
      </c>
      <c r="AC75">
        <v>0.34499999999999997</v>
      </c>
      <c r="AD75">
        <v>0</v>
      </c>
      <c r="AE75">
        <v>0</v>
      </c>
      <c r="AF75">
        <v>0</v>
      </c>
    </row>
    <row r="76" spans="1:32" x14ac:dyDescent="0.2">
      <c r="A76" s="6" t="s">
        <v>44</v>
      </c>
      <c r="B76" s="6" t="s">
        <v>79</v>
      </c>
      <c r="C76" s="6" t="s">
        <v>11</v>
      </c>
      <c r="D76" s="6" t="s">
        <v>9</v>
      </c>
      <c r="E76" s="6" t="s">
        <v>13</v>
      </c>
      <c r="F76" s="6" t="s">
        <v>35</v>
      </c>
      <c r="G76" s="36" t="s">
        <v>111</v>
      </c>
      <c r="H76" s="6">
        <v>0.2215</v>
      </c>
      <c r="I76">
        <f t="shared" ca="1" si="1"/>
        <v>0.22534999999999999</v>
      </c>
      <c r="J76" t="s">
        <v>97</v>
      </c>
      <c r="Q76" t="s">
        <v>70</v>
      </c>
      <c r="R76" t="s">
        <v>99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0.30790000000000001</v>
      </c>
      <c r="AA76">
        <v>0.3644</v>
      </c>
      <c r="AB76">
        <v>0.34750000000000003</v>
      </c>
      <c r="AC76">
        <v>0.3342</v>
      </c>
      <c r="AD76">
        <v>0</v>
      </c>
      <c r="AE76">
        <v>0</v>
      </c>
      <c r="AF76">
        <v>0</v>
      </c>
    </row>
    <row r="77" spans="1:32" x14ac:dyDescent="0.2">
      <c r="A77" s="6" t="s">
        <v>44</v>
      </c>
      <c r="B77" s="6" t="s">
        <v>79</v>
      </c>
      <c r="C77" s="6" t="s">
        <v>11</v>
      </c>
      <c r="D77" s="6" t="s">
        <v>9</v>
      </c>
      <c r="E77" s="6" t="s">
        <v>13</v>
      </c>
      <c r="F77" s="6" t="s">
        <v>36</v>
      </c>
      <c r="G77" s="36" t="s">
        <v>111</v>
      </c>
      <c r="H77" s="6">
        <v>0.22919999999999999</v>
      </c>
      <c r="I77">
        <f t="shared" ca="1" si="1"/>
        <v>0.22534999999999999</v>
      </c>
      <c r="J77" t="s">
        <v>97</v>
      </c>
      <c r="Q77" t="s">
        <v>70</v>
      </c>
      <c r="R77" t="s">
        <v>100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0.3049</v>
      </c>
      <c r="AA77">
        <v>0.36129999999999995</v>
      </c>
      <c r="AB77">
        <v>0.34229999999999999</v>
      </c>
      <c r="AC77">
        <v>0.318</v>
      </c>
      <c r="AD77">
        <v>0</v>
      </c>
      <c r="AE77">
        <v>0</v>
      </c>
      <c r="AF77">
        <v>0</v>
      </c>
    </row>
    <row r="78" spans="1:32" x14ac:dyDescent="0.2">
      <c r="A78" s="6" t="s">
        <v>44</v>
      </c>
      <c r="B78" s="6" t="s">
        <v>79</v>
      </c>
      <c r="C78" s="6" t="s">
        <v>11</v>
      </c>
      <c r="D78" s="6" t="s">
        <v>9</v>
      </c>
      <c r="E78" s="6" t="s">
        <v>13</v>
      </c>
      <c r="F78" s="6" t="s">
        <v>37</v>
      </c>
      <c r="G78" s="36" t="s">
        <v>112</v>
      </c>
      <c r="H78" s="6">
        <v>0.2369</v>
      </c>
      <c r="I78">
        <f t="shared" ca="1" si="1"/>
        <v>0.23980000000000001</v>
      </c>
      <c r="J78" t="s">
        <v>97</v>
      </c>
      <c r="Q78" t="s">
        <v>70</v>
      </c>
      <c r="R78" t="s">
        <v>101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0.30049999999999999</v>
      </c>
      <c r="AA78">
        <v>0.35630000000000001</v>
      </c>
      <c r="AB78">
        <v>0.33299999999999996</v>
      </c>
      <c r="AC78">
        <v>0.29420000000000002</v>
      </c>
      <c r="AD78">
        <v>0</v>
      </c>
      <c r="AE78">
        <v>0</v>
      </c>
      <c r="AF78">
        <v>0</v>
      </c>
    </row>
    <row r="79" spans="1:32" x14ac:dyDescent="0.2">
      <c r="A79" s="6" t="s">
        <v>44</v>
      </c>
      <c r="B79" s="6" t="s">
        <v>79</v>
      </c>
      <c r="C79" s="6" t="s">
        <v>11</v>
      </c>
      <c r="D79" s="6" t="s">
        <v>9</v>
      </c>
      <c r="E79" s="6" t="s">
        <v>13</v>
      </c>
      <c r="F79" s="6" t="s">
        <v>38</v>
      </c>
      <c r="G79" s="36" t="s">
        <v>112</v>
      </c>
      <c r="H79" s="6">
        <v>0.2427</v>
      </c>
      <c r="I79">
        <f t="shared" ca="1" si="1"/>
        <v>0.23980000000000001</v>
      </c>
      <c r="J79" t="s">
        <v>97</v>
      </c>
      <c r="Q79" t="s">
        <v>56</v>
      </c>
      <c r="R79" t="s">
        <v>97</v>
      </c>
      <c r="S79">
        <v>9.5899999999999999E-2</v>
      </c>
      <c r="T79">
        <v>0.1845</v>
      </c>
      <c r="U79">
        <v>0.19950000000000001</v>
      </c>
      <c r="V79">
        <v>0.24740000000000001</v>
      </c>
      <c r="W79">
        <v>0.26380000000000003</v>
      </c>
      <c r="X79">
        <v>0.26270000000000004</v>
      </c>
      <c r="Y79">
        <v>0.28549999999999998</v>
      </c>
      <c r="Z79">
        <v>0.2722</v>
      </c>
      <c r="AA79">
        <v>0.25619999999999998</v>
      </c>
      <c r="AB79">
        <v>0.24579999999999999</v>
      </c>
      <c r="AC79">
        <v>0.22670000000000001</v>
      </c>
      <c r="AD79">
        <v>0.2243</v>
      </c>
      <c r="AE79">
        <v>0.26029999999999998</v>
      </c>
      <c r="AF79">
        <v>0.14765</v>
      </c>
    </row>
    <row r="80" spans="1:32" x14ac:dyDescent="0.2">
      <c r="A80" s="6" t="s">
        <v>44</v>
      </c>
      <c r="B80" s="6" t="s">
        <v>79</v>
      </c>
      <c r="C80" s="6" t="s">
        <v>11</v>
      </c>
      <c r="D80" s="6" t="s">
        <v>9</v>
      </c>
      <c r="E80" s="6" t="s">
        <v>13</v>
      </c>
      <c r="F80" s="6" t="s">
        <v>39</v>
      </c>
      <c r="G80" s="36" t="s">
        <v>113</v>
      </c>
      <c r="H80" s="6">
        <v>0.24410000000000001</v>
      </c>
      <c r="I80">
        <f t="shared" ca="1" si="1"/>
        <v>0.24465000000000001</v>
      </c>
      <c r="J80" t="s">
        <v>97</v>
      </c>
      <c r="Q80" t="s">
        <v>56</v>
      </c>
      <c r="R80" t="s">
        <v>98</v>
      </c>
      <c r="S80">
        <v>9.01E-2</v>
      </c>
      <c r="T80">
        <v>0.1787</v>
      </c>
      <c r="U80">
        <v>0.19370000000000001</v>
      </c>
      <c r="V80">
        <v>0.24209999999999998</v>
      </c>
      <c r="W80">
        <v>0.25259999999999999</v>
      </c>
      <c r="X80">
        <v>0.2581</v>
      </c>
      <c r="Y80">
        <v>0.28060000000000002</v>
      </c>
      <c r="Z80">
        <v>0.26900000000000002</v>
      </c>
      <c r="AA80">
        <v>0.25409999999999999</v>
      </c>
      <c r="AB80">
        <v>0.24390000000000001</v>
      </c>
      <c r="AC80">
        <v>0.22539999999999999</v>
      </c>
      <c r="AD80">
        <v>0.22270000000000001</v>
      </c>
      <c r="AE80">
        <v>0.25529999999999997</v>
      </c>
      <c r="AF80">
        <v>0.11094999999999999</v>
      </c>
    </row>
    <row r="81" spans="1:32" x14ac:dyDescent="0.2">
      <c r="A81" s="6" t="s">
        <v>44</v>
      </c>
      <c r="B81" s="6" t="s">
        <v>79</v>
      </c>
      <c r="C81" s="6" t="s">
        <v>11</v>
      </c>
      <c r="D81" s="6" t="s">
        <v>9</v>
      </c>
      <c r="E81" s="6" t="s">
        <v>13</v>
      </c>
      <c r="F81" s="6" t="s">
        <v>40</v>
      </c>
      <c r="G81" s="36" t="s">
        <v>113</v>
      </c>
      <c r="H81" s="6">
        <v>0.2452</v>
      </c>
      <c r="I81">
        <f t="shared" ca="1" si="1"/>
        <v>0.24465000000000001</v>
      </c>
      <c r="J81" t="s">
        <v>97</v>
      </c>
      <c r="Q81" t="s">
        <v>56</v>
      </c>
      <c r="R81" t="s">
        <v>99</v>
      </c>
      <c r="S81">
        <v>8.6999999999999994E-2</v>
      </c>
      <c r="T81">
        <v>0.17249999999999999</v>
      </c>
      <c r="U81">
        <v>0.18770000000000001</v>
      </c>
      <c r="V81">
        <v>0.23719999999999999</v>
      </c>
      <c r="W81">
        <v>0.24349999999999999</v>
      </c>
      <c r="X81">
        <v>0.25280000000000002</v>
      </c>
      <c r="Y81">
        <v>0.27610000000000001</v>
      </c>
      <c r="Z81">
        <v>0.26490000000000002</v>
      </c>
      <c r="AA81">
        <v>0.24989999999999998</v>
      </c>
      <c r="AB81">
        <v>0.2402</v>
      </c>
      <c r="AC81">
        <v>0.2223</v>
      </c>
      <c r="AD81">
        <v>0.21940000000000001</v>
      </c>
      <c r="AE81">
        <v>0.25090000000000001</v>
      </c>
      <c r="AF81">
        <v>8.4199999999999997E-2</v>
      </c>
    </row>
    <row r="82" spans="1:32" x14ac:dyDescent="0.2">
      <c r="A82" s="6" t="s">
        <v>44</v>
      </c>
      <c r="B82" s="6" t="s">
        <v>79</v>
      </c>
      <c r="C82" s="6" t="s">
        <v>11</v>
      </c>
      <c r="D82" s="6" t="s">
        <v>9</v>
      </c>
      <c r="E82" s="6" t="s">
        <v>13</v>
      </c>
      <c r="F82" s="6" t="s">
        <v>41</v>
      </c>
      <c r="G82" s="36" t="s">
        <v>141</v>
      </c>
      <c r="H82" s="6">
        <v>0</v>
      </c>
      <c r="I82">
        <f t="shared" ca="1" si="1"/>
        <v>0</v>
      </c>
      <c r="J82" t="s">
        <v>97</v>
      </c>
      <c r="Q82" t="s">
        <v>56</v>
      </c>
      <c r="R82" t="s">
        <v>100</v>
      </c>
      <c r="S82">
        <v>8.2699999999999996E-2</v>
      </c>
      <c r="T82">
        <v>0.16309999999999999</v>
      </c>
      <c r="U82">
        <v>0.17810000000000001</v>
      </c>
      <c r="V82">
        <v>0.2283</v>
      </c>
      <c r="W82">
        <v>0.2359</v>
      </c>
      <c r="X82">
        <v>0.24680000000000002</v>
      </c>
      <c r="Y82">
        <v>0.26929999999999998</v>
      </c>
      <c r="Z82">
        <v>0.25739999999999996</v>
      </c>
      <c r="AA82">
        <v>0.2414</v>
      </c>
      <c r="AB82">
        <v>0.23149999999999998</v>
      </c>
      <c r="AC82">
        <v>0.21410000000000001</v>
      </c>
      <c r="AD82">
        <v>0.21100000000000002</v>
      </c>
      <c r="AE82">
        <v>0.2409</v>
      </c>
      <c r="AF82">
        <v>7.7600000000000002E-2</v>
      </c>
    </row>
    <row r="83" spans="1:32" x14ac:dyDescent="0.2">
      <c r="A83" s="6" t="s">
        <v>45</v>
      </c>
      <c r="B83" s="6" t="s">
        <v>79</v>
      </c>
      <c r="C83" s="6" t="s">
        <v>11</v>
      </c>
      <c r="D83" s="6" t="s">
        <v>9</v>
      </c>
      <c r="E83" s="6" t="s">
        <v>13</v>
      </c>
      <c r="F83" s="6" t="s">
        <v>15</v>
      </c>
      <c r="G83" s="36" t="s">
        <v>122</v>
      </c>
      <c r="H83" s="6">
        <v>0</v>
      </c>
      <c r="I83">
        <f t="shared" ca="1" si="1"/>
        <v>0</v>
      </c>
      <c r="J83" t="s">
        <v>97</v>
      </c>
      <c r="Q83" t="s">
        <v>56</v>
      </c>
      <c r="R83" t="s">
        <v>101</v>
      </c>
      <c r="S83">
        <v>7.85E-2</v>
      </c>
      <c r="T83">
        <v>0.1522</v>
      </c>
      <c r="U83">
        <v>0.16299999999999998</v>
      </c>
      <c r="V83">
        <v>0.21629999999999999</v>
      </c>
      <c r="W83">
        <v>0.22189999999999999</v>
      </c>
      <c r="X83">
        <v>0.23280000000000001</v>
      </c>
      <c r="Y83">
        <v>0.25329999999999997</v>
      </c>
      <c r="Z83">
        <v>0.2419</v>
      </c>
      <c r="AA83">
        <v>0.2263</v>
      </c>
      <c r="AB83">
        <v>0.21560000000000001</v>
      </c>
      <c r="AC83">
        <v>0.19769999999999999</v>
      </c>
      <c r="AD83">
        <v>0.19590000000000002</v>
      </c>
      <c r="AE83">
        <v>0.22409999999999999</v>
      </c>
      <c r="AF83">
        <v>5.2900000000000003E-2</v>
      </c>
    </row>
    <row r="84" spans="1:32" x14ac:dyDescent="0.2">
      <c r="A84" s="6" t="s">
        <v>45</v>
      </c>
      <c r="B84" s="6" t="s">
        <v>79</v>
      </c>
      <c r="C84" s="6" t="s">
        <v>11</v>
      </c>
      <c r="D84" s="6" t="s">
        <v>9</v>
      </c>
      <c r="E84" s="6" t="s">
        <v>13</v>
      </c>
      <c r="F84" s="6" t="s">
        <v>16</v>
      </c>
      <c r="G84" s="36" t="s">
        <v>122</v>
      </c>
      <c r="H84" s="6">
        <v>0.12470000000000001</v>
      </c>
      <c r="I84">
        <f t="shared" ca="1" si="1"/>
        <v>0.12995000000000001</v>
      </c>
      <c r="J84" t="s">
        <v>97</v>
      </c>
      <c r="Q84" t="s">
        <v>57</v>
      </c>
      <c r="R84" t="s">
        <v>97</v>
      </c>
      <c r="S84">
        <v>0.38944999999999996</v>
      </c>
      <c r="T84">
        <v>0.49909999999999999</v>
      </c>
      <c r="U84">
        <v>0.51419999999999999</v>
      </c>
      <c r="V84">
        <v>0.50560000000000005</v>
      </c>
      <c r="W84">
        <v>0.49645</v>
      </c>
      <c r="X84">
        <v>0.48870000000000002</v>
      </c>
      <c r="Y84">
        <v>0.47120000000000001</v>
      </c>
      <c r="Z84">
        <v>0.46794999999999998</v>
      </c>
      <c r="AA84">
        <v>0.47394999999999998</v>
      </c>
      <c r="AB84">
        <v>0.48670000000000002</v>
      </c>
      <c r="AC84">
        <v>0.53129999999999999</v>
      </c>
      <c r="AD84">
        <v>0.60494999999999999</v>
      </c>
      <c r="AE84">
        <v>0.49670000000000003</v>
      </c>
      <c r="AF84">
        <v>0.1726</v>
      </c>
    </row>
    <row r="85" spans="1:32" x14ac:dyDescent="0.2">
      <c r="A85" s="6" t="s">
        <v>45</v>
      </c>
      <c r="B85" s="6" t="s">
        <v>79</v>
      </c>
      <c r="C85" s="6" t="s">
        <v>11</v>
      </c>
      <c r="D85" s="6" t="s">
        <v>9</v>
      </c>
      <c r="E85" s="6" t="s">
        <v>13</v>
      </c>
      <c r="F85" s="6" t="s">
        <v>17</v>
      </c>
      <c r="G85" s="36" t="s">
        <v>123</v>
      </c>
      <c r="H85" s="6">
        <v>0.13519999999999999</v>
      </c>
      <c r="I85">
        <f t="shared" ca="1" si="1"/>
        <v>0.12995000000000001</v>
      </c>
      <c r="J85" t="s">
        <v>97</v>
      </c>
      <c r="Q85" t="s">
        <v>57</v>
      </c>
      <c r="R85" t="s">
        <v>98</v>
      </c>
      <c r="S85">
        <v>0.29494999999999999</v>
      </c>
      <c r="T85">
        <v>0.38005</v>
      </c>
      <c r="U85">
        <v>0.39395000000000002</v>
      </c>
      <c r="V85">
        <v>0.38759999999999994</v>
      </c>
      <c r="W85">
        <v>0.37634999999999996</v>
      </c>
      <c r="X85">
        <v>0.37414999999999998</v>
      </c>
      <c r="Y85">
        <v>0.372</v>
      </c>
      <c r="Z85">
        <v>0.37534999999999996</v>
      </c>
      <c r="AA85">
        <v>0.37980000000000003</v>
      </c>
      <c r="AB85">
        <v>0.37570000000000003</v>
      </c>
      <c r="AC85">
        <v>0.38024999999999998</v>
      </c>
      <c r="AD85">
        <v>0.40044999999999997</v>
      </c>
      <c r="AE85">
        <v>0.31395000000000001</v>
      </c>
      <c r="AF85">
        <v>0.107</v>
      </c>
    </row>
    <row r="86" spans="1:32" x14ac:dyDescent="0.2">
      <c r="A86" s="6" t="s">
        <v>45</v>
      </c>
      <c r="B86" s="6" t="s">
        <v>79</v>
      </c>
      <c r="C86" s="6" t="s">
        <v>11</v>
      </c>
      <c r="D86" s="6" t="s">
        <v>9</v>
      </c>
      <c r="E86" s="6" t="s">
        <v>13</v>
      </c>
      <c r="F86" s="6" t="s">
        <v>18</v>
      </c>
      <c r="G86" s="36" t="s">
        <v>123</v>
      </c>
      <c r="H86" s="6">
        <v>0.14899999999999999</v>
      </c>
      <c r="I86">
        <f t="shared" ca="1" si="1"/>
        <v>0.14194999999999999</v>
      </c>
      <c r="J86" t="s">
        <v>97</v>
      </c>
      <c r="Q86" t="s">
        <v>57</v>
      </c>
      <c r="R86" t="s">
        <v>99</v>
      </c>
      <c r="S86">
        <v>0.2487</v>
      </c>
      <c r="T86">
        <v>0.33904999999999996</v>
      </c>
      <c r="U86">
        <v>0.35494999999999999</v>
      </c>
      <c r="V86">
        <v>0.35165000000000002</v>
      </c>
      <c r="W86">
        <v>0.33915000000000001</v>
      </c>
      <c r="X86">
        <v>0.33645000000000003</v>
      </c>
      <c r="Y86">
        <v>0.33774999999999999</v>
      </c>
      <c r="Z86">
        <v>0.34445000000000003</v>
      </c>
      <c r="AA86">
        <v>0.34850000000000003</v>
      </c>
      <c r="AB86">
        <v>0.33890000000000003</v>
      </c>
      <c r="AC86">
        <v>0.3301</v>
      </c>
      <c r="AD86">
        <v>0.33889999999999998</v>
      </c>
      <c r="AE86">
        <v>0.26439999999999997</v>
      </c>
      <c r="AF86">
        <v>8.9950000000000002E-2</v>
      </c>
    </row>
    <row r="87" spans="1:32" x14ac:dyDescent="0.2">
      <c r="A87" s="6" t="s">
        <v>45</v>
      </c>
      <c r="B87" s="6" t="s">
        <v>79</v>
      </c>
      <c r="C87" s="6" t="s">
        <v>11</v>
      </c>
      <c r="D87" s="6" t="s">
        <v>9</v>
      </c>
      <c r="E87" s="6" t="s">
        <v>13</v>
      </c>
      <c r="F87" s="6" t="s">
        <v>19</v>
      </c>
      <c r="G87" s="36" t="s">
        <v>124</v>
      </c>
      <c r="H87" s="6">
        <v>0.13489999999999999</v>
      </c>
      <c r="I87">
        <f t="shared" ca="1" si="1"/>
        <v>0.14194999999999999</v>
      </c>
      <c r="J87" t="s">
        <v>97</v>
      </c>
      <c r="Q87" t="s">
        <v>57</v>
      </c>
      <c r="R87" t="s">
        <v>100</v>
      </c>
      <c r="S87">
        <v>0.2253</v>
      </c>
      <c r="T87">
        <v>0.30615000000000003</v>
      </c>
      <c r="U87">
        <v>0.32400000000000001</v>
      </c>
      <c r="V87">
        <v>0.32514999999999999</v>
      </c>
      <c r="W87">
        <v>0.31589999999999996</v>
      </c>
      <c r="X87">
        <v>0.31169999999999998</v>
      </c>
      <c r="Y87">
        <v>0.31104999999999999</v>
      </c>
      <c r="Z87">
        <v>0.31709999999999999</v>
      </c>
      <c r="AA87">
        <v>0.32094999999999996</v>
      </c>
      <c r="AB87">
        <v>0.30834999999999996</v>
      </c>
      <c r="AC87">
        <v>0.29174999999999995</v>
      </c>
      <c r="AD87">
        <v>0.29369999999999996</v>
      </c>
      <c r="AE87">
        <v>0.22844999999999999</v>
      </c>
      <c r="AF87">
        <v>7.7649999999999997E-2</v>
      </c>
    </row>
    <row r="88" spans="1:32" x14ac:dyDescent="0.2">
      <c r="A88" s="6" t="s">
        <v>45</v>
      </c>
      <c r="B88" s="6" t="s">
        <v>79</v>
      </c>
      <c r="C88" s="6" t="s">
        <v>11</v>
      </c>
      <c r="D88" s="6" t="s">
        <v>9</v>
      </c>
      <c r="E88" s="6" t="s">
        <v>13</v>
      </c>
      <c r="F88" s="6" t="s">
        <v>20</v>
      </c>
      <c r="G88" s="36" t="s">
        <v>124</v>
      </c>
      <c r="H88" s="6">
        <v>0.1197</v>
      </c>
      <c r="I88">
        <f t="shared" ca="1" si="1"/>
        <v>0.124</v>
      </c>
      <c r="J88" t="s">
        <v>97</v>
      </c>
      <c r="Q88" t="s">
        <v>57</v>
      </c>
      <c r="R88" t="s">
        <v>101</v>
      </c>
      <c r="S88">
        <v>0.1578</v>
      </c>
      <c r="T88">
        <v>0.23219999999999999</v>
      </c>
      <c r="U88">
        <v>0.26944999999999997</v>
      </c>
      <c r="V88">
        <v>0.2853</v>
      </c>
      <c r="W88">
        <v>0.28394999999999998</v>
      </c>
      <c r="X88">
        <v>0.28209999999999996</v>
      </c>
      <c r="Y88">
        <v>0.28504999999999997</v>
      </c>
      <c r="Z88">
        <v>0.29410000000000003</v>
      </c>
      <c r="AA88">
        <v>0.29910000000000003</v>
      </c>
      <c r="AB88">
        <v>0.28769999999999996</v>
      </c>
      <c r="AC88">
        <v>0.27234999999999998</v>
      </c>
      <c r="AD88">
        <v>0.27405000000000002</v>
      </c>
      <c r="AE88">
        <v>0.21315000000000001</v>
      </c>
      <c r="AF88">
        <v>7.2499999999999995E-2</v>
      </c>
    </row>
    <row r="89" spans="1:32" x14ac:dyDescent="0.2">
      <c r="A89" s="6" t="s">
        <v>45</v>
      </c>
      <c r="B89" s="6" t="s">
        <v>79</v>
      </c>
      <c r="C89" s="6" t="s">
        <v>11</v>
      </c>
      <c r="D89" s="6" t="s">
        <v>9</v>
      </c>
      <c r="E89" s="6" t="s">
        <v>13</v>
      </c>
      <c r="F89" s="6" t="s">
        <v>21</v>
      </c>
      <c r="G89" s="36" t="s">
        <v>104</v>
      </c>
      <c r="H89" s="6">
        <v>0.1283</v>
      </c>
      <c r="I89">
        <f t="shared" ca="1" si="1"/>
        <v>0.124</v>
      </c>
      <c r="J89" t="s">
        <v>97</v>
      </c>
      <c r="Q89" t="s">
        <v>59</v>
      </c>
      <c r="R89" t="s">
        <v>97</v>
      </c>
      <c r="S89">
        <v>2.3300000000000001E-2</v>
      </c>
      <c r="T89">
        <v>0.21099999999999997</v>
      </c>
      <c r="U89">
        <v>0.5131</v>
      </c>
      <c r="V89">
        <v>0.74760000000000004</v>
      </c>
      <c r="W89">
        <v>0.85804999999999998</v>
      </c>
      <c r="X89">
        <v>0.86839999999999995</v>
      </c>
      <c r="Y89">
        <v>0.84044999999999992</v>
      </c>
      <c r="Z89">
        <v>0.77875000000000005</v>
      </c>
      <c r="AA89">
        <v>0.73215000000000008</v>
      </c>
      <c r="AB89">
        <v>0.74564999999999992</v>
      </c>
      <c r="AC89">
        <v>0.75380000000000003</v>
      </c>
      <c r="AD89">
        <v>0.73625000000000007</v>
      </c>
      <c r="AE89">
        <v>0.54210000000000003</v>
      </c>
      <c r="AF89">
        <v>0.17530000000000001</v>
      </c>
    </row>
    <row r="90" spans="1:32" x14ac:dyDescent="0.2">
      <c r="A90" s="6" t="s">
        <v>45</v>
      </c>
      <c r="B90" s="6" t="s">
        <v>79</v>
      </c>
      <c r="C90" s="6" t="s">
        <v>11</v>
      </c>
      <c r="D90" s="6" t="s">
        <v>9</v>
      </c>
      <c r="E90" s="6" t="s">
        <v>13</v>
      </c>
      <c r="F90" s="6" t="s">
        <v>22</v>
      </c>
      <c r="G90" s="36" t="s">
        <v>104</v>
      </c>
      <c r="H90" s="6">
        <v>0.13370000000000001</v>
      </c>
      <c r="I90">
        <f t="shared" ca="1" si="1"/>
        <v>0.13775000000000001</v>
      </c>
      <c r="J90" t="s">
        <v>97</v>
      </c>
      <c r="Q90" t="s">
        <v>59</v>
      </c>
      <c r="R90" t="s">
        <v>98</v>
      </c>
      <c r="S90">
        <v>5.3900000000000003E-2</v>
      </c>
      <c r="T90">
        <v>0.21534999999999999</v>
      </c>
      <c r="U90">
        <v>0.34225</v>
      </c>
      <c r="V90">
        <v>0.37220000000000003</v>
      </c>
      <c r="W90">
        <v>0.38470000000000004</v>
      </c>
      <c r="X90">
        <v>0.38554999999999995</v>
      </c>
      <c r="Y90">
        <v>0.37364999999999998</v>
      </c>
      <c r="Z90">
        <v>0.32484999999999997</v>
      </c>
      <c r="AA90">
        <v>0.28710000000000002</v>
      </c>
      <c r="AB90">
        <v>0.29120000000000001</v>
      </c>
      <c r="AC90">
        <v>0.29410000000000003</v>
      </c>
      <c r="AD90">
        <v>0.29420000000000002</v>
      </c>
      <c r="AE90">
        <v>0.22184999999999999</v>
      </c>
      <c r="AF90">
        <v>7.4200000000000002E-2</v>
      </c>
    </row>
    <row r="91" spans="1:32" x14ac:dyDescent="0.2">
      <c r="A91" s="6" t="s">
        <v>45</v>
      </c>
      <c r="B91" s="6" t="s">
        <v>79</v>
      </c>
      <c r="C91" s="6" t="s">
        <v>11</v>
      </c>
      <c r="D91" s="6" t="s">
        <v>9</v>
      </c>
      <c r="E91" s="6" t="s">
        <v>13</v>
      </c>
      <c r="F91" s="6" t="s">
        <v>23</v>
      </c>
      <c r="G91" s="36" t="s">
        <v>105</v>
      </c>
      <c r="H91" s="6">
        <v>0.14180000000000001</v>
      </c>
      <c r="I91">
        <f t="shared" ca="1" si="1"/>
        <v>0.13775000000000001</v>
      </c>
      <c r="J91" t="s">
        <v>97</v>
      </c>
      <c r="Q91" t="s">
        <v>59</v>
      </c>
      <c r="R91" t="s">
        <v>99</v>
      </c>
      <c r="S91">
        <v>9.5549999999999996E-2</v>
      </c>
      <c r="T91">
        <v>0.25775000000000003</v>
      </c>
      <c r="U91">
        <v>0.32020000000000004</v>
      </c>
      <c r="V91">
        <v>0.32320000000000004</v>
      </c>
      <c r="W91">
        <v>0.33215</v>
      </c>
      <c r="X91">
        <v>0.33404999999999996</v>
      </c>
      <c r="Y91">
        <v>0.32525000000000004</v>
      </c>
      <c r="Z91">
        <v>0.28339999999999999</v>
      </c>
      <c r="AA91">
        <v>0.25155000000000005</v>
      </c>
      <c r="AB91">
        <v>0.25640000000000002</v>
      </c>
      <c r="AC91">
        <v>0.25924999999999998</v>
      </c>
      <c r="AD91">
        <v>0.25900000000000001</v>
      </c>
      <c r="AE91">
        <v>0.19510000000000002</v>
      </c>
      <c r="AF91">
        <v>6.5250000000000002E-2</v>
      </c>
    </row>
    <row r="92" spans="1:32" x14ac:dyDescent="0.2">
      <c r="A92" s="6" t="s">
        <v>45</v>
      </c>
      <c r="B92" s="6" t="s">
        <v>79</v>
      </c>
      <c r="C92" s="6" t="s">
        <v>11</v>
      </c>
      <c r="D92" s="6" t="s">
        <v>9</v>
      </c>
      <c r="E92" s="6" t="s">
        <v>13</v>
      </c>
      <c r="F92" s="6" t="s">
        <v>24</v>
      </c>
      <c r="G92" s="36" t="s">
        <v>105</v>
      </c>
      <c r="H92" s="6">
        <v>0.1447</v>
      </c>
      <c r="I92">
        <f t="shared" ca="1" si="1"/>
        <v>0.14129999999999998</v>
      </c>
      <c r="J92" t="s">
        <v>97</v>
      </c>
      <c r="Q92" t="s">
        <v>59</v>
      </c>
      <c r="R92" t="s">
        <v>100</v>
      </c>
      <c r="S92">
        <v>0.1295</v>
      </c>
      <c r="T92">
        <v>0.30825000000000002</v>
      </c>
      <c r="U92">
        <v>0.34960000000000002</v>
      </c>
      <c r="V92">
        <v>0.35399999999999998</v>
      </c>
      <c r="W92">
        <v>0.36699999999999999</v>
      </c>
      <c r="X92">
        <v>0.36704999999999999</v>
      </c>
      <c r="Y92">
        <v>0.36070000000000002</v>
      </c>
      <c r="Z92">
        <v>0.32484999999999997</v>
      </c>
      <c r="AA92">
        <v>0.29630000000000001</v>
      </c>
      <c r="AB92">
        <v>0.3019</v>
      </c>
      <c r="AC92">
        <v>0.30395</v>
      </c>
      <c r="AD92">
        <v>0.30215000000000003</v>
      </c>
      <c r="AE92">
        <v>0.22705</v>
      </c>
      <c r="AF92">
        <v>7.5899999999999995E-2</v>
      </c>
    </row>
    <row r="93" spans="1:32" x14ac:dyDescent="0.2">
      <c r="A93" s="6" t="s">
        <v>45</v>
      </c>
      <c r="B93" s="6" t="s">
        <v>79</v>
      </c>
      <c r="C93" s="6" t="s">
        <v>11</v>
      </c>
      <c r="D93" s="6" t="s">
        <v>9</v>
      </c>
      <c r="E93" s="6" t="s">
        <v>13</v>
      </c>
      <c r="F93" s="6" t="s">
        <v>25</v>
      </c>
      <c r="G93" s="36" t="s">
        <v>106</v>
      </c>
      <c r="H93" s="6">
        <v>0.13789999999999999</v>
      </c>
      <c r="I93">
        <f t="shared" ca="1" si="1"/>
        <v>0.14129999999999998</v>
      </c>
      <c r="J93" t="s">
        <v>97</v>
      </c>
      <c r="Q93" t="s">
        <v>59</v>
      </c>
      <c r="R93" t="s">
        <v>101</v>
      </c>
      <c r="S93">
        <v>0.14085</v>
      </c>
      <c r="T93">
        <v>0.34584999999999999</v>
      </c>
      <c r="U93">
        <v>0.51054999999999995</v>
      </c>
      <c r="V93">
        <v>0.69110000000000005</v>
      </c>
      <c r="W93">
        <v>0.75405</v>
      </c>
      <c r="X93">
        <v>0.72510000000000008</v>
      </c>
      <c r="Y93">
        <v>0.73480000000000001</v>
      </c>
      <c r="Z93">
        <v>0.75414999999999999</v>
      </c>
      <c r="AA93">
        <v>0.72989999999999999</v>
      </c>
      <c r="AB93">
        <v>0.73970000000000002</v>
      </c>
      <c r="AC93">
        <v>0.73835000000000006</v>
      </c>
      <c r="AD93">
        <v>0.68225000000000002</v>
      </c>
      <c r="AE93">
        <v>0.49380000000000002</v>
      </c>
      <c r="AF93">
        <v>0.16414999999999999</v>
      </c>
    </row>
    <row r="94" spans="1:32" x14ac:dyDescent="0.2">
      <c r="A94" s="6" t="s">
        <v>45</v>
      </c>
      <c r="B94" s="6" t="s">
        <v>79</v>
      </c>
      <c r="C94" s="6" t="s">
        <v>11</v>
      </c>
      <c r="D94" s="6" t="s">
        <v>9</v>
      </c>
      <c r="E94" s="6" t="s">
        <v>13</v>
      </c>
      <c r="F94" s="6" t="s">
        <v>26</v>
      </c>
      <c r="G94" s="36" t="s">
        <v>106</v>
      </c>
      <c r="H94" s="6">
        <v>0.13070000000000001</v>
      </c>
      <c r="I94">
        <f t="shared" ca="1" si="1"/>
        <v>0.13070000000000001</v>
      </c>
      <c r="J94" t="s">
        <v>97</v>
      </c>
      <c r="Q94" t="s">
        <v>60</v>
      </c>
      <c r="R94" t="s">
        <v>97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-0.23670000000000002</v>
      </c>
      <c r="AD94">
        <v>-7.6999999999999999E-2</v>
      </c>
      <c r="AE94">
        <v>0.1847</v>
      </c>
      <c r="AF94">
        <v>0</v>
      </c>
    </row>
    <row r="95" spans="1:32" x14ac:dyDescent="0.2">
      <c r="A95" s="6" t="s">
        <v>45</v>
      </c>
      <c r="B95" s="6" t="s">
        <v>79</v>
      </c>
      <c r="C95" s="6" t="s">
        <v>11</v>
      </c>
      <c r="D95" s="6" t="s">
        <v>9</v>
      </c>
      <c r="E95" s="6" t="s">
        <v>13</v>
      </c>
      <c r="F95" s="6" t="s">
        <v>27</v>
      </c>
      <c r="G95" s="36" t="s">
        <v>107</v>
      </c>
      <c r="H95" s="6">
        <v>0.13070000000000001</v>
      </c>
      <c r="I95">
        <f t="shared" ca="1" si="1"/>
        <v>0.13070000000000001</v>
      </c>
      <c r="J95" t="s">
        <v>97</v>
      </c>
      <c r="Q95" t="s">
        <v>60</v>
      </c>
      <c r="R95" t="s">
        <v>98</v>
      </c>
      <c r="S95">
        <v>0.27359999999999995</v>
      </c>
      <c r="T95">
        <v>0.27339999999999998</v>
      </c>
      <c r="U95">
        <v>0.28129999999999999</v>
      </c>
      <c r="V95">
        <v>0.24529999999999999</v>
      </c>
      <c r="W95">
        <v>0.2555</v>
      </c>
      <c r="X95">
        <v>0.26780000000000004</v>
      </c>
      <c r="Y95">
        <v>0.27849999999999997</v>
      </c>
      <c r="Z95">
        <v>0.245</v>
      </c>
      <c r="AA95">
        <v>0.29089999999999999</v>
      </c>
      <c r="AB95">
        <v>0.2258</v>
      </c>
      <c r="AC95">
        <v>0.21129999999999999</v>
      </c>
      <c r="AD95">
        <v>0.25019999999999998</v>
      </c>
      <c r="AE95">
        <v>0.36720000000000003</v>
      </c>
      <c r="AF95">
        <v>0</v>
      </c>
    </row>
    <row r="96" spans="1:32" x14ac:dyDescent="0.2">
      <c r="A96" s="6" t="s">
        <v>45</v>
      </c>
      <c r="B96" s="6" t="s">
        <v>79</v>
      </c>
      <c r="C96" s="6" t="s">
        <v>11</v>
      </c>
      <c r="D96" s="6" t="s">
        <v>9</v>
      </c>
      <c r="E96" s="6" t="s">
        <v>13</v>
      </c>
      <c r="F96" s="6" t="s">
        <v>28</v>
      </c>
      <c r="G96" s="36" t="s">
        <v>107</v>
      </c>
      <c r="H96" s="6">
        <v>0.1245</v>
      </c>
      <c r="I96">
        <f t="shared" ca="1" si="1"/>
        <v>0.12545000000000001</v>
      </c>
      <c r="J96" t="s">
        <v>97</v>
      </c>
      <c r="Q96" t="s">
        <v>60</v>
      </c>
      <c r="R96" t="s">
        <v>99</v>
      </c>
      <c r="S96">
        <v>0.35</v>
      </c>
      <c r="T96">
        <v>0.35670000000000002</v>
      </c>
      <c r="U96">
        <v>0.38849999999999996</v>
      </c>
      <c r="V96">
        <v>0.35560000000000003</v>
      </c>
      <c r="W96">
        <v>0.36030000000000001</v>
      </c>
      <c r="X96">
        <v>0.37140000000000001</v>
      </c>
      <c r="Y96">
        <v>0.38029999999999997</v>
      </c>
      <c r="Z96">
        <v>0.36420000000000002</v>
      </c>
      <c r="AA96">
        <v>0.38319999999999999</v>
      </c>
      <c r="AB96">
        <v>0.32120000000000004</v>
      </c>
      <c r="AC96">
        <v>0.31179999999999997</v>
      </c>
      <c r="AD96">
        <v>0.34240000000000004</v>
      </c>
      <c r="AE96">
        <v>0.41220000000000001</v>
      </c>
      <c r="AF96">
        <v>0</v>
      </c>
    </row>
    <row r="97" spans="1:32" x14ac:dyDescent="0.2">
      <c r="A97" s="6" t="s">
        <v>45</v>
      </c>
      <c r="B97" s="6" t="s">
        <v>79</v>
      </c>
      <c r="C97" s="6" t="s">
        <v>11</v>
      </c>
      <c r="D97" s="6" t="s">
        <v>9</v>
      </c>
      <c r="E97" s="6" t="s">
        <v>13</v>
      </c>
      <c r="F97" s="6" t="s">
        <v>29</v>
      </c>
      <c r="G97" s="36" t="s">
        <v>108</v>
      </c>
      <c r="H97" s="6">
        <v>0.12640000000000001</v>
      </c>
      <c r="I97">
        <f t="shared" ca="1" si="1"/>
        <v>0.12545000000000001</v>
      </c>
      <c r="J97" t="s">
        <v>97</v>
      </c>
      <c r="Q97" t="s">
        <v>60</v>
      </c>
      <c r="R97" t="s">
        <v>100</v>
      </c>
      <c r="S97">
        <v>0.38539999999999996</v>
      </c>
      <c r="T97">
        <v>0.3886</v>
      </c>
      <c r="U97">
        <v>0.42510000000000003</v>
      </c>
      <c r="V97">
        <v>0.3931</v>
      </c>
      <c r="W97">
        <v>0.39250000000000002</v>
      </c>
      <c r="X97">
        <v>0.40190000000000003</v>
      </c>
      <c r="Y97">
        <v>0.40810000000000002</v>
      </c>
      <c r="Z97">
        <v>0.40110000000000001</v>
      </c>
      <c r="AA97">
        <v>0.40790000000000004</v>
      </c>
      <c r="AB97">
        <v>0.34870000000000001</v>
      </c>
      <c r="AC97">
        <v>0.34520000000000001</v>
      </c>
      <c r="AD97">
        <v>0.37209999999999999</v>
      </c>
      <c r="AE97">
        <v>0.42169999999999996</v>
      </c>
      <c r="AF97">
        <v>0</v>
      </c>
    </row>
    <row r="98" spans="1:32" x14ac:dyDescent="0.2">
      <c r="A98" s="6" t="s">
        <v>45</v>
      </c>
      <c r="B98" s="6" t="s">
        <v>79</v>
      </c>
      <c r="C98" s="6" t="s">
        <v>11</v>
      </c>
      <c r="D98" s="6" t="s">
        <v>9</v>
      </c>
      <c r="E98" s="6" t="s">
        <v>13</v>
      </c>
      <c r="F98" s="6" t="s">
        <v>30</v>
      </c>
      <c r="G98" s="36" t="s">
        <v>108</v>
      </c>
      <c r="H98" s="6">
        <v>0.12330000000000001</v>
      </c>
      <c r="I98">
        <f t="shared" ca="1" si="1"/>
        <v>0.1343</v>
      </c>
      <c r="J98" t="s">
        <v>97</v>
      </c>
      <c r="Q98" t="s">
        <v>60</v>
      </c>
      <c r="R98" t="s">
        <v>101</v>
      </c>
      <c r="S98">
        <v>0.17699999999999999</v>
      </c>
      <c r="T98">
        <v>0</v>
      </c>
      <c r="U98">
        <v>0.46309999999999996</v>
      </c>
      <c r="V98">
        <v>0.42669999999999997</v>
      </c>
      <c r="W98">
        <v>0.43840000000000001</v>
      </c>
      <c r="X98">
        <v>0.46289999999999998</v>
      </c>
      <c r="Y98">
        <v>0.47389999999999999</v>
      </c>
      <c r="Z98">
        <v>0.47339999999999999</v>
      </c>
      <c r="AA98">
        <v>0.46089999999999998</v>
      </c>
      <c r="AB98">
        <v>0.44430000000000003</v>
      </c>
      <c r="AC98">
        <v>0.2253</v>
      </c>
      <c r="AD98">
        <v>0</v>
      </c>
      <c r="AE98">
        <v>0</v>
      </c>
      <c r="AF98">
        <v>0</v>
      </c>
    </row>
    <row r="99" spans="1:32" x14ac:dyDescent="0.2">
      <c r="A99" s="6" t="s">
        <v>45</v>
      </c>
      <c r="B99" s="6" t="s">
        <v>79</v>
      </c>
      <c r="C99" s="6" t="s">
        <v>11</v>
      </c>
      <c r="D99" s="6" t="s">
        <v>9</v>
      </c>
      <c r="E99" s="6" t="s">
        <v>13</v>
      </c>
      <c r="F99" s="6" t="s">
        <v>31</v>
      </c>
      <c r="G99" s="36" t="s">
        <v>109</v>
      </c>
      <c r="H99" s="6">
        <v>0.14530000000000001</v>
      </c>
      <c r="I99">
        <f t="shared" ca="1" si="1"/>
        <v>0.1343</v>
      </c>
      <c r="J99" t="s">
        <v>97</v>
      </c>
      <c r="Q99" t="s">
        <v>71</v>
      </c>
      <c r="R99" t="s">
        <v>97</v>
      </c>
      <c r="S99">
        <v>0.37855000000000005</v>
      </c>
      <c r="T99">
        <v>0.75605000000000011</v>
      </c>
      <c r="U99">
        <v>0.79600000000000004</v>
      </c>
      <c r="V99">
        <v>0.87854999999999994</v>
      </c>
      <c r="W99">
        <v>0.91479999999999995</v>
      </c>
      <c r="X99">
        <v>0.91325000000000001</v>
      </c>
      <c r="Y99">
        <v>0.88149999999999995</v>
      </c>
      <c r="Z99">
        <v>0.8294999999999999</v>
      </c>
      <c r="AA99">
        <v>0.77774999999999994</v>
      </c>
      <c r="AB99">
        <v>0.76524999999999999</v>
      </c>
      <c r="AC99">
        <v>0.79335</v>
      </c>
      <c r="AD99">
        <v>0.83104999999999996</v>
      </c>
      <c r="AE99">
        <v>0.64015</v>
      </c>
      <c r="AF99">
        <v>0.20845</v>
      </c>
    </row>
    <row r="100" spans="1:32" x14ac:dyDescent="0.2">
      <c r="A100" s="6" t="s">
        <v>45</v>
      </c>
      <c r="B100" s="6" t="s">
        <v>79</v>
      </c>
      <c r="C100" s="6" t="s">
        <v>11</v>
      </c>
      <c r="D100" s="6" t="s">
        <v>9</v>
      </c>
      <c r="E100" s="6" t="s">
        <v>13</v>
      </c>
      <c r="F100" s="6" t="s">
        <v>32</v>
      </c>
      <c r="G100" s="36" t="s">
        <v>109</v>
      </c>
      <c r="H100" s="6">
        <v>0.1399</v>
      </c>
      <c r="I100">
        <f t="shared" ca="1" si="1"/>
        <v>0.14035</v>
      </c>
      <c r="J100" t="s">
        <v>97</v>
      </c>
      <c r="Q100" t="s">
        <v>71</v>
      </c>
      <c r="R100" t="s">
        <v>98</v>
      </c>
      <c r="S100">
        <v>0.2369</v>
      </c>
      <c r="T100">
        <v>0.47744999999999999</v>
      </c>
      <c r="U100">
        <v>0.50639999999999996</v>
      </c>
      <c r="V100">
        <v>0.56100000000000005</v>
      </c>
      <c r="W100">
        <v>0.57909999999999995</v>
      </c>
      <c r="X100">
        <v>0.56715000000000004</v>
      </c>
      <c r="Y100">
        <v>0.54549999999999998</v>
      </c>
      <c r="Z100">
        <v>0.51364999999999994</v>
      </c>
      <c r="AA100">
        <v>0.47954999999999998</v>
      </c>
      <c r="AB100">
        <v>0.47505000000000003</v>
      </c>
      <c r="AC100">
        <v>0.49820000000000003</v>
      </c>
      <c r="AD100">
        <v>0.52774999999999994</v>
      </c>
      <c r="AE100">
        <v>0.40739999999999998</v>
      </c>
      <c r="AF100">
        <v>0.13100000000000001</v>
      </c>
    </row>
    <row r="101" spans="1:32" x14ac:dyDescent="0.2">
      <c r="A101" s="6" t="s">
        <v>45</v>
      </c>
      <c r="B101" s="6" t="s">
        <v>79</v>
      </c>
      <c r="C101" s="6" t="s">
        <v>11</v>
      </c>
      <c r="D101" s="6" t="s">
        <v>9</v>
      </c>
      <c r="E101" s="6" t="s">
        <v>13</v>
      </c>
      <c r="F101" s="6" t="s">
        <v>33</v>
      </c>
      <c r="G101" s="36" t="s">
        <v>110</v>
      </c>
      <c r="H101" s="6">
        <v>0.14080000000000001</v>
      </c>
      <c r="I101">
        <f t="shared" ca="1" si="1"/>
        <v>0.14035</v>
      </c>
      <c r="J101" t="s">
        <v>97</v>
      </c>
      <c r="Q101" t="s">
        <v>71</v>
      </c>
      <c r="R101" t="s">
        <v>99</v>
      </c>
      <c r="S101">
        <v>0.15684999999999999</v>
      </c>
      <c r="T101">
        <v>0.3201</v>
      </c>
      <c r="U101">
        <v>0.34275</v>
      </c>
      <c r="V101">
        <v>0.38150000000000001</v>
      </c>
      <c r="W101">
        <v>0.38955000000000001</v>
      </c>
      <c r="X101">
        <v>0.37174999999999997</v>
      </c>
      <c r="Y101">
        <v>0.35575000000000001</v>
      </c>
      <c r="Z101">
        <v>0.33530000000000004</v>
      </c>
      <c r="AA101">
        <v>0.31120000000000003</v>
      </c>
      <c r="AB101">
        <v>0.31110000000000004</v>
      </c>
      <c r="AC101">
        <v>0.33145000000000002</v>
      </c>
      <c r="AD101">
        <v>0.35650000000000004</v>
      </c>
      <c r="AE101">
        <v>0.27590000000000003</v>
      </c>
      <c r="AF101">
        <v>8.72E-2</v>
      </c>
    </row>
    <row r="102" spans="1:32" x14ac:dyDescent="0.2">
      <c r="A102" s="6" t="s">
        <v>45</v>
      </c>
      <c r="B102" s="6" t="s">
        <v>79</v>
      </c>
      <c r="C102" s="6" t="s">
        <v>11</v>
      </c>
      <c r="D102" s="6" t="s">
        <v>9</v>
      </c>
      <c r="E102" s="6" t="s">
        <v>13</v>
      </c>
      <c r="F102" s="6" t="s">
        <v>34</v>
      </c>
      <c r="G102" s="36" t="s">
        <v>110</v>
      </c>
      <c r="H102" s="6">
        <v>0.14760000000000001</v>
      </c>
      <c r="I102">
        <f t="shared" ca="1" si="1"/>
        <v>0.14950000000000002</v>
      </c>
      <c r="J102" t="s">
        <v>97</v>
      </c>
      <c r="Q102" t="s">
        <v>71</v>
      </c>
      <c r="R102" t="s">
        <v>100</v>
      </c>
      <c r="S102">
        <v>0.11305</v>
      </c>
      <c r="T102">
        <v>0.23404999999999998</v>
      </c>
      <c r="U102">
        <v>0.25334999999999996</v>
      </c>
      <c r="V102">
        <v>0.28339999999999999</v>
      </c>
      <c r="W102">
        <v>0.28589999999999999</v>
      </c>
      <c r="X102">
        <v>0.26495000000000002</v>
      </c>
      <c r="Y102">
        <v>0.252</v>
      </c>
      <c r="Z102">
        <v>0.23765</v>
      </c>
      <c r="AA102">
        <v>0.21894999999999998</v>
      </c>
      <c r="AB102">
        <v>0.22144999999999998</v>
      </c>
      <c r="AC102">
        <v>0.24035000000000001</v>
      </c>
      <c r="AD102">
        <v>0.26285000000000003</v>
      </c>
      <c r="AE102">
        <v>0.20404999999999998</v>
      </c>
      <c r="AF102">
        <v>6.3299999999999995E-2</v>
      </c>
    </row>
    <row r="103" spans="1:32" x14ac:dyDescent="0.2">
      <c r="A103" s="6" t="s">
        <v>45</v>
      </c>
      <c r="B103" s="6" t="s">
        <v>79</v>
      </c>
      <c r="C103" s="6" t="s">
        <v>11</v>
      </c>
      <c r="D103" s="6" t="s">
        <v>9</v>
      </c>
      <c r="E103" s="6" t="s">
        <v>13</v>
      </c>
      <c r="F103" s="6" t="s">
        <v>35</v>
      </c>
      <c r="G103" s="36" t="s">
        <v>111</v>
      </c>
      <c r="H103" s="6">
        <v>0.15140000000000001</v>
      </c>
      <c r="I103">
        <f t="shared" ca="1" si="1"/>
        <v>0.14950000000000002</v>
      </c>
      <c r="J103" t="s">
        <v>97</v>
      </c>
      <c r="Q103" t="s">
        <v>71</v>
      </c>
      <c r="R103" t="s">
        <v>101</v>
      </c>
      <c r="S103">
        <v>9.9899999999999989E-2</v>
      </c>
      <c r="T103">
        <v>0.2082</v>
      </c>
      <c r="U103">
        <v>0.22645000000000001</v>
      </c>
      <c r="V103">
        <v>0.25395000000000001</v>
      </c>
      <c r="W103">
        <v>0.25484999999999997</v>
      </c>
      <c r="X103">
        <v>0.2329</v>
      </c>
      <c r="Y103">
        <v>0.22085000000000002</v>
      </c>
      <c r="Z103">
        <v>0.20845000000000002</v>
      </c>
      <c r="AA103">
        <v>0.19140000000000001</v>
      </c>
      <c r="AB103">
        <v>0.19455</v>
      </c>
      <c r="AC103">
        <v>0.21299999999999999</v>
      </c>
      <c r="AD103">
        <v>0.23469999999999999</v>
      </c>
      <c r="AE103">
        <v>0.18240000000000001</v>
      </c>
      <c r="AF103">
        <v>5.6099999999999997E-2</v>
      </c>
    </row>
    <row r="104" spans="1:32" x14ac:dyDescent="0.2">
      <c r="A104" s="6" t="s">
        <v>45</v>
      </c>
      <c r="B104" s="6" t="s">
        <v>79</v>
      </c>
      <c r="C104" s="6" t="s">
        <v>11</v>
      </c>
      <c r="D104" s="6" t="s">
        <v>9</v>
      </c>
      <c r="E104" s="6" t="s">
        <v>13</v>
      </c>
      <c r="F104" s="6" t="s">
        <v>36</v>
      </c>
      <c r="G104" s="36" t="s">
        <v>111</v>
      </c>
      <c r="H104" s="6">
        <v>0.14879999999999999</v>
      </c>
      <c r="I104">
        <f t="shared" ca="1" si="1"/>
        <v>0.15344999999999998</v>
      </c>
      <c r="J104" t="s">
        <v>97</v>
      </c>
      <c r="Q104" t="s">
        <v>61</v>
      </c>
      <c r="R104" t="s">
        <v>97</v>
      </c>
      <c r="S104">
        <v>0.26515</v>
      </c>
      <c r="T104">
        <v>0.53395000000000004</v>
      </c>
      <c r="U104">
        <v>0.53200000000000003</v>
      </c>
      <c r="V104">
        <v>0.53899999999999992</v>
      </c>
      <c r="W104">
        <v>0.5706</v>
      </c>
      <c r="X104">
        <v>0.60325000000000006</v>
      </c>
      <c r="Y104">
        <v>0.62280000000000002</v>
      </c>
      <c r="Z104">
        <v>0.64965000000000006</v>
      </c>
      <c r="AA104">
        <v>0.69639999999999991</v>
      </c>
      <c r="AB104">
        <v>0.73029999999999995</v>
      </c>
      <c r="AC104">
        <v>0.73829999999999996</v>
      </c>
      <c r="AD104">
        <v>0.73754999999999993</v>
      </c>
      <c r="AE104">
        <v>0.56079999999999997</v>
      </c>
      <c r="AF104">
        <v>0.19234999999999999</v>
      </c>
    </row>
    <row r="105" spans="1:32" x14ac:dyDescent="0.2">
      <c r="A105" s="6" t="s">
        <v>45</v>
      </c>
      <c r="B105" s="6" t="s">
        <v>79</v>
      </c>
      <c r="C105" s="6" t="s">
        <v>11</v>
      </c>
      <c r="D105" s="6" t="s">
        <v>9</v>
      </c>
      <c r="E105" s="6" t="s">
        <v>13</v>
      </c>
      <c r="F105" s="6" t="s">
        <v>37</v>
      </c>
      <c r="G105" s="36" t="s">
        <v>112</v>
      </c>
      <c r="H105" s="6">
        <v>0.15809999999999999</v>
      </c>
      <c r="I105">
        <f t="shared" ca="1" si="1"/>
        <v>0.15344999999999998</v>
      </c>
      <c r="J105" t="s">
        <v>97</v>
      </c>
      <c r="Q105" t="s">
        <v>61</v>
      </c>
      <c r="R105" t="s">
        <v>98</v>
      </c>
      <c r="S105">
        <v>0.20065</v>
      </c>
      <c r="T105">
        <v>0.40675</v>
      </c>
      <c r="U105">
        <v>0.41975000000000001</v>
      </c>
      <c r="V105">
        <v>0.4299</v>
      </c>
      <c r="W105">
        <v>0.43735000000000002</v>
      </c>
      <c r="X105">
        <v>0.45199999999999996</v>
      </c>
      <c r="Y105">
        <v>0.46410000000000001</v>
      </c>
      <c r="Z105">
        <v>0.46970000000000001</v>
      </c>
      <c r="AA105">
        <v>0.48009999999999997</v>
      </c>
      <c r="AB105">
        <v>0.48765000000000003</v>
      </c>
      <c r="AC105">
        <v>0.47689999999999999</v>
      </c>
      <c r="AD105">
        <v>0.47470000000000001</v>
      </c>
      <c r="AE105">
        <v>0.36449999999999999</v>
      </c>
      <c r="AF105">
        <v>0.12265</v>
      </c>
    </row>
    <row r="106" spans="1:32" x14ac:dyDescent="0.2">
      <c r="A106" s="6" t="s">
        <v>45</v>
      </c>
      <c r="B106" s="6" t="s">
        <v>79</v>
      </c>
      <c r="C106" s="6" t="s">
        <v>11</v>
      </c>
      <c r="D106" s="6" t="s">
        <v>9</v>
      </c>
      <c r="E106" s="6" t="s">
        <v>13</v>
      </c>
      <c r="F106" s="6" t="s">
        <v>38</v>
      </c>
      <c r="G106" s="36" t="s">
        <v>112</v>
      </c>
      <c r="H106" s="6">
        <v>0.16880000000000001</v>
      </c>
      <c r="I106">
        <f t="shared" ca="1" si="1"/>
        <v>0.16575000000000001</v>
      </c>
      <c r="J106" t="s">
        <v>97</v>
      </c>
      <c r="Q106" t="s">
        <v>61</v>
      </c>
      <c r="R106" t="s">
        <v>99</v>
      </c>
      <c r="S106">
        <v>0.17595</v>
      </c>
      <c r="T106">
        <v>0.36</v>
      </c>
      <c r="U106">
        <v>0.37785000000000002</v>
      </c>
      <c r="V106">
        <v>0.3896</v>
      </c>
      <c r="W106">
        <v>0.39280000000000004</v>
      </c>
      <c r="X106">
        <v>0.40229999999999999</v>
      </c>
      <c r="Y106">
        <v>0.40725</v>
      </c>
      <c r="Z106">
        <v>0.40175</v>
      </c>
      <c r="AA106">
        <v>0.40064999999999995</v>
      </c>
      <c r="AB106">
        <v>0.39885000000000004</v>
      </c>
      <c r="AC106">
        <v>0.3952</v>
      </c>
      <c r="AD106">
        <v>0.39949999999999997</v>
      </c>
      <c r="AE106">
        <v>0.30599999999999999</v>
      </c>
      <c r="AF106">
        <v>0.1037</v>
      </c>
    </row>
    <row r="107" spans="1:32" x14ac:dyDescent="0.2">
      <c r="A107" s="6" t="s">
        <v>45</v>
      </c>
      <c r="B107" s="6" t="s">
        <v>79</v>
      </c>
      <c r="C107" s="6" t="s">
        <v>11</v>
      </c>
      <c r="D107" s="6" t="s">
        <v>9</v>
      </c>
      <c r="E107" s="6" t="s">
        <v>13</v>
      </c>
      <c r="F107" s="6" t="s">
        <v>39</v>
      </c>
      <c r="G107" s="36" t="s">
        <v>113</v>
      </c>
      <c r="H107" s="6">
        <v>0.16270000000000001</v>
      </c>
      <c r="I107">
        <f t="shared" ca="1" si="1"/>
        <v>0.16575000000000001</v>
      </c>
      <c r="J107" t="s">
        <v>97</v>
      </c>
      <c r="Q107" t="s">
        <v>61</v>
      </c>
      <c r="R107" t="s">
        <v>100</v>
      </c>
      <c r="S107">
        <v>0.16259999999999999</v>
      </c>
      <c r="T107">
        <v>0.33240000000000003</v>
      </c>
      <c r="U107">
        <v>0.34615000000000001</v>
      </c>
      <c r="V107">
        <v>0.35425000000000001</v>
      </c>
      <c r="W107">
        <v>0.35620000000000002</v>
      </c>
      <c r="X107">
        <v>0.36435000000000001</v>
      </c>
      <c r="Y107">
        <v>0.37095</v>
      </c>
      <c r="Z107">
        <v>0.36465000000000003</v>
      </c>
      <c r="AA107">
        <v>0.35699999999999998</v>
      </c>
      <c r="AB107">
        <v>0.35110000000000002</v>
      </c>
      <c r="AC107">
        <v>0.34689999999999999</v>
      </c>
      <c r="AD107">
        <v>0.35065000000000002</v>
      </c>
      <c r="AE107">
        <v>0.26919999999999999</v>
      </c>
      <c r="AF107">
        <v>9.1600000000000001E-2</v>
      </c>
    </row>
    <row r="108" spans="1:32" x14ac:dyDescent="0.2">
      <c r="A108" s="6" t="s">
        <v>45</v>
      </c>
      <c r="B108" s="6" t="s">
        <v>79</v>
      </c>
      <c r="C108" s="6" t="s">
        <v>11</v>
      </c>
      <c r="D108" s="6" t="s">
        <v>9</v>
      </c>
      <c r="E108" s="6" t="s">
        <v>13</v>
      </c>
      <c r="F108" s="6" t="s">
        <v>40</v>
      </c>
      <c r="G108" s="36" t="s">
        <v>113</v>
      </c>
      <c r="H108" s="6">
        <v>0.16389999999999999</v>
      </c>
      <c r="I108">
        <f t="shared" ca="1" si="1"/>
        <v>8.1949999999999995E-2</v>
      </c>
      <c r="J108" t="s">
        <v>97</v>
      </c>
      <c r="Q108" t="s">
        <v>61</v>
      </c>
      <c r="R108" t="s">
        <v>101</v>
      </c>
      <c r="S108">
        <v>0.1502</v>
      </c>
      <c r="T108">
        <v>0.30549999999999999</v>
      </c>
      <c r="U108">
        <v>0.31374999999999997</v>
      </c>
      <c r="V108">
        <v>0.31329999999999997</v>
      </c>
      <c r="W108">
        <v>0.31514999999999999</v>
      </c>
      <c r="X108">
        <v>0.32999999999999996</v>
      </c>
      <c r="Y108">
        <v>0.33524999999999999</v>
      </c>
      <c r="Z108">
        <v>0.32005</v>
      </c>
      <c r="AA108">
        <v>0.3049</v>
      </c>
      <c r="AB108">
        <v>0.30300000000000005</v>
      </c>
      <c r="AC108">
        <v>0.30854999999999999</v>
      </c>
      <c r="AD108">
        <v>0.3155</v>
      </c>
      <c r="AE108">
        <v>0.24040000000000003</v>
      </c>
      <c r="AF108">
        <v>8.0850000000000005E-2</v>
      </c>
    </row>
    <row r="109" spans="1:32" x14ac:dyDescent="0.2">
      <c r="A109" s="6" t="s">
        <v>45</v>
      </c>
      <c r="B109" s="6" t="s">
        <v>79</v>
      </c>
      <c r="C109" s="6" t="s">
        <v>11</v>
      </c>
      <c r="D109" s="6" t="s">
        <v>9</v>
      </c>
      <c r="E109" s="6" t="s">
        <v>13</v>
      </c>
      <c r="F109" s="6" t="s">
        <v>41</v>
      </c>
      <c r="G109" s="36" t="s">
        <v>141</v>
      </c>
      <c r="H109" s="6">
        <v>0</v>
      </c>
      <c r="I109">
        <f t="shared" ca="1" si="1"/>
        <v>8.1949999999999995E-2</v>
      </c>
      <c r="J109" t="s">
        <v>97</v>
      </c>
      <c r="Q109" t="s">
        <v>62</v>
      </c>
      <c r="R109" t="s">
        <v>97</v>
      </c>
      <c r="S109">
        <v>0.14940000000000001</v>
      </c>
      <c r="T109">
        <v>0.34939999999999999</v>
      </c>
      <c r="U109">
        <v>0.30399999999999999</v>
      </c>
      <c r="V109">
        <v>0.35150000000000003</v>
      </c>
      <c r="W109">
        <v>0.36719999999999997</v>
      </c>
      <c r="X109">
        <v>0.36770000000000003</v>
      </c>
      <c r="Y109">
        <v>0.37009999999999998</v>
      </c>
      <c r="Z109">
        <v>0.3639</v>
      </c>
      <c r="AA109">
        <v>0.36260000000000003</v>
      </c>
      <c r="AB109">
        <v>0.32769999999999999</v>
      </c>
      <c r="AC109">
        <v>0.37869999999999998</v>
      </c>
      <c r="AD109">
        <v>0.35250000000000004</v>
      </c>
      <c r="AE109">
        <v>0.36170000000000002</v>
      </c>
      <c r="AF109">
        <v>0</v>
      </c>
    </row>
    <row r="110" spans="1:32" x14ac:dyDescent="0.2">
      <c r="A110" s="6" t="s">
        <v>46</v>
      </c>
      <c r="B110" s="6" t="s">
        <v>79</v>
      </c>
      <c r="C110" s="6" t="s">
        <v>11</v>
      </c>
      <c r="D110" s="6" t="s">
        <v>9</v>
      </c>
      <c r="E110" s="6" t="s">
        <v>13</v>
      </c>
      <c r="F110" s="6" t="s">
        <v>15</v>
      </c>
      <c r="G110" s="36" t="s">
        <v>122</v>
      </c>
      <c r="H110" s="6">
        <v>0.22109999999999999</v>
      </c>
      <c r="I110">
        <f t="shared" ca="1" si="1"/>
        <v>0.22620000000000001</v>
      </c>
      <c r="J110" t="s">
        <v>97</v>
      </c>
      <c r="Q110" t="s">
        <v>62</v>
      </c>
      <c r="R110" t="s">
        <v>98</v>
      </c>
      <c r="S110">
        <v>0.14080000000000001</v>
      </c>
      <c r="T110">
        <v>0.27349999999999997</v>
      </c>
      <c r="U110">
        <v>0.25159999999999999</v>
      </c>
      <c r="V110">
        <v>0.2923</v>
      </c>
      <c r="W110">
        <v>0.30310000000000004</v>
      </c>
      <c r="X110">
        <v>0.30810000000000004</v>
      </c>
      <c r="Y110">
        <v>0.30430000000000001</v>
      </c>
      <c r="Z110">
        <v>0.29659999999999997</v>
      </c>
      <c r="AA110">
        <v>0.30349999999999999</v>
      </c>
      <c r="AB110">
        <v>0.28400000000000003</v>
      </c>
      <c r="AC110">
        <v>0.31730000000000003</v>
      </c>
      <c r="AD110">
        <v>0.30510000000000004</v>
      </c>
      <c r="AE110">
        <v>0.29120000000000001</v>
      </c>
      <c r="AF110">
        <v>0</v>
      </c>
    </row>
    <row r="111" spans="1:32" x14ac:dyDescent="0.2">
      <c r="A111" s="6" t="s">
        <v>46</v>
      </c>
      <c r="B111" s="6" t="s">
        <v>79</v>
      </c>
      <c r="C111" s="6" t="s">
        <v>11</v>
      </c>
      <c r="D111" s="6" t="s">
        <v>9</v>
      </c>
      <c r="E111" s="6" t="s">
        <v>13</v>
      </c>
      <c r="F111" s="6" t="s">
        <v>16</v>
      </c>
      <c r="G111" s="36" t="s">
        <v>122</v>
      </c>
      <c r="H111" s="6">
        <v>0.23130000000000001</v>
      </c>
      <c r="I111">
        <f t="shared" ca="1" si="1"/>
        <v>0.22620000000000001</v>
      </c>
      <c r="J111" t="s">
        <v>97</v>
      </c>
      <c r="Q111" t="s">
        <v>62</v>
      </c>
      <c r="R111" t="s">
        <v>99</v>
      </c>
      <c r="S111">
        <v>0.13800000000000001</v>
      </c>
      <c r="T111">
        <v>0.25540000000000002</v>
      </c>
      <c r="U111">
        <v>0.2422</v>
      </c>
      <c r="V111">
        <v>0.27229999999999999</v>
      </c>
      <c r="W111">
        <v>0.28220000000000001</v>
      </c>
      <c r="X111">
        <v>0.29470000000000002</v>
      </c>
      <c r="Y111">
        <v>0.29169999999999996</v>
      </c>
      <c r="Z111">
        <v>0.28290000000000004</v>
      </c>
      <c r="AA111">
        <v>0.28620000000000001</v>
      </c>
      <c r="AB111">
        <v>0.26839999999999997</v>
      </c>
      <c r="AC111">
        <v>0.28970000000000001</v>
      </c>
      <c r="AD111">
        <v>0.28059999999999996</v>
      </c>
      <c r="AE111">
        <v>0.27190000000000003</v>
      </c>
      <c r="AF111">
        <v>0</v>
      </c>
    </row>
    <row r="112" spans="1:32" x14ac:dyDescent="0.2">
      <c r="A112" s="6" t="s">
        <v>46</v>
      </c>
      <c r="B112" s="6" t="s">
        <v>79</v>
      </c>
      <c r="C112" s="6" t="s">
        <v>11</v>
      </c>
      <c r="D112" s="6" t="s">
        <v>9</v>
      </c>
      <c r="E112" s="6" t="s">
        <v>13</v>
      </c>
      <c r="F112" s="6" t="s">
        <v>17</v>
      </c>
      <c r="G112" s="36" t="s">
        <v>123</v>
      </c>
      <c r="H112" s="6">
        <v>0.2349</v>
      </c>
      <c r="I112">
        <f t="shared" ca="1" si="1"/>
        <v>0.23785000000000001</v>
      </c>
      <c r="J112" t="s">
        <v>97</v>
      </c>
      <c r="Q112" t="s">
        <v>62</v>
      </c>
      <c r="R112" t="s">
        <v>100</v>
      </c>
      <c r="S112">
        <v>0.1043</v>
      </c>
      <c r="T112">
        <v>0.23430000000000001</v>
      </c>
      <c r="U112">
        <v>0.22439999999999999</v>
      </c>
      <c r="V112">
        <v>0.25700000000000001</v>
      </c>
      <c r="W112">
        <v>0.2676</v>
      </c>
      <c r="X112">
        <v>0.28300000000000003</v>
      </c>
      <c r="Y112">
        <v>0.27900000000000003</v>
      </c>
      <c r="Z112">
        <v>0.27079999999999999</v>
      </c>
      <c r="AA112">
        <v>0.2747</v>
      </c>
      <c r="AB112">
        <v>0.25609999999999999</v>
      </c>
      <c r="AC112">
        <v>0.26719999999999999</v>
      </c>
      <c r="AD112">
        <v>0.2596</v>
      </c>
      <c r="AE112">
        <v>0.25439999999999996</v>
      </c>
      <c r="AF112">
        <v>0</v>
      </c>
    </row>
    <row r="113" spans="1:32" x14ac:dyDescent="0.2">
      <c r="A113" s="6" t="s">
        <v>46</v>
      </c>
      <c r="B113" s="6" t="s">
        <v>79</v>
      </c>
      <c r="C113" s="6" t="s">
        <v>11</v>
      </c>
      <c r="D113" s="6" t="s">
        <v>9</v>
      </c>
      <c r="E113" s="6" t="s">
        <v>13</v>
      </c>
      <c r="F113" s="6" t="s">
        <v>18</v>
      </c>
      <c r="G113" s="36" t="s">
        <v>123</v>
      </c>
      <c r="H113" s="6">
        <v>0.24079999999999999</v>
      </c>
      <c r="I113">
        <f t="shared" ca="1" si="1"/>
        <v>0.23785000000000001</v>
      </c>
      <c r="J113" t="s">
        <v>97</v>
      </c>
      <c r="Q113" t="s">
        <v>62</v>
      </c>
      <c r="R113" t="s">
        <v>101</v>
      </c>
      <c r="S113">
        <v>0.12839999999999999</v>
      </c>
      <c r="T113">
        <v>0.22770000000000001</v>
      </c>
      <c r="U113">
        <v>0.2223</v>
      </c>
      <c r="V113">
        <v>0.25439999999999996</v>
      </c>
      <c r="W113">
        <v>0.26800000000000002</v>
      </c>
      <c r="X113">
        <v>0.27349999999999997</v>
      </c>
      <c r="Y113">
        <v>0.2732</v>
      </c>
      <c r="Z113">
        <v>0.27139999999999997</v>
      </c>
      <c r="AA113">
        <v>0.27129999999999999</v>
      </c>
      <c r="AB113">
        <v>0.25429999999999997</v>
      </c>
      <c r="AC113">
        <v>0.26400000000000001</v>
      </c>
      <c r="AD113">
        <v>0.25180000000000002</v>
      </c>
      <c r="AE113">
        <v>0.25019999999999998</v>
      </c>
      <c r="AF113">
        <v>0</v>
      </c>
    </row>
    <row r="114" spans="1:32" x14ac:dyDescent="0.2">
      <c r="A114" s="6" t="s">
        <v>46</v>
      </c>
      <c r="B114" s="6" t="s">
        <v>79</v>
      </c>
      <c r="C114" s="6" t="s">
        <v>11</v>
      </c>
      <c r="D114" s="6" t="s">
        <v>9</v>
      </c>
      <c r="E114" s="6" t="s">
        <v>13</v>
      </c>
      <c r="F114" s="6" t="s">
        <v>19</v>
      </c>
      <c r="G114" s="36" t="s">
        <v>124</v>
      </c>
      <c r="H114" s="6">
        <v>0.24979999999999999</v>
      </c>
      <c r="I114">
        <f t="shared" ca="1" si="1"/>
        <v>0.24554999999999999</v>
      </c>
      <c r="J114" t="s">
        <v>97</v>
      </c>
      <c r="Q114" t="s">
        <v>63</v>
      </c>
      <c r="R114" t="s">
        <v>97</v>
      </c>
      <c r="S114">
        <v>0.26245000000000002</v>
      </c>
      <c r="T114">
        <v>0.59870000000000001</v>
      </c>
      <c r="U114">
        <v>0.66805000000000003</v>
      </c>
      <c r="V114">
        <v>0.66644999999999999</v>
      </c>
      <c r="W114">
        <v>0.71850000000000003</v>
      </c>
      <c r="X114">
        <v>0.71345000000000003</v>
      </c>
      <c r="Y114">
        <v>0.70450000000000002</v>
      </c>
      <c r="Z114">
        <v>0.76560000000000006</v>
      </c>
      <c r="AA114">
        <v>0.7802</v>
      </c>
      <c r="AB114">
        <v>0.78160000000000007</v>
      </c>
      <c r="AC114">
        <v>0.78990000000000005</v>
      </c>
      <c r="AD114">
        <v>0.78885000000000005</v>
      </c>
      <c r="AE114">
        <v>0.58174999999999999</v>
      </c>
      <c r="AF114">
        <v>0.19070000000000001</v>
      </c>
    </row>
    <row r="115" spans="1:32" x14ac:dyDescent="0.2">
      <c r="A115" s="6" t="s">
        <v>46</v>
      </c>
      <c r="B115" s="6" t="s">
        <v>79</v>
      </c>
      <c r="C115" s="6" t="s">
        <v>11</v>
      </c>
      <c r="D115" s="6" t="s">
        <v>9</v>
      </c>
      <c r="E115" s="6" t="s">
        <v>13</v>
      </c>
      <c r="F115" s="6" t="s">
        <v>20</v>
      </c>
      <c r="G115" s="36" t="s">
        <v>124</v>
      </c>
      <c r="H115" s="6">
        <v>0.24129999999999999</v>
      </c>
      <c r="I115">
        <f t="shared" ca="1" si="1"/>
        <v>0.24554999999999999</v>
      </c>
      <c r="J115" t="s">
        <v>97</v>
      </c>
      <c r="Q115" t="s">
        <v>63</v>
      </c>
      <c r="R115" t="s">
        <v>98</v>
      </c>
      <c r="S115">
        <v>0.16234999999999999</v>
      </c>
      <c r="T115">
        <v>0.33510000000000001</v>
      </c>
      <c r="U115">
        <v>0.35299999999999998</v>
      </c>
      <c r="V115">
        <v>0.36665000000000003</v>
      </c>
      <c r="W115">
        <v>0.40400000000000003</v>
      </c>
      <c r="X115">
        <v>0.44680000000000003</v>
      </c>
      <c r="Y115">
        <v>0.46525</v>
      </c>
      <c r="Z115">
        <v>0.48059999999999997</v>
      </c>
      <c r="AA115">
        <v>0.49640000000000001</v>
      </c>
      <c r="AB115">
        <v>0.50180000000000002</v>
      </c>
      <c r="AC115">
        <v>0.49535000000000001</v>
      </c>
      <c r="AD115">
        <v>0.49030000000000001</v>
      </c>
      <c r="AE115">
        <v>0.36570000000000003</v>
      </c>
      <c r="AF115">
        <v>0.1208</v>
      </c>
    </row>
    <row r="116" spans="1:32" x14ac:dyDescent="0.2">
      <c r="A116" s="6" t="s">
        <v>46</v>
      </c>
      <c r="B116" s="6" t="s">
        <v>79</v>
      </c>
      <c r="C116" s="6" t="s">
        <v>11</v>
      </c>
      <c r="D116" s="6" t="s">
        <v>9</v>
      </c>
      <c r="E116" s="6" t="s">
        <v>13</v>
      </c>
      <c r="F116" s="6" t="s">
        <v>21</v>
      </c>
      <c r="G116" s="36" t="s">
        <v>104</v>
      </c>
      <c r="H116" s="6">
        <v>0.24460000000000001</v>
      </c>
      <c r="I116">
        <f t="shared" ca="1" si="1"/>
        <v>0.24590000000000001</v>
      </c>
      <c r="J116" t="s">
        <v>97</v>
      </c>
      <c r="Q116" t="s">
        <v>63</v>
      </c>
      <c r="R116" t="s">
        <v>99</v>
      </c>
      <c r="S116">
        <v>0.1522</v>
      </c>
      <c r="T116">
        <v>0.30385000000000001</v>
      </c>
      <c r="U116">
        <v>0.31054999999999999</v>
      </c>
      <c r="V116">
        <v>0.32489999999999997</v>
      </c>
      <c r="W116">
        <v>0.35969999999999996</v>
      </c>
      <c r="X116">
        <v>0.40089999999999998</v>
      </c>
      <c r="Y116">
        <v>0.42249999999999999</v>
      </c>
      <c r="Z116">
        <v>0.44079999999999997</v>
      </c>
      <c r="AA116">
        <v>0.45724999999999999</v>
      </c>
      <c r="AB116">
        <v>0.46084999999999998</v>
      </c>
      <c r="AC116">
        <v>0.45289999999999997</v>
      </c>
      <c r="AD116">
        <v>0.44595000000000001</v>
      </c>
      <c r="AE116">
        <v>0.33119999999999999</v>
      </c>
      <c r="AF116">
        <v>0.10904999999999999</v>
      </c>
    </row>
    <row r="117" spans="1:32" x14ac:dyDescent="0.2">
      <c r="A117" s="6" t="s">
        <v>46</v>
      </c>
      <c r="B117" s="6" t="s">
        <v>79</v>
      </c>
      <c r="C117" s="6" t="s">
        <v>11</v>
      </c>
      <c r="D117" s="6" t="s">
        <v>9</v>
      </c>
      <c r="E117" s="6" t="s">
        <v>13</v>
      </c>
      <c r="F117" s="6" t="s">
        <v>22</v>
      </c>
      <c r="G117" s="36" t="s">
        <v>104</v>
      </c>
      <c r="H117" s="6">
        <v>0.2472</v>
      </c>
      <c r="I117">
        <f t="shared" ca="1" si="1"/>
        <v>0.24590000000000001</v>
      </c>
      <c r="J117" t="s">
        <v>97</v>
      </c>
      <c r="Q117" t="s">
        <v>63</v>
      </c>
      <c r="R117" t="s">
        <v>100</v>
      </c>
      <c r="S117">
        <v>0.14085</v>
      </c>
      <c r="T117">
        <v>0.27749999999999997</v>
      </c>
      <c r="U117">
        <v>0.28010000000000002</v>
      </c>
      <c r="V117">
        <v>0.29444999999999999</v>
      </c>
      <c r="W117">
        <v>0.32820000000000005</v>
      </c>
      <c r="X117">
        <v>0.36839999999999995</v>
      </c>
      <c r="Y117">
        <v>0.39360000000000001</v>
      </c>
      <c r="Z117">
        <v>0.41725000000000001</v>
      </c>
      <c r="AA117">
        <v>0.4355</v>
      </c>
      <c r="AB117">
        <v>0.4415</v>
      </c>
      <c r="AC117">
        <v>0.43585000000000002</v>
      </c>
      <c r="AD117">
        <v>0.42625000000000002</v>
      </c>
      <c r="AE117">
        <v>0.31459999999999999</v>
      </c>
      <c r="AF117">
        <v>0.10335</v>
      </c>
    </row>
    <row r="118" spans="1:32" x14ac:dyDescent="0.2">
      <c r="A118" s="6" t="s">
        <v>46</v>
      </c>
      <c r="B118" s="6" t="s">
        <v>79</v>
      </c>
      <c r="C118" s="6" t="s">
        <v>11</v>
      </c>
      <c r="D118" s="6" t="s">
        <v>9</v>
      </c>
      <c r="E118" s="6" t="s">
        <v>13</v>
      </c>
      <c r="F118" s="6" t="s">
        <v>23</v>
      </c>
      <c r="G118" s="36" t="s">
        <v>105</v>
      </c>
      <c r="H118" s="6">
        <v>0.24779999999999999</v>
      </c>
      <c r="I118">
        <f t="shared" ca="1" si="1"/>
        <v>0.24709999999999999</v>
      </c>
      <c r="J118" t="s">
        <v>97</v>
      </c>
      <c r="Q118" t="s">
        <v>63</v>
      </c>
      <c r="R118" t="s">
        <v>101</v>
      </c>
      <c r="S118">
        <v>0.13350000000000001</v>
      </c>
      <c r="T118">
        <v>0.26114999999999999</v>
      </c>
      <c r="U118">
        <v>0.26294999999999996</v>
      </c>
      <c r="V118">
        <v>0.27699999999999997</v>
      </c>
      <c r="W118">
        <v>0.3095</v>
      </c>
      <c r="X118">
        <v>0.35649999999999998</v>
      </c>
      <c r="Y118">
        <v>0.38424999999999998</v>
      </c>
      <c r="Z118">
        <v>0.40065000000000001</v>
      </c>
      <c r="AA118">
        <v>0.41625000000000001</v>
      </c>
      <c r="AB118">
        <v>0.42730000000000001</v>
      </c>
      <c r="AC118">
        <v>0.42344999999999999</v>
      </c>
      <c r="AD118">
        <v>0.40775</v>
      </c>
      <c r="AE118">
        <v>0.29835</v>
      </c>
      <c r="AF118">
        <v>9.7900000000000001E-2</v>
      </c>
    </row>
    <row r="119" spans="1:32" x14ac:dyDescent="0.2">
      <c r="A119" s="6" t="s">
        <v>46</v>
      </c>
      <c r="B119" s="6" t="s">
        <v>79</v>
      </c>
      <c r="C119" s="6" t="s">
        <v>11</v>
      </c>
      <c r="D119" s="6" t="s">
        <v>9</v>
      </c>
      <c r="E119" s="6" t="s">
        <v>13</v>
      </c>
      <c r="F119" s="6" t="s">
        <v>24</v>
      </c>
      <c r="G119" s="36" t="s">
        <v>105</v>
      </c>
      <c r="H119" s="6">
        <v>0.24640000000000001</v>
      </c>
      <c r="I119">
        <f t="shared" ca="1" si="1"/>
        <v>0.24709999999999999</v>
      </c>
      <c r="J119" t="s">
        <v>97</v>
      </c>
      <c r="Q119" t="s">
        <v>64</v>
      </c>
      <c r="R119" t="s">
        <v>97</v>
      </c>
      <c r="S119">
        <v>0.10920000000000001</v>
      </c>
      <c r="T119">
        <v>0.21690000000000001</v>
      </c>
      <c r="U119">
        <v>0.1946</v>
      </c>
      <c r="V119">
        <v>0.20830000000000001</v>
      </c>
      <c r="W119">
        <v>0.21870000000000001</v>
      </c>
      <c r="X119">
        <v>0.2185</v>
      </c>
      <c r="Y119">
        <v>0.26739999999999997</v>
      </c>
      <c r="Z119">
        <v>0.26339999999999997</v>
      </c>
      <c r="AA119">
        <v>0.27279999999999999</v>
      </c>
      <c r="AB119">
        <v>0.25670000000000004</v>
      </c>
      <c r="AC119">
        <v>0.25059999999999999</v>
      </c>
      <c r="AD119">
        <v>0.26400000000000001</v>
      </c>
      <c r="AE119">
        <v>0.27649999999999997</v>
      </c>
      <c r="AF119">
        <v>0</v>
      </c>
    </row>
    <row r="120" spans="1:32" x14ac:dyDescent="0.2">
      <c r="A120" s="6" t="s">
        <v>46</v>
      </c>
      <c r="B120" s="6" t="s">
        <v>79</v>
      </c>
      <c r="C120" s="6" t="s">
        <v>11</v>
      </c>
      <c r="D120" s="6" t="s">
        <v>9</v>
      </c>
      <c r="E120" s="6" t="s">
        <v>13</v>
      </c>
      <c r="F120" s="6" t="s">
        <v>25</v>
      </c>
      <c r="G120" s="36" t="s">
        <v>106</v>
      </c>
      <c r="H120" s="6">
        <v>0.25159999999999999</v>
      </c>
      <c r="I120">
        <f t="shared" ca="1" si="1"/>
        <v>0.25309999999999999</v>
      </c>
      <c r="J120" t="s">
        <v>97</v>
      </c>
      <c r="Q120" t="s">
        <v>64</v>
      </c>
      <c r="R120" t="s">
        <v>98</v>
      </c>
      <c r="S120">
        <v>0.11700000000000001</v>
      </c>
      <c r="T120">
        <v>0.2155</v>
      </c>
      <c r="U120">
        <v>0.1958</v>
      </c>
      <c r="V120">
        <v>0.20949999999999999</v>
      </c>
      <c r="W120">
        <v>0.22010000000000002</v>
      </c>
      <c r="X120">
        <v>0.21879999999999999</v>
      </c>
      <c r="Y120">
        <v>0.26500000000000001</v>
      </c>
      <c r="Z120">
        <v>0.26150000000000001</v>
      </c>
      <c r="AA120">
        <v>0.26729999999999998</v>
      </c>
      <c r="AB120">
        <v>0.254</v>
      </c>
      <c r="AC120">
        <v>0.25180000000000002</v>
      </c>
      <c r="AD120">
        <v>0.26819999999999999</v>
      </c>
      <c r="AE120">
        <v>0.2782</v>
      </c>
      <c r="AF120">
        <v>0</v>
      </c>
    </row>
    <row r="121" spans="1:32" x14ac:dyDescent="0.2">
      <c r="A121" s="6" t="s">
        <v>46</v>
      </c>
      <c r="B121" s="6" t="s">
        <v>79</v>
      </c>
      <c r="C121" s="6" t="s">
        <v>11</v>
      </c>
      <c r="D121" s="6" t="s">
        <v>9</v>
      </c>
      <c r="E121" s="6" t="s">
        <v>13</v>
      </c>
      <c r="F121" s="6" t="s">
        <v>26</v>
      </c>
      <c r="G121" s="36" t="s">
        <v>106</v>
      </c>
      <c r="H121" s="6">
        <v>0.25459999999999999</v>
      </c>
      <c r="I121">
        <f t="shared" ca="1" si="1"/>
        <v>0.25309999999999999</v>
      </c>
      <c r="J121" t="s">
        <v>97</v>
      </c>
      <c r="Q121" t="s">
        <v>64</v>
      </c>
      <c r="R121" t="s">
        <v>99</v>
      </c>
      <c r="S121">
        <v>0.11409999999999999</v>
      </c>
      <c r="T121">
        <v>0.21639999999999998</v>
      </c>
      <c r="U121">
        <v>0.19550000000000001</v>
      </c>
      <c r="V121">
        <v>0.20829999999999999</v>
      </c>
      <c r="W121">
        <v>0.2167</v>
      </c>
      <c r="X121">
        <v>0.21249999999999999</v>
      </c>
      <c r="Y121">
        <v>0.26019999999999999</v>
      </c>
      <c r="Z121">
        <v>0.25380000000000003</v>
      </c>
      <c r="AA121">
        <v>0.26219999999999999</v>
      </c>
      <c r="AB121">
        <v>0.24930000000000002</v>
      </c>
      <c r="AC121">
        <v>0.24869999999999998</v>
      </c>
      <c r="AD121">
        <v>0.26500000000000001</v>
      </c>
      <c r="AE121">
        <v>0.27790000000000004</v>
      </c>
      <c r="AF121">
        <v>0</v>
      </c>
    </row>
    <row r="122" spans="1:32" x14ac:dyDescent="0.2">
      <c r="A122" s="6" t="s">
        <v>46</v>
      </c>
      <c r="B122" s="6" t="s">
        <v>79</v>
      </c>
      <c r="C122" s="6" t="s">
        <v>11</v>
      </c>
      <c r="D122" s="6" t="s">
        <v>9</v>
      </c>
      <c r="E122" s="6" t="s">
        <v>13</v>
      </c>
      <c r="F122" s="6" t="s">
        <v>27</v>
      </c>
      <c r="G122" s="36" t="s">
        <v>107</v>
      </c>
      <c r="H122" s="6">
        <v>0.25950000000000001</v>
      </c>
      <c r="I122">
        <f t="shared" ca="1" si="1"/>
        <v>0.25990000000000002</v>
      </c>
      <c r="J122" t="s">
        <v>97</v>
      </c>
      <c r="Q122" t="s">
        <v>64</v>
      </c>
      <c r="R122" t="s">
        <v>100</v>
      </c>
      <c r="S122">
        <v>0.1149</v>
      </c>
      <c r="T122">
        <v>0.21460000000000001</v>
      </c>
      <c r="U122">
        <v>0.1885</v>
      </c>
      <c r="V122">
        <v>0.2049</v>
      </c>
      <c r="W122">
        <v>0.21490000000000001</v>
      </c>
      <c r="X122">
        <v>0.21240000000000001</v>
      </c>
      <c r="Y122">
        <v>0.25580000000000003</v>
      </c>
      <c r="Z122">
        <v>0.24890000000000001</v>
      </c>
      <c r="AA122">
        <v>0.25890000000000002</v>
      </c>
      <c r="AB122">
        <v>0.24230000000000002</v>
      </c>
      <c r="AC122">
        <v>0.24409999999999998</v>
      </c>
      <c r="AD122">
        <v>0.2591</v>
      </c>
      <c r="AE122">
        <v>0.27949999999999997</v>
      </c>
      <c r="AF122">
        <v>0</v>
      </c>
    </row>
    <row r="123" spans="1:32" x14ac:dyDescent="0.2">
      <c r="A123" s="6" t="s">
        <v>46</v>
      </c>
      <c r="B123" s="6" t="s">
        <v>79</v>
      </c>
      <c r="C123" s="6" t="s">
        <v>11</v>
      </c>
      <c r="D123" s="6" t="s">
        <v>9</v>
      </c>
      <c r="E123" s="6" t="s">
        <v>13</v>
      </c>
      <c r="F123" s="6" t="s">
        <v>28</v>
      </c>
      <c r="G123" s="36" t="s">
        <v>107</v>
      </c>
      <c r="H123" s="6">
        <v>0.26029999999999998</v>
      </c>
      <c r="I123">
        <f t="shared" ca="1" si="1"/>
        <v>0.25990000000000002</v>
      </c>
      <c r="J123" t="s">
        <v>97</v>
      </c>
      <c r="Q123" t="s">
        <v>64</v>
      </c>
      <c r="R123" t="s">
        <v>101</v>
      </c>
      <c r="S123">
        <v>0.1163</v>
      </c>
      <c r="T123">
        <v>0.21820000000000001</v>
      </c>
      <c r="U123">
        <v>0.1832</v>
      </c>
      <c r="V123">
        <v>0.19669999999999999</v>
      </c>
      <c r="W123">
        <v>0.20779999999999998</v>
      </c>
      <c r="X123">
        <v>0.2094</v>
      </c>
      <c r="Y123">
        <v>0.24910000000000002</v>
      </c>
      <c r="Z123">
        <v>0.24490000000000001</v>
      </c>
      <c r="AA123">
        <v>0.2525</v>
      </c>
      <c r="AB123">
        <v>0.23449999999999999</v>
      </c>
      <c r="AC123">
        <v>0.23630000000000001</v>
      </c>
      <c r="AD123">
        <v>0.25219999999999998</v>
      </c>
      <c r="AE123">
        <v>0.27710000000000001</v>
      </c>
      <c r="AF123">
        <v>0</v>
      </c>
    </row>
    <row r="124" spans="1:32" x14ac:dyDescent="0.2">
      <c r="A124" s="6" t="s">
        <v>46</v>
      </c>
      <c r="B124" s="6" t="s">
        <v>79</v>
      </c>
      <c r="C124" s="6" t="s">
        <v>11</v>
      </c>
      <c r="D124" s="6" t="s">
        <v>9</v>
      </c>
      <c r="E124" s="6" t="s">
        <v>13</v>
      </c>
      <c r="F124" s="6" t="s">
        <v>29</v>
      </c>
      <c r="G124" s="36" t="s">
        <v>108</v>
      </c>
      <c r="H124" s="6">
        <v>0.25629999999999997</v>
      </c>
      <c r="I124">
        <f t="shared" ca="1" si="1"/>
        <v>0.25695000000000001</v>
      </c>
      <c r="J124" t="s">
        <v>97</v>
      </c>
      <c r="Q124" t="s">
        <v>68</v>
      </c>
      <c r="R124" t="s">
        <v>97</v>
      </c>
      <c r="S124">
        <v>0.56210000000000004</v>
      </c>
      <c r="T124">
        <v>0.58440000000000003</v>
      </c>
      <c r="U124">
        <v>0.52939999999999998</v>
      </c>
      <c r="V124">
        <v>0.67669999999999997</v>
      </c>
      <c r="W124">
        <v>0.7026</v>
      </c>
      <c r="X124">
        <v>0.71350000000000002</v>
      </c>
      <c r="Y124">
        <v>0.72300000000000009</v>
      </c>
      <c r="Z124">
        <v>0.71130000000000004</v>
      </c>
      <c r="AA124">
        <v>0.68510000000000004</v>
      </c>
      <c r="AB124">
        <v>0.72829999999999995</v>
      </c>
      <c r="AC124">
        <v>0.74590000000000001</v>
      </c>
      <c r="AD124">
        <v>0.76380000000000003</v>
      </c>
      <c r="AE124">
        <v>0.82529999999999992</v>
      </c>
      <c r="AF124">
        <v>0</v>
      </c>
    </row>
    <row r="125" spans="1:32" x14ac:dyDescent="0.2">
      <c r="A125" s="6" t="s">
        <v>46</v>
      </c>
      <c r="B125" s="6" t="s">
        <v>79</v>
      </c>
      <c r="C125" s="6" t="s">
        <v>11</v>
      </c>
      <c r="D125" s="6" t="s">
        <v>9</v>
      </c>
      <c r="E125" s="6" t="s">
        <v>13</v>
      </c>
      <c r="F125" s="6" t="s">
        <v>30</v>
      </c>
      <c r="G125" s="36" t="s">
        <v>108</v>
      </c>
      <c r="H125" s="6">
        <v>0.2576</v>
      </c>
      <c r="I125">
        <f t="shared" ca="1" si="1"/>
        <v>0.25695000000000001</v>
      </c>
      <c r="J125" t="s">
        <v>97</v>
      </c>
      <c r="Q125" t="s">
        <v>68</v>
      </c>
      <c r="R125" t="s">
        <v>98</v>
      </c>
      <c r="S125">
        <v>0.3301</v>
      </c>
      <c r="T125">
        <v>0.38229999999999997</v>
      </c>
      <c r="U125">
        <v>0.3614</v>
      </c>
      <c r="V125">
        <v>0.41110000000000002</v>
      </c>
      <c r="W125">
        <v>0.45069999999999999</v>
      </c>
      <c r="X125">
        <v>0.44779999999999998</v>
      </c>
      <c r="Y125">
        <v>0.45469999999999999</v>
      </c>
      <c r="Z125">
        <v>0.43459999999999999</v>
      </c>
      <c r="AA125">
        <v>0.41549999999999998</v>
      </c>
      <c r="AB125">
        <v>0.4335</v>
      </c>
      <c r="AC125">
        <v>0.44240000000000002</v>
      </c>
      <c r="AD125">
        <v>0.4531</v>
      </c>
      <c r="AE125">
        <v>0.48299999999999998</v>
      </c>
      <c r="AF125">
        <v>0</v>
      </c>
    </row>
    <row r="126" spans="1:32" x14ac:dyDescent="0.2">
      <c r="A126" s="6" t="s">
        <v>46</v>
      </c>
      <c r="B126" s="6" t="s">
        <v>79</v>
      </c>
      <c r="C126" s="6" t="s">
        <v>11</v>
      </c>
      <c r="D126" s="6" t="s">
        <v>9</v>
      </c>
      <c r="E126" s="6" t="s">
        <v>13</v>
      </c>
      <c r="F126" s="6" t="s">
        <v>31</v>
      </c>
      <c r="G126" s="36" t="s">
        <v>109</v>
      </c>
      <c r="H126" s="6">
        <v>0.2611</v>
      </c>
      <c r="I126">
        <f t="shared" ca="1" si="1"/>
        <v>0.26100000000000001</v>
      </c>
      <c r="J126" t="s">
        <v>97</v>
      </c>
      <c r="Q126" t="s">
        <v>68</v>
      </c>
      <c r="R126" t="s">
        <v>99</v>
      </c>
      <c r="S126">
        <v>0.31709999999999999</v>
      </c>
      <c r="T126">
        <v>0.34440000000000004</v>
      </c>
      <c r="U126">
        <v>0.32479999999999998</v>
      </c>
      <c r="V126">
        <v>0.37970000000000004</v>
      </c>
      <c r="W126">
        <v>0.41359999999999997</v>
      </c>
      <c r="X126">
        <v>0.41100000000000003</v>
      </c>
      <c r="Y126">
        <v>0.41470000000000001</v>
      </c>
      <c r="Z126">
        <v>0.38340000000000002</v>
      </c>
      <c r="AA126">
        <v>0.3725</v>
      </c>
      <c r="AB126">
        <v>0.38560000000000005</v>
      </c>
      <c r="AC126">
        <v>0.39290000000000003</v>
      </c>
      <c r="AD126">
        <v>0.3881</v>
      </c>
      <c r="AE126">
        <v>0.41339999999999999</v>
      </c>
      <c r="AF126">
        <v>0</v>
      </c>
    </row>
    <row r="127" spans="1:32" x14ac:dyDescent="0.2">
      <c r="A127" s="6" t="s">
        <v>46</v>
      </c>
      <c r="B127" s="6" t="s">
        <v>79</v>
      </c>
      <c r="C127" s="6" t="s">
        <v>11</v>
      </c>
      <c r="D127" s="6" t="s">
        <v>9</v>
      </c>
      <c r="E127" s="6" t="s">
        <v>13</v>
      </c>
      <c r="F127" s="6" t="s">
        <v>32</v>
      </c>
      <c r="G127" s="36" t="s">
        <v>109</v>
      </c>
      <c r="H127" s="6">
        <v>0.26090000000000002</v>
      </c>
      <c r="I127">
        <f t="shared" ca="1" si="1"/>
        <v>0.26100000000000001</v>
      </c>
      <c r="J127" t="s">
        <v>97</v>
      </c>
      <c r="Q127" t="s">
        <v>68</v>
      </c>
      <c r="R127" t="s">
        <v>100</v>
      </c>
      <c r="S127">
        <v>0.28589999999999999</v>
      </c>
      <c r="T127">
        <v>0.29969999999999997</v>
      </c>
      <c r="U127">
        <v>0.27969999999999995</v>
      </c>
      <c r="V127">
        <v>0.32929999999999998</v>
      </c>
      <c r="W127">
        <v>0.35640000000000005</v>
      </c>
      <c r="X127">
        <v>0.34839999999999999</v>
      </c>
      <c r="Y127">
        <v>0.35189999999999999</v>
      </c>
      <c r="Z127">
        <v>0.32350000000000001</v>
      </c>
      <c r="AA127">
        <v>0.30740000000000001</v>
      </c>
      <c r="AB127">
        <v>0.31459999999999999</v>
      </c>
      <c r="AC127">
        <v>0.31630000000000003</v>
      </c>
      <c r="AD127">
        <v>0.33189999999999997</v>
      </c>
      <c r="AE127">
        <v>0.34850000000000003</v>
      </c>
      <c r="AF127">
        <v>0</v>
      </c>
    </row>
    <row r="128" spans="1:32" x14ac:dyDescent="0.2">
      <c r="A128" s="6" t="s">
        <v>46</v>
      </c>
      <c r="B128" s="6" t="s">
        <v>79</v>
      </c>
      <c r="C128" s="6" t="s">
        <v>11</v>
      </c>
      <c r="D128" s="6" t="s">
        <v>9</v>
      </c>
      <c r="E128" s="6" t="s">
        <v>13</v>
      </c>
      <c r="F128" s="6" t="s">
        <v>33</v>
      </c>
      <c r="G128" s="36" t="s">
        <v>110</v>
      </c>
      <c r="H128" s="6">
        <v>0.26590000000000003</v>
      </c>
      <c r="I128">
        <f t="shared" ca="1" si="1"/>
        <v>0.26550000000000001</v>
      </c>
      <c r="J128" t="s">
        <v>97</v>
      </c>
      <c r="Q128" t="s">
        <v>68</v>
      </c>
      <c r="R128" t="s">
        <v>101</v>
      </c>
      <c r="S128">
        <v>0.25519999999999998</v>
      </c>
      <c r="T128">
        <v>0.27290000000000003</v>
      </c>
      <c r="U128">
        <v>0.25890000000000002</v>
      </c>
      <c r="V128">
        <v>0.2999</v>
      </c>
      <c r="W128">
        <v>0.32100000000000001</v>
      </c>
      <c r="X128">
        <v>0.31220000000000003</v>
      </c>
      <c r="Y128">
        <v>0.31330000000000002</v>
      </c>
      <c r="Z128">
        <v>0.28190000000000004</v>
      </c>
      <c r="AA128">
        <v>0.26780000000000004</v>
      </c>
      <c r="AB128">
        <v>0.27410000000000001</v>
      </c>
      <c r="AC128">
        <v>0.2747</v>
      </c>
      <c r="AD128">
        <v>0.2853</v>
      </c>
      <c r="AE128">
        <v>0.29970000000000002</v>
      </c>
      <c r="AF128">
        <v>0</v>
      </c>
    </row>
    <row r="129" spans="1:32" x14ac:dyDescent="0.2">
      <c r="A129" s="6" t="s">
        <v>46</v>
      </c>
      <c r="B129" s="6" t="s">
        <v>79</v>
      </c>
      <c r="C129" s="6" t="s">
        <v>11</v>
      </c>
      <c r="D129" s="6" t="s">
        <v>9</v>
      </c>
      <c r="E129" s="6" t="s">
        <v>13</v>
      </c>
      <c r="F129" s="6" t="s">
        <v>34</v>
      </c>
      <c r="G129" s="36" t="s">
        <v>110</v>
      </c>
      <c r="H129" s="6">
        <v>0.2651</v>
      </c>
      <c r="I129">
        <f t="shared" ca="1" si="1"/>
        <v>0.26550000000000001</v>
      </c>
      <c r="J129" t="s">
        <v>97</v>
      </c>
      <c r="Q129" t="s">
        <v>73</v>
      </c>
      <c r="R129" t="s">
        <v>97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0.10405</v>
      </c>
      <c r="Y129">
        <v>0.28344999999999998</v>
      </c>
      <c r="Z129">
        <v>0.35460000000000003</v>
      </c>
      <c r="AA129">
        <v>0.40364999999999995</v>
      </c>
      <c r="AB129">
        <v>0.4587</v>
      </c>
      <c r="AC129">
        <v>0.47425</v>
      </c>
      <c r="AD129">
        <v>0.4899</v>
      </c>
      <c r="AE129">
        <v>0.36165000000000003</v>
      </c>
      <c r="AF129">
        <v>0.11575000000000001</v>
      </c>
    </row>
    <row r="130" spans="1:32" x14ac:dyDescent="0.2">
      <c r="A130" s="6" t="s">
        <v>46</v>
      </c>
      <c r="B130" s="6" t="s">
        <v>79</v>
      </c>
      <c r="C130" s="6" t="s">
        <v>11</v>
      </c>
      <c r="D130" s="6" t="s">
        <v>9</v>
      </c>
      <c r="E130" s="6" t="s">
        <v>13</v>
      </c>
      <c r="F130" s="6" t="s">
        <v>35</v>
      </c>
      <c r="G130" s="36" t="s">
        <v>111</v>
      </c>
      <c r="H130" s="6">
        <v>0.27700000000000002</v>
      </c>
      <c r="I130">
        <f t="shared" ref="I130:I193" ca="1" si="2">IF(ISEVEN(ROW(A130)),AVERAGE(OFFSET(H$2:H$3,ROW()-ROW(A$2),)),I129)</f>
        <v>0.27644999999999997</v>
      </c>
      <c r="J130" t="s">
        <v>97</v>
      </c>
      <c r="Q130" t="s">
        <v>73</v>
      </c>
      <c r="R130" t="s">
        <v>98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3.3649999999999999E-2</v>
      </c>
      <c r="Y130">
        <v>0.10185</v>
      </c>
      <c r="Z130">
        <v>0.13429999999999997</v>
      </c>
      <c r="AA130">
        <v>0.1409</v>
      </c>
      <c r="AB130">
        <v>0.15155000000000002</v>
      </c>
      <c r="AC130">
        <v>0.15825</v>
      </c>
      <c r="AD130">
        <v>0.16385</v>
      </c>
      <c r="AE130">
        <v>0.124</v>
      </c>
      <c r="AF130">
        <v>4.165E-2</v>
      </c>
    </row>
    <row r="131" spans="1:32" x14ac:dyDescent="0.2">
      <c r="A131" s="6" t="s">
        <v>46</v>
      </c>
      <c r="B131" s="6" t="s">
        <v>79</v>
      </c>
      <c r="C131" s="6" t="s">
        <v>11</v>
      </c>
      <c r="D131" s="6" t="s">
        <v>9</v>
      </c>
      <c r="E131" s="6" t="s">
        <v>13</v>
      </c>
      <c r="F131" s="6" t="s">
        <v>36</v>
      </c>
      <c r="G131" s="36" t="s">
        <v>111</v>
      </c>
      <c r="H131" s="6">
        <v>0.27589999999999998</v>
      </c>
      <c r="I131">
        <f t="shared" ca="1" si="2"/>
        <v>0.27644999999999997</v>
      </c>
      <c r="J131" t="s">
        <v>97</v>
      </c>
      <c r="Q131" t="s">
        <v>73</v>
      </c>
      <c r="R131" t="s">
        <v>99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2.8199999999999999E-2</v>
      </c>
      <c r="Y131">
        <v>8.8950000000000001E-2</v>
      </c>
      <c r="Z131">
        <v>0.1193</v>
      </c>
      <c r="AA131">
        <v>0.12285</v>
      </c>
      <c r="AB131">
        <v>0.13019999999999998</v>
      </c>
      <c r="AC131">
        <v>0.13590000000000002</v>
      </c>
      <c r="AD131">
        <v>0.14075000000000001</v>
      </c>
      <c r="AE131">
        <v>0.10680000000000001</v>
      </c>
      <c r="AF131">
        <v>3.6049999999999999E-2</v>
      </c>
    </row>
    <row r="132" spans="1:32" x14ac:dyDescent="0.2">
      <c r="A132" s="6" t="s">
        <v>46</v>
      </c>
      <c r="B132" s="6" t="s">
        <v>79</v>
      </c>
      <c r="C132" s="6" t="s">
        <v>11</v>
      </c>
      <c r="D132" s="6" t="s">
        <v>9</v>
      </c>
      <c r="E132" s="6" t="s">
        <v>13</v>
      </c>
      <c r="F132" s="6" t="s">
        <v>37</v>
      </c>
      <c r="G132" s="36" t="s">
        <v>112</v>
      </c>
      <c r="H132" s="6">
        <v>0.28360000000000002</v>
      </c>
      <c r="I132">
        <f t="shared" ca="1" si="2"/>
        <v>0.2838</v>
      </c>
      <c r="J132" t="s">
        <v>97</v>
      </c>
      <c r="Q132" t="s">
        <v>73</v>
      </c>
      <c r="R132" t="s">
        <v>100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2.8299999999999999E-2</v>
      </c>
      <c r="Y132">
        <v>8.9349999999999999E-2</v>
      </c>
      <c r="Z132">
        <v>0.12004999999999999</v>
      </c>
      <c r="AA132">
        <v>0.12315000000000001</v>
      </c>
      <c r="AB132">
        <v>0.12990000000000002</v>
      </c>
      <c r="AC132">
        <v>0.1353</v>
      </c>
      <c r="AD132">
        <v>0.1399</v>
      </c>
      <c r="AE132">
        <v>0.1065</v>
      </c>
      <c r="AF132">
        <v>3.6150000000000002E-2</v>
      </c>
    </row>
    <row r="133" spans="1:32" x14ac:dyDescent="0.2">
      <c r="A133" s="6" t="s">
        <v>46</v>
      </c>
      <c r="B133" s="6" t="s">
        <v>79</v>
      </c>
      <c r="C133" s="6" t="s">
        <v>11</v>
      </c>
      <c r="D133" s="6" t="s">
        <v>9</v>
      </c>
      <c r="E133" s="6" t="s">
        <v>13</v>
      </c>
      <c r="F133" s="6" t="s">
        <v>38</v>
      </c>
      <c r="G133" s="36" t="s">
        <v>112</v>
      </c>
      <c r="H133" s="6">
        <v>0.28399999999999997</v>
      </c>
      <c r="I133">
        <f t="shared" ca="1" si="2"/>
        <v>0.2838</v>
      </c>
      <c r="J133" t="s">
        <v>97</v>
      </c>
      <c r="Q133" t="s">
        <v>73</v>
      </c>
      <c r="R133" t="s">
        <v>101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3.4250000000000003E-2</v>
      </c>
      <c r="Y133">
        <v>0.11005000000000001</v>
      </c>
      <c r="Z133">
        <v>0.1472</v>
      </c>
      <c r="AA133">
        <v>0.14765</v>
      </c>
      <c r="AB133">
        <v>0.15604999999999999</v>
      </c>
      <c r="AC133">
        <v>0.16475000000000001</v>
      </c>
      <c r="AD133">
        <v>0.1714</v>
      </c>
      <c r="AE133">
        <v>0.13105</v>
      </c>
      <c r="AF133">
        <v>4.4600000000000001E-2</v>
      </c>
    </row>
    <row r="134" spans="1:32" x14ac:dyDescent="0.2">
      <c r="A134" s="6" t="s">
        <v>46</v>
      </c>
      <c r="B134" s="6" t="s">
        <v>79</v>
      </c>
      <c r="C134" s="6" t="s">
        <v>11</v>
      </c>
      <c r="D134" s="6" t="s">
        <v>9</v>
      </c>
      <c r="E134" s="6" t="s">
        <v>13</v>
      </c>
      <c r="F134" s="6" t="s">
        <v>39</v>
      </c>
      <c r="G134" s="36" t="s">
        <v>113</v>
      </c>
      <c r="H134" s="6">
        <v>0.30480000000000002</v>
      </c>
      <c r="I134">
        <f t="shared" ca="1" si="2"/>
        <v>0.28905000000000003</v>
      </c>
      <c r="J134" t="s">
        <v>97</v>
      </c>
      <c r="Q134" t="s">
        <v>66</v>
      </c>
      <c r="R134" t="s">
        <v>97</v>
      </c>
      <c r="S134">
        <v>0.223</v>
      </c>
      <c r="T134">
        <v>0.49099999999999999</v>
      </c>
      <c r="U134">
        <v>0.46840000000000004</v>
      </c>
      <c r="V134">
        <v>0.4622</v>
      </c>
      <c r="W134">
        <v>0.47820000000000001</v>
      </c>
      <c r="X134">
        <v>0.51929999999999998</v>
      </c>
      <c r="Y134">
        <v>0.53509999999999991</v>
      </c>
      <c r="Z134">
        <v>0.48360000000000003</v>
      </c>
      <c r="AA134">
        <v>0.49629999999999996</v>
      </c>
      <c r="AB134">
        <v>0.47030000000000005</v>
      </c>
      <c r="AC134">
        <v>0.47509999999999997</v>
      </c>
      <c r="AD134">
        <v>0.48299999999999998</v>
      </c>
      <c r="AE134">
        <v>0.50419999999999998</v>
      </c>
      <c r="AF134">
        <v>0</v>
      </c>
    </row>
    <row r="135" spans="1:32" x14ac:dyDescent="0.2">
      <c r="A135" s="6" t="s">
        <v>46</v>
      </c>
      <c r="B135" s="6" t="s">
        <v>79</v>
      </c>
      <c r="C135" s="6" t="s">
        <v>11</v>
      </c>
      <c r="D135" s="6" t="s">
        <v>9</v>
      </c>
      <c r="E135" s="6" t="s">
        <v>13</v>
      </c>
      <c r="F135" s="6" t="s">
        <v>40</v>
      </c>
      <c r="G135" s="36" t="s">
        <v>113</v>
      </c>
      <c r="H135" s="6">
        <v>0.27329999999999999</v>
      </c>
      <c r="I135">
        <f t="shared" ca="1" si="2"/>
        <v>0.28905000000000003</v>
      </c>
      <c r="J135" t="s">
        <v>97</v>
      </c>
      <c r="Q135" t="s">
        <v>66</v>
      </c>
      <c r="R135" t="s">
        <v>98</v>
      </c>
      <c r="S135">
        <v>0.1615</v>
      </c>
      <c r="T135">
        <v>0.34560000000000002</v>
      </c>
      <c r="U135">
        <v>0.34460000000000002</v>
      </c>
      <c r="V135">
        <v>0.35550000000000004</v>
      </c>
      <c r="W135">
        <v>0.38039999999999996</v>
      </c>
      <c r="X135">
        <v>0.39019999999999999</v>
      </c>
      <c r="Y135">
        <v>0.3826</v>
      </c>
      <c r="Z135">
        <v>0.3417</v>
      </c>
      <c r="AA135">
        <v>0.34899999999999998</v>
      </c>
      <c r="AB135">
        <v>0.33760000000000001</v>
      </c>
      <c r="AC135">
        <v>0.33789999999999998</v>
      </c>
      <c r="AD135">
        <v>0.35049999999999998</v>
      </c>
      <c r="AE135">
        <v>0.3654</v>
      </c>
      <c r="AF135">
        <v>0</v>
      </c>
    </row>
    <row r="136" spans="1:32" x14ac:dyDescent="0.2">
      <c r="A136" s="6" t="s">
        <v>46</v>
      </c>
      <c r="B136" s="6" t="s">
        <v>79</v>
      </c>
      <c r="C136" s="6" t="s">
        <v>11</v>
      </c>
      <c r="D136" s="6" t="s">
        <v>9</v>
      </c>
      <c r="E136" s="6" t="s">
        <v>13</v>
      </c>
      <c r="F136" s="6" t="s">
        <v>41</v>
      </c>
      <c r="G136" s="36" t="s">
        <v>141</v>
      </c>
      <c r="H136" s="6">
        <v>0</v>
      </c>
      <c r="I136">
        <f t="shared" ca="1" si="2"/>
        <v>0</v>
      </c>
      <c r="J136" t="s">
        <v>97</v>
      </c>
      <c r="Q136" t="s">
        <v>66</v>
      </c>
      <c r="R136" t="s">
        <v>99</v>
      </c>
      <c r="S136">
        <v>0.13700000000000001</v>
      </c>
      <c r="T136">
        <v>0.29470000000000002</v>
      </c>
      <c r="U136">
        <v>0.31</v>
      </c>
      <c r="V136">
        <v>0.31569999999999998</v>
      </c>
      <c r="W136">
        <v>0.3392</v>
      </c>
      <c r="X136">
        <v>0.34379999999999999</v>
      </c>
      <c r="Y136">
        <v>0.33760000000000001</v>
      </c>
      <c r="Z136">
        <v>0.30299999999999999</v>
      </c>
      <c r="AA136">
        <v>0.30230000000000001</v>
      </c>
      <c r="AB136">
        <v>0.29600000000000004</v>
      </c>
      <c r="AC136">
        <v>0.28769999999999996</v>
      </c>
      <c r="AD136">
        <v>0.30279999999999996</v>
      </c>
      <c r="AE136">
        <v>0.31620000000000004</v>
      </c>
      <c r="AF136">
        <v>0</v>
      </c>
    </row>
    <row r="137" spans="1:32" x14ac:dyDescent="0.2">
      <c r="A137" s="6" t="s">
        <v>47</v>
      </c>
      <c r="B137" s="6" t="s">
        <v>79</v>
      </c>
      <c r="C137" s="6" t="s">
        <v>11</v>
      </c>
      <c r="D137" s="6" t="s">
        <v>9</v>
      </c>
      <c r="E137" s="6" t="s">
        <v>13</v>
      </c>
      <c r="F137" s="6" t="s">
        <v>15</v>
      </c>
      <c r="G137" s="36" t="s">
        <v>122</v>
      </c>
      <c r="H137" s="6">
        <v>0</v>
      </c>
      <c r="I137">
        <f t="shared" ca="1" si="2"/>
        <v>0</v>
      </c>
      <c r="J137" t="s">
        <v>97</v>
      </c>
      <c r="Q137" t="s">
        <v>66</v>
      </c>
      <c r="R137" t="s">
        <v>100</v>
      </c>
      <c r="S137">
        <v>0.10979999999999999</v>
      </c>
      <c r="T137">
        <v>0.24930000000000002</v>
      </c>
      <c r="U137">
        <v>0.30420000000000003</v>
      </c>
      <c r="V137">
        <v>0.28170000000000001</v>
      </c>
      <c r="W137">
        <v>0.30430000000000001</v>
      </c>
      <c r="X137">
        <v>0.30579999999999996</v>
      </c>
      <c r="Y137">
        <v>0.30099999999999999</v>
      </c>
      <c r="Z137">
        <v>0.26929999999999998</v>
      </c>
      <c r="AA137">
        <v>0.26339999999999997</v>
      </c>
      <c r="AB137">
        <v>0.25919999999999999</v>
      </c>
      <c r="AC137">
        <v>0.24619999999999997</v>
      </c>
      <c r="AD137">
        <v>0.26119999999999999</v>
      </c>
      <c r="AE137">
        <v>0.2747</v>
      </c>
      <c r="AF137">
        <v>0</v>
      </c>
    </row>
    <row r="138" spans="1:32" x14ac:dyDescent="0.2">
      <c r="A138" s="6" t="s">
        <v>47</v>
      </c>
      <c r="B138" s="6" t="s">
        <v>79</v>
      </c>
      <c r="C138" s="6" t="s">
        <v>11</v>
      </c>
      <c r="D138" s="6" t="s">
        <v>9</v>
      </c>
      <c r="E138" s="6" t="s">
        <v>13</v>
      </c>
      <c r="F138" s="6" t="s">
        <v>16</v>
      </c>
      <c r="G138" s="36" t="s">
        <v>122</v>
      </c>
      <c r="H138" s="6">
        <v>6.7100000000000007E-2</v>
      </c>
      <c r="I138">
        <f t="shared" ca="1" si="2"/>
        <v>6.6500000000000004E-2</v>
      </c>
      <c r="J138" t="s">
        <v>97</v>
      </c>
      <c r="Q138" t="s">
        <v>66</v>
      </c>
      <c r="R138" t="s">
        <v>101</v>
      </c>
      <c r="S138">
        <v>8.4500000000000006E-2</v>
      </c>
      <c r="T138">
        <v>0.1988</v>
      </c>
      <c r="U138">
        <v>0.25319999999999998</v>
      </c>
      <c r="V138">
        <v>0.23909999999999998</v>
      </c>
      <c r="W138">
        <v>0.26519999999999999</v>
      </c>
      <c r="X138">
        <v>0.26860000000000001</v>
      </c>
      <c r="Y138">
        <v>0.26640000000000003</v>
      </c>
      <c r="Z138">
        <v>0.24360000000000001</v>
      </c>
      <c r="AA138">
        <v>0.23280000000000001</v>
      </c>
      <c r="AB138">
        <v>0.22820000000000001</v>
      </c>
      <c r="AC138">
        <v>0.21110000000000001</v>
      </c>
      <c r="AD138">
        <v>0.22550000000000001</v>
      </c>
      <c r="AE138">
        <v>0.24249999999999999</v>
      </c>
      <c r="AF138">
        <v>0</v>
      </c>
    </row>
    <row r="139" spans="1:32" x14ac:dyDescent="0.2">
      <c r="A139" s="6" t="s">
        <v>47</v>
      </c>
      <c r="B139" s="6" t="s">
        <v>79</v>
      </c>
      <c r="C139" s="6" t="s">
        <v>11</v>
      </c>
      <c r="D139" s="6" t="s">
        <v>9</v>
      </c>
      <c r="E139" s="6" t="s">
        <v>13</v>
      </c>
      <c r="F139" s="6" t="s">
        <v>17</v>
      </c>
      <c r="G139" s="36" t="s">
        <v>123</v>
      </c>
      <c r="H139" s="6">
        <v>6.59E-2</v>
      </c>
      <c r="I139">
        <f t="shared" ca="1" si="2"/>
        <v>6.6500000000000004E-2</v>
      </c>
      <c r="J139" t="s">
        <v>97</v>
      </c>
      <c r="Q139" t="s">
        <v>65</v>
      </c>
      <c r="R139" t="s">
        <v>97</v>
      </c>
      <c r="S139">
        <v>0.20729999999999998</v>
      </c>
      <c r="T139">
        <v>0.43669999999999998</v>
      </c>
      <c r="U139">
        <v>0.50130000000000008</v>
      </c>
      <c r="V139">
        <v>0.51705000000000001</v>
      </c>
      <c r="W139">
        <v>0.46834999999999999</v>
      </c>
      <c r="X139">
        <v>0.45630000000000004</v>
      </c>
      <c r="Y139">
        <v>0.48699999999999999</v>
      </c>
      <c r="Z139">
        <v>0.46995000000000003</v>
      </c>
      <c r="AA139">
        <v>0.42044999999999999</v>
      </c>
      <c r="AB139">
        <v>0.42945</v>
      </c>
      <c r="AC139">
        <v>0.52154999999999996</v>
      </c>
      <c r="AD139">
        <v>0.61795</v>
      </c>
      <c r="AE139">
        <v>0.47250000000000003</v>
      </c>
      <c r="AF139">
        <v>0.15104999999999999</v>
      </c>
    </row>
    <row r="140" spans="1:32" x14ac:dyDescent="0.2">
      <c r="A140" s="6" t="s">
        <v>47</v>
      </c>
      <c r="B140" s="6" t="s">
        <v>79</v>
      </c>
      <c r="C140" s="6" t="s">
        <v>11</v>
      </c>
      <c r="D140" s="6" t="s">
        <v>9</v>
      </c>
      <c r="E140" s="6" t="s">
        <v>13</v>
      </c>
      <c r="F140" s="6" t="s">
        <v>18</v>
      </c>
      <c r="G140" s="36" t="s">
        <v>123</v>
      </c>
      <c r="H140" s="6">
        <v>6.88E-2</v>
      </c>
      <c r="I140">
        <f t="shared" ca="1" si="2"/>
        <v>7.1000000000000008E-2</v>
      </c>
      <c r="J140" t="s">
        <v>97</v>
      </c>
      <c r="Q140" t="s">
        <v>65</v>
      </c>
      <c r="R140" t="s">
        <v>98</v>
      </c>
      <c r="S140">
        <v>0.1303</v>
      </c>
      <c r="T140">
        <v>0.27534999999999998</v>
      </c>
      <c r="U140">
        <v>0.30840000000000001</v>
      </c>
      <c r="V140">
        <v>0.33200000000000002</v>
      </c>
      <c r="W140">
        <v>0.3412</v>
      </c>
      <c r="X140">
        <v>0.35529999999999995</v>
      </c>
      <c r="Y140">
        <v>0.37905</v>
      </c>
      <c r="Z140">
        <v>0.38790000000000002</v>
      </c>
      <c r="AA140">
        <v>0.38865</v>
      </c>
      <c r="AB140">
        <v>0.39415</v>
      </c>
      <c r="AC140">
        <v>0.39605000000000001</v>
      </c>
      <c r="AD140">
        <v>0.40150000000000002</v>
      </c>
      <c r="AE140">
        <v>0.30470000000000003</v>
      </c>
      <c r="AF140">
        <v>0.10215</v>
      </c>
    </row>
    <row r="141" spans="1:32" x14ac:dyDescent="0.2">
      <c r="A141" s="6" t="s">
        <v>47</v>
      </c>
      <c r="B141" s="6" t="s">
        <v>79</v>
      </c>
      <c r="C141" s="6" t="s">
        <v>11</v>
      </c>
      <c r="D141" s="6" t="s">
        <v>9</v>
      </c>
      <c r="E141" s="6" t="s">
        <v>13</v>
      </c>
      <c r="F141" s="6" t="s">
        <v>19</v>
      </c>
      <c r="G141" s="36" t="s">
        <v>124</v>
      </c>
      <c r="H141" s="6">
        <v>7.3200000000000001E-2</v>
      </c>
      <c r="I141">
        <f t="shared" ca="1" si="2"/>
        <v>7.1000000000000008E-2</v>
      </c>
      <c r="J141" t="s">
        <v>97</v>
      </c>
      <c r="Q141" t="s">
        <v>65</v>
      </c>
      <c r="R141" t="s">
        <v>99</v>
      </c>
      <c r="S141">
        <v>0.11315</v>
      </c>
      <c r="T141">
        <v>0.23824999999999999</v>
      </c>
      <c r="U141">
        <v>0.26219999999999999</v>
      </c>
      <c r="V141">
        <v>0.28044999999999998</v>
      </c>
      <c r="W141">
        <v>0.29505000000000003</v>
      </c>
      <c r="X141">
        <v>0.30930000000000002</v>
      </c>
      <c r="Y141">
        <v>0.32195000000000001</v>
      </c>
      <c r="Z141">
        <v>0.32540000000000002</v>
      </c>
      <c r="AA141">
        <v>0.32350000000000001</v>
      </c>
      <c r="AB141">
        <v>0.32434999999999997</v>
      </c>
      <c r="AC141">
        <v>0.32319999999999999</v>
      </c>
      <c r="AD141">
        <v>0.32489999999999997</v>
      </c>
      <c r="AE141">
        <v>0.24690000000000001</v>
      </c>
      <c r="AF141">
        <v>8.3299999999999999E-2</v>
      </c>
    </row>
    <row r="142" spans="1:32" x14ac:dyDescent="0.2">
      <c r="A142" s="6" t="s">
        <v>47</v>
      </c>
      <c r="B142" s="6" t="s">
        <v>79</v>
      </c>
      <c r="C142" s="6" t="s">
        <v>11</v>
      </c>
      <c r="D142" s="6" t="s">
        <v>9</v>
      </c>
      <c r="E142" s="6" t="s">
        <v>13</v>
      </c>
      <c r="F142" s="6" t="s">
        <v>20</v>
      </c>
      <c r="G142" s="36" t="s">
        <v>124</v>
      </c>
      <c r="H142" s="6">
        <v>7.1800000000000003E-2</v>
      </c>
      <c r="I142">
        <f t="shared" ca="1" si="2"/>
        <v>7.1550000000000002E-2</v>
      </c>
      <c r="J142" t="s">
        <v>97</v>
      </c>
      <c r="Q142" t="s">
        <v>65</v>
      </c>
      <c r="R142" t="s">
        <v>100</v>
      </c>
      <c r="S142">
        <v>0.10435</v>
      </c>
      <c r="T142">
        <v>0.22225</v>
      </c>
      <c r="U142">
        <v>0.24330000000000002</v>
      </c>
      <c r="V142">
        <v>0.2571</v>
      </c>
      <c r="W142">
        <v>0.26995000000000002</v>
      </c>
      <c r="X142">
        <v>0.28039999999999998</v>
      </c>
      <c r="Y142">
        <v>0.28810000000000002</v>
      </c>
      <c r="Z142">
        <v>0.28844999999999998</v>
      </c>
      <c r="AA142">
        <v>0.28415000000000001</v>
      </c>
      <c r="AB142">
        <v>0.28249999999999997</v>
      </c>
      <c r="AC142">
        <v>0.28015000000000001</v>
      </c>
      <c r="AD142">
        <v>0.28075</v>
      </c>
      <c r="AE142">
        <v>0.21410000000000001</v>
      </c>
      <c r="AF142">
        <v>7.2650000000000006E-2</v>
      </c>
    </row>
    <row r="143" spans="1:32" x14ac:dyDescent="0.2">
      <c r="A143" s="6" t="s">
        <v>47</v>
      </c>
      <c r="B143" s="6" t="s">
        <v>79</v>
      </c>
      <c r="C143" s="6" t="s">
        <v>11</v>
      </c>
      <c r="D143" s="6" t="s">
        <v>9</v>
      </c>
      <c r="E143" s="6" t="s">
        <v>13</v>
      </c>
      <c r="F143" s="6" t="s">
        <v>21</v>
      </c>
      <c r="G143" s="36" t="s">
        <v>104</v>
      </c>
      <c r="H143" s="6">
        <v>7.1300000000000002E-2</v>
      </c>
      <c r="I143">
        <f t="shared" ca="1" si="2"/>
        <v>7.1550000000000002E-2</v>
      </c>
      <c r="J143" t="s">
        <v>97</v>
      </c>
      <c r="Q143" t="s">
        <v>65</v>
      </c>
      <c r="R143" t="s">
        <v>101</v>
      </c>
      <c r="S143">
        <v>9.8199999999999996E-2</v>
      </c>
      <c r="T143">
        <v>0.21444999999999997</v>
      </c>
      <c r="U143">
        <v>0.23549999999999999</v>
      </c>
      <c r="V143">
        <v>0.24385000000000001</v>
      </c>
      <c r="W143">
        <v>0.25070000000000003</v>
      </c>
      <c r="X143">
        <v>0.25419999999999998</v>
      </c>
      <c r="Y143">
        <v>0.25914999999999999</v>
      </c>
      <c r="Z143">
        <v>0.2601</v>
      </c>
      <c r="AA143">
        <v>0.25674999999999998</v>
      </c>
      <c r="AB143">
        <v>0.25359999999999999</v>
      </c>
      <c r="AC143">
        <v>0.25040000000000001</v>
      </c>
      <c r="AD143">
        <v>0.24975</v>
      </c>
      <c r="AE143">
        <v>0.18885000000000002</v>
      </c>
      <c r="AF143">
        <v>6.3600000000000004E-2</v>
      </c>
    </row>
    <row r="144" spans="1:32" x14ac:dyDescent="0.2">
      <c r="A144" s="6" t="s">
        <v>47</v>
      </c>
      <c r="B144" s="6" t="s">
        <v>79</v>
      </c>
      <c r="C144" s="6" t="s">
        <v>11</v>
      </c>
      <c r="D144" s="6" t="s">
        <v>9</v>
      </c>
      <c r="E144" s="6" t="s">
        <v>13</v>
      </c>
      <c r="F144" s="6" t="s">
        <v>22</v>
      </c>
      <c r="G144" s="36" t="s">
        <v>104</v>
      </c>
      <c r="H144" s="6">
        <v>7.3300000000000004E-2</v>
      </c>
      <c r="I144">
        <f t="shared" ca="1" si="2"/>
        <v>7.3300000000000004E-2</v>
      </c>
      <c r="J144" t="s">
        <v>97</v>
      </c>
      <c r="Q144" t="s">
        <v>50</v>
      </c>
      <c r="R144" t="s">
        <v>97</v>
      </c>
      <c r="S144">
        <v>0.29659999999999997</v>
      </c>
      <c r="T144">
        <v>0.62060000000000004</v>
      </c>
      <c r="U144">
        <v>0.62809999999999999</v>
      </c>
      <c r="V144">
        <v>0.74990000000000001</v>
      </c>
      <c r="W144">
        <v>0.7359</v>
      </c>
      <c r="X144">
        <v>0.71439999999999992</v>
      </c>
      <c r="Y144">
        <v>0.77380000000000004</v>
      </c>
      <c r="Z144">
        <v>0.9423999999999999</v>
      </c>
      <c r="AA144">
        <v>1.0366</v>
      </c>
      <c r="AB144">
        <v>1.0257999999999998</v>
      </c>
      <c r="AC144">
        <v>1.1431</v>
      </c>
      <c r="AD144">
        <v>1.1656</v>
      </c>
      <c r="AE144">
        <v>1.2177</v>
      </c>
      <c r="AF144">
        <v>0</v>
      </c>
    </row>
    <row r="145" spans="1:32" x14ac:dyDescent="0.2">
      <c r="A145" s="6" t="s">
        <v>47</v>
      </c>
      <c r="B145" s="6" t="s">
        <v>79</v>
      </c>
      <c r="C145" s="6" t="s">
        <v>11</v>
      </c>
      <c r="D145" s="6" t="s">
        <v>9</v>
      </c>
      <c r="E145" s="6" t="s">
        <v>13</v>
      </c>
      <c r="F145" s="6" t="s">
        <v>23</v>
      </c>
      <c r="G145" s="36" t="s">
        <v>105</v>
      </c>
      <c r="H145" s="6">
        <v>7.3300000000000004E-2</v>
      </c>
      <c r="I145">
        <f t="shared" ca="1" si="2"/>
        <v>7.3300000000000004E-2</v>
      </c>
      <c r="J145" t="s">
        <v>97</v>
      </c>
      <c r="Q145" t="s">
        <v>50</v>
      </c>
      <c r="R145" t="s">
        <v>98</v>
      </c>
      <c r="S145">
        <v>0.16220000000000001</v>
      </c>
      <c r="T145">
        <v>0.33809999999999996</v>
      </c>
      <c r="U145">
        <v>0.3695</v>
      </c>
      <c r="V145">
        <v>0.40629999999999999</v>
      </c>
      <c r="W145">
        <v>0.45119999999999999</v>
      </c>
      <c r="X145">
        <v>0.49419999999999997</v>
      </c>
      <c r="Y145">
        <v>0.49930000000000002</v>
      </c>
      <c r="Z145">
        <v>0.53459999999999996</v>
      </c>
      <c r="AA145">
        <v>0.55669999999999997</v>
      </c>
      <c r="AB145">
        <v>0.54610000000000003</v>
      </c>
      <c r="AC145">
        <v>0.55459999999999998</v>
      </c>
      <c r="AD145">
        <v>0.59729999999999994</v>
      </c>
      <c r="AE145">
        <v>0.5948</v>
      </c>
      <c r="AF145">
        <v>0</v>
      </c>
    </row>
    <row r="146" spans="1:32" x14ac:dyDescent="0.2">
      <c r="A146" s="6" t="s">
        <v>47</v>
      </c>
      <c r="B146" s="6" t="s">
        <v>79</v>
      </c>
      <c r="C146" s="6" t="s">
        <v>11</v>
      </c>
      <c r="D146" s="6" t="s">
        <v>9</v>
      </c>
      <c r="E146" s="6" t="s">
        <v>13</v>
      </c>
      <c r="F146" s="6" t="s">
        <v>24</v>
      </c>
      <c r="G146" s="36" t="s">
        <v>105</v>
      </c>
      <c r="H146" s="6">
        <v>7.85E-2</v>
      </c>
      <c r="I146">
        <f t="shared" ca="1" si="2"/>
        <v>7.9649999999999999E-2</v>
      </c>
      <c r="J146" t="s">
        <v>97</v>
      </c>
      <c r="Q146" t="s">
        <v>50</v>
      </c>
      <c r="R146" t="s">
        <v>99</v>
      </c>
      <c r="S146">
        <v>0.14000000000000001</v>
      </c>
      <c r="T146">
        <v>0.2923</v>
      </c>
      <c r="U146">
        <v>0.3261</v>
      </c>
      <c r="V146">
        <v>0.3579</v>
      </c>
      <c r="W146">
        <v>0.40690000000000004</v>
      </c>
      <c r="X146">
        <v>0.44650000000000001</v>
      </c>
      <c r="Y146">
        <v>0.4501</v>
      </c>
      <c r="Z146">
        <v>0.45319999999999999</v>
      </c>
      <c r="AA146">
        <v>0.46789999999999998</v>
      </c>
      <c r="AB146">
        <v>0.44689999999999996</v>
      </c>
      <c r="AC146">
        <v>0.44730000000000003</v>
      </c>
      <c r="AD146">
        <v>0.48599999999999999</v>
      </c>
      <c r="AE146">
        <v>0.47970000000000002</v>
      </c>
      <c r="AF146">
        <v>0</v>
      </c>
    </row>
    <row r="147" spans="1:32" x14ac:dyDescent="0.2">
      <c r="A147" s="6" t="s">
        <v>47</v>
      </c>
      <c r="B147" s="6" t="s">
        <v>79</v>
      </c>
      <c r="C147" s="6" t="s">
        <v>11</v>
      </c>
      <c r="D147" s="6" t="s">
        <v>9</v>
      </c>
      <c r="E147" s="6" t="s">
        <v>13</v>
      </c>
      <c r="F147" s="6" t="s">
        <v>25</v>
      </c>
      <c r="G147" s="36" t="s">
        <v>106</v>
      </c>
      <c r="H147" s="6">
        <v>8.0799999999999997E-2</v>
      </c>
      <c r="I147">
        <f t="shared" ca="1" si="2"/>
        <v>7.9649999999999999E-2</v>
      </c>
      <c r="J147" t="s">
        <v>97</v>
      </c>
      <c r="Q147" t="s">
        <v>50</v>
      </c>
      <c r="R147" t="s">
        <v>100</v>
      </c>
      <c r="S147">
        <v>0.12870000000000001</v>
      </c>
      <c r="T147">
        <v>0.2727</v>
      </c>
      <c r="U147">
        <v>0.30110000000000003</v>
      </c>
      <c r="V147">
        <v>0.3241</v>
      </c>
      <c r="W147">
        <v>0.37060000000000004</v>
      </c>
      <c r="X147">
        <v>0.40190000000000003</v>
      </c>
      <c r="Y147">
        <v>0.40280000000000005</v>
      </c>
      <c r="Z147">
        <v>0.39839999999999998</v>
      </c>
      <c r="AA147">
        <v>0.40780000000000005</v>
      </c>
      <c r="AB147">
        <v>0.3921</v>
      </c>
      <c r="AC147">
        <v>0.38140000000000002</v>
      </c>
      <c r="AD147">
        <v>0.4083</v>
      </c>
      <c r="AE147">
        <v>0.40379999999999999</v>
      </c>
      <c r="AF147">
        <v>0</v>
      </c>
    </row>
    <row r="148" spans="1:32" x14ac:dyDescent="0.2">
      <c r="A148" s="6" t="s">
        <v>47</v>
      </c>
      <c r="B148" s="6" t="s">
        <v>79</v>
      </c>
      <c r="C148" s="6" t="s">
        <v>11</v>
      </c>
      <c r="D148" s="6" t="s">
        <v>9</v>
      </c>
      <c r="E148" s="6" t="s">
        <v>13</v>
      </c>
      <c r="F148" s="6" t="s">
        <v>26</v>
      </c>
      <c r="G148" s="36" t="s">
        <v>106</v>
      </c>
      <c r="H148" s="6">
        <v>8.1799999999999998E-2</v>
      </c>
      <c r="I148">
        <f t="shared" ca="1" si="2"/>
        <v>9.3649999999999997E-2</v>
      </c>
      <c r="J148" t="s">
        <v>97</v>
      </c>
      <c r="Q148" t="s">
        <v>50</v>
      </c>
      <c r="R148" t="s">
        <v>101</v>
      </c>
      <c r="S148">
        <v>0.1182</v>
      </c>
      <c r="T148">
        <v>0.25880000000000003</v>
      </c>
      <c r="U148">
        <v>0.28239999999999998</v>
      </c>
      <c r="V148">
        <v>0.29749999999999999</v>
      </c>
      <c r="W148">
        <v>0.3342</v>
      </c>
      <c r="X148">
        <v>0.36129999999999995</v>
      </c>
      <c r="Y148">
        <v>0.36530000000000001</v>
      </c>
      <c r="Z148">
        <v>0.34520000000000001</v>
      </c>
      <c r="AA148">
        <v>0.38419999999999999</v>
      </c>
      <c r="AB148">
        <v>0.34360000000000002</v>
      </c>
      <c r="AC148">
        <v>0.31499999999999995</v>
      </c>
      <c r="AD148">
        <v>0.33689999999999998</v>
      </c>
      <c r="AE148">
        <v>0.35880000000000001</v>
      </c>
      <c r="AF148">
        <v>0</v>
      </c>
    </row>
    <row r="149" spans="1:32" x14ac:dyDescent="0.2">
      <c r="A149" s="6" t="s">
        <v>47</v>
      </c>
      <c r="B149" s="6" t="s">
        <v>79</v>
      </c>
      <c r="C149" s="6" t="s">
        <v>11</v>
      </c>
      <c r="D149" s="6" t="s">
        <v>9</v>
      </c>
      <c r="E149" s="6" t="s">
        <v>13</v>
      </c>
      <c r="F149" s="6" t="s">
        <v>27</v>
      </c>
      <c r="G149" s="36" t="s">
        <v>107</v>
      </c>
      <c r="H149" s="6">
        <v>0.1055</v>
      </c>
      <c r="I149">
        <f t="shared" ca="1" si="2"/>
        <v>9.3649999999999997E-2</v>
      </c>
      <c r="J149" t="s">
        <v>97</v>
      </c>
      <c r="Q149" t="s">
        <v>44</v>
      </c>
      <c r="R149" t="s">
        <v>97</v>
      </c>
      <c r="S149">
        <v>0.42720000000000002</v>
      </c>
      <c r="T149">
        <v>0.50329999999999997</v>
      </c>
      <c r="U149">
        <v>0.51679999999999993</v>
      </c>
      <c r="V149">
        <v>0.53149999999999997</v>
      </c>
      <c r="W149">
        <v>0.57099999999999995</v>
      </c>
      <c r="X149">
        <v>0.58360000000000001</v>
      </c>
      <c r="Y149">
        <v>0.57820000000000005</v>
      </c>
      <c r="Z149">
        <v>0.51570000000000005</v>
      </c>
      <c r="AA149">
        <v>0.51980000000000004</v>
      </c>
      <c r="AB149">
        <v>0.53410000000000002</v>
      </c>
      <c r="AC149">
        <v>0.54800000000000004</v>
      </c>
      <c r="AD149">
        <v>0.58289999999999997</v>
      </c>
      <c r="AE149">
        <v>0.64200000000000002</v>
      </c>
      <c r="AF149">
        <v>0</v>
      </c>
    </row>
    <row r="150" spans="1:32" x14ac:dyDescent="0.2">
      <c r="A150" s="6" t="s">
        <v>47</v>
      </c>
      <c r="B150" s="6" t="s">
        <v>79</v>
      </c>
      <c r="C150" s="6" t="s">
        <v>11</v>
      </c>
      <c r="D150" s="6" t="s">
        <v>9</v>
      </c>
      <c r="E150" s="6" t="s">
        <v>13</v>
      </c>
      <c r="F150" s="6" t="s">
        <v>28</v>
      </c>
      <c r="G150" s="36" t="s">
        <v>107</v>
      </c>
      <c r="H150" s="6">
        <v>0.1041</v>
      </c>
      <c r="I150">
        <f t="shared" ca="1" si="2"/>
        <v>0.10205</v>
      </c>
      <c r="J150" t="s">
        <v>97</v>
      </c>
      <c r="Q150" t="s">
        <v>44</v>
      </c>
      <c r="R150" t="s">
        <v>98</v>
      </c>
      <c r="S150">
        <v>0.31909999999999999</v>
      </c>
      <c r="T150">
        <v>0.38150000000000001</v>
      </c>
      <c r="U150">
        <v>0.3972</v>
      </c>
      <c r="V150">
        <v>0.40660000000000002</v>
      </c>
      <c r="W150">
        <v>0.43269999999999997</v>
      </c>
      <c r="X150">
        <v>0.43340000000000001</v>
      </c>
      <c r="Y150">
        <v>0.43120000000000003</v>
      </c>
      <c r="Z150">
        <v>0.36760000000000004</v>
      </c>
      <c r="AA150">
        <v>0.36870000000000003</v>
      </c>
      <c r="AB150">
        <v>0.3765</v>
      </c>
      <c r="AC150">
        <v>0.38829999999999998</v>
      </c>
      <c r="AD150">
        <v>0.42069999999999996</v>
      </c>
      <c r="AE150">
        <v>0.4652</v>
      </c>
      <c r="AF150">
        <v>0</v>
      </c>
    </row>
    <row r="151" spans="1:32" x14ac:dyDescent="0.2">
      <c r="A151" s="6" t="s">
        <v>47</v>
      </c>
      <c r="B151" s="6" t="s">
        <v>79</v>
      </c>
      <c r="C151" s="6" t="s">
        <v>11</v>
      </c>
      <c r="D151" s="6" t="s">
        <v>9</v>
      </c>
      <c r="E151" s="6" t="s">
        <v>13</v>
      </c>
      <c r="F151" s="6" t="s">
        <v>29</v>
      </c>
      <c r="G151" s="36" t="s">
        <v>108</v>
      </c>
      <c r="H151" s="6">
        <v>0.1</v>
      </c>
      <c r="I151">
        <f t="shared" ca="1" si="2"/>
        <v>0.10205</v>
      </c>
      <c r="J151" t="s">
        <v>97</v>
      </c>
      <c r="Q151" t="s">
        <v>44</v>
      </c>
      <c r="R151" t="s">
        <v>99</v>
      </c>
      <c r="S151">
        <v>0.23199999999999998</v>
      </c>
      <c r="T151">
        <v>0.28290000000000004</v>
      </c>
      <c r="U151">
        <v>0.29879999999999995</v>
      </c>
      <c r="V151">
        <v>0.30449999999999999</v>
      </c>
      <c r="W151">
        <v>0.3286</v>
      </c>
      <c r="X151">
        <v>0.3332</v>
      </c>
      <c r="Y151">
        <v>0.33260000000000001</v>
      </c>
      <c r="Z151">
        <v>0.2767</v>
      </c>
      <c r="AA151">
        <v>0.27929999999999999</v>
      </c>
      <c r="AB151">
        <v>0.28410000000000002</v>
      </c>
      <c r="AC151">
        <v>0.29259999999999997</v>
      </c>
      <c r="AD151">
        <v>0.31589999999999996</v>
      </c>
      <c r="AE151">
        <v>0.3518</v>
      </c>
      <c r="AF151">
        <v>0</v>
      </c>
    </row>
    <row r="152" spans="1:32" x14ac:dyDescent="0.2">
      <c r="A152" s="6" t="s">
        <v>47</v>
      </c>
      <c r="B152" s="6" t="s">
        <v>79</v>
      </c>
      <c r="C152" s="6" t="s">
        <v>11</v>
      </c>
      <c r="D152" s="6" t="s">
        <v>9</v>
      </c>
      <c r="E152" s="6" t="s">
        <v>13</v>
      </c>
      <c r="F152" s="6" t="s">
        <v>30</v>
      </c>
      <c r="G152" s="36" t="s">
        <v>108</v>
      </c>
      <c r="H152" s="6">
        <v>0.1023</v>
      </c>
      <c r="I152">
        <f t="shared" ca="1" si="2"/>
        <v>0.10055</v>
      </c>
      <c r="J152" t="s">
        <v>97</v>
      </c>
      <c r="Q152" t="s">
        <v>44</v>
      </c>
      <c r="R152" t="s">
        <v>100</v>
      </c>
      <c r="S152">
        <v>0.16350000000000001</v>
      </c>
      <c r="T152">
        <v>0.2092</v>
      </c>
      <c r="U152">
        <v>0.22239999999999999</v>
      </c>
      <c r="V152">
        <v>0.2238</v>
      </c>
      <c r="W152">
        <v>0.24480000000000002</v>
      </c>
      <c r="X152">
        <v>0.25290000000000001</v>
      </c>
      <c r="Y152">
        <v>0.25560000000000005</v>
      </c>
      <c r="Z152">
        <v>0.22010000000000002</v>
      </c>
      <c r="AA152">
        <v>0.22059999999999999</v>
      </c>
      <c r="AB152">
        <v>0.22639999999999999</v>
      </c>
      <c r="AC152">
        <v>0.2326</v>
      </c>
      <c r="AD152">
        <v>0.24530000000000002</v>
      </c>
      <c r="AE152">
        <v>0.27580000000000005</v>
      </c>
      <c r="AF152">
        <v>0</v>
      </c>
    </row>
    <row r="153" spans="1:32" x14ac:dyDescent="0.2">
      <c r="A153" s="6" t="s">
        <v>47</v>
      </c>
      <c r="B153" s="6" t="s">
        <v>79</v>
      </c>
      <c r="C153" s="6" t="s">
        <v>11</v>
      </c>
      <c r="D153" s="6" t="s">
        <v>9</v>
      </c>
      <c r="E153" s="6" t="s">
        <v>13</v>
      </c>
      <c r="F153" s="6" t="s">
        <v>31</v>
      </c>
      <c r="G153" s="36" t="s">
        <v>109</v>
      </c>
      <c r="H153" s="6">
        <v>9.8799999999999999E-2</v>
      </c>
      <c r="I153">
        <f t="shared" ca="1" si="2"/>
        <v>0.10055</v>
      </c>
      <c r="J153" t="s">
        <v>97</v>
      </c>
      <c r="Q153" t="s">
        <v>44</v>
      </c>
      <c r="R153" t="s">
        <v>101</v>
      </c>
      <c r="S153">
        <v>0.14480000000000001</v>
      </c>
      <c r="T153">
        <v>0.19</v>
      </c>
      <c r="U153">
        <v>0.20350000000000001</v>
      </c>
      <c r="V153">
        <v>0.2009</v>
      </c>
      <c r="W153">
        <v>0.22039999999999998</v>
      </c>
      <c r="X153">
        <v>0.2306</v>
      </c>
      <c r="Y153">
        <v>0.2341</v>
      </c>
      <c r="Z153">
        <v>0.18740000000000001</v>
      </c>
      <c r="AA153">
        <v>0.18909999999999999</v>
      </c>
      <c r="AB153">
        <v>0.2072</v>
      </c>
      <c r="AC153">
        <v>0.21279999999999999</v>
      </c>
      <c r="AD153">
        <v>0.24209999999999998</v>
      </c>
      <c r="AE153">
        <v>0.27390000000000003</v>
      </c>
      <c r="AF153">
        <v>0</v>
      </c>
    </row>
    <row r="154" spans="1:32" x14ac:dyDescent="0.2">
      <c r="A154" s="6" t="s">
        <v>47</v>
      </c>
      <c r="B154" s="6" t="s">
        <v>79</v>
      </c>
      <c r="C154" s="6" t="s">
        <v>11</v>
      </c>
      <c r="D154" s="6" t="s">
        <v>9</v>
      </c>
      <c r="E154" s="6" t="s">
        <v>13</v>
      </c>
      <c r="F154" s="6" t="s">
        <v>32</v>
      </c>
      <c r="G154" s="36" t="s">
        <v>109</v>
      </c>
      <c r="H154" s="6">
        <v>9.7199999999999995E-2</v>
      </c>
      <c r="I154">
        <f t="shared" ca="1" si="2"/>
        <v>9.6349999999999991E-2</v>
      </c>
      <c r="J154" t="s">
        <v>97</v>
      </c>
      <c r="Q154" t="s">
        <v>58</v>
      </c>
      <c r="R154" t="s">
        <v>97</v>
      </c>
      <c r="S154">
        <v>0.15029999999999999</v>
      </c>
      <c r="T154">
        <v>0.32050000000000001</v>
      </c>
      <c r="U154">
        <v>0.32269999999999999</v>
      </c>
      <c r="V154">
        <v>0.37529999999999997</v>
      </c>
      <c r="W154">
        <v>0.36919999999999997</v>
      </c>
      <c r="X154">
        <v>0.34710000000000002</v>
      </c>
      <c r="Y154">
        <v>0.30720000000000003</v>
      </c>
      <c r="Z154">
        <v>0.26960000000000001</v>
      </c>
      <c r="AA154">
        <v>0.25690000000000002</v>
      </c>
      <c r="AB154">
        <v>0.2545</v>
      </c>
      <c r="AC154">
        <v>0.2571</v>
      </c>
      <c r="AD154">
        <v>0.23399999999999999</v>
      </c>
      <c r="AE154">
        <v>0.23070000000000002</v>
      </c>
      <c r="AF154">
        <v>0</v>
      </c>
    </row>
    <row r="155" spans="1:32" x14ac:dyDescent="0.2">
      <c r="A155" s="6" t="s">
        <v>47</v>
      </c>
      <c r="B155" s="6" t="s">
        <v>79</v>
      </c>
      <c r="C155" s="6" t="s">
        <v>11</v>
      </c>
      <c r="D155" s="6" t="s">
        <v>9</v>
      </c>
      <c r="E155" s="6" t="s">
        <v>13</v>
      </c>
      <c r="F155" s="6" t="s">
        <v>33</v>
      </c>
      <c r="G155" s="36" t="s">
        <v>110</v>
      </c>
      <c r="H155" s="6">
        <v>9.5500000000000002E-2</v>
      </c>
      <c r="I155">
        <f t="shared" ca="1" si="2"/>
        <v>9.6349999999999991E-2</v>
      </c>
      <c r="J155" t="s">
        <v>97</v>
      </c>
      <c r="Q155" t="s">
        <v>58</v>
      </c>
      <c r="R155" t="s">
        <v>98</v>
      </c>
      <c r="S155">
        <v>0.15029999999999999</v>
      </c>
      <c r="T155">
        <v>0.31930000000000003</v>
      </c>
      <c r="U155">
        <v>0.32730000000000004</v>
      </c>
      <c r="V155">
        <v>0.34289999999999998</v>
      </c>
      <c r="W155">
        <v>0.33889999999999998</v>
      </c>
      <c r="X155">
        <v>0.33140000000000003</v>
      </c>
      <c r="Y155">
        <v>0.28510000000000002</v>
      </c>
      <c r="Z155">
        <v>0.24399999999999999</v>
      </c>
      <c r="AA155">
        <v>0.23530000000000001</v>
      </c>
      <c r="AB155">
        <v>0.2324</v>
      </c>
      <c r="AC155">
        <v>0.2346</v>
      </c>
      <c r="AD155">
        <v>0.23399999999999999</v>
      </c>
      <c r="AE155">
        <v>0.2258</v>
      </c>
      <c r="AF155">
        <v>0</v>
      </c>
    </row>
    <row r="156" spans="1:32" x14ac:dyDescent="0.2">
      <c r="A156" s="6" t="s">
        <v>47</v>
      </c>
      <c r="B156" s="6" t="s">
        <v>79</v>
      </c>
      <c r="C156" s="6" t="s">
        <v>11</v>
      </c>
      <c r="D156" s="6" t="s">
        <v>9</v>
      </c>
      <c r="E156" s="6" t="s">
        <v>13</v>
      </c>
      <c r="F156" s="6" t="s">
        <v>34</v>
      </c>
      <c r="G156" s="36" t="s">
        <v>110</v>
      </c>
      <c r="H156" s="6">
        <v>9.9199999999999997E-2</v>
      </c>
      <c r="I156">
        <f t="shared" ca="1" si="2"/>
        <v>9.6599999999999991E-2</v>
      </c>
      <c r="J156" t="s">
        <v>97</v>
      </c>
      <c r="Q156" t="s">
        <v>58</v>
      </c>
      <c r="R156" t="s">
        <v>99</v>
      </c>
      <c r="S156">
        <v>0.12959999999999999</v>
      </c>
      <c r="T156">
        <v>0.31009999999999999</v>
      </c>
      <c r="U156">
        <v>0.3145</v>
      </c>
      <c r="V156">
        <v>0.32750000000000001</v>
      </c>
      <c r="W156">
        <v>0.32350000000000001</v>
      </c>
      <c r="X156">
        <v>0.31669999999999998</v>
      </c>
      <c r="Y156">
        <v>0.27229999999999999</v>
      </c>
      <c r="Z156">
        <v>0.23480000000000001</v>
      </c>
      <c r="AA156">
        <v>0.22720000000000001</v>
      </c>
      <c r="AB156">
        <v>0.22389999999999999</v>
      </c>
      <c r="AC156">
        <v>0.22589999999999999</v>
      </c>
      <c r="AD156">
        <v>0.22409999999999999</v>
      </c>
      <c r="AE156">
        <v>0.22170000000000001</v>
      </c>
      <c r="AF156">
        <v>0</v>
      </c>
    </row>
    <row r="157" spans="1:32" x14ac:dyDescent="0.2">
      <c r="A157" s="6" t="s">
        <v>47</v>
      </c>
      <c r="B157" s="6" t="s">
        <v>79</v>
      </c>
      <c r="C157" s="6" t="s">
        <v>11</v>
      </c>
      <c r="D157" s="6" t="s">
        <v>9</v>
      </c>
      <c r="E157" s="6" t="s">
        <v>13</v>
      </c>
      <c r="F157" s="6" t="s">
        <v>35</v>
      </c>
      <c r="G157" s="36" t="s">
        <v>111</v>
      </c>
      <c r="H157" s="6">
        <v>9.4E-2</v>
      </c>
      <c r="I157">
        <f t="shared" ca="1" si="2"/>
        <v>9.6599999999999991E-2</v>
      </c>
      <c r="J157" t="s">
        <v>97</v>
      </c>
      <c r="Q157" t="s">
        <v>58</v>
      </c>
      <c r="R157" t="s">
        <v>100</v>
      </c>
      <c r="S157">
        <v>0.1333</v>
      </c>
      <c r="T157">
        <v>0.30709999999999998</v>
      </c>
      <c r="U157">
        <v>0.29069999999999996</v>
      </c>
      <c r="V157">
        <v>0.30919999999999997</v>
      </c>
      <c r="W157">
        <v>0.30520000000000003</v>
      </c>
      <c r="X157">
        <v>0.29569999999999996</v>
      </c>
      <c r="Y157">
        <v>0.26200000000000001</v>
      </c>
      <c r="Z157">
        <v>0.2273</v>
      </c>
      <c r="AA157">
        <v>0.22199999999999998</v>
      </c>
      <c r="AB157">
        <v>0.21829999999999999</v>
      </c>
      <c r="AC157">
        <v>0.2195</v>
      </c>
      <c r="AD157">
        <v>0.21960000000000002</v>
      </c>
      <c r="AE157">
        <v>0.2172</v>
      </c>
      <c r="AF157">
        <v>0</v>
      </c>
    </row>
    <row r="158" spans="1:32" x14ac:dyDescent="0.2">
      <c r="A158" s="6" t="s">
        <v>47</v>
      </c>
      <c r="B158" s="6" t="s">
        <v>79</v>
      </c>
      <c r="C158" s="6" t="s">
        <v>11</v>
      </c>
      <c r="D158" s="6" t="s">
        <v>9</v>
      </c>
      <c r="E158" s="6" t="s">
        <v>13</v>
      </c>
      <c r="F158" s="6" t="s">
        <v>36</v>
      </c>
      <c r="G158" s="36" t="s">
        <v>111</v>
      </c>
      <c r="H158" s="6">
        <v>9.9299999999999999E-2</v>
      </c>
      <c r="I158">
        <f t="shared" ca="1" si="2"/>
        <v>0.107</v>
      </c>
      <c r="J158" t="s">
        <v>97</v>
      </c>
      <c r="Q158" t="s">
        <v>58</v>
      </c>
      <c r="R158" t="s">
        <v>101</v>
      </c>
      <c r="S158">
        <v>0.1067</v>
      </c>
      <c r="T158">
        <v>0.32040000000000002</v>
      </c>
      <c r="U158">
        <v>0.2944</v>
      </c>
      <c r="V158">
        <v>0.31589999999999996</v>
      </c>
      <c r="W158">
        <v>0.31479999999999997</v>
      </c>
      <c r="X158">
        <v>0.32799999999999996</v>
      </c>
      <c r="Y158">
        <v>0.27150000000000002</v>
      </c>
      <c r="Z158">
        <v>0.23859999999999998</v>
      </c>
      <c r="AA158">
        <v>0.23139999999999999</v>
      </c>
      <c r="AB158">
        <v>0.2261</v>
      </c>
      <c r="AC158">
        <v>0.2223</v>
      </c>
      <c r="AD158">
        <v>0.21790000000000001</v>
      </c>
      <c r="AE158">
        <v>0.2147</v>
      </c>
      <c r="AF158">
        <v>0</v>
      </c>
    </row>
    <row r="159" spans="1:32" x14ac:dyDescent="0.2">
      <c r="A159" s="6" t="s">
        <v>47</v>
      </c>
      <c r="B159" s="6" t="s">
        <v>79</v>
      </c>
      <c r="C159" s="6" t="s">
        <v>11</v>
      </c>
      <c r="D159" s="6" t="s">
        <v>9</v>
      </c>
      <c r="E159" s="6" t="s">
        <v>13</v>
      </c>
      <c r="F159" s="6" t="s">
        <v>37</v>
      </c>
      <c r="G159" s="36" t="s">
        <v>112</v>
      </c>
      <c r="H159" s="6">
        <v>0.1147</v>
      </c>
      <c r="I159">
        <f t="shared" ca="1" si="2"/>
        <v>0.107</v>
      </c>
      <c r="J159" t="s">
        <v>97</v>
      </c>
      <c r="Q159" t="s">
        <v>54</v>
      </c>
      <c r="R159" t="s">
        <v>97</v>
      </c>
      <c r="S159">
        <v>0.16739999999999999</v>
      </c>
      <c r="T159">
        <v>0.39129999999999998</v>
      </c>
      <c r="U159">
        <v>0.2994</v>
      </c>
      <c r="V159">
        <v>0.43440000000000001</v>
      </c>
      <c r="W159">
        <v>0.501</v>
      </c>
      <c r="X159">
        <v>0.63590000000000002</v>
      </c>
      <c r="Y159">
        <v>0.57940000000000003</v>
      </c>
      <c r="Z159">
        <v>0.52639999999999998</v>
      </c>
      <c r="AA159">
        <v>0.44069999999999998</v>
      </c>
      <c r="AB159">
        <v>0.38219999999999998</v>
      </c>
      <c r="AC159">
        <v>0.46710000000000002</v>
      </c>
      <c r="AD159">
        <v>0.61349999999999993</v>
      </c>
      <c r="AE159">
        <v>0.65470000000000006</v>
      </c>
      <c r="AF159">
        <v>0</v>
      </c>
    </row>
    <row r="160" spans="1:32" x14ac:dyDescent="0.2">
      <c r="A160" s="6" t="s">
        <v>47</v>
      </c>
      <c r="B160" s="6" t="s">
        <v>79</v>
      </c>
      <c r="C160" s="6" t="s">
        <v>11</v>
      </c>
      <c r="D160" s="6" t="s">
        <v>9</v>
      </c>
      <c r="E160" s="6" t="s">
        <v>13</v>
      </c>
      <c r="F160" s="6" t="s">
        <v>38</v>
      </c>
      <c r="G160" s="36" t="s">
        <v>112</v>
      </c>
      <c r="H160" s="6">
        <v>0.1193</v>
      </c>
      <c r="I160">
        <f t="shared" ca="1" si="2"/>
        <v>0.1207</v>
      </c>
      <c r="J160" t="s">
        <v>97</v>
      </c>
      <c r="Q160" t="s">
        <v>54</v>
      </c>
      <c r="R160" t="s">
        <v>98</v>
      </c>
      <c r="S160">
        <v>0.15540000000000001</v>
      </c>
      <c r="T160">
        <v>0.36629999999999996</v>
      </c>
      <c r="U160">
        <v>0.28210000000000002</v>
      </c>
      <c r="V160">
        <v>0.38600000000000001</v>
      </c>
      <c r="W160">
        <v>0.44530000000000003</v>
      </c>
      <c r="X160">
        <v>0.56800000000000006</v>
      </c>
      <c r="Y160">
        <v>0.52110000000000001</v>
      </c>
      <c r="Z160">
        <v>0.46329999999999999</v>
      </c>
      <c r="AA160">
        <v>0.37690000000000001</v>
      </c>
      <c r="AB160">
        <v>0.31330000000000002</v>
      </c>
      <c r="AC160">
        <v>0.37340000000000001</v>
      </c>
      <c r="AD160">
        <v>0.43290000000000001</v>
      </c>
      <c r="AE160">
        <v>0.46839999999999998</v>
      </c>
      <c r="AF160">
        <v>0</v>
      </c>
    </row>
    <row r="161" spans="1:32" x14ac:dyDescent="0.2">
      <c r="A161" s="6" t="s">
        <v>47</v>
      </c>
      <c r="B161" s="6" t="s">
        <v>79</v>
      </c>
      <c r="C161" s="6" t="s">
        <v>11</v>
      </c>
      <c r="D161" s="6" t="s">
        <v>9</v>
      </c>
      <c r="E161" s="6" t="s">
        <v>13</v>
      </c>
      <c r="F161" s="6" t="s">
        <v>39</v>
      </c>
      <c r="G161" s="36" t="s">
        <v>113</v>
      </c>
      <c r="H161" s="6">
        <v>0.1221</v>
      </c>
      <c r="I161">
        <f t="shared" ca="1" si="2"/>
        <v>0.1207</v>
      </c>
      <c r="J161" t="s">
        <v>97</v>
      </c>
      <c r="Q161" t="s">
        <v>54</v>
      </c>
      <c r="R161" t="s">
        <v>99</v>
      </c>
      <c r="S161">
        <v>0.1573</v>
      </c>
      <c r="T161">
        <v>0.38200000000000001</v>
      </c>
      <c r="U161">
        <v>0.32</v>
      </c>
      <c r="V161">
        <v>0.38790000000000002</v>
      </c>
      <c r="W161">
        <v>0.44629999999999997</v>
      </c>
      <c r="X161">
        <v>0.56899999999999995</v>
      </c>
      <c r="Y161">
        <v>0.52410000000000001</v>
      </c>
      <c r="Z161">
        <v>0.4647</v>
      </c>
      <c r="AA161">
        <v>0.3795</v>
      </c>
      <c r="AB161">
        <v>0.31479999999999997</v>
      </c>
      <c r="AC161">
        <v>0.36890000000000001</v>
      </c>
      <c r="AD161">
        <v>0.40759999999999996</v>
      </c>
      <c r="AE161">
        <v>0.44389999999999996</v>
      </c>
      <c r="AF161">
        <v>0</v>
      </c>
    </row>
    <row r="162" spans="1:32" x14ac:dyDescent="0.2">
      <c r="A162" s="6" t="s">
        <v>47</v>
      </c>
      <c r="B162" s="6" t="s">
        <v>79</v>
      </c>
      <c r="C162" s="6" t="s">
        <v>11</v>
      </c>
      <c r="D162" s="6" t="s">
        <v>9</v>
      </c>
      <c r="E162" s="6" t="s">
        <v>13</v>
      </c>
      <c r="F162" s="6" t="s">
        <v>40</v>
      </c>
      <c r="G162" s="36" t="s">
        <v>113</v>
      </c>
      <c r="H162" s="6">
        <v>0.1212</v>
      </c>
      <c r="I162">
        <f t="shared" ca="1" si="2"/>
        <v>6.0600000000000001E-2</v>
      </c>
      <c r="J162" t="s">
        <v>97</v>
      </c>
      <c r="Q162" t="s">
        <v>54</v>
      </c>
      <c r="R162" t="s">
        <v>100</v>
      </c>
      <c r="S162">
        <v>0.15759999999999999</v>
      </c>
      <c r="T162">
        <v>0.38869999999999999</v>
      </c>
      <c r="U162">
        <v>0.32630000000000003</v>
      </c>
      <c r="V162">
        <v>0.38100000000000001</v>
      </c>
      <c r="W162">
        <v>0.43769999999999998</v>
      </c>
      <c r="X162">
        <v>0.56110000000000004</v>
      </c>
      <c r="Y162">
        <v>0.51819999999999999</v>
      </c>
      <c r="Z162">
        <v>0.45889999999999997</v>
      </c>
      <c r="AA162">
        <v>0.37430000000000002</v>
      </c>
      <c r="AB162">
        <v>0.30890000000000001</v>
      </c>
      <c r="AC162">
        <v>0.3629</v>
      </c>
      <c r="AD162">
        <v>0.3916</v>
      </c>
      <c r="AE162">
        <v>0.43200000000000005</v>
      </c>
      <c r="AF162">
        <v>0</v>
      </c>
    </row>
    <row r="163" spans="1:32" x14ac:dyDescent="0.2">
      <c r="A163" s="6" t="s">
        <v>47</v>
      </c>
      <c r="B163" s="6" t="s">
        <v>79</v>
      </c>
      <c r="C163" s="6" t="s">
        <v>11</v>
      </c>
      <c r="D163" s="6" t="s">
        <v>9</v>
      </c>
      <c r="E163" s="6" t="s">
        <v>13</v>
      </c>
      <c r="F163" s="6" t="s">
        <v>41</v>
      </c>
      <c r="G163" s="36" t="s">
        <v>141</v>
      </c>
      <c r="H163" s="6">
        <v>0</v>
      </c>
      <c r="I163">
        <f t="shared" ca="1" si="2"/>
        <v>6.0600000000000001E-2</v>
      </c>
      <c r="J163" t="s">
        <v>97</v>
      </c>
      <c r="Q163" t="s">
        <v>54</v>
      </c>
      <c r="R163" t="s">
        <v>101</v>
      </c>
      <c r="S163">
        <v>0.15859999999999999</v>
      </c>
      <c r="T163">
        <v>0.39119999999999999</v>
      </c>
      <c r="U163">
        <v>0.33099999999999996</v>
      </c>
      <c r="V163">
        <v>0.36180000000000001</v>
      </c>
      <c r="W163">
        <v>0.41979999999999995</v>
      </c>
      <c r="X163">
        <v>0.5383</v>
      </c>
      <c r="Y163">
        <v>0.50319999999999998</v>
      </c>
      <c r="Z163">
        <v>0.44399999999999995</v>
      </c>
      <c r="AA163">
        <v>0.35549999999999998</v>
      </c>
      <c r="AB163">
        <v>0.29510000000000003</v>
      </c>
      <c r="AC163">
        <v>0.34439999999999998</v>
      </c>
      <c r="AD163">
        <v>0.37770000000000004</v>
      </c>
      <c r="AE163">
        <v>0.39380000000000004</v>
      </c>
      <c r="AF163">
        <v>0</v>
      </c>
    </row>
    <row r="164" spans="1:32" x14ac:dyDescent="0.2">
      <c r="A164" s="6" t="s">
        <v>48</v>
      </c>
      <c r="B164" s="6" t="s">
        <v>79</v>
      </c>
      <c r="C164" s="6" t="s">
        <v>11</v>
      </c>
      <c r="D164" s="6" t="s">
        <v>9</v>
      </c>
      <c r="E164" s="6" t="s">
        <v>13</v>
      </c>
      <c r="F164" s="6" t="s">
        <v>15</v>
      </c>
      <c r="G164" s="36" t="s">
        <v>122</v>
      </c>
      <c r="H164" s="6">
        <v>0</v>
      </c>
      <c r="I164">
        <f t="shared" ca="1" si="2"/>
        <v>0.20155000000000001</v>
      </c>
      <c r="J164" t="s">
        <v>97</v>
      </c>
    </row>
    <row r="165" spans="1:32" x14ac:dyDescent="0.2">
      <c r="A165" s="6" t="s">
        <v>48</v>
      </c>
      <c r="B165" s="6" t="s">
        <v>79</v>
      </c>
      <c r="C165" s="6" t="s">
        <v>11</v>
      </c>
      <c r="D165" s="6" t="s">
        <v>9</v>
      </c>
      <c r="E165" s="6" t="s">
        <v>13</v>
      </c>
      <c r="F165" s="6" t="s">
        <v>16</v>
      </c>
      <c r="G165" s="36" t="s">
        <v>122</v>
      </c>
      <c r="H165" s="6">
        <v>0.40310000000000001</v>
      </c>
      <c r="I165">
        <f t="shared" ca="1" si="2"/>
        <v>0.20155000000000001</v>
      </c>
      <c r="J165" t="s">
        <v>97</v>
      </c>
    </row>
    <row r="166" spans="1:32" x14ac:dyDescent="0.2">
      <c r="A166" s="6" t="s">
        <v>48</v>
      </c>
      <c r="B166" s="6" t="s">
        <v>79</v>
      </c>
      <c r="C166" s="6" t="s">
        <v>11</v>
      </c>
      <c r="D166" s="6" t="s">
        <v>9</v>
      </c>
      <c r="E166" s="6" t="s">
        <v>13</v>
      </c>
      <c r="F166" s="6" t="s">
        <v>17</v>
      </c>
      <c r="G166" s="36" t="s">
        <v>123</v>
      </c>
      <c r="H166" s="6">
        <v>0.39190000000000003</v>
      </c>
      <c r="I166">
        <f t="shared" ca="1" si="2"/>
        <v>0.41085000000000005</v>
      </c>
      <c r="J166" t="s">
        <v>97</v>
      </c>
    </row>
    <row r="167" spans="1:32" x14ac:dyDescent="0.2">
      <c r="A167" s="6" t="s">
        <v>48</v>
      </c>
      <c r="B167" s="6" t="s">
        <v>79</v>
      </c>
      <c r="C167" s="6" t="s">
        <v>11</v>
      </c>
      <c r="D167" s="6" t="s">
        <v>9</v>
      </c>
      <c r="E167" s="6" t="s">
        <v>13</v>
      </c>
      <c r="F167" s="6" t="s">
        <v>18</v>
      </c>
      <c r="G167" s="36" t="s">
        <v>123</v>
      </c>
      <c r="H167" s="6">
        <v>0.42980000000000002</v>
      </c>
      <c r="I167">
        <f t="shared" ca="1" si="2"/>
        <v>0.41085000000000005</v>
      </c>
      <c r="J167" t="s">
        <v>97</v>
      </c>
    </row>
    <row r="168" spans="1:32" x14ac:dyDescent="0.2">
      <c r="A168" s="6" t="s">
        <v>48</v>
      </c>
      <c r="B168" s="6" t="s">
        <v>79</v>
      </c>
      <c r="C168" s="6" t="s">
        <v>11</v>
      </c>
      <c r="D168" s="6" t="s">
        <v>9</v>
      </c>
      <c r="E168" s="6" t="s">
        <v>13</v>
      </c>
      <c r="F168" s="6" t="s">
        <v>19</v>
      </c>
      <c r="G168" s="36" t="s">
        <v>124</v>
      </c>
      <c r="H168" s="6">
        <v>0.38150000000000001</v>
      </c>
      <c r="I168">
        <f t="shared" ca="1" si="2"/>
        <v>0.37409999999999999</v>
      </c>
      <c r="J168" t="s">
        <v>97</v>
      </c>
    </row>
    <row r="169" spans="1:32" x14ac:dyDescent="0.2">
      <c r="A169" s="6" t="s">
        <v>48</v>
      </c>
      <c r="B169" s="6" t="s">
        <v>79</v>
      </c>
      <c r="C169" s="6" t="s">
        <v>11</v>
      </c>
      <c r="D169" s="6" t="s">
        <v>9</v>
      </c>
      <c r="E169" s="6" t="s">
        <v>13</v>
      </c>
      <c r="F169" s="6" t="s">
        <v>20</v>
      </c>
      <c r="G169" s="36" t="s">
        <v>124</v>
      </c>
      <c r="H169" s="6">
        <v>0.36670000000000003</v>
      </c>
      <c r="I169">
        <f t="shared" ca="1" si="2"/>
        <v>0.37409999999999999</v>
      </c>
      <c r="J169" t="s">
        <v>97</v>
      </c>
    </row>
    <row r="170" spans="1:32" x14ac:dyDescent="0.2">
      <c r="A170" s="6" t="s">
        <v>48</v>
      </c>
      <c r="B170" s="6" t="s">
        <v>79</v>
      </c>
      <c r="C170" s="6" t="s">
        <v>11</v>
      </c>
      <c r="D170" s="6" t="s">
        <v>9</v>
      </c>
      <c r="E170" s="6" t="s">
        <v>13</v>
      </c>
      <c r="F170" s="6" t="s">
        <v>21</v>
      </c>
      <c r="G170" s="36" t="s">
        <v>104</v>
      </c>
      <c r="H170" s="6">
        <v>0.35549999999999998</v>
      </c>
      <c r="I170">
        <f t="shared" ca="1" si="2"/>
        <v>0.3629</v>
      </c>
      <c r="J170" t="s">
        <v>97</v>
      </c>
    </row>
    <row r="171" spans="1:32" x14ac:dyDescent="0.2">
      <c r="A171" s="6" t="s">
        <v>48</v>
      </c>
      <c r="B171" s="6" t="s">
        <v>79</v>
      </c>
      <c r="C171" s="6" t="s">
        <v>11</v>
      </c>
      <c r="D171" s="6" t="s">
        <v>9</v>
      </c>
      <c r="E171" s="6" t="s">
        <v>13</v>
      </c>
      <c r="F171" s="6" t="s">
        <v>22</v>
      </c>
      <c r="G171" s="36" t="s">
        <v>104</v>
      </c>
      <c r="H171" s="6">
        <v>0.37030000000000002</v>
      </c>
      <c r="I171">
        <f t="shared" ca="1" si="2"/>
        <v>0.3629</v>
      </c>
      <c r="J171" t="s">
        <v>97</v>
      </c>
    </row>
    <row r="172" spans="1:32" x14ac:dyDescent="0.2">
      <c r="A172" s="6" t="s">
        <v>48</v>
      </c>
      <c r="B172" s="6" t="s">
        <v>79</v>
      </c>
      <c r="C172" s="6" t="s">
        <v>11</v>
      </c>
      <c r="D172" s="6" t="s">
        <v>9</v>
      </c>
      <c r="E172" s="6" t="s">
        <v>13</v>
      </c>
      <c r="F172" s="6" t="s">
        <v>23</v>
      </c>
      <c r="G172" s="36" t="s">
        <v>105</v>
      </c>
      <c r="H172" s="6">
        <v>0.31480000000000002</v>
      </c>
      <c r="I172">
        <f t="shared" ca="1" si="2"/>
        <v>0.35609999999999997</v>
      </c>
      <c r="J172" t="s">
        <v>97</v>
      </c>
    </row>
    <row r="173" spans="1:32" x14ac:dyDescent="0.2">
      <c r="A173" s="6" t="s">
        <v>48</v>
      </c>
      <c r="B173" s="6" t="s">
        <v>79</v>
      </c>
      <c r="C173" s="6" t="s">
        <v>11</v>
      </c>
      <c r="D173" s="6" t="s">
        <v>9</v>
      </c>
      <c r="E173" s="6" t="s">
        <v>13</v>
      </c>
      <c r="F173" s="6" t="s">
        <v>24</v>
      </c>
      <c r="G173" s="36" t="s">
        <v>105</v>
      </c>
      <c r="H173" s="6">
        <v>0.39739999999999998</v>
      </c>
      <c r="I173">
        <f t="shared" ca="1" si="2"/>
        <v>0.35609999999999997</v>
      </c>
      <c r="J173" t="s">
        <v>97</v>
      </c>
    </row>
    <row r="174" spans="1:32" x14ac:dyDescent="0.2">
      <c r="A174" s="6" t="s">
        <v>48</v>
      </c>
      <c r="B174" s="6" t="s">
        <v>79</v>
      </c>
      <c r="C174" s="6" t="s">
        <v>11</v>
      </c>
      <c r="D174" s="6" t="s">
        <v>9</v>
      </c>
      <c r="E174" s="6" t="s">
        <v>13</v>
      </c>
      <c r="F174" s="6" t="s">
        <v>25</v>
      </c>
      <c r="G174" s="36" t="s">
        <v>106</v>
      </c>
      <c r="H174" s="6">
        <v>0.44429999999999997</v>
      </c>
      <c r="I174">
        <f t="shared" ca="1" si="2"/>
        <v>0.4607</v>
      </c>
      <c r="J174" t="s">
        <v>97</v>
      </c>
    </row>
    <row r="175" spans="1:32" x14ac:dyDescent="0.2">
      <c r="A175" s="6" t="s">
        <v>48</v>
      </c>
      <c r="B175" s="6" t="s">
        <v>79</v>
      </c>
      <c r="C175" s="6" t="s">
        <v>11</v>
      </c>
      <c r="D175" s="6" t="s">
        <v>9</v>
      </c>
      <c r="E175" s="6" t="s">
        <v>13</v>
      </c>
      <c r="F175" s="6" t="s">
        <v>26</v>
      </c>
      <c r="G175" s="36" t="s">
        <v>106</v>
      </c>
      <c r="H175" s="6">
        <v>0.47710000000000002</v>
      </c>
      <c r="I175">
        <f t="shared" ca="1" si="2"/>
        <v>0.4607</v>
      </c>
      <c r="J175" t="s">
        <v>97</v>
      </c>
    </row>
    <row r="176" spans="1:32" x14ac:dyDescent="0.2">
      <c r="A176" s="6" t="s">
        <v>48</v>
      </c>
      <c r="B176" s="6" t="s">
        <v>79</v>
      </c>
      <c r="C176" s="6" t="s">
        <v>11</v>
      </c>
      <c r="D176" s="6" t="s">
        <v>9</v>
      </c>
      <c r="E176" s="6" t="s">
        <v>13</v>
      </c>
      <c r="F176" s="6" t="s">
        <v>27</v>
      </c>
      <c r="G176" s="36" t="s">
        <v>107</v>
      </c>
      <c r="H176" s="6">
        <v>0.48130000000000001</v>
      </c>
      <c r="I176">
        <f t="shared" ca="1" si="2"/>
        <v>0.49129999999999996</v>
      </c>
      <c r="J176" t="s">
        <v>97</v>
      </c>
    </row>
    <row r="177" spans="1:10" x14ac:dyDescent="0.2">
      <c r="A177" s="6" t="s">
        <v>48</v>
      </c>
      <c r="B177" s="6" t="s">
        <v>79</v>
      </c>
      <c r="C177" s="6" t="s">
        <v>11</v>
      </c>
      <c r="D177" s="6" t="s">
        <v>9</v>
      </c>
      <c r="E177" s="6" t="s">
        <v>13</v>
      </c>
      <c r="F177" s="6" t="s">
        <v>28</v>
      </c>
      <c r="G177" s="36" t="s">
        <v>107</v>
      </c>
      <c r="H177" s="6">
        <v>0.50129999999999997</v>
      </c>
      <c r="I177">
        <f t="shared" ca="1" si="2"/>
        <v>0.49129999999999996</v>
      </c>
      <c r="J177" t="s">
        <v>97</v>
      </c>
    </row>
    <row r="178" spans="1:10" x14ac:dyDescent="0.2">
      <c r="A178" s="6" t="s">
        <v>48</v>
      </c>
      <c r="B178" s="6" t="s">
        <v>79</v>
      </c>
      <c r="C178" s="6" t="s">
        <v>11</v>
      </c>
      <c r="D178" s="6" t="s">
        <v>9</v>
      </c>
      <c r="E178" s="6" t="s">
        <v>13</v>
      </c>
      <c r="F178" s="6" t="s">
        <v>29</v>
      </c>
      <c r="G178" s="36" t="s">
        <v>108</v>
      </c>
      <c r="H178" s="6">
        <v>0.48820000000000002</v>
      </c>
      <c r="I178">
        <f t="shared" ca="1" si="2"/>
        <v>0.49009999999999998</v>
      </c>
      <c r="J178" t="s">
        <v>97</v>
      </c>
    </row>
    <row r="179" spans="1:10" x14ac:dyDescent="0.2">
      <c r="A179" s="6" t="s">
        <v>48</v>
      </c>
      <c r="B179" s="6" t="s">
        <v>79</v>
      </c>
      <c r="C179" s="6" t="s">
        <v>11</v>
      </c>
      <c r="D179" s="6" t="s">
        <v>9</v>
      </c>
      <c r="E179" s="6" t="s">
        <v>13</v>
      </c>
      <c r="F179" s="6" t="s">
        <v>30</v>
      </c>
      <c r="G179" s="36" t="s">
        <v>108</v>
      </c>
      <c r="H179" s="6">
        <v>0.49199999999999999</v>
      </c>
      <c r="I179">
        <f t="shared" ca="1" si="2"/>
        <v>0.49009999999999998</v>
      </c>
      <c r="J179" t="s">
        <v>97</v>
      </c>
    </row>
    <row r="180" spans="1:10" x14ac:dyDescent="0.2">
      <c r="A180" s="6" t="s">
        <v>48</v>
      </c>
      <c r="B180" s="6" t="s">
        <v>79</v>
      </c>
      <c r="C180" s="6" t="s">
        <v>11</v>
      </c>
      <c r="D180" s="6" t="s">
        <v>9</v>
      </c>
      <c r="E180" s="6" t="s">
        <v>13</v>
      </c>
      <c r="F180" s="6" t="s">
        <v>31</v>
      </c>
      <c r="G180" s="36" t="s">
        <v>109</v>
      </c>
      <c r="H180" s="6">
        <v>0.49059999999999998</v>
      </c>
      <c r="I180">
        <f t="shared" ca="1" si="2"/>
        <v>0.42025000000000001</v>
      </c>
      <c r="J180" t="s">
        <v>97</v>
      </c>
    </row>
    <row r="181" spans="1:10" x14ac:dyDescent="0.2">
      <c r="A181" s="6" t="s">
        <v>48</v>
      </c>
      <c r="B181" s="6" t="s">
        <v>79</v>
      </c>
      <c r="C181" s="6" t="s">
        <v>11</v>
      </c>
      <c r="D181" s="6" t="s">
        <v>9</v>
      </c>
      <c r="E181" s="6" t="s">
        <v>13</v>
      </c>
      <c r="F181" s="6" t="s">
        <v>32</v>
      </c>
      <c r="G181" s="36" t="s">
        <v>109</v>
      </c>
      <c r="H181" s="6">
        <v>0.34989999999999999</v>
      </c>
      <c r="I181">
        <f t="shared" ca="1" si="2"/>
        <v>0.42025000000000001</v>
      </c>
      <c r="J181" t="s">
        <v>97</v>
      </c>
    </row>
    <row r="182" spans="1:10" x14ac:dyDescent="0.2">
      <c r="A182" s="6" t="s">
        <v>48</v>
      </c>
      <c r="B182" s="6" t="s">
        <v>79</v>
      </c>
      <c r="C182" s="6" t="s">
        <v>11</v>
      </c>
      <c r="D182" s="6" t="s">
        <v>9</v>
      </c>
      <c r="E182" s="6" t="s">
        <v>13</v>
      </c>
      <c r="F182" s="6" t="s">
        <v>33</v>
      </c>
      <c r="G182" s="36" t="s">
        <v>110</v>
      </c>
      <c r="H182" s="6">
        <v>0.3044</v>
      </c>
      <c r="I182">
        <f t="shared" ca="1" si="2"/>
        <v>0.31309999999999999</v>
      </c>
      <c r="J182" t="s">
        <v>97</v>
      </c>
    </row>
    <row r="183" spans="1:10" x14ac:dyDescent="0.2">
      <c r="A183" s="6" t="s">
        <v>48</v>
      </c>
      <c r="B183" s="6" t="s">
        <v>79</v>
      </c>
      <c r="C183" s="6" t="s">
        <v>11</v>
      </c>
      <c r="D183" s="6" t="s">
        <v>9</v>
      </c>
      <c r="E183" s="6" t="s">
        <v>13</v>
      </c>
      <c r="F183" s="6" t="s">
        <v>34</v>
      </c>
      <c r="G183" s="36" t="s">
        <v>110</v>
      </c>
      <c r="H183" s="6">
        <v>0.32179999999999997</v>
      </c>
      <c r="I183">
        <f t="shared" ca="1" si="2"/>
        <v>0.31309999999999999</v>
      </c>
      <c r="J183" t="s">
        <v>97</v>
      </c>
    </row>
    <row r="184" spans="1:10" x14ac:dyDescent="0.2">
      <c r="A184" s="6" t="s">
        <v>48</v>
      </c>
      <c r="B184" s="6" t="s">
        <v>79</v>
      </c>
      <c r="C184" s="6" t="s">
        <v>11</v>
      </c>
      <c r="D184" s="6" t="s">
        <v>9</v>
      </c>
      <c r="E184" s="6" t="s">
        <v>13</v>
      </c>
      <c r="F184" s="6" t="s">
        <v>35</v>
      </c>
      <c r="G184" s="36" t="s">
        <v>111</v>
      </c>
      <c r="H184" s="6">
        <v>0.2994</v>
      </c>
      <c r="I184">
        <f t="shared" ca="1" si="2"/>
        <v>0.29825000000000002</v>
      </c>
      <c r="J184" t="s">
        <v>97</v>
      </c>
    </row>
    <row r="185" spans="1:10" x14ac:dyDescent="0.2">
      <c r="A185" s="6" t="s">
        <v>48</v>
      </c>
      <c r="B185" s="6" t="s">
        <v>79</v>
      </c>
      <c r="C185" s="6" t="s">
        <v>11</v>
      </c>
      <c r="D185" s="6" t="s">
        <v>9</v>
      </c>
      <c r="E185" s="6" t="s">
        <v>13</v>
      </c>
      <c r="F185" s="6" t="s">
        <v>36</v>
      </c>
      <c r="G185" s="36" t="s">
        <v>111</v>
      </c>
      <c r="H185" s="6">
        <v>0.29709999999999998</v>
      </c>
      <c r="I185">
        <f t="shared" ca="1" si="2"/>
        <v>0.29825000000000002</v>
      </c>
      <c r="J185" t="s">
        <v>97</v>
      </c>
    </row>
    <row r="186" spans="1:10" x14ac:dyDescent="0.2">
      <c r="A186" s="6" t="s">
        <v>48</v>
      </c>
      <c r="B186" s="6" t="s">
        <v>79</v>
      </c>
      <c r="C186" s="6" t="s">
        <v>11</v>
      </c>
      <c r="D186" s="6" t="s">
        <v>9</v>
      </c>
      <c r="E186" s="6" t="s">
        <v>13</v>
      </c>
      <c r="F186" s="6" t="s">
        <v>37</v>
      </c>
      <c r="G186" s="36" t="s">
        <v>112</v>
      </c>
      <c r="H186" s="6">
        <v>0.26700000000000002</v>
      </c>
      <c r="I186">
        <f t="shared" ca="1" si="2"/>
        <v>0.27385000000000004</v>
      </c>
      <c r="J186" t="s">
        <v>97</v>
      </c>
    </row>
    <row r="187" spans="1:10" x14ac:dyDescent="0.2">
      <c r="A187" s="6" t="s">
        <v>48</v>
      </c>
      <c r="B187" s="6" t="s">
        <v>79</v>
      </c>
      <c r="C187" s="6" t="s">
        <v>11</v>
      </c>
      <c r="D187" s="6" t="s">
        <v>9</v>
      </c>
      <c r="E187" s="6" t="s">
        <v>13</v>
      </c>
      <c r="F187" s="6" t="s">
        <v>38</v>
      </c>
      <c r="G187" s="36" t="s">
        <v>112</v>
      </c>
      <c r="H187" s="6">
        <v>0.28070000000000001</v>
      </c>
      <c r="I187">
        <f t="shared" ca="1" si="2"/>
        <v>0.27385000000000004</v>
      </c>
      <c r="J187" t="s">
        <v>97</v>
      </c>
    </row>
    <row r="188" spans="1:10" x14ac:dyDescent="0.2">
      <c r="A188" s="6" t="s">
        <v>48</v>
      </c>
      <c r="B188" s="6" t="s">
        <v>79</v>
      </c>
      <c r="C188" s="6" t="s">
        <v>11</v>
      </c>
      <c r="D188" s="6" t="s">
        <v>9</v>
      </c>
      <c r="E188" s="6" t="s">
        <v>13</v>
      </c>
      <c r="F188" s="6" t="s">
        <v>39</v>
      </c>
      <c r="G188" s="36" t="s">
        <v>113</v>
      </c>
      <c r="H188" s="6">
        <v>0.28989999999999999</v>
      </c>
      <c r="I188">
        <f t="shared" ca="1" si="2"/>
        <v>0.30895</v>
      </c>
      <c r="J188" t="s">
        <v>97</v>
      </c>
    </row>
    <row r="189" spans="1:10" x14ac:dyDescent="0.2">
      <c r="A189" s="6" t="s">
        <v>48</v>
      </c>
      <c r="B189" s="6" t="s">
        <v>79</v>
      </c>
      <c r="C189" s="6" t="s">
        <v>11</v>
      </c>
      <c r="D189" s="6" t="s">
        <v>9</v>
      </c>
      <c r="E189" s="6" t="s">
        <v>13</v>
      </c>
      <c r="F189" s="6" t="s">
        <v>40</v>
      </c>
      <c r="G189" s="36" t="s">
        <v>113</v>
      </c>
      <c r="H189" s="6">
        <v>0.32800000000000001</v>
      </c>
      <c r="I189">
        <f t="shared" ca="1" si="2"/>
        <v>0.30895</v>
      </c>
      <c r="J189" t="s">
        <v>97</v>
      </c>
    </row>
    <row r="190" spans="1:10" x14ac:dyDescent="0.2">
      <c r="A190" s="6" t="s">
        <v>48</v>
      </c>
      <c r="B190" s="6" t="s">
        <v>79</v>
      </c>
      <c r="C190" s="6" t="s">
        <v>11</v>
      </c>
      <c r="D190" s="6" t="s">
        <v>9</v>
      </c>
      <c r="E190" s="6" t="s">
        <v>13</v>
      </c>
      <c r="F190" s="6" t="s">
        <v>41</v>
      </c>
      <c r="G190" s="36" t="s">
        <v>141</v>
      </c>
      <c r="H190" s="6">
        <v>0</v>
      </c>
      <c r="I190">
        <f t="shared" ca="1" si="2"/>
        <v>0</v>
      </c>
      <c r="J190" t="s">
        <v>97</v>
      </c>
    </row>
    <row r="191" spans="1:10" x14ac:dyDescent="0.2">
      <c r="A191" s="6" t="s">
        <v>49</v>
      </c>
      <c r="B191" s="6" t="s">
        <v>79</v>
      </c>
      <c r="C191" s="6" t="s">
        <v>11</v>
      </c>
      <c r="D191" s="6" t="s">
        <v>9</v>
      </c>
      <c r="E191" s="6" t="s">
        <v>13</v>
      </c>
      <c r="F191" s="6" t="s">
        <v>15</v>
      </c>
      <c r="G191" s="36" t="s">
        <v>122</v>
      </c>
      <c r="H191" s="6">
        <v>0</v>
      </c>
      <c r="I191">
        <f t="shared" ca="1" si="2"/>
        <v>0</v>
      </c>
      <c r="J191" t="s">
        <v>97</v>
      </c>
    </row>
    <row r="192" spans="1:10" x14ac:dyDescent="0.2">
      <c r="A192" s="6" t="s">
        <v>49</v>
      </c>
      <c r="B192" s="6" t="s">
        <v>79</v>
      </c>
      <c r="C192" s="6" t="s">
        <v>11</v>
      </c>
      <c r="D192" s="6" t="s">
        <v>9</v>
      </c>
      <c r="E192" s="6" t="s">
        <v>13</v>
      </c>
      <c r="F192" s="6" t="s">
        <v>16</v>
      </c>
      <c r="G192" s="36" t="s">
        <v>122</v>
      </c>
      <c r="H192" s="6">
        <v>0.1086</v>
      </c>
      <c r="I192">
        <f t="shared" ca="1" si="2"/>
        <v>0.11019999999999999</v>
      </c>
      <c r="J192" t="s">
        <v>97</v>
      </c>
    </row>
    <row r="193" spans="1:10" x14ac:dyDescent="0.2">
      <c r="A193" s="6" t="s">
        <v>49</v>
      </c>
      <c r="B193" s="6" t="s">
        <v>79</v>
      </c>
      <c r="C193" s="6" t="s">
        <v>11</v>
      </c>
      <c r="D193" s="6" t="s">
        <v>9</v>
      </c>
      <c r="E193" s="6" t="s">
        <v>13</v>
      </c>
      <c r="F193" s="6" t="s">
        <v>17</v>
      </c>
      <c r="G193" s="36" t="s">
        <v>123</v>
      </c>
      <c r="H193" s="6">
        <v>0.1118</v>
      </c>
      <c r="I193">
        <f t="shared" ca="1" si="2"/>
        <v>0.11019999999999999</v>
      </c>
      <c r="J193" t="s">
        <v>97</v>
      </c>
    </row>
    <row r="194" spans="1:10" x14ac:dyDescent="0.2">
      <c r="A194" s="6" t="s">
        <v>49</v>
      </c>
      <c r="B194" s="6" t="s">
        <v>79</v>
      </c>
      <c r="C194" s="6" t="s">
        <v>11</v>
      </c>
      <c r="D194" s="6" t="s">
        <v>9</v>
      </c>
      <c r="E194" s="6" t="s">
        <v>13</v>
      </c>
      <c r="F194" s="6" t="s">
        <v>18</v>
      </c>
      <c r="G194" s="36" t="s">
        <v>123</v>
      </c>
      <c r="H194" s="6">
        <v>9.6500000000000002E-2</v>
      </c>
      <c r="I194">
        <f t="shared" ref="I194:I257" ca="1" si="3">IF(ISEVEN(ROW(A194)),AVERAGE(OFFSET(H$2:H$3,ROW()-ROW(A$2),)),I193)</f>
        <v>9.6200000000000008E-2</v>
      </c>
      <c r="J194" t="s">
        <v>97</v>
      </c>
    </row>
    <row r="195" spans="1:10" x14ac:dyDescent="0.2">
      <c r="A195" s="6" t="s">
        <v>49</v>
      </c>
      <c r="B195" s="6" t="s">
        <v>79</v>
      </c>
      <c r="C195" s="6" t="s">
        <v>11</v>
      </c>
      <c r="D195" s="6" t="s">
        <v>9</v>
      </c>
      <c r="E195" s="6" t="s">
        <v>13</v>
      </c>
      <c r="F195" s="6" t="s">
        <v>19</v>
      </c>
      <c r="G195" s="36" t="s">
        <v>124</v>
      </c>
      <c r="H195" s="6">
        <v>9.5899999999999999E-2</v>
      </c>
      <c r="I195">
        <f t="shared" ca="1" si="3"/>
        <v>9.6200000000000008E-2</v>
      </c>
      <c r="J195" t="s">
        <v>97</v>
      </c>
    </row>
    <row r="196" spans="1:10" x14ac:dyDescent="0.2">
      <c r="A196" s="6" t="s">
        <v>49</v>
      </c>
      <c r="B196" s="6" t="s">
        <v>79</v>
      </c>
      <c r="C196" s="6" t="s">
        <v>11</v>
      </c>
      <c r="D196" s="6" t="s">
        <v>9</v>
      </c>
      <c r="E196" s="6" t="s">
        <v>13</v>
      </c>
      <c r="F196" s="6" t="s">
        <v>20</v>
      </c>
      <c r="G196" s="36" t="s">
        <v>124</v>
      </c>
      <c r="H196" s="6">
        <v>0.1003</v>
      </c>
      <c r="I196">
        <f t="shared" ca="1" si="3"/>
        <v>0.10164999999999999</v>
      </c>
      <c r="J196" t="s">
        <v>97</v>
      </c>
    </row>
    <row r="197" spans="1:10" x14ac:dyDescent="0.2">
      <c r="A197" s="6" t="s">
        <v>49</v>
      </c>
      <c r="B197" s="6" t="s">
        <v>79</v>
      </c>
      <c r="C197" s="6" t="s">
        <v>11</v>
      </c>
      <c r="D197" s="6" t="s">
        <v>9</v>
      </c>
      <c r="E197" s="6" t="s">
        <v>13</v>
      </c>
      <c r="F197" s="6" t="s">
        <v>21</v>
      </c>
      <c r="G197" s="36" t="s">
        <v>104</v>
      </c>
      <c r="H197" s="6">
        <v>0.10299999999999999</v>
      </c>
      <c r="I197">
        <f t="shared" ca="1" si="3"/>
        <v>0.10164999999999999</v>
      </c>
      <c r="J197" t="s">
        <v>97</v>
      </c>
    </row>
    <row r="198" spans="1:10" x14ac:dyDescent="0.2">
      <c r="A198" s="6" t="s">
        <v>49</v>
      </c>
      <c r="B198" s="6" t="s">
        <v>79</v>
      </c>
      <c r="C198" s="6" t="s">
        <v>11</v>
      </c>
      <c r="D198" s="6" t="s">
        <v>9</v>
      </c>
      <c r="E198" s="6" t="s">
        <v>13</v>
      </c>
      <c r="F198" s="6" t="s">
        <v>22</v>
      </c>
      <c r="G198" s="36" t="s">
        <v>104</v>
      </c>
      <c r="H198" s="6">
        <v>0.10059999999999999</v>
      </c>
      <c r="I198">
        <f t="shared" ca="1" si="3"/>
        <v>0.11814999999999999</v>
      </c>
      <c r="J198" t="s">
        <v>97</v>
      </c>
    </row>
    <row r="199" spans="1:10" x14ac:dyDescent="0.2">
      <c r="A199" s="6" t="s">
        <v>49</v>
      </c>
      <c r="B199" s="6" t="s">
        <v>79</v>
      </c>
      <c r="C199" s="6" t="s">
        <v>11</v>
      </c>
      <c r="D199" s="6" t="s">
        <v>9</v>
      </c>
      <c r="E199" s="6" t="s">
        <v>13</v>
      </c>
      <c r="F199" s="6" t="s">
        <v>23</v>
      </c>
      <c r="G199" s="36" t="s">
        <v>105</v>
      </c>
      <c r="H199" s="6">
        <v>0.13569999999999999</v>
      </c>
      <c r="I199">
        <f t="shared" ca="1" si="3"/>
        <v>0.11814999999999999</v>
      </c>
      <c r="J199" t="s">
        <v>97</v>
      </c>
    </row>
    <row r="200" spans="1:10" x14ac:dyDescent="0.2">
      <c r="A200" s="6" t="s">
        <v>49</v>
      </c>
      <c r="B200" s="6" t="s">
        <v>79</v>
      </c>
      <c r="C200" s="6" t="s">
        <v>11</v>
      </c>
      <c r="D200" s="6" t="s">
        <v>9</v>
      </c>
      <c r="E200" s="6" t="s">
        <v>13</v>
      </c>
      <c r="F200" s="6" t="s">
        <v>24</v>
      </c>
      <c r="G200" s="36" t="s">
        <v>105</v>
      </c>
      <c r="H200" s="6">
        <v>0.1216</v>
      </c>
      <c r="I200">
        <f t="shared" ca="1" si="3"/>
        <v>0.13519999999999999</v>
      </c>
      <c r="J200" t="s">
        <v>97</v>
      </c>
    </row>
    <row r="201" spans="1:10" x14ac:dyDescent="0.2">
      <c r="A201" s="6" t="s">
        <v>49</v>
      </c>
      <c r="B201" s="6" t="s">
        <v>79</v>
      </c>
      <c r="C201" s="6" t="s">
        <v>11</v>
      </c>
      <c r="D201" s="6" t="s">
        <v>9</v>
      </c>
      <c r="E201" s="6" t="s">
        <v>13</v>
      </c>
      <c r="F201" s="6" t="s">
        <v>25</v>
      </c>
      <c r="G201" s="36" t="s">
        <v>106</v>
      </c>
      <c r="H201" s="6">
        <v>0.14879999999999999</v>
      </c>
      <c r="I201">
        <f t="shared" ca="1" si="3"/>
        <v>0.13519999999999999</v>
      </c>
      <c r="J201" t="s">
        <v>97</v>
      </c>
    </row>
    <row r="202" spans="1:10" x14ac:dyDescent="0.2">
      <c r="A202" s="6" t="s">
        <v>49</v>
      </c>
      <c r="B202" s="6" t="s">
        <v>79</v>
      </c>
      <c r="C202" s="6" t="s">
        <v>11</v>
      </c>
      <c r="D202" s="6" t="s">
        <v>9</v>
      </c>
      <c r="E202" s="6" t="s">
        <v>13</v>
      </c>
      <c r="F202" s="6" t="s">
        <v>26</v>
      </c>
      <c r="G202" s="36" t="s">
        <v>106</v>
      </c>
      <c r="H202" s="6">
        <v>0.12330000000000001</v>
      </c>
      <c r="I202">
        <f t="shared" ca="1" si="3"/>
        <v>0.14445</v>
      </c>
      <c r="J202" t="s">
        <v>97</v>
      </c>
    </row>
    <row r="203" spans="1:10" x14ac:dyDescent="0.2">
      <c r="A203" s="6" t="s">
        <v>49</v>
      </c>
      <c r="B203" s="6" t="s">
        <v>79</v>
      </c>
      <c r="C203" s="6" t="s">
        <v>11</v>
      </c>
      <c r="D203" s="6" t="s">
        <v>9</v>
      </c>
      <c r="E203" s="6" t="s">
        <v>13</v>
      </c>
      <c r="F203" s="6" t="s">
        <v>27</v>
      </c>
      <c r="G203" s="36" t="s">
        <v>107</v>
      </c>
      <c r="H203" s="6">
        <v>0.1656</v>
      </c>
      <c r="I203">
        <f t="shared" ca="1" si="3"/>
        <v>0.14445</v>
      </c>
      <c r="J203" t="s">
        <v>97</v>
      </c>
    </row>
    <row r="204" spans="1:10" x14ac:dyDescent="0.2">
      <c r="A204" s="6" t="s">
        <v>49</v>
      </c>
      <c r="B204" s="6" t="s">
        <v>79</v>
      </c>
      <c r="C204" s="6" t="s">
        <v>11</v>
      </c>
      <c r="D204" s="6" t="s">
        <v>9</v>
      </c>
      <c r="E204" s="6" t="s">
        <v>13</v>
      </c>
      <c r="F204" s="6" t="s">
        <v>28</v>
      </c>
      <c r="G204" s="36" t="s">
        <v>107</v>
      </c>
      <c r="H204" s="6">
        <v>0.14360000000000001</v>
      </c>
      <c r="I204">
        <f t="shared" ca="1" si="3"/>
        <v>0.15745000000000001</v>
      </c>
      <c r="J204" t="s">
        <v>97</v>
      </c>
    </row>
    <row r="205" spans="1:10" x14ac:dyDescent="0.2">
      <c r="A205" s="6" t="s">
        <v>49</v>
      </c>
      <c r="B205" s="6" t="s">
        <v>79</v>
      </c>
      <c r="C205" s="6" t="s">
        <v>11</v>
      </c>
      <c r="D205" s="6" t="s">
        <v>9</v>
      </c>
      <c r="E205" s="6" t="s">
        <v>13</v>
      </c>
      <c r="F205" s="6" t="s">
        <v>29</v>
      </c>
      <c r="G205" s="36" t="s">
        <v>108</v>
      </c>
      <c r="H205" s="6">
        <v>0.17130000000000001</v>
      </c>
      <c r="I205">
        <f t="shared" ca="1" si="3"/>
        <v>0.15745000000000001</v>
      </c>
      <c r="J205" t="s">
        <v>97</v>
      </c>
    </row>
    <row r="206" spans="1:10" x14ac:dyDescent="0.2">
      <c r="A206" s="6" t="s">
        <v>49</v>
      </c>
      <c r="B206" s="6" t="s">
        <v>79</v>
      </c>
      <c r="C206" s="6" t="s">
        <v>11</v>
      </c>
      <c r="D206" s="6" t="s">
        <v>9</v>
      </c>
      <c r="E206" s="6" t="s">
        <v>13</v>
      </c>
      <c r="F206" s="6" t="s">
        <v>30</v>
      </c>
      <c r="G206" s="36" t="s">
        <v>108</v>
      </c>
      <c r="H206" s="6">
        <v>0.15260000000000001</v>
      </c>
      <c r="I206">
        <f t="shared" ca="1" si="3"/>
        <v>0.17675000000000002</v>
      </c>
      <c r="J206" t="s">
        <v>97</v>
      </c>
    </row>
    <row r="207" spans="1:10" x14ac:dyDescent="0.2">
      <c r="A207" s="6" t="s">
        <v>49</v>
      </c>
      <c r="B207" s="6" t="s">
        <v>79</v>
      </c>
      <c r="C207" s="6" t="s">
        <v>11</v>
      </c>
      <c r="D207" s="6" t="s">
        <v>9</v>
      </c>
      <c r="E207" s="6" t="s">
        <v>13</v>
      </c>
      <c r="F207" s="6" t="s">
        <v>31</v>
      </c>
      <c r="G207" s="36" t="s">
        <v>109</v>
      </c>
      <c r="H207" s="6">
        <v>0.2009</v>
      </c>
      <c r="I207">
        <f t="shared" ca="1" si="3"/>
        <v>0.17675000000000002</v>
      </c>
      <c r="J207" t="s">
        <v>97</v>
      </c>
    </row>
    <row r="208" spans="1:10" x14ac:dyDescent="0.2">
      <c r="A208" s="6" t="s">
        <v>49</v>
      </c>
      <c r="B208" s="6" t="s">
        <v>79</v>
      </c>
      <c r="C208" s="6" t="s">
        <v>11</v>
      </c>
      <c r="D208" s="6" t="s">
        <v>9</v>
      </c>
      <c r="E208" s="6" t="s">
        <v>13</v>
      </c>
      <c r="F208" s="6" t="s">
        <v>32</v>
      </c>
      <c r="G208" s="36" t="s">
        <v>109</v>
      </c>
      <c r="H208" s="6">
        <v>0.1668</v>
      </c>
      <c r="I208">
        <f t="shared" ca="1" si="3"/>
        <v>0.18559999999999999</v>
      </c>
      <c r="J208" t="s">
        <v>97</v>
      </c>
    </row>
    <row r="209" spans="1:10" x14ac:dyDescent="0.2">
      <c r="A209" s="6" t="s">
        <v>49</v>
      </c>
      <c r="B209" s="6" t="s">
        <v>79</v>
      </c>
      <c r="C209" s="6" t="s">
        <v>11</v>
      </c>
      <c r="D209" s="6" t="s">
        <v>9</v>
      </c>
      <c r="E209" s="6" t="s">
        <v>13</v>
      </c>
      <c r="F209" s="6" t="s">
        <v>33</v>
      </c>
      <c r="G209" s="36" t="s">
        <v>110</v>
      </c>
      <c r="H209" s="6">
        <v>0.2044</v>
      </c>
      <c r="I209">
        <f t="shared" ca="1" si="3"/>
        <v>0.18559999999999999</v>
      </c>
      <c r="J209" t="s">
        <v>97</v>
      </c>
    </row>
    <row r="210" spans="1:10" x14ac:dyDescent="0.2">
      <c r="A210" s="6" t="s">
        <v>49</v>
      </c>
      <c r="B210" s="6" t="s">
        <v>79</v>
      </c>
      <c r="C210" s="6" t="s">
        <v>11</v>
      </c>
      <c r="D210" s="6" t="s">
        <v>9</v>
      </c>
      <c r="E210" s="6" t="s">
        <v>13</v>
      </c>
      <c r="F210" s="6" t="s">
        <v>34</v>
      </c>
      <c r="G210" s="36" t="s">
        <v>110</v>
      </c>
      <c r="H210" s="6">
        <v>0.14799999999999999</v>
      </c>
      <c r="I210">
        <f t="shared" ca="1" si="3"/>
        <v>0.15859999999999999</v>
      </c>
      <c r="J210" t="s">
        <v>97</v>
      </c>
    </row>
    <row r="211" spans="1:10" x14ac:dyDescent="0.2">
      <c r="A211" s="6" t="s">
        <v>49</v>
      </c>
      <c r="B211" s="6" t="s">
        <v>79</v>
      </c>
      <c r="C211" s="6" t="s">
        <v>11</v>
      </c>
      <c r="D211" s="6" t="s">
        <v>9</v>
      </c>
      <c r="E211" s="6" t="s">
        <v>13</v>
      </c>
      <c r="F211" s="6" t="s">
        <v>35</v>
      </c>
      <c r="G211" s="36" t="s">
        <v>111</v>
      </c>
      <c r="H211" s="6">
        <v>0.16919999999999999</v>
      </c>
      <c r="I211">
        <f t="shared" ca="1" si="3"/>
        <v>0.15859999999999999</v>
      </c>
      <c r="J211" t="s">
        <v>97</v>
      </c>
    </row>
    <row r="212" spans="1:10" x14ac:dyDescent="0.2">
      <c r="A212" s="6" t="s">
        <v>49</v>
      </c>
      <c r="B212" s="6" t="s">
        <v>79</v>
      </c>
      <c r="C212" s="6" t="s">
        <v>11</v>
      </c>
      <c r="D212" s="6" t="s">
        <v>9</v>
      </c>
      <c r="E212" s="6" t="s">
        <v>13</v>
      </c>
      <c r="F212" s="6" t="s">
        <v>36</v>
      </c>
      <c r="G212" s="36" t="s">
        <v>111</v>
      </c>
      <c r="H212" s="6">
        <v>0.14399999999999999</v>
      </c>
      <c r="I212">
        <f t="shared" ca="1" si="3"/>
        <v>0.15739999999999998</v>
      </c>
      <c r="J212" t="s">
        <v>97</v>
      </c>
    </row>
    <row r="213" spans="1:10" x14ac:dyDescent="0.2">
      <c r="A213" s="6" t="s">
        <v>49</v>
      </c>
      <c r="B213" s="6" t="s">
        <v>79</v>
      </c>
      <c r="C213" s="6" t="s">
        <v>11</v>
      </c>
      <c r="D213" s="6" t="s">
        <v>9</v>
      </c>
      <c r="E213" s="6" t="s">
        <v>13</v>
      </c>
      <c r="F213" s="6" t="s">
        <v>37</v>
      </c>
      <c r="G213" s="36" t="s">
        <v>112</v>
      </c>
      <c r="H213" s="6">
        <v>0.17080000000000001</v>
      </c>
      <c r="I213">
        <f t="shared" ca="1" si="3"/>
        <v>0.15739999999999998</v>
      </c>
      <c r="J213" t="s">
        <v>97</v>
      </c>
    </row>
    <row r="214" spans="1:10" x14ac:dyDescent="0.2">
      <c r="A214" s="6" t="s">
        <v>49</v>
      </c>
      <c r="B214" s="6" t="s">
        <v>79</v>
      </c>
      <c r="C214" s="6" t="s">
        <v>11</v>
      </c>
      <c r="D214" s="6" t="s">
        <v>9</v>
      </c>
      <c r="E214" s="6" t="s">
        <v>13</v>
      </c>
      <c r="F214" s="6" t="s">
        <v>38</v>
      </c>
      <c r="G214" s="36" t="s">
        <v>112</v>
      </c>
      <c r="H214" s="6">
        <v>0.15279999999999999</v>
      </c>
      <c r="I214">
        <f t="shared" ca="1" si="3"/>
        <v>0.16215000000000002</v>
      </c>
      <c r="J214" t="s">
        <v>97</v>
      </c>
    </row>
    <row r="215" spans="1:10" x14ac:dyDescent="0.2">
      <c r="A215" s="6" t="s">
        <v>49</v>
      </c>
      <c r="B215" s="6" t="s">
        <v>79</v>
      </c>
      <c r="C215" s="6" t="s">
        <v>11</v>
      </c>
      <c r="D215" s="6" t="s">
        <v>9</v>
      </c>
      <c r="E215" s="6" t="s">
        <v>13</v>
      </c>
      <c r="F215" s="6" t="s">
        <v>39</v>
      </c>
      <c r="G215" s="36" t="s">
        <v>113</v>
      </c>
      <c r="H215" s="6">
        <v>0.17150000000000001</v>
      </c>
      <c r="I215">
        <f t="shared" ca="1" si="3"/>
        <v>0.16215000000000002</v>
      </c>
      <c r="J215" t="s">
        <v>97</v>
      </c>
    </row>
    <row r="216" spans="1:10" x14ac:dyDescent="0.2">
      <c r="A216" s="6" t="s">
        <v>49</v>
      </c>
      <c r="B216" s="6" t="s">
        <v>79</v>
      </c>
      <c r="C216" s="6" t="s">
        <v>11</v>
      </c>
      <c r="D216" s="6" t="s">
        <v>9</v>
      </c>
      <c r="E216" s="6" t="s">
        <v>13</v>
      </c>
      <c r="F216" s="6" t="s">
        <v>40</v>
      </c>
      <c r="G216" s="36" t="s">
        <v>113</v>
      </c>
      <c r="H216" s="6">
        <v>0.16009999999999999</v>
      </c>
      <c r="I216">
        <f t="shared" ca="1" si="3"/>
        <v>8.0049999999999996E-2</v>
      </c>
      <c r="J216" t="s">
        <v>97</v>
      </c>
    </row>
    <row r="217" spans="1:10" x14ac:dyDescent="0.2">
      <c r="A217" s="6" t="s">
        <v>49</v>
      </c>
      <c r="B217" s="6" t="s">
        <v>79</v>
      </c>
      <c r="C217" s="6" t="s">
        <v>11</v>
      </c>
      <c r="D217" s="6" t="s">
        <v>9</v>
      </c>
      <c r="E217" s="6" t="s">
        <v>13</v>
      </c>
      <c r="F217" s="6" t="s">
        <v>41</v>
      </c>
      <c r="G217" s="36" t="s">
        <v>141</v>
      </c>
      <c r="H217" s="6">
        <v>0</v>
      </c>
      <c r="I217">
        <f t="shared" ca="1" si="3"/>
        <v>8.0049999999999996E-2</v>
      </c>
      <c r="J217" t="s">
        <v>97</v>
      </c>
    </row>
    <row r="218" spans="1:10" x14ac:dyDescent="0.2">
      <c r="A218" s="6" t="s">
        <v>50</v>
      </c>
      <c r="B218" s="6" t="s">
        <v>79</v>
      </c>
      <c r="C218" s="6" t="s">
        <v>11</v>
      </c>
      <c r="D218" s="6" t="s">
        <v>9</v>
      </c>
      <c r="E218" s="6" t="s">
        <v>13</v>
      </c>
      <c r="F218" s="6" t="s">
        <v>15</v>
      </c>
      <c r="G218" s="36" t="s">
        <v>122</v>
      </c>
      <c r="H218" s="6">
        <v>0</v>
      </c>
      <c r="I218">
        <f t="shared" ca="1" si="3"/>
        <v>0.1212</v>
      </c>
      <c r="J218" t="s">
        <v>97</v>
      </c>
    </row>
    <row r="219" spans="1:10" x14ac:dyDescent="0.2">
      <c r="A219" s="6" t="s">
        <v>50</v>
      </c>
      <c r="B219" s="6" t="s">
        <v>79</v>
      </c>
      <c r="C219" s="6" t="s">
        <v>11</v>
      </c>
      <c r="D219" s="6" t="s">
        <v>9</v>
      </c>
      <c r="E219" s="6" t="s">
        <v>13</v>
      </c>
      <c r="F219" s="6" t="s">
        <v>16</v>
      </c>
      <c r="G219" s="36" t="s">
        <v>122</v>
      </c>
      <c r="H219" s="6">
        <v>0.2424</v>
      </c>
      <c r="I219">
        <f t="shared" ca="1" si="3"/>
        <v>0.1212</v>
      </c>
      <c r="J219" t="s">
        <v>97</v>
      </c>
    </row>
    <row r="220" spans="1:10" x14ac:dyDescent="0.2">
      <c r="A220" s="6" t="s">
        <v>50</v>
      </c>
      <c r="B220" s="6" t="s">
        <v>79</v>
      </c>
      <c r="C220" s="6" t="s">
        <v>11</v>
      </c>
      <c r="D220" s="6" t="s">
        <v>9</v>
      </c>
      <c r="E220" s="6" t="s">
        <v>13</v>
      </c>
      <c r="F220" s="6" t="s">
        <v>17</v>
      </c>
      <c r="G220" s="36" t="s">
        <v>123</v>
      </c>
      <c r="H220" s="6">
        <v>0.2455</v>
      </c>
      <c r="I220">
        <f t="shared" ca="1" si="3"/>
        <v>0.25385000000000002</v>
      </c>
      <c r="J220" t="s">
        <v>97</v>
      </c>
    </row>
    <row r="221" spans="1:10" x14ac:dyDescent="0.2">
      <c r="A221" s="6" t="s">
        <v>50</v>
      </c>
      <c r="B221" s="6" t="s">
        <v>79</v>
      </c>
      <c r="C221" s="6" t="s">
        <v>11</v>
      </c>
      <c r="D221" s="6" t="s">
        <v>9</v>
      </c>
      <c r="E221" s="6" t="s">
        <v>13</v>
      </c>
      <c r="F221" s="6" t="s">
        <v>18</v>
      </c>
      <c r="G221" s="36" t="s">
        <v>123</v>
      </c>
      <c r="H221" s="6">
        <v>0.26219999999999999</v>
      </c>
      <c r="I221">
        <f t="shared" ca="1" si="3"/>
        <v>0.25385000000000002</v>
      </c>
      <c r="J221" t="s">
        <v>97</v>
      </c>
    </row>
    <row r="222" spans="1:10" x14ac:dyDescent="0.2">
      <c r="A222" s="6" t="s">
        <v>50</v>
      </c>
      <c r="B222" s="6" t="s">
        <v>79</v>
      </c>
      <c r="C222" s="6" t="s">
        <v>11</v>
      </c>
      <c r="D222" s="6" t="s">
        <v>9</v>
      </c>
      <c r="E222" s="6" t="s">
        <v>13</v>
      </c>
      <c r="F222" s="6" t="s">
        <v>19</v>
      </c>
      <c r="G222" s="36" t="s">
        <v>124</v>
      </c>
      <c r="H222" s="6">
        <v>0.254</v>
      </c>
      <c r="I222">
        <f t="shared" ca="1" si="3"/>
        <v>0.25755</v>
      </c>
      <c r="J222" t="s">
        <v>97</v>
      </c>
    </row>
    <row r="223" spans="1:10" x14ac:dyDescent="0.2">
      <c r="A223" s="6" t="s">
        <v>50</v>
      </c>
      <c r="B223" s="6" t="s">
        <v>79</v>
      </c>
      <c r="C223" s="6" t="s">
        <v>11</v>
      </c>
      <c r="D223" s="6" t="s">
        <v>9</v>
      </c>
      <c r="E223" s="6" t="s">
        <v>13</v>
      </c>
      <c r="F223" s="6" t="s">
        <v>20</v>
      </c>
      <c r="G223" s="36" t="s">
        <v>124</v>
      </c>
      <c r="H223" s="6">
        <v>0.2611</v>
      </c>
      <c r="I223">
        <f t="shared" ca="1" si="3"/>
        <v>0.25755</v>
      </c>
      <c r="J223" t="s">
        <v>97</v>
      </c>
    </row>
    <row r="224" spans="1:10" x14ac:dyDescent="0.2">
      <c r="A224" s="6" t="s">
        <v>50</v>
      </c>
      <c r="B224" s="6" t="s">
        <v>79</v>
      </c>
      <c r="C224" s="6" t="s">
        <v>11</v>
      </c>
      <c r="D224" s="6" t="s">
        <v>9</v>
      </c>
      <c r="E224" s="6" t="s">
        <v>13</v>
      </c>
      <c r="F224" s="6" t="s">
        <v>21</v>
      </c>
      <c r="G224" s="36" t="s">
        <v>104</v>
      </c>
      <c r="H224" s="6">
        <v>0.31740000000000002</v>
      </c>
      <c r="I224">
        <f t="shared" ca="1" si="3"/>
        <v>0.30500000000000005</v>
      </c>
      <c r="J224" t="s">
        <v>97</v>
      </c>
    </row>
    <row r="225" spans="1:10" x14ac:dyDescent="0.2">
      <c r="A225" s="6" t="s">
        <v>50</v>
      </c>
      <c r="B225" s="6" t="s">
        <v>79</v>
      </c>
      <c r="C225" s="6" t="s">
        <v>11</v>
      </c>
      <c r="D225" s="6" t="s">
        <v>9</v>
      </c>
      <c r="E225" s="6" t="s">
        <v>13</v>
      </c>
      <c r="F225" s="6" t="s">
        <v>22</v>
      </c>
      <c r="G225" s="36" t="s">
        <v>104</v>
      </c>
      <c r="H225" s="6">
        <v>0.29260000000000003</v>
      </c>
      <c r="I225">
        <f t="shared" ca="1" si="3"/>
        <v>0.30500000000000005</v>
      </c>
      <c r="J225" t="s">
        <v>97</v>
      </c>
    </row>
    <row r="226" spans="1:10" x14ac:dyDescent="0.2">
      <c r="A226" s="6" t="s">
        <v>50</v>
      </c>
      <c r="B226" s="6" t="s">
        <v>79</v>
      </c>
      <c r="C226" s="6" t="s">
        <v>11</v>
      </c>
      <c r="D226" s="6" t="s">
        <v>9</v>
      </c>
      <c r="E226" s="6" t="s">
        <v>13</v>
      </c>
      <c r="F226" s="6" t="s">
        <v>23</v>
      </c>
      <c r="G226" s="36" t="s">
        <v>105</v>
      </c>
      <c r="H226" s="6">
        <v>0.28899999999999998</v>
      </c>
      <c r="I226">
        <f t="shared" ca="1" si="3"/>
        <v>0.29669999999999996</v>
      </c>
      <c r="J226" t="s">
        <v>97</v>
      </c>
    </row>
    <row r="227" spans="1:10" x14ac:dyDescent="0.2">
      <c r="A227" s="6" t="s">
        <v>50</v>
      </c>
      <c r="B227" s="6" t="s">
        <v>79</v>
      </c>
      <c r="C227" s="6" t="s">
        <v>11</v>
      </c>
      <c r="D227" s="6" t="s">
        <v>9</v>
      </c>
      <c r="E227" s="6" t="s">
        <v>13</v>
      </c>
      <c r="F227" s="6" t="s">
        <v>24</v>
      </c>
      <c r="G227" s="36" t="s">
        <v>105</v>
      </c>
      <c r="H227" s="6">
        <v>0.3044</v>
      </c>
      <c r="I227">
        <f t="shared" ca="1" si="3"/>
        <v>0.29669999999999996</v>
      </c>
      <c r="J227" t="s">
        <v>97</v>
      </c>
    </row>
    <row r="228" spans="1:10" x14ac:dyDescent="0.2">
      <c r="A228" s="6" t="s">
        <v>50</v>
      </c>
      <c r="B228" s="6" t="s">
        <v>79</v>
      </c>
      <c r="C228" s="6" t="s">
        <v>11</v>
      </c>
      <c r="D228" s="6" t="s">
        <v>9</v>
      </c>
      <c r="E228" s="6" t="s">
        <v>13</v>
      </c>
      <c r="F228" s="6" t="s">
        <v>25</v>
      </c>
      <c r="G228" s="36" t="s">
        <v>106</v>
      </c>
      <c r="H228" s="6">
        <v>0.27550000000000002</v>
      </c>
      <c r="I228">
        <f t="shared" ca="1" si="3"/>
        <v>0.28425</v>
      </c>
      <c r="J228" t="s">
        <v>97</v>
      </c>
    </row>
    <row r="229" spans="1:10" x14ac:dyDescent="0.2">
      <c r="A229" s="6" t="s">
        <v>50</v>
      </c>
      <c r="B229" s="6" t="s">
        <v>79</v>
      </c>
      <c r="C229" s="6" t="s">
        <v>11</v>
      </c>
      <c r="D229" s="6" t="s">
        <v>9</v>
      </c>
      <c r="E229" s="6" t="s">
        <v>13</v>
      </c>
      <c r="F229" s="6" t="s">
        <v>26</v>
      </c>
      <c r="G229" s="36" t="s">
        <v>106</v>
      </c>
      <c r="H229" s="6">
        <v>0.29299999999999998</v>
      </c>
      <c r="I229">
        <f t="shared" ca="1" si="3"/>
        <v>0.28425</v>
      </c>
      <c r="J229" t="s">
        <v>97</v>
      </c>
    </row>
    <row r="230" spans="1:10" x14ac:dyDescent="0.2">
      <c r="A230" s="6" t="s">
        <v>50</v>
      </c>
      <c r="B230" s="6" t="s">
        <v>79</v>
      </c>
      <c r="C230" s="6" t="s">
        <v>11</v>
      </c>
      <c r="D230" s="6" t="s">
        <v>9</v>
      </c>
      <c r="E230" s="6" t="s">
        <v>13</v>
      </c>
      <c r="F230" s="6" t="s">
        <v>27</v>
      </c>
      <c r="G230" s="36" t="s">
        <v>107</v>
      </c>
      <c r="H230" s="6">
        <v>0.29199999999999998</v>
      </c>
      <c r="I230">
        <f t="shared" ca="1" si="3"/>
        <v>0.30420000000000003</v>
      </c>
      <c r="J230" t="s">
        <v>97</v>
      </c>
    </row>
    <row r="231" spans="1:10" x14ac:dyDescent="0.2">
      <c r="A231" s="6" t="s">
        <v>50</v>
      </c>
      <c r="B231" s="6" t="s">
        <v>79</v>
      </c>
      <c r="C231" s="6" t="s">
        <v>11</v>
      </c>
      <c r="D231" s="6" t="s">
        <v>9</v>
      </c>
      <c r="E231" s="6" t="s">
        <v>13</v>
      </c>
      <c r="F231" s="6" t="s">
        <v>28</v>
      </c>
      <c r="G231" s="36" t="s">
        <v>107</v>
      </c>
      <c r="H231" s="6">
        <v>0.31640000000000001</v>
      </c>
      <c r="I231">
        <f t="shared" ca="1" si="3"/>
        <v>0.30420000000000003</v>
      </c>
      <c r="J231" t="s">
        <v>97</v>
      </c>
    </row>
    <row r="232" spans="1:10" x14ac:dyDescent="0.2">
      <c r="A232" s="6" t="s">
        <v>50</v>
      </c>
      <c r="B232" s="6" t="s">
        <v>79</v>
      </c>
      <c r="C232" s="6" t="s">
        <v>11</v>
      </c>
      <c r="D232" s="6" t="s">
        <v>9</v>
      </c>
      <c r="E232" s="6" t="s">
        <v>13</v>
      </c>
      <c r="F232" s="6" t="s">
        <v>29</v>
      </c>
      <c r="G232" s="36" t="s">
        <v>108</v>
      </c>
      <c r="H232" s="6">
        <v>0.37419999999999998</v>
      </c>
      <c r="I232">
        <f t="shared" ca="1" si="3"/>
        <v>0.37045</v>
      </c>
      <c r="J232" t="s">
        <v>97</v>
      </c>
    </row>
    <row r="233" spans="1:10" x14ac:dyDescent="0.2">
      <c r="A233" s="6" t="s">
        <v>50</v>
      </c>
      <c r="B233" s="6" t="s">
        <v>79</v>
      </c>
      <c r="C233" s="6" t="s">
        <v>11</v>
      </c>
      <c r="D233" s="6" t="s">
        <v>9</v>
      </c>
      <c r="E233" s="6" t="s">
        <v>13</v>
      </c>
      <c r="F233" s="6" t="s">
        <v>30</v>
      </c>
      <c r="G233" s="36" t="s">
        <v>108</v>
      </c>
      <c r="H233" s="6">
        <v>0.36670000000000003</v>
      </c>
      <c r="I233">
        <f t="shared" ca="1" si="3"/>
        <v>0.37045</v>
      </c>
      <c r="J233" t="s">
        <v>97</v>
      </c>
    </row>
    <row r="234" spans="1:10" x14ac:dyDescent="0.2">
      <c r="A234" s="6" t="s">
        <v>50</v>
      </c>
      <c r="B234" s="6" t="s">
        <v>79</v>
      </c>
      <c r="C234" s="6" t="s">
        <v>11</v>
      </c>
      <c r="D234" s="6" t="s">
        <v>9</v>
      </c>
      <c r="E234" s="6" t="s">
        <v>13</v>
      </c>
      <c r="F234" s="6" t="s">
        <v>31</v>
      </c>
      <c r="G234" s="36" t="s">
        <v>109</v>
      </c>
      <c r="H234" s="6">
        <v>0.39879999999999999</v>
      </c>
      <c r="I234">
        <f t="shared" ca="1" si="3"/>
        <v>0.40754999999999997</v>
      </c>
      <c r="J234" t="s">
        <v>97</v>
      </c>
    </row>
    <row r="235" spans="1:10" x14ac:dyDescent="0.2">
      <c r="A235" s="6" t="s">
        <v>50</v>
      </c>
      <c r="B235" s="6" t="s">
        <v>79</v>
      </c>
      <c r="C235" s="6" t="s">
        <v>11</v>
      </c>
      <c r="D235" s="6" t="s">
        <v>9</v>
      </c>
      <c r="E235" s="6" t="s">
        <v>13</v>
      </c>
      <c r="F235" s="6" t="s">
        <v>32</v>
      </c>
      <c r="G235" s="36" t="s">
        <v>109</v>
      </c>
      <c r="H235" s="6">
        <v>0.4163</v>
      </c>
      <c r="I235">
        <f t="shared" ca="1" si="3"/>
        <v>0.40754999999999997</v>
      </c>
      <c r="J235" t="s">
        <v>97</v>
      </c>
    </row>
    <row r="236" spans="1:10" x14ac:dyDescent="0.2">
      <c r="A236" s="6" t="s">
        <v>50</v>
      </c>
      <c r="B236" s="6" t="s">
        <v>79</v>
      </c>
      <c r="C236" s="6" t="s">
        <v>11</v>
      </c>
      <c r="D236" s="6" t="s">
        <v>9</v>
      </c>
      <c r="E236" s="6" t="s">
        <v>13</v>
      </c>
      <c r="F236" s="6" t="s">
        <v>33</v>
      </c>
      <c r="G236" s="36" t="s">
        <v>110</v>
      </c>
      <c r="H236" s="6">
        <v>0.41</v>
      </c>
      <c r="I236">
        <f t="shared" ca="1" si="3"/>
        <v>0.40325</v>
      </c>
      <c r="J236" t="s">
        <v>97</v>
      </c>
    </row>
    <row r="237" spans="1:10" x14ac:dyDescent="0.2">
      <c r="A237" s="6" t="s">
        <v>50</v>
      </c>
      <c r="B237" s="6" t="s">
        <v>79</v>
      </c>
      <c r="C237" s="6" t="s">
        <v>11</v>
      </c>
      <c r="D237" s="6" t="s">
        <v>9</v>
      </c>
      <c r="E237" s="6" t="s">
        <v>13</v>
      </c>
      <c r="F237" s="6" t="s">
        <v>34</v>
      </c>
      <c r="G237" s="36" t="s">
        <v>110</v>
      </c>
      <c r="H237" s="6">
        <v>0.39650000000000002</v>
      </c>
      <c r="I237">
        <f t="shared" ca="1" si="3"/>
        <v>0.40325</v>
      </c>
      <c r="J237" t="s">
        <v>97</v>
      </c>
    </row>
    <row r="238" spans="1:10" x14ac:dyDescent="0.2">
      <c r="A238" s="6" t="s">
        <v>50</v>
      </c>
      <c r="B238" s="6" t="s">
        <v>79</v>
      </c>
      <c r="C238" s="6" t="s">
        <v>11</v>
      </c>
      <c r="D238" s="6" t="s">
        <v>9</v>
      </c>
      <c r="E238" s="6" t="s">
        <v>13</v>
      </c>
      <c r="F238" s="6" t="s">
        <v>35</v>
      </c>
      <c r="G238" s="36" t="s">
        <v>111</v>
      </c>
      <c r="H238" s="6">
        <v>0.45090000000000002</v>
      </c>
      <c r="I238">
        <f t="shared" ca="1" si="3"/>
        <v>0.44940000000000002</v>
      </c>
      <c r="J238" t="s">
        <v>97</v>
      </c>
    </row>
    <row r="239" spans="1:10" x14ac:dyDescent="0.2">
      <c r="A239" s="6" t="s">
        <v>50</v>
      </c>
      <c r="B239" s="6" t="s">
        <v>79</v>
      </c>
      <c r="C239" s="6" t="s">
        <v>11</v>
      </c>
      <c r="D239" s="6" t="s">
        <v>9</v>
      </c>
      <c r="E239" s="6" t="s">
        <v>13</v>
      </c>
      <c r="F239" s="6" t="s">
        <v>36</v>
      </c>
      <c r="G239" s="36" t="s">
        <v>111</v>
      </c>
      <c r="H239" s="6">
        <v>0.44790000000000002</v>
      </c>
      <c r="I239">
        <f t="shared" ca="1" si="3"/>
        <v>0.44940000000000002</v>
      </c>
      <c r="J239" t="s">
        <v>97</v>
      </c>
    </row>
    <row r="240" spans="1:10" x14ac:dyDescent="0.2">
      <c r="A240" s="6" t="s">
        <v>50</v>
      </c>
      <c r="B240" s="6" t="s">
        <v>79</v>
      </c>
      <c r="C240" s="6" t="s">
        <v>11</v>
      </c>
      <c r="D240" s="6" t="s">
        <v>9</v>
      </c>
      <c r="E240" s="6" t="s">
        <v>13</v>
      </c>
      <c r="F240" s="6" t="s">
        <v>37</v>
      </c>
      <c r="G240" s="36" t="s">
        <v>112</v>
      </c>
      <c r="H240" s="6">
        <v>0.46800000000000003</v>
      </c>
      <c r="I240">
        <f t="shared" ca="1" si="3"/>
        <v>0.45825000000000005</v>
      </c>
      <c r="J240" t="s">
        <v>97</v>
      </c>
    </row>
    <row r="241" spans="1:10" x14ac:dyDescent="0.2">
      <c r="A241" s="6" t="s">
        <v>50</v>
      </c>
      <c r="B241" s="6" t="s">
        <v>79</v>
      </c>
      <c r="C241" s="6" t="s">
        <v>11</v>
      </c>
      <c r="D241" s="6" t="s">
        <v>9</v>
      </c>
      <c r="E241" s="6" t="s">
        <v>13</v>
      </c>
      <c r="F241" s="6" t="s">
        <v>38</v>
      </c>
      <c r="G241" s="36" t="s">
        <v>112</v>
      </c>
      <c r="H241" s="6">
        <v>0.44850000000000001</v>
      </c>
      <c r="I241">
        <f t="shared" ca="1" si="3"/>
        <v>0.45825000000000005</v>
      </c>
      <c r="J241" t="s">
        <v>97</v>
      </c>
    </row>
    <row r="242" spans="1:10" x14ac:dyDescent="0.2">
      <c r="A242" s="6" t="s">
        <v>50</v>
      </c>
      <c r="B242" s="6" t="s">
        <v>79</v>
      </c>
      <c r="C242" s="6" t="s">
        <v>11</v>
      </c>
      <c r="D242" s="6" t="s">
        <v>9</v>
      </c>
      <c r="E242" s="6" t="s">
        <v>13</v>
      </c>
      <c r="F242" s="6" t="s">
        <v>39</v>
      </c>
      <c r="G242" s="36" t="s">
        <v>113</v>
      </c>
      <c r="H242" s="6">
        <v>0.35949999999999999</v>
      </c>
      <c r="I242">
        <f t="shared" ca="1" si="3"/>
        <v>0.33315</v>
      </c>
      <c r="J242" t="s">
        <v>97</v>
      </c>
    </row>
    <row r="243" spans="1:10" x14ac:dyDescent="0.2">
      <c r="A243" s="6" t="s">
        <v>50</v>
      </c>
      <c r="B243" s="6" t="s">
        <v>79</v>
      </c>
      <c r="C243" s="6" t="s">
        <v>11</v>
      </c>
      <c r="D243" s="6" t="s">
        <v>9</v>
      </c>
      <c r="E243" s="6" t="s">
        <v>13</v>
      </c>
      <c r="F243" s="6" t="s">
        <v>40</v>
      </c>
      <c r="G243" s="36" t="s">
        <v>113</v>
      </c>
      <c r="H243" s="6">
        <v>0.30680000000000002</v>
      </c>
      <c r="I243">
        <f t="shared" ca="1" si="3"/>
        <v>0.33315</v>
      </c>
      <c r="J243" t="s">
        <v>97</v>
      </c>
    </row>
    <row r="244" spans="1:10" x14ac:dyDescent="0.2">
      <c r="A244" s="6" t="s">
        <v>50</v>
      </c>
      <c r="B244" s="6" t="s">
        <v>79</v>
      </c>
      <c r="C244" s="6" t="s">
        <v>11</v>
      </c>
      <c r="D244" s="6" t="s">
        <v>9</v>
      </c>
      <c r="E244" s="6" t="s">
        <v>13</v>
      </c>
      <c r="F244" s="6" t="s">
        <v>41</v>
      </c>
      <c r="G244" s="36" t="s">
        <v>141</v>
      </c>
      <c r="H244" s="6">
        <v>0</v>
      </c>
      <c r="I244">
        <f t="shared" ca="1" si="3"/>
        <v>0</v>
      </c>
      <c r="J244" t="s">
        <v>97</v>
      </c>
    </row>
    <row r="245" spans="1:10" x14ac:dyDescent="0.2">
      <c r="A245" s="6" t="s">
        <v>51</v>
      </c>
      <c r="B245" s="6" t="s">
        <v>79</v>
      </c>
      <c r="C245" s="6" t="s">
        <v>11</v>
      </c>
      <c r="D245" s="6" t="s">
        <v>9</v>
      </c>
      <c r="E245" s="6" t="s">
        <v>13</v>
      </c>
      <c r="F245" s="6" t="s">
        <v>15</v>
      </c>
      <c r="G245" s="36" t="s">
        <v>122</v>
      </c>
      <c r="H245" s="6">
        <v>0</v>
      </c>
      <c r="I245">
        <f t="shared" ca="1" si="3"/>
        <v>0</v>
      </c>
      <c r="J245" t="s">
        <v>97</v>
      </c>
    </row>
    <row r="246" spans="1:10" x14ac:dyDescent="0.2">
      <c r="A246" s="6" t="s">
        <v>51</v>
      </c>
      <c r="B246" s="6" t="s">
        <v>79</v>
      </c>
      <c r="C246" s="6" t="s">
        <v>11</v>
      </c>
      <c r="D246" s="6" t="s">
        <v>9</v>
      </c>
      <c r="E246" s="6" t="s">
        <v>13</v>
      </c>
      <c r="F246" s="6" t="s">
        <v>16</v>
      </c>
      <c r="G246" s="36" t="s">
        <v>122</v>
      </c>
      <c r="H246" s="6">
        <v>0.18490000000000001</v>
      </c>
      <c r="I246">
        <f t="shared" ca="1" si="3"/>
        <v>0.18525</v>
      </c>
      <c r="J246" t="s">
        <v>97</v>
      </c>
    </row>
    <row r="247" spans="1:10" x14ac:dyDescent="0.2">
      <c r="A247" s="6" t="s">
        <v>51</v>
      </c>
      <c r="B247" s="6" t="s">
        <v>79</v>
      </c>
      <c r="C247" s="6" t="s">
        <v>11</v>
      </c>
      <c r="D247" s="6" t="s">
        <v>9</v>
      </c>
      <c r="E247" s="6" t="s">
        <v>13</v>
      </c>
      <c r="F247" s="6" t="s">
        <v>17</v>
      </c>
      <c r="G247" s="36" t="s">
        <v>123</v>
      </c>
      <c r="H247" s="6">
        <v>0.18559999999999999</v>
      </c>
      <c r="I247">
        <f t="shared" ca="1" si="3"/>
        <v>0.18525</v>
      </c>
      <c r="J247" t="s">
        <v>97</v>
      </c>
    </row>
    <row r="248" spans="1:10" x14ac:dyDescent="0.2">
      <c r="A248" s="6" t="s">
        <v>51</v>
      </c>
      <c r="B248" s="6" t="s">
        <v>79</v>
      </c>
      <c r="C248" s="6" t="s">
        <v>11</v>
      </c>
      <c r="D248" s="6" t="s">
        <v>9</v>
      </c>
      <c r="E248" s="6" t="s">
        <v>13</v>
      </c>
      <c r="F248" s="6" t="s">
        <v>18</v>
      </c>
      <c r="G248" s="36" t="s">
        <v>123</v>
      </c>
      <c r="H248" s="6">
        <v>0.1832</v>
      </c>
      <c r="I248">
        <f t="shared" ca="1" si="3"/>
        <v>0.17775000000000002</v>
      </c>
      <c r="J248" t="s">
        <v>97</v>
      </c>
    </row>
    <row r="249" spans="1:10" x14ac:dyDescent="0.2">
      <c r="A249" s="6" t="s">
        <v>51</v>
      </c>
      <c r="B249" s="6" t="s">
        <v>79</v>
      </c>
      <c r="C249" s="6" t="s">
        <v>11</v>
      </c>
      <c r="D249" s="6" t="s">
        <v>9</v>
      </c>
      <c r="E249" s="6" t="s">
        <v>13</v>
      </c>
      <c r="F249" s="6" t="s">
        <v>19</v>
      </c>
      <c r="G249" s="36" t="s">
        <v>124</v>
      </c>
      <c r="H249" s="6">
        <v>0.17230000000000001</v>
      </c>
      <c r="I249">
        <f t="shared" ca="1" si="3"/>
        <v>0.17775000000000002</v>
      </c>
      <c r="J249" t="s">
        <v>97</v>
      </c>
    </row>
    <row r="250" spans="1:10" x14ac:dyDescent="0.2">
      <c r="A250" s="6" t="s">
        <v>51</v>
      </c>
      <c r="B250" s="6" t="s">
        <v>79</v>
      </c>
      <c r="C250" s="6" t="s">
        <v>11</v>
      </c>
      <c r="D250" s="6" t="s">
        <v>9</v>
      </c>
      <c r="E250" s="6" t="s">
        <v>13</v>
      </c>
      <c r="F250" s="6" t="s">
        <v>20</v>
      </c>
      <c r="G250" s="36" t="s">
        <v>124</v>
      </c>
      <c r="H250" s="6">
        <v>0.18859999999999999</v>
      </c>
      <c r="I250">
        <f t="shared" ca="1" si="3"/>
        <v>0.18364999999999998</v>
      </c>
      <c r="J250" t="s">
        <v>97</v>
      </c>
    </row>
    <row r="251" spans="1:10" x14ac:dyDescent="0.2">
      <c r="A251" s="6" t="s">
        <v>51</v>
      </c>
      <c r="B251" s="6" t="s">
        <v>79</v>
      </c>
      <c r="C251" s="6" t="s">
        <v>11</v>
      </c>
      <c r="D251" s="6" t="s">
        <v>9</v>
      </c>
      <c r="E251" s="6" t="s">
        <v>13</v>
      </c>
      <c r="F251" s="6" t="s">
        <v>21</v>
      </c>
      <c r="G251" s="36" t="s">
        <v>104</v>
      </c>
      <c r="H251" s="6">
        <v>0.1787</v>
      </c>
      <c r="I251">
        <f t="shared" ca="1" si="3"/>
        <v>0.18364999999999998</v>
      </c>
      <c r="J251" t="s">
        <v>97</v>
      </c>
    </row>
    <row r="252" spans="1:10" x14ac:dyDescent="0.2">
      <c r="A252" s="6" t="s">
        <v>51</v>
      </c>
      <c r="B252" s="6" t="s">
        <v>79</v>
      </c>
      <c r="C252" s="6" t="s">
        <v>11</v>
      </c>
      <c r="D252" s="6" t="s">
        <v>9</v>
      </c>
      <c r="E252" s="6" t="s">
        <v>13</v>
      </c>
      <c r="F252" s="6" t="s">
        <v>22</v>
      </c>
      <c r="G252" s="36" t="s">
        <v>104</v>
      </c>
      <c r="H252" s="6">
        <v>0.18840000000000001</v>
      </c>
      <c r="I252">
        <f t="shared" ca="1" si="3"/>
        <v>0.19285000000000002</v>
      </c>
      <c r="J252" t="s">
        <v>97</v>
      </c>
    </row>
    <row r="253" spans="1:10" x14ac:dyDescent="0.2">
      <c r="A253" s="6" t="s">
        <v>51</v>
      </c>
      <c r="B253" s="6" t="s">
        <v>79</v>
      </c>
      <c r="C253" s="6" t="s">
        <v>11</v>
      </c>
      <c r="D253" s="6" t="s">
        <v>9</v>
      </c>
      <c r="E253" s="6" t="s">
        <v>13</v>
      </c>
      <c r="F253" s="6" t="s">
        <v>23</v>
      </c>
      <c r="G253" s="36" t="s">
        <v>105</v>
      </c>
      <c r="H253" s="6">
        <v>0.1973</v>
      </c>
      <c r="I253">
        <f t="shared" ca="1" si="3"/>
        <v>0.19285000000000002</v>
      </c>
      <c r="J253" t="s">
        <v>97</v>
      </c>
    </row>
    <row r="254" spans="1:10" x14ac:dyDescent="0.2">
      <c r="A254" s="6" t="s">
        <v>51</v>
      </c>
      <c r="B254" s="6" t="s">
        <v>79</v>
      </c>
      <c r="C254" s="6" t="s">
        <v>11</v>
      </c>
      <c r="D254" s="6" t="s">
        <v>9</v>
      </c>
      <c r="E254" s="6" t="s">
        <v>13</v>
      </c>
      <c r="F254" s="6" t="s">
        <v>24</v>
      </c>
      <c r="G254" s="36" t="s">
        <v>105</v>
      </c>
      <c r="H254" s="6">
        <v>0.20019999999999999</v>
      </c>
      <c r="I254">
        <f t="shared" ca="1" si="3"/>
        <v>0.19745000000000001</v>
      </c>
      <c r="J254" t="s">
        <v>97</v>
      </c>
    </row>
    <row r="255" spans="1:10" x14ac:dyDescent="0.2">
      <c r="A255" s="6" t="s">
        <v>51</v>
      </c>
      <c r="B255" s="6" t="s">
        <v>79</v>
      </c>
      <c r="C255" s="6" t="s">
        <v>11</v>
      </c>
      <c r="D255" s="6" t="s">
        <v>9</v>
      </c>
      <c r="E255" s="6" t="s">
        <v>13</v>
      </c>
      <c r="F255" s="6" t="s">
        <v>25</v>
      </c>
      <c r="G255" s="36" t="s">
        <v>106</v>
      </c>
      <c r="H255" s="6">
        <v>0.19470000000000001</v>
      </c>
      <c r="I255">
        <f t="shared" ca="1" si="3"/>
        <v>0.19745000000000001</v>
      </c>
      <c r="J255" t="s">
        <v>97</v>
      </c>
    </row>
    <row r="256" spans="1:10" x14ac:dyDescent="0.2">
      <c r="A256" s="6" t="s">
        <v>51</v>
      </c>
      <c r="B256" s="6" t="s">
        <v>79</v>
      </c>
      <c r="C256" s="6" t="s">
        <v>11</v>
      </c>
      <c r="D256" s="6" t="s">
        <v>9</v>
      </c>
      <c r="E256" s="6" t="s">
        <v>13</v>
      </c>
      <c r="F256" s="6" t="s">
        <v>26</v>
      </c>
      <c r="G256" s="36" t="s">
        <v>106</v>
      </c>
      <c r="H256" s="6">
        <v>0.21079999999999999</v>
      </c>
      <c r="I256">
        <f t="shared" ca="1" si="3"/>
        <v>0.21944999999999998</v>
      </c>
      <c r="J256" t="s">
        <v>97</v>
      </c>
    </row>
    <row r="257" spans="1:10" x14ac:dyDescent="0.2">
      <c r="A257" s="6" t="s">
        <v>51</v>
      </c>
      <c r="B257" s="6" t="s">
        <v>79</v>
      </c>
      <c r="C257" s="6" t="s">
        <v>11</v>
      </c>
      <c r="D257" s="6" t="s">
        <v>9</v>
      </c>
      <c r="E257" s="6" t="s">
        <v>13</v>
      </c>
      <c r="F257" s="6" t="s">
        <v>27</v>
      </c>
      <c r="G257" s="36" t="s">
        <v>107</v>
      </c>
      <c r="H257" s="6">
        <v>0.2281</v>
      </c>
      <c r="I257">
        <f t="shared" ca="1" si="3"/>
        <v>0.21944999999999998</v>
      </c>
      <c r="J257" t="s">
        <v>97</v>
      </c>
    </row>
    <row r="258" spans="1:10" x14ac:dyDescent="0.2">
      <c r="A258" s="6" t="s">
        <v>51</v>
      </c>
      <c r="B258" s="6" t="s">
        <v>79</v>
      </c>
      <c r="C258" s="6" t="s">
        <v>11</v>
      </c>
      <c r="D258" s="6" t="s">
        <v>9</v>
      </c>
      <c r="E258" s="6" t="s">
        <v>13</v>
      </c>
      <c r="F258" s="6" t="s">
        <v>28</v>
      </c>
      <c r="G258" s="36" t="s">
        <v>107</v>
      </c>
      <c r="H258" s="6">
        <v>0.2243</v>
      </c>
      <c r="I258">
        <f t="shared" ref="I258:I321" ca="1" si="4">IF(ISEVEN(ROW(A258)),AVERAGE(OFFSET(H$2:H$3,ROW()-ROW(A$2),)),I257)</f>
        <v>0.2175</v>
      </c>
      <c r="J258" t="s">
        <v>97</v>
      </c>
    </row>
    <row r="259" spans="1:10" x14ac:dyDescent="0.2">
      <c r="A259" s="6" t="s">
        <v>51</v>
      </c>
      <c r="B259" s="6" t="s">
        <v>79</v>
      </c>
      <c r="C259" s="6" t="s">
        <v>11</v>
      </c>
      <c r="D259" s="6" t="s">
        <v>9</v>
      </c>
      <c r="E259" s="6" t="s">
        <v>13</v>
      </c>
      <c r="F259" s="6" t="s">
        <v>29</v>
      </c>
      <c r="G259" s="36" t="s">
        <v>108</v>
      </c>
      <c r="H259" s="6">
        <v>0.2107</v>
      </c>
      <c r="I259">
        <f t="shared" ca="1" si="4"/>
        <v>0.2175</v>
      </c>
      <c r="J259" t="s">
        <v>97</v>
      </c>
    </row>
    <row r="260" spans="1:10" x14ac:dyDescent="0.2">
      <c r="A260" s="6" t="s">
        <v>51</v>
      </c>
      <c r="B260" s="6" t="s">
        <v>79</v>
      </c>
      <c r="C260" s="6" t="s">
        <v>11</v>
      </c>
      <c r="D260" s="6" t="s">
        <v>9</v>
      </c>
      <c r="E260" s="6" t="s">
        <v>13</v>
      </c>
      <c r="F260" s="6" t="s">
        <v>30</v>
      </c>
      <c r="G260" s="36" t="s">
        <v>108</v>
      </c>
      <c r="H260" s="6">
        <v>0.22170000000000001</v>
      </c>
      <c r="I260">
        <f t="shared" ca="1" si="4"/>
        <v>0.22245000000000001</v>
      </c>
      <c r="J260" t="s">
        <v>97</v>
      </c>
    </row>
    <row r="261" spans="1:10" x14ac:dyDescent="0.2">
      <c r="A261" s="6" t="s">
        <v>51</v>
      </c>
      <c r="B261" s="6" t="s">
        <v>79</v>
      </c>
      <c r="C261" s="6" t="s">
        <v>11</v>
      </c>
      <c r="D261" s="6" t="s">
        <v>9</v>
      </c>
      <c r="E261" s="6" t="s">
        <v>13</v>
      </c>
      <c r="F261" s="6" t="s">
        <v>31</v>
      </c>
      <c r="G261" s="36" t="s">
        <v>109</v>
      </c>
      <c r="H261" s="6">
        <v>0.22320000000000001</v>
      </c>
      <c r="I261">
        <f t="shared" ca="1" si="4"/>
        <v>0.22245000000000001</v>
      </c>
      <c r="J261" t="s">
        <v>97</v>
      </c>
    </row>
    <row r="262" spans="1:10" x14ac:dyDescent="0.2">
      <c r="A262" s="6" t="s">
        <v>51</v>
      </c>
      <c r="B262" s="6" t="s">
        <v>79</v>
      </c>
      <c r="C262" s="6" t="s">
        <v>11</v>
      </c>
      <c r="D262" s="6" t="s">
        <v>9</v>
      </c>
      <c r="E262" s="6" t="s">
        <v>13</v>
      </c>
      <c r="F262" s="6" t="s">
        <v>32</v>
      </c>
      <c r="G262" s="36" t="s">
        <v>109</v>
      </c>
      <c r="H262" s="6">
        <v>0.221</v>
      </c>
      <c r="I262">
        <f t="shared" ca="1" si="4"/>
        <v>0.21839999999999998</v>
      </c>
      <c r="J262" t="s">
        <v>97</v>
      </c>
    </row>
    <row r="263" spans="1:10" x14ac:dyDescent="0.2">
      <c r="A263" s="6" t="s">
        <v>51</v>
      </c>
      <c r="B263" s="6" t="s">
        <v>79</v>
      </c>
      <c r="C263" s="6" t="s">
        <v>11</v>
      </c>
      <c r="D263" s="6" t="s">
        <v>9</v>
      </c>
      <c r="E263" s="6" t="s">
        <v>13</v>
      </c>
      <c r="F263" s="6" t="s">
        <v>33</v>
      </c>
      <c r="G263" s="36" t="s">
        <v>110</v>
      </c>
      <c r="H263" s="6">
        <v>0.21579999999999999</v>
      </c>
      <c r="I263">
        <f t="shared" ca="1" si="4"/>
        <v>0.21839999999999998</v>
      </c>
      <c r="J263" t="s">
        <v>97</v>
      </c>
    </row>
    <row r="264" spans="1:10" x14ac:dyDescent="0.2">
      <c r="A264" s="6" t="s">
        <v>51</v>
      </c>
      <c r="B264" s="6" t="s">
        <v>79</v>
      </c>
      <c r="C264" s="6" t="s">
        <v>11</v>
      </c>
      <c r="D264" s="6" t="s">
        <v>9</v>
      </c>
      <c r="E264" s="6" t="s">
        <v>13</v>
      </c>
      <c r="F264" s="6" t="s">
        <v>34</v>
      </c>
      <c r="G264" s="36" t="s">
        <v>110</v>
      </c>
      <c r="H264" s="6">
        <v>0.22670000000000001</v>
      </c>
      <c r="I264">
        <f t="shared" ca="1" si="4"/>
        <v>0.22500000000000001</v>
      </c>
      <c r="J264" t="s">
        <v>97</v>
      </c>
    </row>
    <row r="265" spans="1:10" x14ac:dyDescent="0.2">
      <c r="A265" s="6" t="s">
        <v>51</v>
      </c>
      <c r="B265" s="6" t="s">
        <v>79</v>
      </c>
      <c r="C265" s="6" t="s">
        <v>11</v>
      </c>
      <c r="D265" s="6" t="s">
        <v>9</v>
      </c>
      <c r="E265" s="6" t="s">
        <v>13</v>
      </c>
      <c r="F265" s="6" t="s">
        <v>35</v>
      </c>
      <c r="G265" s="36" t="s">
        <v>111</v>
      </c>
      <c r="H265" s="6">
        <v>0.2233</v>
      </c>
      <c r="I265">
        <f t="shared" ca="1" si="4"/>
        <v>0.22500000000000001</v>
      </c>
      <c r="J265" t="s">
        <v>97</v>
      </c>
    </row>
    <row r="266" spans="1:10" x14ac:dyDescent="0.2">
      <c r="A266" s="6" t="s">
        <v>51</v>
      </c>
      <c r="B266" s="6" t="s">
        <v>79</v>
      </c>
      <c r="C266" s="6" t="s">
        <v>11</v>
      </c>
      <c r="D266" s="6" t="s">
        <v>9</v>
      </c>
      <c r="E266" s="6" t="s">
        <v>13</v>
      </c>
      <c r="F266" s="6" t="s">
        <v>36</v>
      </c>
      <c r="G266" s="36" t="s">
        <v>111</v>
      </c>
      <c r="H266" s="6">
        <v>0.2114</v>
      </c>
      <c r="I266">
        <f t="shared" ca="1" si="4"/>
        <v>0.24130000000000001</v>
      </c>
      <c r="J266" t="s">
        <v>97</v>
      </c>
    </row>
    <row r="267" spans="1:10" x14ac:dyDescent="0.2">
      <c r="A267" s="6" t="s">
        <v>51</v>
      </c>
      <c r="B267" s="6" t="s">
        <v>79</v>
      </c>
      <c r="C267" s="6" t="s">
        <v>11</v>
      </c>
      <c r="D267" s="6" t="s">
        <v>9</v>
      </c>
      <c r="E267" s="6" t="s">
        <v>13</v>
      </c>
      <c r="F267" s="6" t="s">
        <v>37</v>
      </c>
      <c r="G267" s="36" t="s">
        <v>112</v>
      </c>
      <c r="H267" s="6">
        <v>0.2712</v>
      </c>
      <c r="I267">
        <f t="shared" ca="1" si="4"/>
        <v>0.24130000000000001</v>
      </c>
      <c r="J267" t="s">
        <v>97</v>
      </c>
    </row>
    <row r="268" spans="1:10" x14ac:dyDescent="0.2">
      <c r="A268" s="6" t="s">
        <v>51</v>
      </c>
      <c r="B268" s="6" t="s">
        <v>79</v>
      </c>
      <c r="C268" s="6" t="s">
        <v>11</v>
      </c>
      <c r="D268" s="6" t="s">
        <v>9</v>
      </c>
      <c r="E268" s="6" t="s">
        <v>13</v>
      </c>
      <c r="F268" s="6" t="s">
        <v>38</v>
      </c>
      <c r="G268" s="36" t="s">
        <v>112</v>
      </c>
      <c r="H268" s="6">
        <v>0.31280000000000002</v>
      </c>
      <c r="I268">
        <f t="shared" ca="1" si="4"/>
        <v>0.28125</v>
      </c>
      <c r="J268" t="s">
        <v>97</v>
      </c>
    </row>
    <row r="269" spans="1:10" x14ac:dyDescent="0.2">
      <c r="A269" s="6" t="s">
        <v>51</v>
      </c>
      <c r="B269" s="6" t="s">
        <v>79</v>
      </c>
      <c r="C269" s="6" t="s">
        <v>11</v>
      </c>
      <c r="D269" s="6" t="s">
        <v>9</v>
      </c>
      <c r="E269" s="6" t="s">
        <v>13</v>
      </c>
      <c r="F269" s="6" t="s">
        <v>39</v>
      </c>
      <c r="G269" s="36" t="s">
        <v>113</v>
      </c>
      <c r="H269" s="6">
        <v>0.24970000000000001</v>
      </c>
      <c r="I269">
        <f t="shared" ca="1" si="4"/>
        <v>0.28125</v>
      </c>
      <c r="J269" t="s">
        <v>97</v>
      </c>
    </row>
    <row r="270" spans="1:10" x14ac:dyDescent="0.2">
      <c r="A270" s="6" t="s">
        <v>51</v>
      </c>
      <c r="B270" s="6" t="s">
        <v>79</v>
      </c>
      <c r="C270" s="6" t="s">
        <v>11</v>
      </c>
      <c r="D270" s="6" t="s">
        <v>9</v>
      </c>
      <c r="E270" s="6" t="s">
        <v>13</v>
      </c>
      <c r="F270" s="6" t="s">
        <v>40</v>
      </c>
      <c r="G270" s="36" t="s">
        <v>113</v>
      </c>
      <c r="H270" s="6">
        <v>0.27750000000000002</v>
      </c>
      <c r="I270">
        <f t="shared" ca="1" si="4"/>
        <v>0.13875000000000001</v>
      </c>
      <c r="J270" t="s">
        <v>97</v>
      </c>
    </row>
    <row r="271" spans="1:10" x14ac:dyDescent="0.2">
      <c r="A271" s="6" t="s">
        <v>51</v>
      </c>
      <c r="B271" s="6" t="s">
        <v>79</v>
      </c>
      <c r="C271" s="6" t="s">
        <v>11</v>
      </c>
      <c r="D271" s="6" t="s">
        <v>9</v>
      </c>
      <c r="E271" s="6" t="s">
        <v>13</v>
      </c>
      <c r="F271" s="6" t="s">
        <v>41</v>
      </c>
      <c r="G271" s="36" t="s">
        <v>141</v>
      </c>
      <c r="H271" s="6">
        <v>0</v>
      </c>
      <c r="I271">
        <f t="shared" ca="1" si="4"/>
        <v>0.13875000000000001</v>
      </c>
      <c r="J271" t="s">
        <v>97</v>
      </c>
    </row>
    <row r="272" spans="1:10" x14ac:dyDescent="0.2">
      <c r="A272" s="6" t="s">
        <v>52</v>
      </c>
      <c r="B272" s="6" t="s">
        <v>79</v>
      </c>
      <c r="C272" s="6" t="s">
        <v>11</v>
      </c>
      <c r="D272" s="6" t="s">
        <v>9</v>
      </c>
      <c r="E272" s="6" t="s">
        <v>13</v>
      </c>
      <c r="F272" s="6" t="s">
        <v>15</v>
      </c>
      <c r="G272" s="36" t="s">
        <v>122</v>
      </c>
      <c r="H272" s="6">
        <v>0.12230000000000001</v>
      </c>
      <c r="I272">
        <f t="shared" ca="1" si="4"/>
        <v>0.1356</v>
      </c>
      <c r="J272" t="s">
        <v>97</v>
      </c>
    </row>
    <row r="273" spans="1:10" x14ac:dyDescent="0.2">
      <c r="A273" s="6" t="s">
        <v>52</v>
      </c>
      <c r="B273" s="6" t="s">
        <v>79</v>
      </c>
      <c r="C273" s="6" t="s">
        <v>11</v>
      </c>
      <c r="D273" s="6" t="s">
        <v>9</v>
      </c>
      <c r="E273" s="6" t="s">
        <v>13</v>
      </c>
      <c r="F273" s="6" t="s">
        <v>16</v>
      </c>
      <c r="G273" s="36" t="s">
        <v>122</v>
      </c>
      <c r="H273" s="6">
        <v>0.1489</v>
      </c>
      <c r="I273">
        <f t="shared" ca="1" si="4"/>
        <v>0.1356</v>
      </c>
      <c r="J273" t="s">
        <v>97</v>
      </c>
    </row>
    <row r="274" spans="1:10" x14ac:dyDescent="0.2">
      <c r="A274" s="6" t="s">
        <v>52</v>
      </c>
      <c r="B274" s="6" t="s">
        <v>79</v>
      </c>
      <c r="C274" s="6" t="s">
        <v>11</v>
      </c>
      <c r="D274" s="6" t="s">
        <v>9</v>
      </c>
      <c r="E274" s="6" t="s">
        <v>13</v>
      </c>
      <c r="F274" s="6" t="s">
        <v>17</v>
      </c>
      <c r="G274" s="36" t="s">
        <v>123</v>
      </c>
      <c r="H274" s="6">
        <v>0.15959999999999999</v>
      </c>
      <c r="I274">
        <f t="shared" ca="1" si="4"/>
        <v>0.16544999999999999</v>
      </c>
      <c r="J274" t="s">
        <v>97</v>
      </c>
    </row>
    <row r="275" spans="1:10" x14ac:dyDescent="0.2">
      <c r="A275" s="6" t="s">
        <v>52</v>
      </c>
      <c r="B275" s="6" t="s">
        <v>79</v>
      </c>
      <c r="C275" s="6" t="s">
        <v>11</v>
      </c>
      <c r="D275" s="6" t="s">
        <v>9</v>
      </c>
      <c r="E275" s="6" t="s">
        <v>13</v>
      </c>
      <c r="F275" s="6" t="s">
        <v>18</v>
      </c>
      <c r="G275" s="36" t="s">
        <v>123</v>
      </c>
      <c r="H275" s="6">
        <v>0.17130000000000001</v>
      </c>
      <c r="I275">
        <f t="shared" ca="1" si="4"/>
        <v>0.16544999999999999</v>
      </c>
      <c r="J275" t="s">
        <v>97</v>
      </c>
    </row>
    <row r="276" spans="1:10" x14ac:dyDescent="0.2">
      <c r="A276" s="6" t="s">
        <v>52</v>
      </c>
      <c r="B276" s="6" t="s">
        <v>79</v>
      </c>
      <c r="C276" s="6" t="s">
        <v>11</v>
      </c>
      <c r="D276" s="6" t="s">
        <v>9</v>
      </c>
      <c r="E276" s="6" t="s">
        <v>13</v>
      </c>
      <c r="F276" s="6" t="s">
        <v>19</v>
      </c>
      <c r="G276" s="36" t="s">
        <v>124</v>
      </c>
      <c r="H276" s="6">
        <v>0.17069999999999999</v>
      </c>
      <c r="I276">
        <f t="shared" ca="1" si="4"/>
        <v>0.16070000000000001</v>
      </c>
      <c r="J276" t="s">
        <v>97</v>
      </c>
    </row>
    <row r="277" spans="1:10" x14ac:dyDescent="0.2">
      <c r="A277" s="6" t="s">
        <v>52</v>
      </c>
      <c r="B277" s="6" t="s">
        <v>79</v>
      </c>
      <c r="C277" s="6" t="s">
        <v>11</v>
      </c>
      <c r="D277" s="6" t="s">
        <v>9</v>
      </c>
      <c r="E277" s="6" t="s">
        <v>13</v>
      </c>
      <c r="F277" s="6" t="s">
        <v>20</v>
      </c>
      <c r="G277" s="36" t="s">
        <v>124</v>
      </c>
      <c r="H277" s="6">
        <v>0.1507</v>
      </c>
      <c r="I277">
        <f t="shared" ca="1" si="4"/>
        <v>0.16070000000000001</v>
      </c>
      <c r="J277" t="s">
        <v>97</v>
      </c>
    </row>
    <row r="278" spans="1:10" x14ac:dyDescent="0.2">
      <c r="A278" s="6" t="s">
        <v>52</v>
      </c>
      <c r="B278" s="6" t="s">
        <v>79</v>
      </c>
      <c r="C278" s="6" t="s">
        <v>11</v>
      </c>
      <c r="D278" s="6" t="s">
        <v>9</v>
      </c>
      <c r="E278" s="6" t="s">
        <v>13</v>
      </c>
      <c r="F278" s="6" t="s">
        <v>21</v>
      </c>
      <c r="G278" s="36" t="s">
        <v>104</v>
      </c>
      <c r="H278" s="6">
        <v>0.15429999999999999</v>
      </c>
      <c r="I278">
        <f t="shared" ca="1" si="4"/>
        <v>0.15139999999999998</v>
      </c>
      <c r="J278" t="s">
        <v>97</v>
      </c>
    </row>
    <row r="279" spans="1:10" x14ac:dyDescent="0.2">
      <c r="A279" s="6" t="s">
        <v>52</v>
      </c>
      <c r="B279" s="6" t="s">
        <v>79</v>
      </c>
      <c r="C279" s="6" t="s">
        <v>11</v>
      </c>
      <c r="D279" s="6" t="s">
        <v>9</v>
      </c>
      <c r="E279" s="6" t="s">
        <v>13</v>
      </c>
      <c r="F279" s="6" t="s">
        <v>22</v>
      </c>
      <c r="G279" s="36" t="s">
        <v>104</v>
      </c>
      <c r="H279" s="6">
        <v>0.14849999999999999</v>
      </c>
      <c r="I279">
        <f t="shared" ca="1" si="4"/>
        <v>0.15139999999999998</v>
      </c>
      <c r="J279" t="s">
        <v>97</v>
      </c>
    </row>
    <row r="280" spans="1:10" x14ac:dyDescent="0.2">
      <c r="A280" s="6" t="s">
        <v>52</v>
      </c>
      <c r="B280" s="6" t="s">
        <v>79</v>
      </c>
      <c r="C280" s="6" t="s">
        <v>11</v>
      </c>
      <c r="D280" s="6" t="s">
        <v>9</v>
      </c>
      <c r="E280" s="6" t="s">
        <v>13</v>
      </c>
      <c r="F280" s="6" t="s">
        <v>23</v>
      </c>
      <c r="G280" s="36" t="s">
        <v>105</v>
      </c>
      <c r="H280" s="6">
        <v>0.14749999999999999</v>
      </c>
      <c r="I280">
        <f t="shared" ca="1" si="4"/>
        <v>0.15175</v>
      </c>
      <c r="J280" t="s">
        <v>97</v>
      </c>
    </row>
    <row r="281" spans="1:10" x14ac:dyDescent="0.2">
      <c r="A281" s="6" t="s">
        <v>52</v>
      </c>
      <c r="B281" s="6" t="s">
        <v>79</v>
      </c>
      <c r="C281" s="6" t="s">
        <v>11</v>
      </c>
      <c r="D281" s="6" t="s">
        <v>9</v>
      </c>
      <c r="E281" s="6" t="s">
        <v>13</v>
      </c>
      <c r="F281" s="6" t="s">
        <v>24</v>
      </c>
      <c r="G281" s="36" t="s">
        <v>105</v>
      </c>
      <c r="H281" s="6">
        <v>0.156</v>
      </c>
      <c r="I281">
        <f t="shared" ca="1" si="4"/>
        <v>0.15175</v>
      </c>
      <c r="J281" t="s">
        <v>97</v>
      </c>
    </row>
    <row r="282" spans="1:10" x14ac:dyDescent="0.2">
      <c r="A282" s="6" t="s">
        <v>52</v>
      </c>
      <c r="B282" s="6" t="s">
        <v>79</v>
      </c>
      <c r="C282" s="6" t="s">
        <v>11</v>
      </c>
      <c r="D282" s="6" t="s">
        <v>9</v>
      </c>
      <c r="E282" s="6" t="s">
        <v>13</v>
      </c>
      <c r="F282" s="6" t="s">
        <v>25</v>
      </c>
      <c r="G282" s="36" t="s">
        <v>106</v>
      </c>
      <c r="H282" s="6">
        <v>0.17860000000000001</v>
      </c>
      <c r="I282">
        <f t="shared" ca="1" si="4"/>
        <v>0.18140000000000001</v>
      </c>
      <c r="J282" t="s">
        <v>97</v>
      </c>
    </row>
    <row r="283" spans="1:10" x14ac:dyDescent="0.2">
      <c r="A283" s="6" t="s">
        <v>52</v>
      </c>
      <c r="B283" s="6" t="s">
        <v>79</v>
      </c>
      <c r="C283" s="6" t="s">
        <v>11</v>
      </c>
      <c r="D283" s="6" t="s">
        <v>9</v>
      </c>
      <c r="E283" s="6" t="s">
        <v>13</v>
      </c>
      <c r="F283" s="6" t="s">
        <v>26</v>
      </c>
      <c r="G283" s="36" t="s">
        <v>106</v>
      </c>
      <c r="H283" s="6">
        <v>0.1842</v>
      </c>
      <c r="I283">
        <f t="shared" ca="1" si="4"/>
        <v>0.18140000000000001</v>
      </c>
      <c r="J283" t="s">
        <v>97</v>
      </c>
    </row>
    <row r="284" spans="1:10" x14ac:dyDescent="0.2">
      <c r="A284" s="6" t="s">
        <v>52</v>
      </c>
      <c r="B284" s="6" t="s">
        <v>79</v>
      </c>
      <c r="C284" s="6" t="s">
        <v>11</v>
      </c>
      <c r="D284" s="6" t="s">
        <v>9</v>
      </c>
      <c r="E284" s="6" t="s">
        <v>13</v>
      </c>
      <c r="F284" s="6" t="s">
        <v>27</v>
      </c>
      <c r="G284" s="36" t="s">
        <v>107</v>
      </c>
      <c r="H284" s="6">
        <v>0.19020000000000001</v>
      </c>
      <c r="I284">
        <f t="shared" ca="1" si="4"/>
        <v>0.18109999999999998</v>
      </c>
      <c r="J284" t="s">
        <v>97</v>
      </c>
    </row>
    <row r="285" spans="1:10" x14ac:dyDescent="0.2">
      <c r="A285" s="6" t="s">
        <v>52</v>
      </c>
      <c r="B285" s="6" t="s">
        <v>79</v>
      </c>
      <c r="C285" s="6" t="s">
        <v>11</v>
      </c>
      <c r="D285" s="6" t="s">
        <v>9</v>
      </c>
      <c r="E285" s="6" t="s">
        <v>13</v>
      </c>
      <c r="F285" s="6" t="s">
        <v>28</v>
      </c>
      <c r="G285" s="36" t="s">
        <v>107</v>
      </c>
      <c r="H285" s="6">
        <v>0.17199999999999999</v>
      </c>
      <c r="I285">
        <f t="shared" ca="1" si="4"/>
        <v>0.18109999999999998</v>
      </c>
      <c r="J285" t="s">
        <v>97</v>
      </c>
    </row>
    <row r="286" spans="1:10" x14ac:dyDescent="0.2">
      <c r="A286" s="6" t="s">
        <v>52</v>
      </c>
      <c r="B286" s="6" t="s">
        <v>79</v>
      </c>
      <c r="C286" s="6" t="s">
        <v>11</v>
      </c>
      <c r="D286" s="6" t="s">
        <v>9</v>
      </c>
      <c r="E286" s="6" t="s">
        <v>13</v>
      </c>
      <c r="F286" s="6" t="s">
        <v>29</v>
      </c>
      <c r="G286" s="36" t="s">
        <v>108</v>
      </c>
      <c r="H286" s="6">
        <v>0.17829999999999999</v>
      </c>
      <c r="I286">
        <f t="shared" ca="1" si="4"/>
        <v>0.17054999999999998</v>
      </c>
      <c r="J286" t="s">
        <v>97</v>
      </c>
    </row>
    <row r="287" spans="1:10" x14ac:dyDescent="0.2">
      <c r="A287" s="6" t="s">
        <v>52</v>
      </c>
      <c r="B287" s="6" t="s">
        <v>79</v>
      </c>
      <c r="C287" s="6" t="s">
        <v>11</v>
      </c>
      <c r="D287" s="6" t="s">
        <v>9</v>
      </c>
      <c r="E287" s="6" t="s">
        <v>13</v>
      </c>
      <c r="F287" s="6" t="s">
        <v>30</v>
      </c>
      <c r="G287" s="36" t="s">
        <v>108</v>
      </c>
      <c r="H287" s="6">
        <v>0.1628</v>
      </c>
      <c r="I287">
        <f t="shared" ca="1" si="4"/>
        <v>0.17054999999999998</v>
      </c>
      <c r="J287" t="s">
        <v>97</v>
      </c>
    </row>
    <row r="288" spans="1:10" x14ac:dyDescent="0.2">
      <c r="A288" s="6" t="s">
        <v>52</v>
      </c>
      <c r="B288" s="6" t="s">
        <v>79</v>
      </c>
      <c r="C288" s="6" t="s">
        <v>11</v>
      </c>
      <c r="D288" s="6" t="s">
        <v>9</v>
      </c>
      <c r="E288" s="6" t="s">
        <v>13</v>
      </c>
      <c r="F288" s="6" t="s">
        <v>31</v>
      </c>
      <c r="G288" s="36" t="s">
        <v>109</v>
      </c>
      <c r="H288" s="6">
        <v>0.16789999999999999</v>
      </c>
      <c r="I288">
        <f t="shared" ca="1" si="4"/>
        <v>0.16349999999999998</v>
      </c>
      <c r="J288" t="s">
        <v>97</v>
      </c>
    </row>
    <row r="289" spans="1:10" x14ac:dyDescent="0.2">
      <c r="A289" s="6" t="s">
        <v>52</v>
      </c>
      <c r="B289" s="6" t="s">
        <v>79</v>
      </c>
      <c r="C289" s="6" t="s">
        <v>11</v>
      </c>
      <c r="D289" s="6" t="s">
        <v>9</v>
      </c>
      <c r="E289" s="6" t="s">
        <v>13</v>
      </c>
      <c r="F289" s="6" t="s">
        <v>32</v>
      </c>
      <c r="G289" s="36" t="s">
        <v>109</v>
      </c>
      <c r="H289" s="6">
        <v>0.15909999999999999</v>
      </c>
      <c r="I289">
        <f t="shared" ca="1" si="4"/>
        <v>0.16349999999999998</v>
      </c>
      <c r="J289" t="s">
        <v>97</v>
      </c>
    </row>
    <row r="290" spans="1:10" x14ac:dyDescent="0.2">
      <c r="A290" s="6" t="s">
        <v>52</v>
      </c>
      <c r="B290" s="6" t="s">
        <v>79</v>
      </c>
      <c r="C290" s="6" t="s">
        <v>11</v>
      </c>
      <c r="D290" s="6" t="s">
        <v>9</v>
      </c>
      <c r="E290" s="6" t="s">
        <v>13</v>
      </c>
      <c r="F290" s="6" t="s">
        <v>33</v>
      </c>
      <c r="G290" s="36" t="s">
        <v>110</v>
      </c>
      <c r="H290" s="6">
        <v>0.17660000000000001</v>
      </c>
      <c r="I290">
        <f t="shared" ca="1" si="4"/>
        <v>0.16955000000000001</v>
      </c>
      <c r="J290" t="s">
        <v>97</v>
      </c>
    </row>
    <row r="291" spans="1:10" x14ac:dyDescent="0.2">
      <c r="A291" s="6" t="s">
        <v>52</v>
      </c>
      <c r="B291" s="6" t="s">
        <v>79</v>
      </c>
      <c r="C291" s="6" t="s">
        <v>11</v>
      </c>
      <c r="D291" s="6" t="s">
        <v>9</v>
      </c>
      <c r="E291" s="6" t="s">
        <v>13</v>
      </c>
      <c r="F291" s="6" t="s">
        <v>34</v>
      </c>
      <c r="G291" s="36" t="s">
        <v>110</v>
      </c>
      <c r="H291" s="6">
        <v>0.16250000000000001</v>
      </c>
      <c r="I291">
        <f t="shared" ca="1" si="4"/>
        <v>0.16955000000000001</v>
      </c>
      <c r="J291" t="s">
        <v>97</v>
      </c>
    </row>
    <row r="292" spans="1:10" x14ac:dyDescent="0.2">
      <c r="A292" s="6" t="s">
        <v>52</v>
      </c>
      <c r="B292" s="6" t="s">
        <v>79</v>
      </c>
      <c r="C292" s="6" t="s">
        <v>11</v>
      </c>
      <c r="D292" s="6" t="s">
        <v>9</v>
      </c>
      <c r="E292" s="6" t="s">
        <v>13</v>
      </c>
      <c r="F292" s="6" t="s">
        <v>35</v>
      </c>
      <c r="G292" s="36" t="s">
        <v>111</v>
      </c>
      <c r="H292" s="6">
        <v>0.1754</v>
      </c>
      <c r="I292">
        <f t="shared" ca="1" si="4"/>
        <v>0.17044999999999999</v>
      </c>
      <c r="J292" t="s">
        <v>97</v>
      </c>
    </row>
    <row r="293" spans="1:10" x14ac:dyDescent="0.2">
      <c r="A293" s="6" t="s">
        <v>52</v>
      </c>
      <c r="B293" s="6" t="s">
        <v>79</v>
      </c>
      <c r="C293" s="6" t="s">
        <v>11</v>
      </c>
      <c r="D293" s="6" t="s">
        <v>9</v>
      </c>
      <c r="E293" s="6" t="s">
        <v>13</v>
      </c>
      <c r="F293" s="6" t="s">
        <v>36</v>
      </c>
      <c r="G293" s="36" t="s">
        <v>111</v>
      </c>
      <c r="H293" s="6">
        <v>0.16550000000000001</v>
      </c>
      <c r="I293">
        <f t="shared" ca="1" si="4"/>
        <v>0.17044999999999999</v>
      </c>
      <c r="J293" t="s">
        <v>97</v>
      </c>
    </row>
    <row r="294" spans="1:10" x14ac:dyDescent="0.2">
      <c r="A294" s="6" t="s">
        <v>52</v>
      </c>
      <c r="B294" s="6" t="s">
        <v>79</v>
      </c>
      <c r="C294" s="6" t="s">
        <v>11</v>
      </c>
      <c r="D294" s="6" t="s">
        <v>9</v>
      </c>
      <c r="E294" s="6" t="s">
        <v>13</v>
      </c>
      <c r="F294" s="6" t="s">
        <v>37</v>
      </c>
      <c r="G294" s="36" t="s">
        <v>112</v>
      </c>
      <c r="H294" s="6">
        <v>0.17849999999999999</v>
      </c>
      <c r="I294">
        <f t="shared" ca="1" si="4"/>
        <v>0.17499999999999999</v>
      </c>
      <c r="J294" t="s">
        <v>97</v>
      </c>
    </row>
    <row r="295" spans="1:10" x14ac:dyDescent="0.2">
      <c r="A295" s="6" t="s">
        <v>52</v>
      </c>
      <c r="B295" s="6" t="s">
        <v>79</v>
      </c>
      <c r="C295" s="6" t="s">
        <v>11</v>
      </c>
      <c r="D295" s="6" t="s">
        <v>9</v>
      </c>
      <c r="E295" s="6" t="s">
        <v>13</v>
      </c>
      <c r="F295" s="6" t="s">
        <v>38</v>
      </c>
      <c r="G295" s="36" t="s">
        <v>112</v>
      </c>
      <c r="H295" s="6">
        <v>0.17150000000000001</v>
      </c>
      <c r="I295">
        <f t="shared" ca="1" si="4"/>
        <v>0.17499999999999999</v>
      </c>
      <c r="J295" t="s">
        <v>97</v>
      </c>
    </row>
    <row r="296" spans="1:10" x14ac:dyDescent="0.2">
      <c r="A296" s="6" t="s">
        <v>52</v>
      </c>
      <c r="B296" s="6" t="s">
        <v>79</v>
      </c>
      <c r="C296" s="6" t="s">
        <v>11</v>
      </c>
      <c r="D296" s="6" t="s">
        <v>9</v>
      </c>
      <c r="E296" s="6" t="s">
        <v>13</v>
      </c>
      <c r="F296" s="6" t="s">
        <v>39</v>
      </c>
      <c r="G296" s="36" t="s">
        <v>113</v>
      </c>
      <c r="H296" s="6">
        <v>0.17899999999999999</v>
      </c>
      <c r="I296">
        <f t="shared" ca="1" si="4"/>
        <v>0.17244999999999999</v>
      </c>
      <c r="J296" t="s">
        <v>97</v>
      </c>
    </row>
    <row r="297" spans="1:10" x14ac:dyDescent="0.2">
      <c r="A297" s="6" t="s">
        <v>52</v>
      </c>
      <c r="B297" s="6" t="s">
        <v>79</v>
      </c>
      <c r="C297" s="6" t="s">
        <v>11</v>
      </c>
      <c r="D297" s="6" t="s">
        <v>9</v>
      </c>
      <c r="E297" s="6" t="s">
        <v>13</v>
      </c>
      <c r="F297" s="6" t="s">
        <v>40</v>
      </c>
      <c r="G297" s="36" t="s">
        <v>113</v>
      </c>
      <c r="H297" s="6">
        <v>0.16589999999999999</v>
      </c>
      <c r="I297">
        <f t="shared" ca="1" si="4"/>
        <v>0.17244999999999999</v>
      </c>
      <c r="J297" t="s">
        <v>97</v>
      </c>
    </row>
    <row r="298" spans="1:10" x14ac:dyDescent="0.2">
      <c r="A298" s="6" t="s">
        <v>52</v>
      </c>
      <c r="B298" s="6" t="s">
        <v>79</v>
      </c>
      <c r="C298" s="6" t="s">
        <v>11</v>
      </c>
      <c r="D298" s="6" t="s">
        <v>9</v>
      </c>
      <c r="E298" s="6" t="s">
        <v>13</v>
      </c>
      <c r="F298" s="6" t="s">
        <v>41</v>
      </c>
      <c r="G298" s="36" t="s">
        <v>141</v>
      </c>
      <c r="H298" s="6">
        <v>0</v>
      </c>
      <c r="I298">
        <f t="shared" ca="1" si="4"/>
        <v>0</v>
      </c>
      <c r="J298" t="s">
        <v>97</v>
      </c>
    </row>
    <row r="299" spans="1:10" x14ac:dyDescent="0.2">
      <c r="A299" s="6" t="s">
        <v>53</v>
      </c>
      <c r="B299" s="6" t="s">
        <v>79</v>
      </c>
      <c r="C299" s="6" t="s">
        <v>11</v>
      </c>
      <c r="D299" s="6" t="s">
        <v>9</v>
      </c>
      <c r="E299" s="6" t="s">
        <v>13</v>
      </c>
      <c r="F299" s="6" t="s">
        <v>15</v>
      </c>
      <c r="G299" s="36" t="s">
        <v>122</v>
      </c>
      <c r="H299" s="6">
        <v>0</v>
      </c>
      <c r="I299">
        <f t="shared" ca="1" si="4"/>
        <v>0</v>
      </c>
      <c r="J299" t="s">
        <v>97</v>
      </c>
    </row>
    <row r="300" spans="1:10" x14ac:dyDescent="0.2">
      <c r="A300" s="6" t="s">
        <v>53</v>
      </c>
      <c r="B300" s="6" t="s">
        <v>79</v>
      </c>
      <c r="C300" s="6" t="s">
        <v>11</v>
      </c>
      <c r="D300" s="6" t="s">
        <v>9</v>
      </c>
      <c r="E300" s="6" t="s">
        <v>13</v>
      </c>
      <c r="F300" s="6" t="s">
        <v>16</v>
      </c>
      <c r="G300" s="36" t="s">
        <v>122</v>
      </c>
      <c r="H300" s="6">
        <v>0</v>
      </c>
      <c r="I300">
        <f t="shared" ca="1" si="4"/>
        <v>0</v>
      </c>
      <c r="J300" t="s">
        <v>97</v>
      </c>
    </row>
    <row r="301" spans="1:10" x14ac:dyDescent="0.2">
      <c r="A301" s="6" t="s">
        <v>53</v>
      </c>
      <c r="B301" s="6" t="s">
        <v>79</v>
      </c>
      <c r="C301" s="6" t="s">
        <v>11</v>
      </c>
      <c r="D301" s="6" t="s">
        <v>9</v>
      </c>
      <c r="E301" s="6" t="s">
        <v>13</v>
      </c>
      <c r="F301" s="6" t="s">
        <v>17</v>
      </c>
      <c r="G301" s="36" t="s">
        <v>123</v>
      </c>
      <c r="H301" s="6">
        <v>0</v>
      </c>
      <c r="I301">
        <f t="shared" ca="1" si="4"/>
        <v>0</v>
      </c>
      <c r="J301" t="s">
        <v>97</v>
      </c>
    </row>
    <row r="302" spans="1:10" x14ac:dyDescent="0.2">
      <c r="A302" s="6" t="s">
        <v>53</v>
      </c>
      <c r="B302" s="6" t="s">
        <v>79</v>
      </c>
      <c r="C302" s="6" t="s">
        <v>11</v>
      </c>
      <c r="D302" s="6" t="s">
        <v>9</v>
      </c>
      <c r="E302" s="6" t="s">
        <v>13</v>
      </c>
      <c r="F302" s="6" t="s">
        <v>18</v>
      </c>
      <c r="G302" s="36" t="s">
        <v>123</v>
      </c>
      <c r="H302" s="6">
        <v>0</v>
      </c>
      <c r="I302">
        <f t="shared" ca="1" si="4"/>
        <v>0</v>
      </c>
      <c r="J302" t="s">
        <v>97</v>
      </c>
    </row>
    <row r="303" spans="1:10" x14ac:dyDescent="0.2">
      <c r="A303" s="6" t="s">
        <v>53</v>
      </c>
      <c r="B303" s="6" t="s">
        <v>79</v>
      </c>
      <c r="C303" s="6" t="s">
        <v>11</v>
      </c>
      <c r="D303" s="6" t="s">
        <v>9</v>
      </c>
      <c r="E303" s="6" t="s">
        <v>13</v>
      </c>
      <c r="F303" s="6" t="s">
        <v>19</v>
      </c>
      <c r="G303" s="36" t="s">
        <v>124</v>
      </c>
      <c r="H303" s="6">
        <v>0</v>
      </c>
      <c r="I303">
        <f t="shared" ca="1" si="4"/>
        <v>0</v>
      </c>
      <c r="J303" t="s">
        <v>97</v>
      </c>
    </row>
    <row r="304" spans="1:10" x14ac:dyDescent="0.2">
      <c r="A304" s="6" t="s">
        <v>53</v>
      </c>
      <c r="B304" s="6" t="s">
        <v>79</v>
      </c>
      <c r="C304" s="6" t="s">
        <v>11</v>
      </c>
      <c r="D304" s="6" t="s">
        <v>9</v>
      </c>
      <c r="E304" s="6" t="s">
        <v>13</v>
      </c>
      <c r="F304" s="6" t="s">
        <v>20</v>
      </c>
      <c r="G304" s="36" t="s">
        <v>124</v>
      </c>
      <c r="H304" s="6">
        <v>0</v>
      </c>
      <c r="I304">
        <f t="shared" ca="1" si="4"/>
        <v>0</v>
      </c>
      <c r="J304" t="s">
        <v>97</v>
      </c>
    </row>
    <row r="305" spans="1:10" x14ac:dyDescent="0.2">
      <c r="A305" s="6" t="s">
        <v>53</v>
      </c>
      <c r="B305" s="6" t="s">
        <v>79</v>
      </c>
      <c r="C305" s="6" t="s">
        <v>11</v>
      </c>
      <c r="D305" s="6" t="s">
        <v>9</v>
      </c>
      <c r="E305" s="6" t="s">
        <v>13</v>
      </c>
      <c r="F305" s="6" t="s">
        <v>21</v>
      </c>
      <c r="G305" s="36" t="s">
        <v>104</v>
      </c>
      <c r="H305" s="6">
        <v>0</v>
      </c>
      <c r="I305">
        <f t="shared" ca="1" si="4"/>
        <v>0</v>
      </c>
      <c r="J305" t="s">
        <v>97</v>
      </c>
    </row>
    <row r="306" spans="1:10" x14ac:dyDescent="0.2">
      <c r="A306" s="6" t="s">
        <v>53</v>
      </c>
      <c r="B306" s="6" t="s">
        <v>79</v>
      </c>
      <c r="C306" s="6" t="s">
        <v>11</v>
      </c>
      <c r="D306" s="6" t="s">
        <v>9</v>
      </c>
      <c r="E306" s="6" t="s">
        <v>13</v>
      </c>
      <c r="F306" s="6" t="s">
        <v>22</v>
      </c>
      <c r="G306" s="36" t="s">
        <v>104</v>
      </c>
      <c r="H306" s="6">
        <v>0.21840000000000001</v>
      </c>
      <c r="I306">
        <f t="shared" ca="1" si="4"/>
        <v>0.2147</v>
      </c>
      <c r="J306" t="s">
        <v>97</v>
      </c>
    </row>
    <row r="307" spans="1:10" x14ac:dyDescent="0.2">
      <c r="A307" s="6" t="s">
        <v>53</v>
      </c>
      <c r="B307" s="6" t="s">
        <v>79</v>
      </c>
      <c r="C307" s="6" t="s">
        <v>11</v>
      </c>
      <c r="D307" s="6" t="s">
        <v>9</v>
      </c>
      <c r="E307" s="6" t="s">
        <v>13</v>
      </c>
      <c r="F307" s="6" t="s">
        <v>23</v>
      </c>
      <c r="G307" s="36" t="s">
        <v>105</v>
      </c>
      <c r="H307" s="6">
        <v>0.21099999999999999</v>
      </c>
      <c r="I307">
        <f t="shared" ca="1" si="4"/>
        <v>0.2147</v>
      </c>
      <c r="J307" t="s">
        <v>97</v>
      </c>
    </row>
    <row r="308" spans="1:10" x14ac:dyDescent="0.2">
      <c r="A308" s="6" t="s">
        <v>53</v>
      </c>
      <c r="B308" s="6" t="s">
        <v>79</v>
      </c>
      <c r="C308" s="6" t="s">
        <v>11</v>
      </c>
      <c r="D308" s="6" t="s">
        <v>9</v>
      </c>
      <c r="E308" s="6" t="s">
        <v>13</v>
      </c>
      <c r="F308" s="6" t="s">
        <v>24</v>
      </c>
      <c r="G308" s="36" t="s">
        <v>105</v>
      </c>
      <c r="H308" s="6">
        <v>0.19689999999999999</v>
      </c>
      <c r="I308">
        <f t="shared" ca="1" si="4"/>
        <v>0.1928</v>
      </c>
      <c r="J308" t="s">
        <v>97</v>
      </c>
    </row>
    <row r="309" spans="1:10" x14ac:dyDescent="0.2">
      <c r="A309" s="6" t="s">
        <v>53</v>
      </c>
      <c r="B309" s="6" t="s">
        <v>79</v>
      </c>
      <c r="C309" s="6" t="s">
        <v>11</v>
      </c>
      <c r="D309" s="6" t="s">
        <v>9</v>
      </c>
      <c r="E309" s="6" t="s">
        <v>13</v>
      </c>
      <c r="F309" s="6" t="s">
        <v>25</v>
      </c>
      <c r="G309" s="36" t="s">
        <v>106</v>
      </c>
      <c r="H309" s="6">
        <v>0.18870000000000001</v>
      </c>
      <c r="I309">
        <f t="shared" ca="1" si="4"/>
        <v>0.1928</v>
      </c>
      <c r="J309" t="s">
        <v>97</v>
      </c>
    </row>
    <row r="310" spans="1:10" x14ac:dyDescent="0.2">
      <c r="A310" s="6" t="s">
        <v>53</v>
      </c>
      <c r="B310" s="6" t="s">
        <v>79</v>
      </c>
      <c r="C310" s="6" t="s">
        <v>11</v>
      </c>
      <c r="D310" s="6" t="s">
        <v>9</v>
      </c>
      <c r="E310" s="6" t="s">
        <v>13</v>
      </c>
      <c r="F310" s="6" t="s">
        <v>26</v>
      </c>
      <c r="G310" s="36" t="s">
        <v>106</v>
      </c>
      <c r="H310" s="6">
        <v>0.19159999999999999</v>
      </c>
      <c r="I310">
        <f t="shared" ca="1" si="4"/>
        <v>0.19585</v>
      </c>
      <c r="J310" t="s">
        <v>97</v>
      </c>
    </row>
    <row r="311" spans="1:10" x14ac:dyDescent="0.2">
      <c r="A311" s="6" t="s">
        <v>53</v>
      </c>
      <c r="B311" s="6" t="s">
        <v>79</v>
      </c>
      <c r="C311" s="6" t="s">
        <v>11</v>
      </c>
      <c r="D311" s="6" t="s">
        <v>9</v>
      </c>
      <c r="E311" s="6" t="s">
        <v>13</v>
      </c>
      <c r="F311" s="6" t="s">
        <v>27</v>
      </c>
      <c r="G311" s="36" t="s">
        <v>107</v>
      </c>
      <c r="H311" s="6">
        <v>0.2001</v>
      </c>
      <c r="I311">
        <f t="shared" ca="1" si="4"/>
        <v>0.19585</v>
      </c>
      <c r="J311" t="s">
        <v>97</v>
      </c>
    </row>
    <row r="312" spans="1:10" x14ac:dyDescent="0.2">
      <c r="A312" s="6" t="s">
        <v>53</v>
      </c>
      <c r="B312" s="6" t="s">
        <v>79</v>
      </c>
      <c r="C312" s="6" t="s">
        <v>11</v>
      </c>
      <c r="D312" s="6" t="s">
        <v>9</v>
      </c>
      <c r="E312" s="6" t="s">
        <v>13</v>
      </c>
      <c r="F312" s="6" t="s">
        <v>28</v>
      </c>
      <c r="G312" s="36" t="s">
        <v>107</v>
      </c>
      <c r="H312" s="6">
        <v>0.1993</v>
      </c>
      <c r="I312">
        <f t="shared" ca="1" si="4"/>
        <v>0.2039</v>
      </c>
      <c r="J312" t="s">
        <v>97</v>
      </c>
    </row>
    <row r="313" spans="1:10" x14ac:dyDescent="0.2">
      <c r="A313" s="6" t="s">
        <v>53</v>
      </c>
      <c r="B313" s="6" t="s">
        <v>79</v>
      </c>
      <c r="C313" s="6" t="s">
        <v>11</v>
      </c>
      <c r="D313" s="6" t="s">
        <v>9</v>
      </c>
      <c r="E313" s="6" t="s">
        <v>13</v>
      </c>
      <c r="F313" s="6" t="s">
        <v>29</v>
      </c>
      <c r="G313" s="36" t="s">
        <v>108</v>
      </c>
      <c r="H313" s="6">
        <v>0.20849999999999999</v>
      </c>
      <c r="I313">
        <f t="shared" ca="1" si="4"/>
        <v>0.2039</v>
      </c>
      <c r="J313" t="s">
        <v>97</v>
      </c>
    </row>
    <row r="314" spans="1:10" x14ac:dyDescent="0.2">
      <c r="A314" s="6" t="s">
        <v>53</v>
      </c>
      <c r="B314" s="6" t="s">
        <v>79</v>
      </c>
      <c r="C314" s="6" t="s">
        <v>11</v>
      </c>
      <c r="D314" s="6" t="s">
        <v>9</v>
      </c>
      <c r="E314" s="6" t="s">
        <v>13</v>
      </c>
      <c r="F314" s="6" t="s">
        <v>30</v>
      </c>
      <c r="G314" s="36" t="s">
        <v>108</v>
      </c>
      <c r="H314" s="6">
        <v>0.20549999999999999</v>
      </c>
      <c r="I314">
        <f t="shared" ca="1" si="4"/>
        <v>0.20649999999999999</v>
      </c>
      <c r="J314" t="s">
        <v>97</v>
      </c>
    </row>
    <row r="315" spans="1:10" x14ac:dyDescent="0.2">
      <c r="A315" s="6" t="s">
        <v>53</v>
      </c>
      <c r="B315" s="6" t="s">
        <v>79</v>
      </c>
      <c r="C315" s="6" t="s">
        <v>11</v>
      </c>
      <c r="D315" s="6" t="s">
        <v>9</v>
      </c>
      <c r="E315" s="6" t="s">
        <v>13</v>
      </c>
      <c r="F315" s="6" t="s">
        <v>31</v>
      </c>
      <c r="G315" s="36" t="s">
        <v>109</v>
      </c>
      <c r="H315" s="6">
        <v>0.20749999999999999</v>
      </c>
      <c r="I315">
        <f t="shared" ca="1" si="4"/>
        <v>0.20649999999999999</v>
      </c>
      <c r="J315" t="s">
        <v>97</v>
      </c>
    </row>
    <row r="316" spans="1:10" x14ac:dyDescent="0.2">
      <c r="A316" s="6" t="s">
        <v>53</v>
      </c>
      <c r="B316" s="6" t="s">
        <v>79</v>
      </c>
      <c r="C316" s="6" t="s">
        <v>11</v>
      </c>
      <c r="D316" s="6" t="s">
        <v>9</v>
      </c>
      <c r="E316" s="6" t="s">
        <v>13</v>
      </c>
      <c r="F316" s="6" t="s">
        <v>32</v>
      </c>
      <c r="G316" s="36" t="s">
        <v>109</v>
      </c>
      <c r="H316" s="6">
        <v>0.20019999999999999</v>
      </c>
      <c r="I316">
        <f t="shared" ca="1" si="4"/>
        <v>0.20865</v>
      </c>
      <c r="J316" t="s">
        <v>97</v>
      </c>
    </row>
    <row r="317" spans="1:10" x14ac:dyDescent="0.2">
      <c r="A317" s="6" t="s">
        <v>53</v>
      </c>
      <c r="B317" s="6" t="s">
        <v>79</v>
      </c>
      <c r="C317" s="6" t="s">
        <v>11</v>
      </c>
      <c r="D317" s="6" t="s">
        <v>9</v>
      </c>
      <c r="E317" s="6" t="s">
        <v>13</v>
      </c>
      <c r="F317" s="6" t="s">
        <v>33</v>
      </c>
      <c r="G317" s="36" t="s">
        <v>110</v>
      </c>
      <c r="H317" s="6">
        <v>0.21709999999999999</v>
      </c>
      <c r="I317">
        <f t="shared" ca="1" si="4"/>
        <v>0.20865</v>
      </c>
      <c r="J317" t="s">
        <v>97</v>
      </c>
    </row>
    <row r="318" spans="1:10" x14ac:dyDescent="0.2">
      <c r="A318" s="6" t="s">
        <v>53</v>
      </c>
      <c r="B318" s="6" t="s">
        <v>79</v>
      </c>
      <c r="C318" s="6" t="s">
        <v>11</v>
      </c>
      <c r="D318" s="6" t="s">
        <v>9</v>
      </c>
      <c r="E318" s="6" t="s">
        <v>13</v>
      </c>
      <c r="F318" s="6" t="s">
        <v>34</v>
      </c>
      <c r="G318" s="36" t="s">
        <v>110</v>
      </c>
      <c r="H318" s="6">
        <v>0.21709999999999999</v>
      </c>
      <c r="I318">
        <f t="shared" ca="1" si="4"/>
        <v>0.23714999999999997</v>
      </c>
      <c r="J318" t="s">
        <v>97</v>
      </c>
    </row>
    <row r="319" spans="1:10" x14ac:dyDescent="0.2">
      <c r="A319" s="6" t="s">
        <v>53</v>
      </c>
      <c r="B319" s="6" t="s">
        <v>79</v>
      </c>
      <c r="C319" s="6" t="s">
        <v>11</v>
      </c>
      <c r="D319" s="6" t="s">
        <v>9</v>
      </c>
      <c r="E319" s="6" t="s">
        <v>13</v>
      </c>
      <c r="F319" s="6" t="s">
        <v>35</v>
      </c>
      <c r="G319" s="36" t="s">
        <v>111</v>
      </c>
      <c r="H319" s="6">
        <v>0.25719999999999998</v>
      </c>
      <c r="I319">
        <f t="shared" ca="1" si="4"/>
        <v>0.23714999999999997</v>
      </c>
      <c r="J319" t="s">
        <v>97</v>
      </c>
    </row>
    <row r="320" spans="1:10" x14ac:dyDescent="0.2">
      <c r="A320" s="6" t="s">
        <v>53</v>
      </c>
      <c r="B320" s="6" t="s">
        <v>79</v>
      </c>
      <c r="C320" s="6" t="s">
        <v>11</v>
      </c>
      <c r="D320" s="6" t="s">
        <v>9</v>
      </c>
      <c r="E320" s="6" t="s">
        <v>13</v>
      </c>
      <c r="F320" s="6" t="s">
        <v>36</v>
      </c>
      <c r="G320" s="36" t="s">
        <v>111</v>
      </c>
      <c r="H320" s="6">
        <v>0.22170000000000001</v>
      </c>
      <c r="I320">
        <f t="shared" ca="1" si="4"/>
        <v>0.21884999999999999</v>
      </c>
      <c r="J320" t="s">
        <v>97</v>
      </c>
    </row>
    <row r="321" spans="1:10" x14ac:dyDescent="0.2">
      <c r="A321" s="6" t="s">
        <v>53</v>
      </c>
      <c r="B321" s="6" t="s">
        <v>79</v>
      </c>
      <c r="C321" s="6" t="s">
        <v>11</v>
      </c>
      <c r="D321" s="6" t="s">
        <v>9</v>
      </c>
      <c r="E321" s="6" t="s">
        <v>13</v>
      </c>
      <c r="F321" s="6" t="s">
        <v>37</v>
      </c>
      <c r="G321" s="36" t="s">
        <v>112</v>
      </c>
      <c r="H321" s="6">
        <v>0.216</v>
      </c>
      <c r="I321">
        <f t="shared" ca="1" si="4"/>
        <v>0.21884999999999999</v>
      </c>
      <c r="J321" t="s">
        <v>97</v>
      </c>
    </row>
    <row r="322" spans="1:10" x14ac:dyDescent="0.2">
      <c r="A322" s="6" t="s">
        <v>53</v>
      </c>
      <c r="B322" s="6" t="s">
        <v>79</v>
      </c>
      <c r="C322" s="6" t="s">
        <v>11</v>
      </c>
      <c r="D322" s="6" t="s">
        <v>9</v>
      </c>
      <c r="E322" s="6" t="s">
        <v>13</v>
      </c>
      <c r="F322" s="6" t="s">
        <v>38</v>
      </c>
      <c r="G322" s="36" t="s">
        <v>112</v>
      </c>
      <c r="H322" s="6">
        <v>0.2382</v>
      </c>
      <c r="I322">
        <f t="shared" ref="I322:I385" ca="1" si="5">IF(ISEVEN(ROW(A322)),AVERAGE(OFFSET(H$2:H$3,ROW()-ROW(A$2),)),I321)</f>
        <v>0.29380000000000001</v>
      </c>
      <c r="J322" t="s">
        <v>97</v>
      </c>
    </row>
    <row r="323" spans="1:10" x14ac:dyDescent="0.2">
      <c r="A323" s="6" t="s">
        <v>53</v>
      </c>
      <c r="B323" s="6" t="s">
        <v>79</v>
      </c>
      <c r="C323" s="6" t="s">
        <v>11</v>
      </c>
      <c r="D323" s="6" t="s">
        <v>9</v>
      </c>
      <c r="E323" s="6" t="s">
        <v>13</v>
      </c>
      <c r="F323" s="6" t="s">
        <v>39</v>
      </c>
      <c r="G323" s="36" t="s">
        <v>113</v>
      </c>
      <c r="H323" s="6">
        <v>0.34939999999999999</v>
      </c>
      <c r="I323">
        <f t="shared" ca="1" si="5"/>
        <v>0.29380000000000001</v>
      </c>
      <c r="J323" t="s">
        <v>97</v>
      </c>
    </row>
    <row r="324" spans="1:10" x14ac:dyDescent="0.2">
      <c r="A324" s="6" t="s">
        <v>53</v>
      </c>
      <c r="B324" s="6" t="s">
        <v>79</v>
      </c>
      <c r="C324" s="6" t="s">
        <v>11</v>
      </c>
      <c r="D324" s="6" t="s">
        <v>9</v>
      </c>
      <c r="E324" s="6" t="s">
        <v>13</v>
      </c>
      <c r="F324" s="6" t="s">
        <v>40</v>
      </c>
      <c r="G324" s="36" t="s">
        <v>113</v>
      </c>
      <c r="H324" s="6">
        <v>0.29260000000000003</v>
      </c>
      <c r="I324">
        <f t="shared" ca="1" si="5"/>
        <v>0.14630000000000001</v>
      </c>
      <c r="J324" t="s">
        <v>97</v>
      </c>
    </row>
    <row r="325" spans="1:10" x14ac:dyDescent="0.2">
      <c r="A325" s="6" t="s">
        <v>53</v>
      </c>
      <c r="B325" s="6" t="s">
        <v>79</v>
      </c>
      <c r="C325" s="6" t="s">
        <v>11</v>
      </c>
      <c r="D325" s="6" t="s">
        <v>9</v>
      </c>
      <c r="E325" s="6" t="s">
        <v>13</v>
      </c>
      <c r="F325" s="6" t="s">
        <v>41</v>
      </c>
      <c r="G325" s="36" t="s">
        <v>141</v>
      </c>
      <c r="H325" s="6">
        <v>0</v>
      </c>
      <c r="I325">
        <f t="shared" ca="1" si="5"/>
        <v>0.14630000000000001</v>
      </c>
      <c r="J325" t="s">
        <v>97</v>
      </c>
    </row>
    <row r="326" spans="1:10" x14ac:dyDescent="0.2">
      <c r="A326" s="6" t="s">
        <v>54</v>
      </c>
      <c r="B326" s="6" t="s">
        <v>79</v>
      </c>
      <c r="C326" s="6" t="s">
        <v>11</v>
      </c>
      <c r="D326" s="6" t="s">
        <v>9</v>
      </c>
      <c r="E326" s="6" t="s">
        <v>13</v>
      </c>
      <c r="F326" s="6" t="s">
        <v>15</v>
      </c>
      <c r="G326" s="36" t="s">
        <v>122</v>
      </c>
      <c r="H326" s="6">
        <v>0</v>
      </c>
      <c r="I326">
        <f t="shared" ca="1" si="5"/>
        <v>7.1800000000000003E-2</v>
      </c>
      <c r="J326" t="s">
        <v>97</v>
      </c>
    </row>
    <row r="327" spans="1:10" x14ac:dyDescent="0.2">
      <c r="A327" s="6" t="s">
        <v>54</v>
      </c>
      <c r="B327" s="6" t="s">
        <v>79</v>
      </c>
      <c r="C327" s="6" t="s">
        <v>11</v>
      </c>
      <c r="D327" s="6" t="s">
        <v>9</v>
      </c>
      <c r="E327" s="6" t="s">
        <v>13</v>
      </c>
      <c r="F327" s="6" t="s">
        <v>16</v>
      </c>
      <c r="G327" s="36" t="s">
        <v>122</v>
      </c>
      <c r="H327" s="6">
        <v>0.14360000000000001</v>
      </c>
      <c r="I327">
        <f t="shared" ca="1" si="5"/>
        <v>7.1800000000000003E-2</v>
      </c>
      <c r="J327" t="s">
        <v>97</v>
      </c>
    </row>
    <row r="328" spans="1:10" x14ac:dyDescent="0.2">
      <c r="A328" s="6" t="s">
        <v>54</v>
      </c>
      <c r="B328" s="6" t="s">
        <v>79</v>
      </c>
      <c r="C328" s="6" t="s">
        <v>11</v>
      </c>
      <c r="D328" s="6" t="s">
        <v>9</v>
      </c>
      <c r="E328" s="6" t="s">
        <v>13</v>
      </c>
      <c r="F328" s="6" t="s">
        <v>17</v>
      </c>
      <c r="G328" s="36" t="s">
        <v>123</v>
      </c>
      <c r="H328" s="6">
        <v>0.1651</v>
      </c>
      <c r="I328">
        <f t="shared" ca="1" si="5"/>
        <v>0.16820000000000002</v>
      </c>
      <c r="J328" t="s">
        <v>97</v>
      </c>
    </row>
    <row r="329" spans="1:10" x14ac:dyDescent="0.2">
      <c r="A329" s="6" t="s">
        <v>54</v>
      </c>
      <c r="B329" s="6" t="s">
        <v>79</v>
      </c>
      <c r="C329" s="6" t="s">
        <v>11</v>
      </c>
      <c r="D329" s="6" t="s">
        <v>9</v>
      </c>
      <c r="E329" s="6" t="s">
        <v>13</v>
      </c>
      <c r="F329" s="6" t="s">
        <v>18</v>
      </c>
      <c r="G329" s="36" t="s">
        <v>123</v>
      </c>
      <c r="H329" s="6">
        <v>0.17130000000000001</v>
      </c>
      <c r="I329">
        <f t="shared" ca="1" si="5"/>
        <v>0.16820000000000002</v>
      </c>
      <c r="J329" t="s">
        <v>97</v>
      </c>
    </row>
    <row r="330" spans="1:10" x14ac:dyDescent="0.2">
      <c r="A330" s="6" t="s">
        <v>54</v>
      </c>
      <c r="B330" s="6" t="s">
        <v>79</v>
      </c>
      <c r="C330" s="6" t="s">
        <v>11</v>
      </c>
      <c r="D330" s="6" t="s">
        <v>9</v>
      </c>
      <c r="E330" s="6" t="s">
        <v>13</v>
      </c>
      <c r="F330" s="6" t="s">
        <v>19</v>
      </c>
      <c r="G330" s="36" t="s">
        <v>124</v>
      </c>
      <c r="H330" s="6">
        <v>0.1192</v>
      </c>
      <c r="I330">
        <f t="shared" ca="1" si="5"/>
        <v>0.12825</v>
      </c>
      <c r="J330" t="s">
        <v>97</v>
      </c>
    </row>
    <row r="331" spans="1:10" x14ac:dyDescent="0.2">
      <c r="A331" s="6" t="s">
        <v>54</v>
      </c>
      <c r="B331" s="6" t="s">
        <v>79</v>
      </c>
      <c r="C331" s="6" t="s">
        <v>11</v>
      </c>
      <c r="D331" s="6" t="s">
        <v>9</v>
      </c>
      <c r="E331" s="6" t="s">
        <v>13</v>
      </c>
      <c r="F331" s="6" t="s">
        <v>20</v>
      </c>
      <c r="G331" s="36" t="s">
        <v>124</v>
      </c>
      <c r="H331" s="6">
        <v>0.13730000000000001</v>
      </c>
      <c r="I331">
        <f t="shared" ca="1" si="5"/>
        <v>0.12825</v>
      </c>
      <c r="J331" t="s">
        <v>97</v>
      </c>
    </row>
    <row r="332" spans="1:10" x14ac:dyDescent="0.2">
      <c r="A332" s="6" t="s">
        <v>54</v>
      </c>
      <c r="B332" s="6" t="s">
        <v>79</v>
      </c>
      <c r="C332" s="6" t="s">
        <v>11</v>
      </c>
      <c r="D332" s="6" t="s">
        <v>9</v>
      </c>
      <c r="E332" s="6" t="s">
        <v>13</v>
      </c>
      <c r="F332" s="6" t="s">
        <v>21</v>
      </c>
      <c r="G332" s="36" t="s">
        <v>104</v>
      </c>
      <c r="H332" s="6">
        <v>0.18240000000000001</v>
      </c>
      <c r="I332">
        <f t="shared" ca="1" si="5"/>
        <v>0.18440000000000001</v>
      </c>
      <c r="J332" t="s">
        <v>97</v>
      </c>
    </row>
    <row r="333" spans="1:10" x14ac:dyDescent="0.2">
      <c r="A333" s="6" t="s">
        <v>54</v>
      </c>
      <c r="B333" s="6" t="s">
        <v>79</v>
      </c>
      <c r="C333" s="6" t="s">
        <v>11</v>
      </c>
      <c r="D333" s="6" t="s">
        <v>9</v>
      </c>
      <c r="E333" s="6" t="s">
        <v>13</v>
      </c>
      <c r="F333" s="6" t="s">
        <v>22</v>
      </c>
      <c r="G333" s="36" t="s">
        <v>104</v>
      </c>
      <c r="H333" s="6">
        <v>0.18640000000000001</v>
      </c>
      <c r="I333">
        <f t="shared" ca="1" si="5"/>
        <v>0.18440000000000001</v>
      </c>
      <c r="J333" t="s">
        <v>97</v>
      </c>
    </row>
    <row r="334" spans="1:10" x14ac:dyDescent="0.2">
      <c r="A334" s="6" t="s">
        <v>54</v>
      </c>
      <c r="B334" s="6" t="s">
        <v>79</v>
      </c>
      <c r="C334" s="6" t="s">
        <v>11</v>
      </c>
      <c r="D334" s="6" t="s">
        <v>9</v>
      </c>
      <c r="E334" s="6" t="s">
        <v>13</v>
      </c>
      <c r="F334" s="6" t="s">
        <v>23</v>
      </c>
      <c r="G334" s="36" t="s">
        <v>105</v>
      </c>
      <c r="H334" s="6">
        <v>0.19939999999999999</v>
      </c>
      <c r="I334">
        <f t="shared" ca="1" si="5"/>
        <v>0.21205000000000002</v>
      </c>
      <c r="J334" t="s">
        <v>97</v>
      </c>
    </row>
    <row r="335" spans="1:10" x14ac:dyDescent="0.2">
      <c r="A335" s="6" t="s">
        <v>54</v>
      </c>
      <c r="B335" s="6" t="s">
        <v>79</v>
      </c>
      <c r="C335" s="6" t="s">
        <v>11</v>
      </c>
      <c r="D335" s="6" t="s">
        <v>9</v>
      </c>
      <c r="E335" s="6" t="s">
        <v>13</v>
      </c>
      <c r="F335" s="6" t="s">
        <v>24</v>
      </c>
      <c r="G335" s="36" t="s">
        <v>105</v>
      </c>
      <c r="H335" s="6">
        <v>0.22470000000000001</v>
      </c>
      <c r="I335">
        <f t="shared" ca="1" si="5"/>
        <v>0.21205000000000002</v>
      </c>
      <c r="J335" t="s">
        <v>97</v>
      </c>
    </row>
    <row r="336" spans="1:10" x14ac:dyDescent="0.2">
      <c r="A336" s="6" t="s">
        <v>54</v>
      </c>
      <c r="B336" s="6" t="s">
        <v>79</v>
      </c>
      <c r="C336" s="6" t="s">
        <v>11</v>
      </c>
      <c r="D336" s="6" t="s">
        <v>9</v>
      </c>
      <c r="E336" s="6" t="s">
        <v>13</v>
      </c>
      <c r="F336" s="6" t="s">
        <v>25</v>
      </c>
      <c r="G336" s="36" t="s">
        <v>106</v>
      </c>
      <c r="H336" s="6">
        <v>0.2676</v>
      </c>
      <c r="I336">
        <f t="shared" ca="1" si="5"/>
        <v>0.26595000000000002</v>
      </c>
      <c r="J336" t="s">
        <v>97</v>
      </c>
    </row>
    <row r="337" spans="1:10" x14ac:dyDescent="0.2">
      <c r="A337" s="6" t="s">
        <v>54</v>
      </c>
      <c r="B337" s="6" t="s">
        <v>79</v>
      </c>
      <c r="C337" s="6" t="s">
        <v>11</v>
      </c>
      <c r="D337" s="6" t="s">
        <v>9</v>
      </c>
      <c r="E337" s="6" t="s">
        <v>13</v>
      </c>
      <c r="F337" s="6" t="s">
        <v>26</v>
      </c>
      <c r="G337" s="36" t="s">
        <v>106</v>
      </c>
      <c r="H337" s="6">
        <v>0.26429999999999998</v>
      </c>
      <c r="I337">
        <f t="shared" ca="1" si="5"/>
        <v>0.26595000000000002</v>
      </c>
      <c r="J337" t="s">
        <v>97</v>
      </c>
    </row>
    <row r="338" spans="1:10" x14ac:dyDescent="0.2">
      <c r="A338" s="6" t="s">
        <v>54</v>
      </c>
      <c r="B338" s="6" t="s">
        <v>79</v>
      </c>
      <c r="C338" s="6" t="s">
        <v>11</v>
      </c>
      <c r="D338" s="6" t="s">
        <v>9</v>
      </c>
      <c r="E338" s="6" t="s">
        <v>13</v>
      </c>
      <c r="F338" s="6" t="s">
        <v>27</v>
      </c>
      <c r="G338" s="36" t="s">
        <v>107</v>
      </c>
      <c r="H338" s="6">
        <v>0.25430000000000003</v>
      </c>
      <c r="I338">
        <f t="shared" ca="1" si="5"/>
        <v>0.23870000000000002</v>
      </c>
      <c r="J338" t="s">
        <v>97</v>
      </c>
    </row>
    <row r="339" spans="1:10" x14ac:dyDescent="0.2">
      <c r="A339" s="6" t="s">
        <v>54</v>
      </c>
      <c r="B339" s="6" t="s">
        <v>79</v>
      </c>
      <c r="C339" s="6" t="s">
        <v>11</v>
      </c>
      <c r="D339" s="6" t="s">
        <v>9</v>
      </c>
      <c r="E339" s="6" t="s">
        <v>13</v>
      </c>
      <c r="F339" s="6" t="s">
        <v>28</v>
      </c>
      <c r="G339" s="36" t="s">
        <v>107</v>
      </c>
      <c r="H339" s="6">
        <v>0.22309999999999999</v>
      </c>
      <c r="I339">
        <f t="shared" ca="1" si="5"/>
        <v>0.23870000000000002</v>
      </c>
      <c r="J339" t="s">
        <v>97</v>
      </c>
    </row>
    <row r="340" spans="1:10" x14ac:dyDescent="0.2">
      <c r="A340" s="6" t="s">
        <v>54</v>
      </c>
      <c r="B340" s="6" t="s">
        <v>79</v>
      </c>
      <c r="C340" s="6" t="s">
        <v>11</v>
      </c>
      <c r="D340" s="6" t="s">
        <v>9</v>
      </c>
      <c r="E340" s="6" t="s">
        <v>13</v>
      </c>
      <c r="F340" s="6" t="s">
        <v>29</v>
      </c>
      <c r="G340" s="36" t="s">
        <v>108</v>
      </c>
      <c r="H340" s="6">
        <v>0.21479999999999999</v>
      </c>
      <c r="I340">
        <f t="shared" ca="1" si="5"/>
        <v>0.2132</v>
      </c>
      <c r="J340" t="s">
        <v>97</v>
      </c>
    </row>
    <row r="341" spans="1:10" x14ac:dyDescent="0.2">
      <c r="A341" s="6" t="s">
        <v>54</v>
      </c>
      <c r="B341" s="6" t="s">
        <v>79</v>
      </c>
      <c r="C341" s="6" t="s">
        <v>11</v>
      </c>
      <c r="D341" s="6" t="s">
        <v>9</v>
      </c>
      <c r="E341" s="6" t="s">
        <v>13</v>
      </c>
      <c r="F341" s="6" t="s">
        <v>30</v>
      </c>
      <c r="G341" s="36" t="s">
        <v>108</v>
      </c>
      <c r="H341" s="6">
        <v>0.21160000000000001</v>
      </c>
      <c r="I341">
        <f t="shared" ca="1" si="5"/>
        <v>0.2132</v>
      </c>
      <c r="J341" t="s">
        <v>97</v>
      </c>
    </row>
    <row r="342" spans="1:10" x14ac:dyDescent="0.2">
      <c r="A342" s="6" t="s">
        <v>54</v>
      </c>
      <c r="B342" s="6" t="s">
        <v>79</v>
      </c>
      <c r="C342" s="6" t="s">
        <v>11</v>
      </c>
      <c r="D342" s="6" t="s">
        <v>9</v>
      </c>
      <c r="E342" s="6" t="s">
        <v>13</v>
      </c>
      <c r="F342" s="6" t="s">
        <v>31</v>
      </c>
      <c r="G342" s="36" t="s">
        <v>109</v>
      </c>
      <c r="H342" s="6">
        <v>0.18049999999999999</v>
      </c>
      <c r="I342">
        <f t="shared" ca="1" si="5"/>
        <v>0.17325000000000002</v>
      </c>
      <c r="J342" t="s">
        <v>97</v>
      </c>
    </row>
    <row r="343" spans="1:10" x14ac:dyDescent="0.2">
      <c r="A343" s="6" t="s">
        <v>54</v>
      </c>
      <c r="B343" s="6" t="s">
        <v>79</v>
      </c>
      <c r="C343" s="6" t="s">
        <v>11</v>
      </c>
      <c r="D343" s="6" t="s">
        <v>9</v>
      </c>
      <c r="E343" s="6" t="s">
        <v>13</v>
      </c>
      <c r="F343" s="6" t="s">
        <v>32</v>
      </c>
      <c r="G343" s="36" t="s">
        <v>109</v>
      </c>
      <c r="H343" s="6">
        <v>0.16600000000000001</v>
      </c>
      <c r="I343">
        <f t="shared" ca="1" si="5"/>
        <v>0.17325000000000002</v>
      </c>
      <c r="J343" t="s">
        <v>97</v>
      </c>
    </row>
    <row r="344" spans="1:10" x14ac:dyDescent="0.2">
      <c r="A344" s="6" t="s">
        <v>54</v>
      </c>
      <c r="B344" s="6" t="s">
        <v>79</v>
      </c>
      <c r="C344" s="6" t="s">
        <v>11</v>
      </c>
      <c r="D344" s="6" t="s">
        <v>9</v>
      </c>
      <c r="E344" s="6" t="s">
        <v>13</v>
      </c>
      <c r="F344" s="6" t="s">
        <v>33</v>
      </c>
      <c r="G344" s="36" t="s">
        <v>110</v>
      </c>
      <c r="H344" s="6">
        <v>0.14180000000000001</v>
      </c>
      <c r="I344">
        <f t="shared" ca="1" si="5"/>
        <v>0.14600000000000002</v>
      </c>
      <c r="J344" t="s">
        <v>97</v>
      </c>
    </row>
    <row r="345" spans="1:10" x14ac:dyDescent="0.2">
      <c r="A345" s="6" t="s">
        <v>54</v>
      </c>
      <c r="B345" s="6" t="s">
        <v>79</v>
      </c>
      <c r="C345" s="6" t="s">
        <v>11</v>
      </c>
      <c r="D345" s="6" t="s">
        <v>9</v>
      </c>
      <c r="E345" s="6" t="s">
        <v>13</v>
      </c>
      <c r="F345" s="6" t="s">
        <v>34</v>
      </c>
      <c r="G345" s="36" t="s">
        <v>110</v>
      </c>
      <c r="H345" s="6">
        <v>0.1502</v>
      </c>
      <c r="I345">
        <f t="shared" ca="1" si="5"/>
        <v>0.14600000000000002</v>
      </c>
      <c r="J345" t="s">
        <v>97</v>
      </c>
    </row>
    <row r="346" spans="1:10" x14ac:dyDescent="0.2">
      <c r="A346" s="6" t="s">
        <v>54</v>
      </c>
      <c r="B346" s="6" t="s">
        <v>79</v>
      </c>
      <c r="C346" s="6" t="s">
        <v>11</v>
      </c>
      <c r="D346" s="6" t="s">
        <v>9</v>
      </c>
      <c r="E346" s="6" t="s">
        <v>13</v>
      </c>
      <c r="F346" s="6" t="s">
        <v>35</v>
      </c>
      <c r="G346" s="36" t="s">
        <v>111</v>
      </c>
      <c r="H346" s="6">
        <v>0.17130000000000001</v>
      </c>
      <c r="I346">
        <f t="shared" ca="1" si="5"/>
        <v>0.18099999999999999</v>
      </c>
      <c r="J346" t="s">
        <v>97</v>
      </c>
    </row>
    <row r="347" spans="1:10" x14ac:dyDescent="0.2">
      <c r="A347" s="6" t="s">
        <v>54</v>
      </c>
      <c r="B347" s="6" t="s">
        <v>79</v>
      </c>
      <c r="C347" s="6" t="s">
        <v>11</v>
      </c>
      <c r="D347" s="6" t="s">
        <v>9</v>
      </c>
      <c r="E347" s="6" t="s">
        <v>13</v>
      </c>
      <c r="F347" s="6" t="s">
        <v>36</v>
      </c>
      <c r="G347" s="36" t="s">
        <v>111</v>
      </c>
      <c r="H347" s="6">
        <v>0.19070000000000001</v>
      </c>
      <c r="I347">
        <f t="shared" ca="1" si="5"/>
        <v>0.18099999999999999</v>
      </c>
      <c r="J347" t="s">
        <v>97</v>
      </c>
    </row>
    <row r="348" spans="1:10" x14ac:dyDescent="0.2">
      <c r="A348" s="6" t="s">
        <v>54</v>
      </c>
      <c r="B348" s="6" t="s">
        <v>79</v>
      </c>
      <c r="C348" s="6" t="s">
        <v>11</v>
      </c>
      <c r="D348" s="6" t="s">
        <v>9</v>
      </c>
      <c r="E348" s="6" t="s">
        <v>13</v>
      </c>
      <c r="F348" s="6" t="s">
        <v>37</v>
      </c>
      <c r="G348" s="36" t="s">
        <v>112</v>
      </c>
      <c r="H348" s="6">
        <v>0.23530000000000001</v>
      </c>
      <c r="I348">
        <f t="shared" ca="1" si="5"/>
        <v>0.24585000000000001</v>
      </c>
      <c r="J348" t="s">
        <v>97</v>
      </c>
    </row>
    <row r="349" spans="1:10" x14ac:dyDescent="0.2">
      <c r="A349" s="6" t="s">
        <v>54</v>
      </c>
      <c r="B349" s="6" t="s">
        <v>79</v>
      </c>
      <c r="C349" s="6" t="s">
        <v>11</v>
      </c>
      <c r="D349" s="6" t="s">
        <v>9</v>
      </c>
      <c r="E349" s="6" t="s">
        <v>13</v>
      </c>
      <c r="F349" s="6" t="s">
        <v>38</v>
      </c>
      <c r="G349" s="36" t="s">
        <v>112</v>
      </c>
      <c r="H349" s="6">
        <v>0.25640000000000002</v>
      </c>
      <c r="I349">
        <f t="shared" ca="1" si="5"/>
        <v>0.24585000000000001</v>
      </c>
      <c r="J349" t="s">
        <v>97</v>
      </c>
    </row>
    <row r="350" spans="1:10" x14ac:dyDescent="0.2">
      <c r="A350" s="6" t="s">
        <v>54</v>
      </c>
      <c r="B350" s="6" t="s">
        <v>79</v>
      </c>
      <c r="C350" s="6" t="s">
        <v>11</v>
      </c>
      <c r="D350" s="6" t="s">
        <v>9</v>
      </c>
      <c r="E350" s="6" t="s">
        <v>13</v>
      </c>
      <c r="F350" s="6" t="s">
        <v>39</v>
      </c>
      <c r="G350" s="36" t="s">
        <v>113</v>
      </c>
      <c r="H350" s="6">
        <v>0.2487</v>
      </c>
      <c r="I350">
        <f t="shared" ca="1" si="5"/>
        <v>0.24409999999999998</v>
      </c>
      <c r="J350" t="s">
        <v>97</v>
      </c>
    </row>
    <row r="351" spans="1:10" x14ac:dyDescent="0.2">
      <c r="A351" s="6" t="s">
        <v>54</v>
      </c>
      <c r="B351" s="6" t="s">
        <v>79</v>
      </c>
      <c r="C351" s="6" t="s">
        <v>11</v>
      </c>
      <c r="D351" s="6" t="s">
        <v>9</v>
      </c>
      <c r="E351" s="6" t="s">
        <v>13</v>
      </c>
      <c r="F351" s="6" t="s">
        <v>40</v>
      </c>
      <c r="G351" s="36" t="s">
        <v>113</v>
      </c>
      <c r="H351" s="6">
        <v>0.23949999999999999</v>
      </c>
      <c r="I351">
        <f t="shared" ca="1" si="5"/>
        <v>0.24409999999999998</v>
      </c>
      <c r="J351" t="s">
        <v>97</v>
      </c>
    </row>
    <row r="352" spans="1:10" x14ac:dyDescent="0.2">
      <c r="A352" s="6" t="s">
        <v>54</v>
      </c>
      <c r="B352" s="6" t="s">
        <v>79</v>
      </c>
      <c r="C352" s="6" t="s">
        <v>11</v>
      </c>
      <c r="D352" s="6" t="s">
        <v>9</v>
      </c>
      <c r="E352" s="6" t="s">
        <v>13</v>
      </c>
      <c r="F352" s="6" t="s">
        <v>41</v>
      </c>
      <c r="G352" s="36" t="s">
        <v>141</v>
      </c>
      <c r="H352" s="6">
        <v>0</v>
      </c>
      <c r="I352">
        <f t="shared" ca="1" si="5"/>
        <v>0</v>
      </c>
      <c r="J352" t="s">
        <v>97</v>
      </c>
    </row>
    <row r="353" spans="1:10" x14ac:dyDescent="0.2">
      <c r="A353" s="6" t="s">
        <v>55</v>
      </c>
      <c r="B353" s="6" t="s">
        <v>79</v>
      </c>
      <c r="C353" s="6" t="s">
        <v>11</v>
      </c>
      <c r="D353" s="6" t="s">
        <v>9</v>
      </c>
      <c r="E353" s="6" t="s">
        <v>13</v>
      </c>
      <c r="F353" s="6" t="s">
        <v>15</v>
      </c>
      <c r="G353" s="36" t="s">
        <v>122</v>
      </c>
      <c r="H353" s="6">
        <v>0</v>
      </c>
      <c r="I353">
        <f t="shared" ca="1" si="5"/>
        <v>0</v>
      </c>
      <c r="J353" t="s">
        <v>97</v>
      </c>
    </row>
    <row r="354" spans="1:10" x14ac:dyDescent="0.2">
      <c r="A354" s="6" t="s">
        <v>55</v>
      </c>
      <c r="B354" s="6" t="s">
        <v>79</v>
      </c>
      <c r="C354" s="6" t="s">
        <v>11</v>
      </c>
      <c r="D354" s="6" t="s">
        <v>9</v>
      </c>
      <c r="E354" s="6" t="s">
        <v>13</v>
      </c>
      <c r="F354" s="6" t="s">
        <v>16</v>
      </c>
      <c r="G354" s="36" t="s">
        <v>122</v>
      </c>
      <c r="H354" s="6">
        <v>6.9500000000000006E-2</v>
      </c>
      <c r="I354">
        <f t="shared" ca="1" si="5"/>
        <v>7.5399999999999995E-2</v>
      </c>
      <c r="J354" t="s">
        <v>97</v>
      </c>
    </row>
    <row r="355" spans="1:10" x14ac:dyDescent="0.2">
      <c r="A355" s="6" t="s">
        <v>55</v>
      </c>
      <c r="B355" s="6" t="s">
        <v>79</v>
      </c>
      <c r="C355" s="6" t="s">
        <v>11</v>
      </c>
      <c r="D355" s="6" t="s">
        <v>9</v>
      </c>
      <c r="E355" s="6" t="s">
        <v>13</v>
      </c>
      <c r="F355" s="6" t="s">
        <v>17</v>
      </c>
      <c r="G355" s="36" t="s">
        <v>123</v>
      </c>
      <c r="H355" s="6">
        <v>8.1299999999999997E-2</v>
      </c>
      <c r="I355">
        <f t="shared" ca="1" si="5"/>
        <v>7.5399999999999995E-2</v>
      </c>
      <c r="J355" t="s">
        <v>97</v>
      </c>
    </row>
    <row r="356" spans="1:10" x14ac:dyDescent="0.2">
      <c r="A356" s="6" t="s">
        <v>55</v>
      </c>
      <c r="B356" s="6" t="s">
        <v>79</v>
      </c>
      <c r="C356" s="6" t="s">
        <v>11</v>
      </c>
      <c r="D356" s="6" t="s">
        <v>9</v>
      </c>
      <c r="E356" s="6" t="s">
        <v>13</v>
      </c>
      <c r="F356" s="6" t="s">
        <v>18</v>
      </c>
      <c r="G356" s="36" t="s">
        <v>123</v>
      </c>
      <c r="H356" s="6">
        <v>9.5600000000000004E-2</v>
      </c>
      <c r="I356">
        <f t="shared" ca="1" si="5"/>
        <v>9.5649999999999999E-2</v>
      </c>
      <c r="J356" t="s">
        <v>97</v>
      </c>
    </row>
    <row r="357" spans="1:10" x14ac:dyDescent="0.2">
      <c r="A357" s="6" t="s">
        <v>55</v>
      </c>
      <c r="B357" s="6" t="s">
        <v>79</v>
      </c>
      <c r="C357" s="6" t="s">
        <v>11</v>
      </c>
      <c r="D357" s="6" t="s">
        <v>9</v>
      </c>
      <c r="E357" s="6" t="s">
        <v>13</v>
      </c>
      <c r="F357" s="6" t="s">
        <v>19</v>
      </c>
      <c r="G357" s="36" t="s">
        <v>124</v>
      </c>
      <c r="H357" s="6">
        <v>9.5699999999999993E-2</v>
      </c>
      <c r="I357">
        <f t="shared" ca="1" si="5"/>
        <v>9.5649999999999999E-2</v>
      </c>
      <c r="J357" t="s">
        <v>97</v>
      </c>
    </row>
    <row r="358" spans="1:10" x14ac:dyDescent="0.2">
      <c r="A358" s="6" t="s">
        <v>55</v>
      </c>
      <c r="B358" s="6" t="s">
        <v>79</v>
      </c>
      <c r="C358" s="6" t="s">
        <v>11</v>
      </c>
      <c r="D358" s="6" t="s">
        <v>9</v>
      </c>
      <c r="E358" s="6" t="s">
        <v>13</v>
      </c>
      <c r="F358" s="6" t="s">
        <v>20</v>
      </c>
      <c r="G358" s="36" t="s">
        <v>124</v>
      </c>
      <c r="H358" s="6">
        <v>9.5899999999999999E-2</v>
      </c>
      <c r="I358">
        <f t="shared" ca="1" si="5"/>
        <v>9.5649999999999999E-2</v>
      </c>
      <c r="J358" t="s">
        <v>97</v>
      </c>
    </row>
    <row r="359" spans="1:10" x14ac:dyDescent="0.2">
      <c r="A359" s="6" t="s">
        <v>55</v>
      </c>
      <c r="B359" s="6" t="s">
        <v>79</v>
      </c>
      <c r="C359" s="6" t="s">
        <v>11</v>
      </c>
      <c r="D359" s="6" t="s">
        <v>9</v>
      </c>
      <c r="E359" s="6" t="s">
        <v>13</v>
      </c>
      <c r="F359" s="6" t="s">
        <v>21</v>
      </c>
      <c r="G359" s="36" t="s">
        <v>104</v>
      </c>
      <c r="H359" s="6">
        <v>9.5399999999999999E-2</v>
      </c>
      <c r="I359">
        <f t="shared" ca="1" si="5"/>
        <v>9.5649999999999999E-2</v>
      </c>
      <c r="J359" t="s">
        <v>97</v>
      </c>
    </row>
    <row r="360" spans="1:10" x14ac:dyDescent="0.2">
      <c r="A360" s="6" t="s">
        <v>55</v>
      </c>
      <c r="B360" s="6" t="s">
        <v>79</v>
      </c>
      <c r="C360" s="6" t="s">
        <v>11</v>
      </c>
      <c r="D360" s="6" t="s">
        <v>9</v>
      </c>
      <c r="E360" s="6" t="s">
        <v>13</v>
      </c>
      <c r="F360" s="6" t="s">
        <v>22</v>
      </c>
      <c r="G360" s="36" t="s">
        <v>104</v>
      </c>
      <c r="H360" s="6">
        <v>9.5299999999999996E-2</v>
      </c>
      <c r="I360">
        <f t="shared" ca="1" si="5"/>
        <v>9.5500000000000002E-2</v>
      </c>
      <c r="J360" t="s">
        <v>97</v>
      </c>
    </row>
    <row r="361" spans="1:10" x14ac:dyDescent="0.2">
      <c r="A361" s="6" t="s">
        <v>55</v>
      </c>
      <c r="B361" s="6" t="s">
        <v>79</v>
      </c>
      <c r="C361" s="6" t="s">
        <v>11</v>
      </c>
      <c r="D361" s="6" t="s">
        <v>9</v>
      </c>
      <c r="E361" s="6" t="s">
        <v>13</v>
      </c>
      <c r="F361" s="6" t="s">
        <v>23</v>
      </c>
      <c r="G361" s="36" t="s">
        <v>105</v>
      </c>
      <c r="H361" s="6">
        <v>9.5699999999999993E-2</v>
      </c>
      <c r="I361">
        <f t="shared" ca="1" si="5"/>
        <v>9.5500000000000002E-2</v>
      </c>
      <c r="J361" t="s">
        <v>97</v>
      </c>
    </row>
    <row r="362" spans="1:10" x14ac:dyDescent="0.2">
      <c r="A362" s="6" t="s">
        <v>55</v>
      </c>
      <c r="B362" s="6" t="s">
        <v>79</v>
      </c>
      <c r="C362" s="6" t="s">
        <v>11</v>
      </c>
      <c r="D362" s="6" t="s">
        <v>9</v>
      </c>
      <c r="E362" s="6" t="s">
        <v>13</v>
      </c>
      <c r="F362" s="6" t="s">
        <v>24</v>
      </c>
      <c r="G362" s="36" t="s">
        <v>105</v>
      </c>
      <c r="H362" s="6">
        <v>9.6199999999999994E-2</v>
      </c>
      <c r="I362">
        <f t="shared" ca="1" si="5"/>
        <v>9.6500000000000002E-2</v>
      </c>
      <c r="J362" t="s">
        <v>97</v>
      </c>
    </row>
    <row r="363" spans="1:10" x14ac:dyDescent="0.2">
      <c r="A363" s="6" t="s">
        <v>55</v>
      </c>
      <c r="B363" s="6" t="s">
        <v>79</v>
      </c>
      <c r="C363" s="6" t="s">
        <v>11</v>
      </c>
      <c r="D363" s="6" t="s">
        <v>9</v>
      </c>
      <c r="E363" s="6" t="s">
        <v>13</v>
      </c>
      <c r="F363" s="6" t="s">
        <v>25</v>
      </c>
      <c r="G363" s="36" t="s">
        <v>106</v>
      </c>
      <c r="H363" s="6">
        <v>9.6799999999999997E-2</v>
      </c>
      <c r="I363">
        <f t="shared" ca="1" si="5"/>
        <v>9.6500000000000002E-2</v>
      </c>
      <c r="J363" t="s">
        <v>97</v>
      </c>
    </row>
    <row r="364" spans="1:10" x14ac:dyDescent="0.2">
      <c r="A364" s="6" t="s">
        <v>55</v>
      </c>
      <c r="B364" s="6" t="s">
        <v>79</v>
      </c>
      <c r="C364" s="6" t="s">
        <v>11</v>
      </c>
      <c r="D364" s="6" t="s">
        <v>9</v>
      </c>
      <c r="E364" s="6" t="s">
        <v>13</v>
      </c>
      <c r="F364" s="6" t="s">
        <v>26</v>
      </c>
      <c r="G364" s="36" t="s">
        <v>106</v>
      </c>
      <c r="H364" s="6">
        <v>7.9899999999999999E-2</v>
      </c>
      <c r="I364">
        <f t="shared" ca="1" si="5"/>
        <v>7.9449999999999993E-2</v>
      </c>
      <c r="J364" t="s">
        <v>97</v>
      </c>
    </row>
    <row r="365" spans="1:10" x14ac:dyDescent="0.2">
      <c r="A365" s="6" t="s">
        <v>55</v>
      </c>
      <c r="B365" s="6" t="s">
        <v>79</v>
      </c>
      <c r="C365" s="6" t="s">
        <v>11</v>
      </c>
      <c r="D365" s="6" t="s">
        <v>9</v>
      </c>
      <c r="E365" s="6" t="s">
        <v>13</v>
      </c>
      <c r="F365" s="6" t="s">
        <v>27</v>
      </c>
      <c r="G365" s="36" t="s">
        <v>107</v>
      </c>
      <c r="H365" s="6">
        <v>7.9000000000000001E-2</v>
      </c>
      <c r="I365">
        <f t="shared" ca="1" si="5"/>
        <v>7.9449999999999993E-2</v>
      </c>
      <c r="J365" t="s">
        <v>97</v>
      </c>
    </row>
    <row r="366" spans="1:10" x14ac:dyDescent="0.2">
      <c r="A366" s="6" t="s">
        <v>55</v>
      </c>
      <c r="B366" s="6" t="s">
        <v>79</v>
      </c>
      <c r="C366" s="6" t="s">
        <v>11</v>
      </c>
      <c r="D366" s="6" t="s">
        <v>9</v>
      </c>
      <c r="E366" s="6" t="s">
        <v>13</v>
      </c>
      <c r="F366" s="6" t="s">
        <v>28</v>
      </c>
      <c r="G366" s="36" t="s">
        <v>107</v>
      </c>
      <c r="H366" s="6">
        <v>6.93E-2</v>
      </c>
      <c r="I366">
        <f t="shared" ca="1" si="5"/>
        <v>6.9349999999999995E-2</v>
      </c>
      <c r="J366" t="s">
        <v>97</v>
      </c>
    </row>
    <row r="367" spans="1:10" x14ac:dyDescent="0.2">
      <c r="A367" s="6" t="s">
        <v>55</v>
      </c>
      <c r="B367" s="6" t="s">
        <v>79</v>
      </c>
      <c r="C367" s="6" t="s">
        <v>11</v>
      </c>
      <c r="D367" s="6" t="s">
        <v>9</v>
      </c>
      <c r="E367" s="6" t="s">
        <v>13</v>
      </c>
      <c r="F367" s="6" t="s">
        <v>29</v>
      </c>
      <c r="G367" s="36" t="s">
        <v>108</v>
      </c>
      <c r="H367" s="6">
        <v>6.9400000000000003E-2</v>
      </c>
      <c r="I367">
        <f t="shared" ca="1" si="5"/>
        <v>6.9349999999999995E-2</v>
      </c>
      <c r="J367" t="s">
        <v>97</v>
      </c>
    </row>
    <row r="368" spans="1:10" x14ac:dyDescent="0.2">
      <c r="A368" s="6" t="s">
        <v>55</v>
      </c>
      <c r="B368" s="6" t="s">
        <v>79</v>
      </c>
      <c r="C368" s="6" t="s">
        <v>11</v>
      </c>
      <c r="D368" s="6" t="s">
        <v>9</v>
      </c>
      <c r="E368" s="6" t="s">
        <v>13</v>
      </c>
      <c r="F368" s="6" t="s">
        <v>30</v>
      </c>
      <c r="G368" s="36" t="s">
        <v>108</v>
      </c>
      <c r="H368" s="6">
        <v>6.9699999999999998E-2</v>
      </c>
      <c r="I368">
        <f t="shared" ca="1" si="5"/>
        <v>8.3499999999999991E-2</v>
      </c>
      <c r="J368" t="s">
        <v>97</v>
      </c>
    </row>
    <row r="369" spans="1:10" x14ac:dyDescent="0.2">
      <c r="A369" s="6" t="s">
        <v>55</v>
      </c>
      <c r="B369" s="6" t="s">
        <v>79</v>
      </c>
      <c r="C369" s="6" t="s">
        <v>11</v>
      </c>
      <c r="D369" s="6" t="s">
        <v>9</v>
      </c>
      <c r="E369" s="6" t="s">
        <v>13</v>
      </c>
      <c r="F369" s="6" t="s">
        <v>31</v>
      </c>
      <c r="G369" s="36" t="s">
        <v>109</v>
      </c>
      <c r="H369" s="6">
        <v>9.7299999999999998E-2</v>
      </c>
      <c r="I369">
        <f t="shared" ca="1" si="5"/>
        <v>8.3499999999999991E-2</v>
      </c>
      <c r="J369" t="s">
        <v>97</v>
      </c>
    </row>
    <row r="370" spans="1:10" x14ac:dyDescent="0.2">
      <c r="A370" s="6" t="s">
        <v>55</v>
      </c>
      <c r="B370" s="6" t="s">
        <v>79</v>
      </c>
      <c r="C370" s="6" t="s">
        <v>11</v>
      </c>
      <c r="D370" s="6" t="s">
        <v>9</v>
      </c>
      <c r="E370" s="6" t="s">
        <v>13</v>
      </c>
      <c r="F370" s="6" t="s">
        <v>32</v>
      </c>
      <c r="G370" s="36" t="s">
        <v>109</v>
      </c>
      <c r="H370" s="6">
        <v>0.1094</v>
      </c>
      <c r="I370">
        <f t="shared" ca="1" si="5"/>
        <v>0.108</v>
      </c>
      <c r="J370" t="s">
        <v>97</v>
      </c>
    </row>
    <row r="371" spans="1:10" x14ac:dyDescent="0.2">
      <c r="A371" s="6" t="s">
        <v>55</v>
      </c>
      <c r="B371" s="6" t="s">
        <v>79</v>
      </c>
      <c r="C371" s="6" t="s">
        <v>11</v>
      </c>
      <c r="D371" s="6" t="s">
        <v>9</v>
      </c>
      <c r="E371" s="6" t="s">
        <v>13</v>
      </c>
      <c r="F371" s="6" t="s">
        <v>33</v>
      </c>
      <c r="G371" s="36" t="s">
        <v>110</v>
      </c>
      <c r="H371" s="6">
        <v>0.1066</v>
      </c>
      <c r="I371">
        <f t="shared" ca="1" si="5"/>
        <v>0.108</v>
      </c>
      <c r="J371" t="s">
        <v>97</v>
      </c>
    </row>
    <row r="372" spans="1:10" x14ac:dyDescent="0.2">
      <c r="A372" s="6" t="s">
        <v>55</v>
      </c>
      <c r="B372" s="6" t="s">
        <v>79</v>
      </c>
      <c r="C372" s="6" t="s">
        <v>11</v>
      </c>
      <c r="D372" s="6" t="s">
        <v>9</v>
      </c>
      <c r="E372" s="6" t="s">
        <v>13</v>
      </c>
      <c r="F372" s="6" t="s">
        <v>34</v>
      </c>
      <c r="G372" s="36" t="s">
        <v>110</v>
      </c>
      <c r="H372" s="6">
        <v>0.12820000000000001</v>
      </c>
      <c r="I372">
        <f t="shared" ca="1" si="5"/>
        <v>0.12920000000000001</v>
      </c>
      <c r="J372" t="s">
        <v>97</v>
      </c>
    </row>
    <row r="373" spans="1:10" x14ac:dyDescent="0.2">
      <c r="A373" s="6" t="s">
        <v>55</v>
      </c>
      <c r="B373" s="6" t="s">
        <v>79</v>
      </c>
      <c r="C373" s="6" t="s">
        <v>11</v>
      </c>
      <c r="D373" s="6" t="s">
        <v>9</v>
      </c>
      <c r="E373" s="6" t="s">
        <v>13</v>
      </c>
      <c r="F373" s="6" t="s">
        <v>35</v>
      </c>
      <c r="G373" s="36" t="s">
        <v>111</v>
      </c>
      <c r="H373" s="6">
        <v>0.13020000000000001</v>
      </c>
      <c r="I373">
        <f t="shared" ca="1" si="5"/>
        <v>0.12920000000000001</v>
      </c>
      <c r="J373" t="s">
        <v>97</v>
      </c>
    </row>
    <row r="374" spans="1:10" x14ac:dyDescent="0.2">
      <c r="A374" s="6" t="s">
        <v>55</v>
      </c>
      <c r="B374" s="6" t="s">
        <v>79</v>
      </c>
      <c r="C374" s="6" t="s">
        <v>11</v>
      </c>
      <c r="D374" s="6" t="s">
        <v>9</v>
      </c>
      <c r="E374" s="6" t="s">
        <v>13</v>
      </c>
      <c r="F374" s="6" t="s">
        <v>36</v>
      </c>
      <c r="G374" s="36" t="s">
        <v>111</v>
      </c>
      <c r="H374" s="6">
        <v>0.13020000000000001</v>
      </c>
      <c r="I374">
        <f t="shared" ca="1" si="5"/>
        <v>0.1338</v>
      </c>
      <c r="J374" t="s">
        <v>97</v>
      </c>
    </row>
    <row r="375" spans="1:10" x14ac:dyDescent="0.2">
      <c r="A375" s="6" t="s">
        <v>55</v>
      </c>
      <c r="B375" s="6" t="s">
        <v>79</v>
      </c>
      <c r="C375" s="6" t="s">
        <v>11</v>
      </c>
      <c r="D375" s="6" t="s">
        <v>9</v>
      </c>
      <c r="E375" s="6" t="s">
        <v>13</v>
      </c>
      <c r="F375" s="6" t="s">
        <v>37</v>
      </c>
      <c r="G375" s="36" t="s">
        <v>112</v>
      </c>
      <c r="H375" s="6">
        <v>0.13739999999999999</v>
      </c>
      <c r="I375">
        <f t="shared" ca="1" si="5"/>
        <v>0.1338</v>
      </c>
      <c r="J375" t="s">
        <v>97</v>
      </c>
    </row>
    <row r="376" spans="1:10" x14ac:dyDescent="0.2">
      <c r="A376" s="6" t="s">
        <v>55</v>
      </c>
      <c r="B376" s="6" t="s">
        <v>79</v>
      </c>
      <c r="C376" s="6" t="s">
        <v>11</v>
      </c>
      <c r="D376" s="6" t="s">
        <v>9</v>
      </c>
      <c r="E376" s="6" t="s">
        <v>13</v>
      </c>
      <c r="F376" s="6" t="s">
        <v>38</v>
      </c>
      <c r="G376" s="36" t="s">
        <v>112</v>
      </c>
      <c r="H376" s="6">
        <v>0.12509999999999999</v>
      </c>
      <c r="I376">
        <f t="shared" ca="1" si="5"/>
        <v>0.13089999999999999</v>
      </c>
      <c r="J376" t="s">
        <v>97</v>
      </c>
    </row>
    <row r="377" spans="1:10" x14ac:dyDescent="0.2">
      <c r="A377" s="6" t="s">
        <v>55</v>
      </c>
      <c r="B377" s="6" t="s">
        <v>79</v>
      </c>
      <c r="C377" s="6" t="s">
        <v>11</v>
      </c>
      <c r="D377" s="6" t="s">
        <v>9</v>
      </c>
      <c r="E377" s="6" t="s">
        <v>13</v>
      </c>
      <c r="F377" s="6" t="s">
        <v>39</v>
      </c>
      <c r="G377" s="36" t="s">
        <v>113</v>
      </c>
      <c r="H377" s="6">
        <v>0.13669999999999999</v>
      </c>
      <c r="I377">
        <f t="shared" ca="1" si="5"/>
        <v>0.13089999999999999</v>
      </c>
      <c r="J377" t="s">
        <v>97</v>
      </c>
    </row>
    <row r="378" spans="1:10" x14ac:dyDescent="0.2">
      <c r="A378" s="6" t="s">
        <v>55</v>
      </c>
      <c r="B378" s="6" t="s">
        <v>79</v>
      </c>
      <c r="C378" s="6" t="s">
        <v>11</v>
      </c>
      <c r="D378" s="6" t="s">
        <v>9</v>
      </c>
      <c r="E378" s="6" t="s">
        <v>13</v>
      </c>
      <c r="F378" s="6" t="s">
        <v>40</v>
      </c>
      <c r="G378" s="36" t="s">
        <v>113</v>
      </c>
      <c r="H378" s="6">
        <v>0.1477</v>
      </c>
      <c r="I378">
        <f t="shared" ca="1" si="5"/>
        <v>7.3849999999999999E-2</v>
      </c>
      <c r="J378" t="s">
        <v>97</v>
      </c>
    </row>
    <row r="379" spans="1:10" x14ac:dyDescent="0.2">
      <c r="A379" s="6" t="s">
        <v>55</v>
      </c>
      <c r="B379" s="6" t="s">
        <v>79</v>
      </c>
      <c r="C379" s="6" t="s">
        <v>11</v>
      </c>
      <c r="D379" s="6" t="s">
        <v>9</v>
      </c>
      <c r="E379" s="6" t="s">
        <v>13</v>
      </c>
      <c r="F379" s="6" t="s">
        <v>41</v>
      </c>
      <c r="G379" s="36" t="s">
        <v>141</v>
      </c>
      <c r="H379" s="6">
        <v>0</v>
      </c>
      <c r="I379">
        <f t="shared" ca="1" si="5"/>
        <v>7.3849999999999999E-2</v>
      </c>
      <c r="J379" t="s">
        <v>97</v>
      </c>
    </row>
    <row r="380" spans="1:10" x14ac:dyDescent="0.2">
      <c r="A380" s="6" t="s">
        <v>56</v>
      </c>
      <c r="B380" s="6" t="s">
        <v>79</v>
      </c>
      <c r="C380" s="6" t="s">
        <v>11</v>
      </c>
      <c r="D380" s="6" t="s">
        <v>9</v>
      </c>
      <c r="E380" s="6" t="s">
        <v>13</v>
      </c>
      <c r="F380" s="6" t="s">
        <v>15</v>
      </c>
      <c r="G380" s="36" t="s">
        <v>122</v>
      </c>
      <c r="H380" s="6">
        <v>0</v>
      </c>
      <c r="I380">
        <f t="shared" ca="1" si="5"/>
        <v>4.0649999999999999E-2</v>
      </c>
      <c r="J380" t="s">
        <v>97</v>
      </c>
    </row>
    <row r="381" spans="1:10" x14ac:dyDescent="0.2">
      <c r="A381" s="6" t="s">
        <v>56</v>
      </c>
      <c r="B381" s="6" t="s">
        <v>79</v>
      </c>
      <c r="C381" s="6" t="s">
        <v>11</v>
      </c>
      <c r="D381" s="6" t="s">
        <v>9</v>
      </c>
      <c r="E381" s="6" t="s">
        <v>13</v>
      </c>
      <c r="F381" s="6" t="s">
        <v>16</v>
      </c>
      <c r="G381" s="36" t="s">
        <v>122</v>
      </c>
      <c r="H381" s="6">
        <v>8.1299999999999997E-2</v>
      </c>
      <c r="I381">
        <f t="shared" ca="1" si="5"/>
        <v>4.0649999999999999E-2</v>
      </c>
      <c r="J381" t="s">
        <v>97</v>
      </c>
    </row>
    <row r="382" spans="1:10" x14ac:dyDescent="0.2">
      <c r="A382" s="6" t="s">
        <v>56</v>
      </c>
      <c r="B382" s="6" t="s">
        <v>79</v>
      </c>
      <c r="C382" s="6" t="s">
        <v>11</v>
      </c>
      <c r="D382" s="6" t="s">
        <v>9</v>
      </c>
      <c r="E382" s="6" t="s">
        <v>13</v>
      </c>
      <c r="F382" s="6" t="s">
        <v>17</v>
      </c>
      <c r="G382" s="36" t="s">
        <v>123</v>
      </c>
      <c r="H382" s="6">
        <v>7.8100000000000003E-2</v>
      </c>
      <c r="I382">
        <f t="shared" ca="1" si="5"/>
        <v>7.8149999999999997E-2</v>
      </c>
      <c r="J382" t="s">
        <v>97</v>
      </c>
    </row>
    <row r="383" spans="1:10" x14ac:dyDescent="0.2">
      <c r="A383" s="6" t="s">
        <v>56</v>
      </c>
      <c r="B383" s="6" t="s">
        <v>79</v>
      </c>
      <c r="C383" s="6" t="s">
        <v>11</v>
      </c>
      <c r="D383" s="6" t="s">
        <v>9</v>
      </c>
      <c r="E383" s="6" t="s">
        <v>13</v>
      </c>
      <c r="F383" s="6" t="s">
        <v>18</v>
      </c>
      <c r="G383" s="36" t="s">
        <v>123</v>
      </c>
      <c r="H383" s="6">
        <v>7.8200000000000006E-2</v>
      </c>
      <c r="I383">
        <f t="shared" ca="1" si="5"/>
        <v>7.8149999999999997E-2</v>
      </c>
      <c r="J383" t="s">
        <v>97</v>
      </c>
    </row>
    <row r="384" spans="1:10" x14ac:dyDescent="0.2">
      <c r="A384" s="6" t="s">
        <v>56</v>
      </c>
      <c r="B384" s="6" t="s">
        <v>79</v>
      </c>
      <c r="C384" s="6" t="s">
        <v>11</v>
      </c>
      <c r="D384" s="6" t="s">
        <v>9</v>
      </c>
      <c r="E384" s="6" t="s">
        <v>13</v>
      </c>
      <c r="F384" s="6" t="s">
        <v>19</v>
      </c>
      <c r="G384" s="36" t="s">
        <v>124</v>
      </c>
      <c r="H384" s="6">
        <v>8.5000000000000006E-2</v>
      </c>
      <c r="I384">
        <f t="shared" ca="1" si="5"/>
        <v>8.3199999999999996E-2</v>
      </c>
      <c r="J384" t="s">
        <v>97</v>
      </c>
    </row>
    <row r="385" spans="1:10" x14ac:dyDescent="0.2">
      <c r="A385" s="6" t="s">
        <v>56</v>
      </c>
      <c r="B385" s="6" t="s">
        <v>79</v>
      </c>
      <c r="C385" s="6" t="s">
        <v>11</v>
      </c>
      <c r="D385" s="6" t="s">
        <v>9</v>
      </c>
      <c r="E385" s="6" t="s">
        <v>13</v>
      </c>
      <c r="F385" s="6" t="s">
        <v>20</v>
      </c>
      <c r="G385" s="36" t="s">
        <v>124</v>
      </c>
      <c r="H385" s="6">
        <v>8.14E-2</v>
      </c>
      <c r="I385">
        <f t="shared" ca="1" si="5"/>
        <v>8.3199999999999996E-2</v>
      </c>
      <c r="J385" t="s">
        <v>97</v>
      </c>
    </row>
    <row r="386" spans="1:10" x14ac:dyDescent="0.2">
      <c r="A386" s="6" t="s">
        <v>56</v>
      </c>
      <c r="B386" s="6" t="s">
        <v>79</v>
      </c>
      <c r="C386" s="6" t="s">
        <v>11</v>
      </c>
      <c r="D386" s="6" t="s">
        <v>9</v>
      </c>
      <c r="E386" s="6" t="s">
        <v>13</v>
      </c>
      <c r="F386" s="6" t="s">
        <v>21</v>
      </c>
      <c r="G386" s="36" t="s">
        <v>104</v>
      </c>
      <c r="H386" s="6">
        <v>0.1002</v>
      </c>
      <c r="I386">
        <f t="shared" ref="I386:I449" ca="1" si="6">IF(ISEVEN(ROW(A386)),AVERAGE(OFFSET(H$2:H$3,ROW()-ROW(A$2),)),I385)</f>
        <v>0.10225000000000001</v>
      </c>
      <c r="J386" t="s">
        <v>97</v>
      </c>
    </row>
    <row r="387" spans="1:10" x14ac:dyDescent="0.2">
      <c r="A387" s="6" t="s">
        <v>56</v>
      </c>
      <c r="B387" s="6" t="s">
        <v>79</v>
      </c>
      <c r="C387" s="6" t="s">
        <v>11</v>
      </c>
      <c r="D387" s="6" t="s">
        <v>9</v>
      </c>
      <c r="E387" s="6" t="s">
        <v>13</v>
      </c>
      <c r="F387" s="6" t="s">
        <v>22</v>
      </c>
      <c r="G387" s="36" t="s">
        <v>104</v>
      </c>
      <c r="H387" s="6">
        <v>0.1043</v>
      </c>
      <c r="I387">
        <f t="shared" ca="1" si="6"/>
        <v>0.10225000000000001</v>
      </c>
      <c r="J387" t="s">
        <v>97</v>
      </c>
    </row>
    <row r="388" spans="1:10" x14ac:dyDescent="0.2">
      <c r="A388" s="6" t="s">
        <v>56</v>
      </c>
      <c r="B388" s="6" t="s">
        <v>79</v>
      </c>
      <c r="C388" s="6" t="s">
        <v>11</v>
      </c>
      <c r="D388" s="6" t="s">
        <v>9</v>
      </c>
      <c r="E388" s="6" t="s">
        <v>13</v>
      </c>
      <c r="F388" s="6" t="s">
        <v>23</v>
      </c>
      <c r="G388" s="36" t="s">
        <v>105</v>
      </c>
      <c r="H388" s="6">
        <v>0.1057</v>
      </c>
      <c r="I388">
        <f t="shared" ca="1" si="6"/>
        <v>0.10905000000000001</v>
      </c>
      <c r="J388" t="s">
        <v>97</v>
      </c>
    </row>
    <row r="389" spans="1:10" x14ac:dyDescent="0.2">
      <c r="A389" s="6" t="s">
        <v>56</v>
      </c>
      <c r="B389" s="6" t="s">
        <v>79</v>
      </c>
      <c r="C389" s="6" t="s">
        <v>11</v>
      </c>
      <c r="D389" s="6" t="s">
        <v>9</v>
      </c>
      <c r="E389" s="6" t="s">
        <v>13</v>
      </c>
      <c r="F389" s="6" t="s">
        <v>24</v>
      </c>
      <c r="G389" s="36" t="s">
        <v>105</v>
      </c>
      <c r="H389" s="6">
        <v>0.1124</v>
      </c>
      <c r="I389">
        <f t="shared" ca="1" si="6"/>
        <v>0.10905000000000001</v>
      </c>
      <c r="J389" t="s">
        <v>97</v>
      </c>
    </row>
    <row r="390" spans="1:10" x14ac:dyDescent="0.2">
      <c r="A390" s="6" t="s">
        <v>56</v>
      </c>
      <c r="B390" s="6" t="s">
        <v>79</v>
      </c>
      <c r="C390" s="6" t="s">
        <v>11</v>
      </c>
      <c r="D390" s="6" t="s">
        <v>9</v>
      </c>
      <c r="E390" s="6" t="s">
        <v>13</v>
      </c>
      <c r="F390" s="6" t="s">
        <v>25</v>
      </c>
      <c r="G390" s="36" t="s">
        <v>106</v>
      </c>
      <c r="H390" s="6">
        <v>0.1087</v>
      </c>
      <c r="I390">
        <f t="shared" ca="1" si="6"/>
        <v>0.10855000000000001</v>
      </c>
      <c r="J390" t="s">
        <v>97</v>
      </c>
    </row>
    <row r="391" spans="1:10" x14ac:dyDescent="0.2">
      <c r="A391" s="6" t="s">
        <v>56</v>
      </c>
      <c r="B391" s="6" t="s">
        <v>79</v>
      </c>
      <c r="C391" s="6" t="s">
        <v>11</v>
      </c>
      <c r="D391" s="6" t="s">
        <v>9</v>
      </c>
      <c r="E391" s="6" t="s">
        <v>13</v>
      </c>
      <c r="F391" s="6" t="s">
        <v>26</v>
      </c>
      <c r="G391" s="36" t="s">
        <v>106</v>
      </c>
      <c r="H391" s="6">
        <v>0.1084</v>
      </c>
      <c r="I391">
        <f t="shared" ca="1" si="6"/>
        <v>0.10855000000000001</v>
      </c>
      <c r="J391" t="s">
        <v>97</v>
      </c>
    </row>
    <row r="392" spans="1:10" x14ac:dyDescent="0.2">
      <c r="A392" s="6" t="s">
        <v>56</v>
      </c>
      <c r="B392" s="6" t="s">
        <v>79</v>
      </c>
      <c r="C392" s="6" t="s">
        <v>11</v>
      </c>
      <c r="D392" s="6" t="s">
        <v>9</v>
      </c>
      <c r="E392" s="6" t="s">
        <v>13</v>
      </c>
      <c r="F392" s="6" t="s">
        <v>27</v>
      </c>
      <c r="G392" s="36" t="s">
        <v>107</v>
      </c>
      <c r="H392" s="6">
        <v>9.0300000000000005E-2</v>
      </c>
      <c r="I392">
        <f t="shared" ca="1" si="6"/>
        <v>9.085E-2</v>
      </c>
      <c r="J392" t="s">
        <v>97</v>
      </c>
    </row>
    <row r="393" spans="1:10" x14ac:dyDescent="0.2">
      <c r="A393" s="6" t="s">
        <v>56</v>
      </c>
      <c r="B393" s="6" t="s">
        <v>79</v>
      </c>
      <c r="C393" s="6" t="s">
        <v>11</v>
      </c>
      <c r="D393" s="6" t="s">
        <v>9</v>
      </c>
      <c r="E393" s="6" t="s">
        <v>13</v>
      </c>
      <c r="F393" s="6" t="s">
        <v>28</v>
      </c>
      <c r="G393" s="36" t="s">
        <v>107</v>
      </c>
      <c r="H393" s="6">
        <v>9.1399999999999995E-2</v>
      </c>
      <c r="I393">
        <f t="shared" ca="1" si="6"/>
        <v>9.085E-2</v>
      </c>
      <c r="J393" t="s">
        <v>97</v>
      </c>
    </row>
    <row r="394" spans="1:10" x14ac:dyDescent="0.2">
      <c r="A394" s="6" t="s">
        <v>56</v>
      </c>
      <c r="B394" s="6" t="s">
        <v>79</v>
      </c>
      <c r="C394" s="6" t="s">
        <v>11</v>
      </c>
      <c r="D394" s="6" t="s">
        <v>9</v>
      </c>
      <c r="E394" s="6" t="s">
        <v>13</v>
      </c>
      <c r="F394" s="6" t="s">
        <v>29</v>
      </c>
      <c r="G394" s="36" t="s">
        <v>108</v>
      </c>
      <c r="H394" s="6">
        <v>9.2299999999999993E-2</v>
      </c>
      <c r="I394">
        <f t="shared" ca="1" si="6"/>
        <v>9.1799999999999993E-2</v>
      </c>
      <c r="J394" t="s">
        <v>97</v>
      </c>
    </row>
    <row r="395" spans="1:10" x14ac:dyDescent="0.2">
      <c r="A395" s="6" t="s">
        <v>56</v>
      </c>
      <c r="B395" s="6" t="s">
        <v>79</v>
      </c>
      <c r="C395" s="6" t="s">
        <v>11</v>
      </c>
      <c r="D395" s="6" t="s">
        <v>9</v>
      </c>
      <c r="E395" s="6" t="s">
        <v>13</v>
      </c>
      <c r="F395" s="6" t="s">
        <v>30</v>
      </c>
      <c r="G395" s="36" t="s">
        <v>108</v>
      </c>
      <c r="H395" s="6">
        <v>9.1300000000000006E-2</v>
      </c>
      <c r="I395">
        <f t="shared" ca="1" si="6"/>
        <v>9.1799999999999993E-2</v>
      </c>
      <c r="J395" t="s">
        <v>97</v>
      </c>
    </row>
    <row r="396" spans="1:10" x14ac:dyDescent="0.2">
      <c r="A396" s="6" t="s">
        <v>56</v>
      </c>
      <c r="B396" s="6" t="s">
        <v>79</v>
      </c>
      <c r="C396" s="6" t="s">
        <v>11</v>
      </c>
      <c r="D396" s="6" t="s">
        <v>9</v>
      </c>
      <c r="E396" s="6" t="s">
        <v>13</v>
      </c>
      <c r="F396" s="6" t="s">
        <v>31</v>
      </c>
      <c r="G396" s="36" t="s">
        <v>109</v>
      </c>
      <c r="H396" s="6">
        <v>8.9899999999999994E-2</v>
      </c>
      <c r="I396">
        <f t="shared" ca="1" si="6"/>
        <v>8.9450000000000002E-2</v>
      </c>
      <c r="J396" t="s">
        <v>97</v>
      </c>
    </row>
    <row r="397" spans="1:10" x14ac:dyDescent="0.2">
      <c r="A397" s="6" t="s">
        <v>56</v>
      </c>
      <c r="B397" s="6" t="s">
        <v>79</v>
      </c>
      <c r="C397" s="6" t="s">
        <v>11</v>
      </c>
      <c r="D397" s="6" t="s">
        <v>9</v>
      </c>
      <c r="E397" s="6" t="s">
        <v>13</v>
      </c>
      <c r="F397" s="6" t="s">
        <v>32</v>
      </c>
      <c r="G397" s="36" t="s">
        <v>109</v>
      </c>
      <c r="H397" s="6">
        <v>8.8999999999999996E-2</v>
      </c>
      <c r="I397">
        <f t="shared" ca="1" si="6"/>
        <v>8.9450000000000002E-2</v>
      </c>
      <c r="J397" t="s">
        <v>97</v>
      </c>
    </row>
    <row r="398" spans="1:10" x14ac:dyDescent="0.2">
      <c r="A398" s="6" t="s">
        <v>56</v>
      </c>
      <c r="B398" s="6" t="s">
        <v>79</v>
      </c>
      <c r="C398" s="6" t="s">
        <v>11</v>
      </c>
      <c r="D398" s="6" t="s">
        <v>9</v>
      </c>
      <c r="E398" s="6" t="s">
        <v>13</v>
      </c>
      <c r="F398" s="6" t="s">
        <v>33</v>
      </c>
      <c r="G398" s="36" t="s">
        <v>110</v>
      </c>
      <c r="H398" s="6">
        <v>8.8400000000000006E-2</v>
      </c>
      <c r="I398">
        <f t="shared" ca="1" si="6"/>
        <v>8.6150000000000004E-2</v>
      </c>
      <c r="J398" t="s">
        <v>97</v>
      </c>
    </row>
    <row r="399" spans="1:10" x14ac:dyDescent="0.2">
      <c r="A399" s="6" t="s">
        <v>56</v>
      </c>
      <c r="B399" s="6" t="s">
        <v>79</v>
      </c>
      <c r="C399" s="6" t="s">
        <v>11</v>
      </c>
      <c r="D399" s="6" t="s">
        <v>9</v>
      </c>
      <c r="E399" s="6" t="s">
        <v>13</v>
      </c>
      <c r="F399" s="6" t="s">
        <v>34</v>
      </c>
      <c r="G399" s="36" t="s">
        <v>110</v>
      </c>
      <c r="H399" s="6">
        <v>8.3900000000000002E-2</v>
      </c>
      <c r="I399">
        <f t="shared" ca="1" si="6"/>
        <v>8.6150000000000004E-2</v>
      </c>
      <c r="J399" t="s">
        <v>97</v>
      </c>
    </row>
    <row r="400" spans="1:10" x14ac:dyDescent="0.2">
      <c r="A400" s="6" t="s">
        <v>56</v>
      </c>
      <c r="B400" s="6" t="s">
        <v>79</v>
      </c>
      <c r="C400" s="6" t="s">
        <v>11</v>
      </c>
      <c r="D400" s="6" t="s">
        <v>9</v>
      </c>
      <c r="E400" s="6" t="s">
        <v>13</v>
      </c>
      <c r="F400" s="6" t="s">
        <v>35</v>
      </c>
      <c r="G400" s="36" t="s">
        <v>111</v>
      </c>
      <c r="H400" s="6">
        <v>8.0199999999999994E-2</v>
      </c>
      <c r="I400">
        <f t="shared" ca="1" si="6"/>
        <v>7.9899999999999999E-2</v>
      </c>
      <c r="J400" t="s">
        <v>97</v>
      </c>
    </row>
    <row r="401" spans="1:10" x14ac:dyDescent="0.2">
      <c r="A401" s="6" t="s">
        <v>56</v>
      </c>
      <c r="B401" s="6" t="s">
        <v>79</v>
      </c>
      <c r="C401" s="6" t="s">
        <v>11</v>
      </c>
      <c r="D401" s="6" t="s">
        <v>9</v>
      </c>
      <c r="E401" s="6" t="s">
        <v>13</v>
      </c>
      <c r="F401" s="6" t="s">
        <v>36</v>
      </c>
      <c r="G401" s="36" t="s">
        <v>111</v>
      </c>
      <c r="H401" s="6">
        <v>7.9600000000000004E-2</v>
      </c>
      <c r="I401">
        <f t="shared" ca="1" si="6"/>
        <v>7.9899999999999999E-2</v>
      </c>
      <c r="J401" t="s">
        <v>97</v>
      </c>
    </row>
    <row r="402" spans="1:10" x14ac:dyDescent="0.2">
      <c r="A402" s="6" t="s">
        <v>56</v>
      </c>
      <c r="B402" s="6" t="s">
        <v>79</v>
      </c>
      <c r="C402" s="6" t="s">
        <v>11</v>
      </c>
      <c r="D402" s="6" t="s">
        <v>9</v>
      </c>
      <c r="E402" s="6" t="s">
        <v>13</v>
      </c>
      <c r="F402" s="6" t="s">
        <v>37</v>
      </c>
      <c r="G402" s="36" t="s">
        <v>112</v>
      </c>
      <c r="H402" s="6">
        <v>7.9200000000000007E-2</v>
      </c>
      <c r="I402">
        <f t="shared" ca="1" si="6"/>
        <v>7.9200000000000007E-2</v>
      </c>
      <c r="J402" t="s">
        <v>97</v>
      </c>
    </row>
    <row r="403" spans="1:10" x14ac:dyDescent="0.2">
      <c r="A403" s="6" t="s">
        <v>56</v>
      </c>
      <c r="B403" s="6" t="s">
        <v>79</v>
      </c>
      <c r="C403" s="6" t="s">
        <v>11</v>
      </c>
      <c r="D403" s="6" t="s">
        <v>9</v>
      </c>
      <c r="E403" s="6" t="s">
        <v>13</v>
      </c>
      <c r="F403" s="6" t="s">
        <v>38</v>
      </c>
      <c r="G403" s="36" t="s">
        <v>112</v>
      </c>
      <c r="H403" s="6">
        <v>7.9200000000000007E-2</v>
      </c>
      <c r="I403">
        <f t="shared" ca="1" si="6"/>
        <v>7.9200000000000007E-2</v>
      </c>
      <c r="J403" t="s">
        <v>97</v>
      </c>
    </row>
    <row r="404" spans="1:10" x14ac:dyDescent="0.2">
      <c r="A404" s="6" t="s">
        <v>56</v>
      </c>
      <c r="B404" s="6" t="s">
        <v>79</v>
      </c>
      <c r="C404" s="6" t="s">
        <v>11</v>
      </c>
      <c r="D404" s="6" t="s">
        <v>9</v>
      </c>
      <c r="E404" s="6" t="s">
        <v>13</v>
      </c>
      <c r="F404" s="6" t="s">
        <v>39</v>
      </c>
      <c r="G404" s="36" t="s">
        <v>113</v>
      </c>
      <c r="H404" s="6">
        <v>9.8900000000000002E-2</v>
      </c>
      <c r="I404">
        <f t="shared" ca="1" si="6"/>
        <v>9.8500000000000004E-2</v>
      </c>
      <c r="J404" t="s">
        <v>97</v>
      </c>
    </row>
    <row r="405" spans="1:10" x14ac:dyDescent="0.2">
      <c r="A405" s="6" t="s">
        <v>56</v>
      </c>
      <c r="B405" s="6" t="s">
        <v>79</v>
      </c>
      <c r="C405" s="6" t="s">
        <v>11</v>
      </c>
      <c r="D405" s="6" t="s">
        <v>9</v>
      </c>
      <c r="E405" s="6" t="s">
        <v>13</v>
      </c>
      <c r="F405" s="6" t="s">
        <v>40</v>
      </c>
      <c r="G405" s="36" t="s">
        <v>113</v>
      </c>
      <c r="H405" s="6">
        <v>9.8100000000000007E-2</v>
      </c>
      <c r="I405">
        <f t="shared" ca="1" si="6"/>
        <v>9.8500000000000004E-2</v>
      </c>
      <c r="J405" t="s">
        <v>97</v>
      </c>
    </row>
    <row r="406" spans="1:10" x14ac:dyDescent="0.2">
      <c r="A406" s="6" t="s">
        <v>56</v>
      </c>
      <c r="B406" s="6" t="s">
        <v>79</v>
      </c>
      <c r="C406" s="6" t="s">
        <v>11</v>
      </c>
      <c r="D406" s="6" t="s">
        <v>9</v>
      </c>
      <c r="E406" s="6" t="s">
        <v>13</v>
      </c>
      <c r="F406" s="6" t="s">
        <v>41</v>
      </c>
      <c r="G406" s="36" t="s">
        <v>141</v>
      </c>
      <c r="H406" s="6">
        <v>0</v>
      </c>
      <c r="I406">
        <f t="shared" ca="1" si="6"/>
        <v>0.1353</v>
      </c>
      <c r="J406" t="s">
        <v>97</v>
      </c>
    </row>
    <row r="407" spans="1:10" x14ac:dyDescent="0.2">
      <c r="A407" s="6" t="s">
        <v>57</v>
      </c>
      <c r="B407" s="6" t="s">
        <v>79</v>
      </c>
      <c r="C407" s="6" t="s">
        <v>11</v>
      </c>
      <c r="D407" s="6" t="s">
        <v>9</v>
      </c>
      <c r="E407" s="6" t="s">
        <v>13</v>
      </c>
      <c r="F407" s="6" t="s">
        <v>15</v>
      </c>
      <c r="G407" s="36" t="s">
        <v>122</v>
      </c>
      <c r="H407" s="6">
        <v>0.27060000000000001</v>
      </c>
      <c r="I407">
        <f t="shared" ca="1" si="6"/>
        <v>0.1353</v>
      </c>
      <c r="J407" t="s">
        <v>97</v>
      </c>
    </row>
    <row r="408" spans="1:10" x14ac:dyDescent="0.2">
      <c r="A408" s="6" t="s">
        <v>57</v>
      </c>
      <c r="B408" s="6" t="s">
        <v>79</v>
      </c>
      <c r="C408" s="6" t="s">
        <v>11</v>
      </c>
      <c r="D408" s="6" t="s">
        <v>9</v>
      </c>
      <c r="E408" s="6" t="s">
        <v>13</v>
      </c>
      <c r="F408" s="6" t="s">
        <v>16</v>
      </c>
      <c r="G408" s="36" t="s">
        <v>122</v>
      </c>
      <c r="H408" s="6">
        <v>0.2167</v>
      </c>
      <c r="I408">
        <f t="shared" ca="1" si="6"/>
        <v>0.2167</v>
      </c>
      <c r="J408" t="s">
        <v>97</v>
      </c>
    </row>
    <row r="409" spans="1:10" x14ac:dyDescent="0.2">
      <c r="A409" s="6" t="s">
        <v>57</v>
      </c>
      <c r="B409" s="6" t="s">
        <v>79</v>
      </c>
      <c r="C409" s="6" t="s">
        <v>11</v>
      </c>
      <c r="D409" s="6" t="s">
        <v>9</v>
      </c>
      <c r="E409" s="6" t="s">
        <v>13</v>
      </c>
      <c r="F409" s="6" t="s">
        <v>17</v>
      </c>
      <c r="G409" s="36" t="s">
        <v>123</v>
      </c>
      <c r="H409" s="6">
        <v>0.2167</v>
      </c>
      <c r="I409">
        <f t="shared" ca="1" si="6"/>
        <v>0.2167</v>
      </c>
      <c r="J409" t="s">
        <v>97</v>
      </c>
    </row>
    <row r="410" spans="1:10" x14ac:dyDescent="0.2">
      <c r="A410" s="6" t="s">
        <v>57</v>
      </c>
      <c r="B410" s="6" t="s">
        <v>79</v>
      </c>
      <c r="C410" s="6" t="s">
        <v>11</v>
      </c>
      <c r="D410" s="6" t="s">
        <v>9</v>
      </c>
      <c r="E410" s="6" t="s">
        <v>13</v>
      </c>
      <c r="F410" s="6" t="s">
        <v>18</v>
      </c>
      <c r="G410" s="36" t="s">
        <v>123</v>
      </c>
      <c r="H410" s="6">
        <v>0.21879999999999999</v>
      </c>
      <c r="I410">
        <f t="shared" ca="1" si="6"/>
        <v>0.22785</v>
      </c>
      <c r="J410" t="s">
        <v>97</v>
      </c>
    </row>
    <row r="411" spans="1:10" x14ac:dyDescent="0.2">
      <c r="A411" s="6" t="s">
        <v>57</v>
      </c>
      <c r="B411" s="6" t="s">
        <v>79</v>
      </c>
      <c r="C411" s="6" t="s">
        <v>11</v>
      </c>
      <c r="D411" s="6" t="s">
        <v>9</v>
      </c>
      <c r="E411" s="6" t="s">
        <v>13</v>
      </c>
      <c r="F411" s="6" t="s">
        <v>19</v>
      </c>
      <c r="G411" s="36" t="s">
        <v>124</v>
      </c>
      <c r="H411" s="6">
        <v>0.2369</v>
      </c>
      <c r="I411">
        <f t="shared" ca="1" si="6"/>
        <v>0.22785</v>
      </c>
      <c r="J411" t="s">
        <v>97</v>
      </c>
    </row>
    <row r="412" spans="1:10" x14ac:dyDescent="0.2">
      <c r="A412" s="6" t="s">
        <v>57</v>
      </c>
      <c r="B412" s="6" t="s">
        <v>79</v>
      </c>
      <c r="C412" s="6" t="s">
        <v>11</v>
      </c>
      <c r="D412" s="6" t="s">
        <v>9</v>
      </c>
      <c r="E412" s="6" t="s">
        <v>13</v>
      </c>
      <c r="F412" s="6" t="s">
        <v>20</v>
      </c>
      <c r="G412" s="36" t="s">
        <v>124</v>
      </c>
      <c r="H412" s="6">
        <v>0.24110000000000001</v>
      </c>
      <c r="I412">
        <f t="shared" ca="1" si="6"/>
        <v>0.22685</v>
      </c>
      <c r="J412" t="s">
        <v>97</v>
      </c>
    </row>
    <row r="413" spans="1:10" x14ac:dyDescent="0.2">
      <c r="A413" s="6" t="s">
        <v>57</v>
      </c>
      <c r="B413" s="6" t="s">
        <v>79</v>
      </c>
      <c r="C413" s="6" t="s">
        <v>11</v>
      </c>
      <c r="D413" s="6" t="s">
        <v>9</v>
      </c>
      <c r="E413" s="6" t="s">
        <v>13</v>
      </c>
      <c r="F413" s="6" t="s">
        <v>21</v>
      </c>
      <c r="G413" s="36" t="s">
        <v>104</v>
      </c>
      <c r="H413" s="6">
        <v>0.21260000000000001</v>
      </c>
      <c r="I413">
        <f t="shared" ca="1" si="6"/>
        <v>0.22685</v>
      </c>
      <c r="J413" t="s">
        <v>97</v>
      </c>
    </row>
    <row r="414" spans="1:10" x14ac:dyDescent="0.2">
      <c r="A414" s="6" t="s">
        <v>57</v>
      </c>
      <c r="B414" s="6" t="s">
        <v>79</v>
      </c>
      <c r="C414" s="6" t="s">
        <v>11</v>
      </c>
      <c r="D414" s="6" t="s">
        <v>9</v>
      </c>
      <c r="E414" s="6" t="s">
        <v>13</v>
      </c>
      <c r="F414" s="6" t="s">
        <v>22</v>
      </c>
      <c r="G414" s="36" t="s">
        <v>104</v>
      </c>
      <c r="H414" s="6">
        <v>0.2142</v>
      </c>
      <c r="I414">
        <f t="shared" ca="1" si="6"/>
        <v>0.21804999999999999</v>
      </c>
      <c r="J414" t="s">
        <v>97</v>
      </c>
    </row>
    <row r="415" spans="1:10" x14ac:dyDescent="0.2">
      <c r="A415" s="6" t="s">
        <v>57</v>
      </c>
      <c r="B415" s="6" t="s">
        <v>79</v>
      </c>
      <c r="C415" s="6" t="s">
        <v>11</v>
      </c>
      <c r="D415" s="6" t="s">
        <v>9</v>
      </c>
      <c r="E415" s="6" t="s">
        <v>13</v>
      </c>
      <c r="F415" s="6" t="s">
        <v>23</v>
      </c>
      <c r="G415" s="36" t="s">
        <v>105</v>
      </c>
      <c r="H415" s="6">
        <v>0.22189999999999999</v>
      </c>
      <c r="I415">
        <f t="shared" ca="1" si="6"/>
        <v>0.21804999999999999</v>
      </c>
      <c r="J415" t="s">
        <v>97</v>
      </c>
    </row>
    <row r="416" spans="1:10" x14ac:dyDescent="0.2">
      <c r="A416" s="6" t="s">
        <v>57</v>
      </c>
      <c r="B416" s="6" t="s">
        <v>79</v>
      </c>
      <c r="C416" s="6" t="s">
        <v>11</v>
      </c>
      <c r="D416" s="6" t="s">
        <v>9</v>
      </c>
      <c r="E416" s="6" t="s">
        <v>13</v>
      </c>
      <c r="F416" s="6" t="s">
        <v>24</v>
      </c>
      <c r="G416" s="36" t="s">
        <v>105</v>
      </c>
      <c r="H416" s="6">
        <v>0.21909999999999999</v>
      </c>
      <c r="I416">
        <f t="shared" ca="1" si="6"/>
        <v>0.22049999999999997</v>
      </c>
      <c r="J416" t="s">
        <v>97</v>
      </c>
    </row>
    <row r="417" spans="1:10" x14ac:dyDescent="0.2">
      <c r="A417" s="6" t="s">
        <v>57</v>
      </c>
      <c r="B417" s="6" t="s">
        <v>79</v>
      </c>
      <c r="C417" s="6" t="s">
        <v>11</v>
      </c>
      <c r="D417" s="6" t="s">
        <v>9</v>
      </c>
      <c r="E417" s="6" t="s">
        <v>13</v>
      </c>
      <c r="F417" s="6" t="s">
        <v>25</v>
      </c>
      <c r="G417" s="36" t="s">
        <v>106</v>
      </c>
      <c r="H417" s="6">
        <v>0.22189999999999999</v>
      </c>
      <c r="I417">
        <f t="shared" ca="1" si="6"/>
        <v>0.22049999999999997</v>
      </c>
      <c r="J417" t="s">
        <v>97</v>
      </c>
    </row>
    <row r="418" spans="1:10" x14ac:dyDescent="0.2">
      <c r="A418" s="6" t="s">
        <v>57</v>
      </c>
      <c r="B418" s="6" t="s">
        <v>79</v>
      </c>
      <c r="C418" s="6" t="s">
        <v>11</v>
      </c>
      <c r="D418" s="6" t="s">
        <v>9</v>
      </c>
      <c r="E418" s="6" t="s">
        <v>13</v>
      </c>
      <c r="F418" s="6" t="s">
        <v>26</v>
      </c>
      <c r="G418" s="36" t="s">
        <v>106</v>
      </c>
      <c r="H418" s="6">
        <v>0.21590000000000001</v>
      </c>
      <c r="I418">
        <f t="shared" ca="1" si="6"/>
        <v>0.21445</v>
      </c>
      <c r="J418" t="s">
        <v>97</v>
      </c>
    </row>
    <row r="419" spans="1:10" x14ac:dyDescent="0.2">
      <c r="A419" s="6" t="s">
        <v>57</v>
      </c>
      <c r="B419" s="6" t="s">
        <v>79</v>
      </c>
      <c r="C419" s="6" t="s">
        <v>11</v>
      </c>
      <c r="D419" s="6" t="s">
        <v>9</v>
      </c>
      <c r="E419" s="6" t="s">
        <v>13</v>
      </c>
      <c r="F419" s="6" t="s">
        <v>27</v>
      </c>
      <c r="G419" s="36" t="s">
        <v>107</v>
      </c>
      <c r="H419" s="6">
        <v>0.21299999999999999</v>
      </c>
      <c r="I419">
        <f t="shared" ca="1" si="6"/>
        <v>0.21445</v>
      </c>
      <c r="J419" t="s">
        <v>97</v>
      </c>
    </row>
    <row r="420" spans="1:10" x14ac:dyDescent="0.2">
      <c r="A420" s="6" t="s">
        <v>57</v>
      </c>
      <c r="B420" s="6" t="s">
        <v>79</v>
      </c>
      <c r="C420" s="6" t="s">
        <v>11</v>
      </c>
      <c r="D420" s="6" t="s">
        <v>9</v>
      </c>
      <c r="E420" s="6" t="s">
        <v>13</v>
      </c>
      <c r="F420" s="6" t="s">
        <v>28</v>
      </c>
      <c r="G420" s="36" t="s">
        <v>107</v>
      </c>
      <c r="H420" s="6">
        <v>0.19969999999999999</v>
      </c>
      <c r="I420">
        <f t="shared" ca="1" si="6"/>
        <v>0.2006</v>
      </c>
      <c r="J420" t="s">
        <v>97</v>
      </c>
    </row>
    <row r="421" spans="1:10" x14ac:dyDescent="0.2">
      <c r="A421" s="6" t="s">
        <v>57</v>
      </c>
      <c r="B421" s="6" t="s">
        <v>79</v>
      </c>
      <c r="C421" s="6" t="s">
        <v>11</v>
      </c>
      <c r="D421" s="6" t="s">
        <v>9</v>
      </c>
      <c r="E421" s="6" t="s">
        <v>13</v>
      </c>
      <c r="F421" s="6" t="s">
        <v>29</v>
      </c>
      <c r="G421" s="36" t="s">
        <v>108</v>
      </c>
      <c r="H421" s="6">
        <v>0.20150000000000001</v>
      </c>
      <c r="I421">
        <f t="shared" ca="1" si="6"/>
        <v>0.2006</v>
      </c>
      <c r="J421" t="s">
        <v>97</v>
      </c>
    </row>
    <row r="422" spans="1:10" x14ac:dyDescent="0.2">
      <c r="A422" s="6" t="s">
        <v>57</v>
      </c>
      <c r="B422" s="6" t="s">
        <v>79</v>
      </c>
      <c r="C422" s="6" t="s">
        <v>11</v>
      </c>
      <c r="D422" s="6" t="s">
        <v>9</v>
      </c>
      <c r="E422" s="6" t="s">
        <v>13</v>
      </c>
      <c r="F422" s="6" t="s">
        <v>30</v>
      </c>
      <c r="G422" s="36" t="s">
        <v>108</v>
      </c>
      <c r="H422" s="6">
        <v>0.20150000000000001</v>
      </c>
      <c r="I422">
        <f t="shared" ca="1" si="6"/>
        <v>0.19650000000000001</v>
      </c>
      <c r="J422" t="s">
        <v>97</v>
      </c>
    </row>
    <row r="423" spans="1:10" x14ac:dyDescent="0.2">
      <c r="A423" s="6" t="s">
        <v>57</v>
      </c>
      <c r="B423" s="6" t="s">
        <v>79</v>
      </c>
      <c r="C423" s="6" t="s">
        <v>11</v>
      </c>
      <c r="D423" s="6" t="s">
        <v>9</v>
      </c>
      <c r="E423" s="6" t="s">
        <v>13</v>
      </c>
      <c r="F423" s="6" t="s">
        <v>31</v>
      </c>
      <c r="G423" s="36" t="s">
        <v>109</v>
      </c>
      <c r="H423" s="6">
        <v>0.1915</v>
      </c>
      <c r="I423">
        <f t="shared" ca="1" si="6"/>
        <v>0.19650000000000001</v>
      </c>
      <c r="J423" t="s">
        <v>97</v>
      </c>
    </row>
    <row r="424" spans="1:10" x14ac:dyDescent="0.2">
      <c r="A424" s="6" t="s">
        <v>57</v>
      </c>
      <c r="B424" s="6" t="s">
        <v>79</v>
      </c>
      <c r="C424" s="6" t="s">
        <v>11</v>
      </c>
      <c r="D424" s="6" t="s">
        <v>9</v>
      </c>
      <c r="E424" s="6" t="s">
        <v>13</v>
      </c>
      <c r="F424" s="6" t="s">
        <v>32</v>
      </c>
      <c r="G424" s="36" t="s">
        <v>109</v>
      </c>
      <c r="H424" s="6">
        <v>0.1915</v>
      </c>
      <c r="I424">
        <f t="shared" ca="1" si="6"/>
        <v>0.1913</v>
      </c>
      <c r="J424" t="s">
        <v>97</v>
      </c>
    </row>
    <row r="425" spans="1:10" x14ac:dyDescent="0.2">
      <c r="A425" s="6" t="s">
        <v>57</v>
      </c>
      <c r="B425" s="6" t="s">
        <v>79</v>
      </c>
      <c r="C425" s="6" t="s">
        <v>11</v>
      </c>
      <c r="D425" s="6" t="s">
        <v>9</v>
      </c>
      <c r="E425" s="6" t="s">
        <v>13</v>
      </c>
      <c r="F425" s="6" t="s">
        <v>33</v>
      </c>
      <c r="G425" s="36" t="s">
        <v>110</v>
      </c>
      <c r="H425" s="6">
        <v>0.19109999999999999</v>
      </c>
      <c r="I425">
        <f t="shared" ca="1" si="6"/>
        <v>0.1913</v>
      </c>
      <c r="J425" t="s">
        <v>97</v>
      </c>
    </row>
    <row r="426" spans="1:10" x14ac:dyDescent="0.2">
      <c r="A426" s="6" t="s">
        <v>57</v>
      </c>
      <c r="B426" s="6" t="s">
        <v>79</v>
      </c>
      <c r="C426" s="6" t="s">
        <v>11</v>
      </c>
      <c r="D426" s="6" t="s">
        <v>9</v>
      </c>
      <c r="E426" s="6" t="s">
        <v>13</v>
      </c>
      <c r="F426" s="6" t="s">
        <v>34</v>
      </c>
      <c r="G426" s="36" t="s">
        <v>110</v>
      </c>
      <c r="H426" s="6">
        <v>0.19109999999999999</v>
      </c>
      <c r="I426">
        <f t="shared" ca="1" si="6"/>
        <v>0.2031</v>
      </c>
      <c r="J426" t="s">
        <v>97</v>
      </c>
    </row>
    <row r="427" spans="1:10" x14ac:dyDescent="0.2">
      <c r="A427" s="6" t="s">
        <v>57</v>
      </c>
      <c r="B427" s="6" t="s">
        <v>79</v>
      </c>
      <c r="C427" s="6" t="s">
        <v>11</v>
      </c>
      <c r="D427" s="6" t="s">
        <v>9</v>
      </c>
      <c r="E427" s="6" t="s">
        <v>13</v>
      </c>
      <c r="F427" s="6" t="s">
        <v>35</v>
      </c>
      <c r="G427" s="36" t="s">
        <v>111</v>
      </c>
      <c r="H427" s="6">
        <v>0.21510000000000001</v>
      </c>
      <c r="I427">
        <f t="shared" ca="1" si="6"/>
        <v>0.2031</v>
      </c>
      <c r="J427" t="s">
        <v>97</v>
      </c>
    </row>
    <row r="428" spans="1:10" x14ac:dyDescent="0.2">
      <c r="A428" s="6" t="s">
        <v>57</v>
      </c>
      <c r="B428" s="6" t="s">
        <v>79</v>
      </c>
      <c r="C428" s="6" t="s">
        <v>11</v>
      </c>
      <c r="D428" s="6" t="s">
        <v>9</v>
      </c>
      <c r="E428" s="6" t="s">
        <v>13</v>
      </c>
      <c r="F428" s="6" t="s">
        <v>36</v>
      </c>
      <c r="G428" s="36" t="s">
        <v>111</v>
      </c>
      <c r="H428" s="6">
        <v>0.21759999999999999</v>
      </c>
      <c r="I428">
        <f t="shared" ca="1" si="6"/>
        <v>0.23044999999999999</v>
      </c>
      <c r="J428" t="s">
        <v>97</v>
      </c>
    </row>
    <row r="429" spans="1:10" x14ac:dyDescent="0.2">
      <c r="A429" s="6" t="s">
        <v>57</v>
      </c>
      <c r="B429" s="6" t="s">
        <v>79</v>
      </c>
      <c r="C429" s="6" t="s">
        <v>11</v>
      </c>
      <c r="D429" s="6" t="s">
        <v>9</v>
      </c>
      <c r="E429" s="6" t="s">
        <v>13</v>
      </c>
      <c r="F429" s="6" t="s">
        <v>37</v>
      </c>
      <c r="G429" s="36" t="s">
        <v>112</v>
      </c>
      <c r="H429" s="6">
        <v>0.24329999999999999</v>
      </c>
      <c r="I429">
        <f t="shared" ca="1" si="6"/>
        <v>0.23044999999999999</v>
      </c>
      <c r="J429" t="s">
        <v>97</v>
      </c>
    </row>
    <row r="430" spans="1:10" x14ac:dyDescent="0.2">
      <c r="A430" s="6" t="s">
        <v>57</v>
      </c>
      <c r="B430" s="6" t="s">
        <v>79</v>
      </c>
      <c r="C430" s="6" t="s">
        <v>11</v>
      </c>
      <c r="D430" s="6" t="s">
        <v>9</v>
      </c>
      <c r="E430" s="6" t="s">
        <v>13</v>
      </c>
      <c r="F430" s="6" t="s">
        <v>38</v>
      </c>
      <c r="G430" s="36" t="s">
        <v>112</v>
      </c>
      <c r="H430" s="6">
        <v>0.25380000000000003</v>
      </c>
      <c r="I430">
        <f t="shared" ca="1" si="6"/>
        <v>0.27015</v>
      </c>
      <c r="J430" t="s">
        <v>97</v>
      </c>
    </row>
    <row r="431" spans="1:10" x14ac:dyDescent="0.2">
      <c r="A431" s="6" t="s">
        <v>57</v>
      </c>
      <c r="B431" s="6" t="s">
        <v>79</v>
      </c>
      <c r="C431" s="6" t="s">
        <v>11</v>
      </c>
      <c r="D431" s="6" t="s">
        <v>9</v>
      </c>
      <c r="E431" s="6" t="s">
        <v>13</v>
      </c>
      <c r="F431" s="6" t="s">
        <v>39</v>
      </c>
      <c r="G431" s="36" t="s">
        <v>113</v>
      </c>
      <c r="H431" s="6">
        <v>0.28649999999999998</v>
      </c>
      <c r="I431">
        <f t="shared" ca="1" si="6"/>
        <v>0.27015</v>
      </c>
      <c r="J431" t="s">
        <v>97</v>
      </c>
    </row>
    <row r="432" spans="1:10" x14ac:dyDescent="0.2">
      <c r="A432" s="6" t="s">
        <v>57</v>
      </c>
      <c r="B432" s="6" t="s">
        <v>79</v>
      </c>
      <c r="C432" s="6" t="s">
        <v>11</v>
      </c>
      <c r="D432" s="6" t="s">
        <v>9</v>
      </c>
      <c r="E432" s="6" t="s">
        <v>13</v>
      </c>
      <c r="F432" s="6" t="s">
        <v>40</v>
      </c>
      <c r="G432" s="36" t="s">
        <v>113</v>
      </c>
      <c r="H432" s="6">
        <v>0.28560000000000002</v>
      </c>
      <c r="I432">
        <f t="shared" ca="1" si="6"/>
        <v>0.14280000000000001</v>
      </c>
      <c r="J432" t="s">
        <v>97</v>
      </c>
    </row>
    <row r="433" spans="1:10" x14ac:dyDescent="0.2">
      <c r="A433" s="6" t="s">
        <v>57</v>
      </c>
      <c r="B433" s="6" t="s">
        <v>79</v>
      </c>
      <c r="C433" s="6" t="s">
        <v>11</v>
      </c>
      <c r="D433" s="6" t="s">
        <v>9</v>
      </c>
      <c r="E433" s="6" t="s">
        <v>13</v>
      </c>
      <c r="F433" s="6" t="s">
        <v>41</v>
      </c>
      <c r="G433" s="36" t="s">
        <v>141</v>
      </c>
      <c r="H433" s="6">
        <v>0</v>
      </c>
      <c r="I433">
        <f t="shared" ca="1" si="6"/>
        <v>0.14280000000000001</v>
      </c>
      <c r="J433" t="s">
        <v>97</v>
      </c>
    </row>
    <row r="434" spans="1:10" x14ac:dyDescent="0.2">
      <c r="A434" s="6" t="s">
        <v>58</v>
      </c>
      <c r="B434" s="6" t="s">
        <v>79</v>
      </c>
      <c r="C434" s="6" t="s">
        <v>11</v>
      </c>
      <c r="D434" s="6" t="s">
        <v>9</v>
      </c>
      <c r="E434" s="6" t="s">
        <v>13</v>
      </c>
      <c r="F434" s="6" t="s">
        <v>15</v>
      </c>
      <c r="G434" s="36" t="s">
        <v>122</v>
      </c>
      <c r="H434" s="6">
        <v>0</v>
      </c>
      <c r="I434">
        <f t="shared" ca="1" si="6"/>
        <v>5.645E-2</v>
      </c>
      <c r="J434" t="s">
        <v>97</v>
      </c>
    </row>
    <row r="435" spans="1:10" x14ac:dyDescent="0.2">
      <c r="A435" s="6" t="s">
        <v>58</v>
      </c>
      <c r="B435" s="6" t="s">
        <v>79</v>
      </c>
      <c r="C435" s="6" t="s">
        <v>11</v>
      </c>
      <c r="D435" s="6" t="s">
        <v>9</v>
      </c>
      <c r="E435" s="6" t="s">
        <v>13</v>
      </c>
      <c r="F435" s="6" t="s">
        <v>16</v>
      </c>
      <c r="G435" s="36" t="s">
        <v>122</v>
      </c>
      <c r="H435" s="6">
        <v>0.1129</v>
      </c>
      <c r="I435">
        <f t="shared" ca="1" si="6"/>
        <v>5.645E-2</v>
      </c>
      <c r="J435" t="s">
        <v>97</v>
      </c>
    </row>
    <row r="436" spans="1:10" x14ac:dyDescent="0.2">
      <c r="A436" s="6" t="s">
        <v>58</v>
      </c>
      <c r="B436" s="6" t="s">
        <v>79</v>
      </c>
      <c r="C436" s="6" t="s">
        <v>11</v>
      </c>
      <c r="D436" s="6" t="s">
        <v>9</v>
      </c>
      <c r="E436" s="6" t="s">
        <v>13</v>
      </c>
      <c r="F436" s="6" t="s">
        <v>17</v>
      </c>
      <c r="G436" s="36" t="s">
        <v>123</v>
      </c>
      <c r="H436" s="6">
        <v>0.1333</v>
      </c>
      <c r="I436">
        <f t="shared" ca="1" si="6"/>
        <v>0.13219999999999998</v>
      </c>
      <c r="J436" t="s">
        <v>97</v>
      </c>
    </row>
    <row r="437" spans="1:10" x14ac:dyDescent="0.2">
      <c r="A437" s="6" t="s">
        <v>58</v>
      </c>
      <c r="B437" s="6" t="s">
        <v>79</v>
      </c>
      <c r="C437" s="6" t="s">
        <v>11</v>
      </c>
      <c r="D437" s="6" t="s">
        <v>9</v>
      </c>
      <c r="E437" s="6" t="s">
        <v>13</v>
      </c>
      <c r="F437" s="6" t="s">
        <v>18</v>
      </c>
      <c r="G437" s="36" t="s">
        <v>123</v>
      </c>
      <c r="H437" s="6">
        <v>0.13109999999999999</v>
      </c>
      <c r="I437">
        <f t="shared" ca="1" si="6"/>
        <v>0.13219999999999998</v>
      </c>
      <c r="J437" t="s">
        <v>97</v>
      </c>
    </row>
    <row r="438" spans="1:10" x14ac:dyDescent="0.2">
      <c r="A438" s="6" t="s">
        <v>58</v>
      </c>
      <c r="B438" s="6" t="s">
        <v>79</v>
      </c>
      <c r="C438" s="6" t="s">
        <v>11</v>
      </c>
      <c r="D438" s="6" t="s">
        <v>9</v>
      </c>
      <c r="E438" s="6" t="s">
        <v>13</v>
      </c>
      <c r="F438" s="6" t="s">
        <v>19</v>
      </c>
      <c r="G438" s="36" t="s">
        <v>124</v>
      </c>
      <c r="H438" s="6">
        <v>0.1167</v>
      </c>
      <c r="I438">
        <f t="shared" ca="1" si="6"/>
        <v>0.1305</v>
      </c>
      <c r="J438" t="s">
        <v>97</v>
      </c>
    </row>
    <row r="439" spans="1:10" x14ac:dyDescent="0.2">
      <c r="A439" s="6" t="s">
        <v>58</v>
      </c>
      <c r="B439" s="6" t="s">
        <v>79</v>
      </c>
      <c r="C439" s="6" t="s">
        <v>11</v>
      </c>
      <c r="D439" s="6" t="s">
        <v>9</v>
      </c>
      <c r="E439" s="6" t="s">
        <v>13</v>
      </c>
      <c r="F439" s="6" t="s">
        <v>20</v>
      </c>
      <c r="G439" s="36" t="s">
        <v>124</v>
      </c>
      <c r="H439" s="6">
        <v>0.14430000000000001</v>
      </c>
      <c r="I439">
        <f t="shared" ca="1" si="6"/>
        <v>0.1305</v>
      </c>
      <c r="J439" t="s">
        <v>97</v>
      </c>
    </row>
    <row r="440" spans="1:10" x14ac:dyDescent="0.2">
      <c r="A440" s="6" t="s">
        <v>58</v>
      </c>
      <c r="B440" s="6" t="s">
        <v>79</v>
      </c>
      <c r="C440" s="6" t="s">
        <v>11</v>
      </c>
      <c r="D440" s="6" t="s">
        <v>9</v>
      </c>
      <c r="E440" s="6" t="s">
        <v>13</v>
      </c>
      <c r="F440" s="6" t="s">
        <v>21</v>
      </c>
      <c r="G440" s="36" t="s">
        <v>104</v>
      </c>
      <c r="H440" s="6">
        <v>0.15670000000000001</v>
      </c>
      <c r="I440">
        <f t="shared" ca="1" si="6"/>
        <v>0.14900000000000002</v>
      </c>
      <c r="J440" t="s">
        <v>97</v>
      </c>
    </row>
    <row r="441" spans="1:10" x14ac:dyDescent="0.2">
      <c r="A441" s="6" t="s">
        <v>58</v>
      </c>
      <c r="B441" s="6" t="s">
        <v>79</v>
      </c>
      <c r="C441" s="6" t="s">
        <v>11</v>
      </c>
      <c r="D441" s="6" t="s">
        <v>9</v>
      </c>
      <c r="E441" s="6" t="s">
        <v>13</v>
      </c>
      <c r="F441" s="6" t="s">
        <v>22</v>
      </c>
      <c r="G441" s="36" t="s">
        <v>104</v>
      </c>
      <c r="H441" s="6">
        <v>0.14130000000000001</v>
      </c>
      <c r="I441">
        <f t="shared" ca="1" si="6"/>
        <v>0.14900000000000002</v>
      </c>
      <c r="J441" t="s">
        <v>97</v>
      </c>
    </row>
    <row r="442" spans="1:10" x14ac:dyDescent="0.2">
      <c r="A442" s="6" t="s">
        <v>58</v>
      </c>
      <c r="B442" s="6" t="s">
        <v>79</v>
      </c>
      <c r="C442" s="6" t="s">
        <v>11</v>
      </c>
      <c r="D442" s="6" t="s">
        <v>9</v>
      </c>
      <c r="E442" s="6" t="s">
        <v>13</v>
      </c>
      <c r="F442" s="6" t="s">
        <v>23</v>
      </c>
      <c r="G442" s="36" t="s">
        <v>105</v>
      </c>
      <c r="H442" s="6">
        <v>0.15</v>
      </c>
      <c r="I442">
        <f t="shared" ca="1" si="6"/>
        <v>0.1447</v>
      </c>
      <c r="J442" t="s">
        <v>97</v>
      </c>
    </row>
    <row r="443" spans="1:10" x14ac:dyDescent="0.2">
      <c r="A443" s="6" t="s">
        <v>58</v>
      </c>
      <c r="B443" s="6" t="s">
        <v>79</v>
      </c>
      <c r="C443" s="6" t="s">
        <v>11</v>
      </c>
      <c r="D443" s="6" t="s">
        <v>9</v>
      </c>
      <c r="E443" s="6" t="s">
        <v>13</v>
      </c>
      <c r="F443" s="6" t="s">
        <v>24</v>
      </c>
      <c r="G443" s="36" t="s">
        <v>105</v>
      </c>
      <c r="H443" s="6">
        <v>0.1394</v>
      </c>
      <c r="I443">
        <f t="shared" ca="1" si="6"/>
        <v>0.1447</v>
      </c>
      <c r="J443" t="s">
        <v>97</v>
      </c>
    </row>
    <row r="444" spans="1:10" x14ac:dyDescent="0.2">
      <c r="A444" s="6" t="s">
        <v>58</v>
      </c>
      <c r="B444" s="6" t="s">
        <v>79</v>
      </c>
      <c r="C444" s="6" t="s">
        <v>11</v>
      </c>
      <c r="D444" s="6" t="s">
        <v>9</v>
      </c>
      <c r="E444" s="6" t="s">
        <v>13</v>
      </c>
      <c r="F444" s="6" t="s">
        <v>25</v>
      </c>
      <c r="G444" s="36" t="s">
        <v>106</v>
      </c>
      <c r="H444" s="6">
        <v>0.12939999999999999</v>
      </c>
      <c r="I444">
        <f t="shared" ca="1" si="6"/>
        <v>0.13264999999999999</v>
      </c>
      <c r="J444" t="s">
        <v>97</v>
      </c>
    </row>
    <row r="445" spans="1:10" x14ac:dyDescent="0.2">
      <c r="A445" s="6" t="s">
        <v>58</v>
      </c>
      <c r="B445" s="6" t="s">
        <v>79</v>
      </c>
      <c r="C445" s="6" t="s">
        <v>11</v>
      </c>
      <c r="D445" s="6" t="s">
        <v>9</v>
      </c>
      <c r="E445" s="6" t="s">
        <v>13</v>
      </c>
      <c r="F445" s="6" t="s">
        <v>26</v>
      </c>
      <c r="G445" s="36" t="s">
        <v>106</v>
      </c>
      <c r="H445" s="6">
        <v>0.13589999999999999</v>
      </c>
      <c r="I445">
        <f t="shared" ca="1" si="6"/>
        <v>0.13264999999999999</v>
      </c>
      <c r="J445" t="s">
        <v>97</v>
      </c>
    </row>
    <row r="446" spans="1:10" x14ac:dyDescent="0.2">
      <c r="A446" s="6" t="s">
        <v>58</v>
      </c>
      <c r="B446" s="6" t="s">
        <v>79</v>
      </c>
      <c r="C446" s="6" t="s">
        <v>11</v>
      </c>
      <c r="D446" s="6" t="s">
        <v>9</v>
      </c>
      <c r="E446" s="6" t="s">
        <v>13</v>
      </c>
      <c r="F446" s="6" t="s">
        <v>27</v>
      </c>
      <c r="G446" s="36" t="s">
        <v>107</v>
      </c>
      <c r="H446" s="6">
        <v>0.11990000000000001</v>
      </c>
      <c r="I446">
        <f t="shared" ca="1" si="6"/>
        <v>0.1177</v>
      </c>
      <c r="J446" t="s">
        <v>97</v>
      </c>
    </row>
    <row r="447" spans="1:10" x14ac:dyDescent="0.2">
      <c r="A447" s="6" t="s">
        <v>58</v>
      </c>
      <c r="B447" s="6" t="s">
        <v>79</v>
      </c>
      <c r="C447" s="6" t="s">
        <v>11</v>
      </c>
      <c r="D447" s="6" t="s">
        <v>9</v>
      </c>
      <c r="E447" s="6" t="s">
        <v>13</v>
      </c>
      <c r="F447" s="6" t="s">
        <v>28</v>
      </c>
      <c r="G447" s="36" t="s">
        <v>107</v>
      </c>
      <c r="H447" s="6">
        <v>0.11550000000000001</v>
      </c>
      <c r="I447">
        <f t="shared" ca="1" si="6"/>
        <v>0.1177</v>
      </c>
      <c r="J447" t="s">
        <v>97</v>
      </c>
    </row>
    <row r="448" spans="1:10" x14ac:dyDescent="0.2">
      <c r="A448" s="6" t="s">
        <v>58</v>
      </c>
      <c r="B448" s="6" t="s">
        <v>79</v>
      </c>
      <c r="C448" s="6" t="s">
        <v>11</v>
      </c>
      <c r="D448" s="6" t="s">
        <v>9</v>
      </c>
      <c r="E448" s="6" t="s">
        <v>13</v>
      </c>
      <c r="F448" s="6" t="s">
        <v>29</v>
      </c>
      <c r="G448" s="36" t="s">
        <v>108</v>
      </c>
      <c r="H448" s="6">
        <v>0.10780000000000001</v>
      </c>
      <c r="I448">
        <f t="shared" ca="1" si="6"/>
        <v>0.10614999999999999</v>
      </c>
      <c r="J448" t="s">
        <v>97</v>
      </c>
    </row>
    <row r="449" spans="1:10" x14ac:dyDescent="0.2">
      <c r="A449" s="6" t="s">
        <v>58</v>
      </c>
      <c r="B449" s="6" t="s">
        <v>79</v>
      </c>
      <c r="C449" s="6" t="s">
        <v>11</v>
      </c>
      <c r="D449" s="6" t="s">
        <v>9</v>
      </c>
      <c r="E449" s="6" t="s">
        <v>13</v>
      </c>
      <c r="F449" s="6" t="s">
        <v>30</v>
      </c>
      <c r="G449" s="36" t="s">
        <v>108</v>
      </c>
      <c r="H449" s="6">
        <v>0.1045</v>
      </c>
      <c r="I449">
        <f t="shared" ca="1" si="6"/>
        <v>0.10614999999999999</v>
      </c>
      <c r="J449" t="s">
        <v>97</v>
      </c>
    </row>
    <row r="450" spans="1:10" x14ac:dyDescent="0.2">
      <c r="A450" s="6" t="s">
        <v>58</v>
      </c>
      <c r="B450" s="6" t="s">
        <v>79</v>
      </c>
      <c r="C450" s="6" t="s">
        <v>11</v>
      </c>
      <c r="D450" s="6" t="s">
        <v>9</v>
      </c>
      <c r="E450" s="6" t="s">
        <v>13</v>
      </c>
      <c r="F450" s="6" t="s">
        <v>31</v>
      </c>
      <c r="G450" s="36" t="s">
        <v>109</v>
      </c>
      <c r="H450" s="6">
        <v>0.1008</v>
      </c>
      <c r="I450">
        <f t="shared" ref="I450:I513" ca="1" si="7">IF(ISEVEN(ROW(A450)),AVERAGE(OFFSET(H$2:H$3,ROW()-ROW(A$2),)),I449)</f>
        <v>0.10115</v>
      </c>
      <c r="J450" t="s">
        <v>97</v>
      </c>
    </row>
    <row r="451" spans="1:10" x14ac:dyDescent="0.2">
      <c r="A451" s="6" t="s">
        <v>58</v>
      </c>
      <c r="B451" s="6" t="s">
        <v>79</v>
      </c>
      <c r="C451" s="6" t="s">
        <v>11</v>
      </c>
      <c r="D451" s="6" t="s">
        <v>9</v>
      </c>
      <c r="E451" s="6" t="s">
        <v>13</v>
      </c>
      <c r="F451" s="6" t="s">
        <v>32</v>
      </c>
      <c r="G451" s="36" t="s">
        <v>109</v>
      </c>
      <c r="H451" s="6">
        <v>0.10150000000000001</v>
      </c>
      <c r="I451">
        <f t="shared" ca="1" si="7"/>
        <v>0.10115</v>
      </c>
      <c r="J451" t="s">
        <v>97</v>
      </c>
    </row>
    <row r="452" spans="1:10" x14ac:dyDescent="0.2">
      <c r="A452" s="6" t="s">
        <v>58</v>
      </c>
      <c r="B452" s="6" t="s">
        <v>79</v>
      </c>
      <c r="C452" s="6" t="s">
        <v>11</v>
      </c>
      <c r="D452" s="6" t="s">
        <v>9</v>
      </c>
      <c r="E452" s="6" t="s">
        <v>13</v>
      </c>
      <c r="F452" s="6" t="s">
        <v>33</v>
      </c>
      <c r="G452" s="36" t="s">
        <v>110</v>
      </c>
      <c r="H452" s="6">
        <v>9.9400000000000002E-2</v>
      </c>
      <c r="I452">
        <f t="shared" ca="1" si="7"/>
        <v>0.10020000000000001</v>
      </c>
      <c r="J452" t="s">
        <v>97</v>
      </c>
    </row>
    <row r="453" spans="1:10" x14ac:dyDescent="0.2">
      <c r="A453" s="6" t="s">
        <v>58</v>
      </c>
      <c r="B453" s="6" t="s">
        <v>79</v>
      </c>
      <c r="C453" s="6" t="s">
        <v>11</v>
      </c>
      <c r="D453" s="6" t="s">
        <v>9</v>
      </c>
      <c r="E453" s="6" t="s">
        <v>13</v>
      </c>
      <c r="F453" s="6" t="s">
        <v>34</v>
      </c>
      <c r="G453" s="36" t="s">
        <v>110</v>
      </c>
      <c r="H453" s="6">
        <v>0.10100000000000001</v>
      </c>
      <c r="I453">
        <f t="shared" ca="1" si="7"/>
        <v>0.10020000000000001</v>
      </c>
      <c r="J453" t="s">
        <v>97</v>
      </c>
    </row>
    <row r="454" spans="1:10" x14ac:dyDescent="0.2">
      <c r="A454" s="6" t="s">
        <v>58</v>
      </c>
      <c r="B454" s="6" t="s">
        <v>79</v>
      </c>
      <c r="C454" s="6" t="s">
        <v>11</v>
      </c>
      <c r="D454" s="6" t="s">
        <v>9</v>
      </c>
      <c r="E454" s="6" t="s">
        <v>13</v>
      </c>
      <c r="F454" s="6" t="s">
        <v>35</v>
      </c>
      <c r="G454" s="36" t="s">
        <v>111</v>
      </c>
      <c r="H454" s="6">
        <v>0.1003</v>
      </c>
      <c r="I454">
        <f t="shared" ca="1" si="7"/>
        <v>0.1012</v>
      </c>
      <c r="J454" t="s">
        <v>97</v>
      </c>
    </row>
    <row r="455" spans="1:10" x14ac:dyDescent="0.2">
      <c r="A455" s="6" t="s">
        <v>58</v>
      </c>
      <c r="B455" s="6" t="s">
        <v>79</v>
      </c>
      <c r="C455" s="6" t="s">
        <v>11</v>
      </c>
      <c r="D455" s="6" t="s">
        <v>9</v>
      </c>
      <c r="E455" s="6" t="s">
        <v>13</v>
      </c>
      <c r="F455" s="6" t="s">
        <v>36</v>
      </c>
      <c r="G455" s="36" t="s">
        <v>111</v>
      </c>
      <c r="H455" s="6">
        <v>0.1021</v>
      </c>
      <c r="I455">
        <f t="shared" ca="1" si="7"/>
        <v>0.1012</v>
      </c>
      <c r="J455" t="s">
        <v>97</v>
      </c>
    </row>
    <row r="456" spans="1:10" x14ac:dyDescent="0.2">
      <c r="A456" s="6" t="s">
        <v>58</v>
      </c>
      <c r="B456" s="6" t="s">
        <v>79</v>
      </c>
      <c r="C456" s="6" t="s">
        <v>11</v>
      </c>
      <c r="D456" s="6" t="s">
        <v>9</v>
      </c>
      <c r="E456" s="6" t="s">
        <v>13</v>
      </c>
      <c r="F456" s="6" t="s">
        <v>37</v>
      </c>
      <c r="G456" s="36" t="s">
        <v>112</v>
      </c>
      <c r="H456" s="6">
        <v>9.3100000000000002E-2</v>
      </c>
      <c r="I456">
        <f t="shared" ca="1" si="7"/>
        <v>9.215000000000001E-2</v>
      </c>
      <c r="J456" t="s">
        <v>97</v>
      </c>
    </row>
    <row r="457" spans="1:10" x14ac:dyDescent="0.2">
      <c r="A457" s="6" t="s">
        <v>58</v>
      </c>
      <c r="B457" s="6" t="s">
        <v>79</v>
      </c>
      <c r="C457" s="6" t="s">
        <v>11</v>
      </c>
      <c r="D457" s="6" t="s">
        <v>9</v>
      </c>
      <c r="E457" s="6" t="s">
        <v>13</v>
      </c>
      <c r="F457" s="6" t="s">
        <v>38</v>
      </c>
      <c r="G457" s="36" t="s">
        <v>112</v>
      </c>
      <c r="H457" s="6">
        <v>9.1200000000000003E-2</v>
      </c>
      <c r="I457">
        <f t="shared" ca="1" si="7"/>
        <v>9.215000000000001E-2</v>
      </c>
      <c r="J457" t="s">
        <v>97</v>
      </c>
    </row>
    <row r="458" spans="1:10" x14ac:dyDescent="0.2">
      <c r="A458" s="6" t="s">
        <v>58</v>
      </c>
      <c r="B458" s="6" t="s">
        <v>79</v>
      </c>
      <c r="C458" s="6" t="s">
        <v>11</v>
      </c>
      <c r="D458" s="6" t="s">
        <v>9</v>
      </c>
      <c r="E458" s="6" t="s">
        <v>13</v>
      </c>
      <c r="F458" s="6" t="s">
        <v>39</v>
      </c>
      <c r="G458" s="36" t="s">
        <v>113</v>
      </c>
      <c r="H458" s="6">
        <v>9.1499999999999998E-2</v>
      </c>
      <c r="I458">
        <f t="shared" ca="1" si="7"/>
        <v>9.085E-2</v>
      </c>
      <c r="J458" t="s">
        <v>97</v>
      </c>
    </row>
    <row r="459" spans="1:10" x14ac:dyDescent="0.2">
      <c r="A459" s="6" t="s">
        <v>58</v>
      </c>
      <c r="B459" s="6" t="s">
        <v>79</v>
      </c>
      <c r="C459" s="6" t="s">
        <v>11</v>
      </c>
      <c r="D459" s="6" t="s">
        <v>9</v>
      </c>
      <c r="E459" s="6" t="s">
        <v>13</v>
      </c>
      <c r="F459" s="6" t="s">
        <v>40</v>
      </c>
      <c r="G459" s="36" t="s">
        <v>113</v>
      </c>
      <c r="H459" s="6">
        <v>9.0200000000000002E-2</v>
      </c>
      <c r="I459">
        <f t="shared" ca="1" si="7"/>
        <v>9.085E-2</v>
      </c>
      <c r="J459" t="s">
        <v>97</v>
      </c>
    </row>
    <row r="460" spans="1:10" x14ac:dyDescent="0.2">
      <c r="A460" s="6" t="s">
        <v>58</v>
      </c>
      <c r="B460" s="6" t="s">
        <v>79</v>
      </c>
      <c r="C460" s="6" t="s">
        <v>11</v>
      </c>
      <c r="D460" s="6" t="s">
        <v>9</v>
      </c>
      <c r="E460" s="6" t="s">
        <v>13</v>
      </c>
      <c r="F460" s="6" t="s">
        <v>41</v>
      </c>
      <c r="G460" s="36" t="s">
        <v>141</v>
      </c>
      <c r="H460" s="6">
        <v>0</v>
      </c>
      <c r="I460">
        <f t="shared" ca="1" si="7"/>
        <v>0</v>
      </c>
      <c r="J460" t="s">
        <v>97</v>
      </c>
    </row>
    <row r="461" spans="1:10" x14ac:dyDescent="0.2">
      <c r="A461" s="6" t="s">
        <v>59</v>
      </c>
      <c r="B461" s="6" t="s">
        <v>79</v>
      </c>
      <c r="C461" s="6" t="s">
        <v>11</v>
      </c>
      <c r="D461" s="6" t="s">
        <v>9</v>
      </c>
      <c r="E461" s="6" t="s">
        <v>13</v>
      </c>
      <c r="F461" s="6" t="s">
        <v>15</v>
      </c>
      <c r="G461" s="36" t="s">
        <v>122</v>
      </c>
      <c r="H461" s="6">
        <v>0</v>
      </c>
      <c r="I461">
        <f t="shared" ca="1" si="7"/>
        <v>0</v>
      </c>
      <c r="J461" t="s">
        <v>97</v>
      </c>
    </row>
    <row r="462" spans="1:10" x14ac:dyDescent="0.2">
      <c r="A462" s="6" t="s">
        <v>59</v>
      </c>
      <c r="B462" s="6" t="s">
        <v>79</v>
      </c>
      <c r="C462" s="6" t="s">
        <v>11</v>
      </c>
      <c r="D462" s="6" t="s">
        <v>9</v>
      </c>
      <c r="E462" s="6" t="s">
        <v>13</v>
      </c>
      <c r="F462" s="6" t="s">
        <v>16</v>
      </c>
      <c r="G462" s="36" t="s">
        <v>122</v>
      </c>
      <c r="H462" s="6">
        <v>0</v>
      </c>
      <c r="I462">
        <f t="shared" ca="1" si="7"/>
        <v>2.2200000000000001E-2</v>
      </c>
      <c r="J462" t="s">
        <v>97</v>
      </c>
    </row>
    <row r="463" spans="1:10" x14ac:dyDescent="0.2">
      <c r="A463" s="6" t="s">
        <v>59</v>
      </c>
      <c r="B463" s="6" t="s">
        <v>79</v>
      </c>
      <c r="C463" s="6" t="s">
        <v>11</v>
      </c>
      <c r="D463" s="6" t="s">
        <v>9</v>
      </c>
      <c r="E463" s="6" t="s">
        <v>13</v>
      </c>
      <c r="F463" s="6" t="s">
        <v>17</v>
      </c>
      <c r="G463" s="36" t="s">
        <v>123</v>
      </c>
      <c r="H463" s="6">
        <v>4.4400000000000002E-2</v>
      </c>
      <c r="I463">
        <f t="shared" ca="1" si="7"/>
        <v>2.2200000000000001E-2</v>
      </c>
      <c r="J463" t="s">
        <v>97</v>
      </c>
    </row>
    <row r="464" spans="1:10" x14ac:dyDescent="0.2">
      <c r="A464" s="6" t="s">
        <v>59</v>
      </c>
      <c r="B464" s="6" t="s">
        <v>79</v>
      </c>
      <c r="C464" s="6" t="s">
        <v>11</v>
      </c>
      <c r="D464" s="6" t="s">
        <v>9</v>
      </c>
      <c r="E464" s="6" t="s">
        <v>13</v>
      </c>
      <c r="F464" s="6" t="s">
        <v>18</v>
      </c>
      <c r="G464" s="36" t="s">
        <v>123</v>
      </c>
      <c r="H464" s="6">
        <v>0.121</v>
      </c>
      <c r="I464">
        <f t="shared" ca="1" si="7"/>
        <v>0.17874999999999999</v>
      </c>
      <c r="J464" t="s">
        <v>97</v>
      </c>
    </row>
    <row r="465" spans="1:10" x14ac:dyDescent="0.2">
      <c r="A465" s="6" t="s">
        <v>59</v>
      </c>
      <c r="B465" s="6" t="s">
        <v>79</v>
      </c>
      <c r="C465" s="6" t="s">
        <v>11</v>
      </c>
      <c r="D465" s="6" t="s">
        <v>9</v>
      </c>
      <c r="E465" s="6" t="s">
        <v>13</v>
      </c>
      <c r="F465" s="6" t="s">
        <v>19</v>
      </c>
      <c r="G465" s="36" t="s">
        <v>124</v>
      </c>
      <c r="H465" s="6">
        <v>0.23649999999999999</v>
      </c>
      <c r="I465">
        <f t="shared" ca="1" si="7"/>
        <v>0.17874999999999999</v>
      </c>
      <c r="J465" t="s">
        <v>97</v>
      </c>
    </row>
    <row r="466" spans="1:10" x14ac:dyDescent="0.2">
      <c r="A466" s="6" t="s">
        <v>59</v>
      </c>
      <c r="B466" s="6" t="s">
        <v>79</v>
      </c>
      <c r="C466" s="6" t="s">
        <v>11</v>
      </c>
      <c r="D466" s="6" t="s">
        <v>9</v>
      </c>
      <c r="E466" s="6" t="s">
        <v>13</v>
      </c>
      <c r="F466" s="6" t="s">
        <v>20</v>
      </c>
      <c r="G466" s="36" t="s">
        <v>124</v>
      </c>
      <c r="H466" s="6">
        <v>0.2165</v>
      </c>
      <c r="I466">
        <f t="shared" ca="1" si="7"/>
        <v>0.30990000000000001</v>
      </c>
      <c r="J466" t="s">
        <v>97</v>
      </c>
    </row>
    <row r="467" spans="1:10" x14ac:dyDescent="0.2">
      <c r="A467" s="6" t="s">
        <v>59</v>
      </c>
      <c r="B467" s="6" t="s">
        <v>79</v>
      </c>
      <c r="C467" s="6" t="s">
        <v>11</v>
      </c>
      <c r="D467" s="6" t="s">
        <v>9</v>
      </c>
      <c r="E467" s="6" t="s">
        <v>13</v>
      </c>
      <c r="F467" s="6" t="s">
        <v>21</v>
      </c>
      <c r="G467" s="36" t="s">
        <v>104</v>
      </c>
      <c r="H467" s="6">
        <v>0.40329999999999999</v>
      </c>
      <c r="I467">
        <f t="shared" ca="1" si="7"/>
        <v>0.30990000000000001</v>
      </c>
      <c r="J467" t="s">
        <v>97</v>
      </c>
    </row>
    <row r="468" spans="1:10" x14ac:dyDescent="0.2">
      <c r="A468" s="6" t="s">
        <v>59</v>
      </c>
      <c r="B468" s="6" t="s">
        <v>79</v>
      </c>
      <c r="C468" s="6" t="s">
        <v>11</v>
      </c>
      <c r="D468" s="6" t="s">
        <v>9</v>
      </c>
      <c r="E468" s="6" t="s">
        <v>13</v>
      </c>
      <c r="F468" s="6" t="s">
        <v>22</v>
      </c>
      <c r="G468" s="36" t="s">
        <v>104</v>
      </c>
      <c r="H468" s="6">
        <v>0.39579999999999999</v>
      </c>
      <c r="I468">
        <f t="shared" ca="1" si="7"/>
        <v>0.40159999999999996</v>
      </c>
      <c r="J468" t="s">
        <v>97</v>
      </c>
    </row>
    <row r="469" spans="1:10" x14ac:dyDescent="0.2">
      <c r="A469" s="6" t="s">
        <v>59</v>
      </c>
      <c r="B469" s="6" t="s">
        <v>79</v>
      </c>
      <c r="C469" s="6" t="s">
        <v>11</v>
      </c>
      <c r="D469" s="6" t="s">
        <v>9</v>
      </c>
      <c r="E469" s="6" t="s">
        <v>13</v>
      </c>
      <c r="F469" s="6" t="s">
        <v>23</v>
      </c>
      <c r="G469" s="36" t="s">
        <v>105</v>
      </c>
      <c r="H469" s="6">
        <v>0.40739999999999998</v>
      </c>
      <c r="I469">
        <f t="shared" ca="1" si="7"/>
        <v>0.40159999999999996</v>
      </c>
      <c r="J469" t="s">
        <v>97</v>
      </c>
    </row>
    <row r="470" spans="1:10" x14ac:dyDescent="0.2">
      <c r="A470" s="6" t="s">
        <v>59</v>
      </c>
      <c r="B470" s="6" t="s">
        <v>79</v>
      </c>
      <c r="C470" s="6" t="s">
        <v>11</v>
      </c>
      <c r="D470" s="6" t="s">
        <v>9</v>
      </c>
      <c r="E470" s="6" t="s">
        <v>13</v>
      </c>
      <c r="F470" s="6" t="s">
        <v>24</v>
      </c>
      <c r="G470" s="36" t="s">
        <v>105</v>
      </c>
      <c r="H470" s="6">
        <v>0.41120000000000001</v>
      </c>
      <c r="I470">
        <f t="shared" ca="1" si="7"/>
        <v>0.41439999999999999</v>
      </c>
      <c r="J470" t="s">
        <v>97</v>
      </c>
    </row>
    <row r="471" spans="1:10" x14ac:dyDescent="0.2">
      <c r="A471" s="6" t="s">
        <v>59</v>
      </c>
      <c r="B471" s="6" t="s">
        <v>79</v>
      </c>
      <c r="C471" s="6" t="s">
        <v>11</v>
      </c>
      <c r="D471" s="6" t="s">
        <v>9</v>
      </c>
      <c r="E471" s="6" t="s">
        <v>13</v>
      </c>
      <c r="F471" s="6" t="s">
        <v>25</v>
      </c>
      <c r="G471" s="36" t="s">
        <v>106</v>
      </c>
      <c r="H471" s="6">
        <v>0.41760000000000003</v>
      </c>
      <c r="I471">
        <f t="shared" ca="1" si="7"/>
        <v>0.41439999999999999</v>
      </c>
      <c r="J471" t="s">
        <v>97</v>
      </c>
    </row>
    <row r="472" spans="1:10" x14ac:dyDescent="0.2">
      <c r="A472" s="6" t="s">
        <v>59</v>
      </c>
      <c r="B472" s="6" t="s">
        <v>79</v>
      </c>
      <c r="C472" s="6" t="s">
        <v>11</v>
      </c>
      <c r="D472" s="6" t="s">
        <v>9</v>
      </c>
      <c r="E472" s="6" t="s">
        <v>13</v>
      </c>
      <c r="F472" s="6" t="s">
        <v>26</v>
      </c>
      <c r="G472" s="36" t="s">
        <v>106</v>
      </c>
      <c r="H472" s="6">
        <v>0.41660000000000003</v>
      </c>
      <c r="I472">
        <f t="shared" ca="1" si="7"/>
        <v>0.41139999999999999</v>
      </c>
      <c r="J472" t="s">
        <v>97</v>
      </c>
    </row>
    <row r="473" spans="1:10" x14ac:dyDescent="0.2">
      <c r="A473" s="6" t="s">
        <v>59</v>
      </c>
      <c r="B473" s="6" t="s">
        <v>79</v>
      </c>
      <c r="C473" s="6" t="s">
        <v>11</v>
      </c>
      <c r="D473" s="6" t="s">
        <v>9</v>
      </c>
      <c r="E473" s="6" t="s">
        <v>13</v>
      </c>
      <c r="F473" s="6" t="s">
        <v>27</v>
      </c>
      <c r="G473" s="36" t="s">
        <v>107</v>
      </c>
      <c r="H473" s="6">
        <v>0.40620000000000001</v>
      </c>
      <c r="I473">
        <f t="shared" ca="1" si="7"/>
        <v>0.41139999999999999</v>
      </c>
      <c r="J473" t="s">
        <v>97</v>
      </c>
    </row>
    <row r="474" spans="1:10" x14ac:dyDescent="0.2">
      <c r="A474" s="6" t="s">
        <v>59</v>
      </c>
      <c r="B474" s="6" t="s">
        <v>79</v>
      </c>
      <c r="C474" s="6" t="s">
        <v>11</v>
      </c>
      <c r="D474" s="6" t="s">
        <v>9</v>
      </c>
      <c r="E474" s="6" t="s">
        <v>13</v>
      </c>
      <c r="F474" s="6" t="s">
        <v>28</v>
      </c>
      <c r="G474" s="36" t="s">
        <v>107</v>
      </c>
      <c r="H474" s="6">
        <v>0.40660000000000002</v>
      </c>
      <c r="I474">
        <f t="shared" ca="1" si="7"/>
        <v>0.38815</v>
      </c>
      <c r="J474" t="s">
        <v>97</v>
      </c>
    </row>
    <row r="475" spans="1:10" x14ac:dyDescent="0.2">
      <c r="A475" s="6" t="s">
        <v>59</v>
      </c>
      <c r="B475" s="6" t="s">
        <v>79</v>
      </c>
      <c r="C475" s="6" t="s">
        <v>11</v>
      </c>
      <c r="D475" s="6" t="s">
        <v>9</v>
      </c>
      <c r="E475" s="6" t="s">
        <v>13</v>
      </c>
      <c r="F475" s="6" t="s">
        <v>29</v>
      </c>
      <c r="G475" s="36" t="s">
        <v>108</v>
      </c>
      <c r="H475" s="6">
        <v>0.36969999999999997</v>
      </c>
      <c r="I475">
        <f t="shared" ca="1" si="7"/>
        <v>0.38815</v>
      </c>
      <c r="J475" t="s">
        <v>97</v>
      </c>
    </row>
    <row r="476" spans="1:10" x14ac:dyDescent="0.2">
      <c r="A476" s="6" t="s">
        <v>59</v>
      </c>
      <c r="B476" s="6" t="s">
        <v>79</v>
      </c>
      <c r="C476" s="6" t="s">
        <v>11</v>
      </c>
      <c r="D476" s="6" t="s">
        <v>9</v>
      </c>
      <c r="E476" s="6" t="s">
        <v>13</v>
      </c>
      <c r="F476" s="6" t="s">
        <v>30</v>
      </c>
      <c r="G476" s="36" t="s">
        <v>108</v>
      </c>
      <c r="H476" s="6">
        <v>0.35039999999999999</v>
      </c>
      <c r="I476">
        <f t="shared" ca="1" si="7"/>
        <v>0.35319999999999996</v>
      </c>
      <c r="J476" t="s">
        <v>97</v>
      </c>
    </row>
    <row r="477" spans="1:10" x14ac:dyDescent="0.2">
      <c r="A477" s="6" t="s">
        <v>59</v>
      </c>
      <c r="B477" s="6" t="s">
        <v>79</v>
      </c>
      <c r="C477" s="6" t="s">
        <v>11</v>
      </c>
      <c r="D477" s="6" t="s">
        <v>9</v>
      </c>
      <c r="E477" s="6" t="s">
        <v>13</v>
      </c>
      <c r="F477" s="6" t="s">
        <v>31</v>
      </c>
      <c r="G477" s="36" t="s">
        <v>109</v>
      </c>
      <c r="H477" s="6">
        <v>0.35599999999999998</v>
      </c>
      <c r="I477">
        <f t="shared" ca="1" si="7"/>
        <v>0.35319999999999996</v>
      </c>
      <c r="J477" t="s">
        <v>97</v>
      </c>
    </row>
    <row r="478" spans="1:10" x14ac:dyDescent="0.2">
      <c r="A478" s="6" t="s">
        <v>59</v>
      </c>
      <c r="B478" s="6" t="s">
        <v>79</v>
      </c>
      <c r="C478" s="6" t="s">
        <v>11</v>
      </c>
      <c r="D478" s="6" t="s">
        <v>9</v>
      </c>
      <c r="E478" s="6" t="s">
        <v>13</v>
      </c>
      <c r="F478" s="6" t="s">
        <v>32</v>
      </c>
      <c r="G478" s="36" t="s">
        <v>109</v>
      </c>
      <c r="H478" s="6">
        <v>0.3528</v>
      </c>
      <c r="I478">
        <f t="shared" ca="1" si="7"/>
        <v>0.34409999999999996</v>
      </c>
      <c r="J478" t="s">
        <v>97</v>
      </c>
    </row>
    <row r="479" spans="1:10" x14ac:dyDescent="0.2">
      <c r="A479" s="6" t="s">
        <v>59</v>
      </c>
      <c r="B479" s="6" t="s">
        <v>79</v>
      </c>
      <c r="C479" s="6" t="s">
        <v>11</v>
      </c>
      <c r="D479" s="6" t="s">
        <v>9</v>
      </c>
      <c r="E479" s="6" t="s">
        <v>13</v>
      </c>
      <c r="F479" s="6" t="s">
        <v>33</v>
      </c>
      <c r="G479" s="36" t="s">
        <v>110</v>
      </c>
      <c r="H479" s="6">
        <v>0.33539999999999998</v>
      </c>
      <c r="I479">
        <f t="shared" ca="1" si="7"/>
        <v>0.34409999999999996</v>
      </c>
      <c r="J479" t="s">
        <v>97</v>
      </c>
    </row>
    <row r="480" spans="1:10" x14ac:dyDescent="0.2">
      <c r="A480" s="6" t="s">
        <v>59</v>
      </c>
      <c r="B480" s="6" t="s">
        <v>79</v>
      </c>
      <c r="C480" s="6" t="s">
        <v>11</v>
      </c>
      <c r="D480" s="6" t="s">
        <v>9</v>
      </c>
      <c r="E480" s="6" t="s">
        <v>13</v>
      </c>
      <c r="F480" s="6" t="s">
        <v>34</v>
      </c>
      <c r="G480" s="36" t="s">
        <v>110</v>
      </c>
      <c r="H480" s="6">
        <v>0.34670000000000001</v>
      </c>
      <c r="I480">
        <f t="shared" ca="1" si="7"/>
        <v>0.36530000000000001</v>
      </c>
      <c r="J480" t="s">
        <v>97</v>
      </c>
    </row>
    <row r="481" spans="1:10" x14ac:dyDescent="0.2">
      <c r="A481" s="6" t="s">
        <v>59</v>
      </c>
      <c r="B481" s="6" t="s">
        <v>79</v>
      </c>
      <c r="C481" s="6" t="s">
        <v>11</v>
      </c>
      <c r="D481" s="6" t="s">
        <v>9</v>
      </c>
      <c r="E481" s="6" t="s">
        <v>13</v>
      </c>
      <c r="F481" s="6" t="s">
        <v>35</v>
      </c>
      <c r="G481" s="36" t="s">
        <v>111</v>
      </c>
      <c r="H481" s="6">
        <v>0.38390000000000002</v>
      </c>
      <c r="I481">
        <f t="shared" ca="1" si="7"/>
        <v>0.36530000000000001</v>
      </c>
      <c r="J481" t="s">
        <v>97</v>
      </c>
    </row>
    <row r="482" spans="1:10" x14ac:dyDescent="0.2">
      <c r="A482" s="6" t="s">
        <v>59</v>
      </c>
      <c r="B482" s="6" t="s">
        <v>79</v>
      </c>
      <c r="C482" s="6" t="s">
        <v>11</v>
      </c>
      <c r="D482" s="6" t="s">
        <v>9</v>
      </c>
      <c r="E482" s="6" t="s">
        <v>13</v>
      </c>
      <c r="F482" s="6" t="s">
        <v>36</v>
      </c>
      <c r="G482" s="36" t="s">
        <v>111</v>
      </c>
      <c r="H482" s="6">
        <v>0.35199999999999998</v>
      </c>
      <c r="I482">
        <f t="shared" ca="1" si="7"/>
        <v>0.35034999999999999</v>
      </c>
      <c r="J482" t="s">
        <v>97</v>
      </c>
    </row>
    <row r="483" spans="1:10" x14ac:dyDescent="0.2">
      <c r="A483" s="6" t="s">
        <v>59</v>
      </c>
      <c r="B483" s="6" t="s">
        <v>79</v>
      </c>
      <c r="C483" s="6" t="s">
        <v>11</v>
      </c>
      <c r="D483" s="6" t="s">
        <v>9</v>
      </c>
      <c r="E483" s="6" t="s">
        <v>13</v>
      </c>
      <c r="F483" s="6" t="s">
        <v>37</v>
      </c>
      <c r="G483" s="36" t="s">
        <v>112</v>
      </c>
      <c r="H483" s="6">
        <v>0.34870000000000001</v>
      </c>
      <c r="I483">
        <f t="shared" ca="1" si="7"/>
        <v>0.35034999999999999</v>
      </c>
      <c r="J483" t="s">
        <v>97</v>
      </c>
    </row>
    <row r="484" spans="1:10" x14ac:dyDescent="0.2">
      <c r="A484" s="6" t="s">
        <v>59</v>
      </c>
      <c r="B484" s="6" t="s">
        <v>79</v>
      </c>
      <c r="C484" s="6" t="s">
        <v>11</v>
      </c>
      <c r="D484" s="6" t="s">
        <v>9</v>
      </c>
      <c r="E484" s="6" t="s">
        <v>13</v>
      </c>
      <c r="F484" s="6" t="s">
        <v>38</v>
      </c>
      <c r="G484" s="36" t="s">
        <v>112</v>
      </c>
      <c r="H484" s="6">
        <v>0.35160000000000002</v>
      </c>
      <c r="I484">
        <f t="shared" ca="1" si="7"/>
        <v>0.3478</v>
      </c>
      <c r="J484" t="s">
        <v>97</v>
      </c>
    </row>
    <row r="485" spans="1:10" x14ac:dyDescent="0.2">
      <c r="A485" s="6" t="s">
        <v>59</v>
      </c>
      <c r="B485" s="6" t="s">
        <v>79</v>
      </c>
      <c r="C485" s="6" t="s">
        <v>11</v>
      </c>
      <c r="D485" s="6" t="s">
        <v>9</v>
      </c>
      <c r="E485" s="6" t="s">
        <v>13</v>
      </c>
      <c r="F485" s="6" t="s">
        <v>39</v>
      </c>
      <c r="G485" s="36" t="s">
        <v>113</v>
      </c>
      <c r="H485" s="6">
        <v>0.34399999999999997</v>
      </c>
      <c r="I485">
        <f t="shared" ca="1" si="7"/>
        <v>0.3478</v>
      </c>
      <c r="J485" t="s">
        <v>97</v>
      </c>
    </row>
    <row r="486" spans="1:10" x14ac:dyDescent="0.2">
      <c r="A486" s="6" t="s">
        <v>59</v>
      </c>
      <c r="B486" s="6" t="s">
        <v>79</v>
      </c>
      <c r="C486" s="6" t="s">
        <v>11</v>
      </c>
      <c r="D486" s="6" t="s">
        <v>9</v>
      </c>
      <c r="E486" s="6" t="s">
        <v>13</v>
      </c>
      <c r="F486" s="6" t="s">
        <v>40</v>
      </c>
      <c r="G486" s="36" t="s">
        <v>113</v>
      </c>
      <c r="H486" s="6">
        <v>0.33239999999999997</v>
      </c>
      <c r="I486">
        <f t="shared" ca="1" si="7"/>
        <v>0.16619999999999999</v>
      </c>
      <c r="J486" t="s">
        <v>97</v>
      </c>
    </row>
    <row r="487" spans="1:10" x14ac:dyDescent="0.2">
      <c r="A487" s="6" t="s">
        <v>59</v>
      </c>
      <c r="B487" s="6" t="s">
        <v>79</v>
      </c>
      <c r="C487" s="6" t="s">
        <v>11</v>
      </c>
      <c r="D487" s="6" t="s">
        <v>9</v>
      </c>
      <c r="E487" s="6" t="s">
        <v>13</v>
      </c>
      <c r="F487" s="6" t="s">
        <v>41</v>
      </c>
      <c r="G487" s="36" t="s">
        <v>141</v>
      </c>
      <c r="H487" s="6">
        <v>0</v>
      </c>
      <c r="I487">
        <f t="shared" ca="1" si="7"/>
        <v>0.16619999999999999</v>
      </c>
      <c r="J487" t="s">
        <v>97</v>
      </c>
    </row>
    <row r="488" spans="1:10" x14ac:dyDescent="0.2">
      <c r="A488" s="6" t="s">
        <v>60</v>
      </c>
      <c r="B488" s="6" t="s">
        <v>79</v>
      </c>
      <c r="C488" s="6" t="s">
        <v>11</v>
      </c>
      <c r="D488" s="6" t="s">
        <v>9</v>
      </c>
      <c r="E488" s="6" t="s">
        <v>13</v>
      </c>
      <c r="F488" s="6" t="s">
        <v>15</v>
      </c>
      <c r="G488" s="36" t="s">
        <v>122</v>
      </c>
      <c r="H488" s="6">
        <v>0.2424</v>
      </c>
      <c r="I488">
        <f t="shared" ca="1" si="7"/>
        <v>0.24265</v>
      </c>
      <c r="J488" t="s">
        <v>97</v>
      </c>
    </row>
    <row r="489" spans="1:10" x14ac:dyDescent="0.2">
      <c r="A489" s="6" t="s">
        <v>60</v>
      </c>
      <c r="B489" s="6" t="s">
        <v>79</v>
      </c>
      <c r="C489" s="6" t="s">
        <v>11</v>
      </c>
      <c r="D489" s="6" t="s">
        <v>9</v>
      </c>
      <c r="E489" s="6" t="s">
        <v>13</v>
      </c>
      <c r="F489" s="6" t="s">
        <v>16</v>
      </c>
      <c r="G489" s="36" t="s">
        <v>122</v>
      </c>
      <c r="H489" s="6">
        <v>0.2429</v>
      </c>
      <c r="I489">
        <f t="shared" ca="1" si="7"/>
        <v>0.24265</v>
      </c>
      <c r="J489" t="s">
        <v>97</v>
      </c>
    </row>
    <row r="490" spans="1:10" x14ac:dyDescent="0.2">
      <c r="A490" s="6" t="s">
        <v>60</v>
      </c>
      <c r="B490" s="6" t="s">
        <v>79</v>
      </c>
      <c r="C490" s="6" t="s">
        <v>11</v>
      </c>
      <c r="D490" s="6" t="s">
        <v>9</v>
      </c>
      <c r="E490" s="6" t="s">
        <v>13</v>
      </c>
      <c r="F490" s="6" t="s">
        <v>17</v>
      </c>
      <c r="G490" s="36" t="s">
        <v>123</v>
      </c>
      <c r="H490" s="6">
        <v>0.24410000000000001</v>
      </c>
      <c r="I490">
        <f t="shared" ca="1" si="7"/>
        <v>0.24659999999999999</v>
      </c>
      <c r="J490" t="s">
        <v>97</v>
      </c>
    </row>
    <row r="491" spans="1:10" x14ac:dyDescent="0.2">
      <c r="A491" s="6" t="s">
        <v>60</v>
      </c>
      <c r="B491" s="6" t="s">
        <v>79</v>
      </c>
      <c r="C491" s="6" t="s">
        <v>11</v>
      </c>
      <c r="D491" s="6" t="s">
        <v>9</v>
      </c>
      <c r="E491" s="6" t="s">
        <v>13</v>
      </c>
      <c r="F491" s="6" t="s">
        <v>18</v>
      </c>
      <c r="G491" s="36" t="s">
        <v>123</v>
      </c>
      <c r="H491" s="6">
        <v>0.24909999999999999</v>
      </c>
      <c r="I491">
        <f t="shared" ca="1" si="7"/>
        <v>0.24659999999999999</v>
      </c>
      <c r="J491" t="s">
        <v>97</v>
      </c>
    </row>
    <row r="492" spans="1:10" x14ac:dyDescent="0.2">
      <c r="A492" s="6" t="s">
        <v>60</v>
      </c>
      <c r="B492" s="6" t="s">
        <v>79</v>
      </c>
      <c r="C492" s="6" t="s">
        <v>11</v>
      </c>
      <c r="D492" s="6" t="s">
        <v>9</v>
      </c>
      <c r="E492" s="6" t="s">
        <v>13</v>
      </c>
      <c r="F492" s="6" t="s">
        <v>19</v>
      </c>
      <c r="G492" s="36" t="s">
        <v>124</v>
      </c>
      <c r="H492" s="6">
        <v>0.3473</v>
      </c>
      <c r="I492">
        <f t="shared" ca="1" si="7"/>
        <v>0.34675</v>
      </c>
      <c r="J492" t="s">
        <v>97</v>
      </c>
    </row>
    <row r="493" spans="1:10" x14ac:dyDescent="0.2">
      <c r="A493" s="6" t="s">
        <v>60</v>
      </c>
      <c r="B493" s="6" t="s">
        <v>79</v>
      </c>
      <c r="C493" s="6" t="s">
        <v>11</v>
      </c>
      <c r="D493" s="6" t="s">
        <v>9</v>
      </c>
      <c r="E493" s="6" t="s">
        <v>13</v>
      </c>
      <c r="F493" s="6" t="s">
        <v>20</v>
      </c>
      <c r="G493" s="36" t="s">
        <v>124</v>
      </c>
      <c r="H493" s="6">
        <v>0.34620000000000001</v>
      </c>
      <c r="I493">
        <f t="shared" ca="1" si="7"/>
        <v>0.34675</v>
      </c>
      <c r="J493" t="s">
        <v>97</v>
      </c>
    </row>
    <row r="494" spans="1:10" x14ac:dyDescent="0.2">
      <c r="A494" s="6" t="s">
        <v>60</v>
      </c>
      <c r="B494" s="6" t="s">
        <v>79</v>
      </c>
      <c r="C494" s="6" t="s">
        <v>11</v>
      </c>
      <c r="D494" s="6" t="s">
        <v>9</v>
      </c>
      <c r="E494" s="6" t="s">
        <v>13</v>
      </c>
      <c r="F494" s="6" t="s">
        <v>21</v>
      </c>
      <c r="G494" s="36" t="s">
        <v>104</v>
      </c>
      <c r="H494" s="6">
        <v>0.3201</v>
      </c>
      <c r="I494">
        <f t="shared" ca="1" si="7"/>
        <v>0.32284999999999997</v>
      </c>
      <c r="J494" t="s">
        <v>97</v>
      </c>
    </row>
    <row r="495" spans="1:10" x14ac:dyDescent="0.2">
      <c r="A495" s="6" t="s">
        <v>60</v>
      </c>
      <c r="B495" s="6" t="s">
        <v>79</v>
      </c>
      <c r="C495" s="6" t="s">
        <v>11</v>
      </c>
      <c r="D495" s="6" t="s">
        <v>9</v>
      </c>
      <c r="E495" s="6" t="s">
        <v>13</v>
      </c>
      <c r="F495" s="6" t="s">
        <v>22</v>
      </c>
      <c r="G495" s="36" t="s">
        <v>104</v>
      </c>
      <c r="H495" s="6">
        <v>0.3256</v>
      </c>
      <c r="I495">
        <f t="shared" ca="1" si="7"/>
        <v>0.32284999999999997</v>
      </c>
      <c r="J495" t="s">
        <v>97</v>
      </c>
    </row>
    <row r="496" spans="1:10" x14ac:dyDescent="0.2">
      <c r="A496" s="6" t="s">
        <v>60</v>
      </c>
      <c r="B496" s="6" t="s">
        <v>79</v>
      </c>
      <c r="C496" s="6" t="s">
        <v>11</v>
      </c>
      <c r="D496" s="6" t="s">
        <v>9</v>
      </c>
      <c r="E496" s="6" t="s">
        <v>13</v>
      </c>
      <c r="F496" s="6" t="s">
        <v>23</v>
      </c>
      <c r="G496" s="36" t="s">
        <v>105</v>
      </c>
      <c r="H496" s="6">
        <v>0.33860000000000001</v>
      </c>
      <c r="I496">
        <f t="shared" ca="1" si="7"/>
        <v>0.33845000000000003</v>
      </c>
      <c r="J496" t="s">
        <v>97</v>
      </c>
    </row>
    <row r="497" spans="1:10" x14ac:dyDescent="0.2">
      <c r="A497" s="6" t="s">
        <v>60</v>
      </c>
      <c r="B497" s="6" t="s">
        <v>79</v>
      </c>
      <c r="C497" s="6" t="s">
        <v>11</v>
      </c>
      <c r="D497" s="6" t="s">
        <v>9</v>
      </c>
      <c r="E497" s="6" t="s">
        <v>13</v>
      </c>
      <c r="F497" s="6" t="s">
        <v>24</v>
      </c>
      <c r="G497" s="36" t="s">
        <v>105</v>
      </c>
      <c r="H497" s="6">
        <v>0.33829999999999999</v>
      </c>
      <c r="I497">
        <f t="shared" ca="1" si="7"/>
        <v>0.33845000000000003</v>
      </c>
      <c r="J497" t="s">
        <v>97</v>
      </c>
    </row>
    <row r="498" spans="1:10" x14ac:dyDescent="0.2">
      <c r="A498" s="6" t="s">
        <v>60</v>
      </c>
      <c r="B498" s="6" t="s">
        <v>79</v>
      </c>
      <c r="C498" s="6" t="s">
        <v>11</v>
      </c>
      <c r="D498" s="6" t="s">
        <v>9</v>
      </c>
      <c r="E498" s="6" t="s">
        <v>13</v>
      </c>
      <c r="F498" s="6" t="s">
        <v>25</v>
      </c>
      <c r="G498" s="36" t="s">
        <v>106</v>
      </c>
      <c r="H498" s="6">
        <v>0.35730000000000001</v>
      </c>
      <c r="I498">
        <f t="shared" ca="1" si="7"/>
        <v>0.36614999999999998</v>
      </c>
      <c r="J498" t="s">
        <v>97</v>
      </c>
    </row>
    <row r="499" spans="1:10" x14ac:dyDescent="0.2">
      <c r="A499" s="6" t="s">
        <v>60</v>
      </c>
      <c r="B499" s="6" t="s">
        <v>79</v>
      </c>
      <c r="C499" s="6" t="s">
        <v>11</v>
      </c>
      <c r="D499" s="6" t="s">
        <v>9</v>
      </c>
      <c r="E499" s="6" t="s">
        <v>13</v>
      </c>
      <c r="F499" s="6" t="s">
        <v>26</v>
      </c>
      <c r="G499" s="36" t="s">
        <v>106</v>
      </c>
      <c r="H499" s="6">
        <v>0.375</v>
      </c>
      <c r="I499">
        <f t="shared" ca="1" si="7"/>
        <v>0.36614999999999998</v>
      </c>
      <c r="J499" t="s">
        <v>97</v>
      </c>
    </row>
    <row r="500" spans="1:10" x14ac:dyDescent="0.2">
      <c r="A500" s="6" t="s">
        <v>60</v>
      </c>
      <c r="B500" s="6" t="s">
        <v>79</v>
      </c>
      <c r="C500" s="6" t="s">
        <v>11</v>
      </c>
      <c r="D500" s="6" t="s">
        <v>9</v>
      </c>
      <c r="E500" s="6" t="s">
        <v>13</v>
      </c>
      <c r="F500" s="6" t="s">
        <v>27</v>
      </c>
      <c r="G500" s="36" t="s">
        <v>107</v>
      </c>
      <c r="H500" s="6">
        <v>0.3735</v>
      </c>
      <c r="I500">
        <f t="shared" ca="1" si="7"/>
        <v>0.38085000000000002</v>
      </c>
      <c r="J500" t="s">
        <v>97</v>
      </c>
    </row>
    <row r="501" spans="1:10" x14ac:dyDescent="0.2">
      <c r="A501" s="6" t="s">
        <v>60</v>
      </c>
      <c r="B501" s="6" t="s">
        <v>79</v>
      </c>
      <c r="C501" s="6" t="s">
        <v>11</v>
      </c>
      <c r="D501" s="6" t="s">
        <v>9</v>
      </c>
      <c r="E501" s="6" t="s">
        <v>13</v>
      </c>
      <c r="F501" s="6" t="s">
        <v>28</v>
      </c>
      <c r="G501" s="36" t="s">
        <v>107</v>
      </c>
      <c r="H501" s="6">
        <v>0.38819999999999999</v>
      </c>
      <c r="I501">
        <f t="shared" ca="1" si="7"/>
        <v>0.38085000000000002</v>
      </c>
      <c r="J501" t="s">
        <v>97</v>
      </c>
    </row>
    <row r="502" spans="1:10" x14ac:dyDescent="0.2">
      <c r="A502" s="6" t="s">
        <v>60</v>
      </c>
      <c r="B502" s="6" t="s">
        <v>79</v>
      </c>
      <c r="C502" s="6" t="s">
        <v>11</v>
      </c>
      <c r="D502" s="6" t="s">
        <v>9</v>
      </c>
      <c r="E502" s="6" t="s">
        <v>13</v>
      </c>
      <c r="F502" s="6" t="s">
        <v>29</v>
      </c>
      <c r="G502" s="36" t="s">
        <v>108</v>
      </c>
      <c r="H502" s="6">
        <v>0.37290000000000001</v>
      </c>
      <c r="I502">
        <f t="shared" ca="1" si="7"/>
        <v>0.37524999999999997</v>
      </c>
      <c r="J502" t="s">
        <v>97</v>
      </c>
    </row>
    <row r="503" spans="1:10" x14ac:dyDescent="0.2">
      <c r="A503" s="6" t="s">
        <v>60</v>
      </c>
      <c r="B503" s="6" t="s">
        <v>79</v>
      </c>
      <c r="C503" s="6" t="s">
        <v>11</v>
      </c>
      <c r="D503" s="6" t="s">
        <v>9</v>
      </c>
      <c r="E503" s="6" t="s">
        <v>13</v>
      </c>
      <c r="F503" s="6" t="s">
        <v>30</v>
      </c>
      <c r="G503" s="36" t="s">
        <v>108</v>
      </c>
      <c r="H503" s="6">
        <v>0.37759999999999999</v>
      </c>
      <c r="I503">
        <f t="shared" ca="1" si="7"/>
        <v>0.37524999999999997</v>
      </c>
      <c r="J503" t="s">
        <v>97</v>
      </c>
    </row>
    <row r="504" spans="1:10" x14ac:dyDescent="0.2">
      <c r="A504" s="6" t="s">
        <v>60</v>
      </c>
      <c r="B504" s="6" t="s">
        <v>79</v>
      </c>
      <c r="C504" s="6" t="s">
        <v>11</v>
      </c>
      <c r="D504" s="6" t="s">
        <v>9</v>
      </c>
      <c r="E504" s="6" t="s">
        <v>13</v>
      </c>
      <c r="F504" s="6" t="s">
        <v>31</v>
      </c>
      <c r="G504" s="36" t="s">
        <v>109</v>
      </c>
      <c r="H504" s="6">
        <v>0.36030000000000001</v>
      </c>
      <c r="I504">
        <f t="shared" ca="1" si="7"/>
        <v>0.36065000000000003</v>
      </c>
      <c r="J504" t="s">
        <v>97</v>
      </c>
    </row>
    <row r="505" spans="1:10" x14ac:dyDescent="0.2">
      <c r="A505" s="6" t="s">
        <v>60</v>
      </c>
      <c r="B505" s="6" t="s">
        <v>79</v>
      </c>
      <c r="C505" s="6" t="s">
        <v>11</v>
      </c>
      <c r="D505" s="6" t="s">
        <v>9</v>
      </c>
      <c r="E505" s="6" t="s">
        <v>13</v>
      </c>
      <c r="F505" s="6" t="s">
        <v>32</v>
      </c>
      <c r="G505" s="36" t="s">
        <v>109</v>
      </c>
      <c r="H505" s="6">
        <v>0.36099999999999999</v>
      </c>
      <c r="I505">
        <f t="shared" ca="1" si="7"/>
        <v>0.36065000000000003</v>
      </c>
      <c r="J505" t="s">
        <v>97</v>
      </c>
    </row>
    <row r="506" spans="1:10" x14ac:dyDescent="0.2">
      <c r="A506" s="6" t="s">
        <v>60</v>
      </c>
      <c r="B506" s="6" t="s">
        <v>79</v>
      </c>
      <c r="C506" s="6" t="s">
        <v>11</v>
      </c>
      <c r="D506" s="6" t="s">
        <v>9</v>
      </c>
      <c r="E506" s="6" t="s">
        <v>13</v>
      </c>
      <c r="F506" s="6" t="s">
        <v>33</v>
      </c>
      <c r="G506" s="36" t="s">
        <v>110</v>
      </c>
      <c r="H506" s="6">
        <v>0.3569</v>
      </c>
      <c r="I506">
        <f t="shared" ca="1" si="7"/>
        <v>0.35544999999999999</v>
      </c>
      <c r="J506" t="s">
        <v>97</v>
      </c>
    </row>
    <row r="507" spans="1:10" x14ac:dyDescent="0.2">
      <c r="A507" s="6" t="s">
        <v>60</v>
      </c>
      <c r="B507" s="6" t="s">
        <v>79</v>
      </c>
      <c r="C507" s="6" t="s">
        <v>11</v>
      </c>
      <c r="D507" s="6" t="s">
        <v>9</v>
      </c>
      <c r="E507" s="6" t="s">
        <v>13</v>
      </c>
      <c r="F507" s="6" t="s">
        <v>34</v>
      </c>
      <c r="G507" s="36" t="s">
        <v>110</v>
      </c>
      <c r="H507" s="6">
        <v>0.35399999999999998</v>
      </c>
      <c r="I507">
        <f t="shared" ca="1" si="7"/>
        <v>0.35544999999999999</v>
      </c>
      <c r="J507" t="s">
        <v>97</v>
      </c>
    </row>
    <row r="508" spans="1:10" x14ac:dyDescent="0.2">
      <c r="A508" s="6" t="s">
        <v>60</v>
      </c>
      <c r="B508" s="6" t="s">
        <v>79</v>
      </c>
      <c r="C508" s="6" t="s">
        <v>11</v>
      </c>
      <c r="D508" s="6" t="s">
        <v>9</v>
      </c>
      <c r="E508" s="6" t="s">
        <v>13</v>
      </c>
      <c r="F508" s="6" t="s">
        <v>35</v>
      </c>
      <c r="G508" s="36" t="s">
        <v>111</v>
      </c>
      <c r="H508" s="6">
        <v>0.34839999999999999</v>
      </c>
      <c r="I508">
        <f t="shared" ca="1" si="7"/>
        <v>0.35004999999999997</v>
      </c>
      <c r="J508" t="s">
        <v>97</v>
      </c>
    </row>
    <row r="509" spans="1:10" x14ac:dyDescent="0.2">
      <c r="A509" s="6" t="s">
        <v>60</v>
      </c>
      <c r="B509" s="6" t="s">
        <v>79</v>
      </c>
      <c r="C509" s="6" t="s">
        <v>11</v>
      </c>
      <c r="D509" s="6" t="s">
        <v>9</v>
      </c>
      <c r="E509" s="6" t="s">
        <v>13</v>
      </c>
      <c r="F509" s="6" t="s">
        <v>36</v>
      </c>
      <c r="G509" s="36" t="s">
        <v>111</v>
      </c>
      <c r="H509" s="6">
        <v>0.35170000000000001</v>
      </c>
      <c r="I509">
        <f t="shared" ca="1" si="7"/>
        <v>0.35004999999999997</v>
      </c>
      <c r="J509" t="s">
        <v>97</v>
      </c>
    </row>
    <row r="510" spans="1:10" x14ac:dyDescent="0.2">
      <c r="A510" s="6" t="s">
        <v>60</v>
      </c>
      <c r="B510" s="6" t="s">
        <v>79</v>
      </c>
      <c r="C510" s="6" t="s">
        <v>11</v>
      </c>
      <c r="D510" s="6" t="s">
        <v>9</v>
      </c>
      <c r="E510" s="6" t="s">
        <v>13</v>
      </c>
      <c r="F510" s="6" t="s">
        <v>37</v>
      </c>
      <c r="G510" s="36" t="s">
        <v>112</v>
      </c>
      <c r="H510" s="6">
        <v>0.3967</v>
      </c>
      <c r="I510">
        <f t="shared" ca="1" si="7"/>
        <v>0.40149999999999997</v>
      </c>
      <c r="J510" t="s">
        <v>97</v>
      </c>
    </row>
    <row r="511" spans="1:10" x14ac:dyDescent="0.2">
      <c r="A511" s="6" t="s">
        <v>60</v>
      </c>
      <c r="B511" s="6" t="s">
        <v>79</v>
      </c>
      <c r="C511" s="6" t="s">
        <v>11</v>
      </c>
      <c r="D511" s="6" t="s">
        <v>9</v>
      </c>
      <c r="E511" s="6" t="s">
        <v>13</v>
      </c>
      <c r="F511" s="6" t="s">
        <v>38</v>
      </c>
      <c r="G511" s="36" t="s">
        <v>112</v>
      </c>
      <c r="H511" s="6">
        <v>0.40629999999999999</v>
      </c>
      <c r="I511">
        <f t="shared" ca="1" si="7"/>
        <v>0.40149999999999997</v>
      </c>
      <c r="J511" t="s">
        <v>97</v>
      </c>
    </row>
    <row r="512" spans="1:10" x14ac:dyDescent="0.2">
      <c r="A512" s="6" t="s">
        <v>60</v>
      </c>
      <c r="B512" s="6" t="s">
        <v>79</v>
      </c>
      <c r="C512" s="6" t="s">
        <v>11</v>
      </c>
      <c r="D512" s="6" t="s">
        <v>9</v>
      </c>
      <c r="E512" s="6" t="s">
        <v>13</v>
      </c>
      <c r="F512" s="6" t="s">
        <v>39</v>
      </c>
      <c r="G512" s="36" t="s">
        <v>113</v>
      </c>
      <c r="H512" s="6">
        <v>0.3931</v>
      </c>
      <c r="I512">
        <f t="shared" ca="1" si="7"/>
        <v>0.39380000000000004</v>
      </c>
      <c r="J512" t="s">
        <v>97</v>
      </c>
    </row>
    <row r="513" spans="1:10" x14ac:dyDescent="0.2">
      <c r="A513" s="6" t="s">
        <v>60</v>
      </c>
      <c r="B513" s="6" t="s">
        <v>79</v>
      </c>
      <c r="C513" s="6" t="s">
        <v>11</v>
      </c>
      <c r="D513" s="6" t="s">
        <v>9</v>
      </c>
      <c r="E513" s="6" t="s">
        <v>13</v>
      </c>
      <c r="F513" s="6" t="s">
        <v>40</v>
      </c>
      <c r="G513" s="36" t="s">
        <v>113</v>
      </c>
      <c r="H513" s="6">
        <v>0.39450000000000002</v>
      </c>
      <c r="I513">
        <f t="shared" ca="1" si="7"/>
        <v>0.39380000000000004</v>
      </c>
      <c r="J513" t="s">
        <v>97</v>
      </c>
    </row>
    <row r="514" spans="1:10" x14ac:dyDescent="0.2">
      <c r="A514" s="6" t="s">
        <v>60</v>
      </c>
      <c r="B514" s="6" t="s">
        <v>79</v>
      </c>
      <c r="C514" s="6" t="s">
        <v>11</v>
      </c>
      <c r="D514" s="6" t="s">
        <v>9</v>
      </c>
      <c r="E514" s="6" t="s">
        <v>13</v>
      </c>
      <c r="F514" s="6" t="s">
        <v>41</v>
      </c>
      <c r="G514" s="36" t="s">
        <v>141</v>
      </c>
      <c r="H514" s="6">
        <v>0</v>
      </c>
      <c r="I514">
        <f t="shared" ref="I514:I577" ca="1" si="8">IF(ISEVEN(ROW(A514)),AVERAGE(OFFSET(H$2:H$3,ROW()-ROW(A$2),)),I513)</f>
        <v>0</v>
      </c>
      <c r="J514" t="s">
        <v>97</v>
      </c>
    </row>
    <row r="515" spans="1:10" x14ac:dyDescent="0.2">
      <c r="A515" s="6" t="s">
        <v>61</v>
      </c>
      <c r="B515" s="6" t="s">
        <v>79</v>
      </c>
      <c r="C515" s="6" t="s">
        <v>11</v>
      </c>
      <c r="D515" s="6" t="s">
        <v>9</v>
      </c>
      <c r="E515" s="6" t="s">
        <v>13</v>
      </c>
      <c r="F515" s="6" t="s">
        <v>15</v>
      </c>
      <c r="G515" s="36" t="s">
        <v>122</v>
      </c>
      <c r="H515" s="6">
        <v>0</v>
      </c>
      <c r="I515">
        <f t="shared" ca="1" si="8"/>
        <v>0</v>
      </c>
      <c r="J515" t="s">
        <v>97</v>
      </c>
    </row>
    <row r="516" spans="1:10" x14ac:dyDescent="0.2">
      <c r="A516" s="6" t="s">
        <v>61</v>
      </c>
      <c r="B516" s="6" t="s">
        <v>79</v>
      </c>
      <c r="C516" s="6" t="s">
        <v>11</v>
      </c>
      <c r="D516" s="6" t="s">
        <v>9</v>
      </c>
      <c r="E516" s="6" t="s">
        <v>13</v>
      </c>
      <c r="F516" s="6" t="s">
        <v>16</v>
      </c>
      <c r="G516" s="36" t="s">
        <v>122</v>
      </c>
      <c r="H516" s="6">
        <v>0.18340000000000001</v>
      </c>
      <c r="I516">
        <f t="shared" ca="1" si="8"/>
        <v>0.18230000000000002</v>
      </c>
      <c r="J516" t="s">
        <v>97</v>
      </c>
    </row>
    <row r="517" spans="1:10" x14ac:dyDescent="0.2">
      <c r="A517" s="6" t="s">
        <v>61</v>
      </c>
      <c r="B517" s="6" t="s">
        <v>79</v>
      </c>
      <c r="C517" s="6" t="s">
        <v>11</v>
      </c>
      <c r="D517" s="6" t="s">
        <v>9</v>
      </c>
      <c r="E517" s="6" t="s">
        <v>13</v>
      </c>
      <c r="F517" s="6" t="s">
        <v>17</v>
      </c>
      <c r="G517" s="36" t="s">
        <v>123</v>
      </c>
      <c r="H517" s="6">
        <v>0.1812</v>
      </c>
      <c r="I517">
        <f t="shared" ca="1" si="8"/>
        <v>0.18230000000000002</v>
      </c>
      <c r="J517" t="s">
        <v>97</v>
      </c>
    </row>
    <row r="518" spans="1:10" x14ac:dyDescent="0.2">
      <c r="A518" s="6" t="s">
        <v>61</v>
      </c>
      <c r="B518" s="6" t="s">
        <v>79</v>
      </c>
      <c r="C518" s="6" t="s">
        <v>11</v>
      </c>
      <c r="D518" s="6" t="s">
        <v>9</v>
      </c>
      <c r="E518" s="6" t="s">
        <v>13</v>
      </c>
      <c r="F518" s="6" t="s">
        <v>18</v>
      </c>
      <c r="G518" s="36" t="s">
        <v>123</v>
      </c>
      <c r="H518" s="6">
        <v>0.1812</v>
      </c>
      <c r="I518">
        <f t="shared" ca="1" si="8"/>
        <v>0.18430000000000002</v>
      </c>
      <c r="J518" t="s">
        <v>97</v>
      </c>
    </row>
    <row r="519" spans="1:10" x14ac:dyDescent="0.2">
      <c r="A519" s="6" t="s">
        <v>61</v>
      </c>
      <c r="B519" s="6" t="s">
        <v>79</v>
      </c>
      <c r="C519" s="6" t="s">
        <v>11</v>
      </c>
      <c r="D519" s="6" t="s">
        <v>9</v>
      </c>
      <c r="E519" s="6" t="s">
        <v>13</v>
      </c>
      <c r="F519" s="6" t="s">
        <v>19</v>
      </c>
      <c r="G519" s="36" t="s">
        <v>124</v>
      </c>
      <c r="H519" s="6">
        <v>0.18740000000000001</v>
      </c>
      <c r="I519">
        <f t="shared" ca="1" si="8"/>
        <v>0.18430000000000002</v>
      </c>
      <c r="J519" t="s">
        <v>97</v>
      </c>
    </row>
    <row r="520" spans="1:10" x14ac:dyDescent="0.2">
      <c r="A520" s="6" t="s">
        <v>61</v>
      </c>
      <c r="B520" s="6" t="s">
        <v>79</v>
      </c>
      <c r="C520" s="6" t="s">
        <v>11</v>
      </c>
      <c r="D520" s="6" t="s">
        <v>9</v>
      </c>
      <c r="E520" s="6" t="s">
        <v>13</v>
      </c>
      <c r="F520" s="6" t="s">
        <v>20</v>
      </c>
      <c r="G520" s="36" t="s">
        <v>124</v>
      </c>
      <c r="H520" s="6">
        <v>0.18740000000000001</v>
      </c>
      <c r="I520">
        <f t="shared" ca="1" si="8"/>
        <v>0.18099999999999999</v>
      </c>
      <c r="J520" t="s">
        <v>97</v>
      </c>
    </row>
    <row r="521" spans="1:10" x14ac:dyDescent="0.2">
      <c r="A521" s="6" t="s">
        <v>61</v>
      </c>
      <c r="B521" s="6" t="s">
        <v>79</v>
      </c>
      <c r="C521" s="6" t="s">
        <v>11</v>
      </c>
      <c r="D521" s="6" t="s">
        <v>9</v>
      </c>
      <c r="E521" s="6" t="s">
        <v>13</v>
      </c>
      <c r="F521" s="6" t="s">
        <v>21</v>
      </c>
      <c r="G521" s="36" t="s">
        <v>104</v>
      </c>
      <c r="H521" s="6">
        <v>0.17460000000000001</v>
      </c>
      <c r="I521">
        <f t="shared" ca="1" si="8"/>
        <v>0.18099999999999999</v>
      </c>
      <c r="J521" t="s">
        <v>97</v>
      </c>
    </row>
    <row r="522" spans="1:10" x14ac:dyDescent="0.2">
      <c r="A522" s="6" t="s">
        <v>61</v>
      </c>
      <c r="B522" s="6" t="s">
        <v>79</v>
      </c>
      <c r="C522" s="6" t="s">
        <v>11</v>
      </c>
      <c r="D522" s="6" t="s">
        <v>9</v>
      </c>
      <c r="E522" s="6" t="s">
        <v>13</v>
      </c>
      <c r="F522" s="6" t="s">
        <v>22</v>
      </c>
      <c r="G522" s="36" t="s">
        <v>104</v>
      </c>
      <c r="H522" s="6">
        <v>0.1772</v>
      </c>
      <c r="I522">
        <f t="shared" ca="1" si="8"/>
        <v>0.19134999999999999</v>
      </c>
      <c r="J522" t="s">
        <v>97</v>
      </c>
    </row>
    <row r="523" spans="1:10" x14ac:dyDescent="0.2">
      <c r="A523" s="6" t="s">
        <v>61</v>
      </c>
      <c r="B523" s="6" t="s">
        <v>79</v>
      </c>
      <c r="C523" s="6" t="s">
        <v>11</v>
      </c>
      <c r="D523" s="6" t="s">
        <v>9</v>
      </c>
      <c r="E523" s="6" t="s">
        <v>13</v>
      </c>
      <c r="F523" s="6" t="s">
        <v>23</v>
      </c>
      <c r="G523" s="36" t="s">
        <v>105</v>
      </c>
      <c r="H523" s="6">
        <v>0.20549999999999999</v>
      </c>
      <c r="I523">
        <f t="shared" ca="1" si="8"/>
        <v>0.19134999999999999</v>
      </c>
      <c r="J523" t="s">
        <v>97</v>
      </c>
    </row>
    <row r="524" spans="1:10" x14ac:dyDescent="0.2">
      <c r="A524" s="6" t="s">
        <v>61</v>
      </c>
      <c r="B524" s="6" t="s">
        <v>79</v>
      </c>
      <c r="C524" s="6" t="s">
        <v>11</v>
      </c>
      <c r="D524" s="6" t="s">
        <v>9</v>
      </c>
      <c r="E524" s="6" t="s">
        <v>13</v>
      </c>
      <c r="F524" s="6" t="s">
        <v>24</v>
      </c>
      <c r="G524" s="36" t="s">
        <v>105</v>
      </c>
      <c r="H524" s="6">
        <v>0.20499999999999999</v>
      </c>
      <c r="I524">
        <f t="shared" ca="1" si="8"/>
        <v>0.20624999999999999</v>
      </c>
      <c r="J524" t="s">
        <v>97</v>
      </c>
    </row>
    <row r="525" spans="1:10" x14ac:dyDescent="0.2">
      <c r="A525" s="6" t="s">
        <v>61</v>
      </c>
      <c r="B525" s="6" t="s">
        <v>79</v>
      </c>
      <c r="C525" s="6" t="s">
        <v>11</v>
      </c>
      <c r="D525" s="6" t="s">
        <v>9</v>
      </c>
      <c r="E525" s="6" t="s">
        <v>13</v>
      </c>
      <c r="F525" s="6" t="s">
        <v>25</v>
      </c>
      <c r="G525" s="36" t="s">
        <v>106</v>
      </c>
      <c r="H525" s="6">
        <v>0.20749999999999999</v>
      </c>
      <c r="I525">
        <f t="shared" ca="1" si="8"/>
        <v>0.20624999999999999</v>
      </c>
      <c r="J525" t="s">
        <v>97</v>
      </c>
    </row>
    <row r="526" spans="1:10" x14ac:dyDescent="0.2">
      <c r="A526" s="6" t="s">
        <v>61</v>
      </c>
      <c r="B526" s="6" t="s">
        <v>79</v>
      </c>
      <c r="C526" s="6" t="s">
        <v>11</v>
      </c>
      <c r="D526" s="6" t="s">
        <v>9</v>
      </c>
      <c r="E526" s="6" t="s">
        <v>13</v>
      </c>
      <c r="F526" s="6" t="s">
        <v>26</v>
      </c>
      <c r="G526" s="36" t="s">
        <v>106</v>
      </c>
      <c r="H526" s="6">
        <v>0.20499999999999999</v>
      </c>
      <c r="I526">
        <f t="shared" ca="1" si="8"/>
        <v>0.20949999999999999</v>
      </c>
      <c r="J526" t="s">
        <v>97</v>
      </c>
    </row>
    <row r="527" spans="1:10" x14ac:dyDescent="0.2">
      <c r="A527" s="6" t="s">
        <v>61</v>
      </c>
      <c r="B527" s="6" t="s">
        <v>79</v>
      </c>
      <c r="C527" s="6" t="s">
        <v>11</v>
      </c>
      <c r="D527" s="6" t="s">
        <v>9</v>
      </c>
      <c r="E527" s="6" t="s">
        <v>13</v>
      </c>
      <c r="F527" s="6" t="s">
        <v>27</v>
      </c>
      <c r="G527" s="36" t="s">
        <v>107</v>
      </c>
      <c r="H527" s="6">
        <v>0.214</v>
      </c>
      <c r="I527">
        <f t="shared" ca="1" si="8"/>
        <v>0.20949999999999999</v>
      </c>
      <c r="J527" t="s">
        <v>97</v>
      </c>
    </row>
    <row r="528" spans="1:10" x14ac:dyDescent="0.2">
      <c r="A528" s="6" t="s">
        <v>61</v>
      </c>
      <c r="B528" s="6" t="s">
        <v>79</v>
      </c>
      <c r="C528" s="6" t="s">
        <v>11</v>
      </c>
      <c r="D528" s="6" t="s">
        <v>9</v>
      </c>
      <c r="E528" s="6" t="s">
        <v>13</v>
      </c>
      <c r="F528" s="6" t="s">
        <v>28</v>
      </c>
      <c r="G528" s="36" t="s">
        <v>107</v>
      </c>
      <c r="H528" s="6">
        <v>0.20830000000000001</v>
      </c>
      <c r="I528">
        <f t="shared" ca="1" si="8"/>
        <v>0.20805000000000001</v>
      </c>
      <c r="J528" t="s">
        <v>97</v>
      </c>
    </row>
    <row r="529" spans="1:10" x14ac:dyDescent="0.2">
      <c r="A529" s="6" t="s">
        <v>61</v>
      </c>
      <c r="B529" s="6" t="s">
        <v>79</v>
      </c>
      <c r="C529" s="6" t="s">
        <v>11</v>
      </c>
      <c r="D529" s="6" t="s">
        <v>9</v>
      </c>
      <c r="E529" s="6" t="s">
        <v>13</v>
      </c>
      <c r="F529" s="6" t="s">
        <v>29</v>
      </c>
      <c r="G529" s="36" t="s">
        <v>108</v>
      </c>
      <c r="H529" s="6">
        <v>0.20780000000000001</v>
      </c>
      <c r="I529">
        <f t="shared" ca="1" si="8"/>
        <v>0.20805000000000001</v>
      </c>
      <c r="J529" t="s">
        <v>97</v>
      </c>
    </row>
    <row r="530" spans="1:10" x14ac:dyDescent="0.2">
      <c r="A530" s="6" t="s">
        <v>61</v>
      </c>
      <c r="B530" s="6" t="s">
        <v>79</v>
      </c>
      <c r="C530" s="6" t="s">
        <v>11</v>
      </c>
      <c r="D530" s="6" t="s">
        <v>9</v>
      </c>
      <c r="E530" s="6" t="s">
        <v>13</v>
      </c>
      <c r="F530" s="6" t="s">
        <v>30</v>
      </c>
      <c r="G530" s="36" t="s">
        <v>108</v>
      </c>
      <c r="H530" s="6">
        <v>0.20619999999999999</v>
      </c>
      <c r="I530">
        <f t="shared" ca="1" si="8"/>
        <v>0.20629999999999998</v>
      </c>
      <c r="J530" t="s">
        <v>97</v>
      </c>
    </row>
    <row r="531" spans="1:10" x14ac:dyDescent="0.2">
      <c r="A531" s="6" t="s">
        <v>61</v>
      </c>
      <c r="B531" s="6" t="s">
        <v>79</v>
      </c>
      <c r="C531" s="6" t="s">
        <v>11</v>
      </c>
      <c r="D531" s="6" t="s">
        <v>9</v>
      </c>
      <c r="E531" s="6" t="s">
        <v>13</v>
      </c>
      <c r="F531" s="6" t="s">
        <v>31</v>
      </c>
      <c r="G531" s="36" t="s">
        <v>109</v>
      </c>
      <c r="H531" s="6">
        <v>0.2064</v>
      </c>
      <c r="I531">
        <f t="shared" ca="1" si="8"/>
        <v>0.20629999999999998</v>
      </c>
      <c r="J531" t="s">
        <v>97</v>
      </c>
    </row>
    <row r="532" spans="1:10" x14ac:dyDescent="0.2">
      <c r="A532" s="6" t="s">
        <v>61</v>
      </c>
      <c r="B532" s="6" t="s">
        <v>79</v>
      </c>
      <c r="C532" s="6" t="s">
        <v>11</v>
      </c>
      <c r="D532" s="6" t="s">
        <v>9</v>
      </c>
      <c r="E532" s="6" t="s">
        <v>13</v>
      </c>
      <c r="F532" s="6" t="s">
        <v>32</v>
      </c>
      <c r="G532" s="36" t="s">
        <v>109</v>
      </c>
      <c r="H532" s="6">
        <v>0.20419999999999999</v>
      </c>
      <c r="I532">
        <f t="shared" ca="1" si="8"/>
        <v>0.20729999999999998</v>
      </c>
      <c r="J532" t="s">
        <v>97</v>
      </c>
    </row>
    <row r="533" spans="1:10" x14ac:dyDescent="0.2">
      <c r="A533" s="6" t="s">
        <v>61</v>
      </c>
      <c r="B533" s="6" t="s">
        <v>79</v>
      </c>
      <c r="C533" s="6" t="s">
        <v>11</v>
      </c>
      <c r="D533" s="6" t="s">
        <v>9</v>
      </c>
      <c r="E533" s="6" t="s">
        <v>13</v>
      </c>
      <c r="F533" s="6" t="s">
        <v>33</v>
      </c>
      <c r="G533" s="36" t="s">
        <v>110</v>
      </c>
      <c r="H533" s="6">
        <v>0.2104</v>
      </c>
      <c r="I533">
        <f t="shared" ca="1" si="8"/>
        <v>0.20729999999999998</v>
      </c>
      <c r="J533" t="s">
        <v>97</v>
      </c>
    </row>
    <row r="534" spans="1:10" x14ac:dyDescent="0.2">
      <c r="A534" s="6" t="s">
        <v>61</v>
      </c>
      <c r="B534" s="6" t="s">
        <v>79</v>
      </c>
      <c r="C534" s="6" t="s">
        <v>11</v>
      </c>
      <c r="D534" s="6" t="s">
        <v>9</v>
      </c>
      <c r="E534" s="6" t="s">
        <v>13</v>
      </c>
      <c r="F534" s="6" t="s">
        <v>34</v>
      </c>
      <c r="G534" s="36" t="s">
        <v>110</v>
      </c>
      <c r="H534" s="6">
        <v>0.20979999999999999</v>
      </c>
      <c r="I534">
        <f t="shared" ca="1" si="8"/>
        <v>0.21160000000000001</v>
      </c>
      <c r="J534" t="s">
        <v>97</v>
      </c>
    </row>
    <row r="535" spans="1:10" x14ac:dyDescent="0.2">
      <c r="A535" s="6" t="s">
        <v>61</v>
      </c>
      <c r="B535" s="6" t="s">
        <v>79</v>
      </c>
      <c r="C535" s="6" t="s">
        <v>11</v>
      </c>
      <c r="D535" s="6" t="s">
        <v>9</v>
      </c>
      <c r="E535" s="6" t="s">
        <v>13</v>
      </c>
      <c r="F535" s="6" t="s">
        <v>35</v>
      </c>
      <c r="G535" s="36" t="s">
        <v>111</v>
      </c>
      <c r="H535" s="6">
        <v>0.21340000000000001</v>
      </c>
      <c r="I535">
        <f t="shared" ca="1" si="8"/>
        <v>0.21160000000000001</v>
      </c>
      <c r="J535" t="s">
        <v>97</v>
      </c>
    </row>
    <row r="536" spans="1:10" x14ac:dyDescent="0.2">
      <c r="A536" s="6" t="s">
        <v>61</v>
      </c>
      <c r="B536" s="6" t="s">
        <v>79</v>
      </c>
      <c r="C536" s="6" t="s">
        <v>11</v>
      </c>
      <c r="D536" s="6" t="s">
        <v>9</v>
      </c>
      <c r="E536" s="6" t="s">
        <v>13</v>
      </c>
      <c r="F536" s="6" t="s">
        <v>36</v>
      </c>
      <c r="G536" s="36" t="s">
        <v>111</v>
      </c>
      <c r="H536" s="6">
        <v>0.20610000000000001</v>
      </c>
      <c r="I536">
        <f t="shared" ca="1" si="8"/>
        <v>0.20829999999999999</v>
      </c>
      <c r="J536" t="s">
        <v>97</v>
      </c>
    </row>
    <row r="537" spans="1:10" x14ac:dyDescent="0.2">
      <c r="A537" s="6" t="s">
        <v>61</v>
      </c>
      <c r="B537" s="6" t="s">
        <v>79</v>
      </c>
      <c r="C537" s="6" t="s">
        <v>11</v>
      </c>
      <c r="D537" s="6" t="s">
        <v>9</v>
      </c>
      <c r="E537" s="6" t="s">
        <v>13</v>
      </c>
      <c r="F537" s="6" t="s">
        <v>37</v>
      </c>
      <c r="G537" s="36" t="s">
        <v>112</v>
      </c>
      <c r="H537" s="6">
        <v>0.21049999999999999</v>
      </c>
      <c r="I537">
        <f t="shared" ca="1" si="8"/>
        <v>0.20829999999999999</v>
      </c>
      <c r="J537" t="s">
        <v>97</v>
      </c>
    </row>
    <row r="538" spans="1:10" x14ac:dyDescent="0.2">
      <c r="A538" s="6" t="s">
        <v>61</v>
      </c>
      <c r="B538" s="6" t="s">
        <v>79</v>
      </c>
      <c r="C538" s="6" t="s">
        <v>11</v>
      </c>
      <c r="D538" s="6" t="s">
        <v>9</v>
      </c>
      <c r="E538" s="6" t="s">
        <v>13</v>
      </c>
      <c r="F538" s="6" t="s">
        <v>38</v>
      </c>
      <c r="G538" s="36" t="s">
        <v>112</v>
      </c>
      <c r="H538" s="6">
        <v>0.20979999999999999</v>
      </c>
      <c r="I538">
        <f t="shared" ca="1" si="8"/>
        <v>0.21784999999999999</v>
      </c>
      <c r="J538" t="s">
        <v>97</v>
      </c>
    </row>
    <row r="539" spans="1:10" x14ac:dyDescent="0.2">
      <c r="A539" s="6" t="s">
        <v>61</v>
      </c>
      <c r="B539" s="6" t="s">
        <v>79</v>
      </c>
      <c r="C539" s="6" t="s">
        <v>11</v>
      </c>
      <c r="D539" s="6" t="s">
        <v>9</v>
      </c>
      <c r="E539" s="6" t="s">
        <v>13</v>
      </c>
      <c r="F539" s="6" t="s">
        <v>39</v>
      </c>
      <c r="G539" s="36" t="s">
        <v>113</v>
      </c>
      <c r="H539" s="6">
        <v>0.22589999999999999</v>
      </c>
      <c r="I539">
        <f t="shared" ca="1" si="8"/>
        <v>0.21784999999999999</v>
      </c>
      <c r="J539" t="s">
        <v>97</v>
      </c>
    </row>
    <row r="540" spans="1:10" x14ac:dyDescent="0.2">
      <c r="A540" s="6" t="s">
        <v>61</v>
      </c>
      <c r="B540" s="6" t="s">
        <v>79</v>
      </c>
      <c r="C540" s="6" t="s">
        <v>11</v>
      </c>
      <c r="D540" s="6" t="s">
        <v>9</v>
      </c>
      <c r="E540" s="6" t="s">
        <v>13</v>
      </c>
      <c r="F540" s="6" t="s">
        <v>40</v>
      </c>
      <c r="G540" s="36" t="s">
        <v>113</v>
      </c>
      <c r="H540" s="6">
        <v>0.23039999999999999</v>
      </c>
      <c r="I540">
        <f t="shared" ca="1" si="8"/>
        <v>0.1152</v>
      </c>
      <c r="J540" t="s">
        <v>97</v>
      </c>
    </row>
    <row r="541" spans="1:10" x14ac:dyDescent="0.2">
      <c r="A541" s="6" t="s">
        <v>61</v>
      </c>
      <c r="B541" s="6" t="s">
        <v>79</v>
      </c>
      <c r="C541" s="6" t="s">
        <v>11</v>
      </c>
      <c r="D541" s="6" t="s">
        <v>9</v>
      </c>
      <c r="E541" s="6" t="s">
        <v>13</v>
      </c>
      <c r="F541" s="6" t="s">
        <v>41</v>
      </c>
      <c r="G541" s="36" t="s">
        <v>141</v>
      </c>
      <c r="H541" s="6">
        <v>0</v>
      </c>
      <c r="I541">
        <f t="shared" ca="1" si="8"/>
        <v>0.1152</v>
      </c>
      <c r="J541" t="s">
        <v>97</v>
      </c>
    </row>
    <row r="542" spans="1:10" x14ac:dyDescent="0.2">
      <c r="A542" s="6" t="s">
        <v>62</v>
      </c>
      <c r="B542" s="6" t="s">
        <v>79</v>
      </c>
      <c r="C542" s="6" t="s">
        <v>11</v>
      </c>
      <c r="D542" s="6" t="s">
        <v>9</v>
      </c>
      <c r="E542" s="6" t="s">
        <v>13</v>
      </c>
      <c r="F542" s="6" t="s">
        <v>15</v>
      </c>
      <c r="G542" s="36" t="s">
        <v>122</v>
      </c>
      <c r="H542" s="6">
        <v>0</v>
      </c>
      <c r="I542">
        <f t="shared" ca="1" si="8"/>
        <v>5.7500000000000002E-2</v>
      </c>
      <c r="J542" t="s">
        <v>97</v>
      </c>
    </row>
    <row r="543" spans="1:10" x14ac:dyDescent="0.2">
      <c r="A543" s="6" t="s">
        <v>62</v>
      </c>
      <c r="B543" s="6" t="s">
        <v>79</v>
      </c>
      <c r="C543" s="6" t="s">
        <v>11</v>
      </c>
      <c r="D543" s="6" t="s">
        <v>9</v>
      </c>
      <c r="E543" s="6" t="s">
        <v>13</v>
      </c>
      <c r="F543" s="6" t="s">
        <v>16</v>
      </c>
      <c r="G543" s="36" t="s">
        <v>122</v>
      </c>
      <c r="H543" s="6">
        <v>0.115</v>
      </c>
      <c r="I543">
        <f t="shared" ca="1" si="8"/>
        <v>5.7500000000000002E-2</v>
      </c>
      <c r="J543" t="s">
        <v>97</v>
      </c>
    </row>
    <row r="544" spans="1:10" x14ac:dyDescent="0.2">
      <c r="A544" s="6" t="s">
        <v>62</v>
      </c>
      <c r="B544" s="6" t="s">
        <v>79</v>
      </c>
      <c r="C544" s="6" t="s">
        <v>11</v>
      </c>
      <c r="D544" s="6" t="s">
        <v>9</v>
      </c>
      <c r="E544" s="6" t="s">
        <v>13</v>
      </c>
      <c r="F544" s="6" t="s">
        <v>17</v>
      </c>
      <c r="G544" s="36" t="s">
        <v>123</v>
      </c>
      <c r="H544" s="6">
        <v>0.13700000000000001</v>
      </c>
      <c r="I544">
        <f t="shared" ca="1" si="8"/>
        <v>0.13685</v>
      </c>
      <c r="J544" t="s">
        <v>97</v>
      </c>
    </row>
    <row r="545" spans="1:10" x14ac:dyDescent="0.2">
      <c r="A545" s="6" t="s">
        <v>62</v>
      </c>
      <c r="B545" s="6" t="s">
        <v>79</v>
      </c>
      <c r="C545" s="6" t="s">
        <v>11</v>
      </c>
      <c r="D545" s="6" t="s">
        <v>9</v>
      </c>
      <c r="E545" s="6" t="s">
        <v>13</v>
      </c>
      <c r="F545" s="6" t="s">
        <v>18</v>
      </c>
      <c r="G545" s="36" t="s">
        <v>123</v>
      </c>
      <c r="H545" s="6">
        <v>0.13669999999999999</v>
      </c>
      <c r="I545">
        <f t="shared" ca="1" si="8"/>
        <v>0.13685</v>
      </c>
      <c r="J545" t="s">
        <v>97</v>
      </c>
    </row>
    <row r="546" spans="1:10" x14ac:dyDescent="0.2">
      <c r="A546" s="6" t="s">
        <v>62</v>
      </c>
      <c r="B546" s="6" t="s">
        <v>79</v>
      </c>
      <c r="C546" s="6" t="s">
        <v>11</v>
      </c>
      <c r="D546" s="6" t="s">
        <v>9</v>
      </c>
      <c r="E546" s="6" t="s">
        <v>13</v>
      </c>
      <c r="F546" s="6" t="s">
        <v>19</v>
      </c>
      <c r="G546" s="36" t="s">
        <v>124</v>
      </c>
      <c r="H546" s="6">
        <v>0.11409999999999999</v>
      </c>
      <c r="I546">
        <f t="shared" ca="1" si="8"/>
        <v>0.11995</v>
      </c>
      <c r="J546" t="s">
        <v>97</v>
      </c>
    </row>
    <row r="547" spans="1:10" x14ac:dyDescent="0.2">
      <c r="A547" s="6" t="s">
        <v>62</v>
      </c>
      <c r="B547" s="6" t="s">
        <v>79</v>
      </c>
      <c r="C547" s="6" t="s">
        <v>11</v>
      </c>
      <c r="D547" s="6" t="s">
        <v>9</v>
      </c>
      <c r="E547" s="6" t="s">
        <v>13</v>
      </c>
      <c r="F547" s="6" t="s">
        <v>20</v>
      </c>
      <c r="G547" s="36" t="s">
        <v>124</v>
      </c>
      <c r="H547" s="6">
        <v>0.1258</v>
      </c>
      <c r="I547">
        <f t="shared" ca="1" si="8"/>
        <v>0.11995</v>
      </c>
      <c r="J547" t="s">
        <v>97</v>
      </c>
    </row>
    <row r="548" spans="1:10" x14ac:dyDescent="0.2">
      <c r="A548" s="6" t="s">
        <v>62</v>
      </c>
      <c r="B548" s="6" t="s">
        <v>79</v>
      </c>
      <c r="C548" s="6" t="s">
        <v>11</v>
      </c>
      <c r="D548" s="6" t="s">
        <v>9</v>
      </c>
      <c r="E548" s="6" t="s">
        <v>13</v>
      </c>
      <c r="F548" s="6" t="s">
        <v>21</v>
      </c>
      <c r="G548" s="36" t="s">
        <v>104</v>
      </c>
      <c r="H548" s="6">
        <v>0.13669999999999999</v>
      </c>
      <c r="I548">
        <f t="shared" ca="1" si="8"/>
        <v>0.13900000000000001</v>
      </c>
      <c r="J548" t="s">
        <v>97</v>
      </c>
    </row>
    <row r="549" spans="1:10" x14ac:dyDescent="0.2">
      <c r="A549" s="6" t="s">
        <v>62</v>
      </c>
      <c r="B549" s="6" t="s">
        <v>79</v>
      </c>
      <c r="C549" s="6" t="s">
        <v>11</v>
      </c>
      <c r="D549" s="6" t="s">
        <v>9</v>
      </c>
      <c r="E549" s="6" t="s">
        <v>13</v>
      </c>
      <c r="F549" s="6" t="s">
        <v>22</v>
      </c>
      <c r="G549" s="36" t="s">
        <v>104</v>
      </c>
      <c r="H549" s="6">
        <v>0.14130000000000001</v>
      </c>
      <c r="I549">
        <f t="shared" ca="1" si="8"/>
        <v>0.13900000000000001</v>
      </c>
      <c r="J549" t="s">
        <v>97</v>
      </c>
    </row>
    <row r="550" spans="1:10" x14ac:dyDescent="0.2">
      <c r="A550" s="6" t="s">
        <v>62</v>
      </c>
      <c r="B550" s="6" t="s">
        <v>79</v>
      </c>
      <c r="C550" s="6" t="s">
        <v>11</v>
      </c>
      <c r="D550" s="6" t="s">
        <v>9</v>
      </c>
      <c r="E550" s="6" t="s">
        <v>13</v>
      </c>
      <c r="F550" s="6" t="s">
        <v>23</v>
      </c>
      <c r="G550" s="36" t="s">
        <v>105</v>
      </c>
      <c r="H550" s="6">
        <v>0.14849999999999999</v>
      </c>
      <c r="I550">
        <f t="shared" ca="1" si="8"/>
        <v>0.1444</v>
      </c>
      <c r="J550" t="s">
        <v>97</v>
      </c>
    </row>
    <row r="551" spans="1:10" x14ac:dyDescent="0.2">
      <c r="A551" s="6" t="s">
        <v>62</v>
      </c>
      <c r="B551" s="6" t="s">
        <v>79</v>
      </c>
      <c r="C551" s="6" t="s">
        <v>11</v>
      </c>
      <c r="D551" s="6" t="s">
        <v>9</v>
      </c>
      <c r="E551" s="6" t="s">
        <v>13</v>
      </c>
      <c r="F551" s="6" t="s">
        <v>24</v>
      </c>
      <c r="G551" s="36" t="s">
        <v>105</v>
      </c>
      <c r="H551" s="6">
        <v>0.14030000000000001</v>
      </c>
      <c r="I551">
        <f t="shared" ca="1" si="8"/>
        <v>0.1444</v>
      </c>
      <c r="J551" t="s">
        <v>97</v>
      </c>
    </row>
    <row r="552" spans="1:10" x14ac:dyDescent="0.2">
      <c r="A552" s="6" t="s">
        <v>62</v>
      </c>
      <c r="B552" s="6" t="s">
        <v>79</v>
      </c>
      <c r="C552" s="6" t="s">
        <v>11</v>
      </c>
      <c r="D552" s="6" t="s">
        <v>9</v>
      </c>
      <c r="E552" s="6" t="s">
        <v>13</v>
      </c>
      <c r="F552" s="6" t="s">
        <v>25</v>
      </c>
      <c r="G552" s="36" t="s">
        <v>106</v>
      </c>
      <c r="H552" s="6">
        <v>0.1414</v>
      </c>
      <c r="I552">
        <f t="shared" ca="1" si="8"/>
        <v>0.1447</v>
      </c>
      <c r="J552" t="s">
        <v>97</v>
      </c>
    </row>
    <row r="553" spans="1:10" x14ac:dyDescent="0.2">
      <c r="A553" s="6" t="s">
        <v>62</v>
      </c>
      <c r="B553" s="6" t="s">
        <v>79</v>
      </c>
      <c r="C553" s="6" t="s">
        <v>11</v>
      </c>
      <c r="D553" s="6" t="s">
        <v>9</v>
      </c>
      <c r="E553" s="6" t="s">
        <v>13</v>
      </c>
      <c r="F553" s="6" t="s">
        <v>26</v>
      </c>
      <c r="G553" s="36" t="s">
        <v>106</v>
      </c>
      <c r="H553" s="6">
        <v>0.14799999999999999</v>
      </c>
      <c r="I553">
        <f t="shared" ca="1" si="8"/>
        <v>0.1447</v>
      </c>
      <c r="J553" t="s">
        <v>97</v>
      </c>
    </row>
    <row r="554" spans="1:10" x14ac:dyDescent="0.2">
      <c r="A554" s="6" t="s">
        <v>62</v>
      </c>
      <c r="B554" s="6" t="s">
        <v>79</v>
      </c>
      <c r="C554" s="6" t="s">
        <v>11</v>
      </c>
      <c r="D554" s="6" t="s">
        <v>9</v>
      </c>
      <c r="E554" s="6" t="s">
        <v>13</v>
      </c>
      <c r="F554" s="6" t="s">
        <v>27</v>
      </c>
      <c r="G554" s="36" t="s">
        <v>107</v>
      </c>
      <c r="H554" s="6">
        <v>0.14799999999999999</v>
      </c>
      <c r="I554">
        <f t="shared" ca="1" si="8"/>
        <v>0.1457</v>
      </c>
      <c r="J554" t="s">
        <v>97</v>
      </c>
    </row>
    <row r="555" spans="1:10" x14ac:dyDescent="0.2">
      <c r="A555" s="6" t="s">
        <v>62</v>
      </c>
      <c r="B555" s="6" t="s">
        <v>79</v>
      </c>
      <c r="C555" s="6" t="s">
        <v>11</v>
      </c>
      <c r="D555" s="6" t="s">
        <v>9</v>
      </c>
      <c r="E555" s="6" t="s">
        <v>13</v>
      </c>
      <c r="F555" s="6" t="s">
        <v>28</v>
      </c>
      <c r="G555" s="36" t="s">
        <v>107</v>
      </c>
      <c r="H555" s="6">
        <v>0.1434</v>
      </c>
      <c r="I555">
        <f t="shared" ca="1" si="8"/>
        <v>0.1457</v>
      </c>
      <c r="J555" t="s">
        <v>97</v>
      </c>
    </row>
    <row r="556" spans="1:10" x14ac:dyDescent="0.2">
      <c r="A556" s="6" t="s">
        <v>62</v>
      </c>
      <c r="B556" s="6" t="s">
        <v>79</v>
      </c>
      <c r="C556" s="6" t="s">
        <v>11</v>
      </c>
      <c r="D556" s="6" t="s">
        <v>9</v>
      </c>
      <c r="E556" s="6" t="s">
        <v>13</v>
      </c>
      <c r="F556" s="6" t="s">
        <v>29</v>
      </c>
      <c r="G556" s="36" t="s">
        <v>108</v>
      </c>
      <c r="H556" s="6">
        <v>0.1452</v>
      </c>
      <c r="I556">
        <f t="shared" ca="1" si="8"/>
        <v>0.14315</v>
      </c>
      <c r="J556" t="s">
        <v>97</v>
      </c>
    </row>
    <row r="557" spans="1:10" x14ac:dyDescent="0.2">
      <c r="A557" s="6" t="s">
        <v>62</v>
      </c>
      <c r="B557" s="6" t="s">
        <v>79</v>
      </c>
      <c r="C557" s="6" t="s">
        <v>11</v>
      </c>
      <c r="D557" s="6" t="s">
        <v>9</v>
      </c>
      <c r="E557" s="6" t="s">
        <v>13</v>
      </c>
      <c r="F557" s="6" t="s">
        <v>30</v>
      </c>
      <c r="G557" s="36" t="s">
        <v>108</v>
      </c>
      <c r="H557" s="6">
        <v>0.1411</v>
      </c>
      <c r="I557">
        <f t="shared" ca="1" si="8"/>
        <v>0.14315</v>
      </c>
      <c r="J557" t="s">
        <v>97</v>
      </c>
    </row>
    <row r="558" spans="1:10" x14ac:dyDescent="0.2">
      <c r="A558" s="6" t="s">
        <v>62</v>
      </c>
      <c r="B558" s="6" t="s">
        <v>79</v>
      </c>
      <c r="C558" s="6" t="s">
        <v>11</v>
      </c>
      <c r="D558" s="6" t="s">
        <v>9</v>
      </c>
      <c r="E558" s="6" t="s">
        <v>13</v>
      </c>
      <c r="F558" s="6" t="s">
        <v>31</v>
      </c>
      <c r="G558" s="36" t="s">
        <v>109</v>
      </c>
      <c r="H558" s="6">
        <v>0.1444</v>
      </c>
      <c r="I558">
        <f t="shared" ca="1" si="8"/>
        <v>0.1426</v>
      </c>
      <c r="J558" t="s">
        <v>97</v>
      </c>
    </row>
    <row r="559" spans="1:10" x14ac:dyDescent="0.2">
      <c r="A559" s="6" t="s">
        <v>62</v>
      </c>
      <c r="B559" s="6" t="s">
        <v>79</v>
      </c>
      <c r="C559" s="6" t="s">
        <v>11</v>
      </c>
      <c r="D559" s="6" t="s">
        <v>9</v>
      </c>
      <c r="E559" s="6" t="s">
        <v>13</v>
      </c>
      <c r="F559" s="6" t="s">
        <v>32</v>
      </c>
      <c r="G559" s="36" t="s">
        <v>109</v>
      </c>
      <c r="H559" s="6">
        <v>0.14080000000000001</v>
      </c>
      <c r="I559">
        <f t="shared" ca="1" si="8"/>
        <v>0.1426</v>
      </c>
      <c r="J559" t="s">
        <v>97</v>
      </c>
    </row>
    <row r="560" spans="1:10" x14ac:dyDescent="0.2">
      <c r="A560" s="6" t="s">
        <v>62</v>
      </c>
      <c r="B560" s="6" t="s">
        <v>79</v>
      </c>
      <c r="C560" s="6" t="s">
        <v>11</v>
      </c>
      <c r="D560" s="6" t="s">
        <v>9</v>
      </c>
      <c r="E560" s="6" t="s">
        <v>13</v>
      </c>
      <c r="F560" s="6" t="s">
        <v>33</v>
      </c>
      <c r="G560" s="36" t="s">
        <v>110</v>
      </c>
      <c r="H560" s="6">
        <v>0.12559999999999999</v>
      </c>
      <c r="I560">
        <f t="shared" ca="1" si="8"/>
        <v>0.12859999999999999</v>
      </c>
      <c r="J560" t="s">
        <v>97</v>
      </c>
    </row>
    <row r="561" spans="1:10" x14ac:dyDescent="0.2">
      <c r="A561" s="6" t="s">
        <v>62</v>
      </c>
      <c r="B561" s="6" t="s">
        <v>79</v>
      </c>
      <c r="C561" s="6" t="s">
        <v>11</v>
      </c>
      <c r="D561" s="6" t="s">
        <v>9</v>
      </c>
      <c r="E561" s="6" t="s">
        <v>13</v>
      </c>
      <c r="F561" s="6" t="s">
        <v>34</v>
      </c>
      <c r="G561" s="36" t="s">
        <v>110</v>
      </c>
      <c r="H561" s="6">
        <v>0.13159999999999999</v>
      </c>
      <c r="I561">
        <f t="shared" ca="1" si="8"/>
        <v>0.12859999999999999</v>
      </c>
      <c r="J561" t="s">
        <v>97</v>
      </c>
    </row>
    <row r="562" spans="1:10" x14ac:dyDescent="0.2">
      <c r="A562" s="6" t="s">
        <v>62</v>
      </c>
      <c r="B562" s="6" t="s">
        <v>79</v>
      </c>
      <c r="C562" s="6" t="s">
        <v>11</v>
      </c>
      <c r="D562" s="6" t="s">
        <v>9</v>
      </c>
      <c r="E562" s="6" t="s">
        <v>13</v>
      </c>
      <c r="F562" s="6" t="s">
        <v>35</v>
      </c>
      <c r="G562" s="36" t="s">
        <v>111</v>
      </c>
      <c r="H562" s="6">
        <v>0.1278</v>
      </c>
      <c r="I562">
        <f t="shared" ca="1" si="8"/>
        <v>0.1285</v>
      </c>
      <c r="J562" t="s">
        <v>97</v>
      </c>
    </row>
    <row r="563" spans="1:10" x14ac:dyDescent="0.2">
      <c r="A563" s="6" t="s">
        <v>62</v>
      </c>
      <c r="B563" s="6" t="s">
        <v>79</v>
      </c>
      <c r="C563" s="6" t="s">
        <v>11</v>
      </c>
      <c r="D563" s="6" t="s">
        <v>9</v>
      </c>
      <c r="E563" s="6" t="s">
        <v>13</v>
      </c>
      <c r="F563" s="6" t="s">
        <v>36</v>
      </c>
      <c r="G563" s="36" t="s">
        <v>111</v>
      </c>
      <c r="H563" s="6">
        <v>0.12920000000000001</v>
      </c>
      <c r="I563">
        <f t="shared" ca="1" si="8"/>
        <v>0.1285</v>
      </c>
      <c r="J563" t="s">
        <v>97</v>
      </c>
    </row>
    <row r="564" spans="1:10" x14ac:dyDescent="0.2">
      <c r="A564" s="6" t="s">
        <v>62</v>
      </c>
      <c r="B564" s="6" t="s">
        <v>79</v>
      </c>
      <c r="C564" s="6" t="s">
        <v>11</v>
      </c>
      <c r="D564" s="6" t="s">
        <v>9</v>
      </c>
      <c r="E564" s="6" t="s">
        <v>13</v>
      </c>
      <c r="F564" s="6" t="s">
        <v>37</v>
      </c>
      <c r="G564" s="36" t="s">
        <v>112</v>
      </c>
      <c r="H564" s="6">
        <v>0.11310000000000001</v>
      </c>
      <c r="I564">
        <f t="shared" ca="1" si="8"/>
        <v>0.11625000000000001</v>
      </c>
      <c r="J564" t="s">
        <v>97</v>
      </c>
    </row>
    <row r="565" spans="1:10" x14ac:dyDescent="0.2">
      <c r="A565" s="6" t="s">
        <v>62</v>
      </c>
      <c r="B565" s="6" t="s">
        <v>79</v>
      </c>
      <c r="C565" s="6" t="s">
        <v>11</v>
      </c>
      <c r="D565" s="6" t="s">
        <v>9</v>
      </c>
      <c r="E565" s="6" t="s">
        <v>13</v>
      </c>
      <c r="F565" s="6" t="s">
        <v>38</v>
      </c>
      <c r="G565" s="36" t="s">
        <v>112</v>
      </c>
      <c r="H565" s="6">
        <v>0.11940000000000001</v>
      </c>
      <c r="I565">
        <f t="shared" ca="1" si="8"/>
        <v>0.11625000000000001</v>
      </c>
      <c r="J565" t="s">
        <v>97</v>
      </c>
    </row>
    <row r="566" spans="1:10" x14ac:dyDescent="0.2">
      <c r="A566" s="6" t="s">
        <v>62</v>
      </c>
      <c r="B566" s="6" t="s">
        <v>79</v>
      </c>
      <c r="C566" s="6" t="s">
        <v>11</v>
      </c>
      <c r="D566" s="6" t="s">
        <v>9</v>
      </c>
      <c r="E566" s="6" t="s">
        <v>13</v>
      </c>
      <c r="F566" s="6" t="s">
        <v>39</v>
      </c>
      <c r="G566" s="36" t="s">
        <v>113</v>
      </c>
      <c r="H566" s="6">
        <v>0.1232</v>
      </c>
      <c r="I566">
        <f t="shared" ca="1" si="8"/>
        <v>0.12304999999999999</v>
      </c>
      <c r="J566" t="s">
        <v>97</v>
      </c>
    </row>
    <row r="567" spans="1:10" x14ac:dyDescent="0.2">
      <c r="A567" s="6" t="s">
        <v>62</v>
      </c>
      <c r="B567" s="6" t="s">
        <v>79</v>
      </c>
      <c r="C567" s="6" t="s">
        <v>11</v>
      </c>
      <c r="D567" s="6" t="s">
        <v>9</v>
      </c>
      <c r="E567" s="6" t="s">
        <v>13</v>
      </c>
      <c r="F567" s="6" t="s">
        <v>40</v>
      </c>
      <c r="G567" s="36" t="s">
        <v>113</v>
      </c>
      <c r="H567" s="6">
        <v>0.1229</v>
      </c>
      <c r="I567">
        <f t="shared" ca="1" si="8"/>
        <v>0.12304999999999999</v>
      </c>
      <c r="J567" t="s">
        <v>97</v>
      </c>
    </row>
    <row r="568" spans="1:10" x14ac:dyDescent="0.2">
      <c r="A568" s="6" t="s">
        <v>62</v>
      </c>
      <c r="B568" s="6" t="s">
        <v>79</v>
      </c>
      <c r="C568" s="6" t="s">
        <v>11</v>
      </c>
      <c r="D568" s="6" t="s">
        <v>9</v>
      </c>
      <c r="E568" s="6" t="s">
        <v>13</v>
      </c>
      <c r="F568" s="6" t="s">
        <v>41</v>
      </c>
      <c r="G568" s="36" t="s">
        <v>141</v>
      </c>
      <c r="H568" s="6">
        <v>0</v>
      </c>
      <c r="I568">
        <f t="shared" ca="1" si="8"/>
        <v>0</v>
      </c>
      <c r="J568" t="s">
        <v>97</v>
      </c>
    </row>
    <row r="569" spans="1:10" x14ac:dyDescent="0.2">
      <c r="A569" s="6" t="s">
        <v>63</v>
      </c>
      <c r="B569" s="6" t="s">
        <v>79</v>
      </c>
      <c r="C569" s="6" t="s">
        <v>11</v>
      </c>
      <c r="D569" s="6" t="s">
        <v>9</v>
      </c>
      <c r="E569" s="6" t="s">
        <v>13</v>
      </c>
      <c r="F569" s="6" t="s">
        <v>15</v>
      </c>
      <c r="G569" s="36" t="s">
        <v>122</v>
      </c>
      <c r="H569" s="6">
        <v>0</v>
      </c>
      <c r="I569">
        <f t="shared" ca="1" si="8"/>
        <v>0</v>
      </c>
      <c r="J569" t="s">
        <v>97</v>
      </c>
    </row>
    <row r="570" spans="1:10" x14ac:dyDescent="0.2">
      <c r="A570" s="6" t="s">
        <v>63</v>
      </c>
      <c r="B570" s="6" t="s">
        <v>79</v>
      </c>
      <c r="C570" s="6" t="s">
        <v>11</v>
      </c>
      <c r="D570" s="6" t="s">
        <v>9</v>
      </c>
      <c r="E570" s="6" t="s">
        <v>13</v>
      </c>
      <c r="F570" s="6" t="s">
        <v>16</v>
      </c>
      <c r="G570" s="36" t="s">
        <v>122</v>
      </c>
      <c r="H570" s="6">
        <v>0.15090000000000001</v>
      </c>
      <c r="I570">
        <f t="shared" ca="1" si="8"/>
        <v>0.20960000000000001</v>
      </c>
      <c r="J570" t="s">
        <v>97</v>
      </c>
    </row>
    <row r="571" spans="1:10" x14ac:dyDescent="0.2">
      <c r="A571" s="6" t="s">
        <v>63</v>
      </c>
      <c r="B571" s="6" t="s">
        <v>79</v>
      </c>
      <c r="C571" s="6" t="s">
        <v>11</v>
      </c>
      <c r="D571" s="6" t="s">
        <v>9</v>
      </c>
      <c r="E571" s="6" t="s">
        <v>13</v>
      </c>
      <c r="F571" s="6" t="s">
        <v>17</v>
      </c>
      <c r="G571" s="36" t="s">
        <v>123</v>
      </c>
      <c r="H571" s="6">
        <v>0.26829999999999998</v>
      </c>
      <c r="I571">
        <f t="shared" ca="1" si="8"/>
        <v>0.20960000000000001</v>
      </c>
      <c r="J571" t="s">
        <v>97</v>
      </c>
    </row>
    <row r="572" spans="1:10" x14ac:dyDescent="0.2">
      <c r="A572" s="6" t="s">
        <v>63</v>
      </c>
      <c r="B572" s="6" t="s">
        <v>79</v>
      </c>
      <c r="C572" s="6" t="s">
        <v>11</v>
      </c>
      <c r="D572" s="6" t="s">
        <v>9</v>
      </c>
      <c r="E572" s="6" t="s">
        <v>13</v>
      </c>
      <c r="F572" s="6" t="s">
        <v>18</v>
      </c>
      <c r="G572" s="36" t="s">
        <v>123</v>
      </c>
      <c r="H572" s="6">
        <v>0.27100000000000002</v>
      </c>
      <c r="I572">
        <f t="shared" ca="1" si="8"/>
        <v>0.27900000000000003</v>
      </c>
      <c r="J572" t="s">
        <v>97</v>
      </c>
    </row>
    <row r="573" spans="1:10" x14ac:dyDescent="0.2">
      <c r="A573" s="6" t="s">
        <v>63</v>
      </c>
      <c r="B573" s="6" t="s">
        <v>79</v>
      </c>
      <c r="C573" s="6" t="s">
        <v>11</v>
      </c>
      <c r="D573" s="6" t="s">
        <v>9</v>
      </c>
      <c r="E573" s="6" t="s">
        <v>13</v>
      </c>
      <c r="F573" s="6" t="s">
        <v>19</v>
      </c>
      <c r="G573" s="36" t="s">
        <v>124</v>
      </c>
      <c r="H573" s="6">
        <v>0.28699999999999998</v>
      </c>
      <c r="I573">
        <f t="shared" ca="1" si="8"/>
        <v>0.27900000000000003</v>
      </c>
      <c r="J573" t="s">
        <v>97</v>
      </c>
    </row>
    <row r="574" spans="1:10" x14ac:dyDescent="0.2">
      <c r="A574" s="6" t="s">
        <v>63</v>
      </c>
      <c r="B574" s="6" t="s">
        <v>79</v>
      </c>
      <c r="C574" s="6" t="s">
        <v>11</v>
      </c>
      <c r="D574" s="6" t="s">
        <v>9</v>
      </c>
      <c r="E574" s="6" t="s">
        <v>13</v>
      </c>
      <c r="F574" s="6" t="s">
        <v>20</v>
      </c>
      <c r="G574" s="36" t="s">
        <v>124</v>
      </c>
      <c r="H574" s="6">
        <v>0.28720000000000001</v>
      </c>
      <c r="I574">
        <f t="shared" ca="1" si="8"/>
        <v>0.25690000000000002</v>
      </c>
      <c r="J574" t="s">
        <v>97</v>
      </c>
    </row>
    <row r="575" spans="1:10" x14ac:dyDescent="0.2">
      <c r="A575" s="6" t="s">
        <v>63</v>
      </c>
      <c r="B575" s="6" t="s">
        <v>79</v>
      </c>
      <c r="C575" s="6" t="s">
        <v>11</v>
      </c>
      <c r="D575" s="6" t="s">
        <v>9</v>
      </c>
      <c r="E575" s="6" t="s">
        <v>13</v>
      </c>
      <c r="F575" s="6" t="s">
        <v>21</v>
      </c>
      <c r="G575" s="36" t="s">
        <v>104</v>
      </c>
      <c r="H575" s="6">
        <v>0.2266</v>
      </c>
      <c r="I575">
        <f t="shared" ca="1" si="8"/>
        <v>0.25690000000000002</v>
      </c>
      <c r="J575" t="s">
        <v>97</v>
      </c>
    </row>
    <row r="576" spans="1:10" x14ac:dyDescent="0.2">
      <c r="A576" s="6" t="s">
        <v>63</v>
      </c>
      <c r="B576" s="6" t="s">
        <v>79</v>
      </c>
      <c r="C576" s="6" t="s">
        <v>11</v>
      </c>
      <c r="D576" s="6" t="s">
        <v>9</v>
      </c>
      <c r="E576" s="6" t="s">
        <v>13</v>
      </c>
      <c r="F576" s="6" t="s">
        <v>22</v>
      </c>
      <c r="G576" s="36" t="s">
        <v>104</v>
      </c>
      <c r="H576" s="6">
        <v>0.2104</v>
      </c>
      <c r="I576">
        <f t="shared" ca="1" si="8"/>
        <v>0.20080000000000001</v>
      </c>
      <c r="J576" t="s">
        <v>97</v>
      </c>
    </row>
    <row r="577" spans="1:10" x14ac:dyDescent="0.2">
      <c r="A577" s="6" t="s">
        <v>63</v>
      </c>
      <c r="B577" s="6" t="s">
        <v>79</v>
      </c>
      <c r="C577" s="6" t="s">
        <v>11</v>
      </c>
      <c r="D577" s="6" t="s">
        <v>9</v>
      </c>
      <c r="E577" s="6" t="s">
        <v>13</v>
      </c>
      <c r="F577" s="6" t="s">
        <v>23</v>
      </c>
      <c r="G577" s="36" t="s">
        <v>105</v>
      </c>
      <c r="H577" s="6">
        <v>0.19120000000000001</v>
      </c>
      <c r="I577">
        <f t="shared" ca="1" si="8"/>
        <v>0.20080000000000001</v>
      </c>
      <c r="J577" t="s">
        <v>97</v>
      </c>
    </row>
    <row r="578" spans="1:10" x14ac:dyDescent="0.2">
      <c r="A578" s="6" t="s">
        <v>63</v>
      </c>
      <c r="B578" s="6" t="s">
        <v>79</v>
      </c>
      <c r="C578" s="6" t="s">
        <v>11</v>
      </c>
      <c r="D578" s="6" t="s">
        <v>9</v>
      </c>
      <c r="E578" s="6" t="s">
        <v>13</v>
      </c>
      <c r="F578" s="6" t="s">
        <v>24</v>
      </c>
      <c r="G578" s="36" t="s">
        <v>105</v>
      </c>
      <c r="H578" s="6">
        <v>0.19470000000000001</v>
      </c>
      <c r="I578">
        <f t="shared" ref="I578:I641" ca="1" si="9">IF(ISEVEN(ROW(A578)),AVERAGE(OFFSET(H$2:H$3,ROW()-ROW(A$2),)),I577)</f>
        <v>0.20960000000000001</v>
      </c>
      <c r="J578" t="s">
        <v>97</v>
      </c>
    </row>
    <row r="579" spans="1:10" x14ac:dyDescent="0.2">
      <c r="A579" s="6" t="s">
        <v>63</v>
      </c>
      <c r="B579" s="6" t="s">
        <v>79</v>
      </c>
      <c r="C579" s="6" t="s">
        <v>11</v>
      </c>
      <c r="D579" s="6" t="s">
        <v>9</v>
      </c>
      <c r="E579" s="6" t="s">
        <v>13</v>
      </c>
      <c r="F579" s="6" t="s">
        <v>25</v>
      </c>
      <c r="G579" s="36" t="s">
        <v>106</v>
      </c>
      <c r="H579" s="6">
        <v>0.22450000000000001</v>
      </c>
      <c r="I579">
        <f t="shared" ca="1" si="9"/>
        <v>0.20960000000000001</v>
      </c>
      <c r="J579" t="s">
        <v>97</v>
      </c>
    </row>
    <row r="580" spans="1:10" x14ac:dyDescent="0.2">
      <c r="A580" s="6" t="s">
        <v>63</v>
      </c>
      <c r="B580" s="6" t="s">
        <v>79</v>
      </c>
      <c r="C580" s="6" t="s">
        <v>11</v>
      </c>
      <c r="D580" s="6" t="s">
        <v>9</v>
      </c>
      <c r="E580" s="6" t="s">
        <v>13</v>
      </c>
      <c r="F580" s="6" t="s">
        <v>26</v>
      </c>
      <c r="G580" s="36" t="s">
        <v>106</v>
      </c>
      <c r="H580" s="6">
        <v>0.19950000000000001</v>
      </c>
      <c r="I580">
        <f t="shared" ca="1" si="9"/>
        <v>0.18395</v>
      </c>
      <c r="J580" t="s">
        <v>97</v>
      </c>
    </row>
    <row r="581" spans="1:10" x14ac:dyDescent="0.2">
      <c r="A581" s="6" t="s">
        <v>63</v>
      </c>
      <c r="B581" s="6" t="s">
        <v>79</v>
      </c>
      <c r="C581" s="6" t="s">
        <v>11</v>
      </c>
      <c r="D581" s="6" t="s">
        <v>9</v>
      </c>
      <c r="E581" s="6" t="s">
        <v>13</v>
      </c>
      <c r="F581" s="6" t="s">
        <v>27</v>
      </c>
      <c r="G581" s="36" t="s">
        <v>107</v>
      </c>
      <c r="H581" s="6">
        <v>0.16839999999999999</v>
      </c>
      <c r="I581">
        <f t="shared" ca="1" si="9"/>
        <v>0.18395</v>
      </c>
      <c r="J581" t="s">
        <v>97</v>
      </c>
    </row>
    <row r="582" spans="1:10" x14ac:dyDescent="0.2">
      <c r="A582" s="6" t="s">
        <v>63</v>
      </c>
      <c r="B582" s="6" t="s">
        <v>79</v>
      </c>
      <c r="C582" s="6" t="s">
        <v>11</v>
      </c>
      <c r="D582" s="6" t="s">
        <v>9</v>
      </c>
      <c r="E582" s="6" t="s">
        <v>13</v>
      </c>
      <c r="F582" s="6" t="s">
        <v>28</v>
      </c>
      <c r="G582" s="36" t="s">
        <v>107</v>
      </c>
      <c r="H582" s="6">
        <v>0.18060000000000001</v>
      </c>
      <c r="I582">
        <f t="shared" ca="1" si="9"/>
        <v>0.20119999999999999</v>
      </c>
      <c r="J582" t="s">
        <v>97</v>
      </c>
    </row>
    <row r="583" spans="1:10" x14ac:dyDescent="0.2">
      <c r="A583" s="6" t="s">
        <v>63</v>
      </c>
      <c r="B583" s="6" t="s">
        <v>79</v>
      </c>
      <c r="C583" s="6" t="s">
        <v>11</v>
      </c>
      <c r="D583" s="6" t="s">
        <v>9</v>
      </c>
      <c r="E583" s="6" t="s">
        <v>13</v>
      </c>
      <c r="F583" s="6" t="s">
        <v>29</v>
      </c>
      <c r="G583" s="36" t="s">
        <v>108</v>
      </c>
      <c r="H583" s="6">
        <v>0.2218</v>
      </c>
      <c r="I583">
        <f t="shared" ca="1" si="9"/>
        <v>0.20119999999999999</v>
      </c>
      <c r="J583" t="s">
        <v>97</v>
      </c>
    </row>
    <row r="584" spans="1:10" x14ac:dyDescent="0.2">
      <c r="A584" s="6" t="s">
        <v>63</v>
      </c>
      <c r="B584" s="6" t="s">
        <v>79</v>
      </c>
      <c r="C584" s="6" t="s">
        <v>11</v>
      </c>
      <c r="D584" s="6" t="s">
        <v>9</v>
      </c>
      <c r="E584" s="6" t="s">
        <v>13</v>
      </c>
      <c r="F584" s="6" t="s">
        <v>30</v>
      </c>
      <c r="G584" s="36" t="s">
        <v>108</v>
      </c>
      <c r="H584" s="6">
        <v>0.21920000000000001</v>
      </c>
      <c r="I584">
        <f t="shared" ca="1" si="9"/>
        <v>0.20069999999999999</v>
      </c>
      <c r="J584" t="s">
        <v>97</v>
      </c>
    </row>
    <row r="585" spans="1:10" x14ac:dyDescent="0.2">
      <c r="A585" s="6" t="s">
        <v>63</v>
      </c>
      <c r="B585" s="6" t="s">
        <v>79</v>
      </c>
      <c r="C585" s="6" t="s">
        <v>11</v>
      </c>
      <c r="D585" s="6" t="s">
        <v>9</v>
      </c>
      <c r="E585" s="6" t="s">
        <v>13</v>
      </c>
      <c r="F585" s="6" t="s">
        <v>31</v>
      </c>
      <c r="G585" s="36" t="s">
        <v>109</v>
      </c>
      <c r="H585" s="6">
        <v>0.1822</v>
      </c>
      <c r="I585">
        <f t="shared" ca="1" si="9"/>
        <v>0.20069999999999999</v>
      </c>
      <c r="J585" t="s">
        <v>97</v>
      </c>
    </row>
    <row r="586" spans="1:10" x14ac:dyDescent="0.2">
      <c r="A586" s="6" t="s">
        <v>63</v>
      </c>
      <c r="B586" s="6" t="s">
        <v>79</v>
      </c>
      <c r="C586" s="6" t="s">
        <v>11</v>
      </c>
      <c r="D586" s="6" t="s">
        <v>9</v>
      </c>
      <c r="E586" s="6" t="s">
        <v>13</v>
      </c>
      <c r="F586" s="6" t="s">
        <v>32</v>
      </c>
      <c r="G586" s="36" t="s">
        <v>109</v>
      </c>
      <c r="H586" s="6">
        <v>0.1867</v>
      </c>
      <c r="I586">
        <f t="shared" ca="1" si="9"/>
        <v>0.18690000000000001</v>
      </c>
      <c r="J586" t="s">
        <v>97</v>
      </c>
    </row>
    <row r="587" spans="1:10" x14ac:dyDescent="0.2">
      <c r="A587" s="6" t="s">
        <v>63</v>
      </c>
      <c r="B587" s="6" t="s">
        <v>79</v>
      </c>
      <c r="C587" s="6" t="s">
        <v>11</v>
      </c>
      <c r="D587" s="6" t="s">
        <v>9</v>
      </c>
      <c r="E587" s="6" t="s">
        <v>13</v>
      </c>
      <c r="F587" s="6" t="s">
        <v>33</v>
      </c>
      <c r="G587" s="36" t="s">
        <v>110</v>
      </c>
      <c r="H587" s="6">
        <v>0.18709999999999999</v>
      </c>
      <c r="I587">
        <f t="shared" ca="1" si="9"/>
        <v>0.18690000000000001</v>
      </c>
      <c r="J587" t="s">
        <v>97</v>
      </c>
    </row>
    <row r="588" spans="1:10" x14ac:dyDescent="0.2">
      <c r="A588" s="6" t="s">
        <v>63</v>
      </c>
      <c r="B588" s="6" t="s">
        <v>79</v>
      </c>
      <c r="C588" s="6" t="s">
        <v>11</v>
      </c>
      <c r="D588" s="6" t="s">
        <v>9</v>
      </c>
      <c r="E588" s="6" t="s">
        <v>13</v>
      </c>
      <c r="F588" s="6" t="s">
        <v>34</v>
      </c>
      <c r="G588" s="36" t="s">
        <v>110</v>
      </c>
      <c r="H588" s="6">
        <v>0.19400000000000001</v>
      </c>
      <c r="I588">
        <f t="shared" ca="1" si="9"/>
        <v>0.1835</v>
      </c>
      <c r="J588" t="s">
        <v>97</v>
      </c>
    </row>
    <row r="589" spans="1:10" x14ac:dyDescent="0.2">
      <c r="A589" s="6" t="s">
        <v>63</v>
      </c>
      <c r="B589" s="6" t="s">
        <v>79</v>
      </c>
      <c r="C589" s="6" t="s">
        <v>11</v>
      </c>
      <c r="D589" s="6" t="s">
        <v>9</v>
      </c>
      <c r="E589" s="6" t="s">
        <v>13</v>
      </c>
      <c r="F589" s="6" t="s">
        <v>35</v>
      </c>
      <c r="G589" s="36" t="s">
        <v>111</v>
      </c>
      <c r="H589" s="6">
        <v>0.17299999999999999</v>
      </c>
      <c r="I589">
        <f t="shared" ca="1" si="9"/>
        <v>0.1835</v>
      </c>
      <c r="J589" t="s">
        <v>97</v>
      </c>
    </row>
    <row r="590" spans="1:10" x14ac:dyDescent="0.2">
      <c r="A590" s="6" t="s">
        <v>63</v>
      </c>
      <c r="B590" s="6" t="s">
        <v>79</v>
      </c>
      <c r="C590" s="6" t="s">
        <v>11</v>
      </c>
      <c r="D590" s="6" t="s">
        <v>9</v>
      </c>
      <c r="E590" s="6" t="s">
        <v>13</v>
      </c>
      <c r="F590" s="6" t="s">
        <v>36</v>
      </c>
      <c r="G590" s="36" t="s">
        <v>111</v>
      </c>
      <c r="H590" s="6">
        <v>0.17280000000000001</v>
      </c>
      <c r="I590">
        <f t="shared" ca="1" si="9"/>
        <v>0.16489999999999999</v>
      </c>
      <c r="J590" t="s">
        <v>97</v>
      </c>
    </row>
    <row r="591" spans="1:10" x14ac:dyDescent="0.2">
      <c r="A591" s="6" t="s">
        <v>63</v>
      </c>
      <c r="B591" s="6" t="s">
        <v>79</v>
      </c>
      <c r="C591" s="6" t="s">
        <v>11</v>
      </c>
      <c r="D591" s="6" t="s">
        <v>9</v>
      </c>
      <c r="E591" s="6" t="s">
        <v>13</v>
      </c>
      <c r="F591" s="6" t="s">
        <v>37</v>
      </c>
      <c r="G591" s="36" t="s">
        <v>112</v>
      </c>
      <c r="H591" s="6">
        <v>0.157</v>
      </c>
      <c r="I591">
        <f t="shared" ca="1" si="9"/>
        <v>0.16489999999999999</v>
      </c>
      <c r="J591" t="s">
        <v>97</v>
      </c>
    </row>
    <row r="592" spans="1:10" x14ac:dyDescent="0.2">
      <c r="A592" s="6" t="s">
        <v>63</v>
      </c>
      <c r="B592" s="6" t="s">
        <v>79</v>
      </c>
      <c r="C592" s="6" t="s">
        <v>11</v>
      </c>
      <c r="D592" s="6" t="s">
        <v>9</v>
      </c>
      <c r="E592" s="6" t="s">
        <v>13</v>
      </c>
      <c r="F592" s="6" t="s">
        <v>38</v>
      </c>
      <c r="G592" s="36" t="s">
        <v>112</v>
      </c>
      <c r="H592" s="6">
        <v>0.15640000000000001</v>
      </c>
      <c r="I592">
        <f t="shared" ca="1" si="9"/>
        <v>0.16685</v>
      </c>
      <c r="J592" t="s">
        <v>97</v>
      </c>
    </row>
    <row r="593" spans="1:10" x14ac:dyDescent="0.2">
      <c r="A593" s="6" t="s">
        <v>63</v>
      </c>
      <c r="B593" s="6" t="s">
        <v>79</v>
      </c>
      <c r="C593" s="6" t="s">
        <v>11</v>
      </c>
      <c r="D593" s="6" t="s">
        <v>9</v>
      </c>
      <c r="E593" s="6" t="s">
        <v>13</v>
      </c>
      <c r="F593" s="6" t="s">
        <v>39</v>
      </c>
      <c r="G593" s="36" t="s">
        <v>113</v>
      </c>
      <c r="H593" s="6">
        <v>0.17730000000000001</v>
      </c>
      <c r="I593">
        <f t="shared" ca="1" si="9"/>
        <v>0.16685</v>
      </c>
      <c r="J593" t="s">
        <v>97</v>
      </c>
    </row>
    <row r="594" spans="1:10" x14ac:dyDescent="0.2">
      <c r="A594" s="6" t="s">
        <v>63</v>
      </c>
      <c r="B594" s="6" t="s">
        <v>79</v>
      </c>
      <c r="C594" s="6" t="s">
        <v>11</v>
      </c>
      <c r="D594" s="6" t="s">
        <v>9</v>
      </c>
      <c r="E594" s="6" t="s">
        <v>13</v>
      </c>
      <c r="F594" s="6" t="s">
        <v>40</v>
      </c>
      <c r="G594" s="36" t="s">
        <v>113</v>
      </c>
      <c r="H594" s="6">
        <v>0.1799</v>
      </c>
      <c r="I594">
        <f t="shared" ca="1" si="9"/>
        <v>8.9950000000000002E-2</v>
      </c>
      <c r="J594" t="s">
        <v>97</v>
      </c>
    </row>
    <row r="595" spans="1:10" x14ac:dyDescent="0.2">
      <c r="A595" s="6" t="s">
        <v>63</v>
      </c>
      <c r="B595" s="6" t="s">
        <v>79</v>
      </c>
      <c r="C595" s="6" t="s">
        <v>11</v>
      </c>
      <c r="D595" s="6" t="s">
        <v>9</v>
      </c>
      <c r="E595" s="6" t="s">
        <v>13</v>
      </c>
      <c r="F595" s="6" t="s">
        <v>41</v>
      </c>
      <c r="G595" s="36" t="s">
        <v>141</v>
      </c>
      <c r="H595" s="6">
        <v>0</v>
      </c>
      <c r="I595">
        <f t="shared" ca="1" si="9"/>
        <v>8.9950000000000002E-2</v>
      </c>
      <c r="J595" t="s">
        <v>97</v>
      </c>
    </row>
    <row r="596" spans="1:10" x14ac:dyDescent="0.2">
      <c r="A596" s="6" t="s">
        <v>64</v>
      </c>
      <c r="B596" s="6" t="s">
        <v>79</v>
      </c>
      <c r="C596" s="6" t="s">
        <v>11</v>
      </c>
      <c r="D596" s="6" t="s">
        <v>9</v>
      </c>
      <c r="E596" s="6" t="s">
        <v>13</v>
      </c>
      <c r="F596" s="6" t="s">
        <v>15</v>
      </c>
      <c r="G596" s="36" t="s">
        <v>122</v>
      </c>
      <c r="H596" s="6">
        <v>0</v>
      </c>
      <c r="I596">
        <f t="shared" ca="1" si="9"/>
        <v>4.5600000000000002E-2</v>
      </c>
      <c r="J596" t="s">
        <v>97</v>
      </c>
    </row>
    <row r="597" spans="1:10" x14ac:dyDescent="0.2">
      <c r="A597" s="6" t="s">
        <v>64</v>
      </c>
      <c r="B597" s="6" t="s">
        <v>79</v>
      </c>
      <c r="C597" s="6" t="s">
        <v>11</v>
      </c>
      <c r="D597" s="6" t="s">
        <v>9</v>
      </c>
      <c r="E597" s="6" t="s">
        <v>13</v>
      </c>
      <c r="F597" s="6" t="s">
        <v>16</v>
      </c>
      <c r="G597" s="36" t="s">
        <v>122</v>
      </c>
      <c r="H597" s="6">
        <v>9.1200000000000003E-2</v>
      </c>
      <c r="I597">
        <f t="shared" ca="1" si="9"/>
        <v>4.5600000000000002E-2</v>
      </c>
      <c r="J597" t="s">
        <v>97</v>
      </c>
    </row>
    <row r="598" spans="1:10" x14ac:dyDescent="0.2">
      <c r="A598" s="6" t="s">
        <v>64</v>
      </c>
      <c r="B598" s="6" t="s">
        <v>79</v>
      </c>
      <c r="C598" s="6" t="s">
        <v>11</v>
      </c>
      <c r="D598" s="6" t="s">
        <v>9</v>
      </c>
      <c r="E598" s="6" t="s">
        <v>13</v>
      </c>
      <c r="F598" s="6" t="s">
        <v>17</v>
      </c>
      <c r="G598" s="36" t="s">
        <v>123</v>
      </c>
      <c r="H598" s="6">
        <v>8.9499999999999996E-2</v>
      </c>
      <c r="I598">
        <f t="shared" ca="1" si="9"/>
        <v>9.0499999999999997E-2</v>
      </c>
      <c r="J598" t="s">
        <v>97</v>
      </c>
    </row>
    <row r="599" spans="1:10" x14ac:dyDescent="0.2">
      <c r="A599" s="6" t="s">
        <v>64</v>
      </c>
      <c r="B599" s="6" t="s">
        <v>79</v>
      </c>
      <c r="C599" s="6" t="s">
        <v>11</v>
      </c>
      <c r="D599" s="6" t="s">
        <v>9</v>
      </c>
      <c r="E599" s="6" t="s">
        <v>13</v>
      </c>
      <c r="F599" s="6" t="s">
        <v>18</v>
      </c>
      <c r="G599" s="36" t="s">
        <v>123</v>
      </c>
      <c r="H599" s="6">
        <v>9.1499999999999998E-2</v>
      </c>
      <c r="I599">
        <f t="shared" ca="1" si="9"/>
        <v>9.0499999999999997E-2</v>
      </c>
      <c r="J599" t="s">
        <v>97</v>
      </c>
    </row>
    <row r="600" spans="1:10" x14ac:dyDescent="0.2">
      <c r="A600" s="6" t="s">
        <v>64</v>
      </c>
      <c r="B600" s="6" t="s">
        <v>79</v>
      </c>
      <c r="C600" s="6" t="s">
        <v>11</v>
      </c>
      <c r="D600" s="6" t="s">
        <v>9</v>
      </c>
      <c r="E600" s="6" t="s">
        <v>13</v>
      </c>
      <c r="F600" s="6" t="s">
        <v>19</v>
      </c>
      <c r="G600" s="36" t="s">
        <v>124</v>
      </c>
      <c r="H600" s="6">
        <v>8.1799999999999998E-2</v>
      </c>
      <c r="I600">
        <f t="shared" ca="1" si="9"/>
        <v>8.1049999999999997E-2</v>
      </c>
      <c r="J600" t="s">
        <v>97</v>
      </c>
    </row>
    <row r="601" spans="1:10" x14ac:dyDescent="0.2">
      <c r="A601" s="6" t="s">
        <v>64</v>
      </c>
      <c r="B601" s="6" t="s">
        <v>79</v>
      </c>
      <c r="C601" s="6" t="s">
        <v>11</v>
      </c>
      <c r="D601" s="6" t="s">
        <v>9</v>
      </c>
      <c r="E601" s="6" t="s">
        <v>13</v>
      </c>
      <c r="F601" s="6" t="s">
        <v>20</v>
      </c>
      <c r="G601" s="36" t="s">
        <v>124</v>
      </c>
      <c r="H601" s="6">
        <v>8.0299999999999996E-2</v>
      </c>
      <c r="I601">
        <f t="shared" ca="1" si="9"/>
        <v>8.1049999999999997E-2</v>
      </c>
      <c r="J601" t="s">
        <v>97</v>
      </c>
    </row>
    <row r="602" spans="1:10" x14ac:dyDescent="0.2">
      <c r="A602" s="6" t="s">
        <v>64</v>
      </c>
      <c r="B602" s="6" t="s">
        <v>79</v>
      </c>
      <c r="C602" s="6" t="s">
        <v>11</v>
      </c>
      <c r="D602" s="6" t="s">
        <v>9</v>
      </c>
      <c r="E602" s="6" t="s">
        <v>13</v>
      </c>
      <c r="F602" s="6" t="s">
        <v>21</v>
      </c>
      <c r="G602" s="36" t="s">
        <v>104</v>
      </c>
      <c r="H602" s="6">
        <v>8.6300000000000002E-2</v>
      </c>
      <c r="I602">
        <f t="shared" ca="1" si="9"/>
        <v>8.4749999999999992E-2</v>
      </c>
      <c r="J602" t="s">
        <v>97</v>
      </c>
    </row>
    <row r="603" spans="1:10" x14ac:dyDescent="0.2">
      <c r="A603" s="6" t="s">
        <v>64</v>
      </c>
      <c r="B603" s="6" t="s">
        <v>79</v>
      </c>
      <c r="C603" s="6" t="s">
        <v>11</v>
      </c>
      <c r="D603" s="6" t="s">
        <v>9</v>
      </c>
      <c r="E603" s="6" t="s">
        <v>13</v>
      </c>
      <c r="F603" s="6" t="s">
        <v>22</v>
      </c>
      <c r="G603" s="36" t="s">
        <v>104</v>
      </c>
      <c r="H603" s="6">
        <v>8.3199999999999996E-2</v>
      </c>
      <c r="I603">
        <f t="shared" ca="1" si="9"/>
        <v>8.4749999999999992E-2</v>
      </c>
      <c r="J603" t="s">
        <v>97</v>
      </c>
    </row>
    <row r="604" spans="1:10" x14ac:dyDescent="0.2">
      <c r="A604" s="6" t="s">
        <v>64</v>
      </c>
      <c r="B604" s="6" t="s">
        <v>79</v>
      </c>
      <c r="C604" s="6" t="s">
        <v>11</v>
      </c>
      <c r="D604" s="6" t="s">
        <v>9</v>
      </c>
      <c r="E604" s="6" t="s">
        <v>13</v>
      </c>
      <c r="F604" s="6" t="s">
        <v>23</v>
      </c>
      <c r="G604" s="36" t="s">
        <v>105</v>
      </c>
      <c r="H604" s="6">
        <v>8.48E-2</v>
      </c>
      <c r="I604">
        <f t="shared" ca="1" si="9"/>
        <v>8.4249999999999992E-2</v>
      </c>
      <c r="J604" t="s">
        <v>97</v>
      </c>
    </row>
    <row r="605" spans="1:10" x14ac:dyDescent="0.2">
      <c r="A605" s="6" t="s">
        <v>64</v>
      </c>
      <c r="B605" s="6" t="s">
        <v>79</v>
      </c>
      <c r="C605" s="6" t="s">
        <v>11</v>
      </c>
      <c r="D605" s="6" t="s">
        <v>9</v>
      </c>
      <c r="E605" s="6" t="s">
        <v>13</v>
      </c>
      <c r="F605" s="6" t="s">
        <v>24</v>
      </c>
      <c r="G605" s="36" t="s">
        <v>105</v>
      </c>
      <c r="H605" s="6">
        <v>8.3699999999999997E-2</v>
      </c>
      <c r="I605">
        <f t="shared" ca="1" si="9"/>
        <v>8.4249999999999992E-2</v>
      </c>
      <c r="J605" t="s">
        <v>97</v>
      </c>
    </row>
    <row r="606" spans="1:10" x14ac:dyDescent="0.2">
      <c r="A606" s="6" t="s">
        <v>64</v>
      </c>
      <c r="B606" s="6" t="s">
        <v>79</v>
      </c>
      <c r="C606" s="6" t="s">
        <v>11</v>
      </c>
      <c r="D606" s="6" t="s">
        <v>9</v>
      </c>
      <c r="E606" s="6" t="s">
        <v>13</v>
      </c>
      <c r="F606" s="6" t="s">
        <v>25</v>
      </c>
      <c r="G606" s="36" t="s">
        <v>106</v>
      </c>
      <c r="H606" s="6">
        <v>8.2299999999999998E-2</v>
      </c>
      <c r="I606">
        <f t="shared" ca="1" si="9"/>
        <v>7.9549999999999996E-2</v>
      </c>
      <c r="J606" t="s">
        <v>97</v>
      </c>
    </row>
    <row r="607" spans="1:10" x14ac:dyDescent="0.2">
      <c r="A607" s="6" t="s">
        <v>64</v>
      </c>
      <c r="B607" s="6" t="s">
        <v>79</v>
      </c>
      <c r="C607" s="6" t="s">
        <v>11</v>
      </c>
      <c r="D607" s="6" t="s">
        <v>9</v>
      </c>
      <c r="E607" s="6" t="s">
        <v>13</v>
      </c>
      <c r="F607" s="6" t="s">
        <v>26</v>
      </c>
      <c r="G607" s="36" t="s">
        <v>106</v>
      </c>
      <c r="H607" s="6">
        <v>7.6799999999999993E-2</v>
      </c>
      <c r="I607">
        <f t="shared" ca="1" si="9"/>
        <v>7.9549999999999996E-2</v>
      </c>
      <c r="J607" t="s">
        <v>97</v>
      </c>
    </row>
    <row r="608" spans="1:10" x14ac:dyDescent="0.2">
      <c r="A608" s="6" t="s">
        <v>64</v>
      </c>
      <c r="B608" s="6" t="s">
        <v>79</v>
      </c>
      <c r="C608" s="6" t="s">
        <v>11</v>
      </c>
      <c r="D608" s="6" t="s">
        <v>9</v>
      </c>
      <c r="E608" s="6" t="s">
        <v>13</v>
      </c>
      <c r="F608" s="6" t="s">
        <v>27</v>
      </c>
      <c r="G608" s="36" t="s">
        <v>107</v>
      </c>
      <c r="H608" s="6">
        <v>9.1999999999999998E-2</v>
      </c>
      <c r="I608">
        <f t="shared" ca="1" si="9"/>
        <v>9.2249999999999999E-2</v>
      </c>
      <c r="J608" t="s">
        <v>97</v>
      </c>
    </row>
    <row r="609" spans="1:10" x14ac:dyDescent="0.2">
      <c r="A609" s="6" t="s">
        <v>64</v>
      </c>
      <c r="B609" s="6" t="s">
        <v>79</v>
      </c>
      <c r="C609" s="6" t="s">
        <v>11</v>
      </c>
      <c r="D609" s="6" t="s">
        <v>9</v>
      </c>
      <c r="E609" s="6" t="s">
        <v>13</v>
      </c>
      <c r="F609" s="6" t="s">
        <v>28</v>
      </c>
      <c r="G609" s="36" t="s">
        <v>107</v>
      </c>
      <c r="H609" s="6">
        <v>9.2499999999999999E-2</v>
      </c>
      <c r="I609">
        <f t="shared" ca="1" si="9"/>
        <v>9.2249999999999999E-2</v>
      </c>
      <c r="J609" t="s">
        <v>97</v>
      </c>
    </row>
    <row r="610" spans="1:10" x14ac:dyDescent="0.2">
      <c r="A610" s="6" t="s">
        <v>64</v>
      </c>
      <c r="B610" s="6" t="s">
        <v>79</v>
      </c>
      <c r="C610" s="6" t="s">
        <v>11</v>
      </c>
      <c r="D610" s="6" t="s">
        <v>9</v>
      </c>
      <c r="E610" s="6" t="s">
        <v>13</v>
      </c>
      <c r="F610" s="6" t="s">
        <v>29</v>
      </c>
      <c r="G610" s="36" t="s">
        <v>108</v>
      </c>
      <c r="H610" s="6">
        <v>9.4299999999999995E-2</v>
      </c>
      <c r="I610">
        <f t="shared" ca="1" si="9"/>
        <v>9.4549999999999995E-2</v>
      </c>
      <c r="J610" t="s">
        <v>97</v>
      </c>
    </row>
    <row r="611" spans="1:10" x14ac:dyDescent="0.2">
      <c r="A611" s="6" t="s">
        <v>64</v>
      </c>
      <c r="B611" s="6" t="s">
        <v>79</v>
      </c>
      <c r="C611" s="6" t="s">
        <v>11</v>
      </c>
      <c r="D611" s="6" t="s">
        <v>9</v>
      </c>
      <c r="E611" s="6" t="s">
        <v>13</v>
      </c>
      <c r="F611" s="6" t="s">
        <v>30</v>
      </c>
      <c r="G611" s="36" t="s">
        <v>108</v>
      </c>
      <c r="H611" s="6">
        <v>9.4799999999999995E-2</v>
      </c>
      <c r="I611">
        <f t="shared" ca="1" si="9"/>
        <v>9.4549999999999995E-2</v>
      </c>
      <c r="J611" t="s">
        <v>97</v>
      </c>
    </row>
    <row r="612" spans="1:10" x14ac:dyDescent="0.2">
      <c r="A612" s="6" t="s">
        <v>64</v>
      </c>
      <c r="B612" s="6" t="s">
        <v>79</v>
      </c>
      <c r="C612" s="6" t="s">
        <v>11</v>
      </c>
      <c r="D612" s="6" t="s">
        <v>9</v>
      </c>
      <c r="E612" s="6" t="s">
        <v>13</v>
      </c>
      <c r="F612" s="6" t="s">
        <v>31</v>
      </c>
      <c r="G612" s="36" t="s">
        <v>109</v>
      </c>
      <c r="H612" s="6">
        <v>9.7799999999999998E-2</v>
      </c>
      <c r="I612">
        <f t="shared" ca="1" si="9"/>
        <v>9.7599999999999992E-2</v>
      </c>
      <c r="J612" t="s">
        <v>97</v>
      </c>
    </row>
    <row r="613" spans="1:10" x14ac:dyDescent="0.2">
      <c r="A613" s="6" t="s">
        <v>64</v>
      </c>
      <c r="B613" s="6" t="s">
        <v>79</v>
      </c>
      <c r="C613" s="6" t="s">
        <v>11</v>
      </c>
      <c r="D613" s="6" t="s">
        <v>9</v>
      </c>
      <c r="E613" s="6" t="s">
        <v>13</v>
      </c>
      <c r="F613" s="6" t="s">
        <v>32</v>
      </c>
      <c r="G613" s="36" t="s">
        <v>109</v>
      </c>
      <c r="H613" s="6">
        <v>9.74E-2</v>
      </c>
      <c r="I613">
        <f t="shared" ca="1" si="9"/>
        <v>9.7599999999999992E-2</v>
      </c>
      <c r="J613" t="s">
        <v>97</v>
      </c>
    </row>
    <row r="614" spans="1:10" x14ac:dyDescent="0.2">
      <c r="A614" s="6" t="s">
        <v>64</v>
      </c>
      <c r="B614" s="6" t="s">
        <v>79</v>
      </c>
      <c r="C614" s="6" t="s">
        <v>11</v>
      </c>
      <c r="D614" s="6" t="s">
        <v>9</v>
      </c>
      <c r="E614" s="6" t="s">
        <v>13</v>
      </c>
      <c r="F614" s="6" t="s">
        <v>33</v>
      </c>
      <c r="G614" s="36" t="s">
        <v>110</v>
      </c>
      <c r="H614" s="6">
        <v>9.4799999999999995E-2</v>
      </c>
      <c r="I614">
        <f t="shared" ca="1" si="9"/>
        <v>9.3349999999999989E-2</v>
      </c>
      <c r="J614" t="s">
        <v>97</v>
      </c>
    </row>
    <row r="615" spans="1:10" x14ac:dyDescent="0.2">
      <c r="A615" s="6" t="s">
        <v>64</v>
      </c>
      <c r="B615" s="6" t="s">
        <v>79</v>
      </c>
      <c r="C615" s="6" t="s">
        <v>11</v>
      </c>
      <c r="D615" s="6" t="s">
        <v>9</v>
      </c>
      <c r="E615" s="6" t="s">
        <v>13</v>
      </c>
      <c r="F615" s="6" t="s">
        <v>34</v>
      </c>
      <c r="G615" s="36" t="s">
        <v>110</v>
      </c>
      <c r="H615" s="6">
        <v>9.1899999999999996E-2</v>
      </c>
      <c r="I615">
        <f t="shared" ca="1" si="9"/>
        <v>9.3349999999999989E-2</v>
      </c>
      <c r="J615" t="s">
        <v>97</v>
      </c>
    </row>
    <row r="616" spans="1:10" x14ac:dyDescent="0.2">
      <c r="A616" s="6" t="s">
        <v>64</v>
      </c>
      <c r="B616" s="6" t="s">
        <v>79</v>
      </c>
      <c r="C616" s="6" t="s">
        <v>11</v>
      </c>
      <c r="D616" s="6" t="s">
        <v>9</v>
      </c>
      <c r="E616" s="6" t="s">
        <v>13</v>
      </c>
      <c r="F616" s="6" t="s">
        <v>35</v>
      </c>
      <c r="G616" s="36" t="s">
        <v>111</v>
      </c>
      <c r="H616" s="6">
        <v>8.8099999999999998E-2</v>
      </c>
      <c r="I616">
        <f t="shared" ca="1" si="9"/>
        <v>9.1549999999999992E-2</v>
      </c>
      <c r="J616" t="s">
        <v>97</v>
      </c>
    </row>
    <row r="617" spans="1:10" x14ac:dyDescent="0.2">
      <c r="A617" s="6" t="s">
        <v>64</v>
      </c>
      <c r="B617" s="6" t="s">
        <v>79</v>
      </c>
      <c r="C617" s="6" t="s">
        <v>11</v>
      </c>
      <c r="D617" s="6" t="s">
        <v>9</v>
      </c>
      <c r="E617" s="6" t="s">
        <v>13</v>
      </c>
      <c r="F617" s="6" t="s">
        <v>36</v>
      </c>
      <c r="G617" s="36" t="s">
        <v>111</v>
      </c>
      <c r="H617" s="6">
        <v>9.5000000000000001E-2</v>
      </c>
      <c r="I617">
        <f t="shared" ca="1" si="9"/>
        <v>9.1549999999999992E-2</v>
      </c>
      <c r="J617" t="s">
        <v>97</v>
      </c>
    </row>
    <row r="618" spans="1:10" x14ac:dyDescent="0.2">
      <c r="A618" s="6" t="s">
        <v>64</v>
      </c>
      <c r="B618" s="6" t="s">
        <v>79</v>
      </c>
      <c r="C618" s="6" t="s">
        <v>11</v>
      </c>
      <c r="D618" s="6" t="s">
        <v>9</v>
      </c>
      <c r="E618" s="6" t="s">
        <v>13</v>
      </c>
      <c r="F618" s="6" t="s">
        <v>37</v>
      </c>
      <c r="G618" s="36" t="s">
        <v>112</v>
      </c>
      <c r="H618" s="6">
        <v>9.8799999999999999E-2</v>
      </c>
      <c r="I618">
        <f t="shared" ca="1" si="9"/>
        <v>9.7349999999999992E-2</v>
      </c>
      <c r="J618" t="s">
        <v>97</v>
      </c>
    </row>
    <row r="619" spans="1:10" x14ac:dyDescent="0.2">
      <c r="A619" s="6" t="s">
        <v>64</v>
      </c>
      <c r="B619" s="6" t="s">
        <v>79</v>
      </c>
      <c r="C619" s="6" t="s">
        <v>11</v>
      </c>
      <c r="D619" s="6" t="s">
        <v>9</v>
      </c>
      <c r="E619" s="6" t="s">
        <v>13</v>
      </c>
      <c r="F619" s="6" t="s">
        <v>38</v>
      </c>
      <c r="G619" s="36" t="s">
        <v>112</v>
      </c>
      <c r="H619" s="6">
        <v>9.5899999999999999E-2</v>
      </c>
      <c r="I619">
        <f t="shared" ca="1" si="9"/>
        <v>9.7349999999999992E-2</v>
      </c>
      <c r="J619" t="s">
        <v>97</v>
      </c>
    </row>
    <row r="620" spans="1:10" x14ac:dyDescent="0.2">
      <c r="A620" s="6" t="s">
        <v>64</v>
      </c>
      <c r="B620" s="6" t="s">
        <v>79</v>
      </c>
      <c r="C620" s="6" t="s">
        <v>11</v>
      </c>
      <c r="D620" s="6" t="s">
        <v>9</v>
      </c>
      <c r="E620" s="6" t="s">
        <v>13</v>
      </c>
      <c r="F620" s="6" t="s">
        <v>39</v>
      </c>
      <c r="G620" s="36" t="s">
        <v>113</v>
      </c>
      <c r="H620" s="6">
        <v>9.6799999999999997E-2</v>
      </c>
      <c r="I620">
        <f t="shared" ca="1" si="9"/>
        <v>9.98E-2</v>
      </c>
      <c r="J620" t="s">
        <v>97</v>
      </c>
    </row>
    <row r="621" spans="1:10" x14ac:dyDescent="0.2">
      <c r="A621" s="6" t="s">
        <v>64</v>
      </c>
      <c r="B621" s="6" t="s">
        <v>79</v>
      </c>
      <c r="C621" s="6" t="s">
        <v>11</v>
      </c>
      <c r="D621" s="6" t="s">
        <v>9</v>
      </c>
      <c r="E621" s="6" t="s">
        <v>13</v>
      </c>
      <c r="F621" s="6" t="s">
        <v>40</v>
      </c>
      <c r="G621" s="36" t="s">
        <v>113</v>
      </c>
      <c r="H621" s="6">
        <v>0.1028</v>
      </c>
      <c r="I621">
        <f t="shared" ca="1" si="9"/>
        <v>9.98E-2</v>
      </c>
      <c r="J621" t="s">
        <v>97</v>
      </c>
    </row>
    <row r="622" spans="1:10" x14ac:dyDescent="0.2">
      <c r="A622" s="6" t="s">
        <v>64</v>
      </c>
      <c r="B622" s="6" t="s">
        <v>79</v>
      </c>
      <c r="C622" s="6" t="s">
        <v>11</v>
      </c>
      <c r="D622" s="6" t="s">
        <v>9</v>
      </c>
      <c r="E622" s="6" t="s">
        <v>13</v>
      </c>
      <c r="F622" s="6" t="s">
        <v>41</v>
      </c>
      <c r="G622" s="36" t="s">
        <v>141</v>
      </c>
      <c r="H622" s="6">
        <v>0</v>
      </c>
      <c r="I622">
        <f t="shared" ca="1" si="9"/>
        <v>0</v>
      </c>
      <c r="J622" t="s">
        <v>97</v>
      </c>
    </row>
    <row r="623" spans="1:10" x14ac:dyDescent="0.2">
      <c r="A623" s="6" t="s">
        <v>65</v>
      </c>
      <c r="B623" s="6" t="s">
        <v>79</v>
      </c>
      <c r="C623" s="6" t="s">
        <v>11</v>
      </c>
      <c r="D623" s="6" t="s">
        <v>9</v>
      </c>
      <c r="E623" s="6" t="s">
        <v>13</v>
      </c>
      <c r="F623" s="6" t="s">
        <v>15</v>
      </c>
      <c r="G623" s="36" t="s">
        <v>122</v>
      </c>
      <c r="H623" s="6">
        <v>0</v>
      </c>
      <c r="I623">
        <f t="shared" ca="1" si="9"/>
        <v>0</v>
      </c>
      <c r="J623" t="s">
        <v>97</v>
      </c>
    </row>
    <row r="624" spans="1:10" x14ac:dyDescent="0.2">
      <c r="A624" s="6" t="s">
        <v>65</v>
      </c>
      <c r="B624" s="6" t="s">
        <v>79</v>
      </c>
      <c r="C624" s="6" t="s">
        <v>11</v>
      </c>
      <c r="D624" s="6" t="s">
        <v>9</v>
      </c>
      <c r="E624" s="6" t="s">
        <v>13</v>
      </c>
      <c r="F624" s="6" t="s">
        <v>16</v>
      </c>
      <c r="G624" s="36" t="s">
        <v>122</v>
      </c>
      <c r="H624" s="6">
        <v>0.16569999999999999</v>
      </c>
      <c r="I624">
        <f t="shared" ca="1" si="9"/>
        <v>0.15604999999999999</v>
      </c>
      <c r="J624" t="s">
        <v>97</v>
      </c>
    </row>
    <row r="625" spans="1:10" x14ac:dyDescent="0.2">
      <c r="A625" s="6" t="s">
        <v>65</v>
      </c>
      <c r="B625" s="6" t="s">
        <v>79</v>
      </c>
      <c r="C625" s="6" t="s">
        <v>11</v>
      </c>
      <c r="D625" s="6" t="s">
        <v>9</v>
      </c>
      <c r="E625" s="6" t="s">
        <v>13</v>
      </c>
      <c r="F625" s="6" t="s">
        <v>17</v>
      </c>
      <c r="G625" s="36" t="s">
        <v>123</v>
      </c>
      <c r="H625" s="6">
        <v>0.1464</v>
      </c>
      <c r="I625">
        <f t="shared" ca="1" si="9"/>
        <v>0.15604999999999999</v>
      </c>
      <c r="J625" t="s">
        <v>97</v>
      </c>
    </row>
    <row r="626" spans="1:10" x14ac:dyDescent="0.2">
      <c r="A626" s="6" t="s">
        <v>65</v>
      </c>
      <c r="B626" s="6" t="s">
        <v>79</v>
      </c>
      <c r="C626" s="6" t="s">
        <v>11</v>
      </c>
      <c r="D626" s="6" t="s">
        <v>9</v>
      </c>
      <c r="E626" s="6" t="s">
        <v>13</v>
      </c>
      <c r="F626" s="6" t="s">
        <v>18</v>
      </c>
      <c r="G626" s="36" t="s">
        <v>123</v>
      </c>
      <c r="H626" s="6">
        <v>0.15229999999999999</v>
      </c>
      <c r="I626">
        <f t="shared" ca="1" si="9"/>
        <v>0.17254999999999998</v>
      </c>
      <c r="J626" t="s">
        <v>97</v>
      </c>
    </row>
    <row r="627" spans="1:10" x14ac:dyDescent="0.2">
      <c r="A627" s="6" t="s">
        <v>65</v>
      </c>
      <c r="B627" s="6" t="s">
        <v>79</v>
      </c>
      <c r="C627" s="6" t="s">
        <v>11</v>
      </c>
      <c r="D627" s="6" t="s">
        <v>9</v>
      </c>
      <c r="E627" s="6" t="s">
        <v>13</v>
      </c>
      <c r="F627" s="6" t="s">
        <v>19</v>
      </c>
      <c r="G627" s="36" t="s">
        <v>124</v>
      </c>
      <c r="H627" s="6">
        <v>0.1928</v>
      </c>
      <c r="I627">
        <f t="shared" ca="1" si="9"/>
        <v>0.17254999999999998</v>
      </c>
      <c r="J627" t="s">
        <v>97</v>
      </c>
    </row>
    <row r="628" spans="1:10" x14ac:dyDescent="0.2">
      <c r="A628" s="6" t="s">
        <v>65</v>
      </c>
      <c r="B628" s="6" t="s">
        <v>79</v>
      </c>
      <c r="C628" s="6" t="s">
        <v>11</v>
      </c>
      <c r="D628" s="6" t="s">
        <v>9</v>
      </c>
      <c r="E628" s="6" t="s">
        <v>13</v>
      </c>
      <c r="F628" s="6" t="s">
        <v>20</v>
      </c>
      <c r="G628" s="36" t="s">
        <v>124</v>
      </c>
      <c r="H628" s="6">
        <v>0.2036</v>
      </c>
      <c r="I628">
        <f t="shared" ca="1" si="9"/>
        <v>0.1898</v>
      </c>
      <c r="J628" t="s">
        <v>97</v>
      </c>
    </row>
    <row r="629" spans="1:10" x14ac:dyDescent="0.2">
      <c r="A629" s="6" t="s">
        <v>65</v>
      </c>
      <c r="B629" s="6" t="s">
        <v>79</v>
      </c>
      <c r="C629" s="6" t="s">
        <v>11</v>
      </c>
      <c r="D629" s="6" t="s">
        <v>9</v>
      </c>
      <c r="E629" s="6" t="s">
        <v>13</v>
      </c>
      <c r="F629" s="6" t="s">
        <v>21</v>
      </c>
      <c r="G629" s="36" t="s">
        <v>104</v>
      </c>
      <c r="H629" s="6">
        <v>0.17599999999999999</v>
      </c>
      <c r="I629">
        <f t="shared" ca="1" si="9"/>
        <v>0.1898</v>
      </c>
      <c r="J629" t="s">
        <v>97</v>
      </c>
    </row>
    <row r="630" spans="1:10" x14ac:dyDescent="0.2">
      <c r="A630" s="6" t="s">
        <v>65</v>
      </c>
      <c r="B630" s="6" t="s">
        <v>79</v>
      </c>
      <c r="C630" s="6" t="s">
        <v>11</v>
      </c>
      <c r="D630" s="6" t="s">
        <v>9</v>
      </c>
      <c r="E630" s="6" t="s">
        <v>13</v>
      </c>
      <c r="F630" s="6" t="s">
        <v>22</v>
      </c>
      <c r="G630" s="36" t="s">
        <v>104</v>
      </c>
      <c r="H630" s="6">
        <v>0.1741</v>
      </c>
      <c r="I630">
        <f t="shared" ca="1" si="9"/>
        <v>0.16594999999999999</v>
      </c>
      <c r="J630" t="s">
        <v>97</v>
      </c>
    </row>
    <row r="631" spans="1:10" x14ac:dyDescent="0.2">
      <c r="A631" s="6" t="s">
        <v>65</v>
      </c>
      <c r="B631" s="6" t="s">
        <v>79</v>
      </c>
      <c r="C631" s="6" t="s">
        <v>11</v>
      </c>
      <c r="D631" s="6" t="s">
        <v>9</v>
      </c>
      <c r="E631" s="6" t="s">
        <v>13</v>
      </c>
      <c r="F631" s="6" t="s">
        <v>23</v>
      </c>
      <c r="G631" s="36" t="s">
        <v>105</v>
      </c>
      <c r="H631" s="6">
        <v>0.1578</v>
      </c>
      <c r="I631">
        <f t="shared" ca="1" si="9"/>
        <v>0.16594999999999999</v>
      </c>
      <c r="J631" t="s">
        <v>97</v>
      </c>
    </row>
    <row r="632" spans="1:10" x14ac:dyDescent="0.2">
      <c r="A632" s="6" t="s">
        <v>65</v>
      </c>
      <c r="B632" s="6" t="s">
        <v>79</v>
      </c>
      <c r="C632" s="6" t="s">
        <v>11</v>
      </c>
      <c r="D632" s="6" t="s">
        <v>9</v>
      </c>
      <c r="E632" s="6" t="s">
        <v>13</v>
      </c>
      <c r="F632" s="6" t="s">
        <v>24</v>
      </c>
      <c r="G632" s="36" t="s">
        <v>105</v>
      </c>
      <c r="H632" s="6">
        <v>0.16400000000000001</v>
      </c>
      <c r="I632">
        <f t="shared" ca="1" si="9"/>
        <v>0.16360000000000002</v>
      </c>
      <c r="J632" t="s">
        <v>97</v>
      </c>
    </row>
    <row r="633" spans="1:10" x14ac:dyDescent="0.2">
      <c r="A633" s="6" t="s">
        <v>65</v>
      </c>
      <c r="B633" s="6" t="s">
        <v>79</v>
      </c>
      <c r="C633" s="6" t="s">
        <v>11</v>
      </c>
      <c r="D633" s="6" t="s">
        <v>9</v>
      </c>
      <c r="E633" s="6" t="s">
        <v>13</v>
      </c>
      <c r="F633" s="6" t="s">
        <v>25</v>
      </c>
      <c r="G633" s="36" t="s">
        <v>106</v>
      </c>
      <c r="H633" s="6">
        <v>0.16320000000000001</v>
      </c>
      <c r="I633">
        <f t="shared" ca="1" si="9"/>
        <v>0.16360000000000002</v>
      </c>
      <c r="J633" t="s">
        <v>97</v>
      </c>
    </row>
    <row r="634" spans="1:10" x14ac:dyDescent="0.2">
      <c r="A634" s="6" t="s">
        <v>65</v>
      </c>
      <c r="B634" s="6" t="s">
        <v>79</v>
      </c>
      <c r="C634" s="6" t="s">
        <v>11</v>
      </c>
      <c r="D634" s="6" t="s">
        <v>9</v>
      </c>
      <c r="E634" s="6" t="s">
        <v>13</v>
      </c>
      <c r="F634" s="6" t="s">
        <v>26</v>
      </c>
      <c r="G634" s="36" t="s">
        <v>106</v>
      </c>
      <c r="H634" s="6">
        <v>0.16739999999999999</v>
      </c>
      <c r="I634">
        <f t="shared" ca="1" si="9"/>
        <v>0.16259999999999999</v>
      </c>
      <c r="J634" t="s">
        <v>97</v>
      </c>
    </row>
    <row r="635" spans="1:10" x14ac:dyDescent="0.2">
      <c r="A635" s="6" t="s">
        <v>65</v>
      </c>
      <c r="B635" s="6" t="s">
        <v>79</v>
      </c>
      <c r="C635" s="6" t="s">
        <v>11</v>
      </c>
      <c r="D635" s="6" t="s">
        <v>9</v>
      </c>
      <c r="E635" s="6" t="s">
        <v>13</v>
      </c>
      <c r="F635" s="6" t="s">
        <v>27</v>
      </c>
      <c r="G635" s="36" t="s">
        <v>107</v>
      </c>
      <c r="H635" s="6">
        <v>0.1578</v>
      </c>
      <c r="I635">
        <f t="shared" ca="1" si="9"/>
        <v>0.16259999999999999</v>
      </c>
      <c r="J635" t="s">
        <v>97</v>
      </c>
    </row>
    <row r="636" spans="1:10" x14ac:dyDescent="0.2">
      <c r="A636" s="6" t="s">
        <v>65</v>
      </c>
      <c r="B636" s="6" t="s">
        <v>79</v>
      </c>
      <c r="C636" s="6" t="s">
        <v>11</v>
      </c>
      <c r="D636" s="6" t="s">
        <v>9</v>
      </c>
      <c r="E636" s="6" t="s">
        <v>13</v>
      </c>
      <c r="F636" s="6" t="s">
        <v>28</v>
      </c>
      <c r="G636" s="36" t="s">
        <v>107</v>
      </c>
      <c r="H636" s="6">
        <v>0.16070000000000001</v>
      </c>
      <c r="I636">
        <f t="shared" ca="1" si="9"/>
        <v>0.16034999999999999</v>
      </c>
      <c r="J636" t="s">
        <v>97</v>
      </c>
    </row>
    <row r="637" spans="1:10" x14ac:dyDescent="0.2">
      <c r="A637" s="6" t="s">
        <v>65</v>
      </c>
      <c r="B637" s="6" t="s">
        <v>79</v>
      </c>
      <c r="C637" s="6" t="s">
        <v>11</v>
      </c>
      <c r="D637" s="6" t="s">
        <v>9</v>
      </c>
      <c r="E637" s="6" t="s">
        <v>13</v>
      </c>
      <c r="F637" s="6" t="s">
        <v>29</v>
      </c>
      <c r="G637" s="36" t="s">
        <v>108</v>
      </c>
      <c r="H637" s="6">
        <v>0.16</v>
      </c>
      <c r="I637">
        <f t="shared" ca="1" si="9"/>
        <v>0.16034999999999999</v>
      </c>
      <c r="J637" t="s">
        <v>97</v>
      </c>
    </row>
    <row r="638" spans="1:10" x14ac:dyDescent="0.2">
      <c r="A638" s="6" t="s">
        <v>65</v>
      </c>
      <c r="B638" s="6" t="s">
        <v>79</v>
      </c>
      <c r="C638" s="6" t="s">
        <v>11</v>
      </c>
      <c r="D638" s="6" t="s">
        <v>9</v>
      </c>
      <c r="E638" s="6" t="s">
        <v>13</v>
      </c>
      <c r="F638" s="6" t="s">
        <v>30</v>
      </c>
      <c r="G638" s="36" t="s">
        <v>108</v>
      </c>
      <c r="H638" s="6">
        <v>0.1389</v>
      </c>
      <c r="I638">
        <f t="shared" ca="1" si="9"/>
        <v>0.12805</v>
      </c>
      <c r="J638" t="s">
        <v>97</v>
      </c>
    </row>
    <row r="639" spans="1:10" x14ac:dyDescent="0.2">
      <c r="A639" s="6" t="s">
        <v>65</v>
      </c>
      <c r="B639" s="6" t="s">
        <v>79</v>
      </c>
      <c r="C639" s="6" t="s">
        <v>11</v>
      </c>
      <c r="D639" s="6" t="s">
        <v>9</v>
      </c>
      <c r="E639" s="6" t="s">
        <v>13</v>
      </c>
      <c r="F639" s="6" t="s">
        <v>31</v>
      </c>
      <c r="G639" s="36" t="s">
        <v>109</v>
      </c>
      <c r="H639" s="6">
        <v>0.1172</v>
      </c>
      <c r="I639">
        <f t="shared" ca="1" si="9"/>
        <v>0.12805</v>
      </c>
      <c r="J639" t="s">
        <v>97</v>
      </c>
    </row>
    <row r="640" spans="1:10" x14ac:dyDescent="0.2">
      <c r="A640" s="6" t="s">
        <v>65</v>
      </c>
      <c r="B640" s="6" t="s">
        <v>79</v>
      </c>
      <c r="C640" s="6" t="s">
        <v>11</v>
      </c>
      <c r="D640" s="6" t="s">
        <v>9</v>
      </c>
      <c r="E640" s="6" t="s">
        <v>13</v>
      </c>
      <c r="F640" s="6" t="s">
        <v>32</v>
      </c>
      <c r="G640" s="36" t="s">
        <v>109</v>
      </c>
      <c r="H640" s="6">
        <v>0.1158</v>
      </c>
      <c r="I640">
        <f t="shared" ca="1" si="9"/>
        <v>0.11645</v>
      </c>
      <c r="J640" t="s">
        <v>97</v>
      </c>
    </row>
    <row r="641" spans="1:10" x14ac:dyDescent="0.2">
      <c r="A641" s="6" t="s">
        <v>65</v>
      </c>
      <c r="B641" s="6" t="s">
        <v>79</v>
      </c>
      <c r="C641" s="6" t="s">
        <v>11</v>
      </c>
      <c r="D641" s="6" t="s">
        <v>9</v>
      </c>
      <c r="E641" s="6" t="s">
        <v>13</v>
      </c>
      <c r="F641" s="6" t="s">
        <v>33</v>
      </c>
      <c r="G641" s="36" t="s">
        <v>110</v>
      </c>
      <c r="H641" s="6">
        <v>0.1171</v>
      </c>
      <c r="I641">
        <f t="shared" ca="1" si="9"/>
        <v>0.11645</v>
      </c>
      <c r="J641" t="s">
        <v>97</v>
      </c>
    </row>
    <row r="642" spans="1:10" x14ac:dyDescent="0.2">
      <c r="A642" s="6" t="s">
        <v>65</v>
      </c>
      <c r="B642" s="6" t="s">
        <v>79</v>
      </c>
      <c r="C642" s="6" t="s">
        <v>11</v>
      </c>
      <c r="D642" s="6" t="s">
        <v>9</v>
      </c>
      <c r="E642" s="6" t="s">
        <v>13</v>
      </c>
      <c r="F642" s="6" t="s">
        <v>34</v>
      </c>
      <c r="G642" s="36" t="s">
        <v>110</v>
      </c>
      <c r="H642" s="6">
        <v>0.1167</v>
      </c>
      <c r="I642">
        <f t="shared" ref="I642:I705" ca="1" si="10">IF(ISEVEN(ROW(A642)),AVERAGE(OFFSET(H$2:H$3,ROW()-ROW(A$2),)),I641)</f>
        <v>0.13555</v>
      </c>
      <c r="J642" t="s">
        <v>97</v>
      </c>
    </row>
    <row r="643" spans="1:10" x14ac:dyDescent="0.2">
      <c r="A643" s="6" t="s">
        <v>65</v>
      </c>
      <c r="B643" s="6" t="s">
        <v>79</v>
      </c>
      <c r="C643" s="6" t="s">
        <v>11</v>
      </c>
      <c r="D643" s="6" t="s">
        <v>9</v>
      </c>
      <c r="E643" s="6" t="s">
        <v>13</v>
      </c>
      <c r="F643" s="6" t="s">
        <v>35</v>
      </c>
      <c r="G643" s="36" t="s">
        <v>111</v>
      </c>
      <c r="H643" s="6">
        <v>0.15440000000000001</v>
      </c>
      <c r="I643">
        <f t="shared" ca="1" si="10"/>
        <v>0.13555</v>
      </c>
      <c r="J643" t="s">
        <v>97</v>
      </c>
    </row>
    <row r="644" spans="1:10" x14ac:dyDescent="0.2">
      <c r="A644" s="6" t="s">
        <v>65</v>
      </c>
      <c r="B644" s="6" t="s">
        <v>79</v>
      </c>
      <c r="C644" s="6" t="s">
        <v>11</v>
      </c>
      <c r="D644" s="6" t="s">
        <v>9</v>
      </c>
      <c r="E644" s="6" t="s">
        <v>13</v>
      </c>
      <c r="F644" s="6" t="s">
        <v>36</v>
      </c>
      <c r="G644" s="36" t="s">
        <v>111</v>
      </c>
      <c r="H644" s="6">
        <v>0.15079999999999999</v>
      </c>
      <c r="I644">
        <f t="shared" ca="1" si="10"/>
        <v>0.16919999999999999</v>
      </c>
      <c r="J644" t="s">
        <v>97</v>
      </c>
    </row>
    <row r="645" spans="1:10" x14ac:dyDescent="0.2">
      <c r="A645" s="6" t="s">
        <v>65</v>
      </c>
      <c r="B645" s="6" t="s">
        <v>79</v>
      </c>
      <c r="C645" s="6" t="s">
        <v>11</v>
      </c>
      <c r="D645" s="6" t="s">
        <v>9</v>
      </c>
      <c r="E645" s="6" t="s">
        <v>13</v>
      </c>
      <c r="F645" s="6" t="s">
        <v>37</v>
      </c>
      <c r="G645" s="36" t="s">
        <v>112</v>
      </c>
      <c r="H645" s="6">
        <v>0.18759999999999999</v>
      </c>
      <c r="I645">
        <f t="shared" ca="1" si="10"/>
        <v>0.16919999999999999</v>
      </c>
      <c r="J645" t="s">
        <v>97</v>
      </c>
    </row>
    <row r="646" spans="1:10" x14ac:dyDescent="0.2">
      <c r="A646" s="6" t="s">
        <v>65</v>
      </c>
      <c r="B646" s="6" t="s">
        <v>79</v>
      </c>
      <c r="C646" s="6" t="s">
        <v>11</v>
      </c>
      <c r="D646" s="6" t="s">
        <v>9</v>
      </c>
      <c r="E646" s="6" t="s">
        <v>13</v>
      </c>
      <c r="F646" s="6" t="s">
        <v>38</v>
      </c>
      <c r="G646" s="36" t="s">
        <v>112</v>
      </c>
      <c r="H646" s="6">
        <v>0.17449999999999999</v>
      </c>
      <c r="I646">
        <f t="shared" ca="1" si="10"/>
        <v>0.1802</v>
      </c>
      <c r="J646" t="s">
        <v>97</v>
      </c>
    </row>
    <row r="647" spans="1:10" x14ac:dyDescent="0.2">
      <c r="A647" s="6" t="s">
        <v>65</v>
      </c>
      <c r="B647" s="6" t="s">
        <v>79</v>
      </c>
      <c r="C647" s="6" t="s">
        <v>11</v>
      </c>
      <c r="D647" s="6" t="s">
        <v>9</v>
      </c>
      <c r="E647" s="6" t="s">
        <v>13</v>
      </c>
      <c r="F647" s="6" t="s">
        <v>39</v>
      </c>
      <c r="G647" s="36" t="s">
        <v>113</v>
      </c>
      <c r="H647" s="6">
        <v>0.18590000000000001</v>
      </c>
      <c r="I647">
        <f t="shared" ca="1" si="10"/>
        <v>0.1802</v>
      </c>
      <c r="J647" t="s">
        <v>97</v>
      </c>
    </row>
    <row r="648" spans="1:10" x14ac:dyDescent="0.2">
      <c r="A648" s="6" t="s">
        <v>65</v>
      </c>
      <c r="B648" s="6" t="s">
        <v>79</v>
      </c>
      <c r="C648" s="6" t="s">
        <v>11</v>
      </c>
      <c r="D648" s="6" t="s">
        <v>9</v>
      </c>
      <c r="E648" s="6" t="s">
        <v>13</v>
      </c>
      <c r="F648" s="6" t="s">
        <v>40</v>
      </c>
      <c r="G648" s="36" t="s">
        <v>113</v>
      </c>
      <c r="H648" s="6">
        <v>0.17199999999999999</v>
      </c>
      <c r="I648">
        <f t="shared" ca="1" si="10"/>
        <v>8.5999999999999993E-2</v>
      </c>
      <c r="J648" t="s">
        <v>97</v>
      </c>
    </row>
    <row r="649" spans="1:10" x14ac:dyDescent="0.2">
      <c r="A649" s="6" t="s">
        <v>65</v>
      </c>
      <c r="B649" s="6" t="s">
        <v>79</v>
      </c>
      <c r="C649" s="6" t="s">
        <v>11</v>
      </c>
      <c r="D649" s="6" t="s">
        <v>9</v>
      </c>
      <c r="E649" s="6" t="s">
        <v>13</v>
      </c>
      <c r="F649" s="6" t="s">
        <v>41</v>
      </c>
      <c r="G649" s="36" t="s">
        <v>141</v>
      </c>
      <c r="H649" s="6">
        <v>0</v>
      </c>
      <c r="I649">
        <f t="shared" ca="1" si="10"/>
        <v>8.5999999999999993E-2</v>
      </c>
      <c r="J649" t="s">
        <v>97</v>
      </c>
    </row>
    <row r="650" spans="1:10" x14ac:dyDescent="0.2">
      <c r="A650" s="6" t="s">
        <v>66</v>
      </c>
      <c r="B650" s="6" t="s">
        <v>79</v>
      </c>
      <c r="C650" s="6" t="s">
        <v>11</v>
      </c>
      <c r="D650" s="6" t="s">
        <v>9</v>
      </c>
      <c r="E650" s="6" t="s">
        <v>13</v>
      </c>
      <c r="F650" s="6" t="s">
        <v>15</v>
      </c>
      <c r="G650" s="36" t="s">
        <v>122</v>
      </c>
      <c r="H650" s="6">
        <v>0</v>
      </c>
      <c r="I650">
        <f t="shared" ca="1" si="10"/>
        <v>9.375E-2</v>
      </c>
      <c r="J650" t="s">
        <v>97</v>
      </c>
    </row>
    <row r="651" spans="1:10" x14ac:dyDescent="0.2">
      <c r="A651" s="6" t="s">
        <v>66</v>
      </c>
      <c r="B651" s="6" t="s">
        <v>79</v>
      </c>
      <c r="C651" s="6" t="s">
        <v>11</v>
      </c>
      <c r="D651" s="6" t="s">
        <v>9</v>
      </c>
      <c r="E651" s="6" t="s">
        <v>13</v>
      </c>
      <c r="F651" s="6" t="s">
        <v>16</v>
      </c>
      <c r="G651" s="36" t="s">
        <v>122</v>
      </c>
      <c r="H651" s="6">
        <v>0.1875</v>
      </c>
      <c r="I651">
        <f t="shared" ca="1" si="10"/>
        <v>9.375E-2</v>
      </c>
      <c r="J651" t="s">
        <v>97</v>
      </c>
    </row>
    <row r="652" spans="1:10" x14ac:dyDescent="0.2">
      <c r="A652" s="6" t="s">
        <v>66</v>
      </c>
      <c r="B652" s="6" t="s">
        <v>79</v>
      </c>
      <c r="C652" s="6" t="s">
        <v>11</v>
      </c>
      <c r="D652" s="6" t="s">
        <v>9</v>
      </c>
      <c r="E652" s="6" t="s">
        <v>13</v>
      </c>
      <c r="F652" s="6" t="s">
        <v>17</v>
      </c>
      <c r="G652" s="36" t="s">
        <v>123</v>
      </c>
      <c r="H652" s="6">
        <v>0.19789999999999999</v>
      </c>
      <c r="I652">
        <f t="shared" ca="1" si="10"/>
        <v>0.20624999999999999</v>
      </c>
      <c r="J652" t="s">
        <v>97</v>
      </c>
    </row>
    <row r="653" spans="1:10" x14ac:dyDescent="0.2">
      <c r="A653" s="6" t="s">
        <v>66</v>
      </c>
      <c r="B653" s="6" t="s">
        <v>79</v>
      </c>
      <c r="C653" s="6" t="s">
        <v>11</v>
      </c>
      <c r="D653" s="6" t="s">
        <v>9</v>
      </c>
      <c r="E653" s="6" t="s">
        <v>13</v>
      </c>
      <c r="F653" s="6" t="s">
        <v>18</v>
      </c>
      <c r="G653" s="36" t="s">
        <v>123</v>
      </c>
      <c r="H653" s="6">
        <v>0.21460000000000001</v>
      </c>
      <c r="I653">
        <f t="shared" ca="1" si="10"/>
        <v>0.20624999999999999</v>
      </c>
      <c r="J653" t="s">
        <v>97</v>
      </c>
    </row>
    <row r="654" spans="1:10" x14ac:dyDescent="0.2">
      <c r="A654" s="6" t="s">
        <v>66</v>
      </c>
      <c r="B654" s="6" t="s">
        <v>79</v>
      </c>
      <c r="C654" s="6" t="s">
        <v>11</v>
      </c>
      <c r="D654" s="6" t="s">
        <v>9</v>
      </c>
      <c r="E654" s="6" t="s">
        <v>13</v>
      </c>
      <c r="F654" s="6" t="s">
        <v>19</v>
      </c>
      <c r="G654" s="36" t="s">
        <v>124</v>
      </c>
      <c r="H654" s="6">
        <v>0.19739999999999999</v>
      </c>
      <c r="I654">
        <f t="shared" ca="1" si="10"/>
        <v>0.1968</v>
      </c>
      <c r="J654" t="s">
        <v>97</v>
      </c>
    </row>
    <row r="655" spans="1:10" x14ac:dyDescent="0.2">
      <c r="A655" s="6" t="s">
        <v>66</v>
      </c>
      <c r="B655" s="6" t="s">
        <v>79</v>
      </c>
      <c r="C655" s="6" t="s">
        <v>11</v>
      </c>
      <c r="D655" s="6" t="s">
        <v>9</v>
      </c>
      <c r="E655" s="6" t="s">
        <v>13</v>
      </c>
      <c r="F655" s="6" t="s">
        <v>20</v>
      </c>
      <c r="G655" s="36" t="s">
        <v>124</v>
      </c>
      <c r="H655" s="6">
        <v>0.19620000000000001</v>
      </c>
      <c r="I655">
        <f t="shared" ca="1" si="10"/>
        <v>0.1968</v>
      </c>
      <c r="J655" t="s">
        <v>97</v>
      </c>
    </row>
    <row r="656" spans="1:10" x14ac:dyDescent="0.2">
      <c r="A656" s="6" t="s">
        <v>66</v>
      </c>
      <c r="B656" s="6" t="s">
        <v>79</v>
      </c>
      <c r="C656" s="6" t="s">
        <v>11</v>
      </c>
      <c r="D656" s="6" t="s">
        <v>9</v>
      </c>
      <c r="E656" s="6" t="s">
        <v>13</v>
      </c>
      <c r="F656" s="6" t="s">
        <v>21</v>
      </c>
      <c r="G656" s="36" t="s">
        <v>104</v>
      </c>
      <c r="H656" s="6">
        <v>0.18870000000000001</v>
      </c>
      <c r="I656">
        <f t="shared" ca="1" si="10"/>
        <v>0.19419999999999998</v>
      </c>
      <c r="J656" t="s">
        <v>97</v>
      </c>
    </row>
    <row r="657" spans="1:10" x14ac:dyDescent="0.2">
      <c r="A657" s="6" t="s">
        <v>66</v>
      </c>
      <c r="B657" s="6" t="s">
        <v>79</v>
      </c>
      <c r="C657" s="6" t="s">
        <v>11</v>
      </c>
      <c r="D657" s="6" t="s">
        <v>9</v>
      </c>
      <c r="E657" s="6" t="s">
        <v>13</v>
      </c>
      <c r="F657" s="6" t="s">
        <v>22</v>
      </c>
      <c r="G657" s="36" t="s">
        <v>104</v>
      </c>
      <c r="H657" s="6">
        <v>0.19969999999999999</v>
      </c>
      <c r="I657">
        <f t="shared" ca="1" si="10"/>
        <v>0.19419999999999998</v>
      </c>
      <c r="J657" t="s">
        <v>97</v>
      </c>
    </row>
    <row r="658" spans="1:10" x14ac:dyDescent="0.2">
      <c r="A658" s="6" t="s">
        <v>66</v>
      </c>
      <c r="B658" s="6" t="s">
        <v>79</v>
      </c>
      <c r="C658" s="6" t="s">
        <v>11</v>
      </c>
      <c r="D658" s="6" t="s">
        <v>9</v>
      </c>
      <c r="E658" s="6" t="s">
        <v>13</v>
      </c>
      <c r="F658" s="6" t="s">
        <v>23</v>
      </c>
      <c r="G658" s="36" t="s">
        <v>105</v>
      </c>
      <c r="H658" s="6">
        <v>0.1903</v>
      </c>
      <c r="I658">
        <f t="shared" ca="1" si="10"/>
        <v>0.19624999999999998</v>
      </c>
      <c r="J658" t="s">
        <v>97</v>
      </c>
    </row>
    <row r="659" spans="1:10" x14ac:dyDescent="0.2">
      <c r="A659" s="6" t="s">
        <v>66</v>
      </c>
      <c r="B659" s="6" t="s">
        <v>79</v>
      </c>
      <c r="C659" s="6" t="s">
        <v>11</v>
      </c>
      <c r="D659" s="6" t="s">
        <v>9</v>
      </c>
      <c r="E659" s="6" t="s">
        <v>13</v>
      </c>
      <c r="F659" s="6" t="s">
        <v>24</v>
      </c>
      <c r="G659" s="36" t="s">
        <v>105</v>
      </c>
      <c r="H659" s="6">
        <v>0.20219999999999999</v>
      </c>
      <c r="I659">
        <f t="shared" ca="1" si="10"/>
        <v>0.19624999999999998</v>
      </c>
      <c r="J659" t="s">
        <v>97</v>
      </c>
    </row>
    <row r="660" spans="1:10" x14ac:dyDescent="0.2">
      <c r="A660" s="6" t="s">
        <v>66</v>
      </c>
      <c r="B660" s="6" t="s">
        <v>79</v>
      </c>
      <c r="C660" s="6" t="s">
        <v>11</v>
      </c>
      <c r="D660" s="6" t="s">
        <v>9</v>
      </c>
      <c r="E660" s="6" t="s">
        <v>13</v>
      </c>
      <c r="F660" s="6" t="s">
        <v>25</v>
      </c>
      <c r="G660" s="36" t="s">
        <v>106</v>
      </c>
      <c r="H660" s="6">
        <v>0.21060000000000001</v>
      </c>
      <c r="I660">
        <f t="shared" ca="1" si="10"/>
        <v>0.21334999999999998</v>
      </c>
      <c r="J660" t="s">
        <v>97</v>
      </c>
    </row>
    <row r="661" spans="1:10" x14ac:dyDescent="0.2">
      <c r="A661" s="6" t="s">
        <v>66</v>
      </c>
      <c r="B661" s="6" t="s">
        <v>79</v>
      </c>
      <c r="C661" s="6" t="s">
        <v>11</v>
      </c>
      <c r="D661" s="6" t="s">
        <v>9</v>
      </c>
      <c r="E661" s="6" t="s">
        <v>13</v>
      </c>
      <c r="F661" s="6" t="s">
        <v>26</v>
      </c>
      <c r="G661" s="36" t="s">
        <v>106</v>
      </c>
      <c r="H661" s="6">
        <v>0.21609999999999999</v>
      </c>
      <c r="I661">
        <f t="shared" ca="1" si="10"/>
        <v>0.21334999999999998</v>
      </c>
      <c r="J661" t="s">
        <v>97</v>
      </c>
    </row>
    <row r="662" spans="1:10" x14ac:dyDescent="0.2">
      <c r="A662" s="6" t="s">
        <v>66</v>
      </c>
      <c r="B662" s="6" t="s">
        <v>79</v>
      </c>
      <c r="C662" s="6" t="s">
        <v>11</v>
      </c>
      <c r="D662" s="6" t="s">
        <v>9</v>
      </c>
      <c r="E662" s="6" t="s">
        <v>13</v>
      </c>
      <c r="F662" s="6" t="s">
        <v>27</v>
      </c>
      <c r="G662" s="36" t="s">
        <v>107</v>
      </c>
      <c r="H662" s="6">
        <v>0.22470000000000001</v>
      </c>
      <c r="I662">
        <f t="shared" ca="1" si="10"/>
        <v>0.2198</v>
      </c>
      <c r="J662" t="s">
        <v>97</v>
      </c>
    </row>
    <row r="663" spans="1:10" x14ac:dyDescent="0.2">
      <c r="A663" s="6" t="s">
        <v>66</v>
      </c>
      <c r="B663" s="6" t="s">
        <v>79</v>
      </c>
      <c r="C663" s="6" t="s">
        <v>11</v>
      </c>
      <c r="D663" s="6" t="s">
        <v>9</v>
      </c>
      <c r="E663" s="6" t="s">
        <v>13</v>
      </c>
      <c r="F663" s="6" t="s">
        <v>28</v>
      </c>
      <c r="G663" s="36" t="s">
        <v>107</v>
      </c>
      <c r="H663" s="6">
        <v>0.21490000000000001</v>
      </c>
      <c r="I663">
        <f t="shared" ca="1" si="10"/>
        <v>0.2198</v>
      </c>
      <c r="J663" t="s">
        <v>97</v>
      </c>
    </row>
    <row r="664" spans="1:10" x14ac:dyDescent="0.2">
      <c r="A664" s="6" t="s">
        <v>66</v>
      </c>
      <c r="B664" s="6" t="s">
        <v>79</v>
      </c>
      <c r="C664" s="6" t="s">
        <v>11</v>
      </c>
      <c r="D664" s="6" t="s">
        <v>9</v>
      </c>
      <c r="E664" s="6" t="s">
        <v>13</v>
      </c>
      <c r="F664" s="6" t="s">
        <v>29</v>
      </c>
      <c r="G664" s="36" t="s">
        <v>108</v>
      </c>
      <c r="H664" s="6">
        <v>0.19589999999999999</v>
      </c>
      <c r="I664">
        <f t="shared" ca="1" si="10"/>
        <v>0.19829999999999998</v>
      </c>
      <c r="J664" t="s">
        <v>97</v>
      </c>
    </row>
    <row r="665" spans="1:10" x14ac:dyDescent="0.2">
      <c r="A665" s="6" t="s">
        <v>66</v>
      </c>
      <c r="B665" s="6" t="s">
        <v>79</v>
      </c>
      <c r="C665" s="6" t="s">
        <v>11</v>
      </c>
      <c r="D665" s="6" t="s">
        <v>9</v>
      </c>
      <c r="E665" s="6" t="s">
        <v>13</v>
      </c>
      <c r="F665" s="6" t="s">
        <v>30</v>
      </c>
      <c r="G665" s="36" t="s">
        <v>108</v>
      </c>
      <c r="H665" s="6">
        <v>0.20069999999999999</v>
      </c>
      <c r="I665">
        <f t="shared" ca="1" si="10"/>
        <v>0.19829999999999998</v>
      </c>
      <c r="J665" t="s">
        <v>97</v>
      </c>
    </row>
    <row r="666" spans="1:10" x14ac:dyDescent="0.2">
      <c r="A666" s="6" t="s">
        <v>66</v>
      </c>
      <c r="B666" s="6" t="s">
        <v>79</v>
      </c>
      <c r="C666" s="6" t="s">
        <v>11</v>
      </c>
      <c r="D666" s="6" t="s">
        <v>9</v>
      </c>
      <c r="E666" s="6" t="s">
        <v>13</v>
      </c>
      <c r="F666" s="6" t="s">
        <v>31</v>
      </c>
      <c r="G666" s="36" t="s">
        <v>109</v>
      </c>
      <c r="H666" s="6">
        <v>0.20069999999999999</v>
      </c>
      <c r="I666">
        <f t="shared" ca="1" si="10"/>
        <v>0.2036</v>
      </c>
      <c r="J666" t="s">
        <v>97</v>
      </c>
    </row>
    <row r="667" spans="1:10" x14ac:dyDescent="0.2">
      <c r="A667" s="6" t="s">
        <v>66</v>
      </c>
      <c r="B667" s="6" t="s">
        <v>79</v>
      </c>
      <c r="C667" s="6" t="s">
        <v>11</v>
      </c>
      <c r="D667" s="6" t="s">
        <v>9</v>
      </c>
      <c r="E667" s="6" t="s">
        <v>13</v>
      </c>
      <c r="F667" s="6" t="s">
        <v>32</v>
      </c>
      <c r="G667" s="36" t="s">
        <v>109</v>
      </c>
      <c r="H667" s="6">
        <v>0.20649999999999999</v>
      </c>
      <c r="I667">
        <f t="shared" ca="1" si="10"/>
        <v>0.2036</v>
      </c>
      <c r="J667" t="s">
        <v>97</v>
      </c>
    </row>
    <row r="668" spans="1:10" x14ac:dyDescent="0.2">
      <c r="A668" s="6" t="s">
        <v>66</v>
      </c>
      <c r="B668" s="6" t="s">
        <v>79</v>
      </c>
      <c r="C668" s="6" t="s">
        <v>11</v>
      </c>
      <c r="D668" s="6" t="s">
        <v>9</v>
      </c>
      <c r="E668" s="6" t="s">
        <v>13</v>
      </c>
      <c r="F668" s="6" t="s">
        <v>33</v>
      </c>
      <c r="G668" s="36" t="s">
        <v>110</v>
      </c>
      <c r="H668" s="6">
        <v>0.17630000000000001</v>
      </c>
      <c r="I668">
        <f t="shared" ca="1" si="10"/>
        <v>0.19275</v>
      </c>
      <c r="J668" t="s">
        <v>97</v>
      </c>
    </row>
    <row r="669" spans="1:10" x14ac:dyDescent="0.2">
      <c r="A669" s="6" t="s">
        <v>66</v>
      </c>
      <c r="B669" s="6" t="s">
        <v>79</v>
      </c>
      <c r="C669" s="6" t="s">
        <v>11</v>
      </c>
      <c r="D669" s="6" t="s">
        <v>9</v>
      </c>
      <c r="E669" s="6" t="s">
        <v>13</v>
      </c>
      <c r="F669" s="6" t="s">
        <v>34</v>
      </c>
      <c r="G669" s="36" t="s">
        <v>110</v>
      </c>
      <c r="H669" s="6">
        <v>0.2092</v>
      </c>
      <c r="I669">
        <f t="shared" ca="1" si="10"/>
        <v>0.19275</v>
      </c>
      <c r="J669" t="s">
        <v>97</v>
      </c>
    </row>
    <row r="670" spans="1:10" x14ac:dyDescent="0.2">
      <c r="A670" s="6" t="s">
        <v>66</v>
      </c>
      <c r="B670" s="6" t="s">
        <v>79</v>
      </c>
      <c r="C670" s="6" t="s">
        <v>11</v>
      </c>
      <c r="D670" s="6" t="s">
        <v>9</v>
      </c>
      <c r="E670" s="6" t="s">
        <v>13</v>
      </c>
      <c r="F670" s="6" t="s">
        <v>35</v>
      </c>
      <c r="G670" s="36" t="s">
        <v>111</v>
      </c>
      <c r="H670" s="6">
        <v>0.1636</v>
      </c>
      <c r="I670">
        <f t="shared" ca="1" si="10"/>
        <v>0.16155</v>
      </c>
      <c r="J670" t="s">
        <v>97</v>
      </c>
    </row>
    <row r="671" spans="1:10" x14ac:dyDescent="0.2">
      <c r="A671" s="6" t="s">
        <v>66</v>
      </c>
      <c r="B671" s="6" t="s">
        <v>79</v>
      </c>
      <c r="C671" s="6" t="s">
        <v>11</v>
      </c>
      <c r="D671" s="6" t="s">
        <v>9</v>
      </c>
      <c r="E671" s="6" t="s">
        <v>13</v>
      </c>
      <c r="F671" s="6" t="s">
        <v>36</v>
      </c>
      <c r="G671" s="36" t="s">
        <v>111</v>
      </c>
      <c r="H671" s="6">
        <v>0.1595</v>
      </c>
      <c r="I671">
        <f t="shared" ca="1" si="10"/>
        <v>0.16155</v>
      </c>
      <c r="J671" t="s">
        <v>97</v>
      </c>
    </row>
    <row r="672" spans="1:10" x14ac:dyDescent="0.2">
      <c r="A672" s="6" t="s">
        <v>66</v>
      </c>
      <c r="B672" s="6" t="s">
        <v>79</v>
      </c>
      <c r="C672" s="6" t="s">
        <v>11</v>
      </c>
      <c r="D672" s="6" t="s">
        <v>9</v>
      </c>
      <c r="E672" s="6" t="s">
        <v>13</v>
      </c>
      <c r="F672" s="6" t="s">
        <v>37</v>
      </c>
      <c r="G672" s="36" t="s">
        <v>112</v>
      </c>
      <c r="H672" s="6">
        <v>0.16869999999999999</v>
      </c>
      <c r="I672">
        <f t="shared" ca="1" si="10"/>
        <v>0.16464999999999999</v>
      </c>
      <c r="J672" t="s">
        <v>97</v>
      </c>
    </row>
    <row r="673" spans="1:10" x14ac:dyDescent="0.2">
      <c r="A673" s="6" t="s">
        <v>66</v>
      </c>
      <c r="B673" s="6" t="s">
        <v>79</v>
      </c>
      <c r="C673" s="6" t="s">
        <v>11</v>
      </c>
      <c r="D673" s="6" t="s">
        <v>9</v>
      </c>
      <c r="E673" s="6" t="s">
        <v>13</v>
      </c>
      <c r="F673" s="6" t="s">
        <v>38</v>
      </c>
      <c r="G673" s="36" t="s">
        <v>112</v>
      </c>
      <c r="H673" s="6">
        <v>0.16059999999999999</v>
      </c>
      <c r="I673">
        <f t="shared" ca="1" si="10"/>
        <v>0.16464999999999999</v>
      </c>
      <c r="J673" t="s">
        <v>97</v>
      </c>
    </row>
    <row r="674" spans="1:10" x14ac:dyDescent="0.2">
      <c r="A674" s="6" t="s">
        <v>66</v>
      </c>
      <c r="B674" s="6" t="s">
        <v>79</v>
      </c>
      <c r="C674" s="6" t="s">
        <v>11</v>
      </c>
      <c r="D674" s="6" t="s">
        <v>9</v>
      </c>
      <c r="E674" s="6" t="s">
        <v>13</v>
      </c>
      <c r="F674" s="6" t="s">
        <v>39</v>
      </c>
      <c r="G674" s="36" t="s">
        <v>113</v>
      </c>
      <c r="H674" s="6">
        <v>0.17780000000000001</v>
      </c>
      <c r="I674">
        <f t="shared" ca="1" si="10"/>
        <v>0.1749</v>
      </c>
      <c r="J674" t="s">
        <v>97</v>
      </c>
    </row>
    <row r="675" spans="1:10" x14ac:dyDescent="0.2">
      <c r="A675" s="6" t="s">
        <v>66</v>
      </c>
      <c r="B675" s="6" t="s">
        <v>79</v>
      </c>
      <c r="C675" s="6" t="s">
        <v>11</v>
      </c>
      <c r="D675" s="6" t="s">
        <v>9</v>
      </c>
      <c r="E675" s="6" t="s">
        <v>13</v>
      </c>
      <c r="F675" s="6" t="s">
        <v>40</v>
      </c>
      <c r="G675" s="36" t="s">
        <v>113</v>
      </c>
      <c r="H675" s="6">
        <v>0.17199999999999999</v>
      </c>
      <c r="I675">
        <f t="shared" ca="1" si="10"/>
        <v>0.1749</v>
      </c>
      <c r="J675" t="s">
        <v>97</v>
      </c>
    </row>
    <row r="676" spans="1:10" x14ac:dyDescent="0.2">
      <c r="A676" s="6" t="s">
        <v>66</v>
      </c>
      <c r="B676" s="6" t="s">
        <v>79</v>
      </c>
      <c r="C676" s="6" t="s">
        <v>11</v>
      </c>
      <c r="D676" s="6" t="s">
        <v>9</v>
      </c>
      <c r="E676" s="6" t="s">
        <v>13</v>
      </c>
      <c r="F676" s="6" t="s">
        <v>41</v>
      </c>
      <c r="G676" s="36" t="s">
        <v>141</v>
      </c>
      <c r="H676" s="6">
        <v>0</v>
      </c>
      <c r="I676">
        <f t="shared" ca="1" si="10"/>
        <v>0</v>
      </c>
      <c r="J676" t="s">
        <v>97</v>
      </c>
    </row>
    <row r="677" spans="1:10" x14ac:dyDescent="0.2">
      <c r="A677" s="6" t="s">
        <v>67</v>
      </c>
      <c r="B677" s="6" t="s">
        <v>79</v>
      </c>
      <c r="C677" s="6" t="s">
        <v>11</v>
      </c>
      <c r="D677" s="6" t="s">
        <v>9</v>
      </c>
      <c r="E677" s="6" t="s">
        <v>13</v>
      </c>
      <c r="F677" s="6" t="s">
        <v>15</v>
      </c>
      <c r="G677" s="36" t="s">
        <v>122</v>
      </c>
      <c r="H677" s="6">
        <v>0</v>
      </c>
      <c r="I677">
        <f t="shared" ca="1" si="10"/>
        <v>0</v>
      </c>
      <c r="J677" t="s">
        <v>97</v>
      </c>
    </row>
    <row r="678" spans="1:10" x14ac:dyDescent="0.2">
      <c r="A678" s="6" t="s">
        <v>67</v>
      </c>
      <c r="B678" s="6" t="s">
        <v>79</v>
      </c>
      <c r="C678" s="6" t="s">
        <v>11</v>
      </c>
      <c r="D678" s="6" t="s">
        <v>9</v>
      </c>
      <c r="E678" s="6" t="s">
        <v>13</v>
      </c>
      <c r="F678" s="6" t="s">
        <v>16</v>
      </c>
      <c r="G678" s="36" t="s">
        <v>122</v>
      </c>
      <c r="H678" s="6">
        <v>0.15959999999999999</v>
      </c>
      <c r="I678">
        <f t="shared" ca="1" si="10"/>
        <v>0.16344999999999998</v>
      </c>
      <c r="J678" t="s">
        <v>97</v>
      </c>
    </row>
    <row r="679" spans="1:10" x14ac:dyDescent="0.2">
      <c r="A679" s="6" t="s">
        <v>67</v>
      </c>
      <c r="B679" s="6" t="s">
        <v>79</v>
      </c>
      <c r="C679" s="6" t="s">
        <v>11</v>
      </c>
      <c r="D679" s="6" t="s">
        <v>9</v>
      </c>
      <c r="E679" s="6" t="s">
        <v>13</v>
      </c>
      <c r="F679" s="6" t="s">
        <v>17</v>
      </c>
      <c r="G679" s="36" t="s">
        <v>123</v>
      </c>
      <c r="H679" s="6">
        <v>0.1673</v>
      </c>
      <c r="I679">
        <f t="shared" ca="1" si="10"/>
        <v>0.16344999999999998</v>
      </c>
      <c r="J679" t="s">
        <v>97</v>
      </c>
    </row>
    <row r="680" spans="1:10" x14ac:dyDescent="0.2">
      <c r="A680" s="6" t="s">
        <v>67</v>
      </c>
      <c r="B680" s="6" t="s">
        <v>79</v>
      </c>
      <c r="C680" s="6" t="s">
        <v>11</v>
      </c>
      <c r="D680" s="6" t="s">
        <v>9</v>
      </c>
      <c r="E680" s="6" t="s">
        <v>13</v>
      </c>
      <c r="F680" s="6" t="s">
        <v>18</v>
      </c>
      <c r="G680" s="36" t="s">
        <v>123</v>
      </c>
      <c r="H680" s="6">
        <v>0.17699999999999999</v>
      </c>
      <c r="I680">
        <f t="shared" ca="1" si="10"/>
        <v>0.18364999999999998</v>
      </c>
      <c r="J680" t="s">
        <v>97</v>
      </c>
    </row>
    <row r="681" spans="1:10" x14ac:dyDescent="0.2">
      <c r="A681" s="6" t="s">
        <v>67</v>
      </c>
      <c r="B681" s="6" t="s">
        <v>79</v>
      </c>
      <c r="C681" s="6" t="s">
        <v>11</v>
      </c>
      <c r="D681" s="6" t="s">
        <v>9</v>
      </c>
      <c r="E681" s="6" t="s">
        <v>13</v>
      </c>
      <c r="F681" s="6" t="s">
        <v>19</v>
      </c>
      <c r="G681" s="36" t="s">
        <v>124</v>
      </c>
      <c r="H681" s="6">
        <v>0.1903</v>
      </c>
      <c r="I681">
        <f t="shared" ca="1" si="10"/>
        <v>0.18364999999999998</v>
      </c>
      <c r="J681" t="s">
        <v>97</v>
      </c>
    </row>
    <row r="682" spans="1:10" x14ac:dyDescent="0.2">
      <c r="A682" s="6" t="s">
        <v>67</v>
      </c>
      <c r="B682" s="6" t="s">
        <v>79</v>
      </c>
      <c r="C682" s="6" t="s">
        <v>11</v>
      </c>
      <c r="D682" s="6" t="s">
        <v>9</v>
      </c>
      <c r="E682" s="6" t="s">
        <v>13</v>
      </c>
      <c r="F682" s="6" t="s">
        <v>20</v>
      </c>
      <c r="G682" s="36" t="s">
        <v>124</v>
      </c>
      <c r="H682" s="6">
        <v>0.19320000000000001</v>
      </c>
      <c r="I682">
        <f t="shared" ca="1" si="10"/>
        <v>0.19485000000000002</v>
      </c>
      <c r="J682" t="s">
        <v>97</v>
      </c>
    </row>
    <row r="683" spans="1:10" x14ac:dyDescent="0.2">
      <c r="A683" s="6" t="s">
        <v>67</v>
      </c>
      <c r="B683" s="6" t="s">
        <v>79</v>
      </c>
      <c r="C683" s="6" t="s">
        <v>11</v>
      </c>
      <c r="D683" s="6" t="s">
        <v>9</v>
      </c>
      <c r="E683" s="6" t="s">
        <v>13</v>
      </c>
      <c r="F683" s="6" t="s">
        <v>21</v>
      </c>
      <c r="G683" s="36" t="s">
        <v>104</v>
      </c>
      <c r="H683" s="6">
        <v>0.19650000000000001</v>
      </c>
      <c r="I683">
        <f t="shared" ca="1" si="10"/>
        <v>0.19485000000000002</v>
      </c>
      <c r="J683" t="s">
        <v>97</v>
      </c>
    </row>
    <row r="684" spans="1:10" x14ac:dyDescent="0.2">
      <c r="A684" s="6" t="s">
        <v>67</v>
      </c>
      <c r="B684" s="6" t="s">
        <v>79</v>
      </c>
      <c r="C684" s="6" t="s">
        <v>11</v>
      </c>
      <c r="D684" s="6" t="s">
        <v>9</v>
      </c>
      <c r="E684" s="6" t="s">
        <v>13</v>
      </c>
      <c r="F684" s="6" t="s">
        <v>22</v>
      </c>
      <c r="G684" s="36" t="s">
        <v>104</v>
      </c>
      <c r="H684" s="6">
        <v>0.20130000000000001</v>
      </c>
      <c r="I684">
        <f t="shared" ca="1" si="10"/>
        <v>0.20555000000000001</v>
      </c>
      <c r="J684" t="s">
        <v>97</v>
      </c>
    </row>
    <row r="685" spans="1:10" x14ac:dyDescent="0.2">
      <c r="A685" s="6" t="s">
        <v>67</v>
      </c>
      <c r="B685" s="6" t="s">
        <v>79</v>
      </c>
      <c r="C685" s="6" t="s">
        <v>11</v>
      </c>
      <c r="D685" s="6" t="s">
        <v>9</v>
      </c>
      <c r="E685" s="6" t="s">
        <v>13</v>
      </c>
      <c r="F685" s="6" t="s">
        <v>23</v>
      </c>
      <c r="G685" s="36" t="s">
        <v>105</v>
      </c>
      <c r="H685" s="6">
        <v>0.20979999999999999</v>
      </c>
      <c r="I685">
        <f t="shared" ca="1" si="10"/>
        <v>0.20555000000000001</v>
      </c>
      <c r="J685" t="s">
        <v>97</v>
      </c>
    </row>
    <row r="686" spans="1:10" x14ac:dyDescent="0.2">
      <c r="A686" s="6" t="s">
        <v>67</v>
      </c>
      <c r="B686" s="6" t="s">
        <v>79</v>
      </c>
      <c r="C686" s="6" t="s">
        <v>11</v>
      </c>
      <c r="D686" s="6" t="s">
        <v>9</v>
      </c>
      <c r="E686" s="6" t="s">
        <v>13</v>
      </c>
      <c r="F686" s="6" t="s">
        <v>24</v>
      </c>
      <c r="G686" s="36" t="s">
        <v>105</v>
      </c>
      <c r="H686" s="6">
        <v>0.2155</v>
      </c>
      <c r="I686">
        <f t="shared" ca="1" si="10"/>
        <v>0.21510000000000001</v>
      </c>
      <c r="J686" t="s">
        <v>97</v>
      </c>
    </row>
    <row r="687" spans="1:10" x14ac:dyDescent="0.2">
      <c r="A687" s="6" t="s">
        <v>67</v>
      </c>
      <c r="B687" s="6" t="s">
        <v>79</v>
      </c>
      <c r="C687" s="6" t="s">
        <v>11</v>
      </c>
      <c r="D687" s="6" t="s">
        <v>9</v>
      </c>
      <c r="E687" s="6" t="s">
        <v>13</v>
      </c>
      <c r="F687" s="6" t="s">
        <v>25</v>
      </c>
      <c r="G687" s="36" t="s">
        <v>106</v>
      </c>
      <c r="H687" s="6">
        <v>0.2147</v>
      </c>
      <c r="I687">
        <f t="shared" ca="1" si="10"/>
        <v>0.21510000000000001</v>
      </c>
      <c r="J687" t="s">
        <v>97</v>
      </c>
    </row>
    <row r="688" spans="1:10" x14ac:dyDescent="0.2">
      <c r="A688" s="6" t="s">
        <v>67</v>
      </c>
      <c r="B688" s="6" t="s">
        <v>79</v>
      </c>
      <c r="C688" s="6" t="s">
        <v>11</v>
      </c>
      <c r="D688" s="6" t="s">
        <v>9</v>
      </c>
      <c r="E688" s="6" t="s">
        <v>13</v>
      </c>
      <c r="F688" s="6" t="s">
        <v>26</v>
      </c>
      <c r="G688" s="36" t="s">
        <v>106</v>
      </c>
      <c r="H688" s="6">
        <v>0.2203</v>
      </c>
      <c r="I688">
        <f t="shared" ca="1" si="10"/>
        <v>0.22055</v>
      </c>
      <c r="J688" t="s">
        <v>97</v>
      </c>
    </row>
    <row r="689" spans="1:10" x14ac:dyDescent="0.2">
      <c r="A689" s="6" t="s">
        <v>67</v>
      </c>
      <c r="B689" s="6" t="s">
        <v>79</v>
      </c>
      <c r="C689" s="6" t="s">
        <v>11</v>
      </c>
      <c r="D689" s="6" t="s">
        <v>9</v>
      </c>
      <c r="E689" s="6" t="s">
        <v>13</v>
      </c>
      <c r="F689" s="6" t="s">
        <v>27</v>
      </c>
      <c r="G689" s="36" t="s">
        <v>107</v>
      </c>
      <c r="H689" s="6">
        <v>0.2208</v>
      </c>
      <c r="I689">
        <f t="shared" ca="1" si="10"/>
        <v>0.22055</v>
      </c>
      <c r="J689" t="s">
        <v>97</v>
      </c>
    </row>
    <row r="690" spans="1:10" x14ac:dyDescent="0.2">
      <c r="A690" s="6" t="s">
        <v>67</v>
      </c>
      <c r="B690" s="6" t="s">
        <v>79</v>
      </c>
      <c r="C690" s="6" t="s">
        <v>11</v>
      </c>
      <c r="D690" s="6" t="s">
        <v>9</v>
      </c>
      <c r="E690" s="6" t="s">
        <v>13</v>
      </c>
      <c r="F690" s="6" t="s">
        <v>28</v>
      </c>
      <c r="G690" s="36" t="s">
        <v>107</v>
      </c>
      <c r="H690" s="6">
        <v>0.2233</v>
      </c>
      <c r="I690">
        <f t="shared" ca="1" si="10"/>
        <v>0.2218</v>
      </c>
      <c r="J690" t="s">
        <v>97</v>
      </c>
    </row>
    <row r="691" spans="1:10" x14ac:dyDescent="0.2">
      <c r="A691" s="6" t="s">
        <v>67</v>
      </c>
      <c r="B691" s="6" t="s">
        <v>79</v>
      </c>
      <c r="C691" s="6" t="s">
        <v>11</v>
      </c>
      <c r="D691" s="6" t="s">
        <v>9</v>
      </c>
      <c r="E691" s="6" t="s">
        <v>13</v>
      </c>
      <c r="F691" s="6" t="s">
        <v>29</v>
      </c>
      <c r="G691" s="36" t="s">
        <v>108</v>
      </c>
      <c r="H691" s="6">
        <v>0.2203</v>
      </c>
      <c r="I691">
        <f t="shared" ca="1" si="10"/>
        <v>0.2218</v>
      </c>
      <c r="J691" t="s">
        <v>97</v>
      </c>
    </row>
    <row r="692" spans="1:10" x14ac:dyDescent="0.2">
      <c r="A692" s="6" t="s">
        <v>67</v>
      </c>
      <c r="B692" s="6" t="s">
        <v>79</v>
      </c>
      <c r="C692" s="6" t="s">
        <v>11</v>
      </c>
      <c r="D692" s="6" t="s">
        <v>9</v>
      </c>
      <c r="E692" s="6" t="s">
        <v>13</v>
      </c>
      <c r="F692" s="6" t="s">
        <v>30</v>
      </c>
      <c r="G692" s="36" t="s">
        <v>108</v>
      </c>
      <c r="H692" s="6">
        <v>0.222</v>
      </c>
      <c r="I692">
        <f t="shared" ca="1" si="10"/>
        <v>0.22225</v>
      </c>
      <c r="J692" t="s">
        <v>97</v>
      </c>
    </row>
    <row r="693" spans="1:10" x14ac:dyDescent="0.2">
      <c r="A693" s="6" t="s">
        <v>67</v>
      </c>
      <c r="B693" s="6" t="s">
        <v>79</v>
      </c>
      <c r="C693" s="6" t="s">
        <v>11</v>
      </c>
      <c r="D693" s="6" t="s">
        <v>9</v>
      </c>
      <c r="E693" s="6" t="s">
        <v>13</v>
      </c>
      <c r="F693" s="6" t="s">
        <v>31</v>
      </c>
      <c r="G693" s="36" t="s">
        <v>109</v>
      </c>
      <c r="H693" s="6">
        <v>0.2225</v>
      </c>
      <c r="I693">
        <f t="shared" ca="1" si="10"/>
        <v>0.22225</v>
      </c>
      <c r="J693" t="s">
        <v>97</v>
      </c>
    </row>
    <row r="694" spans="1:10" x14ac:dyDescent="0.2">
      <c r="A694" s="6" t="s">
        <v>67</v>
      </c>
      <c r="B694" s="6" t="s">
        <v>79</v>
      </c>
      <c r="C694" s="6" t="s">
        <v>11</v>
      </c>
      <c r="D694" s="6" t="s">
        <v>9</v>
      </c>
      <c r="E694" s="6" t="s">
        <v>13</v>
      </c>
      <c r="F694" s="6" t="s">
        <v>32</v>
      </c>
      <c r="G694" s="36" t="s">
        <v>109</v>
      </c>
      <c r="H694" s="6">
        <v>0.22070000000000001</v>
      </c>
      <c r="I694">
        <f t="shared" ca="1" si="10"/>
        <v>0.22375</v>
      </c>
      <c r="J694" t="s">
        <v>97</v>
      </c>
    </row>
    <row r="695" spans="1:10" x14ac:dyDescent="0.2">
      <c r="A695" s="6" t="s">
        <v>67</v>
      </c>
      <c r="B695" s="6" t="s">
        <v>79</v>
      </c>
      <c r="C695" s="6" t="s">
        <v>11</v>
      </c>
      <c r="D695" s="6" t="s">
        <v>9</v>
      </c>
      <c r="E695" s="6" t="s">
        <v>13</v>
      </c>
      <c r="F695" s="6" t="s">
        <v>33</v>
      </c>
      <c r="G695" s="36" t="s">
        <v>110</v>
      </c>
      <c r="H695" s="6">
        <v>0.2268</v>
      </c>
      <c r="I695">
        <f t="shared" ca="1" si="10"/>
        <v>0.22375</v>
      </c>
      <c r="J695" t="s">
        <v>97</v>
      </c>
    </row>
    <row r="696" spans="1:10" x14ac:dyDescent="0.2">
      <c r="A696" s="6" t="s">
        <v>67</v>
      </c>
      <c r="B696" s="6" t="s">
        <v>79</v>
      </c>
      <c r="C696" s="6" t="s">
        <v>11</v>
      </c>
      <c r="D696" s="6" t="s">
        <v>9</v>
      </c>
      <c r="E696" s="6" t="s">
        <v>13</v>
      </c>
      <c r="F696" s="6" t="s">
        <v>34</v>
      </c>
      <c r="G696" s="36" t="s">
        <v>110</v>
      </c>
      <c r="H696" s="6">
        <v>0.23200000000000001</v>
      </c>
      <c r="I696">
        <f t="shared" ca="1" si="10"/>
        <v>0.2399</v>
      </c>
      <c r="J696" t="s">
        <v>97</v>
      </c>
    </row>
    <row r="697" spans="1:10" x14ac:dyDescent="0.2">
      <c r="A697" s="6" t="s">
        <v>67</v>
      </c>
      <c r="B697" s="6" t="s">
        <v>79</v>
      </c>
      <c r="C697" s="6" t="s">
        <v>11</v>
      </c>
      <c r="D697" s="6" t="s">
        <v>9</v>
      </c>
      <c r="E697" s="6" t="s">
        <v>13</v>
      </c>
      <c r="F697" s="6" t="s">
        <v>35</v>
      </c>
      <c r="G697" s="36" t="s">
        <v>111</v>
      </c>
      <c r="H697" s="6">
        <v>0.24779999999999999</v>
      </c>
      <c r="I697">
        <f t="shared" ca="1" si="10"/>
        <v>0.2399</v>
      </c>
      <c r="J697" t="s">
        <v>97</v>
      </c>
    </row>
    <row r="698" spans="1:10" x14ac:dyDescent="0.2">
      <c r="A698" s="6" t="s">
        <v>67</v>
      </c>
      <c r="B698" s="6" t="s">
        <v>79</v>
      </c>
      <c r="C698" s="6" t="s">
        <v>11</v>
      </c>
      <c r="D698" s="6" t="s">
        <v>9</v>
      </c>
      <c r="E698" s="6" t="s">
        <v>13</v>
      </c>
      <c r="F698" s="6" t="s">
        <v>36</v>
      </c>
      <c r="G698" s="36" t="s">
        <v>111</v>
      </c>
      <c r="H698" s="6">
        <v>0.25259999999999999</v>
      </c>
      <c r="I698">
        <f t="shared" ca="1" si="10"/>
        <v>0.254</v>
      </c>
      <c r="J698" t="s">
        <v>97</v>
      </c>
    </row>
    <row r="699" spans="1:10" x14ac:dyDescent="0.2">
      <c r="A699" s="6" t="s">
        <v>67</v>
      </c>
      <c r="B699" s="6" t="s">
        <v>79</v>
      </c>
      <c r="C699" s="6" t="s">
        <v>11</v>
      </c>
      <c r="D699" s="6" t="s">
        <v>9</v>
      </c>
      <c r="E699" s="6" t="s">
        <v>13</v>
      </c>
      <c r="F699" s="6" t="s">
        <v>37</v>
      </c>
      <c r="G699" s="36" t="s">
        <v>112</v>
      </c>
      <c r="H699" s="6">
        <v>0.25540000000000002</v>
      </c>
      <c r="I699">
        <f t="shared" ca="1" si="10"/>
        <v>0.254</v>
      </c>
      <c r="J699" t="s">
        <v>97</v>
      </c>
    </row>
    <row r="700" spans="1:10" x14ac:dyDescent="0.2">
      <c r="A700" s="6" t="s">
        <v>67</v>
      </c>
      <c r="B700" s="6" t="s">
        <v>79</v>
      </c>
      <c r="C700" s="6" t="s">
        <v>11</v>
      </c>
      <c r="D700" s="6" t="s">
        <v>9</v>
      </c>
      <c r="E700" s="6" t="s">
        <v>13</v>
      </c>
      <c r="F700" s="6" t="s">
        <v>38</v>
      </c>
      <c r="G700" s="36" t="s">
        <v>112</v>
      </c>
      <c r="H700" s="6">
        <v>0.2712</v>
      </c>
      <c r="I700">
        <f t="shared" ca="1" si="10"/>
        <v>0.27405000000000002</v>
      </c>
      <c r="J700" t="s">
        <v>97</v>
      </c>
    </row>
    <row r="701" spans="1:10" x14ac:dyDescent="0.2">
      <c r="A701" s="6" t="s">
        <v>67</v>
      </c>
      <c r="B701" s="6" t="s">
        <v>79</v>
      </c>
      <c r="C701" s="6" t="s">
        <v>11</v>
      </c>
      <c r="D701" s="6" t="s">
        <v>9</v>
      </c>
      <c r="E701" s="6" t="s">
        <v>13</v>
      </c>
      <c r="F701" s="6" t="s">
        <v>39</v>
      </c>
      <c r="G701" s="36" t="s">
        <v>113</v>
      </c>
      <c r="H701" s="6">
        <v>0.27689999999999998</v>
      </c>
      <c r="I701">
        <f t="shared" ca="1" si="10"/>
        <v>0.27405000000000002</v>
      </c>
      <c r="J701" t="s">
        <v>97</v>
      </c>
    </row>
    <row r="702" spans="1:10" x14ac:dyDescent="0.2">
      <c r="A702" s="6" t="s">
        <v>67</v>
      </c>
      <c r="B702" s="6" t="s">
        <v>79</v>
      </c>
      <c r="C702" s="6" t="s">
        <v>11</v>
      </c>
      <c r="D702" s="6" t="s">
        <v>9</v>
      </c>
      <c r="E702" s="6" t="s">
        <v>13</v>
      </c>
      <c r="F702" s="6" t="s">
        <v>40</v>
      </c>
      <c r="G702" s="36" t="s">
        <v>113</v>
      </c>
      <c r="H702" s="6">
        <v>0.27739999999999998</v>
      </c>
      <c r="I702">
        <f t="shared" ca="1" si="10"/>
        <v>0.13869999999999999</v>
      </c>
      <c r="J702" t="s">
        <v>97</v>
      </c>
    </row>
    <row r="703" spans="1:10" x14ac:dyDescent="0.2">
      <c r="A703" s="6" t="s">
        <v>67</v>
      </c>
      <c r="B703" s="6" t="s">
        <v>79</v>
      </c>
      <c r="C703" s="6" t="s">
        <v>11</v>
      </c>
      <c r="D703" s="6" t="s">
        <v>9</v>
      </c>
      <c r="E703" s="6" t="s">
        <v>13</v>
      </c>
      <c r="F703" s="6" t="s">
        <v>41</v>
      </c>
      <c r="G703" s="36" t="s">
        <v>141</v>
      </c>
      <c r="H703" s="6">
        <v>0</v>
      </c>
      <c r="I703">
        <f t="shared" ca="1" si="10"/>
        <v>0.13869999999999999</v>
      </c>
      <c r="J703" t="s">
        <v>97</v>
      </c>
    </row>
    <row r="704" spans="1:10" x14ac:dyDescent="0.2">
      <c r="A704" s="6" t="s">
        <v>68</v>
      </c>
      <c r="B704" s="6" t="s">
        <v>79</v>
      </c>
      <c r="C704" s="6" t="s">
        <v>11</v>
      </c>
      <c r="D704" s="6" t="s">
        <v>9</v>
      </c>
      <c r="E704" s="6" t="s">
        <v>13</v>
      </c>
      <c r="F704" s="6" t="s">
        <v>15</v>
      </c>
      <c r="G704" s="36" t="s">
        <v>122</v>
      </c>
      <c r="H704" s="6">
        <v>0.18940000000000001</v>
      </c>
      <c r="I704">
        <f t="shared" ca="1" si="10"/>
        <v>0.19714999999999999</v>
      </c>
      <c r="J704" t="s">
        <v>97</v>
      </c>
    </row>
    <row r="705" spans="1:10" x14ac:dyDescent="0.2">
      <c r="A705" s="6" t="s">
        <v>68</v>
      </c>
      <c r="B705" s="6" t="s">
        <v>79</v>
      </c>
      <c r="C705" s="6" t="s">
        <v>11</v>
      </c>
      <c r="D705" s="6" t="s">
        <v>9</v>
      </c>
      <c r="E705" s="6" t="s">
        <v>13</v>
      </c>
      <c r="F705" s="6" t="s">
        <v>16</v>
      </c>
      <c r="G705" s="36" t="s">
        <v>122</v>
      </c>
      <c r="H705" s="6">
        <v>0.2049</v>
      </c>
      <c r="I705">
        <f t="shared" ca="1" si="10"/>
        <v>0.19714999999999999</v>
      </c>
      <c r="J705" t="s">
        <v>97</v>
      </c>
    </row>
    <row r="706" spans="1:10" x14ac:dyDescent="0.2">
      <c r="A706" s="6" t="s">
        <v>68</v>
      </c>
      <c r="B706" s="6" t="s">
        <v>79</v>
      </c>
      <c r="C706" s="6" t="s">
        <v>11</v>
      </c>
      <c r="D706" s="6" t="s">
        <v>9</v>
      </c>
      <c r="E706" s="6" t="s">
        <v>13</v>
      </c>
      <c r="F706" s="6" t="s">
        <v>17</v>
      </c>
      <c r="G706" s="36" t="s">
        <v>123</v>
      </c>
      <c r="H706" s="6">
        <v>0.20219999999999999</v>
      </c>
      <c r="I706">
        <f t="shared" ref="I706:I769" ca="1" si="11">IF(ISEVEN(ROW(A706)),AVERAGE(OFFSET(H$2:H$3,ROW()-ROW(A$2),)),I705)</f>
        <v>0.20715</v>
      </c>
      <c r="J706" t="s">
        <v>97</v>
      </c>
    </row>
    <row r="707" spans="1:10" x14ac:dyDescent="0.2">
      <c r="A707" s="6" t="s">
        <v>68</v>
      </c>
      <c r="B707" s="6" t="s">
        <v>79</v>
      </c>
      <c r="C707" s="6" t="s">
        <v>11</v>
      </c>
      <c r="D707" s="6" t="s">
        <v>9</v>
      </c>
      <c r="E707" s="6" t="s">
        <v>13</v>
      </c>
      <c r="F707" s="6" t="s">
        <v>18</v>
      </c>
      <c r="G707" s="36" t="s">
        <v>123</v>
      </c>
      <c r="H707" s="6">
        <v>0.21210000000000001</v>
      </c>
      <c r="I707">
        <f t="shared" ca="1" si="11"/>
        <v>0.20715</v>
      </c>
      <c r="J707" t="s">
        <v>97</v>
      </c>
    </row>
    <row r="708" spans="1:10" x14ac:dyDescent="0.2">
      <c r="A708" s="6" t="s">
        <v>68</v>
      </c>
      <c r="B708" s="6" t="s">
        <v>79</v>
      </c>
      <c r="C708" s="6" t="s">
        <v>11</v>
      </c>
      <c r="D708" s="6" t="s">
        <v>9</v>
      </c>
      <c r="E708" s="6" t="s">
        <v>13</v>
      </c>
      <c r="F708" s="6" t="s">
        <v>19</v>
      </c>
      <c r="G708" s="36" t="s">
        <v>124</v>
      </c>
      <c r="H708" s="6">
        <v>0.17949999999999999</v>
      </c>
      <c r="I708">
        <f t="shared" ca="1" si="11"/>
        <v>0.1865</v>
      </c>
      <c r="J708" t="s">
        <v>97</v>
      </c>
    </row>
    <row r="709" spans="1:10" x14ac:dyDescent="0.2">
      <c r="A709" s="6" t="s">
        <v>68</v>
      </c>
      <c r="B709" s="6" t="s">
        <v>79</v>
      </c>
      <c r="C709" s="6" t="s">
        <v>11</v>
      </c>
      <c r="D709" s="6" t="s">
        <v>9</v>
      </c>
      <c r="E709" s="6" t="s">
        <v>13</v>
      </c>
      <c r="F709" s="6" t="s">
        <v>20</v>
      </c>
      <c r="G709" s="36" t="s">
        <v>124</v>
      </c>
      <c r="H709" s="6">
        <v>0.19350000000000001</v>
      </c>
      <c r="I709">
        <f t="shared" ca="1" si="11"/>
        <v>0.1865</v>
      </c>
      <c r="J709" t="s">
        <v>97</v>
      </c>
    </row>
    <row r="710" spans="1:10" x14ac:dyDescent="0.2">
      <c r="A710" s="6" t="s">
        <v>68</v>
      </c>
      <c r="B710" s="6" t="s">
        <v>79</v>
      </c>
      <c r="C710" s="6" t="s">
        <v>11</v>
      </c>
      <c r="D710" s="6" t="s">
        <v>9</v>
      </c>
      <c r="E710" s="6" t="s">
        <v>13</v>
      </c>
      <c r="F710" s="6" t="s">
        <v>21</v>
      </c>
      <c r="G710" s="36" t="s">
        <v>104</v>
      </c>
      <c r="H710" s="6">
        <v>0.2482</v>
      </c>
      <c r="I710">
        <f t="shared" ca="1" si="11"/>
        <v>0.2424</v>
      </c>
      <c r="J710" t="s">
        <v>97</v>
      </c>
    </row>
    <row r="711" spans="1:10" x14ac:dyDescent="0.2">
      <c r="A711" s="6" t="s">
        <v>68</v>
      </c>
      <c r="B711" s="6" t="s">
        <v>79</v>
      </c>
      <c r="C711" s="6" t="s">
        <v>11</v>
      </c>
      <c r="D711" s="6" t="s">
        <v>9</v>
      </c>
      <c r="E711" s="6" t="s">
        <v>13</v>
      </c>
      <c r="F711" s="6" t="s">
        <v>22</v>
      </c>
      <c r="G711" s="36" t="s">
        <v>104</v>
      </c>
      <c r="H711" s="6">
        <v>0.2366</v>
      </c>
      <c r="I711">
        <f t="shared" ca="1" si="11"/>
        <v>0.2424</v>
      </c>
      <c r="J711" t="s">
        <v>97</v>
      </c>
    </row>
    <row r="712" spans="1:10" x14ac:dyDescent="0.2">
      <c r="A712" s="6" t="s">
        <v>68</v>
      </c>
      <c r="B712" s="6" t="s">
        <v>79</v>
      </c>
      <c r="C712" s="6" t="s">
        <v>11</v>
      </c>
      <c r="D712" s="6" t="s">
        <v>9</v>
      </c>
      <c r="E712" s="6" t="s">
        <v>13</v>
      </c>
      <c r="F712" s="6" t="s">
        <v>23</v>
      </c>
      <c r="G712" s="36" t="s">
        <v>105</v>
      </c>
      <c r="H712" s="6">
        <v>0.26029999999999998</v>
      </c>
      <c r="I712">
        <f t="shared" ca="1" si="11"/>
        <v>0.251</v>
      </c>
      <c r="J712" t="s">
        <v>97</v>
      </c>
    </row>
    <row r="713" spans="1:10" x14ac:dyDescent="0.2">
      <c r="A713" s="6" t="s">
        <v>68</v>
      </c>
      <c r="B713" s="6" t="s">
        <v>79</v>
      </c>
      <c r="C713" s="6" t="s">
        <v>11</v>
      </c>
      <c r="D713" s="6" t="s">
        <v>9</v>
      </c>
      <c r="E713" s="6" t="s">
        <v>13</v>
      </c>
      <c r="F713" s="6" t="s">
        <v>24</v>
      </c>
      <c r="G713" s="36" t="s">
        <v>105</v>
      </c>
      <c r="H713" s="6">
        <v>0.2417</v>
      </c>
      <c r="I713">
        <f t="shared" ca="1" si="11"/>
        <v>0.251</v>
      </c>
      <c r="J713" t="s">
        <v>97</v>
      </c>
    </row>
    <row r="714" spans="1:10" x14ac:dyDescent="0.2">
      <c r="A714" s="6" t="s">
        <v>68</v>
      </c>
      <c r="B714" s="6" t="s">
        <v>79</v>
      </c>
      <c r="C714" s="6" t="s">
        <v>11</v>
      </c>
      <c r="D714" s="6" t="s">
        <v>9</v>
      </c>
      <c r="E714" s="6" t="s">
        <v>13</v>
      </c>
      <c r="F714" s="6" t="s">
        <v>25</v>
      </c>
      <c r="G714" s="36" t="s">
        <v>106</v>
      </c>
      <c r="H714" s="6">
        <v>0.251</v>
      </c>
      <c r="I714">
        <f t="shared" ca="1" si="11"/>
        <v>0.25385000000000002</v>
      </c>
      <c r="J714" t="s">
        <v>97</v>
      </c>
    </row>
    <row r="715" spans="1:10" x14ac:dyDescent="0.2">
      <c r="A715" s="6" t="s">
        <v>68</v>
      </c>
      <c r="B715" s="6" t="s">
        <v>79</v>
      </c>
      <c r="C715" s="6" t="s">
        <v>11</v>
      </c>
      <c r="D715" s="6" t="s">
        <v>9</v>
      </c>
      <c r="E715" s="6" t="s">
        <v>13</v>
      </c>
      <c r="F715" s="6" t="s">
        <v>26</v>
      </c>
      <c r="G715" s="36" t="s">
        <v>106</v>
      </c>
      <c r="H715" s="6">
        <v>0.25669999999999998</v>
      </c>
      <c r="I715">
        <f t="shared" ca="1" si="11"/>
        <v>0.25385000000000002</v>
      </c>
      <c r="J715" t="s">
        <v>97</v>
      </c>
    </row>
    <row r="716" spans="1:10" x14ac:dyDescent="0.2">
      <c r="A716" s="6" t="s">
        <v>68</v>
      </c>
      <c r="B716" s="6" t="s">
        <v>79</v>
      </c>
      <c r="C716" s="6" t="s">
        <v>11</v>
      </c>
      <c r="D716" s="6" t="s">
        <v>9</v>
      </c>
      <c r="E716" s="6" t="s">
        <v>13</v>
      </c>
      <c r="F716" s="6" t="s">
        <v>27</v>
      </c>
      <c r="G716" s="36" t="s">
        <v>107</v>
      </c>
      <c r="H716" s="6">
        <v>0.2661</v>
      </c>
      <c r="I716">
        <f t="shared" ca="1" si="11"/>
        <v>0.25729999999999997</v>
      </c>
      <c r="J716" t="s">
        <v>97</v>
      </c>
    </row>
    <row r="717" spans="1:10" x14ac:dyDescent="0.2">
      <c r="A717" s="6" t="s">
        <v>68</v>
      </c>
      <c r="B717" s="6" t="s">
        <v>79</v>
      </c>
      <c r="C717" s="6" t="s">
        <v>11</v>
      </c>
      <c r="D717" s="6" t="s">
        <v>9</v>
      </c>
      <c r="E717" s="6" t="s">
        <v>13</v>
      </c>
      <c r="F717" s="6" t="s">
        <v>28</v>
      </c>
      <c r="G717" s="36" t="s">
        <v>107</v>
      </c>
      <c r="H717" s="6">
        <v>0.2485</v>
      </c>
      <c r="I717">
        <f t="shared" ca="1" si="11"/>
        <v>0.25729999999999997</v>
      </c>
      <c r="J717" t="s">
        <v>97</v>
      </c>
    </row>
    <row r="718" spans="1:10" x14ac:dyDescent="0.2">
      <c r="A718" s="6" t="s">
        <v>68</v>
      </c>
      <c r="B718" s="6" t="s">
        <v>79</v>
      </c>
      <c r="C718" s="6" t="s">
        <v>11</v>
      </c>
      <c r="D718" s="6" t="s">
        <v>9</v>
      </c>
      <c r="E718" s="6" t="s">
        <v>13</v>
      </c>
      <c r="F718" s="6" t="s">
        <v>29</v>
      </c>
      <c r="G718" s="36" t="s">
        <v>108</v>
      </c>
      <c r="H718" s="6">
        <v>0.25340000000000001</v>
      </c>
      <c r="I718">
        <f t="shared" ca="1" si="11"/>
        <v>0.25405</v>
      </c>
      <c r="J718" t="s">
        <v>97</v>
      </c>
    </row>
    <row r="719" spans="1:10" x14ac:dyDescent="0.2">
      <c r="A719" s="6" t="s">
        <v>68</v>
      </c>
      <c r="B719" s="6" t="s">
        <v>79</v>
      </c>
      <c r="C719" s="6" t="s">
        <v>11</v>
      </c>
      <c r="D719" s="6" t="s">
        <v>9</v>
      </c>
      <c r="E719" s="6" t="s">
        <v>13</v>
      </c>
      <c r="F719" s="6" t="s">
        <v>30</v>
      </c>
      <c r="G719" s="36" t="s">
        <v>108</v>
      </c>
      <c r="H719" s="6">
        <v>0.25469999999999998</v>
      </c>
      <c r="I719">
        <f t="shared" ca="1" si="11"/>
        <v>0.25405</v>
      </c>
      <c r="J719" t="s">
        <v>97</v>
      </c>
    </row>
    <row r="720" spans="1:10" x14ac:dyDescent="0.2">
      <c r="A720" s="6" t="s">
        <v>68</v>
      </c>
      <c r="B720" s="6" t="s">
        <v>79</v>
      </c>
      <c r="C720" s="6" t="s">
        <v>11</v>
      </c>
      <c r="D720" s="6" t="s">
        <v>9</v>
      </c>
      <c r="E720" s="6" t="s">
        <v>13</v>
      </c>
      <c r="F720" s="6" t="s">
        <v>31</v>
      </c>
      <c r="G720" s="36" t="s">
        <v>109</v>
      </c>
      <c r="H720" s="6">
        <v>0.2429</v>
      </c>
      <c r="I720">
        <f t="shared" ca="1" si="11"/>
        <v>0.24435000000000001</v>
      </c>
      <c r="J720" t="s">
        <v>97</v>
      </c>
    </row>
    <row r="721" spans="1:10" x14ac:dyDescent="0.2">
      <c r="A721" s="6" t="s">
        <v>68</v>
      </c>
      <c r="B721" s="6" t="s">
        <v>79</v>
      </c>
      <c r="C721" s="6" t="s">
        <v>11</v>
      </c>
      <c r="D721" s="6" t="s">
        <v>9</v>
      </c>
      <c r="E721" s="6" t="s">
        <v>13</v>
      </c>
      <c r="F721" s="6" t="s">
        <v>32</v>
      </c>
      <c r="G721" s="36" t="s">
        <v>109</v>
      </c>
      <c r="H721" s="6">
        <v>0.24579999999999999</v>
      </c>
      <c r="I721">
        <f t="shared" ca="1" si="11"/>
        <v>0.24435000000000001</v>
      </c>
      <c r="J721" t="s">
        <v>97</v>
      </c>
    </row>
    <row r="722" spans="1:10" x14ac:dyDescent="0.2">
      <c r="A722" s="6" t="s">
        <v>68</v>
      </c>
      <c r="B722" s="6" t="s">
        <v>79</v>
      </c>
      <c r="C722" s="6" t="s">
        <v>11</v>
      </c>
      <c r="D722" s="6" t="s">
        <v>9</v>
      </c>
      <c r="E722" s="6" t="s">
        <v>13</v>
      </c>
      <c r="F722" s="6" t="s">
        <v>33</v>
      </c>
      <c r="G722" s="36" t="s">
        <v>110</v>
      </c>
      <c r="H722" s="6">
        <v>0.2616</v>
      </c>
      <c r="I722">
        <f t="shared" ca="1" si="11"/>
        <v>0.26200000000000001</v>
      </c>
      <c r="J722" t="s">
        <v>97</v>
      </c>
    </row>
    <row r="723" spans="1:10" x14ac:dyDescent="0.2">
      <c r="A723" s="6" t="s">
        <v>68</v>
      </c>
      <c r="B723" s="6" t="s">
        <v>79</v>
      </c>
      <c r="C723" s="6" t="s">
        <v>11</v>
      </c>
      <c r="D723" s="6" t="s">
        <v>9</v>
      </c>
      <c r="E723" s="6" t="s">
        <v>13</v>
      </c>
      <c r="F723" s="6" t="s">
        <v>34</v>
      </c>
      <c r="G723" s="36" t="s">
        <v>110</v>
      </c>
      <c r="H723" s="6">
        <v>0.26240000000000002</v>
      </c>
      <c r="I723">
        <f t="shared" ca="1" si="11"/>
        <v>0.26200000000000001</v>
      </c>
      <c r="J723" t="s">
        <v>97</v>
      </c>
    </row>
    <row r="724" spans="1:10" x14ac:dyDescent="0.2">
      <c r="A724" s="6" t="s">
        <v>68</v>
      </c>
      <c r="B724" s="6" t="s">
        <v>79</v>
      </c>
      <c r="C724" s="6" t="s">
        <v>11</v>
      </c>
      <c r="D724" s="6" t="s">
        <v>9</v>
      </c>
      <c r="E724" s="6" t="s">
        <v>13</v>
      </c>
      <c r="F724" s="6" t="s">
        <v>35</v>
      </c>
      <c r="G724" s="36" t="s">
        <v>111</v>
      </c>
      <c r="H724" s="6">
        <v>0.27050000000000002</v>
      </c>
      <c r="I724">
        <f t="shared" ca="1" si="11"/>
        <v>0.26934999999999998</v>
      </c>
      <c r="J724" t="s">
        <v>97</v>
      </c>
    </row>
    <row r="725" spans="1:10" x14ac:dyDescent="0.2">
      <c r="A725" s="6" t="s">
        <v>68</v>
      </c>
      <c r="B725" s="6" t="s">
        <v>79</v>
      </c>
      <c r="C725" s="6" t="s">
        <v>11</v>
      </c>
      <c r="D725" s="6" t="s">
        <v>9</v>
      </c>
      <c r="E725" s="6" t="s">
        <v>13</v>
      </c>
      <c r="F725" s="6" t="s">
        <v>36</v>
      </c>
      <c r="G725" s="36" t="s">
        <v>111</v>
      </c>
      <c r="H725" s="6">
        <v>0.26819999999999999</v>
      </c>
      <c r="I725">
        <f t="shared" ca="1" si="11"/>
        <v>0.26934999999999998</v>
      </c>
      <c r="J725" t="s">
        <v>97</v>
      </c>
    </row>
    <row r="726" spans="1:10" x14ac:dyDescent="0.2">
      <c r="A726" s="6" t="s">
        <v>68</v>
      </c>
      <c r="B726" s="6" t="s">
        <v>79</v>
      </c>
      <c r="C726" s="6" t="s">
        <v>11</v>
      </c>
      <c r="D726" s="6" t="s">
        <v>9</v>
      </c>
      <c r="E726" s="6" t="s">
        <v>13</v>
      </c>
      <c r="F726" s="6" t="s">
        <v>37</v>
      </c>
      <c r="G726" s="36" t="s">
        <v>112</v>
      </c>
      <c r="H726" s="6">
        <v>0.29339999999999999</v>
      </c>
      <c r="I726">
        <f t="shared" ca="1" si="11"/>
        <v>0.2747</v>
      </c>
      <c r="J726" t="s">
        <v>97</v>
      </c>
    </row>
    <row r="727" spans="1:10" x14ac:dyDescent="0.2">
      <c r="A727" s="6" t="s">
        <v>68</v>
      </c>
      <c r="B727" s="6" t="s">
        <v>79</v>
      </c>
      <c r="C727" s="6" t="s">
        <v>11</v>
      </c>
      <c r="D727" s="6" t="s">
        <v>9</v>
      </c>
      <c r="E727" s="6" t="s">
        <v>13</v>
      </c>
      <c r="F727" s="6" t="s">
        <v>38</v>
      </c>
      <c r="G727" s="36" t="s">
        <v>112</v>
      </c>
      <c r="H727" s="6">
        <v>0.25600000000000001</v>
      </c>
      <c r="I727">
        <f t="shared" ca="1" si="11"/>
        <v>0.2747</v>
      </c>
      <c r="J727" t="s">
        <v>97</v>
      </c>
    </row>
    <row r="728" spans="1:10" x14ac:dyDescent="0.2">
      <c r="A728" s="6" t="s">
        <v>68</v>
      </c>
      <c r="B728" s="6" t="s">
        <v>79</v>
      </c>
      <c r="C728" s="6" t="s">
        <v>11</v>
      </c>
      <c r="D728" s="6" t="s">
        <v>9</v>
      </c>
      <c r="E728" s="6" t="s">
        <v>13</v>
      </c>
      <c r="F728" s="6" t="s">
        <v>39</v>
      </c>
      <c r="G728" s="36" t="s">
        <v>113</v>
      </c>
      <c r="H728" s="6">
        <v>0.30309999999999998</v>
      </c>
      <c r="I728">
        <f t="shared" ca="1" si="11"/>
        <v>0.2954</v>
      </c>
      <c r="J728" t="s">
        <v>97</v>
      </c>
    </row>
    <row r="729" spans="1:10" x14ac:dyDescent="0.2">
      <c r="A729" s="6" t="s">
        <v>68</v>
      </c>
      <c r="B729" s="6" t="s">
        <v>79</v>
      </c>
      <c r="C729" s="6" t="s">
        <v>11</v>
      </c>
      <c r="D729" s="6" t="s">
        <v>9</v>
      </c>
      <c r="E729" s="6" t="s">
        <v>13</v>
      </c>
      <c r="F729" s="6" t="s">
        <v>40</v>
      </c>
      <c r="G729" s="36" t="s">
        <v>113</v>
      </c>
      <c r="H729" s="6">
        <v>0.28770000000000001</v>
      </c>
      <c r="I729">
        <f t="shared" ca="1" si="11"/>
        <v>0.2954</v>
      </c>
      <c r="J729" t="s">
        <v>97</v>
      </c>
    </row>
    <row r="730" spans="1:10" x14ac:dyDescent="0.2">
      <c r="A730" s="6" t="s">
        <v>68</v>
      </c>
      <c r="B730" s="6" t="s">
        <v>79</v>
      </c>
      <c r="C730" s="6" t="s">
        <v>11</v>
      </c>
      <c r="D730" s="6" t="s">
        <v>9</v>
      </c>
      <c r="E730" s="6" t="s">
        <v>13</v>
      </c>
      <c r="F730" s="6" t="s">
        <v>41</v>
      </c>
      <c r="G730" s="36" t="s">
        <v>141</v>
      </c>
      <c r="H730" s="6">
        <v>0</v>
      </c>
      <c r="I730">
        <f t="shared" ca="1" si="11"/>
        <v>0</v>
      </c>
      <c r="J730" t="s">
        <v>97</v>
      </c>
    </row>
    <row r="731" spans="1:10" x14ac:dyDescent="0.2">
      <c r="A731" s="6" t="s">
        <v>69</v>
      </c>
      <c r="B731" s="6" t="s">
        <v>79</v>
      </c>
      <c r="C731" s="6" t="s">
        <v>11</v>
      </c>
      <c r="D731" s="6" t="s">
        <v>9</v>
      </c>
      <c r="E731" s="6" t="s">
        <v>13</v>
      </c>
      <c r="F731" s="6" t="s">
        <v>15</v>
      </c>
      <c r="G731" s="36" t="s">
        <v>122</v>
      </c>
      <c r="H731" s="6">
        <v>0</v>
      </c>
      <c r="I731">
        <f t="shared" ca="1" si="11"/>
        <v>0</v>
      </c>
      <c r="J731" t="s">
        <v>97</v>
      </c>
    </row>
    <row r="732" spans="1:10" x14ac:dyDescent="0.2">
      <c r="A732" s="6" t="s">
        <v>69</v>
      </c>
      <c r="B732" s="6" t="s">
        <v>79</v>
      </c>
      <c r="C732" s="6" t="s">
        <v>11</v>
      </c>
      <c r="D732" s="6" t="s">
        <v>9</v>
      </c>
      <c r="E732" s="6" t="s">
        <v>13</v>
      </c>
      <c r="F732" s="6" t="s">
        <v>16</v>
      </c>
      <c r="G732" s="36" t="s">
        <v>122</v>
      </c>
      <c r="H732" s="6">
        <v>0</v>
      </c>
      <c r="I732">
        <f t="shared" ca="1" si="11"/>
        <v>0</v>
      </c>
      <c r="J732" t="s">
        <v>97</v>
      </c>
    </row>
    <row r="733" spans="1:10" x14ac:dyDescent="0.2">
      <c r="A733" s="6" t="s">
        <v>69</v>
      </c>
      <c r="B733" s="6" t="s">
        <v>79</v>
      </c>
      <c r="C733" s="6" t="s">
        <v>11</v>
      </c>
      <c r="D733" s="6" t="s">
        <v>9</v>
      </c>
      <c r="E733" s="6" t="s">
        <v>13</v>
      </c>
      <c r="F733" s="6" t="s">
        <v>17</v>
      </c>
      <c r="G733" s="36" t="s">
        <v>123</v>
      </c>
      <c r="H733" s="6">
        <v>0</v>
      </c>
      <c r="I733">
        <f t="shared" ca="1" si="11"/>
        <v>0</v>
      </c>
      <c r="J733" t="s">
        <v>97</v>
      </c>
    </row>
    <row r="734" spans="1:10" x14ac:dyDescent="0.2">
      <c r="A734" s="6" t="s">
        <v>69</v>
      </c>
      <c r="B734" s="6" t="s">
        <v>79</v>
      </c>
      <c r="C734" s="6" t="s">
        <v>11</v>
      </c>
      <c r="D734" s="6" t="s">
        <v>9</v>
      </c>
      <c r="E734" s="6" t="s">
        <v>13</v>
      </c>
      <c r="F734" s="6" t="s">
        <v>18</v>
      </c>
      <c r="G734" s="36" t="s">
        <v>123</v>
      </c>
      <c r="H734" s="6">
        <v>0</v>
      </c>
      <c r="I734">
        <f t="shared" ca="1" si="11"/>
        <v>0</v>
      </c>
      <c r="J734" t="s">
        <v>97</v>
      </c>
    </row>
    <row r="735" spans="1:10" x14ac:dyDescent="0.2">
      <c r="A735" s="6" t="s">
        <v>69</v>
      </c>
      <c r="B735" s="6" t="s">
        <v>79</v>
      </c>
      <c r="C735" s="6" t="s">
        <v>11</v>
      </c>
      <c r="D735" s="6" t="s">
        <v>9</v>
      </c>
      <c r="E735" s="6" t="s">
        <v>13</v>
      </c>
      <c r="F735" s="6" t="s">
        <v>19</v>
      </c>
      <c r="G735" s="36" t="s">
        <v>124</v>
      </c>
      <c r="H735" s="6">
        <v>0</v>
      </c>
      <c r="I735">
        <f t="shared" ca="1" si="11"/>
        <v>0</v>
      </c>
      <c r="J735" t="s">
        <v>97</v>
      </c>
    </row>
    <row r="736" spans="1:10" x14ac:dyDescent="0.2">
      <c r="A736" s="6" t="s">
        <v>69</v>
      </c>
      <c r="B736" s="6" t="s">
        <v>79</v>
      </c>
      <c r="C736" s="6" t="s">
        <v>11</v>
      </c>
      <c r="D736" s="6" t="s">
        <v>9</v>
      </c>
      <c r="E736" s="6" t="s">
        <v>13</v>
      </c>
      <c r="F736" s="6" t="s">
        <v>20</v>
      </c>
      <c r="G736" s="36" t="s">
        <v>124</v>
      </c>
      <c r="H736" s="6">
        <v>0</v>
      </c>
      <c r="I736">
        <f t="shared" ca="1" si="11"/>
        <v>0</v>
      </c>
      <c r="J736" t="s">
        <v>97</v>
      </c>
    </row>
    <row r="737" spans="1:10" x14ac:dyDescent="0.2">
      <c r="A737" s="6" t="s">
        <v>69</v>
      </c>
      <c r="B737" s="6" t="s">
        <v>79</v>
      </c>
      <c r="C737" s="6" t="s">
        <v>11</v>
      </c>
      <c r="D737" s="6" t="s">
        <v>9</v>
      </c>
      <c r="E737" s="6" t="s">
        <v>13</v>
      </c>
      <c r="F737" s="6" t="s">
        <v>21</v>
      </c>
      <c r="G737" s="36" t="s">
        <v>104</v>
      </c>
      <c r="H737" s="6">
        <v>0</v>
      </c>
      <c r="I737">
        <f t="shared" ca="1" si="11"/>
        <v>0</v>
      </c>
      <c r="J737" t="s">
        <v>97</v>
      </c>
    </row>
    <row r="738" spans="1:10" x14ac:dyDescent="0.2">
      <c r="A738" s="6" t="s">
        <v>69</v>
      </c>
      <c r="B738" s="6" t="s">
        <v>79</v>
      </c>
      <c r="C738" s="6" t="s">
        <v>11</v>
      </c>
      <c r="D738" s="6" t="s">
        <v>9</v>
      </c>
      <c r="E738" s="6" t="s">
        <v>13</v>
      </c>
      <c r="F738" s="6" t="s">
        <v>22</v>
      </c>
      <c r="G738" s="36" t="s">
        <v>104</v>
      </c>
      <c r="H738" s="6">
        <v>0</v>
      </c>
      <c r="I738">
        <f t="shared" ca="1" si="11"/>
        <v>0</v>
      </c>
      <c r="J738" t="s">
        <v>97</v>
      </c>
    </row>
    <row r="739" spans="1:10" x14ac:dyDescent="0.2">
      <c r="A739" s="6" t="s">
        <v>69</v>
      </c>
      <c r="B739" s="6" t="s">
        <v>79</v>
      </c>
      <c r="C739" s="6" t="s">
        <v>11</v>
      </c>
      <c r="D739" s="6" t="s">
        <v>9</v>
      </c>
      <c r="E739" s="6" t="s">
        <v>13</v>
      </c>
      <c r="F739" s="6" t="s">
        <v>23</v>
      </c>
      <c r="G739" s="36" t="s">
        <v>105</v>
      </c>
      <c r="H739" s="6">
        <v>0</v>
      </c>
      <c r="I739">
        <f t="shared" ca="1" si="11"/>
        <v>0</v>
      </c>
      <c r="J739" t="s">
        <v>97</v>
      </c>
    </row>
    <row r="740" spans="1:10" x14ac:dyDescent="0.2">
      <c r="A740" s="6" t="s">
        <v>69</v>
      </c>
      <c r="B740" s="6" t="s">
        <v>79</v>
      </c>
      <c r="C740" s="6" t="s">
        <v>11</v>
      </c>
      <c r="D740" s="6" t="s">
        <v>9</v>
      </c>
      <c r="E740" s="6" t="s">
        <v>13</v>
      </c>
      <c r="F740" s="6" t="s">
        <v>24</v>
      </c>
      <c r="G740" s="36" t="s">
        <v>105</v>
      </c>
      <c r="H740" s="6">
        <v>0</v>
      </c>
      <c r="I740">
        <f t="shared" ca="1" si="11"/>
        <v>7.9949999999999993E-2</v>
      </c>
      <c r="J740" t="s">
        <v>97</v>
      </c>
    </row>
    <row r="741" spans="1:10" x14ac:dyDescent="0.2">
      <c r="A741" s="6" t="s">
        <v>69</v>
      </c>
      <c r="B741" s="6" t="s">
        <v>79</v>
      </c>
      <c r="C741" s="6" t="s">
        <v>11</v>
      </c>
      <c r="D741" s="6" t="s">
        <v>9</v>
      </c>
      <c r="E741" s="6" t="s">
        <v>13</v>
      </c>
      <c r="F741" s="6" t="s">
        <v>25</v>
      </c>
      <c r="G741" s="36" t="s">
        <v>106</v>
      </c>
      <c r="H741" s="6">
        <v>0.15989999999999999</v>
      </c>
      <c r="I741">
        <f t="shared" ca="1" si="11"/>
        <v>7.9949999999999993E-2</v>
      </c>
      <c r="J741" t="s">
        <v>97</v>
      </c>
    </row>
    <row r="742" spans="1:10" x14ac:dyDescent="0.2">
      <c r="A742" s="6" t="s">
        <v>69</v>
      </c>
      <c r="B742" s="6" t="s">
        <v>79</v>
      </c>
      <c r="C742" s="6" t="s">
        <v>11</v>
      </c>
      <c r="D742" s="6" t="s">
        <v>9</v>
      </c>
      <c r="E742" s="6" t="s">
        <v>13</v>
      </c>
      <c r="F742" s="6" t="s">
        <v>26</v>
      </c>
      <c r="G742" s="36" t="s">
        <v>106</v>
      </c>
      <c r="H742" s="6">
        <v>0.1666</v>
      </c>
      <c r="I742">
        <f t="shared" ca="1" si="11"/>
        <v>0.20684999999999998</v>
      </c>
      <c r="J742" t="s">
        <v>97</v>
      </c>
    </row>
    <row r="743" spans="1:10" x14ac:dyDescent="0.2">
      <c r="A743" s="6" t="s">
        <v>69</v>
      </c>
      <c r="B743" s="6" t="s">
        <v>79</v>
      </c>
      <c r="C743" s="6" t="s">
        <v>11</v>
      </c>
      <c r="D743" s="6" t="s">
        <v>9</v>
      </c>
      <c r="E743" s="6" t="s">
        <v>13</v>
      </c>
      <c r="F743" s="6" t="s">
        <v>27</v>
      </c>
      <c r="G743" s="36" t="s">
        <v>107</v>
      </c>
      <c r="H743" s="6">
        <v>0.24709999999999999</v>
      </c>
      <c r="I743">
        <f t="shared" ca="1" si="11"/>
        <v>0.20684999999999998</v>
      </c>
      <c r="J743" t="s">
        <v>97</v>
      </c>
    </row>
    <row r="744" spans="1:10" x14ac:dyDescent="0.2">
      <c r="A744" s="6" t="s">
        <v>69</v>
      </c>
      <c r="B744" s="6" t="s">
        <v>79</v>
      </c>
      <c r="C744" s="6" t="s">
        <v>11</v>
      </c>
      <c r="D744" s="6" t="s">
        <v>9</v>
      </c>
      <c r="E744" s="6" t="s">
        <v>13</v>
      </c>
      <c r="F744" s="6" t="s">
        <v>28</v>
      </c>
      <c r="G744" s="36" t="s">
        <v>107</v>
      </c>
      <c r="H744" s="6">
        <v>0.25059999999999999</v>
      </c>
      <c r="I744">
        <f t="shared" ca="1" si="11"/>
        <v>0.25405</v>
      </c>
      <c r="J744" t="s">
        <v>97</v>
      </c>
    </row>
    <row r="745" spans="1:10" x14ac:dyDescent="0.2">
      <c r="A745" s="6" t="s">
        <v>69</v>
      </c>
      <c r="B745" s="6" t="s">
        <v>79</v>
      </c>
      <c r="C745" s="6" t="s">
        <v>11</v>
      </c>
      <c r="D745" s="6" t="s">
        <v>9</v>
      </c>
      <c r="E745" s="6" t="s">
        <v>13</v>
      </c>
      <c r="F745" s="6" t="s">
        <v>29</v>
      </c>
      <c r="G745" s="36" t="s">
        <v>108</v>
      </c>
      <c r="H745" s="6">
        <v>0.25750000000000001</v>
      </c>
      <c r="I745">
        <f t="shared" ca="1" si="11"/>
        <v>0.25405</v>
      </c>
      <c r="J745" t="s">
        <v>97</v>
      </c>
    </row>
    <row r="746" spans="1:10" x14ac:dyDescent="0.2">
      <c r="A746" s="6" t="s">
        <v>69</v>
      </c>
      <c r="B746" s="6" t="s">
        <v>79</v>
      </c>
      <c r="C746" s="6" t="s">
        <v>11</v>
      </c>
      <c r="D746" s="6" t="s">
        <v>9</v>
      </c>
      <c r="E746" s="6" t="s">
        <v>13</v>
      </c>
      <c r="F746" s="6" t="s">
        <v>30</v>
      </c>
      <c r="G746" s="36" t="s">
        <v>108</v>
      </c>
      <c r="H746" s="6">
        <v>0.2576</v>
      </c>
      <c r="I746">
        <f t="shared" ca="1" si="11"/>
        <v>0.26119999999999999</v>
      </c>
      <c r="J746" t="s">
        <v>97</v>
      </c>
    </row>
    <row r="747" spans="1:10" x14ac:dyDescent="0.2">
      <c r="A747" s="6" t="s">
        <v>69</v>
      </c>
      <c r="B747" s="6" t="s">
        <v>79</v>
      </c>
      <c r="C747" s="6" t="s">
        <v>11</v>
      </c>
      <c r="D747" s="6" t="s">
        <v>9</v>
      </c>
      <c r="E747" s="6" t="s">
        <v>13</v>
      </c>
      <c r="F747" s="6" t="s">
        <v>31</v>
      </c>
      <c r="G747" s="36" t="s">
        <v>109</v>
      </c>
      <c r="H747" s="6">
        <v>0.26479999999999998</v>
      </c>
      <c r="I747">
        <f t="shared" ca="1" si="11"/>
        <v>0.26119999999999999</v>
      </c>
      <c r="J747" t="s">
        <v>97</v>
      </c>
    </row>
    <row r="748" spans="1:10" x14ac:dyDescent="0.2">
      <c r="A748" s="6" t="s">
        <v>69</v>
      </c>
      <c r="B748" s="6" t="s">
        <v>79</v>
      </c>
      <c r="C748" s="6" t="s">
        <v>11</v>
      </c>
      <c r="D748" s="6" t="s">
        <v>9</v>
      </c>
      <c r="E748" s="6" t="s">
        <v>13</v>
      </c>
      <c r="F748" s="6" t="s">
        <v>32</v>
      </c>
      <c r="G748" s="36" t="s">
        <v>109</v>
      </c>
      <c r="H748" s="6">
        <v>0.27660000000000001</v>
      </c>
      <c r="I748">
        <f t="shared" ca="1" si="11"/>
        <v>0.27805000000000002</v>
      </c>
      <c r="J748" t="s">
        <v>97</v>
      </c>
    </row>
    <row r="749" spans="1:10" x14ac:dyDescent="0.2">
      <c r="A749" s="6" t="s">
        <v>69</v>
      </c>
      <c r="B749" s="6" t="s">
        <v>79</v>
      </c>
      <c r="C749" s="6" t="s">
        <v>11</v>
      </c>
      <c r="D749" s="6" t="s">
        <v>9</v>
      </c>
      <c r="E749" s="6" t="s">
        <v>13</v>
      </c>
      <c r="F749" s="6" t="s">
        <v>33</v>
      </c>
      <c r="G749" s="36" t="s">
        <v>110</v>
      </c>
      <c r="H749" s="6">
        <v>0.27950000000000003</v>
      </c>
      <c r="I749">
        <f t="shared" ca="1" si="11"/>
        <v>0.27805000000000002</v>
      </c>
      <c r="J749" t="s">
        <v>97</v>
      </c>
    </row>
    <row r="750" spans="1:10" x14ac:dyDescent="0.2">
      <c r="A750" s="6" t="s">
        <v>69</v>
      </c>
      <c r="B750" s="6" t="s">
        <v>79</v>
      </c>
      <c r="C750" s="6" t="s">
        <v>11</v>
      </c>
      <c r="D750" s="6" t="s">
        <v>9</v>
      </c>
      <c r="E750" s="6" t="s">
        <v>13</v>
      </c>
      <c r="F750" s="6" t="s">
        <v>34</v>
      </c>
      <c r="G750" s="36" t="s">
        <v>110</v>
      </c>
      <c r="H750" s="6">
        <v>0.31090000000000001</v>
      </c>
      <c r="I750">
        <f t="shared" ca="1" si="11"/>
        <v>0.31740000000000002</v>
      </c>
      <c r="J750" t="s">
        <v>97</v>
      </c>
    </row>
    <row r="751" spans="1:10" x14ac:dyDescent="0.2">
      <c r="A751" s="6" t="s">
        <v>69</v>
      </c>
      <c r="B751" s="6" t="s">
        <v>79</v>
      </c>
      <c r="C751" s="6" t="s">
        <v>11</v>
      </c>
      <c r="D751" s="6" t="s">
        <v>9</v>
      </c>
      <c r="E751" s="6" t="s">
        <v>13</v>
      </c>
      <c r="F751" s="6" t="s">
        <v>35</v>
      </c>
      <c r="G751" s="36" t="s">
        <v>111</v>
      </c>
      <c r="H751" s="6">
        <v>0.32390000000000002</v>
      </c>
      <c r="I751">
        <f t="shared" ca="1" si="11"/>
        <v>0.31740000000000002</v>
      </c>
      <c r="J751" t="s">
        <v>97</v>
      </c>
    </row>
    <row r="752" spans="1:10" x14ac:dyDescent="0.2">
      <c r="A752" s="6" t="s">
        <v>69</v>
      </c>
      <c r="B752" s="6" t="s">
        <v>79</v>
      </c>
      <c r="C752" s="6" t="s">
        <v>11</v>
      </c>
      <c r="D752" s="6" t="s">
        <v>9</v>
      </c>
      <c r="E752" s="6" t="s">
        <v>13</v>
      </c>
      <c r="F752" s="6" t="s">
        <v>36</v>
      </c>
      <c r="G752" s="36" t="s">
        <v>111</v>
      </c>
      <c r="H752" s="6">
        <v>0.30659999999999998</v>
      </c>
      <c r="I752">
        <f t="shared" ca="1" si="11"/>
        <v>0.30495</v>
      </c>
      <c r="J752" t="s">
        <v>97</v>
      </c>
    </row>
    <row r="753" spans="1:10" x14ac:dyDescent="0.2">
      <c r="A753" s="6" t="s">
        <v>69</v>
      </c>
      <c r="B753" s="6" t="s">
        <v>79</v>
      </c>
      <c r="C753" s="6" t="s">
        <v>11</v>
      </c>
      <c r="D753" s="6" t="s">
        <v>9</v>
      </c>
      <c r="E753" s="6" t="s">
        <v>13</v>
      </c>
      <c r="F753" s="6" t="s">
        <v>37</v>
      </c>
      <c r="G753" s="36" t="s">
        <v>112</v>
      </c>
      <c r="H753" s="6">
        <v>0.30330000000000001</v>
      </c>
      <c r="I753">
        <f t="shared" ca="1" si="11"/>
        <v>0.30495</v>
      </c>
      <c r="J753" t="s">
        <v>97</v>
      </c>
    </row>
    <row r="754" spans="1:10" x14ac:dyDescent="0.2">
      <c r="A754" s="6" t="s">
        <v>69</v>
      </c>
      <c r="B754" s="6" t="s">
        <v>79</v>
      </c>
      <c r="C754" s="6" t="s">
        <v>11</v>
      </c>
      <c r="D754" s="6" t="s">
        <v>9</v>
      </c>
      <c r="E754" s="6" t="s">
        <v>13</v>
      </c>
      <c r="F754" s="6" t="s">
        <v>38</v>
      </c>
      <c r="G754" s="36" t="s">
        <v>112</v>
      </c>
      <c r="H754" s="6">
        <v>0.28639999999999999</v>
      </c>
      <c r="I754">
        <f t="shared" ca="1" si="11"/>
        <v>0.27954999999999997</v>
      </c>
      <c r="J754" t="s">
        <v>97</v>
      </c>
    </row>
    <row r="755" spans="1:10" x14ac:dyDescent="0.2">
      <c r="A755" s="6" t="s">
        <v>69</v>
      </c>
      <c r="B755" s="6" t="s">
        <v>79</v>
      </c>
      <c r="C755" s="6" t="s">
        <v>11</v>
      </c>
      <c r="D755" s="6" t="s">
        <v>9</v>
      </c>
      <c r="E755" s="6" t="s">
        <v>13</v>
      </c>
      <c r="F755" s="6" t="s">
        <v>39</v>
      </c>
      <c r="G755" s="36" t="s">
        <v>113</v>
      </c>
      <c r="H755" s="6">
        <v>0.2727</v>
      </c>
      <c r="I755">
        <f t="shared" ca="1" si="11"/>
        <v>0.27954999999999997</v>
      </c>
      <c r="J755" t="s">
        <v>97</v>
      </c>
    </row>
    <row r="756" spans="1:10" x14ac:dyDescent="0.2">
      <c r="A756" s="6" t="s">
        <v>69</v>
      </c>
      <c r="B756" s="6" t="s">
        <v>79</v>
      </c>
      <c r="C756" s="6" t="s">
        <v>11</v>
      </c>
      <c r="D756" s="6" t="s">
        <v>9</v>
      </c>
      <c r="E756" s="6" t="s">
        <v>13</v>
      </c>
      <c r="F756" s="6" t="s">
        <v>40</v>
      </c>
      <c r="G756" s="36" t="s">
        <v>113</v>
      </c>
      <c r="H756" s="6">
        <v>0.2712</v>
      </c>
      <c r="I756">
        <f t="shared" ca="1" si="11"/>
        <v>0.1356</v>
      </c>
      <c r="J756" t="s">
        <v>97</v>
      </c>
    </row>
    <row r="757" spans="1:10" x14ac:dyDescent="0.2">
      <c r="A757" s="6" t="s">
        <v>69</v>
      </c>
      <c r="B757" s="6" t="s">
        <v>79</v>
      </c>
      <c r="C757" s="6" t="s">
        <v>11</v>
      </c>
      <c r="D757" s="6" t="s">
        <v>9</v>
      </c>
      <c r="E757" s="6" t="s">
        <v>13</v>
      </c>
      <c r="F757" s="6" t="s">
        <v>41</v>
      </c>
      <c r="G757" s="36" t="s">
        <v>141</v>
      </c>
      <c r="H757" s="6">
        <v>0</v>
      </c>
      <c r="I757">
        <f t="shared" ca="1" si="11"/>
        <v>0.1356</v>
      </c>
      <c r="J757" t="s">
        <v>97</v>
      </c>
    </row>
    <row r="758" spans="1:10" x14ac:dyDescent="0.2">
      <c r="A758" s="6" t="s">
        <v>70</v>
      </c>
      <c r="B758" s="6" t="s">
        <v>79</v>
      </c>
      <c r="C758" s="6" t="s">
        <v>11</v>
      </c>
      <c r="D758" s="6" t="s">
        <v>9</v>
      </c>
      <c r="E758" s="6" t="s">
        <v>13</v>
      </c>
      <c r="F758" s="6" t="s">
        <v>15</v>
      </c>
      <c r="G758" s="36" t="s">
        <v>122</v>
      </c>
      <c r="H758" s="6">
        <v>0</v>
      </c>
      <c r="I758">
        <f t="shared" ca="1" si="11"/>
        <v>0</v>
      </c>
      <c r="J758" t="s">
        <v>97</v>
      </c>
    </row>
    <row r="759" spans="1:10" x14ac:dyDescent="0.2">
      <c r="A759" s="6" t="s">
        <v>70</v>
      </c>
      <c r="B759" s="6" t="s">
        <v>79</v>
      </c>
      <c r="C759" s="6" t="s">
        <v>11</v>
      </c>
      <c r="D759" s="6" t="s">
        <v>9</v>
      </c>
      <c r="E759" s="6" t="s">
        <v>13</v>
      </c>
      <c r="F759" s="6" t="s">
        <v>16</v>
      </c>
      <c r="G759" s="36" t="s">
        <v>122</v>
      </c>
      <c r="H759" s="6">
        <v>0</v>
      </c>
      <c r="I759">
        <f t="shared" ca="1" si="11"/>
        <v>0</v>
      </c>
      <c r="J759" t="s">
        <v>97</v>
      </c>
    </row>
    <row r="760" spans="1:10" x14ac:dyDescent="0.2">
      <c r="A760" s="6" t="s">
        <v>70</v>
      </c>
      <c r="B760" s="6" t="s">
        <v>79</v>
      </c>
      <c r="C760" s="6" t="s">
        <v>11</v>
      </c>
      <c r="D760" s="6" t="s">
        <v>9</v>
      </c>
      <c r="E760" s="6" t="s">
        <v>13</v>
      </c>
      <c r="F760" s="6" t="s">
        <v>17</v>
      </c>
      <c r="G760" s="36" t="s">
        <v>123</v>
      </c>
      <c r="H760" s="6">
        <v>0</v>
      </c>
      <c r="I760">
        <f t="shared" ca="1" si="11"/>
        <v>0</v>
      </c>
      <c r="J760" t="s">
        <v>97</v>
      </c>
    </row>
    <row r="761" spans="1:10" x14ac:dyDescent="0.2">
      <c r="A761" s="6" t="s">
        <v>70</v>
      </c>
      <c r="B761" s="6" t="s">
        <v>79</v>
      </c>
      <c r="C761" s="6" t="s">
        <v>11</v>
      </c>
      <c r="D761" s="6" t="s">
        <v>9</v>
      </c>
      <c r="E761" s="6" t="s">
        <v>13</v>
      </c>
      <c r="F761" s="6" t="s">
        <v>18</v>
      </c>
      <c r="G761" s="36" t="s">
        <v>123</v>
      </c>
      <c r="H761" s="6">
        <v>0</v>
      </c>
      <c r="I761">
        <f t="shared" ca="1" si="11"/>
        <v>0</v>
      </c>
      <c r="J761" t="s">
        <v>97</v>
      </c>
    </row>
    <row r="762" spans="1:10" x14ac:dyDescent="0.2">
      <c r="A762" s="6" t="s">
        <v>70</v>
      </c>
      <c r="B762" s="6" t="s">
        <v>79</v>
      </c>
      <c r="C762" s="6" t="s">
        <v>11</v>
      </c>
      <c r="D762" s="6" t="s">
        <v>9</v>
      </c>
      <c r="E762" s="6" t="s">
        <v>13</v>
      </c>
      <c r="F762" s="6" t="s">
        <v>19</v>
      </c>
      <c r="G762" s="36" t="s">
        <v>124</v>
      </c>
      <c r="H762" s="6">
        <v>0</v>
      </c>
      <c r="I762">
        <f t="shared" ca="1" si="11"/>
        <v>0</v>
      </c>
      <c r="J762" t="s">
        <v>97</v>
      </c>
    </row>
    <row r="763" spans="1:10" x14ac:dyDescent="0.2">
      <c r="A763" s="6" t="s">
        <v>70</v>
      </c>
      <c r="B763" s="6" t="s">
        <v>79</v>
      </c>
      <c r="C763" s="6" t="s">
        <v>11</v>
      </c>
      <c r="D763" s="6" t="s">
        <v>9</v>
      </c>
      <c r="E763" s="6" t="s">
        <v>13</v>
      </c>
      <c r="F763" s="6" t="s">
        <v>20</v>
      </c>
      <c r="G763" s="36" t="s">
        <v>124</v>
      </c>
      <c r="H763" s="6">
        <v>0</v>
      </c>
      <c r="I763">
        <f t="shared" ca="1" si="11"/>
        <v>0</v>
      </c>
      <c r="J763" t="s">
        <v>97</v>
      </c>
    </row>
    <row r="764" spans="1:10" x14ac:dyDescent="0.2">
      <c r="A764" s="6" t="s">
        <v>70</v>
      </c>
      <c r="B764" s="6" t="s">
        <v>79</v>
      </c>
      <c r="C764" s="6" t="s">
        <v>11</v>
      </c>
      <c r="D764" s="6" t="s">
        <v>9</v>
      </c>
      <c r="E764" s="6" t="s">
        <v>13</v>
      </c>
      <c r="F764" s="6" t="s">
        <v>21</v>
      </c>
      <c r="G764" s="36" t="s">
        <v>104</v>
      </c>
      <c r="H764" s="6">
        <v>0</v>
      </c>
      <c r="I764">
        <f t="shared" ca="1" si="11"/>
        <v>0</v>
      </c>
      <c r="J764" t="s">
        <v>97</v>
      </c>
    </row>
    <row r="765" spans="1:10" x14ac:dyDescent="0.2">
      <c r="A765" s="6" t="s">
        <v>70</v>
      </c>
      <c r="B765" s="6" t="s">
        <v>79</v>
      </c>
      <c r="C765" s="6" t="s">
        <v>11</v>
      </c>
      <c r="D765" s="6" t="s">
        <v>9</v>
      </c>
      <c r="E765" s="6" t="s">
        <v>13</v>
      </c>
      <c r="F765" s="6" t="s">
        <v>22</v>
      </c>
      <c r="G765" s="36" t="s">
        <v>104</v>
      </c>
      <c r="H765" s="6">
        <v>0</v>
      </c>
      <c r="I765">
        <f t="shared" ca="1" si="11"/>
        <v>0</v>
      </c>
      <c r="J765" t="s">
        <v>97</v>
      </c>
    </row>
    <row r="766" spans="1:10" x14ac:dyDescent="0.2">
      <c r="A766" s="6" t="s">
        <v>70</v>
      </c>
      <c r="B766" s="6" t="s">
        <v>79</v>
      </c>
      <c r="C766" s="6" t="s">
        <v>11</v>
      </c>
      <c r="D766" s="6" t="s">
        <v>9</v>
      </c>
      <c r="E766" s="6" t="s">
        <v>13</v>
      </c>
      <c r="F766" s="6" t="s">
        <v>23</v>
      </c>
      <c r="G766" s="36" t="s">
        <v>105</v>
      </c>
      <c r="H766" s="6">
        <v>0</v>
      </c>
      <c r="I766">
        <f t="shared" ca="1" si="11"/>
        <v>0</v>
      </c>
      <c r="J766" t="s">
        <v>97</v>
      </c>
    </row>
    <row r="767" spans="1:10" x14ac:dyDescent="0.2">
      <c r="A767" s="6" t="s">
        <v>70</v>
      </c>
      <c r="B767" s="6" t="s">
        <v>79</v>
      </c>
      <c r="C767" s="6" t="s">
        <v>11</v>
      </c>
      <c r="D767" s="6" t="s">
        <v>9</v>
      </c>
      <c r="E767" s="6" t="s">
        <v>13</v>
      </c>
      <c r="F767" s="6" t="s">
        <v>24</v>
      </c>
      <c r="G767" s="36" t="s">
        <v>105</v>
      </c>
      <c r="H767" s="6">
        <v>0</v>
      </c>
      <c r="I767">
        <f t="shared" ca="1" si="11"/>
        <v>0</v>
      </c>
      <c r="J767" t="s">
        <v>97</v>
      </c>
    </row>
    <row r="768" spans="1:10" x14ac:dyDescent="0.2">
      <c r="A768" s="6" t="s">
        <v>70</v>
      </c>
      <c r="B768" s="6" t="s">
        <v>79</v>
      </c>
      <c r="C768" s="6" t="s">
        <v>11</v>
      </c>
      <c r="D768" s="6" t="s">
        <v>9</v>
      </c>
      <c r="E768" s="6" t="s">
        <v>13</v>
      </c>
      <c r="F768" s="6" t="s">
        <v>25</v>
      </c>
      <c r="G768" s="36" t="s">
        <v>106</v>
      </c>
      <c r="H768" s="6">
        <v>0</v>
      </c>
      <c r="I768">
        <f t="shared" ca="1" si="11"/>
        <v>0</v>
      </c>
      <c r="J768" t="s">
        <v>97</v>
      </c>
    </row>
    <row r="769" spans="1:10" x14ac:dyDescent="0.2">
      <c r="A769" s="6" t="s">
        <v>70</v>
      </c>
      <c r="B769" s="6" t="s">
        <v>79</v>
      </c>
      <c r="C769" s="6" t="s">
        <v>11</v>
      </c>
      <c r="D769" s="6" t="s">
        <v>9</v>
      </c>
      <c r="E769" s="6" t="s">
        <v>13</v>
      </c>
      <c r="F769" s="6" t="s">
        <v>26</v>
      </c>
      <c r="G769" s="36" t="s">
        <v>106</v>
      </c>
      <c r="H769" s="6">
        <v>0</v>
      </c>
      <c r="I769">
        <f t="shared" ca="1" si="11"/>
        <v>0</v>
      </c>
      <c r="J769" t="s">
        <v>97</v>
      </c>
    </row>
    <row r="770" spans="1:10" x14ac:dyDescent="0.2">
      <c r="A770" s="6" t="s">
        <v>70</v>
      </c>
      <c r="B770" s="6" t="s">
        <v>79</v>
      </c>
      <c r="C770" s="6" t="s">
        <v>11</v>
      </c>
      <c r="D770" s="6" t="s">
        <v>9</v>
      </c>
      <c r="E770" s="6" t="s">
        <v>13</v>
      </c>
      <c r="F770" s="6" t="s">
        <v>27</v>
      </c>
      <c r="G770" s="36" t="s">
        <v>107</v>
      </c>
      <c r="H770" s="6">
        <v>0</v>
      </c>
      <c r="I770">
        <f t="shared" ref="I770:I833" ca="1" si="12">IF(ISEVEN(ROW(A770)),AVERAGE(OFFSET(H$2:H$3,ROW()-ROW(A$2),)),I769)</f>
        <v>0</v>
      </c>
      <c r="J770" t="s">
        <v>97</v>
      </c>
    </row>
    <row r="771" spans="1:10" x14ac:dyDescent="0.2">
      <c r="A771" s="6" t="s">
        <v>70</v>
      </c>
      <c r="B771" s="6" t="s">
        <v>79</v>
      </c>
      <c r="C771" s="6" t="s">
        <v>11</v>
      </c>
      <c r="D771" s="6" t="s">
        <v>9</v>
      </c>
      <c r="E771" s="6" t="s">
        <v>13</v>
      </c>
      <c r="F771" s="6" t="s">
        <v>28</v>
      </c>
      <c r="G771" s="36" t="s">
        <v>107</v>
      </c>
      <c r="H771" s="6">
        <v>0</v>
      </c>
      <c r="I771">
        <f t="shared" ca="1" si="12"/>
        <v>0</v>
      </c>
      <c r="J771" t="s">
        <v>97</v>
      </c>
    </row>
    <row r="772" spans="1:10" x14ac:dyDescent="0.2">
      <c r="A772" s="6" t="s">
        <v>70</v>
      </c>
      <c r="B772" s="6" t="s">
        <v>79</v>
      </c>
      <c r="C772" s="6" t="s">
        <v>11</v>
      </c>
      <c r="D772" s="6" t="s">
        <v>9</v>
      </c>
      <c r="E772" s="6" t="s">
        <v>13</v>
      </c>
      <c r="F772" s="6" t="s">
        <v>29</v>
      </c>
      <c r="G772" s="36" t="s">
        <v>108</v>
      </c>
      <c r="H772" s="6">
        <v>0.14019999999999999</v>
      </c>
      <c r="I772">
        <f t="shared" ca="1" si="12"/>
        <v>0.14094999999999999</v>
      </c>
      <c r="J772" t="s">
        <v>97</v>
      </c>
    </row>
    <row r="773" spans="1:10" x14ac:dyDescent="0.2">
      <c r="A773" s="6" t="s">
        <v>70</v>
      </c>
      <c r="B773" s="6" t="s">
        <v>79</v>
      </c>
      <c r="C773" s="6" t="s">
        <v>11</v>
      </c>
      <c r="D773" s="6" t="s">
        <v>9</v>
      </c>
      <c r="E773" s="6" t="s">
        <v>13</v>
      </c>
      <c r="F773" s="6" t="s">
        <v>30</v>
      </c>
      <c r="G773" s="36" t="s">
        <v>108</v>
      </c>
      <c r="H773" s="6">
        <v>0.14169999999999999</v>
      </c>
      <c r="I773">
        <f t="shared" ca="1" si="12"/>
        <v>0.14094999999999999</v>
      </c>
      <c r="J773" t="s">
        <v>97</v>
      </c>
    </row>
    <row r="774" spans="1:10" x14ac:dyDescent="0.2">
      <c r="A774" s="6" t="s">
        <v>70</v>
      </c>
      <c r="B774" s="6" t="s">
        <v>79</v>
      </c>
      <c r="C774" s="6" t="s">
        <v>11</v>
      </c>
      <c r="D774" s="6" t="s">
        <v>9</v>
      </c>
      <c r="E774" s="6" t="s">
        <v>13</v>
      </c>
      <c r="F774" s="6" t="s">
        <v>31</v>
      </c>
      <c r="G774" s="36" t="s">
        <v>109</v>
      </c>
      <c r="H774" s="6">
        <v>0.16200000000000001</v>
      </c>
      <c r="I774">
        <f t="shared" ca="1" si="12"/>
        <v>0.16034999999999999</v>
      </c>
      <c r="J774" t="s">
        <v>97</v>
      </c>
    </row>
    <row r="775" spans="1:10" x14ac:dyDescent="0.2">
      <c r="A775" s="6" t="s">
        <v>70</v>
      </c>
      <c r="B775" s="6" t="s">
        <v>79</v>
      </c>
      <c r="C775" s="6" t="s">
        <v>11</v>
      </c>
      <c r="D775" s="6" t="s">
        <v>9</v>
      </c>
      <c r="E775" s="6" t="s">
        <v>13</v>
      </c>
      <c r="F775" s="6" t="s">
        <v>32</v>
      </c>
      <c r="G775" s="36" t="s">
        <v>109</v>
      </c>
      <c r="H775" s="6">
        <v>0.15870000000000001</v>
      </c>
      <c r="I775">
        <f t="shared" ca="1" si="12"/>
        <v>0.16034999999999999</v>
      </c>
      <c r="J775" t="s">
        <v>97</v>
      </c>
    </row>
    <row r="776" spans="1:10" x14ac:dyDescent="0.2">
      <c r="A776" s="6" t="s">
        <v>70</v>
      </c>
      <c r="B776" s="6" t="s">
        <v>79</v>
      </c>
      <c r="C776" s="6" t="s">
        <v>11</v>
      </c>
      <c r="D776" s="6" t="s">
        <v>9</v>
      </c>
      <c r="E776" s="6" t="s">
        <v>13</v>
      </c>
      <c r="F776" s="6" t="s">
        <v>33</v>
      </c>
      <c r="G776" s="36" t="s">
        <v>110</v>
      </c>
      <c r="H776" s="6">
        <v>0.151</v>
      </c>
      <c r="I776">
        <f t="shared" ca="1" si="12"/>
        <v>0.15179999999999999</v>
      </c>
      <c r="J776" t="s">
        <v>97</v>
      </c>
    </row>
    <row r="777" spans="1:10" x14ac:dyDescent="0.2">
      <c r="A777" s="6" t="s">
        <v>70</v>
      </c>
      <c r="B777" s="6" t="s">
        <v>79</v>
      </c>
      <c r="C777" s="6" t="s">
        <v>11</v>
      </c>
      <c r="D777" s="6" t="s">
        <v>9</v>
      </c>
      <c r="E777" s="6" t="s">
        <v>13</v>
      </c>
      <c r="F777" s="6" t="s">
        <v>34</v>
      </c>
      <c r="G777" s="36" t="s">
        <v>110</v>
      </c>
      <c r="H777" s="6">
        <v>0.15260000000000001</v>
      </c>
      <c r="I777">
        <f t="shared" ca="1" si="12"/>
        <v>0.15179999999999999</v>
      </c>
      <c r="J777" t="s">
        <v>97</v>
      </c>
    </row>
    <row r="778" spans="1:10" x14ac:dyDescent="0.2">
      <c r="A778" s="6" t="s">
        <v>70</v>
      </c>
      <c r="B778" s="6" t="s">
        <v>79</v>
      </c>
      <c r="C778" s="6" t="s">
        <v>11</v>
      </c>
      <c r="D778" s="6" t="s">
        <v>9</v>
      </c>
      <c r="E778" s="6" t="s">
        <v>13</v>
      </c>
      <c r="F778" s="6" t="s">
        <v>35</v>
      </c>
      <c r="G778" s="36" t="s">
        <v>111</v>
      </c>
      <c r="H778" s="6">
        <v>0.15279999999999999</v>
      </c>
      <c r="I778">
        <f t="shared" ca="1" si="12"/>
        <v>0.14815</v>
      </c>
      <c r="J778" t="s">
        <v>97</v>
      </c>
    </row>
    <row r="779" spans="1:10" x14ac:dyDescent="0.2">
      <c r="A779" s="6" t="s">
        <v>70</v>
      </c>
      <c r="B779" s="6" t="s">
        <v>79</v>
      </c>
      <c r="C779" s="6" t="s">
        <v>11</v>
      </c>
      <c r="D779" s="6" t="s">
        <v>9</v>
      </c>
      <c r="E779" s="6" t="s">
        <v>13</v>
      </c>
      <c r="F779" s="6" t="s">
        <v>36</v>
      </c>
      <c r="G779" s="36" t="s">
        <v>111</v>
      </c>
      <c r="H779" s="6">
        <v>0.14349999999999999</v>
      </c>
      <c r="I779">
        <f t="shared" ca="1" si="12"/>
        <v>0.14815</v>
      </c>
      <c r="J779" t="s">
        <v>97</v>
      </c>
    </row>
    <row r="780" spans="1:10" x14ac:dyDescent="0.2">
      <c r="A780" s="6" t="s">
        <v>70</v>
      </c>
      <c r="B780" s="6" t="s">
        <v>79</v>
      </c>
      <c r="C780" s="6" t="s">
        <v>11</v>
      </c>
      <c r="D780" s="6" t="s">
        <v>9</v>
      </c>
      <c r="E780" s="6" t="s">
        <v>13</v>
      </c>
      <c r="F780" s="6" t="s">
        <v>37</v>
      </c>
      <c r="G780" s="36" t="s">
        <v>112</v>
      </c>
      <c r="H780" s="6">
        <v>0</v>
      </c>
      <c r="I780">
        <f t="shared" ca="1" si="12"/>
        <v>0</v>
      </c>
      <c r="J780" t="s">
        <v>97</v>
      </c>
    </row>
    <row r="781" spans="1:10" x14ac:dyDescent="0.2">
      <c r="A781" s="6" t="s">
        <v>70</v>
      </c>
      <c r="B781" s="6" t="s">
        <v>79</v>
      </c>
      <c r="C781" s="6" t="s">
        <v>11</v>
      </c>
      <c r="D781" s="6" t="s">
        <v>9</v>
      </c>
      <c r="E781" s="6" t="s">
        <v>13</v>
      </c>
      <c r="F781" s="6" t="s">
        <v>38</v>
      </c>
      <c r="G781" s="36" t="s">
        <v>112</v>
      </c>
      <c r="H781" s="6">
        <v>0</v>
      </c>
      <c r="I781">
        <f t="shared" ca="1" si="12"/>
        <v>0</v>
      </c>
      <c r="J781" t="s">
        <v>97</v>
      </c>
    </row>
    <row r="782" spans="1:10" x14ac:dyDescent="0.2">
      <c r="A782" s="6" t="s">
        <v>70</v>
      </c>
      <c r="B782" s="6" t="s">
        <v>79</v>
      </c>
      <c r="C782" s="6" t="s">
        <v>11</v>
      </c>
      <c r="D782" s="6" t="s">
        <v>9</v>
      </c>
      <c r="E782" s="6" t="s">
        <v>13</v>
      </c>
      <c r="F782" s="6" t="s">
        <v>39</v>
      </c>
      <c r="G782" s="36" t="s">
        <v>113</v>
      </c>
      <c r="H782" s="6">
        <v>0</v>
      </c>
      <c r="I782">
        <f t="shared" ca="1" si="12"/>
        <v>0</v>
      </c>
      <c r="J782" t="s">
        <v>97</v>
      </c>
    </row>
    <row r="783" spans="1:10" x14ac:dyDescent="0.2">
      <c r="A783" s="6" t="s">
        <v>70</v>
      </c>
      <c r="B783" s="6" t="s">
        <v>79</v>
      </c>
      <c r="C783" s="6" t="s">
        <v>11</v>
      </c>
      <c r="D783" s="6" t="s">
        <v>9</v>
      </c>
      <c r="E783" s="6" t="s">
        <v>13</v>
      </c>
      <c r="F783" s="6" t="s">
        <v>40</v>
      </c>
      <c r="G783" s="36" t="s">
        <v>113</v>
      </c>
      <c r="H783" s="6">
        <v>0</v>
      </c>
      <c r="I783">
        <f t="shared" ca="1" si="12"/>
        <v>0</v>
      </c>
      <c r="J783" t="s">
        <v>97</v>
      </c>
    </row>
    <row r="784" spans="1:10" x14ac:dyDescent="0.2">
      <c r="A784" s="6" t="s">
        <v>70</v>
      </c>
      <c r="B784" s="6" t="s">
        <v>79</v>
      </c>
      <c r="C784" s="6" t="s">
        <v>11</v>
      </c>
      <c r="D784" s="6" t="s">
        <v>9</v>
      </c>
      <c r="E784" s="6" t="s">
        <v>13</v>
      </c>
      <c r="F784" s="6" t="s">
        <v>41</v>
      </c>
      <c r="G784" s="36" t="s">
        <v>141</v>
      </c>
      <c r="H784" s="6">
        <v>0</v>
      </c>
      <c r="I784">
        <f t="shared" ca="1" si="12"/>
        <v>0</v>
      </c>
      <c r="J784" t="s">
        <v>97</v>
      </c>
    </row>
    <row r="785" spans="1:10" x14ac:dyDescent="0.2">
      <c r="A785" s="6" t="s">
        <v>71</v>
      </c>
      <c r="B785" s="6" t="s">
        <v>79</v>
      </c>
      <c r="C785" s="6" t="s">
        <v>11</v>
      </c>
      <c r="D785" s="6" t="s">
        <v>9</v>
      </c>
      <c r="E785" s="6" t="s">
        <v>13</v>
      </c>
      <c r="F785" s="6" t="s">
        <v>15</v>
      </c>
      <c r="G785" s="36" t="s">
        <v>122</v>
      </c>
      <c r="H785" s="6">
        <v>0</v>
      </c>
      <c r="I785">
        <f t="shared" ca="1" si="12"/>
        <v>0</v>
      </c>
      <c r="J785" t="s">
        <v>97</v>
      </c>
    </row>
    <row r="786" spans="1:10" x14ac:dyDescent="0.2">
      <c r="A786" s="6" t="s">
        <v>71</v>
      </c>
      <c r="B786" s="6" t="s">
        <v>79</v>
      </c>
      <c r="C786" s="6" t="s">
        <v>11</v>
      </c>
      <c r="D786" s="6" t="s">
        <v>9</v>
      </c>
      <c r="E786" s="6" t="s">
        <v>13</v>
      </c>
      <c r="F786" s="6" t="s">
        <v>16</v>
      </c>
      <c r="G786" s="36" t="s">
        <v>122</v>
      </c>
      <c r="H786" s="6">
        <v>0.27829999999999999</v>
      </c>
      <c r="I786">
        <f t="shared" ca="1" si="12"/>
        <v>0.28975000000000001</v>
      </c>
      <c r="J786" t="s">
        <v>97</v>
      </c>
    </row>
    <row r="787" spans="1:10" x14ac:dyDescent="0.2">
      <c r="A787" s="6" t="s">
        <v>71</v>
      </c>
      <c r="B787" s="6" t="s">
        <v>79</v>
      </c>
      <c r="C787" s="6" t="s">
        <v>11</v>
      </c>
      <c r="D787" s="6" t="s">
        <v>9</v>
      </c>
      <c r="E787" s="6" t="s">
        <v>13</v>
      </c>
      <c r="F787" s="6" t="s">
        <v>17</v>
      </c>
      <c r="G787" s="36" t="s">
        <v>123</v>
      </c>
      <c r="H787" s="6">
        <v>0.30120000000000002</v>
      </c>
      <c r="I787">
        <f t="shared" ca="1" si="12"/>
        <v>0.28975000000000001</v>
      </c>
      <c r="J787" t="s">
        <v>97</v>
      </c>
    </row>
    <row r="788" spans="1:10" x14ac:dyDescent="0.2">
      <c r="A788" s="6" t="s">
        <v>71</v>
      </c>
      <c r="B788" s="6" t="s">
        <v>79</v>
      </c>
      <c r="C788" s="6" t="s">
        <v>11</v>
      </c>
      <c r="D788" s="6" t="s">
        <v>9</v>
      </c>
      <c r="E788" s="6" t="s">
        <v>13</v>
      </c>
      <c r="F788" s="6" t="s">
        <v>18</v>
      </c>
      <c r="G788" s="36" t="s">
        <v>123</v>
      </c>
      <c r="H788" s="6">
        <v>0.29520000000000002</v>
      </c>
      <c r="I788">
        <f t="shared" ca="1" si="12"/>
        <v>0.28975000000000001</v>
      </c>
      <c r="J788" t="s">
        <v>97</v>
      </c>
    </row>
    <row r="789" spans="1:10" x14ac:dyDescent="0.2">
      <c r="A789" s="6" t="s">
        <v>71</v>
      </c>
      <c r="B789" s="6" t="s">
        <v>79</v>
      </c>
      <c r="C789" s="6" t="s">
        <v>11</v>
      </c>
      <c r="D789" s="6" t="s">
        <v>9</v>
      </c>
      <c r="E789" s="6" t="s">
        <v>13</v>
      </c>
      <c r="F789" s="6" t="s">
        <v>19</v>
      </c>
      <c r="G789" s="36" t="s">
        <v>124</v>
      </c>
      <c r="H789" s="6">
        <v>0.2843</v>
      </c>
      <c r="I789">
        <f t="shared" ca="1" si="12"/>
        <v>0.28975000000000001</v>
      </c>
      <c r="J789" t="s">
        <v>97</v>
      </c>
    </row>
    <row r="790" spans="1:10" x14ac:dyDescent="0.2">
      <c r="A790" s="6" t="s">
        <v>71</v>
      </c>
      <c r="B790" s="6" t="s">
        <v>79</v>
      </c>
      <c r="C790" s="6" t="s">
        <v>11</v>
      </c>
      <c r="D790" s="6" t="s">
        <v>9</v>
      </c>
      <c r="E790" s="6" t="s">
        <v>13</v>
      </c>
      <c r="F790" s="6" t="s">
        <v>20</v>
      </c>
      <c r="G790" s="36" t="s">
        <v>124</v>
      </c>
      <c r="H790" s="6">
        <v>0.29110000000000003</v>
      </c>
      <c r="I790">
        <f t="shared" ca="1" si="12"/>
        <v>0.3216</v>
      </c>
      <c r="J790" t="s">
        <v>97</v>
      </c>
    </row>
    <row r="791" spans="1:10" x14ac:dyDescent="0.2">
      <c r="A791" s="6" t="s">
        <v>71</v>
      </c>
      <c r="B791" s="6" t="s">
        <v>79</v>
      </c>
      <c r="C791" s="6" t="s">
        <v>11</v>
      </c>
      <c r="D791" s="6" t="s">
        <v>9</v>
      </c>
      <c r="E791" s="6" t="s">
        <v>13</v>
      </c>
      <c r="F791" s="6" t="s">
        <v>21</v>
      </c>
      <c r="G791" s="36" t="s">
        <v>104</v>
      </c>
      <c r="H791" s="6">
        <v>0.35210000000000002</v>
      </c>
      <c r="I791">
        <f t="shared" ca="1" si="12"/>
        <v>0.3216</v>
      </c>
      <c r="J791" t="s">
        <v>97</v>
      </c>
    </row>
    <row r="792" spans="1:10" x14ac:dyDescent="0.2">
      <c r="A792" s="6" t="s">
        <v>71</v>
      </c>
      <c r="B792" s="6" t="s">
        <v>79</v>
      </c>
      <c r="C792" s="6" t="s">
        <v>11</v>
      </c>
      <c r="D792" s="6" t="s">
        <v>9</v>
      </c>
      <c r="E792" s="6" t="s">
        <v>13</v>
      </c>
      <c r="F792" s="6" t="s">
        <v>22</v>
      </c>
      <c r="G792" s="36" t="s">
        <v>104</v>
      </c>
      <c r="H792" s="6">
        <v>0.34320000000000001</v>
      </c>
      <c r="I792">
        <f t="shared" ca="1" si="12"/>
        <v>0.35394999999999999</v>
      </c>
      <c r="J792" t="s">
        <v>97</v>
      </c>
    </row>
    <row r="793" spans="1:10" x14ac:dyDescent="0.2">
      <c r="A793" s="6" t="s">
        <v>71</v>
      </c>
      <c r="B793" s="6" t="s">
        <v>79</v>
      </c>
      <c r="C793" s="6" t="s">
        <v>11</v>
      </c>
      <c r="D793" s="6" t="s">
        <v>9</v>
      </c>
      <c r="E793" s="6" t="s">
        <v>13</v>
      </c>
      <c r="F793" s="6" t="s">
        <v>23</v>
      </c>
      <c r="G793" s="36" t="s">
        <v>105</v>
      </c>
      <c r="H793" s="6">
        <v>0.36470000000000002</v>
      </c>
      <c r="I793">
        <f t="shared" ca="1" si="12"/>
        <v>0.35394999999999999</v>
      </c>
      <c r="J793" t="s">
        <v>97</v>
      </c>
    </row>
    <row r="794" spans="1:10" x14ac:dyDescent="0.2">
      <c r="A794" s="6" t="s">
        <v>71</v>
      </c>
      <c r="B794" s="6" t="s">
        <v>79</v>
      </c>
      <c r="C794" s="6" t="s">
        <v>11</v>
      </c>
      <c r="D794" s="6" t="s">
        <v>9</v>
      </c>
      <c r="E794" s="6" t="s">
        <v>13</v>
      </c>
      <c r="F794" s="6" t="s">
        <v>24</v>
      </c>
      <c r="G794" s="36" t="s">
        <v>105</v>
      </c>
      <c r="H794" s="6">
        <v>0.3478</v>
      </c>
      <c r="I794">
        <f t="shared" ca="1" si="12"/>
        <v>0.34909999999999997</v>
      </c>
      <c r="J794" t="s">
        <v>97</v>
      </c>
    </row>
    <row r="795" spans="1:10" x14ac:dyDescent="0.2">
      <c r="A795" s="6" t="s">
        <v>71</v>
      </c>
      <c r="B795" s="6" t="s">
        <v>79</v>
      </c>
      <c r="C795" s="6" t="s">
        <v>11</v>
      </c>
      <c r="D795" s="6" t="s">
        <v>9</v>
      </c>
      <c r="E795" s="6" t="s">
        <v>13</v>
      </c>
      <c r="F795" s="6" t="s">
        <v>25</v>
      </c>
      <c r="G795" s="36" t="s">
        <v>106</v>
      </c>
      <c r="H795" s="6">
        <v>0.35039999999999999</v>
      </c>
      <c r="I795">
        <f t="shared" ca="1" si="12"/>
        <v>0.34909999999999997</v>
      </c>
      <c r="J795" t="s">
        <v>97</v>
      </c>
    </row>
    <row r="796" spans="1:10" x14ac:dyDescent="0.2">
      <c r="A796" s="6" t="s">
        <v>71</v>
      </c>
      <c r="B796" s="6" t="s">
        <v>79</v>
      </c>
      <c r="C796" s="6" t="s">
        <v>11</v>
      </c>
      <c r="D796" s="6" t="s">
        <v>9</v>
      </c>
      <c r="E796" s="6" t="s">
        <v>13</v>
      </c>
      <c r="F796" s="6" t="s">
        <v>26</v>
      </c>
      <c r="G796" s="36" t="s">
        <v>106</v>
      </c>
      <c r="H796" s="6">
        <v>0.3473</v>
      </c>
      <c r="I796">
        <f t="shared" ca="1" si="12"/>
        <v>0.35135</v>
      </c>
      <c r="J796" t="s">
        <v>97</v>
      </c>
    </row>
    <row r="797" spans="1:10" x14ac:dyDescent="0.2">
      <c r="A797" s="6" t="s">
        <v>71</v>
      </c>
      <c r="B797" s="6" t="s">
        <v>79</v>
      </c>
      <c r="C797" s="6" t="s">
        <v>11</v>
      </c>
      <c r="D797" s="6" t="s">
        <v>9</v>
      </c>
      <c r="E797" s="6" t="s">
        <v>13</v>
      </c>
      <c r="F797" s="6" t="s">
        <v>27</v>
      </c>
      <c r="G797" s="36" t="s">
        <v>107</v>
      </c>
      <c r="H797" s="6">
        <v>0.35539999999999999</v>
      </c>
      <c r="I797">
        <f t="shared" ca="1" si="12"/>
        <v>0.35135</v>
      </c>
      <c r="J797" t="s">
        <v>97</v>
      </c>
    </row>
    <row r="798" spans="1:10" x14ac:dyDescent="0.2">
      <c r="A798" s="6" t="s">
        <v>71</v>
      </c>
      <c r="B798" s="6" t="s">
        <v>79</v>
      </c>
      <c r="C798" s="6" t="s">
        <v>11</v>
      </c>
      <c r="D798" s="6" t="s">
        <v>9</v>
      </c>
      <c r="E798" s="6" t="s">
        <v>13</v>
      </c>
      <c r="F798" s="6" t="s">
        <v>28</v>
      </c>
      <c r="G798" s="36" t="s">
        <v>107</v>
      </c>
      <c r="H798" s="6">
        <v>0.33250000000000002</v>
      </c>
      <c r="I798">
        <f t="shared" ca="1" si="12"/>
        <v>0.32374999999999998</v>
      </c>
      <c r="J798" t="s">
        <v>97</v>
      </c>
    </row>
    <row r="799" spans="1:10" x14ac:dyDescent="0.2">
      <c r="A799" s="6" t="s">
        <v>71</v>
      </c>
      <c r="B799" s="6" t="s">
        <v>79</v>
      </c>
      <c r="C799" s="6" t="s">
        <v>11</v>
      </c>
      <c r="D799" s="6" t="s">
        <v>9</v>
      </c>
      <c r="E799" s="6" t="s">
        <v>13</v>
      </c>
      <c r="F799" s="6" t="s">
        <v>29</v>
      </c>
      <c r="G799" s="36" t="s">
        <v>108</v>
      </c>
      <c r="H799" s="6">
        <v>0.315</v>
      </c>
      <c r="I799">
        <f t="shared" ca="1" si="12"/>
        <v>0.32374999999999998</v>
      </c>
      <c r="J799" t="s">
        <v>97</v>
      </c>
    </row>
    <row r="800" spans="1:10" x14ac:dyDescent="0.2">
      <c r="A800" s="6" t="s">
        <v>71</v>
      </c>
      <c r="B800" s="6" t="s">
        <v>79</v>
      </c>
      <c r="C800" s="6" t="s">
        <v>11</v>
      </c>
      <c r="D800" s="6" t="s">
        <v>9</v>
      </c>
      <c r="E800" s="6" t="s">
        <v>13</v>
      </c>
      <c r="F800" s="6" t="s">
        <v>30</v>
      </c>
      <c r="G800" s="36" t="s">
        <v>108</v>
      </c>
      <c r="H800" s="6">
        <v>0.3125</v>
      </c>
      <c r="I800">
        <f t="shared" ca="1" si="12"/>
        <v>0.31</v>
      </c>
      <c r="J800" t="s">
        <v>97</v>
      </c>
    </row>
    <row r="801" spans="1:10" x14ac:dyDescent="0.2">
      <c r="A801" s="6" t="s">
        <v>71</v>
      </c>
      <c r="B801" s="6" t="s">
        <v>79</v>
      </c>
      <c r="C801" s="6" t="s">
        <v>11</v>
      </c>
      <c r="D801" s="6" t="s">
        <v>9</v>
      </c>
      <c r="E801" s="6" t="s">
        <v>13</v>
      </c>
      <c r="F801" s="6" t="s">
        <v>31</v>
      </c>
      <c r="G801" s="36" t="s">
        <v>109</v>
      </c>
      <c r="H801" s="6">
        <v>0.3075</v>
      </c>
      <c r="I801">
        <f t="shared" ca="1" si="12"/>
        <v>0.31</v>
      </c>
      <c r="J801" t="s">
        <v>97</v>
      </c>
    </row>
    <row r="802" spans="1:10" x14ac:dyDescent="0.2">
      <c r="A802" s="6" t="s">
        <v>71</v>
      </c>
      <c r="B802" s="6" t="s">
        <v>79</v>
      </c>
      <c r="C802" s="6" t="s">
        <v>11</v>
      </c>
      <c r="D802" s="6" t="s">
        <v>9</v>
      </c>
      <c r="E802" s="6" t="s">
        <v>13</v>
      </c>
      <c r="F802" s="6" t="s">
        <v>32</v>
      </c>
      <c r="G802" s="36" t="s">
        <v>109</v>
      </c>
      <c r="H802" s="6">
        <v>0.28039999999999998</v>
      </c>
      <c r="I802">
        <f t="shared" ca="1" si="12"/>
        <v>0.28089999999999998</v>
      </c>
      <c r="J802" t="s">
        <v>97</v>
      </c>
    </row>
    <row r="803" spans="1:10" x14ac:dyDescent="0.2">
      <c r="A803" s="6" t="s">
        <v>71</v>
      </c>
      <c r="B803" s="6" t="s">
        <v>79</v>
      </c>
      <c r="C803" s="6" t="s">
        <v>11</v>
      </c>
      <c r="D803" s="6" t="s">
        <v>9</v>
      </c>
      <c r="E803" s="6" t="s">
        <v>13</v>
      </c>
      <c r="F803" s="6" t="s">
        <v>33</v>
      </c>
      <c r="G803" s="36" t="s">
        <v>110</v>
      </c>
      <c r="H803" s="6">
        <v>0.28139999999999998</v>
      </c>
      <c r="I803">
        <f t="shared" ca="1" si="12"/>
        <v>0.28089999999999998</v>
      </c>
      <c r="J803" t="s">
        <v>97</v>
      </c>
    </row>
    <row r="804" spans="1:10" x14ac:dyDescent="0.2">
      <c r="A804" s="6" t="s">
        <v>71</v>
      </c>
      <c r="B804" s="6" t="s">
        <v>79</v>
      </c>
      <c r="C804" s="6" t="s">
        <v>11</v>
      </c>
      <c r="D804" s="6" t="s">
        <v>9</v>
      </c>
      <c r="E804" s="6" t="s">
        <v>13</v>
      </c>
      <c r="F804" s="6" t="s">
        <v>34</v>
      </c>
      <c r="G804" s="36" t="s">
        <v>110</v>
      </c>
      <c r="H804" s="6">
        <v>0.29570000000000002</v>
      </c>
      <c r="I804">
        <f t="shared" ca="1" si="12"/>
        <v>0.30125000000000002</v>
      </c>
      <c r="J804" t="s">
        <v>97</v>
      </c>
    </row>
    <row r="805" spans="1:10" x14ac:dyDescent="0.2">
      <c r="A805" s="6" t="s">
        <v>71</v>
      </c>
      <c r="B805" s="6" t="s">
        <v>79</v>
      </c>
      <c r="C805" s="6" t="s">
        <v>11</v>
      </c>
      <c r="D805" s="6" t="s">
        <v>9</v>
      </c>
      <c r="E805" s="6" t="s">
        <v>13</v>
      </c>
      <c r="F805" s="6" t="s">
        <v>35</v>
      </c>
      <c r="G805" s="36" t="s">
        <v>111</v>
      </c>
      <c r="H805" s="6">
        <v>0.30680000000000002</v>
      </c>
      <c r="I805">
        <f t="shared" ca="1" si="12"/>
        <v>0.30125000000000002</v>
      </c>
      <c r="J805" t="s">
        <v>97</v>
      </c>
    </row>
    <row r="806" spans="1:10" x14ac:dyDescent="0.2">
      <c r="A806" s="6" t="s">
        <v>71</v>
      </c>
      <c r="B806" s="6" t="s">
        <v>79</v>
      </c>
      <c r="C806" s="6" t="s">
        <v>11</v>
      </c>
      <c r="D806" s="6" t="s">
        <v>9</v>
      </c>
      <c r="E806" s="6" t="s">
        <v>13</v>
      </c>
      <c r="F806" s="6" t="s">
        <v>36</v>
      </c>
      <c r="G806" s="36" t="s">
        <v>111</v>
      </c>
      <c r="H806" s="6">
        <v>0.2974</v>
      </c>
      <c r="I806">
        <f t="shared" ca="1" si="12"/>
        <v>0.30940000000000001</v>
      </c>
      <c r="J806" t="s">
        <v>97</v>
      </c>
    </row>
    <row r="807" spans="1:10" x14ac:dyDescent="0.2">
      <c r="A807" s="6" t="s">
        <v>71</v>
      </c>
      <c r="B807" s="6" t="s">
        <v>79</v>
      </c>
      <c r="C807" s="6" t="s">
        <v>11</v>
      </c>
      <c r="D807" s="6" t="s">
        <v>9</v>
      </c>
      <c r="E807" s="6" t="s">
        <v>13</v>
      </c>
      <c r="F807" s="6" t="s">
        <v>37</v>
      </c>
      <c r="G807" s="36" t="s">
        <v>112</v>
      </c>
      <c r="H807" s="6">
        <v>0.32140000000000002</v>
      </c>
      <c r="I807">
        <f t="shared" ca="1" si="12"/>
        <v>0.30940000000000001</v>
      </c>
      <c r="J807" t="s">
        <v>97</v>
      </c>
    </row>
    <row r="808" spans="1:10" x14ac:dyDescent="0.2">
      <c r="A808" s="6" t="s">
        <v>71</v>
      </c>
      <c r="B808" s="6" t="s">
        <v>79</v>
      </c>
      <c r="C808" s="6" t="s">
        <v>11</v>
      </c>
      <c r="D808" s="6" t="s">
        <v>9</v>
      </c>
      <c r="E808" s="6" t="s">
        <v>13</v>
      </c>
      <c r="F808" s="6" t="s">
        <v>38</v>
      </c>
      <c r="G808" s="36" t="s">
        <v>112</v>
      </c>
      <c r="H808" s="6">
        <v>0.33460000000000001</v>
      </c>
      <c r="I808">
        <f t="shared" ca="1" si="12"/>
        <v>0.33605000000000002</v>
      </c>
      <c r="J808" t="s">
        <v>97</v>
      </c>
    </row>
    <row r="809" spans="1:10" x14ac:dyDescent="0.2">
      <c r="A809" s="6" t="s">
        <v>71</v>
      </c>
      <c r="B809" s="6" t="s">
        <v>79</v>
      </c>
      <c r="C809" s="6" t="s">
        <v>11</v>
      </c>
      <c r="D809" s="6" t="s">
        <v>9</v>
      </c>
      <c r="E809" s="6" t="s">
        <v>13</v>
      </c>
      <c r="F809" s="6" t="s">
        <v>39</v>
      </c>
      <c r="G809" s="36" t="s">
        <v>113</v>
      </c>
      <c r="H809" s="6">
        <v>0.33750000000000002</v>
      </c>
      <c r="I809">
        <f t="shared" ca="1" si="12"/>
        <v>0.33605000000000002</v>
      </c>
      <c r="J809" t="s">
        <v>97</v>
      </c>
    </row>
    <row r="810" spans="1:10" x14ac:dyDescent="0.2">
      <c r="A810" s="6" t="s">
        <v>71</v>
      </c>
      <c r="B810" s="6" t="s">
        <v>79</v>
      </c>
      <c r="C810" s="6" t="s">
        <v>11</v>
      </c>
      <c r="D810" s="6" t="s">
        <v>9</v>
      </c>
      <c r="E810" s="6" t="s">
        <v>13</v>
      </c>
      <c r="F810" s="6" t="s">
        <v>40</v>
      </c>
      <c r="G810" s="36" t="s">
        <v>113</v>
      </c>
      <c r="H810" s="6">
        <v>0.3251</v>
      </c>
      <c r="I810">
        <f t="shared" ca="1" si="12"/>
        <v>0.16255</v>
      </c>
      <c r="J810" t="s">
        <v>97</v>
      </c>
    </row>
    <row r="811" spans="1:10" x14ac:dyDescent="0.2">
      <c r="A811" s="6" t="s">
        <v>71</v>
      </c>
      <c r="B811" s="6" t="s">
        <v>79</v>
      </c>
      <c r="C811" s="6" t="s">
        <v>11</v>
      </c>
      <c r="D811" s="6" t="s">
        <v>9</v>
      </c>
      <c r="E811" s="6" t="s">
        <v>13</v>
      </c>
      <c r="F811" s="6" t="s">
        <v>41</v>
      </c>
      <c r="G811" s="36" t="s">
        <v>141</v>
      </c>
      <c r="H811" s="6">
        <v>0</v>
      </c>
      <c r="I811">
        <f t="shared" ca="1" si="12"/>
        <v>0.16255</v>
      </c>
      <c r="J811" t="s">
        <v>97</v>
      </c>
    </row>
    <row r="812" spans="1:10" x14ac:dyDescent="0.2">
      <c r="A812" s="6" t="s">
        <v>72</v>
      </c>
      <c r="B812" s="6" t="s">
        <v>79</v>
      </c>
      <c r="C812" s="6" t="s">
        <v>11</v>
      </c>
      <c r="D812" s="6" t="s">
        <v>9</v>
      </c>
      <c r="E812" s="6" t="s">
        <v>13</v>
      </c>
      <c r="F812" s="6" t="s">
        <v>15</v>
      </c>
      <c r="G812" s="36" t="s">
        <v>122</v>
      </c>
      <c r="H812" s="6">
        <v>0</v>
      </c>
      <c r="I812">
        <f t="shared" ca="1" si="12"/>
        <v>0</v>
      </c>
      <c r="J812" t="s">
        <v>97</v>
      </c>
    </row>
    <row r="813" spans="1:10" x14ac:dyDescent="0.2">
      <c r="A813" s="6" t="s">
        <v>72</v>
      </c>
      <c r="B813" s="6" t="s">
        <v>79</v>
      </c>
      <c r="C813" s="6" t="s">
        <v>11</v>
      </c>
      <c r="D813" s="6" t="s">
        <v>9</v>
      </c>
      <c r="E813" s="6" t="s">
        <v>13</v>
      </c>
      <c r="F813" s="6" t="s">
        <v>16</v>
      </c>
      <c r="G813" s="36" t="s">
        <v>122</v>
      </c>
      <c r="H813" s="6">
        <v>0</v>
      </c>
      <c r="I813">
        <f t="shared" ca="1" si="12"/>
        <v>0</v>
      </c>
      <c r="J813" t="s">
        <v>97</v>
      </c>
    </row>
    <row r="814" spans="1:10" x14ac:dyDescent="0.2">
      <c r="A814" s="6" t="s">
        <v>72</v>
      </c>
      <c r="B814" s="6" t="s">
        <v>79</v>
      </c>
      <c r="C814" s="6" t="s">
        <v>11</v>
      </c>
      <c r="D814" s="6" t="s">
        <v>9</v>
      </c>
      <c r="E814" s="6" t="s">
        <v>13</v>
      </c>
      <c r="F814" s="6" t="s">
        <v>17</v>
      </c>
      <c r="G814" s="36" t="s">
        <v>123</v>
      </c>
      <c r="H814" s="6">
        <v>0</v>
      </c>
      <c r="I814">
        <f t="shared" ca="1" si="12"/>
        <v>0</v>
      </c>
      <c r="J814" t="s">
        <v>97</v>
      </c>
    </row>
    <row r="815" spans="1:10" x14ac:dyDescent="0.2">
      <c r="A815" s="6" t="s">
        <v>72</v>
      </c>
      <c r="B815" s="6" t="s">
        <v>79</v>
      </c>
      <c r="C815" s="6" t="s">
        <v>11</v>
      </c>
      <c r="D815" s="6" t="s">
        <v>9</v>
      </c>
      <c r="E815" s="6" t="s">
        <v>13</v>
      </c>
      <c r="F815" s="6" t="s">
        <v>18</v>
      </c>
      <c r="G815" s="36" t="s">
        <v>123</v>
      </c>
      <c r="H815" s="6">
        <v>0</v>
      </c>
      <c r="I815">
        <f t="shared" ca="1" si="12"/>
        <v>0</v>
      </c>
      <c r="J815" t="s">
        <v>97</v>
      </c>
    </row>
    <row r="816" spans="1:10" x14ac:dyDescent="0.2">
      <c r="A816" s="6" t="s">
        <v>72</v>
      </c>
      <c r="B816" s="6" t="s">
        <v>79</v>
      </c>
      <c r="C816" s="6" t="s">
        <v>11</v>
      </c>
      <c r="D816" s="6" t="s">
        <v>9</v>
      </c>
      <c r="E816" s="6" t="s">
        <v>13</v>
      </c>
      <c r="F816" s="6" t="s">
        <v>19</v>
      </c>
      <c r="G816" s="36" t="s">
        <v>124</v>
      </c>
      <c r="H816" s="6">
        <v>0</v>
      </c>
      <c r="I816">
        <f t="shared" ca="1" si="12"/>
        <v>0</v>
      </c>
      <c r="J816" t="s">
        <v>97</v>
      </c>
    </row>
    <row r="817" spans="1:10" x14ac:dyDescent="0.2">
      <c r="A817" s="6" t="s">
        <v>72</v>
      </c>
      <c r="B817" s="6" t="s">
        <v>79</v>
      </c>
      <c r="C817" s="6" t="s">
        <v>11</v>
      </c>
      <c r="D817" s="6" t="s">
        <v>9</v>
      </c>
      <c r="E817" s="6" t="s">
        <v>13</v>
      </c>
      <c r="F817" s="6" t="s">
        <v>20</v>
      </c>
      <c r="G817" s="36" t="s">
        <v>124</v>
      </c>
      <c r="H817" s="6">
        <v>0</v>
      </c>
      <c r="I817">
        <f t="shared" ca="1" si="12"/>
        <v>0</v>
      </c>
      <c r="J817" t="s">
        <v>97</v>
      </c>
    </row>
    <row r="818" spans="1:10" x14ac:dyDescent="0.2">
      <c r="A818" s="6" t="s">
        <v>72</v>
      </c>
      <c r="B818" s="6" t="s">
        <v>79</v>
      </c>
      <c r="C818" s="6" t="s">
        <v>11</v>
      </c>
      <c r="D818" s="6" t="s">
        <v>9</v>
      </c>
      <c r="E818" s="6" t="s">
        <v>13</v>
      </c>
      <c r="F818" s="6" t="s">
        <v>21</v>
      </c>
      <c r="G818" s="36" t="s">
        <v>104</v>
      </c>
      <c r="H818" s="6">
        <v>0</v>
      </c>
      <c r="I818">
        <f t="shared" ca="1" si="12"/>
        <v>0</v>
      </c>
      <c r="J818" t="s">
        <v>97</v>
      </c>
    </row>
    <row r="819" spans="1:10" x14ac:dyDescent="0.2">
      <c r="A819" s="6" t="s">
        <v>72</v>
      </c>
      <c r="B819" s="6" t="s">
        <v>79</v>
      </c>
      <c r="C819" s="6" t="s">
        <v>11</v>
      </c>
      <c r="D819" s="6" t="s">
        <v>9</v>
      </c>
      <c r="E819" s="6" t="s">
        <v>13</v>
      </c>
      <c r="F819" s="6" t="s">
        <v>22</v>
      </c>
      <c r="G819" s="36" t="s">
        <v>104</v>
      </c>
      <c r="H819" s="6">
        <v>0</v>
      </c>
      <c r="I819">
        <f t="shared" ca="1" si="12"/>
        <v>0</v>
      </c>
      <c r="J819" t="s">
        <v>97</v>
      </c>
    </row>
    <row r="820" spans="1:10" x14ac:dyDescent="0.2">
      <c r="A820" s="6" t="s">
        <v>72</v>
      </c>
      <c r="B820" s="6" t="s">
        <v>79</v>
      </c>
      <c r="C820" s="6" t="s">
        <v>11</v>
      </c>
      <c r="D820" s="6" t="s">
        <v>9</v>
      </c>
      <c r="E820" s="6" t="s">
        <v>13</v>
      </c>
      <c r="F820" s="6" t="s">
        <v>23</v>
      </c>
      <c r="G820" s="36" t="s">
        <v>105</v>
      </c>
      <c r="H820" s="6">
        <v>9.6000000000000002E-2</v>
      </c>
      <c r="I820">
        <f t="shared" ca="1" si="12"/>
        <v>9.6200000000000008E-2</v>
      </c>
      <c r="J820" t="s">
        <v>97</v>
      </c>
    </row>
    <row r="821" spans="1:10" x14ac:dyDescent="0.2">
      <c r="A821" s="6" t="s">
        <v>72</v>
      </c>
      <c r="B821" s="6" t="s">
        <v>79</v>
      </c>
      <c r="C821" s="6" t="s">
        <v>11</v>
      </c>
      <c r="D821" s="6" t="s">
        <v>9</v>
      </c>
      <c r="E821" s="6" t="s">
        <v>13</v>
      </c>
      <c r="F821" s="6" t="s">
        <v>24</v>
      </c>
      <c r="G821" s="36" t="s">
        <v>105</v>
      </c>
      <c r="H821" s="6">
        <v>9.64E-2</v>
      </c>
      <c r="I821">
        <f t="shared" ca="1" si="12"/>
        <v>9.6200000000000008E-2</v>
      </c>
      <c r="J821" t="s">
        <v>97</v>
      </c>
    </row>
    <row r="822" spans="1:10" x14ac:dyDescent="0.2">
      <c r="A822" s="6" t="s">
        <v>72</v>
      </c>
      <c r="B822" s="6" t="s">
        <v>79</v>
      </c>
      <c r="C822" s="6" t="s">
        <v>11</v>
      </c>
      <c r="D822" s="6" t="s">
        <v>9</v>
      </c>
      <c r="E822" s="6" t="s">
        <v>13</v>
      </c>
      <c r="F822" s="6" t="s">
        <v>25</v>
      </c>
      <c r="G822" s="36" t="s">
        <v>106</v>
      </c>
      <c r="H822" s="6">
        <v>9.69E-2</v>
      </c>
      <c r="I822">
        <f t="shared" ca="1" si="12"/>
        <v>9.7099999999999992E-2</v>
      </c>
      <c r="J822" t="s">
        <v>97</v>
      </c>
    </row>
    <row r="823" spans="1:10" x14ac:dyDescent="0.2">
      <c r="A823" s="6" t="s">
        <v>72</v>
      </c>
      <c r="B823" s="6" t="s">
        <v>79</v>
      </c>
      <c r="C823" s="6" t="s">
        <v>11</v>
      </c>
      <c r="D823" s="6" t="s">
        <v>9</v>
      </c>
      <c r="E823" s="6" t="s">
        <v>13</v>
      </c>
      <c r="F823" s="6" t="s">
        <v>26</v>
      </c>
      <c r="G823" s="36" t="s">
        <v>106</v>
      </c>
      <c r="H823" s="6">
        <v>9.7299999999999998E-2</v>
      </c>
      <c r="I823">
        <f t="shared" ca="1" si="12"/>
        <v>9.7099999999999992E-2</v>
      </c>
      <c r="J823" t="s">
        <v>97</v>
      </c>
    </row>
    <row r="824" spans="1:10" x14ac:dyDescent="0.2">
      <c r="A824" s="6" t="s">
        <v>72</v>
      </c>
      <c r="B824" s="6" t="s">
        <v>79</v>
      </c>
      <c r="C824" s="6" t="s">
        <v>11</v>
      </c>
      <c r="D824" s="6" t="s">
        <v>9</v>
      </c>
      <c r="E824" s="6" t="s">
        <v>13</v>
      </c>
      <c r="F824" s="6" t="s">
        <v>27</v>
      </c>
      <c r="G824" s="36" t="s">
        <v>107</v>
      </c>
      <c r="H824" s="6">
        <v>9.6299999999999997E-2</v>
      </c>
      <c r="I824">
        <f t="shared" ca="1" si="12"/>
        <v>9.6250000000000002E-2</v>
      </c>
      <c r="J824" t="s">
        <v>97</v>
      </c>
    </row>
    <row r="825" spans="1:10" x14ac:dyDescent="0.2">
      <c r="A825" s="6" t="s">
        <v>72</v>
      </c>
      <c r="B825" s="6" t="s">
        <v>79</v>
      </c>
      <c r="C825" s="6" t="s">
        <v>11</v>
      </c>
      <c r="D825" s="6" t="s">
        <v>9</v>
      </c>
      <c r="E825" s="6" t="s">
        <v>13</v>
      </c>
      <c r="F825" s="6" t="s">
        <v>28</v>
      </c>
      <c r="G825" s="36" t="s">
        <v>107</v>
      </c>
      <c r="H825" s="6">
        <v>9.6199999999999994E-2</v>
      </c>
      <c r="I825">
        <f t="shared" ca="1" si="12"/>
        <v>9.6250000000000002E-2</v>
      </c>
      <c r="J825" t="s">
        <v>97</v>
      </c>
    </row>
    <row r="826" spans="1:10" x14ac:dyDescent="0.2">
      <c r="A826" s="6" t="s">
        <v>72</v>
      </c>
      <c r="B826" s="6" t="s">
        <v>79</v>
      </c>
      <c r="C826" s="6" t="s">
        <v>11</v>
      </c>
      <c r="D826" s="6" t="s">
        <v>9</v>
      </c>
      <c r="E826" s="6" t="s">
        <v>13</v>
      </c>
      <c r="F826" s="6" t="s">
        <v>29</v>
      </c>
      <c r="G826" s="36" t="s">
        <v>108</v>
      </c>
      <c r="H826" s="6">
        <v>9.6299999999999997E-2</v>
      </c>
      <c r="I826">
        <f t="shared" ca="1" si="12"/>
        <v>9.6500000000000002E-2</v>
      </c>
      <c r="J826" t="s">
        <v>97</v>
      </c>
    </row>
    <row r="827" spans="1:10" x14ac:dyDescent="0.2">
      <c r="A827" s="6" t="s">
        <v>72</v>
      </c>
      <c r="B827" s="6" t="s">
        <v>79</v>
      </c>
      <c r="C827" s="6" t="s">
        <v>11</v>
      </c>
      <c r="D827" s="6" t="s">
        <v>9</v>
      </c>
      <c r="E827" s="6" t="s">
        <v>13</v>
      </c>
      <c r="F827" s="6" t="s">
        <v>30</v>
      </c>
      <c r="G827" s="36" t="s">
        <v>108</v>
      </c>
      <c r="H827" s="6">
        <v>9.6699999999999994E-2</v>
      </c>
      <c r="I827">
        <f t="shared" ca="1" si="12"/>
        <v>9.6500000000000002E-2</v>
      </c>
      <c r="J827" t="s">
        <v>97</v>
      </c>
    </row>
    <row r="828" spans="1:10" x14ac:dyDescent="0.2">
      <c r="A828" s="6" t="s">
        <v>72</v>
      </c>
      <c r="B828" s="6" t="s">
        <v>79</v>
      </c>
      <c r="C828" s="6" t="s">
        <v>11</v>
      </c>
      <c r="D828" s="6" t="s">
        <v>9</v>
      </c>
      <c r="E828" s="6" t="s">
        <v>13</v>
      </c>
      <c r="F828" s="6" t="s">
        <v>31</v>
      </c>
      <c r="G828" s="36" t="s">
        <v>109</v>
      </c>
      <c r="H828" s="6">
        <v>6.7599999999999993E-2</v>
      </c>
      <c r="I828">
        <f t="shared" ca="1" si="12"/>
        <v>6.7949999999999997E-2</v>
      </c>
      <c r="J828" t="s">
        <v>97</v>
      </c>
    </row>
    <row r="829" spans="1:10" x14ac:dyDescent="0.2">
      <c r="A829" s="6" t="s">
        <v>72</v>
      </c>
      <c r="B829" s="6" t="s">
        <v>79</v>
      </c>
      <c r="C829" s="6" t="s">
        <v>11</v>
      </c>
      <c r="D829" s="6" t="s">
        <v>9</v>
      </c>
      <c r="E829" s="6" t="s">
        <v>13</v>
      </c>
      <c r="F829" s="6" t="s">
        <v>32</v>
      </c>
      <c r="G829" s="36" t="s">
        <v>109</v>
      </c>
      <c r="H829" s="6">
        <v>6.83E-2</v>
      </c>
      <c r="I829">
        <f t="shared" ca="1" si="12"/>
        <v>6.7949999999999997E-2</v>
      </c>
      <c r="J829" t="s">
        <v>97</v>
      </c>
    </row>
    <row r="830" spans="1:10" x14ac:dyDescent="0.2">
      <c r="A830" s="6" t="s">
        <v>72</v>
      </c>
      <c r="B830" s="6" t="s">
        <v>79</v>
      </c>
      <c r="C830" s="6" t="s">
        <v>11</v>
      </c>
      <c r="D830" s="6" t="s">
        <v>9</v>
      </c>
      <c r="E830" s="6" t="s">
        <v>13</v>
      </c>
      <c r="F830" s="6" t="s">
        <v>33</v>
      </c>
      <c r="G830" s="36" t="s">
        <v>110</v>
      </c>
      <c r="H830" s="6">
        <v>6.8699999999999997E-2</v>
      </c>
      <c r="I830">
        <f t="shared" ca="1" si="12"/>
        <v>6.9099999999999995E-2</v>
      </c>
      <c r="J830" t="s">
        <v>97</v>
      </c>
    </row>
    <row r="831" spans="1:10" x14ac:dyDescent="0.2">
      <c r="A831" s="6" t="s">
        <v>72</v>
      </c>
      <c r="B831" s="6" t="s">
        <v>79</v>
      </c>
      <c r="C831" s="6" t="s">
        <v>11</v>
      </c>
      <c r="D831" s="6" t="s">
        <v>9</v>
      </c>
      <c r="E831" s="6" t="s">
        <v>13</v>
      </c>
      <c r="F831" s="6" t="s">
        <v>34</v>
      </c>
      <c r="G831" s="36" t="s">
        <v>110</v>
      </c>
      <c r="H831" s="6">
        <v>6.9500000000000006E-2</v>
      </c>
      <c r="I831">
        <f t="shared" ca="1" si="12"/>
        <v>6.9099999999999995E-2</v>
      </c>
      <c r="J831" t="s">
        <v>97</v>
      </c>
    </row>
    <row r="832" spans="1:10" x14ac:dyDescent="0.2">
      <c r="A832" s="6" t="s">
        <v>72</v>
      </c>
      <c r="B832" s="6" t="s">
        <v>79</v>
      </c>
      <c r="C832" s="6" t="s">
        <v>11</v>
      </c>
      <c r="D832" s="6" t="s">
        <v>9</v>
      </c>
      <c r="E832" s="6" t="s">
        <v>13</v>
      </c>
      <c r="F832" s="6" t="s">
        <v>35</v>
      </c>
      <c r="G832" s="36" t="s">
        <v>111</v>
      </c>
      <c r="H832" s="6">
        <v>7.0300000000000001E-2</v>
      </c>
      <c r="I832">
        <f t="shared" ca="1" si="12"/>
        <v>7.0800000000000002E-2</v>
      </c>
      <c r="J832" t="s">
        <v>97</v>
      </c>
    </row>
    <row r="833" spans="1:10" x14ac:dyDescent="0.2">
      <c r="A833" s="6" t="s">
        <v>72</v>
      </c>
      <c r="B833" s="6" t="s">
        <v>79</v>
      </c>
      <c r="C833" s="6" t="s">
        <v>11</v>
      </c>
      <c r="D833" s="6" t="s">
        <v>9</v>
      </c>
      <c r="E833" s="6" t="s">
        <v>13</v>
      </c>
      <c r="F833" s="6" t="s">
        <v>36</v>
      </c>
      <c r="G833" s="36" t="s">
        <v>111</v>
      </c>
      <c r="H833" s="6">
        <v>7.1300000000000002E-2</v>
      </c>
      <c r="I833">
        <f t="shared" ca="1" si="12"/>
        <v>7.0800000000000002E-2</v>
      </c>
      <c r="J833" t="s">
        <v>97</v>
      </c>
    </row>
    <row r="834" spans="1:10" x14ac:dyDescent="0.2">
      <c r="A834" s="6" t="s">
        <v>72</v>
      </c>
      <c r="B834" s="6" t="s">
        <v>79</v>
      </c>
      <c r="C834" s="6" t="s">
        <v>11</v>
      </c>
      <c r="D834" s="6" t="s">
        <v>9</v>
      </c>
      <c r="E834" s="6" t="s">
        <v>13</v>
      </c>
      <c r="F834" s="6" t="s">
        <v>37</v>
      </c>
      <c r="G834" s="36" t="s">
        <v>112</v>
      </c>
      <c r="H834" s="6">
        <v>0</v>
      </c>
      <c r="I834">
        <f t="shared" ref="I834:I897" ca="1" si="13">IF(ISEVEN(ROW(A834)),AVERAGE(OFFSET(H$2:H$3,ROW()-ROW(A$2),)),I833)</f>
        <v>3.7949999999999998E-2</v>
      </c>
      <c r="J834" t="s">
        <v>97</v>
      </c>
    </row>
    <row r="835" spans="1:10" x14ac:dyDescent="0.2">
      <c r="A835" s="6" t="s">
        <v>72</v>
      </c>
      <c r="B835" s="6" t="s">
        <v>79</v>
      </c>
      <c r="C835" s="6" t="s">
        <v>11</v>
      </c>
      <c r="D835" s="6" t="s">
        <v>9</v>
      </c>
      <c r="E835" s="6" t="s">
        <v>13</v>
      </c>
      <c r="F835" s="6" t="s">
        <v>38</v>
      </c>
      <c r="G835" s="36" t="s">
        <v>112</v>
      </c>
      <c r="H835" s="6">
        <v>7.5899999999999995E-2</v>
      </c>
      <c r="I835">
        <f t="shared" ca="1" si="13"/>
        <v>3.7949999999999998E-2</v>
      </c>
      <c r="J835" t="s">
        <v>97</v>
      </c>
    </row>
    <row r="836" spans="1:10" x14ac:dyDescent="0.2">
      <c r="A836" s="6" t="s">
        <v>72</v>
      </c>
      <c r="B836" s="6" t="s">
        <v>79</v>
      </c>
      <c r="C836" s="6" t="s">
        <v>11</v>
      </c>
      <c r="D836" s="6" t="s">
        <v>9</v>
      </c>
      <c r="E836" s="6" t="s">
        <v>13</v>
      </c>
      <c r="F836" s="6" t="s">
        <v>39</v>
      </c>
      <c r="G836" s="36" t="s">
        <v>113</v>
      </c>
      <c r="H836" s="6">
        <v>0</v>
      </c>
      <c r="I836">
        <f t="shared" ca="1" si="13"/>
        <v>0</v>
      </c>
      <c r="J836" t="s">
        <v>97</v>
      </c>
    </row>
    <row r="837" spans="1:10" x14ac:dyDescent="0.2">
      <c r="A837" s="6" t="s">
        <v>72</v>
      </c>
      <c r="B837" s="6" t="s">
        <v>79</v>
      </c>
      <c r="C837" s="6" t="s">
        <v>11</v>
      </c>
      <c r="D837" s="6" t="s">
        <v>9</v>
      </c>
      <c r="E837" s="6" t="s">
        <v>13</v>
      </c>
      <c r="F837" s="6" t="s">
        <v>40</v>
      </c>
      <c r="G837" s="36" t="s">
        <v>113</v>
      </c>
      <c r="H837" s="6">
        <v>0</v>
      </c>
      <c r="I837">
        <f t="shared" ca="1" si="13"/>
        <v>0</v>
      </c>
      <c r="J837" t="s">
        <v>97</v>
      </c>
    </row>
    <row r="838" spans="1:10" x14ac:dyDescent="0.2">
      <c r="A838" s="6" t="s">
        <v>72</v>
      </c>
      <c r="B838" s="6" t="s">
        <v>79</v>
      </c>
      <c r="C838" s="6" t="s">
        <v>11</v>
      </c>
      <c r="D838" s="6" t="s">
        <v>9</v>
      </c>
      <c r="E838" s="6" t="s">
        <v>13</v>
      </c>
      <c r="F838" s="6" t="s">
        <v>41</v>
      </c>
      <c r="G838" s="36" t="s">
        <v>141</v>
      </c>
      <c r="H838" s="6">
        <v>0</v>
      </c>
      <c r="I838">
        <f t="shared" ca="1" si="13"/>
        <v>0</v>
      </c>
      <c r="J838" t="s">
        <v>97</v>
      </c>
    </row>
    <row r="839" spans="1:10" x14ac:dyDescent="0.2">
      <c r="A839" s="6" t="s">
        <v>73</v>
      </c>
      <c r="B839" s="6" t="s">
        <v>79</v>
      </c>
      <c r="C839" s="6" t="s">
        <v>11</v>
      </c>
      <c r="D839" s="6" t="s">
        <v>9</v>
      </c>
      <c r="E839" s="6" t="s">
        <v>13</v>
      </c>
      <c r="F839" s="6" t="s">
        <v>15</v>
      </c>
      <c r="G839" s="36" t="s">
        <v>122</v>
      </c>
      <c r="H839" s="6">
        <v>0</v>
      </c>
      <c r="I839">
        <f t="shared" ca="1" si="13"/>
        <v>0</v>
      </c>
      <c r="J839" t="s">
        <v>97</v>
      </c>
    </row>
    <row r="840" spans="1:10" x14ac:dyDescent="0.2">
      <c r="A840" s="6" t="s">
        <v>73</v>
      </c>
      <c r="B840" s="6" t="s">
        <v>79</v>
      </c>
      <c r="C840" s="6" t="s">
        <v>11</v>
      </c>
      <c r="D840" s="6" t="s">
        <v>9</v>
      </c>
      <c r="E840" s="6" t="s">
        <v>13</v>
      </c>
      <c r="F840" s="6" t="s">
        <v>16</v>
      </c>
      <c r="G840" s="36" t="s">
        <v>122</v>
      </c>
      <c r="H840" s="6">
        <v>0</v>
      </c>
      <c r="I840">
        <f t="shared" ca="1" si="13"/>
        <v>0</v>
      </c>
      <c r="J840" t="s">
        <v>97</v>
      </c>
    </row>
    <row r="841" spans="1:10" x14ac:dyDescent="0.2">
      <c r="A841" s="6" t="s">
        <v>73</v>
      </c>
      <c r="B841" s="6" t="s">
        <v>79</v>
      </c>
      <c r="C841" s="6" t="s">
        <v>11</v>
      </c>
      <c r="D841" s="6" t="s">
        <v>9</v>
      </c>
      <c r="E841" s="6" t="s">
        <v>13</v>
      </c>
      <c r="F841" s="6" t="s">
        <v>17</v>
      </c>
      <c r="G841" s="36" t="s">
        <v>123</v>
      </c>
      <c r="H841" s="6">
        <v>0</v>
      </c>
      <c r="I841">
        <f t="shared" ca="1" si="13"/>
        <v>0</v>
      </c>
      <c r="J841" t="s">
        <v>97</v>
      </c>
    </row>
    <row r="842" spans="1:10" x14ac:dyDescent="0.2">
      <c r="A842" s="6" t="s">
        <v>73</v>
      </c>
      <c r="B842" s="6" t="s">
        <v>79</v>
      </c>
      <c r="C842" s="6" t="s">
        <v>11</v>
      </c>
      <c r="D842" s="6" t="s">
        <v>9</v>
      </c>
      <c r="E842" s="6" t="s">
        <v>13</v>
      </c>
      <c r="F842" s="6" t="s">
        <v>18</v>
      </c>
      <c r="G842" s="36" t="s">
        <v>123</v>
      </c>
      <c r="H842" s="6">
        <v>0</v>
      </c>
      <c r="I842">
        <f t="shared" ca="1" si="13"/>
        <v>0</v>
      </c>
      <c r="J842" t="s">
        <v>97</v>
      </c>
    </row>
    <row r="843" spans="1:10" x14ac:dyDescent="0.2">
      <c r="A843" s="6" t="s">
        <v>73</v>
      </c>
      <c r="B843" s="6" t="s">
        <v>79</v>
      </c>
      <c r="C843" s="6" t="s">
        <v>11</v>
      </c>
      <c r="D843" s="6" t="s">
        <v>9</v>
      </c>
      <c r="E843" s="6" t="s">
        <v>13</v>
      </c>
      <c r="F843" s="6" t="s">
        <v>19</v>
      </c>
      <c r="G843" s="36" t="s">
        <v>124</v>
      </c>
      <c r="H843" s="6">
        <v>0</v>
      </c>
      <c r="I843">
        <f t="shared" ca="1" si="13"/>
        <v>0</v>
      </c>
      <c r="J843" t="s">
        <v>97</v>
      </c>
    </row>
    <row r="844" spans="1:10" x14ac:dyDescent="0.2">
      <c r="A844" s="6" t="s">
        <v>73</v>
      </c>
      <c r="B844" s="6" t="s">
        <v>79</v>
      </c>
      <c r="C844" s="6" t="s">
        <v>11</v>
      </c>
      <c r="D844" s="6" t="s">
        <v>9</v>
      </c>
      <c r="E844" s="6" t="s">
        <v>13</v>
      </c>
      <c r="F844" s="6" t="s">
        <v>20</v>
      </c>
      <c r="G844" s="36" t="s">
        <v>124</v>
      </c>
      <c r="H844" s="6">
        <v>0</v>
      </c>
      <c r="I844">
        <f t="shared" ca="1" si="13"/>
        <v>0</v>
      </c>
      <c r="J844" t="s">
        <v>97</v>
      </c>
    </row>
    <row r="845" spans="1:10" x14ac:dyDescent="0.2">
      <c r="A845" s="6" t="s">
        <v>73</v>
      </c>
      <c r="B845" s="6" t="s">
        <v>79</v>
      </c>
      <c r="C845" s="6" t="s">
        <v>11</v>
      </c>
      <c r="D845" s="6" t="s">
        <v>9</v>
      </c>
      <c r="E845" s="6" t="s">
        <v>13</v>
      </c>
      <c r="F845" s="6" t="s">
        <v>21</v>
      </c>
      <c r="G845" s="36" t="s">
        <v>104</v>
      </c>
      <c r="H845" s="6">
        <v>0</v>
      </c>
      <c r="I845">
        <f t="shared" ca="1" si="13"/>
        <v>0</v>
      </c>
      <c r="J845" t="s">
        <v>97</v>
      </c>
    </row>
    <row r="846" spans="1:10" x14ac:dyDescent="0.2">
      <c r="A846" s="6" t="s">
        <v>73</v>
      </c>
      <c r="B846" s="6" t="s">
        <v>79</v>
      </c>
      <c r="C846" s="6" t="s">
        <v>11</v>
      </c>
      <c r="D846" s="6" t="s">
        <v>9</v>
      </c>
      <c r="E846" s="6" t="s">
        <v>13</v>
      </c>
      <c r="F846" s="6" t="s">
        <v>22</v>
      </c>
      <c r="G846" s="36" t="s">
        <v>104</v>
      </c>
      <c r="H846" s="6">
        <v>0</v>
      </c>
      <c r="I846">
        <f t="shared" ca="1" si="13"/>
        <v>0</v>
      </c>
      <c r="J846" t="s">
        <v>97</v>
      </c>
    </row>
    <row r="847" spans="1:10" x14ac:dyDescent="0.2">
      <c r="A847" s="6" t="s">
        <v>73</v>
      </c>
      <c r="B847" s="6" t="s">
        <v>79</v>
      </c>
      <c r="C847" s="6" t="s">
        <v>11</v>
      </c>
      <c r="D847" s="6" t="s">
        <v>9</v>
      </c>
      <c r="E847" s="6" t="s">
        <v>13</v>
      </c>
      <c r="F847" s="6" t="s">
        <v>23</v>
      </c>
      <c r="G847" s="36" t="s">
        <v>105</v>
      </c>
      <c r="H847" s="6">
        <v>0</v>
      </c>
      <c r="I847">
        <f t="shared" ca="1" si="13"/>
        <v>0</v>
      </c>
      <c r="J847" t="s">
        <v>97</v>
      </c>
    </row>
    <row r="848" spans="1:10" x14ac:dyDescent="0.2">
      <c r="A848" s="6" t="s">
        <v>73</v>
      </c>
      <c r="B848" s="6" t="s">
        <v>79</v>
      </c>
      <c r="C848" s="6" t="s">
        <v>11</v>
      </c>
      <c r="D848" s="6" t="s">
        <v>9</v>
      </c>
      <c r="E848" s="6" t="s">
        <v>13</v>
      </c>
      <c r="F848" s="6" t="s">
        <v>24</v>
      </c>
      <c r="G848" s="36" t="s">
        <v>105</v>
      </c>
      <c r="H848" s="6">
        <v>0</v>
      </c>
      <c r="I848">
        <f t="shared" ca="1" si="13"/>
        <v>0</v>
      </c>
      <c r="J848" t="s">
        <v>97</v>
      </c>
    </row>
    <row r="849" spans="1:10" x14ac:dyDescent="0.2">
      <c r="A849" s="6" t="s">
        <v>73</v>
      </c>
      <c r="B849" s="6" t="s">
        <v>79</v>
      </c>
      <c r="C849" s="6" t="s">
        <v>11</v>
      </c>
      <c r="D849" s="6" t="s">
        <v>9</v>
      </c>
      <c r="E849" s="6" t="s">
        <v>13</v>
      </c>
      <c r="F849" s="6" t="s">
        <v>25</v>
      </c>
      <c r="G849" s="36" t="s">
        <v>106</v>
      </c>
      <c r="H849" s="6">
        <v>0</v>
      </c>
      <c r="I849">
        <f t="shared" ca="1" si="13"/>
        <v>0</v>
      </c>
      <c r="J849" t="s">
        <v>97</v>
      </c>
    </row>
    <row r="850" spans="1:10" x14ac:dyDescent="0.2">
      <c r="A850" s="6" t="s">
        <v>73</v>
      </c>
      <c r="B850" s="6" t="s">
        <v>79</v>
      </c>
      <c r="C850" s="6" t="s">
        <v>11</v>
      </c>
      <c r="D850" s="6" t="s">
        <v>9</v>
      </c>
      <c r="E850" s="6" t="s">
        <v>13</v>
      </c>
      <c r="F850" s="6" t="s">
        <v>26</v>
      </c>
      <c r="G850" s="36" t="s">
        <v>106</v>
      </c>
      <c r="H850" s="6">
        <v>0</v>
      </c>
      <c r="I850">
        <f t="shared" ca="1" si="13"/>
        <v>8.6550000000000002E-2</v>
      </c>
      <c r="J850" t="s">
        <v>97</v>
      </c>
    </row>
    <row r="851" spans="1:10" x14ac:dyDescent="0.2">
      <c r="A851" s="6" t="s">
        <v>73</v>
      </c>
      <c r="B851" s="6" t="s">
        <v>79</v>
      </c>
      <c r="C851" s="6" t="s">
        <v>11</v>
      </c>
      <c r="D851" s="6" t="s">
        <v>9</v>
      </c>
      <c r="E851" s="6" t="s">
        <v>13</v>
      </c>
      <c r="F851" s="6" t="s">
        <v>27</v>
      </c>
      <c r="G851" s="36" t="s">
        <v>107</v>
      </c>
      <c r="H851" s="6">
        <v>0.1731</v>
      </c>
      <c r="I851">
        <f t="shared" ca="1" si="13"/>
        <v>8.6550000000000002E-2</v>
      </c>
      <c r="J851" t="s">
        <v>97</v>
      </c>
    </row>
    <row r="852" spans="1:10" x14ac:dyDescent="0.2">
      <c r="A852" s="6" t="s">
        <v>73</v>
      </c>
      <c r="B852" s="6" t="s">
        <v>79</v>
      </c>
      <c r="C852" s="6" t="s">
        <v>11</v>
      </c>
      <c r="D852" s="6" t="s">
        <v>9</v>
      </c>
      <c r="E852" s="6" t="s">
        <v>13</v>
      </c>
      <c r="F852" s="6" t="s">
        <v>28</v>
      </c>
      <c r="G852" s="36" t="s">
        <v>107</v>
      </c>
      <c r="H852" s="6">
        <v>0.1615</v>
      </c>
      <c r="I852">
        <f t="shared" ca="1" si="13"/>
        <v>0.14900000000000002</v>
      </c>
      <c r="J852" t="s">
        <v>97</v>
      </c>
    </row>
    <row r="853" spans="1:10" x14ac:dyDescent="0.2">
      <c r="A853" s="6" t="s">
        <v>73</v>
      </c>
      <c r="B853" s="6" t="s">
        <v>79</v>
      </c>
      <c r="C853" s="6" t="s">
        <v>11</v>
      </c>
      <c r="D853" s="6" t="s">
        <v>9</v>
      </c>
      <c r="E853" s="6" t="s">
        <v>13</v>
      </c>
      <c r="F853" s="6" t="s">
        <v>29</v>
      </c>
      <c r="G853" s="36" t="s">
        <v>108</v>
      </c>
      <c r="H853" s="6">
        <v>0.13650000000000001</v>
      </c>
      <c r="I853">
        <f t="shared" ca="1" si="13"/>
        <v>0.14900000000000002</v>
      </c>
      <c r="J853" t="s">
        <v>97</v>
      </c>
    </row>
    <row r="854" spans="1:10" x14ac:dyDescent="0.2">
      <c r="A854" s="6" t="s">
        <v>73</v>
      </c>
      <c r="B854" s="6" t="s">
        <v>79</v>
      </c>
      <c r="C854" s="6" t="s">
        <v>11</v>
      </c>
      <c r="D854" s="6" t="s">
        <v>9</v>
      </c>
      <c r="E854" s="6" t="s">
        <v>13</v>
      </c>
      <c r="F854" s="6" t="s">
        <v>30</v>
      </c>
      <c r="G854" s="36" t="s">
        <v>108</v>
      </c>
      <c r="H854" s="6">
        <v>0.16969999999999999</v>
      </c>
      <c r="I854">
        <f t="shared" ca="1" si="13"/>
        <v>0.14529999999999998</v>
      </c>
      <c r="J854" t="s">
        <v>97</v>
      </c>
    </row>
    <row r="855" spans="1:10" x14ac:dyDescent="0.2">
      <c r="A855" s="6" t="s">
        <v>73</v>
      </c>
      <c r="B855" s="6" t="s">
        <v>79</v>
      </c>
      <c r="C855" s="6" t="s">
        <v>11</v>
      </c>
      <c r="D855" s="6" t="s">
        <v>9</v>
      </c>
      <c r="E855" s="6" t="s">
        <v>13</v>
      </c>
      <c r="F855" s="6" t="s">
        <v>31</v>
      </c>
      <c r="G855" s="36" t="s">
        <v>109</v>
      </c>
      <c r="H855" s="6">
        <v>0.12089999999999999</v>
      </c>
      <c r="I855">
        <f t="shared" ca="1" si="13"/>
        <v>0.14529999999999998</v>
      </c>
      <c r="J855" t="s">
        <v>97</v>
      </c>
    </row>
    <row r="856" spans="1:10" x14ac:dyDescent="0.2">
      <c r="A856" s="6" t="s">
        <v>73</v>
      </c>
      <c r="B856" s="6" t="s">
        <v>79</v>
      </c>
      <c r="C856" s="6" t="s">
        <v>11</v>
      </c>
      <c r="D856" s="6" t="s">
        <v>9</v>
      </c>
      <c r="E856" s="6" t="s">
        <v>13</v>
      </c>
      <c r="F856" s="6" t="s">
        <v>32</v>
      </c>
      <c r="G856" s="36" t="s">
        <v>109</v>
      </c>
      <c r="H856" s="6">
        <v>0.16789999999999999</v>
      </c>
      <c r="I856">
        <f t="shared" ca="1" si="13"/>
        <v>0.17749999999999999</v>
      </c>
      <c r="J856" t="s">
        <v>97</v>
      </c>
    </row>
    <row r="857" spans="1:10" x14ac:dyDescent="0.2">
      <c r="A857" s="6" t="s">
        <v>73</v>
      </c>
      <c r="B857" s="6" t="s">
        <v>79</v>
      </c>
      <c r="C857" s="6" t="s">
        <v>11</v>
      </c>
      <c r="D857" s="6" t="s">
        <v>9</v>
      </c>
      <c r="E857" s="6" t="s">
        <v>13</v>
      </c>
      <c r="F857" s="6" t="s">
        <v>33</v>
      </c>
      <c r="G857" s="36" t="s">
        <v>110</v>
      </c>
      <c r="H857" s="6">
        <v>0.18709999999999999</v>
      </c>
      <c r="I857">
        <f t="shared" ca="1" si="13"/>
        <v>0.17749999999999999</v>
      </c>
      <c r="J857" t="s">
        <v>97</v>
      </c>
    </row>
    <row r="858" spans="1:10" x14ac:dyDescent="0.2">
      <c r="A858" s="6" t="s">
        <v>73</v>
      </c>
      <c r="B858" s="6" t="s">
        <v>79</v>
      </c>
      <c r="C858" s="6" t="s">
        <v>11</v>
      </c>
      <c r="D858" s="6" t="s">
        <v>9</v>
      </c>
      <c r="E858" s="6" t="s">
        <v>13</v>
      </c>
      <c r="F858" s="6" t="s">
        <v>34</v>
      </c>
      <c r="G858" s="36" t="s">
        <v>110</v>
      </c>
      <c r="H858" s="6">
        <v>0.1673</v>
      </c>
      <c r="I858">
        <f t="shared" ca="1" si="13"/>
        <v>0.1779</v>
      </c>
      <c r="J858" t="s">
        <v>97</v>
      </c>
    </row>
    <row r="859" spans="1:10" x14ac:dyDescent="0.2">
      <c r="A859" s="6" t="s">
        <v>73</v>
      </c>
      <c r="B859" s="6" t="s">
        <v>79</v>
      </c>
      <c r="C859" s="6" t="s">
        <v>11</v>
      </c>
      <c r="D859" s="6" t="s">
        <v>9</v>
      </c>
      <c r="E859" s="6" t="s">
        <v>13</v>
      </c>
      <c r="F859" s="6" t="s">
        <v>35</v>
      </c>
      <c r="G859" s="36" t="s">
        <v>111</v>
      </c>
      <c r="H859" s="6">
        <v>0.1885</v>
      </c>
      <c r="I859">
        <f t="shared" ca="1" si="13"/>
        <v>0.1779</v>
      </c>
      <c r="J859" t="s">
        <v>97</v>
      </c>
    </row>
    <row r="860" spans="1:10" x14ac:dyDescent="0.2">
      <c r="A860" s="6" t="s">
        <v>73</v>
      </c>
      <c r="B860" s="6" t="s">
        <v>79</v>
      </c>
      <c r="C860" s="6" t="s">
        <v>11</v>
      </c>
      <c r="D860" s="6" t="s">
        <v>9</v>
      </c>
      <c r="E860" s="6" t="s">
        <v>13</v>
      </c>
      <c r="F860" s="6" t="s">
        <v>36</v>
      </c>
      <c r="G860" s="36" t="s">
        <v>111</v>
      </c>
      <c r="H860" s="6">
        <v>0.17849999999999999</v>
      </c>
      <c r="I860">
        <f t="shared" ca="1" si="13"/>
        <v>0.18840000000000001</v>
      </c>
      <c r="J860" t="s">
        <v>97</v>
      </c>
    </row>
    <row r="861" spans="1:10" x14ac:dyDescent="0.2">
      <c r="A861" s="6" t="s">
        <v>73</v>
      </c>
      <c r="B861" s="6" t="s">
        <v>79</v>
      </c>
      <c r="C861" s="6" t="s">
        <v>11</v>
      </c>
      <c r="D861" s="6" t="s">
        <v>9</v>
      </c>
      <c r="E861" s="6" t="s">
        <v>13</v>
      </c>
      <c r="F861" s="6" t="s">
        <v>37</v>
      </c>
      <c r="G861" s="36" t="s">
        <v>112</v>
      </c>
      <c r="H861" s="6">
        <v>0.1983</v>
      </c>
      <c r="I861">
        <f t="shared" ca="1" si="13"/>
        <v>0.18840000000000001</v>
      </c>
      <c r="J861" t="s">
        <v>97</v>
      </c>
    </row>
    <row r="862" spans="1:10" x14ac:dyDescent="0.2">
      <c r="A862" s="6" t="s">
        <v>73</v>
      </c>
      <c r="B862" s="6" t="s">
        <v>79</v>
      </c>
      <c r="C862" s="6" t="s">
        <v>11</v>
      </c>
      <c r="D862" s="6" t="s">
        <v>9</v>
      </c>
      <c r="E862" s="6" t="s">
        <v>13</v>
      </c>
      <c r="F862" s="6" t="s">
        <v>38</v>
      </c>
      <c r="G862" s="36" t="s">
        <v>112</v>
      </c>
      <c r="H862" s="6">
        <v>0.17979999999999999</v>
      </c>
      <c r="I862">
        <f t="shared" ca="1" si="13"/>
        <v>0.18969999999999998</v>
      </c>
      <c r="J862" t="s">
        <v>97</v>
      </c>
    </row>
    <row r="863" spans="1:10" x14ac:dyDescent="0.2">
      <c r="A863" s="6" t="s">
        <v>73</v>
      </c>
      <c r="B863" s="6" t="s">
        <v>79</v>
      </c>
      <c r="C863" s="6" t="s">
        <v>11</v>
      </c>
      <c r="D863" s="6" t="s">
        <v>9</v>
      </c>
      <c r="E863" s="6" t="s">
        <v>13</v>
      </c>
      <c r="F863" s="6" t="s">
        <v>39</v>
      </c>
      <c r="G863" s="36" t="s">
        <v>113</v>
      </c>
      <c r="H863" s="6">
        <v>0.1996</v>
      </c>
      <c r="I863">
        <f t="shared" ca="1" si="13"/>
        <v>0.18969999999999998</v>
      </c>
      <c r="J863" t="s">
        <v>97</v>
      </c>
    </row>
    <row r="864" spans="1:10" x14ac:dyDescent="0.2">
      <c r="A864" s="6" t="s">
        <v>73</v>
      </c>
      <c r="B864" s="6" t="s">
        <v>79</v>
      </c>
      <c r="C864" s="6" t="s">
        <v>11</v>
      </c>
      <c r="D864" s="6" t="s">
        <v>9</v>
      </c>
      <c r="E864" s="6" t="s">
        <v>13</v>
      </c>
      <c r="F864" s="6" t="s">
        <v>40</v>
      </c>
      <c r="G864" s="36" t="s">
        <v>113</v>
      </c>
      <c r="H864" s="6">
        <v>0.17829999999999999</v>
      </c>
      <c r="I864">
        <f t="shared" ca="1" si="13"/>
        <v>8.9149999999999993E-2</v>
      </c>
      <c r="J864" t="s">
        <v>97</v>
      </c>
    </row>
    <row r="865" spans="1:10" x14ac:dyDescent="0.2">
      <c r="A865" s="6" t="s">
        <v>73</v>
      </c>
      <c r="B865" s="6" t="s">
        <v>79</v>
      </c>
      <c r="C865" s="6" t="s">
        <v>11</v>
      </c>
      <c r="D865" s="6" t="s">
        <v>9</v>
      </c>
      <c r="E865" s="6" t="s">
        <v>13</v>
      </c>
      <c r="F865" s="6" t="s">
        <v>41</v>
      </c>
      <c r="G865" s="36" t="s">
        <v>141</v>
      </c>
      <c r="H865" s="6">
        <v>0</v>
      </c>
      <c r="I865">
        <f t="shared" ca="1" si="13"/>
        <v>8.9149999999999993E-2</v>
      </c>
      <c r="J865" t="s">
        <v>97</v>
      </c>
    </row>
    <row r="866" spans="1:10" x14ac:dyDescent="0.2">
      <c r="A866" s="6" t="s">
        <v>42</v>
      </c>
      <c r="B866" s="6" t="s">
        <v>79</v>
      </c>
      <c r="C866" s="6" t="s">
        <v>75</v>
      </c>
      <c r="D866" s="6" t="s">
        <v>9</v>
      </c>
      <c r="E866" s="6" t="s">
        <v>13</v>
      </c>
      <c r="F866" s="6" t="s">
        <v>15</v>
      </c>
      <c r="G866" s="36" t="s">
        <v>122</v>
      </c>
      <c r="H866" s="6">
        <v>0</v>
      </c>
      <c r="I866">
        <f t="shared" ca="1" si="13"/>
        <v>0.10100000000000001</v>
      </c>
      <c r="J866" t="s">
        <v>97</v>
      </c>
    </row>
    <row r="867" spans="1:10" x14ac:dyDescent="0.2">
      <c r="A867" s="6" t="s">
        <v>42</v>
      </c>
      <c r="B867" s="6" t="s">
        <v>79</v>
      </c>
      <c r="C867" s="6" t="s">
        <v>75</v>
      </c>
      <c r="D867" s="6" t="s">
        <v>9</v>
      </c>
      <c r="E867" s="6" t="s">
        <v>13</v>
      </c>
      <c r="F867" s="6" t="s">
        <v>16</v>
      </c>
      <c r="G867" s="36" t="s">
        <v>122</v>
      </c>
      <c r="H867" s="6">
        <v>0.20200000000000001</v>
      </c>
      <c r="I867">
        <f t="shared" ca="1" si="13"/>
        <v>0.10100000000000001</v>
      </c>
      <c r="J867" t="s">
        <v>97</v>
      </c>
    </row>
    <row r="868" spans="1:10" x14ac:dyDescent="0.2">
      <c r="A868" s="6" t="s">
        <v>42</v>
      </c>
      <c r="B868" s="6" t="s">
        <v>79</v>
      </c>
      <c r="C868" s="6" t="s">
        <v>75</v>
      </c>
      <c r="D868" s="6" t="s">
        <v>9</v>
      </c>
      <c r="E868" s="6" t="s">
        <v>13</v>
      </c>
      <c r="F868" s="6" t="s">
        <v>17</v>
      </c>
      <c r="G868" s="36" t="s">
        <v>123</v>
      </c>
      <c r="H868" s="6">
        <v>0.23019999999999999</v>
      </c>
      <c r="I868">
        <f t="shared" ca="1" si="13"/>
        <v>0.2636</v>
      </c>
      <c r="J868" t="s">
        <v>97</v>
      </c>
    </row>
    <row r="869" spans="1:10" x14ac:dyDescent="0.2">
      <c r="A869" s="6" t="s">
        <v>42</v>
      </c>
      <c r="B869" s="6" t="s">
        <v>79</v>
      </c>
      <c r="C869" s="6" t="s">
        <v>75</v>
      </c>
      <c r="D869" s="6" t="s">
        <v>9</v>
      </c>
      <c r="E869" s="6" t="s">
        <v>13</v>
      </c>
      <c r="F869" s="6" t="s">
        <v>18</v>
      </c>
      <c r="G869" s="36" t="s">
        <v>123</v>
      </c>
      <c r="H869" s="6">
        <v>0.29699999999999999</v>
      </c>
      <c r="I869">
        <f t="shared" ca="1" si="13"/>
        <v>0.2636</v>
      </c>
      <c r="J869" t="s">
        <v>97</v>
      </c>
    </row>
    <row r="870" spans="1:10" x14ac:dyDescent="0.2">
      <c r="A870" s="6" t="s">
        <v>42</v>
      </c>
      <c r="B870" s="6" t="s">
        <v>79</v>
      </c>
      <c r="C870" s="6" t="s">
        <v>75</v>
      </c>
      <c r="D870" s="6" t="s">
        <v>9</v>
      </c>
      <c r="E870" s="6" t="s">
        <v>13</v>
      </c>
      <c r="F870" s="6" t="s">
        <v>19</v>
      </c>
      <c r="G870" s="36" t="s">
        <v>124</v>
      </c>
      <c r="H870" s="6">
        <v>0.2172</v>
      </c>
      <c r="I870">
        <f t="shared" ca="1" si="13"/>
        <v>0.22344999999999998</v>
      </c>
      <c r="J870" t="s">
        <v>97</v>
      </c>
    </row>
    <row r="871" spans="1:10" x14ac:dyDescent="0.2">
      <c r="A871" s="6" t="s">
        <v>42</v>
      </c>
      <c r="B871" s="6" t="s">
        <v>79</v>
      </c>
      <c r="C871" s="6" t="s">
        <v>75</v>
      </c>
      <c r="D871" s="6" t="s">
        <v>9</v>
      </c>
      <c r="E871" s="6" t="s">
        <v>13</v>
      </c>
      <c r="F871" s="6" t="s">
        <v>20</v>
      </c>
      <c r="G871" s="36" t="s">
        <v>124</v>
      </c>
      <c r="H871" s="6">
        <v>0.22969999999999999</v>
      </c>
      <c r="I871">
        <f t="shared" ca="1" si="13"/>
        <v>0.22344999999999998</v>
      </c>
      <c r="J871" t="s">
        <v>97</v>
      </c>
    </row>
    <row r="872" spans="1:10" x14ac:dyDescent="0.2">
      <c r="A872" s="6" t="s">
        <v>42</v>
      </c>
      <c r="B872" s="6" t="s">
        <v>79</v>
      </c>
      <c r="C872" s="6" t="s">
        <v>75</v>
      </c>
      <c r="D872" s="6" t="s">
        <v>9</v>
      </c>
      <c r="E872" s="6" t="s">
        <v>13</v>
      </c>
      <c r="F872" s="6" t="s">
        <v>21</v>
      </c>
      <c r="G872" s="36" t="s">
        <v>104</v>
      </c>
      <c r="H872" s="6">
        <v>0.24210000000000001</v>
      </c>
      <c r="I872">
        <f t="shared" ca="1" si="13"/>
        <v>0.23885000000000001</v>
      </c>
      <c r="J872" t="s">
        <v>97</v>
      </c>
    </row>
    <row r="873" spans="1:10" x14ac:dyDescent="0.2">
      <c r="A873" s="6" t="s">
        <v>42</v>
      </c>
      <c r="B873" s="6" t="s">
        <v>79</v>
      </c>
      <c r="C873" s="6" t="s">
        <v>75</v>
      </c>
      <c r="D873" s="6" t="s">
        <v>9</v>
      </c>
      <c r="E873" s="6" t="s">
        <v>13</v>
      </c>
      <c r="F873" s="6" t="s">
        <v>22</v>
      </c>
      <c r="G873" s="36" t="s">
        <v>104</v>
      </c>
      <c r="H873" s="6">
        <v>0.2356</v>
      </c>
      <c r="I873">
        <f t="shared" ca="1" si="13"/>
        <v>0.23885000000000001</v>
      </c>
      <c r="J873" t="s">
        <v>97</v>
      </c>
    </row>
    <row r="874" spans="1:10" x14ac:dyDescent="0.2">
      <c r="A874" s="6" t="s">
        <v>42</v>
      </c>
      <c r="B874" s="6" t="s">
        <v>79</v>
      </c>
      <c r="C874" s="6" t="s">
        <v>75</v>
      </c>
      <c r="D874" s="6" t="s">
        <v>9</v>
      </c>
      <c r="E874" s="6" t="s">
        <v>13</v>
      </c>
      <c r="F874" s="6" t="s">
        <v>23</v>
      </c>
      <c r="G874" s="36" t="s">
        <v>105</v>
      </c>
      <c r="H874" s="6">
        <v>0.25069999999999998</v>
      </c>
      <c r="I874">
        <f t="shared" ca="1" si="13"/>
        <v>0.24819999999999998</v>
      </c>
      <c r="J874" t="s">
        <v>97</v>
      </c>
    </row>
    <row r="875" spans="1:10" x14ac:dyDescent="0.2">
      <c r="A875" s="6" t="s">
        <v>42</v>
      </c>
      <c r="B875" s="6" t="s">
        <v>79</v>
      </c>
      <c r="C875" s="6" t="s">
        <v>75</v>
      </c>
      <c r="D875" s="6" t="s">
        <v>9</v>
      </c>
      <c r="E875" s="6" t="s">
        <v>13</v>
      </c>
      <c r="F875" s="6" t="s">
        <v>24</v>
      </c>
      <c r="G875" s="36" t="s">
        <v>105</v>
      </c>
      <c r="H875" s="6">
        <v>0.2457</v>
      </c>
      <c r="I875">
        <f t="shared" ca="1" si="13"/>
        <v>0.24819999999999998</v>
      </c>
      <c r="J875" t="s">
        <v>97</v>
      </c>
    </row>
    <row r="876" spans="1:10" x14ac:dyDescent="0.2">
      <c r="A876" s="6" t="s">
        <v>42</v>
      </c>
      <c r="B876" s="6" t="s">
        <v>79</v>
      </c>
      <c r="C876" s="6" t="s">
        <v>75</v>
      </c>
      <c r="D876" s="6" t="s">
        <v>9</v>
      </c>
      <c r="E876" s="6" t="s">
        <v>13</v>
      </c>
      <c r="F876" s="6" t="s">
        <v>25</v>
      </c>
      <c r="G876" s="36" t="s">
        <v>106</v>
      </c>
      <c r="H876" s="6">
        <v>0.24129999999999999</v>
      </c>
      <c r="I876">
        <f t="shared" ca="1" si="13"/>
        <v>0.24885000000000002</v>
      </c>
      <c r="J876" t="s">
        <v>97</v>
      </c>
    </row>
    <row r="877" spans="1:10" x14ac:dyDescent="0.2">
      <c r="A877" s="6" t="s">
        <v>42</v>
      </c>
      <c r="B877" s="6" t="s">
        <v>79</v>
      </c>
      <c r="C877" s="6" t="s">
        <v>75</v>
      </c>
      <c r="D877" s="6" t="s">
        <v>9</v>
      </c>
      <c r="E877" s="6" t="s">
        <v>13</v>
      </c>
      <c r="F877" s="6" t="s">
        <v>26</v>
      </c>
      <c r="G877" s="36" t="s">
        <v>106</v>
      </c>
      <c r="H877" s="6">
        <v>0.25640000000000002</v>
      </c>
      <c r="I877">
        <f t="shared" ca="1" si="13"/>
        <v>0.24885000000000002</v>
      </c>
      <c r="J877" t="s">
        <v>97</v>
      </c>
    </row>
    <row r="878" spans="1:10" x14ac:dyDescent="0.2">
      <c r="A878" s="6" t="s">
        <v>42</v>
      </c>
      <c r="B878" s="6" t="s">
        <v>79</v>
      </c>
      <c r="C878" s="6" t="s">
        <v>75</v>
      </c>
      <c r="D878" s="6" t="s">
        <v>9</v>
      </c>
      <c r="E878" s="6" t="s">
        <v>13</v>
      </c>
      <c r="F878" s="6" t="s">
        <v>27</v>
      </c>
      <c r="G878" s="36" t="s">
        <v>107</v>
      </c>
      <c r="H878" s="6">
        <v>0.2384</v>
      </c>
      <c r="I878">
        <f t="shared" ca="1" si="13"/>
        <v>0.23995</v>
      </c>
      <c r="J878" t="s">
        <v>97</v>
      </c>
    </row>
    <row r="879" spans="1:10" x14ac:dyDescent="0.2">
      <c r="A879" s="6" t="s">
        <v>42</v>
      </c>
      <c r="B879" s="6" t="s">
        <v>79</v>
      </c>
      <c r="C879" s="6" t="s">
        <v>75</v>
      </c>
      <c r="D879" s="6" t="s">
        <v>9</v>
      </c>
      <c r="E879" s="6" t="s">
        <v>13</v>
      </c>
      <c r="F879" s="6" t="s">
        <v>28</v>
      </c>
      <c r="G879" s="36" t="s">
        <v>107</v>
      </c>
      <c r="H879" s="6">
        <v>0.24149999999999999</v>
      </c>
      <c r="I879">
        <f t="shared" ca="1" si="13"/>
        <v>0.23995</v>
      </c>
      <c r="J879" t="s">
        <v>97</v>
      </c>
    </row>
    <row r="880" spans="1:10" x14ac:dyDescent="0.2">
      <c r="A880" s="6" t="s">
        <v>42</v>
      </c>
      <c r="B880" s="6" t="s">
        <v>79</v>
      </c>
      <c r="C880" s="6" t="s">
        <v>75</v>
      </c>
      <c r="D880" s="6" t="s">
        <v>9</v>
      </c>
      <c r="E880" s="6" t="s">
        <v>13</v>
      </c>
      <c r="F880" s="6" t="s">
        <v>29</v>
      </c>
      <c r="G880" s="36" t="s">
        <v>108</v>
      </c>
      <c r="H880" s="6">
        <v>0.2374</v>
      </c>
      <c r="I880">
        <f t="shared" ca="1" si="13"/>
        <v>0.24004999999999999</v>
      </c>
      <c r="J880" t="s">
        <v>97</v>
      </c>
    </row>
    <row r="881" spans="1:10" x14ac:dyDescent="0.2">
      <c r="A881" s="6" t="s">
        <v>42</v>
      </c>
      <c r="B881" s="6" t="s">
        <v>79</v>
      </c>
      <c r="C881" s="6" t="s">
        <v>75</v>
      </c>
      <c r="D881" s="6" t="s">
        <v>9</v>
      </c>
      <c r="E881" s="6" t="s">
        <v>13</v>
      </c>
      <c r="F881" s="6" t="s">
        <v>30</v>
      </c>
      <c r="G881" s="36" t="s">
        <v>108</v>
      </c>
      <c r="H881" s="6">
        <v>0.2427</v>
      </c>
      <c r="I881">
        <f t="shared" ca="1" si="13"/>
        <v>0.24004999999999999</v>
      </c>
      <c r="J881" t="s">
        <v>97</v>
      </c>
    </row>
    <row r="882" spans="1:10" x14ac:dyDescent="0.2">
      <c r="A882" s="6" t="s">
        <v>42</v>
      </c>
      <c r="B882" s="6" t="s">
        <v>79</v>
      </c>
      <c r="C882" s="6" t="s">
        <v>75</v>
      </c>
      <c r="D882" s="6" t="s">
        <v>9</v>
      </c>
      <c r="E882" s="6" t="s">
        <v>13</v>
      </c>
      <c r="F882" s="6" t="s">
        <v>31</v>
      </c>
      <c r="G882" s="36" t="s">
        <v>109</v>
      </c>
      <c r="H882" s="6">
        <v>0.24909999999999999</v>
      </c>
      <c r="I882">
        <f t="shared" ca="1" si="13"/>
        <v>0.25755</v>
      </c>
      <c r="J882" t="s">
        <v>97</v>
      </c>
    </row>
    <row r="883" spans="1:10" x14ac:dyDescent="0.2">
      <c r="A883" s="6" t="s">
        <v>42</v>
      </c>
      <c r="B883" s="6" t="s">
        <v>79</v>
      </c>
      <c r="C883" s="6" t="s">
        <v>75</v>
      </c>
      <c r="D883" s="6" t="s">
        <v>9</v>
      </c>
      <c r="E883" s="6" t="s">
        <v>13</v>
      </c>
      <c r="F883" s="6" t="s">
        <v>32</v>
      </c>
      <c r="G883" s="36" t="s">
        <v>109</v>
      </c>
      <c r="H883" s="6">
        <v>0.26600000000000001</v>
      </c>
      <c r="I883">
        <f t="shared" ca="1" si="13"/>
        <v>0.25755</v>
      </c>
      <c r="J883" t="s">
        <v>97</v>
      </c>
    </row>
    <row r="884" spans="1:10" x14ac:dyDescent="0.2">
      <c r="A884" s="6" t="s">
        <v>42</v>
      </c>
      <c r="B884" s="6" t="s">
        <v>79</v>
      </c>
      <c r="C884" s="6" t="s">
        <v>75</v>
      </c>
      <c r="D884" s="6" t="s">
        <v>9</v>
      </c>
      <c r="E884" s="6" t="s">
        <v>13</v>
      </c>
      <c r="F884" s="6" t="s">
        <v>33</v>
      </c>
      <c r="G884" s="36" t="s">
        <v>110</v>
      </c>
      <c r="H884" s="6">
        <v>0.33979999999999999</v>
      </c>
      <c r="I884">
        <f t="shared" ca="1" si="13"/>
        <v>0.37859999999999999</v>
      </c>
      <c r="J884" t="s">
        <v>97</v>
      </c>
    </row>
    <row r="885" spans="1:10" x14ac:dyDescent="0.2">
      <c r="A885" s="6" t="s">
        <v>42</v>
      </c>
      <c r="B885" s="6" t="s">
        <v>79</v>
      </c>
      <c r="C885" s="6" t="s">
        <v>75</v>
      </c>
      <c r="D885" s="6" t="s">
        <v>9</v>
      </c>
      <c r="E885" s="6" t="s">
        <v>13</v>
      </c>
      <c r="F885" s="6" t="s">
        <v>34</v>
      </c>
      <c r="G885" s="36" t="s">
        <v>110</v>
      </c>
      <c r="H885" s="6">
        <v>0.41739999999999999</v>
      </c>
      <c r="I885">
        <f t="shared" ca="1" si="13"/>
        <v>0.37859999999999999</v>
      </c>
      <c r="J885" t="s">
        <v>97</v>
      </c>
    </row>
    <row r="886" spans="1:10" x14ac:dyDescent="0.2">
      <c r="A886" s="6" t="s">
        <v>42</v>
      </c>
      <c r="B886" s="6" t="s">
        <v>79</v>
      </c>
      <c r="C886" s="6" t="s">
        <v>75</v>
      </c>
      <c r="D886" s="6" t="s">
        <v>9</v>
      </c>
      <c r="E886" s="6" t="s">
        <v>13</v>
      </c>
      <c r="F886" s="6" t="s">
        <v>35</v>
      </c>
      <c r="G886" s="36" t="s">
        <v>111</v>
      </c>
      <c r="H886" s="6">
        <v>0.41220000000000001</v>
      </c>
      <c r="I886">
        <f t="shared" ca="1" si="13"/>
        <v>0.42030000000000001</v>
      </c>
      <c r="J886" t="s">
        <v>97</v>
      </c>
    </row>
    <row r="887" spans="1:10" x14ac:dyDescent="0.2">
      <c r="A887" s="6" t="s">
        <v>42</v>
      </c>
      <c r="B887" s="6" t="s">
        <v>79</v>
      </c>
      <c r="C887" s="6" t="s">
        <v>75</v>
      </c>
      <c r="D887" s="6" t="s">
        <v>9</v>
      </c>
      <c r="E887" s="6" t="s">
        <v>13</v>
      </c>
      <c r="F887" s="6" t="s">
        <v>36</v>
      </c>
      <c r="G887" s="36" t="s">
        <v>111</v>
      </c>
      <c r="H887" s="6">
        <v>0.4284</v>
      </c>
      <c r="I887">
        <f t="shared" ca="1" si="13"/>
        <v>0.42030000000000001</v>
      </c>
      <c r="J887" t="s">
        <v>97</v>
      </c>
    </row>
    <row r="888" spans="1:10" x14ac:dyDescent="0.2">
      <c r="A888" s="6" t="s">
        <v>42</v>
      </c>
      <c r="B888" s="6" t="s">
        <v>79</v>
      </c>
      <c r="C888" s="6" t="s">
        <v>75</v>
      </c>
      <c r="D888" s="6" t="s">
        <v>9</v>
      </c>
      <c r="E888" s="6" t="s">
        <v>13</v>
      </c>
      <c r="F888" s="6" t="s">
        <v>37</v>
      </c>
      <c r="G888" s="36" t="s">
        <v>112</v>
      </c>
      <c r="H888" s="6">
        <v>0.35699999999999998</v>
      </c>
      <c r="I888">
        <f t="shared" ca="1" si="13"/>
        <v>0.35935</v>
      </c>
      <c r="J888" t="s">
        <v>97</v>
      </c>
    </row>
    <row r="889" spans="1:10" x14ac:dyDescent="0.2">
      <c r="A889" s="6" t="s">
        <v>42</v>
      </c>
      <c r="B889" s="6" t="s">
        <v>79</v>
      </c>
      <c r="C889" s="6" t="s">
        <v>75</v>
      </c>
      <c r="D889" s="6" t="s">
        <v>9</v>
      </c>
      <c r="E889" s="6" t="s">
        <v>13</v>
      </c>
      <c r="F889" s="6" t="s">
        <v>38</v>
      </c>
      <c r="G889" s="36" t="s">
        <v>112</v>
      </c>
      <c r="H889" s="6">
        <v>0.36170000000000002</v>
      </c>
      <c r="I889">
        <f t="shared" ca="1" si="13"/>
        <v>0.35935</v>
      </c>
      <c r="J889" t="s">
        <v>97</v>
      </c>
    </row>
    <row r="890" spans="1:10" x14ac:dyDescent="0.2">
      <c r="A890" s="6" t="s">
        <v>42</v>
      </c>
      <c r="B890" s="6" t="s">
        <v>79</v>
      </c>
      <c r="C890" s="6" t="s">
        <v>75</v>
      </c>
      <c r="D890" s="6" t="s">
        <v>9</v>
      </c>
      <c r="E890" s="6" t="s">
        <v>13</v>
      </c>
      <c r="F890" s="6" t="s">
        <v>39</v>
      </c>
      <c r="G890" s="36" t="s">
        <v>113</v>
      </c>
      <c r="H890" s="6">
        <v>0.39329999999999998</v>
      </c>
      <c r="I890">
        <f t="shared" ca="1" si="13"/>
        <v>0.40444999999999998</v>
      </c>
      <c r="J890" t="s">
        <v>97</v>
      </c>
    </row>
    <row r="891" spans="1:10" x14ac:dyDescent="0.2">
      <c r="A891" s="6" t="s">
        <v>42</v>
      </c>
      <c r="B891" s="6" t="s">
        <v>79</v>
      </c>
      <c r="C891" s="6" t="s">
        <v>75</v>
      </c>
      <c r="D891" s="6" t="s">
        <v>9</v>
      </c>
      <c r="E891" s="6" t="s">
        <v>13</v>
      </c>
      <c r="F891" s="6" t="s">
        <v>40</v>
      </c>
      <c r="G891" s="36" t="s">
        <v>113</v>
      </c>
      <c r="H891" s="6">
        <v>0.41560000000000002</v>
      </c>
      <c r="I891">
        <f t="shared" ca="1" si="13"/>
        <v>0.40444999999999998</v>
      </c>
      <c r="J891" t="s">
        <v>97</v>
      </c>
    </row>
    <row r="892" spans="1:10" x14ac:dyDescent="0.2">
      <c r="A892" s="6" t="s">
        <v>42</v>
      </c>
      <c r="B892" s="6" t="s">
        <v>79</v>
      </c>
      <c r="C892" s="6" t="s">
        <v>75</v>
      </c>
      <c r="D892" s="6" t="s">
        <v>9</v>
      </c>
      <c r="E892" s="6" t="s">
        <v>13</v>
      </c>
      <c r="F892" s="6" t="s">
        <v>41</v>
      </c>
      <c r="G892" s="36" t="s">
        <v>141</v>
      </c>
      <c r="H892" s="6">
        <v>0</v>
      </c>
      <c r="I892">
        <f t="shared" ca="1" si="13"/>
        <v>0</v>
      </c>
      <c r="J892" t="s">
        <v>97</v>
      </c>
    </row>
    <row r="893" spans="1:10" x14ac:dyDescent="0.2">
      <c r="A893" s="6" t="s">
        <v>43</v>
      </c>
      <c r="B893" s="6" t="s">
        <v>79</v>
      </c>
      <c r="C893" s="6" t="s">
        <v>75</v>
      </c>
      <c r="D893" s="6" t="s">
        <v>9</v>
      </c>
      <c r="E893" s="6" t="s">
        <v>13</v>
      </c>
      <c r="F893" s="6" t="s">
        <v>15</v>
      </c>
      <c r="G893" s="36" t="s">
        <v>122</v>
      </c>
      <c r="H893" s="6">
        <v>0</v>
      </c>
      <c r="I893">
        <f t="shared" ca="1" si="13"/>
        <v>0</v>
      </c>
      <c r="J893" t="s">
        <v>97</v>
      </c>
    </row>
    <row r="894" spans="1:10" x14ac:dyDescent="0.2">
      <c r="A894" s="6" t="s">
        <v>43</v>
      </c>
      <c r="B894" s="6" t="s">
        <v>79</v>
      </c>
      <c r="C894" s="6" t="s">
        <v>75</v>
      </c>
      <c r="D894" s="6" t="s">
        <v>9</v>
      </c>
      <c r="E894" s="6" t="s">
        <v>13</v>
      </c>
      <c r="F894" s="6" t="s">
        <v>16</v>
      </c>
      <c r="G894" s="36" t="s">
        <v>122</v>
      </c>
      <c r="H894" s="6">
        <v>6.1899999999999997E-2</v>
      </c>
      <c r="I894">
        <f t="shared" ca="1" si="13"/>
        <v>6.1899999999999997E-2</v>
      </c>
      <c r="J894" t="s">
        <v>97</v>
      </c>
    </row>
    <row r="895" spans="1:10" x14ac:dyDescent="0.2">
      <c r="A895" s="6" t="s">
        <v>43</v>
      </c>
      <c r="B895" s="6" t="s">
        <v>79</v>
      </c>
      <c r="C895" s="6" t="s">
        <v>75</v>
      </c>
      <c r="D895" s="6" t="s">
        <v>9</v>
      </c>
      <c r="E895" s="6" t="s">
        <v>13</v>
      </c>
      <c r="F895" s="6" t="s">
        <v>17</v>
      </c>
      <c r="G895" s="36" t="s">
        <v>123</v>
      </c>
      <c r="H895" s="6">
        <v>6.1899999999999997E-2</v>
      </c>
      <c r="I895">
        <f t="shared" ca="1" si="13"/>
        <v>6.1899999999999997E-2</v>
      </c>
      <c r="J895" t="s">
        <v>97</v>
      </c>
    </row>
    <row r="896" spans="1:10" x14ac:dyDescent="0.2">
      <c r="A896" s="6" t="s">
        <v>43</v>
      </c>
      <c r="B896" s="6" t="s">
        <v>79</v>
      </c>
      <c r="C896" s="6" t="s">
        <v>75</v>
      </c>
      <c r="D896" s="6" t="s">
        <v>9</v>
      </c>
      <c r="E896" s="6" t="s">
        <v>13</v>
      </c>
      <c r="F896" s="6" t="s">
        <v>18</v>
      </c>
      <c r="G896" s="36" t="s">
        <v>123</v>
      </c>
      <c r="H896" s="6">
        <v>6.8500000000000005E-2</v>
      </c>
      <c r="I896">
        <f t="shared" ca="1" si="13"/>
        <v>6.9550000000000001E-2</v>
      </c>
      <c r="J896" t="s">
        <v>97</v>
      </c>
    </row>
    <row r="897" spans="1:10" x14ac:dyDescent="0.2">
      <c r="A897" s="6" t="s">
        <v>43</v>
      </c>
      <c r="B897" s="6" t="s">
        <v>79</v>
      </c>
      <c r="C897" s="6" t="s">
        <v>75</v>
      </c>
      <c r="D897" s="6" t="s">
        <v>9</v>
      </c>
      <c r="E897" s="6" t="s">
        <v>13</v>
      </c>
      <c r="F897" s="6" t="s">
        <v>19</v>
      </c>
      <c r="G897" s="36" t="s">
        <v>124</v>
      </c>
      <c r="H897" s="6">
        <v>7.0599999999999996E-2</v>
      </c>
      <c r="I897">
        <f t="shared" ca="1" si="13"/>
        <v>6.9550000000000001E-2</v>
      </c>
      <c r="J897" t="s">
        <v>97</v>
      </c>
    </row>
    <row r="898" spans="1:10" x14ac:dyDescent="0.2">
      <c r="A898" s="6" t="s">
        <v>43</v>
      </c>
      <c r="B898" s="6" t="s">
        <v>79</v>
      </c>
      <c r="C898" s="6" t="s">
        <v>75</v>
      </c>
      <c r="D898" s="6" t="s">
        <v>9</v>
      </c>
      <c r="E898" s="6" t="s">
        <v>13</v>
      </c>
      <c r="F898" s="6" t="s">
        <v>20</v>
      </c>
      <c r="G898" s="36" t="s">
        <v>124</v>
      </c>
      <c r="H898" s="6">
        <v>6.8500000000000005E-2</v>
      </c>
      <c r="I898">
        <f t="shared" ref="I898:I961" ca="1" si="14">IF(ISEVEN(ROW(A898)),AVERAGE(OFFSET(H$2:H$3,ROW()-ROW(A$2),)),I897)</f>
        <v>6.8500000000000005E-2</v>
      </c>
      <c r="J898" t="s">
        <v>97</v>
      </c>
    </row>
    <row r="899" spans="1:10" x14ac:dyDescent="0.2">
      <c r="A899" s="6" t="s">
        <v>43</v>
      </c>
      <c r="B899" s="6" t="s">
        <v>79</v>
      </c>
      <c r="C899" s="6" t="s">
        <v>75</v>
      </c>
      <c r="D899" s="6" t="s">
        <v>9</v>
      </c>
      <c r="E899" s="6" t="s">
        <v>13</v>
      </c>
      <c r="F899" s="6" t="s">
        <v>21</v>
      </c>
      <c r="G899" s="36" t="s">
        <v>104</v>
      </c>
      <c r="H899" s="6">
        <v>6.8500000000000005E-2</v>
      </c>
      <c r="I899">
        <f t="shared" ca="1" si="14"/>
        <v>6.8500000000000005E-2</v>
      </c>
      <c r="J899" t="s">
        <v>97</v>
      </c>
    </row>
    <row r="900" spans="1:10" x14ac:dyDescent="0.2">
      <c r="A900" s="6" t="s">
        <v>43</v>
      </c>
      <c r="B900" s="6" t="s">
        <v>79</v>
      </c>
      <c r="C900" s="6" t="s">
        <v>75</v>
      </c>
      <c r="D900" s="6" t="s">
        <v>9</v>
      </c>
      <c r="E900" s="6" t="s">
        <v>13</v>
      </c>
      <c r="F900" s="6" t="s">
        <v>22</v>
      </c>
      <c r="G900" s="36" t="s">
        <v>104</v>
      </c>
      <c r="H900" s="6">
        <v>7.0099999999999996E-2</v>
      </c>
      <c r="I900">
        <f t="shared" ca="1" si="14"/>
        <v>7.0000000000000007E-2</v>
      </c>
      <c r="J900" t="s">
        <v>97</v>
      </c>
    </row>
    <row r="901" spans="1:10" x14ac:dyDescent="0.2">
      <c r="A901" s="6" t="s">
        <v>43</v>
      </c>
      <c r="B901" s="6" t="s">
        <v>79</v>
      </c>
      <c r="C901" s="6" t="s">
        <v>75</v>
      </c>
      <c r="D901" s="6" t="s">
        <v>9</v>
      </c>
      <c r="E901" s="6" t="s">
        <v>13</v>
      </c>
      <c r="F901" s="6" t="s">
        <v>23</v>
      </c>
      <c r="G901" s="36" t="s">
        <v>105</v>
      </c>
      <c r="H901" s="6">
        <v>6.9900000000000004E-2</v>
      </c>
      <c r="I901">
        <f t="shared" ca="1" si="14"/>
        <v>7.0000000000000007E-2</v>
      </c>
      <c r="J901" t="s">
        <v>97</v>
      </c>
    </row>
    <row r="902" spans="1:10" x14ac:dyDescent="0.2">
      <c r="A902" s="6" t="s">
        <v>43</v>
      </c>
      <c r="B902" s="6" t="s">
        <v>79</v>
      </c>
      <c r="C902" s="6" t="s">
        <v>75</v>
      </c>
      <c r="D902" s="6" t="s">
        <v>9</v>
      </c>
      <c r="E902" s="6" t="s">
        <v>13</v>
      </c>
      <c r="F902" s="6" t="s">
        <v>24</v>
      </c>
      <c r="G902" s="36" t="s">
        <v>105</v>
      </c>
      <c r="H902" s="6">
        <v>7.0999999999999994E-2</v>
      </c>
      <c r="I902">
        <f t="shared" ca="1" si="14"/>
        <v>7.1199999999999999E-2</v>
      </c>
      <c r="J902" t="s">
        <v>97</v>
      </c>
    </row>
    <row r="903" spans="1:10" x14ac:dyDescent="0.2">
      <c r="A903" s="6" t="s">
        <v>43</v>
      </c>
      <c r="B903" s="6" t="s">
        <v>79</v>
      </c>
      <c r="C903" s="6" t="s">
        <v>75</v>
      </c>
      <c r="D903" s="6" t="s">
        <v>9</v>
      </c>
      <c r="E903" s="6" t="s">
        <v>13</v>
      </c>
      <c r="F903" s="6" t="s">
        <v>25</v>
      </c>
      <c r="G903" s="36" t="s">
        <v>106</v>
      </c>
      <c r="H903" s="6">
        <v>7.1400000000000005E-2</v>
      </c>
      <c r="I903">
        <f t="shared" ca="1" si="14"/>
        <v>7.1199999999999999E-2</v>
      </c>
      <c r="J903" t="s">
        <v>97</v>
      </c>
    </row>
    <row r="904" spans="1:10" x14ac:dyDescent="0.2">
      <c r="A904" s="6" t="s">
        <v>43</v>
      </c>
      <c r="B904" s="6" t="s">
        <v>79</v>
      </c>
      <c r="C904" s="6" t="s">
        <v>75</v>
      </c>
      <c r="D904" s="6" t="s">
        <v>9</v>
      </c>
      <c r="E904" s="6" t="s">
        <v>13</v>
      </c>
      <c r="F904" s="6" t="s">
        <v>26</v>
      </c>
      <c r="G904" s="36" t="s">
        <v>106</v>
      </c>
      <c r="H904" s="6">
        <v>7.9799999999999996E-2</v>
      </c>
      <c r="I904">
        <f t="shared" ca="1" si="14"/>
        <v>7.9699999999999993E-2</v>
      </c>
      <c r="J904" t="s">
        <v>97</v>
      </c>
    </row>
    <row r="905" spans="1:10" x14ac:dyDescent="0.2">
      <c r="A905" s="6" t="s">
        <v>43</v>
      </c>
      <c r="B905" s="6" t="s">
        <v>79</v>
      </c>
      <c r="C905" s="6" t="s">
        <v>75</v>
      </c>
      <c r="D905" s="6" t="s">
        <v>9</v>
      </c>
      <c r="E905" s="6" t="s">
        <v>13</v>
      </c>
      <c r="F905" s="6" t="s">
        <v>27</v>
      </c>
      <c r="G905" s="36" t="s">
        <v>107</v>
      </c>
      <c r="H905" s="6">
        <v>7.9600000000000004E-2</v>
      </c>
      <c r="I905">
        <f t="shared" ca="1" si="14"/>
        <v>7.9699999999999993E-2</v>
      </c>
      <c r="J905" t="s">
        <v>97</v>
      </c>
    </row>
    <row r="906" spans="1:10" x14ac:dyDescent="0.2">
      <c r="A906" s="6" t="s">
        <v>43</v>
      </c>
      <c r="B906" s="6" t="s">
        <v>79</v>
      </c>
      <c r="C906" s="6" t="s">
        <v>75</v>
      </c>
      <c r="D906" s="6" t="s">
        <v>9</v>
      </c>
      <c r="E906" s="6" t="s">
        <v>13</v>
      </c>
      <c r="F906" s="6" t="s">
        <v>28</v>
      </c>
      <c r="G906" s="36" t="s">
        <v>107</v>
      </c>
      <c r="H906" s="6">
        <v>7.3400000000000007E-2</v>
      </c>
      <c r="I906">
        <f t="shared" ca="1" si="14"/>
        <v>7.2150000000000006E-2</v>
      </c>
      <c r="J906" t="s">
        <v>97</v>
      </c>
    </row>
    <row r="907" spans="1:10" x14ac:dyDescent="0.2">
      <c r="A907" s="6" t="s">
        <v>43</v>
      </c>
      <c r="B907" s="6" t="s">
        <v>79</v>
      </c>
      <c r="C907" s="6" t="s">
        <v>75</v>
      </c>
      <c r="D907" s="6" t="s">
        <v>9</v>
      </c>
      <c r="E907" s="6" t="s">
        <v>13</v>
      </c>
      <c r="F907" s="6" t="s">
        <v>29</v>
      </c>
      <c r="G907" s="36" t="s">
        <v>108</v>
      </c>
      <c r="H907" s="6">
        <v>7.0900000000000005E-2</v>
      </c>
      <c r="I907">
        <f t="shared" ca="1" si="14"/>
        <v>7.2150000000000006E-2</v>
      </c>
      <c r="J907" t="s">
        <v>97</v>
      </c>
    </row>
    <row r="908" spans="1:10" x14ac:dyDescent="0.2">
      <c r="A908" s="6" t="s">
        <v>43</v>
      </c>
      <c r="B908" s="6" t="s">
        <v>79</v>
      </c>
      <c r="C908" s="6" t="s">
        <v>75</v>
      </c>
      <c r="D908" s="6" t="s">
        <v>9</v>
      </c>
      <c r="E908" s="6" t="s">
        <v>13</v>
      </c>
      <c r="F908" s="6" t="s">
        <v>30</v>
      </c>
      <c r="G908" s="36" t="s">
        <v>108</v>
      </c>
      <c r="H908" s="6">
        <v>7.6200000000000004E-2</v>
      </c>
      <c r="I908">
        <f t="shared" ca="1" si="14"/>
        <v>7.8449999999999992E-2</v>
      </c>
      <c r="J908" t="s">
        <v>97</v>
      </c>
    </row>
    <row r="909" spans="1:10" x14ac:dyDescent="0.2">
      <c r="A909" s="6" t="s">
        <v>43</v>
      </c>
      <c r="B909" s="6" t="s">
        <v>79</v>
      </c>
      <c r="C909" s="6" t="s">
        <v>75</v>
      </c>
      <c r="D909" s="6" t="s">
        <v>9</v>
      </c>
      <c r="E909" s="6" t="s">
        <v>13</v>
      </c>
      <c r="F909" s="6" t="s">
        <v>31</v>
      </c>
      <c r="G909" s="36" t="s">
        <v>109</v>
      </c>
      <c r="H909" s="6">
        <v>8.0699999999999994E-2</v>
      </c>
      <c r="I909">
        <f t="shared" ca="1" si="14"/>
        <v>7.8449999999999992E-2</v>
      </c>
      <c r="J909" t="s">
        <v>97</v>
      </c>
    </row>
    <row r="910" spans="1:10" x14ac:dyDescent="0.2">
      <c r="A910" s="6" t="s">
        <v>43</v>
      </c>
      <c r="B910" s="6" t="s">
        <v>79</v>
      </c>
      <c r="C910" s="6" t="s">
        <v>75</v>
      </c>
      <c r="D910" s="6" t="s">
        <v>9</v>
      </c>
      <c r="E910" s="6" t="s">
        <v>13</v>
      </c>
      <c r="F910" s="6" t="s">
        <v>32</v>
      </c>
      <c r="G910" s="36" t="s">
        <v>109</v>
      </c>
      <c r="H910" s="6">
        <v>8.1299999999999997E-2</v>
      </c>
      <c r="I910">
        <f t="shared" ca="1" si="14"/>
        <v>8.14E-2</v>
      </c>
      <c r="J910" t="s">
        <v>97</v>
      </c>
    </row>
    <row r="911" spans="1:10" x14ac:dyDescent="0.2">
      <c r="A911" s="6" t="s">
        <v>43</v>
      </c>
      <c r="B911" s="6" t="s">
        <v>79</v>
      </c>
      <c r="C911" s="6" t="s">
        <v>75</v>
      </c>
      <c r="D911" s="6" t="s">
        <v>9</v>
      </c>
      <c r="E911" s="6" t="s">
        <v>13</v>
      </c>
      <c r="F911" s="6" t="s">
        <v>33</v>
      </c>
      <c r="G911" s="36" t="s">
        <v>110</v>
      </c>
      <c r="H911" s="6">
        <v>8.1500000000000003E-2</v>
      </c>
      <c r="I911">
        <f t="shared" ca="1" si="14"/>
        <v>8.14E-2</v>
      </c>
      <c r="J911" t="s">
        <v>97</v>
      </c>
    </row>
    <row r="912" spans="1:10" x14ac:dyDescent="0.2">
      <c r="A912" s="6" t="s">
        <v>43</v>
      </c>
      <c r="B912" s="6" t="s">
        <v>79</v>
      </c>
      <c r="C912" s="6" t="s">
        <v>75</v>
      </c>
      <c r="D912" s="6" t="s">
        <v>9</v>
      </c>
      <c r="E912" s="6" t="s">
        <v>13</v>
      </c>
      <c r="F912" s="6" t="s">
        <v>34</v>
      </c>
      <c r="G912" s="36" t="s">
        <v>110</v>
      </c>
      <c r="H912" s="6">
        <v>8.0600000000000005E-2</v>
      </c>
      <c r="I912">
        <f t="shared" ca="1" si="14"/>
        <v>8.1000000000000003E-2</v>
      </c>
      <c r="J912" t="s">
        <v>97</v>
      </c>
    </row>
    <row r="913" spans="1:10" x14ac:dyDescent="0.2">
      <c r="A913" s="6" t="s">
        <v>43</v>
      </c>
      <c r="B913" s="6" t="s">
        <v>79</v>
      </c>
      <c r="C913" s="6" t="s">
        <v>75</v>
      </c>
      <c r="D913" s="6" t="s">
        <v>9</v>
      </c>
      <c r="E913" s="6" t="s">
        <v>13</v>
      </c>
      <c r="F913" s="6" t="s">
        <v>35</v>
      </c>
      <c r="G913" s="36" t="s">
        <v>111</v>
      </c>
      <c r="H913" s="6">
        <v>8.14E-2</v>
      </c>
      <c r="I913">
        <f t="shared" ca="1" si="14"/>
        <v>8.1000000000000003E-2</v>
      </c>
      <c r="J913" t="s">
        <v>97</v>
      </c>
    </row>
    <row r="914" spans="1:10" x14ac:dyDescent="0.2">
      <c r="A914" s="6" t="s">
        <v>43</v>
      </c>
      <c r="B914" s="6" t="s">
        <v>79</v>
      </c>
      <c r="C914" s="6" t="s">
        <v>75</v>
      </c>
      <c r="D914" s="6" t="s">
        <v>9</v>
      </c>
      <c r="E914" s="6" t="s">
        <v>13</v>
      </c>
      <c r="F914" s="6" t="s">
        <v>36</v>
      </c>
      <c r="G914" s="36" t="s">
        <v>111</v>
      </c>
      <c r="H914" s="6">
        <v>8.3099999999999993E-2</v>
      </c>
      <c r="I914">
        <f t="shared" ca="1" si="14"/>
        <v>8.3199999999999996E-2</v>
      </c>
      <c r="J914" t="s">
        <v>97</v>
      </c>
    </row>
    <row r="915" spans="1:10" x14ac:dyDescent="0.2">
      <c r="A915" s="6" t="s">
        <v>43</v>
      </c>
      <c r="B915" s="6" t="s">
        <v>79</v>
      </c>
      <c r="C915" s="6" t="s">
        <v>75</v>
      </c>
      <c r="D915" s="6" t="s">
        <v>9</v>
      </c>
      <c r="E915" s="6" t="s">
        <v>13</v>
      </c>
      <c r="F915" s="6" t="s">
        <v>37</v>
      </c>
      <c r="G915" s="36" t="s">
        <v>112</v>
      </c>
      <c r="H915" s="6">
        <v>8.3299999999999999E-2</v>
      </c>
      <c r="I915">
        <f t="shared" ca="1" si="14"/>
        <v>8.3199999999999996E-2</v>
      </c>
      <c r="J915" t="s">
        <v>97</v>
      </c>
    </row>
    <row r="916" spans="1:10" x14ac:dyDescent="0.2">
      <c r="A916" s="6" t="s">
        <v>43</v>
      </c>
      <c r="B916" s="6" t="s">
        <v>79</v>
      </c>
      <c r="C916" s="6" t="s">
        <v>75</v>
      </c>
      <c r="D916" s="6" t="s">
        <v>9</v>
      </c>
      <c r="E916" s="6" t="s">
        <v>13</v>
      </c>
      <c r="F916" s="6" t="s">
        <v>38</v>
      </c>
      <c r="G916" s="36" t="s">
        <v>112</v>
      </c>
      <c r="H916" s="6">
        <v>8.4699999999999998E-2</v>
      </c>
      <c r="I916">
        <f t="shared" ca="1" si="14"/>
        <v>8.4600000000000009E-2</v>
      </c>
      <c r="J916" t="s">
        <v>97</v>
      </c>
    </row>
    <row r="917" spans="1:10" x14ac:dyDescent="0.2">
      <c r="A917" s="6" t="s">
        <v>43</v>
      </c>
      <c r="B917" s="6" t="s">
        <v>79</v>
      </c>
      <c r="C917" s="6" t="s">
        <v>75</v>
      </c>
      <c r="D917" s="6" t="s">
        <v>9</v>
      </c>
      <c r="E917" s="6" t="s">
        <v>13</v>
      </c>
      <c r="F917" s="6" t="s">
        <v>39</v>
      </c>
      <c r="G917" s="36" t="s">
        <v>113</v>
      </c>
      <c r="H917" s="6">
        <v>8.4500000000000006E-2</v>
      </c>
      <c r="I917">
        <f t="shared" ca="1" si="14"/>
        <v>8.4600000000000009E-2</v>
      </c>
      <c r="J917" t="s">
        <v>97</v>
      </c>
    </row>
    <row r="918" spans="1:10" x14ac:dyDescent="0.2">
      <c r="A918" s="6" t="s">
        <v>43</v>
      </c>
      <c r="B918" s="6" t="s">
        <v>79</v>
      </c>
      <c r="C918" s="6" t="s">
        <v>75</v>
      </c>
      <c r="D918" s="6" t="s">
        <v>9</v>
      </c>
      <c r="E918" s="6" t="s">
        <v>13</v>
      </c>
      <c r="F918" s="6" t="s">
        <v>40</v>
      </c>
      <c r="G918" s="36" t="s">
        <v>113</v>
      </c>
      <c r="H918" s="6">
        <v>8.48E-2</v>
      </c>
      <c r="I918">
        <f t="shared" ca="1" si="14"/>
        <v>4.24E-2</v>
      </c>
      <c r="J918" t="s">
        <v>97</v>
      </c>
    </row>
    <row r="919" spans="1:10" x14ac:dyDescent="0.2">
      <c r="A919" s="6" t="s">
        <v>43</v>
      </c>
      <c r="B919" s="6" t="s">
        <v>79</v>
      </c>
      <c r="C919" s="6" t="s">
        <v>75</v>
      </c>
      <c r="D919" s="6" t="s">
        <v>9</v>
      </c>
      <c r="E919" s="6" t="s">
        <v>13</v>
      </c>
      <c r="F919" s="6" t="s">
        <v>41</v>
      </c>
      <c r="G919" s="36" t="s">
        <v>141</v>
      </c>
      <c r="H919" s="6">
        <v>0</v>
      </c>
      <c r="I919">
        <f t="shared" ca="1" si="14"/>
        <v>4.24E-2</v>
      </c>
      <c r="J919" t="s">
        <v>97</v>
      </c>
    </row>
    <row r="920" spans="1:10" x14ac:dyDescent="0.2">
      <c r="A920" s="6" t="s">
        <v>44</v>
      </c>
      <c r="B920" s="6" t="s">
        <v>79</v>
      </c>
      <c r="C920" s="6" t="s">
        <v>75</v>
      </c>
      <c r="D920" s="6" t="s">
        <v>9</v>
      </c>
      <c r="E920" s="6" t="s">
        <v>13</v>
      </c>
      <c r="F920" s="6" t="s">
        <v>15</v>
      </c>
      <c r="G920" s="36" t="s">
        <v>122</v>
      </c>
      <c r="H920" s="6">
        <v>0.1769</v>
      </c>
      <c r="I920">
        <f t="shared" ca="1" si="14"/>
        <v>0.1794</v>
      </c>
      <c r="J920" t="s">
        <v>97</v>
      </c>
    </row>
    <row r="921" spans="1:10" x14ac:dyDescent="0.2">
      <c r="A921" s="6" t="s">
        <v>44</v>
      </c>
      <c r="B921" s="6" t="s">
        <v>79</v>
      </c>
      <c r="C921" s="6" t="s">
        <v>75</v>
      </c>
      <c r="D921" s="6" t="s">
        <v>9</v>
      </c>
      <c r="E921" s="6" t="s">
        <v>13</v>
      </c>
      <c r="F921" s="6" t="s">
        <v>16</v>
      </c>
      <c r="G921" s="36" t="s">
        <v>122</v>
      </c>
      <c r="H921" s="6">
        <v>0.18190000000000001</v>
      </c>
      <c r="I921">
        <f t="shared" ca="1" si="14"/>
        <v>0.1794</v>
      </c>
      <c r="J921" t="s">
        <v>97</v>
      </c>
    </row>
    <row r="922" spans="1:10" x14ac:dyDescent="0.2">
      <c r="A922" s="6" t="s">
        <v>44</v>
      </c>
      <c r="B922" s="6" t="s">
        <v>79</v>
      </c>
      <c r="C922" s="6" t="s">
        <v>75</v>
      </c>
      <c r="D922" s="6" t="s">
        <v>9</v>
      </c>
      <c r="E922" s="6" t="s">
        <v>13</v>
      </c>
      <c r="F922" s="6" t="s">
        <v>17</v>
      </c>
      <c r="G922" s="36" t="s">
        <v>123</v>
      </c>
      <c r="H922" s="6">
        <v>0.20949999999999999</v>
      </c>
      <c r="I922">
        <f t="shared" ca="1" si="14"/>
        <v>0.21155000000000002</v>
      </c>
      <c r="J922" t="s">
        <v>97</v>
      </c>
    </row>
    <row r="923" spans="1:10" x14ac:dyDescent="0.2">
      <c r="A923" s="6" t="s">
        <v>44</v>
      </c>
      <c r="B923" s="6" t="s">
        <v>79</v>
      </c>
      <c r="C923" s="6" t="s">
        <v>75</v>
      </c>
      <c r="D923" s="6" t="s">
        <v>9</v>
      </c>
      <c r="E923" s="6" t="s">
        <v>13</v>
      </c>
      <c r="F923" s="6" t="s">
        <v>18</v>
      </c>
      <c r="G923" s="36" t="s">
        <v>123</v>
      </c>
      <c r="H923" s="6">
        <v>0.21360000000000001</v>
      </c>
      <c r="I923">
        <f t="shared" ca="1" si="14"/>
        <v>0.21155000000000002</v>
      </c>
      <c r="J923" t="s">
        <v>97</v>
      </c>
    </row>
    <row r="924" spans="1:10" x14ac:dyDescent="0.2">
      <c r="A924" s="6" t="s">
        <v>44</v>
      </c>
      <c r="B924" s="6" t="s">
        <v>79</v>
      </c>
      <c r="C924" s="6" t="s">
        <v>75</v>
      </c>
      <c r="D924" s="6" t="s">
        <v>9</v>
      </c>
      <c r="E924" s="6" t="s">
        <v>13</v>
      </c>
      <c r="F924" s="6" t="s">
        <v>19</v>
      </c>
      <c r="G924" s="36" t="s">
        <v>124</v>
      </c>
      <c r="H924" s="6">
        <v>0.21149999999999999</v>
      </c>
      <c r="I924">
        <f t="shared" ca="1" si="14"/>
        <v>0.21715000000000001</v>
      </c>
      <c r="J924" t="s">
        <v>97</v>
      </c>
    </row>
    <row r="925" spans="1:10" x14ac:dyDescent="0.2">
      <c r="A925" s="6" t="s">
        <v>44</v>
      </c>
      <c r="B925" s="6" t="s">
        <v>79</v>
      </c>
      <c r="C925" s="6" t="s">
        <v>75</v>
      </c>
      <c r="D925" s="6" t="s">
        <v>9</v>
      </c>
      <c r="E925" s="6" t="s">
        <v>13</v>
      </c>
      <c r="F925" s="6" t="s">
        <v>20</v>
      </c>
      <c r="G925" s="36" t="s">
        <v>124</v>
      </c>
      <c r="H925" s="6">
        <v>0.2228</v>
      </c>
      <c r="I925">
        <f t="shared" ca="1" si="14"/>
        <v>0.21715000000000001</v>
      </c>
      <c r="J925" t="s">
        <v>97</v>
      </c>
    </row>
    <row r="926" spans="1:10" x14ac:dyDescent="0.2">
      <c r="A926" s="6" t="s">
        <v>44</v>
      </c>
      <c r="B926" s="6" t="s">
        <v>79</v>
      </c>
      <c r="C926" s="6" t="s">
        <v>75</v>
      </c>
      <c r="D926" s="6" t="s">
        <v>9</v>
      </c>
      <c r="E926" s="6" t="s">
        <v>13</v>
      </c>
      <c r="F926" s="6" t="s">
        <v>21</v>
      </c>
      <c r="G926" s="36" t="s">
        <v>104</v>
      </c>
      <c r="H926" s="6">
        <v>0.21759999999999999</v>
      </c>
      <c r="I926">
        <f t="shared" ca="1" si="14"/>
        <v>0.22144999999999998</v>
      </c>
      <c r="J926" t="s">
        <v>97</v>
      </c>
    </row>
    <row r="927" spans="1:10" x14ac:dyDescent="0.2">
      <c r="A927" s="6" t="s">
        <v>44</v>
      </c>
      <c r="B927" s="6" t="s">
        <v>79</v>
      </c>
      <c r="C927" s="6" t="s">
        <v>75</v>
      </c>
      <c r="D927" s="6" t="s">
        <v>9</v>
      </c>
      <c r="E927" s="6" t="s">
        <v>13</v>
      </c>
      <c r="F927" s="6" t="s">
        <v>22</v>
      </c>
      <c r="G927" s="36" t="s">
        <v>104</v>
      </c>
      <c r="H927" s="6">
        <v>0.2253</v>
      </c>
      <c r="I927">
        <f t="shared" ca="1" si="14"/>
        <v>0.22144999999999998</v>
      </c>
      <c r="J927" t="s">
        <v>97</v>
      </c>
    </row>
    <row r="928" spans="1:10" x14ac:dyDescent="0.2">
      <c r="A928" s="6" t="s">
        <v>44</v>
      </c>
      <c r="B928" s="6" t="s">
        <v>79</v>
      </c>
      <c r="C928" s="6" t="s">
        <v>75</v>
      </c>
      <c r="D928" s="6" t="s">
        <v>9</v>
      </c>
      <c r="E928" s="6" t="s">
        <v>13</v>
      </c>
      <c r="F928" s="6" t="s">
        <v>23</v>
      </c>
      <c r="G928" s="36" t="s">
        <v>105</v>
      </c>
      <c r="H928" s="6">
        <v>0.24030000000000001</v>
      </c>
      <c r="I928">
        <f t="shared" ca="1" si="14"/>
        <v>0.23794999999999999</v>
      </c>
      <c r="J928" t="s">
        <v>97</v>
      </c>
    </row>
    <row r="929" spans="1:10" x14ac:dyDescent="0.2">
      <c r="A929" s="6" t="s">
        <v>44</v>
      </c>
      <c r="B929" s="6" t="s">
        <v>79</v>
      </c>
      <c r="C929" s="6" t="s">
        <v>75</v>
      </c>
      <c r="D929" s="6" t="s">
        <v>9</v>
      </c>
      <c r="E929" s="6" t="s">
        <v>13</v>
      </c>
      <c r="F929" s="6" t="s">
        <v>24</v>
      </c>
      <c r="G929" s="36" t="s">
        <v>105</v>
      </c>
      <c r="H929" s="6">
        <v>0.2356</v>
      </c>
      <c r="I929">
        <f t="shared" ca="1" si="14"/>
        <v>0.23794999999999999</v>
      </c>
      <c r="J929" t="s">
        <v>97</v>
      </c>
    </row>
    <row r="930" spans="1:10" x14ac:dyDescent="0.2">
      <c r="A930" s="6" t="s">
        <v>44</v>
      </c>
      <c r="B930" s="6" t="s">
        <v>79</v>
      </c>
      <c r="C930" s="6" t="s">
        <v>75</v>
      </c>
      <c r="D930" s="6" t="s">
        <v>9</v>
      </c>
      <c r="E930" s="6" t="s">
        <v>13</v>
      </c>
      <c r="F930" s="6" t="s">
        <v>25</v>
      </c>
      <c r="G930" s="36" t="s">
        <v>106</v>
      </c>
      <c r="H930" s="6">
        <v>0.24310000000000001</v>
      </c>
      <c r="I930">
        <f t="shared" ca="1" si="14"/>
        <v>0.24335000000000001</v>
      </c>
      <c r="J930" t="s">
        <v>97</v>
      </c>
    </row>
    <row r="931" spans="1:10" x14ac:dyDescent="0.2">
      <c r="A931" s="6" t="s">
        <v>44</v>
      </c>
      <c r="B931" s="6" t="s">
        <v>79</v>
      </c>
      <c r="C931" s="6" t="s">
        <v>75</v>
      </c>
      <c r="D931" s="6" t="s">
        <v>9</v>
      </c>
      <c r="E931" s="6" t="s">
        <v>13</v>
      </c>
      <c r="F931" s="6" t="s">
        <v>26</v>
      </c>
      <c r="G931" s="36" t="s">
        <v>106</v>
      </c>
      <c r="H931" s="6">
        <v>0.24360000000000001</v>
      </c>
      <c r="I931">
        <f t="shared" ca="1" si="14"/>
        <v>0.24335000000000001</v>
      </c>
      <c r="J931" t="s">
        <v>97</v>
      </c>
    </row>
    <row r="932" spans="1:10" x14ac:dyDescent="0.2">
      <c r="A932" s="6" t="s">
        <v>44</v>
      </c>
      <c r="B932" s="6" t="s">
        <v>79</v>
      </c>
      <c r="C932" s="6" t="s">
        <v>75</v>
      </c>
      <c r="D932" s="6" t="s">
        <v>9</v>
      </c>
      <c r="E932" s="6" t="s">
        <v>13</v>
      </c>
      <c r="F932" s="6" t="s">
        <v>27</v>
      </c>
      <c r="G932" s="36" t="s">
        <v>107</v>
      </c>
      <c r="H932" s="6">
        <v>0.2417</v>
      </c>
      <c r="I932">
        <f t="shared" ca="1" si="14"/>
        <v>0.23909999999999998</v>
      </c>
      <c r="J932" t="s">
        <v>97</v>
      </c>
    </row>
    <row r="933" spans="1:10" x14ac:dyDescent="0.2">
      <c r="A933" s="6" t="s">
        <v>44</v>
      </c>
      <c r="B933" s="6" t="s">
        <v>79</v>
      </c>
      <c r="C933" s="6" t="s">
        <v>75</v>
      </c>
      <c r="D933" s="6" t="s">
        <v>9</v>
      </c>
      <c r="E933" s="6" t="s">
        <v>13</v>
      </c>
      <c r="F933" s="6" t="s">
        <v>28</v>
      </c>
      <c r="G933" s="36" t="s">
        <v>107</v>
      </c>
      <c r="H933" s="6">
        <v>0.23649999999999999</v>
      </c>
      <c r="I933">
        <f t="shared" ca="1" si="14"/>
        <v>0.23909999999999998</v>
      </c>
      <c r="J933" t="s">
        <v>97</v>
      </c>
    </row>
    <row r="934" spans="1:10" x14ac:dyDescent="0.2">
      <c r="A934" s="6" t="s">
        <v>44</v>
      </c>
      <c r="B934" s="6" t="s">
        <v>79</v>
      </c>
      <c r="C934" s="6" t="s">
        <v>75</v>
      </c>
      <c r="D934" s="6" t="s">
        <v>9</v>
      </c>
      <c r="E934" s="6" t="s">
        <v>13</v>
      </c>
      <c r="F934" s="6" t="s">
        <v>29</v>
      </c>
      <c r="G934" s="36" t="s">
        <v>108</v>
      </c>
      <c r="H934" s="6">
        <v>0.21390000000000001</v>
      </c>
      <c r="I934">
        <f t="shared" ca="1" si="14"/>
        <v>0.2132</v>
      </c>
      <c r="J934" t="s">
        <v>97</v>
      </c>
    </row>
    <row r="935" spans="1:10" x14ac:dyDescent="0.2">
      <c r="A935" s="6" t="s">
        <v>44</v>
      </c>
      <c r="B935" s="6" t="s">
        <v>79</v>
      </c>
      <c r="C935" s="6" t="s">
        <v>75</v>
      </c>
      <c r="D935" s="6" t="s">
        <v>9</v>
      </c>
      <c r="E935" s="6" t="s">
        <v>13</v>
      </c>
      <c r="F935" s="6" t="s">
        <v>30</v>
      </c>
      <c r="G935" s="36" t="s">
        <v>108</v>
      </c>
      <c r="H935" s="6">
        <v>0.21249999999999999</v>
      </c>
      <c r="I935">
        <f t="shared" ca="1" si="14"/>
        <v>0.2132</v>
      </c>
      <c r="J935" t="s">
        <v>97</v>
      </c>
    </row>
    <row r="936" spans="1:10" x14ac:dyDescent="0.2">
      <c r="A936" s="6" t="s">
        <v>44</v>
      </c>
      <c r="B936" s="6" t="s">
        <v>79</v>
      </c>
      <c r="C936" s="6" t="s">
        <v>75</v>
      </c>
      <c r="D936" s="6" t="s">
        <v>9</v>
      </c>
      <c r="E936" s="6" t="s">
        <v>13</v>
      </c>
      <c r="F936" s="6" t="s">
        <v>31</v>
      </c>
      <c r="G936" s="36" t="s">
        <v>109</v>
      </c>
      <c r="H936" s="6">
        <v>0.21310000000000001</v>
      </c>
      <c r="I936">
        <f t="shared" ca="1" si="14"/>
        <v>0.21479999999999999</v>
      </c>
      <c r="J936" t="s">
        <v>97</v>
      </c>
    </row>
    <row r="937" spans="1:10" x14ac:dyDescent="0.2">
      <c r="A937" s="6" t="s">
        <v>44</v>
      </c>
      <c r="B937" s="6" t="s">
        <v>79</v>
      </c>
      <c r="C937" s="6" t="s">
        <v>75</v>
      </c>
      <c r="D937" s="6" t="s">
        <v>9</v>
      </c>
      <c r="E937" s="6" t="s">
        <v>13</v>
      </c>
      <c r="F937" s="6" t="s">
        <v>32</v>
      </c>
      <c r="G937" s="36" t="s">
        <v>109</v>
      </c>
      <c r="H937" s="6">
        <v>0.2165</v>
      </c>
      <c r="I937">
        <f t="shared" ca="1" si="14"/>
        <v>0.21479999999999999</v>
      </c>
      <c r="J937" t="s">
        <v>97</v>
      </c>
    </row>
    <row r="938" spans="1:10" x14ac:dyDescent="0.2">
      <c r="A938" s="6" t="s">
        <v>44</v>
      </c>
      <c r="B938" s="6" t="s">
        <v>79</v>
      </c>
      <c r="C938" s="6" t="s">
        <v>75</v>
      </c>
      <c r="D938" s="6" t="s">
        <v>9</v>
      </c>
      <c r="E938" s="6" t="s">
        <v>13</v>
      </c>
      <c r="F938" s="6" t="s">
        <v>33</v>
      </c>
      <c r="G938" s="36" t="s">
        <v>110</v>
      </c>
      <c r="H938" s="6">
        <v>0.2208</v>
      </c>
      <c r="I938">
        <f t="shared" ca="1" si="14"/>
        <v>0.22084999999999999</v>
      </c>
      <c r="J938" t="s">
        <v>97</v>
      </c>
    </row>
    <row r="939" spans="1:10" x14ac:dyDescent="0.2">
      <c r="A939" s="6" t="s">
        <v>44</v>
      </c>
      <c r="B939" s="6" t="s">
        <v>79</v>
      </c>
      <c r="C939" s="6" t="s">
        <v>75</v>
      </c>
      <c r="D939" s="6" t="s">
        <v>9</v>
      </c>
      <c r="E939" s="6" t="s">
        <v>13</v>
      </c>
      <c r="F939" s="6" t="s">
        <v>34</v>
      </c>
      <c r="G939" s="36" t="s">
        <v>110</v>
      </c>
      <c r="H939" s="6">
        <v>0.22090000000000001</v>
      </c>
      <c r="I939">
        <f t="shared" ca="1" si="14"/>
        <v>0.22084999999999999</v>
      </c>
      <c r="J939" t="s">
        <v>97</v>
      </c>
    </row>
    <row r="940" spans="1:10" x14ac:dyDescent="0.2">
      <c r="A940" s="6" t="s">
        <v>44</v>
      </c>
      <c r="B940" s="6" t="s">
        <v>79</v>
      </c>
      <c r="C940" s="6" t="s">
        <v>75</v>
      </c>
      <c r="D940" s="6" t="s">
        <v>9</v>
      </c>
      <c r="E940" s="6" t="s">
        <v>13</v>
      </c>
      <c r="F940" s="6" t="s">
        <v>35</v>
      </c>
      <c r="G940" s="36" t="s">
        <v>111</v>
      </c>
      <c r="H940" s="6">
        <v>0.22259999999999999</v>
      </c>
      <c r="I940">
        <f t="shared" ca="1" si="14"/>
        <v>0.22649999999999998</v>
      </c>
      <c r="J940" t="s">
        <v>97</v>
      </c>
    </row>
    <row r="941" spans="1:10" x14ac:dyDescent="0.2">
      <c r="A941" s="6" t="s">
        <v>44</v>
      </c>
      <c r="B941" s="6" t="s">
        <v>79</v>
      </c>
      <c r="C941" s="6" t="s">
        <v>75</v>
      </c>
      <c r="D941" s="6" t="s">
        <v>9</v>
      </c>
      <c r="E941" s="6" t="s">
        <v>13</v>
      </c>
      <c r="F941" s="6" t="s">
        <v>36</v>
      </c>
      <c r="G941" s="36" t="s">
        <v>111</v>
      </c>
      <c r="H941" s="6">
        <v>0.23039999999999999</v>
      </c>
      <c r="I941">
        <f t="shared" ca="1" si="14"/>
        <v>0.22649999999999998</v>
      </c>
      <c r="J941" t="s">
        <v>97</v>
      </c>
    </row>
    <row r="942" spans="1:10" x14ac:dyDescent="0.2">
      <c r="A942" s="6" t="s">
        <v>44</v>
      </c>
      <c r="B942" s="6" t="s">
        <v>79</v>
      </c>
      <c r="C942" s="6" t="s">
        <v>75</v>
      </c>
      <c r="D942" s="6" t="s">
        <v>9</v>
      </c>
      <c r="E942" s="6" t="s">
        <v>13</v>
      </c>
      <c r="F942" s="6" t="s">
        <v>37</v>
      </c>
      <c r="G942" s="36" t="s">
        <v>112</v>
      </c>
      <c r="H942" s="6">
        <v>0.23799999999999999</v>
      </c>
      <c r="I942">
        <f t="shared" ca="1" si="14"/>
        <v>0.24095</v>
      </c>
      <c r="J942" t="s">
        <v>97</v>
      </c>
    </row>
    <row r="943" spans="1:10" x14ac:dyDescent="0.2">
      <c r="A943" s="6" t="s">
        <v>44</v>
      </c>
      <c r="B943" s="6" t="s">
        <v>79</v>
      </c>
      <c r="C943" s="6" t="s">
        <v>75</v>
      </c>
      <c r="D943" s="6" t="s">
        <v>9</v>
      </c>
      <c r="E943" s="6" t="s">
        <v>13</v>
      </c>
      <c r="F943" s="6" t="s">
        <v>38</v>
      </c>
      <c r="G943" s="36" t="s">
        <v>112</v>
      </c>
      <c r="H943" s="6">
        <v>0.24390000000000001</v>
      </c>
      <c r="I943">
        <f t="shared" ca="1" si="14"/>
        <v>0.24095</v>
      </c>
      <c r="J943" t="s">
        <v>97</v>
      </c>
    </row>
    <row r="944" spans="1:10" x14ac:dyDescent="0.2">
      <c r="A944" s="6" t="s">
        <v>44</v>
      </c>
      <c r="B944" s="6" t="s">
        <v>79</v>
      </c>
      <c r="C944" s="6" t="s">
        <v>75</v>
      </c>
      <c r="D944" s="6" t="s">
        <v>9</v>
      </c>
      <c r="E944" s="6" t="s">
        <v>13</v>
      </c>
      <c r="F944" s="6" t="s">
        <v>39</v>
      </c>
      <c r="G944" s="36" t="s">
        <v>113</v>
      </c>
      <c r="H944" s="6">
        <v>0.26479999999999998</v>
      </c>
      <c r="I944">
        <f t="shared" ca="1" si="14"/>
        <v>0.26529999999999998</v>
      </c>
      <c r="J944" t="s">
        <v>97</v>
      </c>
    </row>
    <row r="945" spans="1:10" x14ac:dyDescent="0.2">
      <c r="A945" s="6" t="s">
        <v>44</v>
      </c>
      <c r="B945" s="6" t="s">
        <v>79</v>
      </c>
      <c r="C945" s="6" t="s">
        <v>75</v>
      </c>
      <c r="D945" s="6" t="s">
        <v>9</v>
      </c>
      <c r="E945" s="6" t="s">
        <v>13</v>
      </c>
      <c r="F945" s="6" t="s">
        <v>40</v>
      </c>
      <c r="G945" s="36" t="s">
        <v>113</v>
      </c>
      <c r="H945" s="6">
        <v>0.26579999999999998</v>
      </c>
      <c r="I945">
        <f t="shared" ca="1" si="14"/>
        <v>0.26529999999999998</v>
      </c>
      <c r="J945" t="s">
        <v>97</v>
      </c>
    </row>
    <row r="946" spans="1:10" x14ac:dyDescent="0.2">
      <c r="A946" s="6" t="s">
        <v>44</v>
      </c>
      <c r="B946" s="6" t="s">
        <v>79</v>
      </c>
      <c r="C946" s="6" t="s">
        <v>75</v>
      </c>
      <c r="D946" s="6" t="s">
        <v>9</v>
      </c>
      <c r="E946" s="6" t="s">
        <v>13</v>
      </c>
      <c r="F946" s="6" t="s">
        <v>41</v>
      </c>
      <c r="G946" s="36" t="s">
        <v>141</v>
      </c>
      <c r="H946" s="6">
        <v>0</v>
      </c>
      <c r="I946">
        <f t="shared" ca="1" si="14"/>
        <v>0</v>
      </c>
      <c r="J946" t="s">
        <v>97</v>
      </c>
    </row>
    <row r="947" spans="1:10" x14ac:dyDescent="0.2">
      <c r="A947" s="6" t="s">
        <v>45</v>
      </c>
      <c r="B947" s="6" t="s">
        <v>79</v>
      </c>
      <c r="C947" s="6" t="s">
        <v>75</v>
      </c>
      <c r="D947" s="6" t="s">
        <v>9</v>
      </c>
      <c r="E947" s="6" t="s">
        <v>13</v>
      </c>
      <c r="F947" s="6" t="s">
        <v>15</v>
      </c>
      <c r="G947" s="36" t="s">
        <v>122</v>
      </c>
      <c r="H947" s="6">
        <v>0</v>
      </c>
      <c r="I947">
        <f t="shared" ca="1" si="14"/>
        <v>0</v>
      </c>
      <c r="J947" t="s">
        <v>97</v>
      </c>
    </row>
    <row r="948" spans="1:10" x14ac:dyDescent="0.2">
      <c r="A948" s="6" t="s">
        <v>45</v>
      </c>
      <c r="B948" s="6" t="s">
        <v>79</v>
      </c>
      <c r="C948" s="6" t="s">
        <v>75</v>
      </c>
      <c r="D948" s="6" t="s">
        <v>9</v>
      </c>
      <c r="E948" s="6" t="s">
        <v>13</v>
      </c>
      <c r="F948" s="6" t="s">
        <v>16</v>
      </c>
      <c r="G948" s="36" t="s">
        <v>122</v>
      </c>
      <c r="H948" s="6">
        <v>0.214</v>
      </c>
      <c r="I948">
        <f t="shared" ca="1" si="14"/>
        <v>0.2238</v>
      </c>
      <c r="J948" t="s">
        <v>97</v>
      </c>
    </row>
    <row r="949" spans="1:10" x14ac:dyDescent="0.2">
      <c r="A949" s="6" t="s">
        <v>45</v>
      </c>
      <c r="B949" s="6" t="s">
        <v>79</v>
      </c>
      <c r="C949" s="6" t="s">
        <v>75</v>
      </c>
      <c r="D949" s="6" t="s">
        <v>9</v>
      </c>
      <c r="E949" s="6" t="s">
        <v>13</v>
      </c>
      <c r="F949" s="6" t="s">
        <v>17</v>
      </c>
      <c r="G949" s="36" t="s">
        <v>123</v>
      </c>
      <c r="H949" s="6">
        <v>0.2336</v>
      </c>
      <c r="I949">
        <f t="shared" ca="1" si="14"/>
        <v>0.2238</v>
      </c>
      <c r="J949" t="s">
        <v>97</v>
      </c>
    </row>
    <row r="950" spans="1:10" x14ac:dyDescent="0.2">
      <c r="A950" s="6" t="s">
        <v>45</v>
      </c>
      <c r="B950" s="6" t="s">
        <v>79</v>
      </c>
      <c r="C950" s="6" t="s">
        <v>75</v>
      </c>
      <c r="D950" s="6" t="s">
        <v>9</v>
      </c>
      <c r="E950" s="6" t="s">
        <v>13</v>
      </c>
      <c r="F950" s="6" t="s">
        <v>18</v>
      </c>
      <c r="G950" s="36" t="s">
        <v>123</v>
      </c>
      <c r="H950" s="6">
        <v>0.24560000000000001</v>
      </c>
      <c r="I950">
        <f t="shared" ca="1" si="14"/>
        <v>0.24245</v>
      </c>
      <c r="J950" t="s">
        <v>97</v>
      </c>
    </row>
    <row r="951" spans="1:10" x14ac:dyDescent="0.2">
      <c r="A951" s="6" t="s">
        <v>45</v>
      </c>
      <c r="B951" s="6" t="s">
        <v>79</v>
      </c>
      <c r="C951" s="6" t="s">
        <v>75</v>
      </c>
      <c r="D951" s="6" t="s">
        <v>9</v>
      </c>
      <c r="E951" s="6" t="s">
        <v>13</v>
      </c>
      <c r="F951" s="6" t="s">
        <v>19</v>
      </c>
      <c r="G951" s="36" t="s">
        <v>124</v>
      </c>
      <c r="H951" s="6">
        <v>0.23930000000000001</v>
      </c>
      <c r="I951">
        <f t="shared" ca="1" si="14"/>
        <v>0.24245</v>
      </c>
      <c r="J951" t="s">
        <v>97</v>
      </c>
    </row>
    <row r="952" spans="1:10" x14ac:dyDescent="0.2">
      <c r="A952" s="6" t="s">
        <v>45</v>
      </c>
      <c r="B952" s="6" t="s">
        <v>79</v>
      </c>
      <c r="C952" s="6" t="s">
        <v>75</v>
      </c>
      <c r="D952" s="6" t="s">
        <v>9</v>
      </c>
      <c r="E952" s="6" t="s">
        <v>13</v>
      </c>
      <c r="F952" s="6" t="s">
        <v>20</v>
      </c>
      <c r="G952" s="36" t="s">
        <v>124</v>
      </c>
      <c r="H952" s="6">
        <v>0.2278</v>
      </c>
      <c r="I952">
        <f t="shared" ca="1" si="14"/>
        <v>0.23285</v>
      </c>
      <c r="J952" t="s">
        <v>97</v>
      </c>
    </row>
    <row r="953" spans="1:10" x14ac:dyDescent="0.2">
      <c r="A953" s="6" t="s">
        <v>45</v>
      </c>
      <c r="B953" s="6" t="s">
        <v>79</v>
      </c>
      <c r="C953" s="6" t="s">
        <v>75</v>
      </c>
      <c r="D953" s="6" t="s">
        <v>9</v>
      </c>
      <c r="E953" s="6" t="s">
        <v>13</v>
      </c>
      <c r="F953" s="6" t="s">
        <v>21</v>
      </c>
      <c r="G953" s="36" t="s">
        <v>104</v>
      </c>
      <c r="H953" s="6">
        <v>0.2379</v>
      </c>
      <c r="I953">
        <f t="shared" ca="1" si="14"/>
        <v>0.23285</v>
      </c>
      <c r="J953" t="s">
        <v>97</v>
      </c>
    </row>
    <row r="954" spans="1:10" x14ac:dyDescent="0.2">
      <c r="A954" s="6" t="s">
        <v>45</v>
      </c>
      <c r="B954" s="6" t="s">
        <v>79</v>
      </c>
      <c r="C954" s="6" t="s">
        <v>75</v>
      </c>
      <c r="D954" s="6" t="s">
        <v>9</v>
      </c>
      <c r="E954" s="6" t="s">
        <v>13</v>
      </c>
      <c r="F954" s="6" t="s">
        <v>22</v>
      </c>
      <c r="G954" s="36" t="s">
        <v>104</v>
      </c>
      <c r="H954" s="6">
        <v>0.24079999999999999</v>
      </c>
      <c r="I954">
        <f t="shared" ca="1" si="14"/>
        <v>0.249</v>
      </c>
      <c r="J954" t="s">
        <v>97</v>
      </c>
    </row>
    <row r="955" spans="1:10" x14ac:dyDescent="0.2">
      <c r="A955" s="6" t="s">
        <v>45</v>
      </c>
      <c r="B955" s="6" t="s">
        <v>79</v>
      </c>
      <c r="C955" s="6" t="s">
        <v>75</v>
      </c>
      <c r="D955" s="6" t="s">
        <v>9</v>
      </c>
      <c r="E955" s="6" t="s">
        <v>13</v>
      </c>
      <c r="F955" s="6" t="s">
        <v>23</v>
      </c>
      <c r="G955" s="36" t="s">
        <v>105</v>
      </c>
      <c r="H955" s="6">
        <v>0.25719999999999998</v>
      </c>
      <c r="I955">
        <f t="shared" ca="1" si="14"/>
        <v>0.249</v>
      </c>
      <c r="J955" t="s">
        <v>97</v>
      </c>
    </row>
    <row r="956" spans="1:10" x14ac:dyDescent="0.2">
      <c r="A956" s="6" t="s">
        <v>45</v>
      </c>
      <c r="B956" s="6" t="s">
        <v>79</v>
      </c>
      <c r="C956" s="6" t="s">
        <v>75</v>
      </c>
      <c r="D956" s="6" t="s">
        <v>9</v>
      </c>
      <c r="E956" s="6" t="s">
        <v>13</v>
      </c>
      <c r="F956" s="6" t="s">
        <v>24</v>
      </c>
      <c r="G956" s="36" t="s">
        <v>105</v>
      </c>
      <c r="H956" s="6">
        <v>0.26269999999999999</v>
      </c>
      <c r="I956">
        <f t="shared" ca="1" si="14"/>
        <v>0.26369999999999999</v>
      </c>
      <c r="J956" t="s">
        <v>97</v>
      </c>
    </row>
    <row r="957" spans="1:10" x14ac:dyDescent="0.2">
      <c r="A957" s="6" t="s">
        <v>45</v>
      </c>
      <c r="B957" s="6" t="s">
        <v>79</v>
      </c>
      <c r="C957" s="6" t="s">
        <v>75</v>
      </c>
      <c r="D957" s="6" t="s">
        <v>9</v>
      </c>
      <c r="E957" s="6" t="s">
        <v>13</v>
      </c>
      <c r="F957" s="6" t="s">
        <v>25</v>
      </c>
      <c r="G957" s="36" t="s">
        <v>106</v>
      </c>
      <c r="H957" s="6">
        <v>0.26469999999999999</v>
      </c>
      <c r="I957">
        <f t="shared" ca="1" si="14"/>
        <v>0.26369999999999999</v>
      </c>
      <c r="J957" t="s">
        <v>97</v>
      </c>
    </row>
    <row r="958" spans="1:10" x14ac:dyDescent="0.2">
      <c r="A958" s="6" t="s">
        <v>45</v>
      </c>
      <c r="B958" s="6" t="s">
        <v>79</v>
      </c>
      <c r="C958" s="6" t="s">
        <v>75</v>
      </c>
      <c r="D958" s="6" t="s">
        <v>9</v>
      </c>
      <c r="E958" s="6" t="s">
        <v>13</v>
      </c>
      <c r="F958" s="6" t="s">
        <v>26</v>
      </c>
      <c r="G958" s="36" t="s">
        <v>106</v>
      </c>
      <c r="H958" s="6">
        <v>0.26219999999999999</v>
      </c>
      <c r="I958">
        <f t="shared" ca="1" si="14"/>
        <v>0.26324999999999998</v>
      </c>
      <c r="J958" t="s">
        <v>97</v>
      </c>
    </row>
    <row r="959" spans="1:10" x14ac:dyDescent="0.2">
      <c r="A959" s="6" t="s">
        <v>45</v>
      </c>
      <c r="B959" s="6" t="s">
        <v>79</v>
      </c>
      <c r="C959" s="6" t="s">
        <v>75</v>
      </c>
      <c r="D959" s="6" t="s">
        <v>9</v>
      </c>
      <c r="E959" s="6" t="s">
        <v>13</v>
      </c>
      <c r="F959" s="6" t="s">
        <v>27</v>
      </c>
      <c r="G959" s="36" t="s">
        <v>107</v>
      </c>
      <c r="H959" s="6">
        <v>0.26429999999999998</v>
      </c>
      <c r="I959">
        <f t="shared" ca="1" si="14"/>
        <v>0.26324999999999998</v>
      </c>
      <c r="J959" t="s">
        <v>97</v>
      </c>
    </row>
    <row r="960" spans="1:10" x14ac:dyDescent="0.2">
      <c r="A960" s="6" t="s">
        <v>45</v>
      </c>
      <c r="B960" s="6" t="s">
        <v>79</v>
      </c>
      <c r="C960" s="6" t="s">
        <v>75</v>
      </c>
      <c r="D960" s="6" t="s">
        <v>9</v>
      </c>
      <c r="E960" s="6" t="s">
        <v>13</v>
      </c>
      <c r="F960" s="6" t="s">
        <v>28</v>
      </c>
      <c r="G960" s="36" t="s">
        <v>107</v>
      </c>
      <c r="H960" s="6">
        <v>0.25729999999999997</v>
      </c>
      <c r="I960">
        <f t="shared" ca="1" si="14"/>
        <v>0.26164999999999999</v>
      </c>
      <c r="J960" t="s">
        <v>97</v>
      </c>
    </row>
    <row r="961" spans="1:10" x14ac:dyDescent="0.2">
      <c r="A961" s="6" t="s">
        <v>45</v>
      </c>
      <c r="B961" s="6" t="s">
        <v>79</v>
      </c>
      <c r="C961" s="6" t="s">
        <v>75</v>
      </c>
      <c r="D961" s="6" t="s">
        <v>9</v>
      </c>
      <c r="E961" s="6" t="s">
        <v>13</v>
      </c>
      <c r="F961" s="6" t="s">
        <v>29</v>
      </c>
      <c r="G961" s="36" t="s">
        <v>108</v>
      </c>
      <c r="H961" s="6">
        <v>0.26600000000000001</v>
      </c>
      <c r="I961">
        <f t="shared" ca="1" si="14"/>
        <v>0.26164999999999999</v>
      </c>
      <c r="J961" t="s">
        <v>97</v>
      </c>
    </row>
    <row r="962" spans="1:10" x14ac:dyDescent="0.2">
      <c r="A962" s="6" t="s">
        <v>45</v>
      </c>
      <c r="B962" s="6" t="s">
        <v>79</v>
      </c>
      <c r="C962" s="6" t="s">
        <v>75</v>
      </c>
      <c r="D962" s="6" t="s">
        <v>9</v>
      </c>
      <c r="E962" s="6" t="s">
        <v>13</v>
      </c>
      <c r="F962" s="6" t="s">
        <v>30</v>
      </c>
      <c r="G962" s="36" t="s">
        <v>108</v>
      </c>
      <c r="H962" s="6">
        <v>0.2651</v>
      </c>
      <c r="I962">
        <f t="shared" ref="I962:I1025" ca="1" si="15">IF(ISEVEN(ROW(A962)),AVERAGE(OFFSET(H$2:H$3,ROW()-ROW(A$2),)),I961)</f>
        <v>0.28715000000000002</v>
      </c>
      <c r="J962" t="s">
        <v>97</v>
      </c>
    </row>
    <row r="963" spans="1:10" x14ac:dyDescent="0.2">
      <c r="A963" s="6" t="s">
        <v>45</v>
      </c>
      <c r="B963" s="6" t="s">
        <v>79</v>
      </c>
      <c r="C963" s="6" t="s">
        <v>75</v>
      </c>
      <c r="D963" s="6" t="s">
        <v>9</v>
      </c>
      <c r="E963" s="6" t="s">
        <v>13</v>
      </c>
      <c r="F963" s="6" t="s">
        <v>31</v>
      </c>
      <c r="G963" s="36" t="s">
        <v>109</v>
      </c>
      <c r="H963" s="6">
        <v>0.30919999999999997</v>
      </c>
      <c r="I963">
        <f t="shared" ca="1" si="15"/>
        <v>0.28715000000000002</v>
      </c>
      <c r="J963" t="s">
        <v>97</v>
      </c>
    </row>
    <row r="964" spans="1:10" x14ac:dyDescent="0.2">
      <c r="A964" s="6" t="s">
        <v>45</v>
      </c>
      <c r="B964" s="6" t="s">
        <v>79</v>
      </c>
      <c r="C964" s="6" t="s">
        <v>75</v>
      </c>
      <c r="D964" s="6" t="s">
        <v>9</v>
      </c>
      <c r="E964" s="6" t="s">
        <v>13</v>
      </c>
      <c r="F964" s="6" t="s">
        <v>32</v>
      </c>
      <c r="G964" s="36" t="s">
        <v>109</v>
      </c>
      <c r="H964" s="6">
        <v>0.307</v>
      </c>
      <c r="I964">
        <f t="shared" ca="1" si="15"/>
        <v>0.30725000000000002</v>
      </c>
      <c r="J964" t="s">
        <v>97</v>
      </c>
    </row>
    <row r="965" spans="1:10" x14ac:dyDescent="0.2">
      <c r="A965" s="6" t="s">
        <v>45</v>
      </c>
      <c r="B965" s="6" t="s">
        <v>79</v>
      </c>
      <c r="C965" s="6" t="s">
        <v>75</v>
      </c>
      <c r="D965" s="6" t="s">
        <v>9</v>
      </c>
      <c r="E965" s="6" t="s">
        <v>13</v>
      </c>
      <c r="F965" s="6" t="s">
        <v>33</v>
      </c>
      <c r="G965" s="36" t="s">
        <v>110</v>
      </c>
      <c r="H965" s="6">
        <v>0.3075</v>
      </c>
      <c r="I965">
        <f t="shared" ca="1" si="15"/>
        <v>0.30725000000000002</v>
      </c>
      <c r="J965" t="s">
        <v>97</v>
      </c>
    </row>
    <row r="966" spans="1:10" x14ac:dyDescent="0.2">
      <c r="A966" s="6" t="s">
        <v>45</v>
      </c>
      <c r="B966" s="6" t="s">
        <v>79</v>
      </c>
      <c r="C966" s="6" t="s">
        <v>75</v>
      </c>
      <c r="D966" s="6" t="s">
        <v>9</v>
      </c>
      <c r="E966" s="6" t="s">
        <v>13</v>
      </c>
      <c r="F966" s="6" t="s">
        <v>34</v>
      </c>
      <c r="G966" s="36" t="s">
        <v>110</v>
      </c>
      <c r="H966" s="6">
        <v>0.30880000000000002</v>
      </c>
      <c r="I966">
        <f t="shared" ca="1" si="15"/>
        <v>0.30510000000000004</v>
      </c>
      <c r="J966" t="s">
        <v>97</v>
      </c>
    </row>
    <row r="967" spans="1:10" x14ac:dyDescent="0.2">
      <c r="A967" s="6" t="s">
        <v>45</v>
      </c>
      <c r="B967" s="6" t="s">
        <v>79</v>
      </c>
      <c r="C967" s="6" t="s">
        <v>75</v>
      </c>
      <c r="D967" s="6" t="s">
        <v>9</v>
      </c>
      <c r="E967" s="6" t="s">
        <v>13</v>
      </c>
      <c r="F967" s="6" t="s">
        <v>35</v>
      </c>
      <c r="G967" s="36" t="s">
        <v>111</v>
      </c>
      <c r="H967" s="6">
        <v>0.3014</v>
      </c>
      <c r="I967">
        <f t="shared" ca="1" si="15"/>
        <v>0.30510000000000004</v>
      </c>
      <c r="J967" t="s">
        <v>97</v>
      </c>
    </row>
    <row r="968" spans="1:10" x14ac:dyDescent="0.2">
      <c r="A968" s="6" t="s">
        <v>45</v>
      </c>
      <c r="B968" s="6" t="s">
        <v>79</v>
      </c>
      <c r="C968" s="6" t="s">
        <v>75</v>
      </c>
      <c r="D968" s="6" t="s">
        <v>9</v>
      </c>
      <c r="E968" s="6" t="s">
        <v>13</v>
      </c>
      <c r="F968" s="6" t="s">
        <v>36</v>
      </c>
      <c r="G968" s="36" t="s">
        <v>111</v>
      </c>
      <c r="H968" s="6">
        <v>0.29749999999999999</v>
      </c>
      <c r="I968">
        <f t="shared" ca="1" si="15"/>
        <v>0.30225000000000002</v>
      </c>
      <c r="J968" t="s">
        <v>97</v>
      </c>
    </row>
    <row r="969" spans="1:10" x14ac:dyDescent="0.2">
      <c r="A969" s="6" t="s">
        <v>45</v>
      </c>
      <c r="B969" s="6" t="s">
        <v>79</v>
      </c>
      <c r="C969" s="6" t="s">
        <v>75</v>
      </c>
      <c r="D969" s="6" t="s">
        <v>9</v>
      </c>
      <c r="E969" s="6" t="s">
        <v>13</v>
      </c>
      <c r="F969" s="6" t="s">
        <v>37</v>
      </c>
      <c r="G969" s="36" t="s">
        <v>112</v>
      </c>
      <c r="H969" s="6">
        <v>0.307</v>
      </c>
      <c r="I969">
        <f t="shared" ca="1" si="15"/>
        <v>0.30225000000000002</v>
      </c>
      <c r="J969" t="s">
        <v>97</v>
      </c>
    </row>
    <row r="970" spans="1:10" x14ac:dyDescent="0.2">
      <c r="A970" s="6" t="s">
        <v>45</v>
      </c>
      <c r="B970" s="6" t="s">
        <v>79</v>
      </c>
      <c r="C970" s="6" t="s">
        <v>75</v>
      </c>
      <c r="D970" s="6" t="s">
        <v>9</v>
      </c>
      <c r="E970" s="6" t="s">
        <v>13</v>
      </c>
      <c r="F970" s="6" t="s">
        <v>38</v>
      </c>
      <c r="G970" s="36" t="s">
        <v>112</v>
      </c>
      <c r="H970" s="6">
        <v>0.31480000000000002</v>
      </c>
      <c r="I970">
        <f t="shared" ca="1" si="15"/>
        <v>0.3039</v>
      </c>
      <c r="J970" t="s">
        <v>97</v>
      </c>
    </row>
    <row r="971" spans="1:10" x14ac:dyDescent="0.2">
      <c r="A971" s="6" t="s">
        <v>45</v>
      </c>
      <c r="B971" s="6" t="s">
        <v>79</v>
      </c>
      <c r="C971" s="6" t="s">
        <v>75</v>
      </c>
      <c r="D971" s="6" t="s">
        <v>9</v>
      </c>
      <c r="E971" s="6" t="s">
        <v>13</v>
      </c>
      <c r="F971" s="6" t="s">
        <v>39</v>
      </c>
      <c r="G971" s="36" t="s">
        <v>113</v>
      </c>
      <c r="H971" s="6">
        <v>0.29299999999999998</v>
      </c>
      <c r="I971">
        <f t="shared" ca="1" si="15"/>
        <v>0.3039</v>
      </c>
      <c r="J971" t="s">
        <v>97</v>
      </c>
    </row>
    <row r="972" spans="1:10" x14ac:dyDescent="0.2">
      <c r="A972" s="6" t="s">
        <v>45</v>
      </c>
      <c r="B972" s="6" t="s">
        <v>79</v>
      </c>
      <c r="C972" s="6" t="s">
        <v>75</v>
      </c>
      <c r="D972" s="6" t="s">
        <v>9</v>
      </c>
      <c r="E972" s="6" t="s">
        <v>13</v>
      </c>
      <c r="F972" s="6" t="s">
        <v>40</v>
      </c>
      <c r="G972" s="36" t="s">
        <v>113</v>
      </c>
      <c r="H972" s="6">
        <v>0.29370000000000002</v>
      </c>
      <c r="I972">
        <f t="shared" ca="1" si="15"/>
        <v>0.14685000000000001</v>
      </c>
      <c r="J972" t="s">
        <v>97</v>
      </c>
    </row>
    <row r="973" spans="1:10" x14ac:dyDescent="0.2">
      <c r="A973" s="6" t="s">
        <v>45</v>
      </c>
      <c r="B973" s="6" t="s">
        <v>79</v>
      </c>
      <c r="C973" s="6" t="s">
        <v>75</v>
      </c>
      <c r="D973" s="6" t="s">
        <v>9</v>
      </c>
      <c r="E973" s="6" t="s">
        <v>13</v>
      </c>
      <c r="F973" s="6" t="s">
        <v>41</v>
      </c>
      <c r="G973" s="36" t="s">
        <v>141</v>
      </c>
      <c r="H973" s="6">
        <v>0</v>
      </c>
      <c r="I973">
        <f t="shared" ca="1" si="15"/>
        <v>0.14685000000000001</v>
      </c>
      <c r="J973" t="s">
        <v>97</v>
      </c>
    </row>
    <row r="974" spans="1:10" x14ac:dyDescent="0.2">
      <c r="A974" s="6" t="s">
        <v>46</v>
      </c>
      <c r="B974" s="6" t="s">
        <v>79</v>
      </c>
      <c r="C974" s="6" t="s">
        <v>75</v>
      </c>
      <c r="D974" s="6" t="s">
        <v>9</v>
      </c>
      <c r="E974" s="6" t="s">
        <v>13</v>
      </c>
      <c r="F974" s="6" t="s">
        <v>15</v>
      </c>
      <c r="G974" s="36" t="s">
        <v>122</v>
      </c>
      <c r="H974" s="6">
        <v>0.27150000000000002</v>
      </c>
      <c r="I974">
        <f t="shared" ca="1" si="15"/>
        <v>0.27610000000000001</v>
      </c>
      <c r="J974" t="s">
        <v>97</v>
      </c>
    </row>
    <row r="975" spans="1:10" x14ac:dyDescent="0.2">
      <c r="A975" s="6" t="s">
        <v>46</v>
      </c>
      <c r="B975" s="6" t="s">
        <v>79</v>
      </c>
      <c r="C975" s="6" t="s">
        <v>75</v>
      </c>
      <c r="D975" s="6" t="s">
        <v>9</v>
      </c>
      <c r="E975" s="6" t="s">
        <v>13</v>
      </c>
      <c r="F975" s="6" t="s">
        <v>16</v>
      </c>
      <c r="G975" s="36" t="s">
        <v>122</v>
      </c>
      <c r="H975" s="6">
        <v>0.28070000000000001</v>
      </c>
      <c r="I975">
        <f t="shared" ca="1" si="15"/>
        <v>0.27610000000000001</v>
      </c>
      <c r="J975" t="s">
        <v>97</v>
      </c>
    </row>
    <row r="976" spans="1:10" x14ac:dyDescent="0.2">
      <c r="A976" s="6" t="s">
        <v>46</v>
      </c>
      <c r="B976" s="6" t="s">
        <v>79</v>
      </c>
      <c r="C976" s="6" t="s">
        <v>75</v>
      </c>
      <c r="D976" s="6" t="s">
        <v>9</v>
      </c>
      <c r="E976" s="6" t="s">
        <v>13</v>
      </c>
      <c r="F976" s="6" t="s">
        <v>17</v>
      </c>
      <c r="G976" s="36" t="s">
        <v>123</v>
      </c>
      <c r="H976" s="6">
        <v>0.28699999999999998</v>
      </c>
      <c r="I976">
        <f t="shared" ca="1" si="15"/>
        <v>0.28989999999999999</v>
      </c>
      <c r="J976" t="s">
        <v>97</v>
      </c>
    </row>
    <row r="977" spans="1:10" x14ac:dyDescent="0.2">
      <c r="A977" s="6" t="s">
        <v>46</v>
      </c>
      <c r="B977" s="6" t="s">
        <v>79</v>
      </c>
      <c r="C977" s="6" t="s">
        <v>75</v>
      </c>
      <c r="D977" s="6" t="s">
        <v>9</v>
      </c>
      <c r="E977" s="6" t="s">
        <v>13</v>
      </c>
      <c r="F977" s="6" t="s">
        <v>18</v>
      </c>
      <c r="G977" s="36" t="s">
        <v>123</v>
      </c>
      <c r="H977" s="6">
        <v>0.2928</v>
      </c>
      <c r="I977">
        <f t="shared" ca="1" si="15"/>
        <v>0.28989999999999999</v>
      </c>
      <c r="J977" t="s">
        <v>97</v>
      </c>
    </row>
    <row r="978" spans="1:10" x14ac:dyDescent="0.2">
      <c r="A978" s="6" t="s">
        <v>46</v>
      </c>
      <c r="B978" s="6" t="s">
        <v>79</v>
      </c>
      <c r="C978" s="6" t="s">
        <v>75</v>
      </c>
      <c r="D978" s="6" t="s">
        <v>9</v>
      </c>
      <c r="E978" s="6" t="s">
        <v>13</v>
      </c>
      <c r="F978" s="6" t="s">
        <v>19</v>
      </c>
      <c r="G978" s="36" t="s">
        <v>124</v>
      </c>
      <c r="H978" s="6">
        <v>0.30109999999999998</v>
      </c>
      <c r="I978">
        <f t="shared" ca="1" si="15"/>
        <v>0.30044999999999999</v>
      </c>
      <c r="J978" t="s">
        <v>97</v>
      </c>
    </row>
    <row r="979" spans="1:10" x14ac:dyDescent="0.2">
      <c r="A979" s="6" t="s">
        <v>46</v>
      </c>
      <c r="B979" s="6" t="s">
        <v>79</v>
      </c>
      <c r="C979" s="6" t="s">
        <v>75</v>
      </c>
      <c r="D979" s="6" t="s">
        <v>9</v>
      </c>
      <c r="E979" s="6" t="s">
        <v>13</v>
      </c>
      <c r="F979" s="6" t="s">
        <v>20</v>
      </c>
      <c r="G979" s="36" t="s">
        <v>124</v>
      </c>
      <c r="H979" s="6">
        <v>0.29980000000000001</v>
      </c>
      <c r="I979">
        <f t="shared" ca="1" si="15"/>
        <v>0.30044999999999999</v>
      </c>
      <c r="J979" t="s">
        <v>97</v>
      </c>
    </row>
    <row r="980" spans="1:10" x14ac:dyDescent="0.2">
      <c r="A980" s="6" t="s">
        <v>46</v>
      </c>
      <c r="B980" s="6" t="s">
        <v>79</v>
      </c>
      <c r="C980" s="6" t="s">
        <v>75</v>
      </c>
      <c r="D980" s="6" t="s">
        <v>9</v>
      </c>
      <c r="E980" s="6" t="s">
        <v>13</v>
      </c>
      <c r="F980" s="6" t="s">
        <v>21</v>
      </c>
      <c r="G980" s="36" t="s">
        <v>104</v>
      </c>
      <c r="H980" s="6">
        <v>0.30790000000000001</v>
      </c>
      <c r="I980">
        <f t="shared" ca="1" si="15"/>
        <v>0.31045</v>
      </c>
      <c r="J980" t="s">
        <v>97</v>
      </c>
    </row>
    <row r="981" spans="1:10" x14ac:dyDescent="0.2">
      <c r="A981" s="6" t="s">
        <v>46</v>
      </c>
      <c r="B981" s="6" t="s">
        <v>79</v>
      </c>
      <c r="C981" s="6" t="s">
        <v>75</v>
      </c>
      <c r="D981" s="6" t="s">
        <v>9</v>
      </c>
      <c r="E981" s="6" t="s">
        <v>13</v>
      </c>
      <c r="F981" s="6" t="s">
        <v>22</v>
      </c>
      <c r="G981" s="36" t="s">
        <v>104</v>
      </c>
      <c r="H981" s="6">
        <v>0.313</v>
      </c>
      <c r="I981">
        <f t="shared" ca="1" si="15"/>
        <v>0.31045</v>
      </c>
      <c r="J981" t="s">
        <v>97</v>
      </c>
    </row>
    <row r="982" spans="1:10" x14ac:dyDescent="0.2">
      <c r="A982" s="6" t="s">
        <v>46</v>
      </c>
      <c r="B982" s="6" t="s">
        <v>79</v>
      </c>
      <c r="C982" s="6" t="s">
        <v>75</v>
      </c>
      <c r="D982" s="6" t="s">
        <v>9</v>
      </c>
      <c r="E982" s="6" t="s">
        <v>13</v>
      </c>
      <c r="F982" s="6" t="s">
        <v>23</v>
      </c>
      <c r="G982" s="36" t="s">
        <v>105</v>
      </c>
      <c r="H982" s="6">
        <v>0.32229999999999998</v>
      </c>
      <c r="I982">
        <f t="shared" ca="1" si="15"/>
        <v>0.3221</v>
      </c>
      <c r="J982" t="s">
        <v>97</v>
      </c>
    </row>
    <row r="983" spans="1:10" x14ac:dyDescent="0.2">
      <c r="A983" s="6" t="s">
        <v>46</v>
      </c>
      <c r="B983" s="6" t="s">
        <v>79</v>
      </c>
      <c r="C983" s="6" t="s">
        <v>75</v>
      </c>
      <c r="D983" s="6" t="s">
        <v>9</v>
      </c>
      <c r="E983" s="6" t="s">
        <v>13</v>
      </c>
      <c r="F983" s="6" t="s">
        <v>24</v>
      </c>
      <c r="G983" s="36" t="s">
        <v>105</v>
      </c>
      <c r="H983" s="6">
        <v>0.32190000000000002</v>
      </c>
      <c r="I983">
        <f t="shared" ca="1" si="15"/>
        <v>0.3221</v>
      </c>
      <c r="J983" t="s">
        <v>97</v>
      </c>
    </row>
    <row r="984" spans="1:10" x14ac:dyDescent="0.2">
      <c r="A984" s="6" t="s">
        <v>46</v>
      </c>
      <c r="B984" s="6" t="s">
        <v>79</v>
      </c>
      <c r="C984" s="6" t="s">
        <v>75</v>
      </c>
      <c r="D984" s="6" t="s">
        <v>9</v>
      </c>
      <c r="E984" s="6" t="s">
        <v>13</v>
      </c>
      <c r="F984" s="6" t="s">
        <v>25</v>
      </c>
      <c r="G984" s="36" t="s">
        <v>106</v>
      </c>
      <c r="H984" s="6">
        <v>0.32919999999999999</v>
      </c>
      <c r="I984">
        <f t="shared" ca="1" si="15"/>
        <v>0.33384999999999998</v>
      </c>
      <c r="J984" t="s">
        <v>97</v>
      </c>
    </row>
    <row r="985" spans="1:10" x14ac:dyDescent="0.2">
      <c r="A985" s="6" t="s">
        <v>46</v>
      </c>
      <c r="B985" s="6" t="s">
        <v>79</v>
      </c>
      <c r="C985" s="6" t="s">
        <v>75</v>
      </c>
      <c r="D985" s="6" t="s">
        <v>9</v>
      </c>
      <c r="E985" s="6" t="s">
        <v>13</v>
      </c>
      <c r="F985" s="6" t="s">
        <v>26</v>
      </c>
      <c r="G985" s="36" t="s">
        <v>106</v>
      </c>
      <c r="H985" s="6">
        <v>0.33850000000000002</v>
      </c>
      <c r="I985">
        <f t="shared" ca="1" si="15"/>
        <v>0.33384999999999998</v>
      </c>
      <c r="J985" t="s">
        <v>97</v>
      </c>
    </row>
    <row r="986" spans="1:10" x14ac:dyDescent="0.2">
      <c r="A986" s="6" t="s">
        <v>46</v>
      </c>
      <c r="B986" s="6" t="s">
        <v>79</v>
      </c>
      <c r="C986" s="6" t="s">
        <v>75</v>
      </c>
      <c r="D986" s="6" t="s">
        <v>9</v>
      </c>
      <c r="E986" s="6" t="s">
        <v>13</v>
      </c>
      <c r="F986" s="6" t="s">
        <v>27</v>
      </c>
      <c r="G986" s="36" t="s">
        <v>107</v>
      </c>
      <c r="H986" s="6">
        <v>0.35770000000000002</v>
      </c>
      <c r="I986">
        <f t="shared" ca="1" si="15"/>
        <v>0.35814999999999997</v>
      </c>
      <c r="J986" t="s">
        <v>97</v>
      </c>
    </row>
    <row r="987" spans="1:10" x14ac:dyDescent="0.2">
      <c r="A987" s="6" t="s">
        <v>46</v>
      </c>
      <c r="B987" s="6" t="s">
        <v>79</v>
      </c>
      <c r="C987" s="6" t="s">
        <v>75</v>
      </c>
      <c r="D987" s="6" t="s">
        <v>9</v>
      </c>
      <c r="E987" s="6" t="s">
        <v>13</v>
      </c>
      <c r="F987" s="6" t="s">
        <v>28</v>
      </c>
      <c r="G987" s="36" t="s">
        <v>107</v>
      </c>
      <c r="H987" s="6">
        <v>0.35859999999999997</v>
      </c>
      <c r="I987">
        <f t="shared" ca="1" si="15"/>
        <v>0.35814999999999997</v>
      </c>
      <c r="J987" t="s">
        <v>97</v>
      </c>
    </row>
    <row r="988" spans="1:10" x14ac:dyDescent="0.2">
      <c r="A988" s="6" t="s">
        <v>46</v>
      </c>
      <c r="B988" s="6" t="s">
        <v>79</v>
      </c>
      <c r="C988" s="6" t="s">
        <v>75</v>
      </c>
      <c r="D988" s="6" t="s">
        <v>9</v>
      </c>
      <c r="E988" s="6" t="s">
        <v>13</v>
      </c>
      <c r="F988" s="6" t="s">
        <v>29</v>
      </c>
      <c r="G988" s="36" t="s">
        <v>108</v>
      </c>
      <c r="H988" s="6">
        <v>0.36380000000000001</v>
      </c>
      <c r="I988">
        <f t="shared" ca="1" si="15"/>
        <v>0.36409999999999998</v>
      </c>
      <c r="J988" t="s">
        <v>97</v>
      </c>
    </row>
    <row r="989" spans="1:10" x14ac:dyDescent="0.2">
      <c r="A989" s="6" t="s">
        <v>46</v>
      </c>
      <c r="B989" s="6" t="s">
        <v>79</v>
      </c>
      <c r="C989" s="6" t="s">
        <v>75</v>
      </c>
      <c r="D989" s="6" t="s">
        <v>9</v>
      </c>
      <c r="E989" s="6" t="s">
        <v>13</v>
      </c>
      <c r="F989" s="6" t="s">
        <v>30</v>
      </c>
      <c r="G989" s="36" t="s">
        <v>108</v>
      </c>
      <c r="H989" s="6">
        <v>0.3644</v>
      </c>
      <c r="I989">
        <f t="shared" ca="1" si="15"/>
        <v>0.36409999999999998</v>
      </c>
      <c r="J989" t="s">
        <v>97</v>
      </c>
    </row>
    <row r="990" spans="1:10" x14ac:dyDescent="0.2">
      <c r="A990" s="6" t="s">
        <v>46</v>
      </c>
      <c r="B990" s="6" t="s">
        <v>79</v>
      </c>
      <c r="C990" s="6" t="s">
        <v>75</v>
      </c>
      <c r="D990" s="6" t="s">
        <v>9</v>
      </c>
      <c r="E990" s="6" t="s">
        <v>13</v>
      </c>
      <c r="F990" s="6" t="s">
        <v>31</v>
      </c>
      <c r="G990" s="36" t="s">
        <v>109</v>
      </c>
      <c r="H990" s="6">
        <v>0.3669</v>
      </c>
      <c r="I990">
        <f t="shared" ca="1" si="15"/>
        <v>0.36655000000000004</v>
      </c>
      <c r="J990" t="s">
        <v>97</v>
      </c>
    </row>
    <row r="991" spans="1:10" x14ac:dyDescent="0.2">
      <c r="A991" s="6" t="s">
        <v>46</v>
      </c>
      <c r="B991" s="6" t="s">
        <v>79</v>
      </c>
      <c r="C991" s="6" t="s">
        <v>75</v>
      </c>
      <c r="D991" s="6" t="s">
        <v>9</v>
      </c>
      <c r="E991" s="6" t="s">
        <v>13</v>
      </c>
      <c r="F991" s="6" t="s">
        <v>32</v>
      </c>
      <c r="G991" s="36" t="s">
        <v>109</v>
      </c>
      <c r="H991" s="6">
        <v>0.36620000000000003</v>
      </c>
      <c r="I991">
        <f t="shared" ca="1" si="15"/>
        <v>0.36655000000000004</v>
      </c>
      <c r="J991" t="s">
        <v>97</v>
      </c>
    </row>
    <row r="992" spans="1:10" x14ac:dyDescent="0.2">
      <c r="A992" s="6" t="s">
        <v>46</v>
      </c>
      <c r="B992" s="6" t="s">
        <v>79</v>
      </c>
      <c r="C992" s="6" t="s">
        <v>75</v>
      </c>
      <c r="D992" s="6" t="s">
        <v>9</v>
      </c>
      <c r="E992" s="6" t="s">
        <v>13</v>
      </c>
      <c r="F992" s="6" t="s">
        <v>33</v>
      </c>
      <c r="G992" s="36" t="s">
        <v>110</v>
      </c>
      <c r="H992" s="6">
        <v>0.38279999999999997</v>
      </c>
      <c r="I992">
        <f t="shared" ca="1" si="15"/>
        <v>0.38119999999999998</v>
      </c>
      <c r="J992" t="s">
        <v>97</v>
      </c>
    </row>
    <row r="993" spans="1:10" x14ac:dyDescent="0.2">
      <c r="A993" s="6" t="s">
        <v>46</v>
      </c>
      <c r="B993" s="6" t="s">
        <v>79</v>
      </c>
      <c r="C993" s="6" t="s">
        <v>75</v>
      </c>
      <c r="D993" s="6" t="s">
        <v>9</v>
      </c>
      <c r="E993" s="6" t="s">
        <v>13</v>
      </c>
      <c r="F993" s="6" t="s">
        <v>34</v>
      </c>
      <c r="G993" s="36" t="s">
        <v>110</v>
      </c>
      <c r="H993" s="6">
        <v>0.37959999999999999</v>
      </c>
      <c r="I993">
        <f t="shared" ca="1" si="15"/>
        <v>0.38119999999999998</v>
      </c>
      <c r="J993" t="s">
        <v>97</v>
      </c>
    </row>
    <row r="994" spans="1:10" x14ac:dyDescent="0.2">
      <c r="A994" s="6" t="s">
        <v>46</v>
      </c>
      <c r="B994" s="6" t="s">
        <v>79</v>
      </c>
      <c r="C994" s="6" t="s">
        <v>75</v>
      </c>
      <c r="D994" s="6" t="s">
        <v>9</v>
      </c>
      <c r="E994" s="6" t="s">
        <v>13</v>
      </c>
      <c r="F994" s="6" t="s">
        <v>35</v>
      </c>
      <c r="G994" s="36" t="s">
        <v>111</v>
      </c>
      <c r="H994" s="6">
        <v>0.39850000000000002</v>
      </c>
      <c r="I994">
        <f t="shared" ca="1" si="15"/>
        <v>0.39805000000000001</v>
      </c>
      <c r="J994" t="s">
        <v>97</v>
      </c>
    </row>
    <row r="995" spans="1:10" x14ac:dyDescent="0.2">
      <c r="A995" s="6" t="s">
        <v>46</v>
      </c>
      <c r="B995" s="6" t="s">
        <v>79</v>
      </c>
      <c r="C995" s="6" t="s">
        <v>75</v>
      </c>
      <c r="D995" s="6" t="s">
        <v>9</v>
      </c>
      <c r="E995" s="6" t="s">
        <v>13</v>
      </c>
      <c r="F995" s="6" t="s">
        <v>36</v>
      </c>
      <c r="G995" s="36" t="s">
        <v>111</v>
      </c>
      <c r="H995" s="6">
        <v>0.39760000000000001</v>
      </c>
      <c r="I995">
        <f t="shared" ca="1" si="15"/>
        <v>0.39805000000000001</v>
      </c>
      <c r="J995" t="s">
        <v>97</v>
      </c>
    </row>
    <row r="996" spans="1:10" x14ac:dyDescent="0.2">
      <c r="A996" s="6" t="s">
        <v>46</v>
      </c>
      <c r="B996" s="6" t="s">
        <v>79</v>
      </c>
      <c r="C996" s="6" t="s">
        <v>75</v>
      </c>
      <c r="D996" s="6" t="s">
        <v>9</v>
      </c>
      <c r="E996" s="6" t="s">
        <v>13</v>
      </c>
      <c r="F996" s="6" t="s">
        <v>37</v>
      </c>
      <c r="G996" s="36" t="s">
        <v>112</v>
      </c>
      <c r="H996" s="6">
        <v>0.39760000000000001</v>
      </c>
      <c r="I996">
        <f t="shared" ca="1" si="15"/>
        <v>0.3987</v>
      </c>
      <c r="J996" t="s">
        <v>97</v>
      </c>
    </row>
    <row r="997" spans="1:10" x14ac:dyDescent="0.2">
      <c r="A997" s="6" t="s">
        <v>46</v>
      </c>
      <c r="B997" s="6" t="s">
        <v>79</v>
      </c>
      <c r="C997" s="6" t="s">
        <v>75</v>
      </c>
      <c r="D997" s="6" t="s">
        <v>9</v>
      </c>
      <c r="E997" s="6" t="s">
        <v>13</v>
      </c>
      <c r="F997" s="6" t="s">
        <v>38</v>
      </c>
      <c r="G997" s="36" t="s">
        <v>112</v>
      </c>
      <c r="H997" s="6">
        <v>0.39979999999999999</v>
      </c>
      <c r="I997">
        <f t="shared" ca="1" si="15"/>
        <v>0.3987</v>
      </c>
      <c r="J997" t="s">
        <v>97</v>
      </c>
    </row>
    <row r="998" spans="1:10" x14ac:dyDescent="0.2">
      <c r="A998" s="6" t="s">
        <v>46</v>
      </c>
      <c r="B998" s="6" t="s">
        <v>79</v>
      </c>
      <c r="C998" s="6" t="s">
        <v>75</v>
      </c>
      <c r="D998" s="6" t="s">
        <v>9</v>
      </c>
      <c r="E998" s="6" t="s">
        <v>13</v>
      </c>
      <c r="F998" s="6" t="s">
        <v>39</v>
      </c>
      <c r="G998" s="36" t="s">
        <v>113</v>
      </c>
      <c r="H998" s="6">
        <v>0.41889999999999999</v>
      </c>
      <c r="I998">
        <f t="shared" ca="1" si="15"/>
        <v>0.40144999999999997</v>
      </c>
      <c r="J998" t="s">
        <v>97</v>
      </c>
    </row>
    <row r="999" spans="1:10" x14ac:dyDescent="0.2">
      <c r="A999" s="6" t="s">
        <v>46</v>
      </c>
      <c r="B999" s="6" t="s">
        <v>79</v>
      </c>
      <c r="C999" s="6" t="s">
        <v>75</v>
      </c>
      <c r="D999" s="6" t="s">
        <v>9</v>
      </c>
      <c r="E999" s="6" t="s">
        <v>13</v>
      </c>
      <c r="F999" s="6" t="s">
        <v>40</v>
      </c>
      <c r="G999" s="36" t="s">
        <v>113</v>
      </c>
      <c r="H999" s="6">
        <v>0.38400000000000001</v>
      </c>
      <c r="I999">
        <f t="shared" ca="1" si="15"/>
        <v>0.40144999999999997</v>
      </c>
      <c r="J999" t="s">
        <v>97</v>
      </c>
    </row>
    <row r="1000" spans="1:10" x14ac:dyDescent="0.2">
      <c r="A1000" s="6" t="s">
        <v>46</v>
      </c>
      <c r="B1000" s="6" t="s">
        <v>79</v>
      </c>
      <c r="C1000" s="6" t="s">
        <v>75</v>
      </c>
      <c r="D1000" s="6" t="s">
        <v>9</v>
      </c>
      <c r="E1000" s="6" t="s">
        <v>13</v>
      </c>
      <c r="F1000" s="6" t="s">
        <v>41</v>
      </c>
      <c r="G1000" s="36" t="s">
        <v>141</v>
      </c>
      <c r="H1000" s="6">
        <v>0</v>
      </c>
      <c r="I1000">
        <f t="shared" ca="1" si="15"/>
        <v>0</v>
      </c>
      <c r="J1000" t="s">
        <v>97</v>
      </c>
    </row>
    <row r="1001" spans="1:10" x14ac:dyDescent="0.2">
      <c r="A1001" s="6" t="s">
        <v>47</v>
      </c>
      <c r="B1001" s="6" t="s">
        <v>79</v>
      </c>
      <c r="C1001" s="6" t="s">
        <v>75</v>
      </c>
      <c r="D1001" s="6" t="s">
        <v>9</v>
      </c>
      <c r="E1001" s="6" t="s">
        <v>13</v>
      </c>
      <c r="F1001" s="6" t="s">
        <v>15</v>
      </c>
      <c r="G1001" s="36" t="s">
        <v>122</v>
      </c>
      <c r="H1001" s="6">
        <v>0</v>
      </c>
      <c r="I1001">
        <f t="shared" ca="1" si="15"/>
        <v>0</v>
      </c>
      <c r="J1001" t="s">
        <v>97</v>
      </c>
    </row>
    <row r="1002" spans="1:10" x14ac:dyDescent="0.2">
      <c r="A1002" s="6" t="s">
        <v>47</v>
      </c>
      <c r="B1002" s="6" t="s">
        <v>79</v>
      </c>
      <c r="C1002" s="6" t="s">
        <v>75</v>
      </c>
      <c r="D1002" s="6" t="s">
        <v>9</v>
      </c>
      <c r="E1002" s="6" t="s">
        <v>13</v>
      </c>
      <c r="F1002" s="6" t="s">
        <v>16</v>
      </c>
      <c r="G1002" s="36" t="s">
        <v>122</v>
      </c>
      <c r="H1002" s="6">
        <v>6.8400000000000002E-2</v>
      </c>
      <c r="I1002">
        <f t="shared" ca="1" si="15"/>
        <v>6.9699999999999998E-2</v>
      </c>
      <c r="J1002" t="s">
        <v>97</v>
      </c>
    </row>
    <row r="1003" spans="1:10" x14ac:dyDescent="0.2">
      <c r="A1003" s="6" t="s">
        <v>47</v>
      </c>
      <c r="B1003" s="6" t="s">
        <v>79</v>
      </c>
      <c r="C1003" s="6" t="s">
        <v>75</v>
      </c>
      <c r="D1003" s="6" t="s">
        <v>9</v>
      </c>
      <c r="E1003" s="6" t="s">
        <v>13</v>
      </c>
      <c r="F1003" s="6" t="s">
        <v>17</v>
      </c>
      <c r="G1003" s="36" t="s">
        <v>123</v>
      </c>
      <c r="H1003" s="6">
        <v>7.0999999999999994E-2</v>
      </c>
      <c r="I1003">
        <f t="shared" ca="1" si="15"/>
        <v>6.9699999999999998E-2</v>
      </c>
      <c r="J1003" t="s">
        <v>97</v>
      </c>
    </row>
    <row r="1004" spans="1:10" x14ac:dyDescent="0.2">
      <c r="A1004" s="6" t="s">
        <v>47</v>
      </c>
      <c r="B1004" s="6" t="s">
        <v>79</v>
      </c>
      <c r="C1004" s="6" t="s">
        <v>75</v>
      </c>
      <c r="D1004" s="6" t="s">
        <v>9</v>
      </c>
      <c r="E1004" s="6" t="s">
        <v>13</v>
      </c>
      <c r="F1004" s="6" t="s">
        <v>18</v>
      </c>
      <c r="G1004" s="36" t="s">
        <v>123</v>
      </c>
      <c r="H1004" s="6">
        <v>7.3899999999999993E-2</v>
      </c>
      <c r="I1004">
        <f t="shared" ca="1" si="15"/>
        <v>7.6999999999999999E-2</v>
      </c>
      <c r="J1004" t="s">
        <v>97</v>
      </c>
    </row>
    <row r="1005" spans="1:10" x14ac:dyDescent="0.2">
      <c r="A1005" s="6" t="s">
        <v>47</v>
      </c>
      <c r="B1005" s="6" t="s">
        <v>79</v>
      </c>
      <c r="C1005" s="6" t="s">
        <v>75</v>
      </c>
      <c r="D1005" s="6" t="s">
        <v>9</v>
      </c>
      <c r="E1005" s="6" t="s">
        <v>13</v>
      </c>
      <c r="F1005" s="6" t="s">
        <v>19</v>
      </c>
      <c r="G1005" s="36" t="s">
        <v>124</v>
      </c>
      <c r="H1005" s="6">
        <v>8.0100000000000005E-2</v>
      </c>
      <c r="I1005">
        <f t="shared" ca="1" si="15"/>
        <v>7.6999999999999999E-2</v>
      </c>
      <c r="J1005" t="s">
        <v>97</v>
      </c>
    </row>
    <row r="1006" spans="1:10" x14ac:dyDescent="0.2">
      <c r="A1006" s="6" t="s">
        <v>47</v>
      </c>
      <c r="B1006" s="6" t="s">
        <v>79</v>
      </c>
      <c r="C1006" s="6" t="s">
        <v>75</v>
      </c>
      <c r="D1006" s="6" t="s">
        <v>9</v>
      </c>
      <c r="E1006" s="6" t="s">
        <v>13</v>
      </c>
      <c r="F1006" s="6" t="s">
        <v>20</v>
      </c>
      <c r="G1006" s="36" t="s">
        <v>124</v>
      </c>
      <c r="H1006" s="6">
        <v>7.8899999999999998E-2</v>
      </c>
      <c r="I1006">
        <f t="shared" ca="1" si="15"/>
        <v>8.09E-2</v>
      </c>
      <c r="J1006" t="s">
        <v>97</v>
      </c>
    </row>
    <row r="1007" spans="1:10" x14ac:dyDescent="0.2">
      <c r="A1007" s="6" t="s">
        <v>47</v>
      </c>
      <c r="B1007" s="6" t="s">
        <v>79</v>
      </c>
      <c r="C1007" s="6" t="s">
        <v>75</v>
      </c>
      <c r="D1007" s="6" t="s">
        <v>9</v>
      </c>
      <c r="E1007" s="6" t="s">
        <v>13</v>
      </c>
      <c r="F1007" s="6" t="s">
        <v>21</v>
      </c>
      <c r="G1007" s="36" t="s">
        <v>104</v>
      </c>
      <c r="H1007" s="6">
        <v>8.2900000000000001E-2</v>
      </c>
      <c r="I1007">
        <f t="shared" ca="1" si="15"/>
        <v>8.09E-2</v>
      </c>
      <c r="J1007" t="s">
        <v>97</v>
      </c>
    </row>
    <row r="1008" spans="1:10" x14ac:dyDescent="0.2">
      <c r="A1008" s="6" t="s">
        <v>47</v>
      </c>
      <c r="B1008" s="6" t="s">
        <v>79</v>
      </c>
      <c r="C1008" s="6" t="s">
        <v>75</v>
      </c>
      <c r="D1008" s="6" t="s">
        <v>9</v>
      </c>
      <c r="E1008" s="6" t="s">
        <v>13</v>
      </c>
      <c r="F1008" s="6" t="s">
        <v>22</v>
      </c>
      <c r="G1008" s="36" t="s">
        <v>104</v>
      </c>
      <c r="H1008" s="6">
        <v>8.5800000000000001E-2</v>
      </c>
      <c r="I1008">
        <f t="shared" ca="1" si="15"/>
        <v>8.4900000000000003E-2</v>
      </c>
      <c r="J1008" t="s">
        <v>97</v>
      </c>
    </row>
    <row r="1009" spans="1:10" x14ac:dyDescent="0.2">
      <c r="A1009" s="6" t="s">
        <v>47</v>
      </c>
      <c r="B1009" s="6" t="s">
        <v>79</v>
      </c>
      <c r="C1009" s="6" t="s">
        <v>75</v>
      </c>
      <c r="D1009" s="6" t="s">
        <v>9</v>
      </c>
      <c r="E1009" s="6" t="s">
        <v>13</v>
      </c>
      <c r="F1009" s="6" t="s">
        <v>23</v>
      </c>
      <c r="G1009" s="36" t="s">
        <v>105</v>
      </c>
      <c r="H1009" s="6">
        <v>8.4000000000000005E-2</v>
      </c>
      <c r="I1009">
        <f t="shared" ca="1" si="15"/>
        <v>8.4900000000000003E-2</v>
      </c>
      <c r="J1009" t="s">
        <v>97</v>
      </c>
    </row>
    <row r="1010" spans="1:10" x14ac:dyDescent="0.2">
      <c r="A1010" s="6" t="s">
        <v>47</v>
      </c>
      <c r="B1010" s="6" t="s">
        <v>79</v>
      </c>
      <c r="C1010" s="6" t="s">
        <v>75</v>
      </c>
      <c r="D1010" s="6" t="s">
        <v>9</v>
      </c>
      <c r="E1010" s="6" t="s">
        <v>13</v>
      </c>
      <c r="F1010" s="6" t="s">
        <v>24</v>
      </c>
      <c r="G1010" s="36" t="s">
        <v>105</v>
      </c>
      <c r="H1010" s="6">
        <v>8.9099999999999999E-2</v>
      </c>
      <c r="I1010">
        <f t="shared" ca="1" si="15"/>
        <v>9.215000000000001E-2</v>
      </c>
      <c r="J1010" t="s">
        <v>97</v>
      </c>
    </row>
    <row r="1011" spans="1:10" x14ac:dyDescent="0.2">
      <c r="A1011" s="6" t="s">
        <v>47</v>
      </c>
      <c r="B1011" s="6" t="s">
        <v>79</v>
      </c>
      <c r="C1011" s="6" t="s">
        <v>75</v>
      </c>
      <c r="D1011" s="6" t="s">
        <v>9</v>
      </c>
      <c r="E1011" s="6" t="s">
        <v>13</v>
      </c>
      <c r="F1011" s="6" t="s">
        <v>25</v>
      </c>
      <c r="G1011" s="36" t="s">
        <v>106</v>
      </c>
      <c r="H1011" s="6">
        <v>9.5200000000000007E-2</v>
      </c>
      <c r="I1011">
        <f t="shared" ca="1" si="15"/>
        <v>9.215000000000001E-2</v>
      </c>
      <c r="J1011" t="s">
        <v>97</v>
      </c>
    </row>
    <row r="1012" spans="1:10" x14ac:dyDescent="0.2">
      <c r="A1012" s="6" t="s">
        <v>47</v>
      </c>
      <c r="B1012" s="6" t="s">
        <v>79</v>
      </c>
      <c r="C1012" s="6" t="s">
        <v>75</v>
      </c>
      <c r="D1012" s="6" t="s">
        <v>9</v>
      </c>
      <c r="E1012" s="6" t="s">
        <v>13</v>
      </c>
      <c r="F1012" s="6" t="s">
        <v>26</v>
      </c>
      <c r="G1012" s="36" t="s">
        <v>106</v>
      </c>
      <c r="H1012" s="6">
        <v>9.6000000000000002E-2</v>
      </c>
      <c r="I1012">
        <f t="shared" ca="1" si="15"/>
        <v>0.10735</v>
      </c>
      <c r="J1012" t="s">
        <v>97</v>
      </c>
    </row>
    <row r="1013" spans="1:10" x14ac:dyDescent="0.2">
      <c r="A1013" s="6" t="s">
        <v>47</v>
      </c>
      <c r="B1013" s="6" t="s">
        <v>79</v>
      </c>
      <c r="C1013" s="6" t="s">
        <v>75</v>
      </c>
      <c r="D1013" s="6" t="s">
        <v>9</v>
      </c>
      <c r="E1013" s="6" t="s">
        <v>13</v>
      </c>
      <c r="F1013" s="6" t="s">
        <v>27</v>
      </c>
      <c r="G1013" s="36" t="s">
        <v>107</v>
      </c>
      <c r="H1013" s="6">
        <v>0.1187</v>
      </c>
      <c r="I1013">
        <f t="shared" ca="1" si="15"/>
        <v>0.10735</v>
      </c>
      <c r="J1013" t="s">
        <v>97</v>
      </c>
    </row>
    <row r="1014" spans="1:10" x14ac:dyDescent="0.2">
      <c r="A1014" s="6" t="s">
        <v>47</v>
      </c>
      <c r="B1014" s="6" t="s">
        <v>79</v>
      </c>
      <c r="C1014" s="6" t="s">
        <v>75</v>
      </c>
      <c r="D1014" s="6" t="s">
        <v>9</v>
      </c>
      <c r="E1014" s="6" t="s">
        <v>13</v>
      </c>
      <c r="F1014" s="6" t="s">
        <v>28</v>
      </c>
      <c r="G1014" s="36" t="s">
        <v>107</v>
      </c>
      <c r="H1014" s="6">
        <v>0.1173</v>
      </c>
      <c r="I1014">
        <f t="shared" ca="1" si="15"/>
        <v>0.11474999999999999</v>
      </c>
      <c r="J1014" t="s">
        <v>97</v>
      </c>
    </row>
    <row r="1015" spans="1:10" x14ac:dyDescent="0.2">
      <c r="A1015" s="6" t="s">
        <v>47</v>
      </c>
      <c r="B1015" s="6" t="s">
        <v>79</v>
      </c>
      <c r="C1015" s="6" t="s">
        <v>75</v>
      </c>
      <c r="D1015" s="6" t="s">
        <v>9</v>
      </c>
      <c r="E1015" s="6" t="s">
        <v>13</v>
      </c>
      <c r="F1015" s="6" t="s">
        <v>29</v>
      </c>
      <c r="G1015" s="36" t="s">
        <v>108</v>
      </c>
      <c r="H1015" s="6">
        <v>0.11219999999999999</v>
      </c>
      <c r="I1015">
        <f t="shared" ca="1" si="15"/>
        <v>0.11474999999999999</v>
      </c>
      <c r="J1015" t="s">
        <v>97</v>
      </c>
    </row>
    <row r="1016" spans="1:10" x14ac:dyDescent="0.2">
      <c r="A1016" s="6" t="s">
        <v>47</v>
      </c>
      <c r="B1016" s="6" t="s">
        <v>79</v>
      </c>
      <c r="C1016" s="6" t="s">
        <v>75</v>
      </c>
      <c r="D1016" s="6" t="s">
        <v>9</v>
      </c>
      <c r="E1016" s="6" t="s">
        <v>13</v>
      </c>
      <c r="F1016" s="6" t="s">
        <v>30</v>
      </c>
      <c r="G1016" s="36" t="s">
        <v>108</v>
      </c>
      <c r="H1016" s="6">
        <v>0.1145</v>
      </c>
      <c r="I1016">
        <f t="shared" ca="1" si="15"/>
        <v>0.1134</v>
      </c>
      <c r="J1016" t="s">
        <v>97</v>
      </c>
    </row>
    <row r="1017" spans="1:10" x14ac:dyDescent="0.2">
      <c r="A1017" s="6" t="s">
        <v>47</v>
      </c>
      <c r="B1017" s="6" t="s">
        <v>79</v>
      </c>
      <c r="C1017" s="6" t="s">
        <v>75</v>
      </c>
      <c r="D1017" s="6" t="s">
        <v>9</v>
      </c>
      <c r="E1017" s="6" t="s">
        <v>13</v>
      </c>
      <c r="F1017" s="6" t="s">
        <v>31</v>
      </c>
      <c r="G1017" s="36" t="s">
        <v>109</v>
      </c>
      <c r="H1017" s="6">
        <v>0.1123</v>
      </c>
      <c r="I1017">
        <f t="shared" ca="1" si="15"/>
        <v>0.1134</v>
      </c>
      <c r="J1017" t="s">
        <v>97</v>
      </c>
    </row>
    <row r="1018" spans="1:10" x14ac:dyDescent="0.2">
      <c r="A1018" s="6" t="s">
        <v>47</v>
      </c>
      <c r="B1018" s="6" t="s">
        <v>79</v>
      </c>
      <c r="C1018" s="6" t="s">
        <v>75</v>
      </c>
      <c r="D1018" s="6" t="s">
        <v>9</v>
      </c>
      <c r="E1018" s="6" t="s">
        <v>13</v>
      </c>
      <c r="F1018" s="6" t="s">
        <v>32</v>
      </c>
      <c r="G1018" s="36" t="s">
        <v>109</v>
      </c>
      <c r="H1018" s="6">
        <v>0.11020000000000001</v>
      </c>
      <c r="I1018">
        <f t="shared" ca="1" si="15"/>
        <v>0.1099</v>
      </c>
      <c r="J1018" t="s">
        <v>97</v>
      </c>
    </row>
    <row r="1019" spans="1:10" x14ac:dyDescent="0.2">
      <c r="A1019" s="6" t="s">
        <v>47</v>
      </c>
      <c r="B1019" s="6" t="s">
        <v>79</v>
      </c>
      <c r="C1019" s="6" t="s">
        <v>75</v>
      </c>
      <c r="D1019" s="6" t="s">
        <v>9</v>
      </c>
      <c r="E1019" s="6" t="s">
        <v>13</v>
      </c>
      <c r="F1019" s="6" t="s">
        <v>33</v>
      </c>
      <c r="G1019" s="36" t="s">
        <v>110</v>
      </c>
      <c r="H1019" s="6">
        <v>0.1096</v>
      </c>
      <c r="I1019">
        <f t="shared" ca="1" si="15"/>
        <v>0.1099</v>
      </c>
      <c r="J1019" t="s">
        <v>97</v>
      </c>
    </row>
    <row r="1020" spans="1:10" x14ac:dyDescent="0.2">
      <c r="A1020" s="6" t="s">
        <v>47</v>
      </c>
      <c r="B1020" s="6" t="s">
        <v>79</v>
      </c>
      <c r="C1020" s="6" t="s">
        <v>75</v>
      </c>
      <c r="D1020" s="6" t="s">
        <v>9</v>
      </c>
      <c r="E1020" s="6" t="s">
        <v>13</v>
      </c>
      <c r="F1020" s="6" t="s">
        <v>34</v>
      </c>
      <c r="G1020" s="36" t="s">
        <v>110</v>
      </c>
      <c r="H1020" s="6">
        <v>0.1133</v>
      </c>
      <c r="I1020">
        <f t="shared" ca="1" si="15"/>
        <v>0.1111</v>
      </c>
      <c r="J1020" t="s">
        <v>97</v>
      </c>
    </row>
    <row r="1021" spans="1:10" x14ac:dyDescent="0.2">
      <c r="A1021" s="6" t="s">
        <v>47</v>
      </c>
      <c r="B1021" s="6" t="s">
        <v>79</v>
      </c>
      <c r="C1021" s="6" t="s">
        <v>75</v>
      </c>
      <c r="D1021" s="6" t="s">
        <v>9</v>
      </c>
      <c r="E1021" s="6" t="s">
        <v>13</v>
      </c>
      <c r="F1021" s="6" t="s">
        <v>35</v>
      </c>
      <c r="G1021" s="36" t="s">
        <v>111</v>
      </c>
      <c r="H1021" s="6">
        <v>0.1089</v>
      </c>
      <c r="I1021">
        <f t="shared" ca="1" si="15"/>
        <v>0.1111</v>
      </c>
      <c r="J1021" t="s">
        <v>97</v>
      </c>
    </row>
    <row r="1022" spans="1:10" x14ac:dyDescent="0.2">
      <c r="A1022" s="6" t="s">
        <v>47</v>
      </c>
      <c r="B1022" s="6" t="s">
        <v>79</v>
      </c>
      <c r="C1022" s="6" t="s">
        <v>75</v>
      </c>
      <c r="D1022" s="6" t="s">
        <v>9</v>
      </c>
      <c r="E1022" s="6" t="s">
        <v>13</v>
      </c>
      <c r="F1022" s="6" t="s">
        <v>36</v>
      </c>
      <c r="G1022" s="36" t="s">
        <v>111</v>
      </c>
      <c r="H1022" s="6">
        <v>0.1142</v>
      </c>
      <c r="I1022">
        <f t="shared" ca="1" si="15"/>
        <v>0.12114999999999999</v>
      </c>
      <c r="J1022" t="s">
        <v>97</v>
      </c>
    </row>
    <row r="1023" spans="1:10" x14ac:dyDescent="0.2">
      <c r="A1023" s="6" t="s">
        <v>47</v>
      </c>
      <c r="B1023" s="6" t="s">
        <v>79</v>
      </c>
      <c r="C1023" s="6" t="s">
        <v>75</v>
      </c>
      <c r="D1023" s="6" t="s">
        <v>9</v>
      </c>
      <c r="E1023" s="6" t="s">
        <v>13</v>
      </c>
      <c r="F1023" s="6" t="s">
        <v>37</v>
      </c>
      <c r="G1023" s="36" t="s">
        <v>112</v>
      </c>
      <c r="H1023" s="6">
        <v>0.12809999999999999</v>
      </c>
      <c r="I1023">
        <f t="shared" ca="1" si="15"/>
        <v>0.12114999999999999</v>
      </c>
      <c r="J1023" t="s">
        <v>97</v>
      </c>
    </row>
    <row r="1024" spans="1:10" x14ac:dyDescent="0.2">
      <c r="A1024" s="6" t="s">
        <v>47</v>
      </c>
      <c r="B1024" s="6" t="s">
        <v>79</v>
      </c>
      <c r="C1024" s="6" t="s">
        <v>75</v>
      </c>
      <c r="D1024" s="6" t="s">
        <v>9</v>
      </c>
      <c r="E1024" s="6" t="s">
        <v>13</v>
      </c>
      <c r="F1024" s="6" t="s">
        <v>38</v>
      </c>
      <c r="G1024" s="36" t="s">
        <v>112</v>
      </c>
      <c r="H1024" s="6">
        <v>0.13270000000000001</v>
      </c>
      <c r="I1024">
        <f t="shared" ca="1" si="15"/>
        <v>0.13485000000000003</v>
      </c>
      <c r="J1024" t="s">
        <v>97</v>
      </c>
    </row>
    <row r="1025" spans="1:10" x14ac:dyDescent="0.2">
      <c r="A1025" s="6" t="s">
        <v>47</v>
      </c>
      <c r="B1025" s="6" t="s">
        <v>79</v>
      </c>
      <c r="C1025" s="6" t="s">
        <v>75</v>
      </c>
      <c r="D1025" s="6" t="s">
        <v>9</v>
      </c>
      <c r="E1025" s="6" t="s">
        <v>13</v>
      </c>
      <c r="F1025" s="6" t="s">
        <v>39</v>
      </c>
      <c r="G1025" s="36" t="s">
        <v>113</v>
      </c>
      <c r="H1025" s="6">
        <v>0.13700000000000001</v>
      </c>
      <c r="I1025">
        <f t="shared" ca="1" si="15"/>
        <v>0.13485000000000003</v>
      </c>
      <c r="J1025" t="s">
        <v>97</v>
      </c>
    </row>
    <row r="1026" spans="1:10" x14ac:dyDescent="0.2">
      <c r="A1026" s="6" t="s">
        <v>47</v>
      </c>
      <c r="B1026" s="6" t="s">
        <v>79</v>
      </c>
      <c r="C1026" s="6" t="s">
        <v>75</v>
      </c>
      <c r="D1026" s="6" t="s">
        <v>9</v>
      </c>
      <c r="E1026" s="6" t="s">
        <v>13</v>
      </c>
      <c r="F1026" s="6" t="s">
        <v>40</v>
      </c>
      <c r="G1026" s="36" t="s">
        <v>113</v>
      </c>
      <c r="H1026" s="6">
        <v>0.1361</v>
      </c>
      <c r="I1026">
        <f t="shared" ref="I1026:I1089" ca="1" si="16">IF(ISEVEN(ROW(A1026)),AVERAGE(OFFSET(H$2:H$3,ROW()-ROW(A$2),)),I1025)</f>
        <v>6.8049999999999999E-2</v>
      </c>
      <c r="J1026" t="s">
        <v>97</v>
      </c>
    </row>
    <row r="1027" spans="1:10" x14ac:dyDescent="0.2">
      <c r="A1027" s="6" t="s">
        <v>47</v>
      </c>
      <c r="B1027" s="6" t="s">
        <v>79</v>
      </c>
      <c r="C1027" s="6" t="s">
        <v>75</v>
      </c>
      <c r="D1027" s="6" t="s">
        <v>9</v>
      </c>
      <c r="E1027" s="6" t="s">
        <v>13</v>
      </c>
      <c r="F1027" s="6" t="s">
        <v>41</v>
      </c>
      <c r="G1027" s="36" t="s">
        <v>141</v>
      </c>
      <c r="H1027" s="6">
        <v>0</v>
      </c>
      <c r="I1027">
        <f t="shared" ca="1" si="16"/>
        <v>6.8049999999999999E-2</v>
      </c>
      <c r="J1027" t="s">
        <v>97</v>
      </c>
    </row>
    <row r="1028" spans="1:10" x14ac:dyDescent="0.2">
      <c r="A1028" s="6" t="s">
        <v>48</v>
      </c>
      <c r="B1028" s="6" t="s">
        <v>79</v>
      </c>
      <c r="C1028" s="6" t="s">
        <v>75</v>
      </c>
      <c r="D1028" s="6" t="s">
        <v>9</v>
      </c>
      <c r="E1028" s="6" t="s">
        <v>13</v>
      </c>
      <c r="F1028" s="6" t="s">
        <v>15</v>
      </c>
      <c r="G1028" s="36" t="s">
        <v>122</v>
      </c>
      <c r="H1028" s="6">
        <v>0</v>
      </c>
      <c r="I1028">
        <f t="shared" ca="1" si="16"/>
        <v>0.20155000000000001</v>
      </c>
      <c r="J1028" t="s">
        <v>97</v>
      </c>
    </row>
    <row r="1029" spans="1:10" x14ac:dyDescent="0.2">
      <c r="A1029" s="6" t="s">
        <v>48</v>
      </c>
      <c r="B1029" s="6" t="s">
        <v>79</v>
      </c>
      <c r="C1029" s="6" t="s">
        <v>75</v>
      </c>
      <c r="D1029" s="6" t="s">
        <v>9</v>
      </c>
      <c r="E1029" s="6" t="s">
        <v>13</v>
      </c>
      <c r="F1029" s="6" t="s">
        <v>16</v>
      </c>
      <c r="G1029" s="36" t="s">
        <v>122</v>
      </c>
      <c r="H1029" s="6">
        <v>0.40310000000000001</v>
      </c>
      <c r="I1029">
        <f t="shared" ca="1" si="16"/>
        <v>0.20155000000000001</v>
      </c>
      <c r="J1029" t="s">
        <v>97</v>
      </c>
    </row>
    <row r="1030" spans="1:10" x14ac:dyDescent="0.2">
      <c r="A1030" s="6" t="s">
        <v>48</v>
      </c>
      <c r="B1030" s="6" t="s">
        <v>79</v>
      </c>
      <c r="C1030" s="6" t="s">
        <v>75</v>
      </c>
      <c r="D1030" s="6" t="s">
        <v>9</v>
      </c>
      <c r="E1030" s="6" t="s">
        <v>13</v>
      </c>
      <c r="F1030" s="6" t="s">
        <v>17</v>
      </c>
      <c r="G1030" s="36" t="s">
        <v>123</v>
      </c>
      <c r="H1030" s="6">
        <v>0.39190000000000003</v>
      </c>
      <c r="I1030">
        <f t="shared" ca="1" si="16"/>
        <v>0.41085000000000005</v>
      </c>
      <c r="J1030" t="s">
        <v>97</v>
      </c>
    </row>
    <row r="1031" spans="1:10" x14ac:dyDescent="0.2">
      <c r="A1031" s="6" t="s">
        <v>48</v>
      </c>
      <c r="B1031" s="6" t="s">
        <v>79</v>
      </c>
      <c r="C1031" s="6" t="s">
        <v>75</v>
      </c>
      <c r="D1031" s="6" t="s">
        <v>9</v>
      </c>
      <c r="E1031" s="6" t="s">
        <v>13</v>
      </c>
      <c r="F1031" s="6" t="s">
        <v>18</v>
      </c>
      <c r="G1031" s="36" t="s">
        <v>123</v>
      </c>
      <c r="H1031" s="6">
        <v>0.42980000000000002</v>
      </c>
      <c r="I1031">
        <f t="shared" ca="1" si="16"/>
        <v>0.41085000000000005</v>
      </c>
      <c r="J1031" t="s">
        <v>97</v>
      </c>
    </row>
    <row r="1032" spans="1:10" x14ac:dyDescent="0.2">
      <c r="A1032" s="6" t="s">
        <v>48</v>
      </c>
      <c r="B1032" s="6" t="s">
        <v>79</v>
      </c>
      <c r="C1032" s="6" t="s">
        <v>75</v>
      </c>
      <c r="D1032" s="6" t="s">
        <v>9</v>
      </c>
      <c r="E1032" s="6" t="s">
        <v>13</v>
      </c>
      <c r="F1032" s="6" t="s">
        <v>19</v>
      </c>
      <c r="G1032" s="36" t="s">
        <v>124</v>
      </c>
      <c r="H1032" s="6">
        <v>0.38150000000000001</v>
      </c>
      <c r="I1032">
        <f t="shared" ca="1" si="16"/>
        <v>0.37409999999999999</v>
      </c>
      <c r="J1032" t="s">
        <v>97</v>
      </c>
    </row>
    <row r="1033" spans="1:10" x14ac:dyDescent="0.2">
      <c r="A1033" s="6" t="s">
        <v>48</v>
      </c>
      <c r="B1033" s="6" t="s">
        <v>79</v>
      </c>
      <c r="C1033" s="6" t="s">
        <v>75</v>
      </c>
      <c r="D1033" s="6" t="s">
        <v>9</v>
      </c>
      <c r="E1033" s="6" t="s">
        <v>13</v>
      </c>
      <c r="F1033" s="6" t="s">
        <v>20</v>
      </c>
      <c r="G1033" s="36" t="s">
        <v>124</v>
      </c>
      <c r="H1033" s="6">
        <v>0.36670000000000003</v>
      </c>
      <c r="I1033">
        <f t="shared" ca="1" si="16"/>
        <v>0.37409999999999999</v>
      </c>
      <c r="J1033" t="s">
        <v>97</v>
      </c>
    </row>
    <row r="1034" spans="1:10" x14ac:dyDescent="0.2">
      <c r="A1034" s="6" t="s">
        <v>48</v>
      </c>
      <c r="B1034" s="6" t="s">
        <v>79</v>
      </c>
      <c r="C1034" s="6" t="s">
        <v>75</v>
      </c>
      <c r="D1034" s="6" t="s">
        <v>9</v>
      </c>
      <c r="E1034" s="6" t="s">
        <v>13</v>
      </c>
      <c r="F1034" s="6" t="s">
        <v>21</v>
      </c>
      <c r="G1034" s="36" t="s">
        <v>104</v>
      </c>
      <c r="H1034" s="6">
        <v>0.35549999999999998</v>
      </c>
      <c r="I1034">
        <f t="shared" ca="1" si="16"/>
        <v>0.37095</v>
      </c>
      <c r="J1034" t="s">
        <v>97</v>
      </c>
    </row>
    <row r="1035" spans="1:10" x14ac:dyDescent="0.2">
      <c r="A1035" s="6" t="s">
        <v>48</v>
      </c>
      <c r="B1035" s="6" t="s">
        <v>79</v>
      </c>
      <c r="C1035" s="6" t="s">
        <v>75</v>
      </c>
      <c r="D1035" s="6" t="s">
        <v>9</v>
      </c>
      <c r="E1035" s="6" t="s">
        <v>13</v>
      </c>
      <c r="F1035" s="6" t="s">
        <v>22</v>
      </c>
      <c r="G1035" s="36" t="s">
        <v>104</v>
      </c>
      <c r="H1035" s="6">
        <v>0.38640000000000002</v>
      </c>
      <c r="I1035">
        <f t="shared" ca="1" si="16"/>
        <v>0.37095</v>
      </c>
      <c r="J1035" t="s">
        <v>97</v>
      </c>
    </row>
    <row r="1036" spans="1:10" x14ac:dyDescent="0.2">
      <c r="A1036" s="6" t="s">
        <v>48</v>
      </c>
      <c r="B1036" s="6" t="s">
        <v>79</v>
      </c>
      <c r="C1036" s="6" t="s">
        <v>75</v>
      </c>
      <c r="D1036" s="6" t="s">
        <v>9</v>
      </c>
      <c r="E1036" s="6" t="s">
        <v>13</v>
      </c>
      <c r="F1036" s="6" t="s">
        <v>23</v>
      </c>
      <c r="G1036" s="36" t="s">
        <v>105</v>
      </c>
      <c r="H1036" s="6">
        <v>0.3755</v>
      </c>
      <c r="I1036">
        <f t="shared" ca="1" si="16"/>
        <v>0.42094999999999999</v>
      </c>
      <c r="J1036" t="s">
        <v>97</v>
      </c>
    </row>
    <row r="1037" spans="1:10" x14ac:dyDescent="0.2">
      <c r="A1037" s="6" t="s">
        <v>48</v>
      </c>
      <c r="B1037" s="6" t="s">
        <v>79</v>
      </c>
      <c r="C1037" s="6" t="s">
        <v>75</v>
      </c>
      <c r="D1037" s="6" t="s">
        <v>9</v>
      </c>
      <c r="E1037" s="6" t="s">
        <v>13</v>
      </c>
      <c r="F1037" s="6" t="s">
        <v>24</v>
      </c>
      <c r="G1037" s="36" t="s">
        <v>105</v>
      </c>
      <c r="H1037" s="6">
        <v>0.46639999999999998</v>
      </c>
      <c r="I1037">
        <f t="shared" ca="1" si="16"/>
        <v>0.42094999999999999</v>
      </c>
      <c r="J1037" t="s">
        <v>97</v>
      </c>
    </row>
    <row r="1038" spans="1:10" x14ac:dyDescent="0.2">
      <c r="A1038" s="6" t="s">
        <v>48</v>
      </c>
      <c r="B1038" s="6" t="s">
        <v>79</v>
      </c>
      <c r="C1038" s="6" t="s">
        <v>75</v>
      </c>
      <c r="D1038" s="6" t="s">
        <v>9</v>
      </c>
      <c r="E1038" s="6" t="s">
        <v>13</v>
      </c>
      <c r="F1038" s="6" t="s">
        <v>25</v>
      </c>
      <c r="G1038" s="36" t="s">
        <v>106</v>
      </c>
      <c r="H1038" s="6">
        <v>0.48159999999999997</v>
      </c>
      <c r="I1038">
        <f t="shared" ca="1" si="16"/>
        <v>0.50075000000000003</v>
      </c>
      <c r="J1038" t="s">
        <v>97</v>
      </c>
    </row>
    <row r="1039" spans="1:10" x14ac:dyDescent="0.2">
      <c r="A1039" s="6" t="s">
        <v>48</v>
      </c>
      <c r="B1039" s="6" t="s">
        <v>79</v>
      </c>
      <c r="C1039" s="6" t="s">
        <v>75</v>
      </c>
      <c r="D1039" s="6" t="s">
        <v>9</v>
      </c>
      <c r="E1039" s="6" t="s">
        <v>13</v>
      </c>
      <c r="F1039" s="6" t="s">
        <v>26</v>
      </c>
      <c r="G1039" s="36" t="s">
        <v>106</v>
      </c>
      <c r="H1039" s="6">
        <v>0.51990000000000003</v>
      </c>
      <c r="I1039">
        <f t="shared" ca="1" si="16"/>
        <v>0.50075000000000003</v>
      </c>
      <c r="J1039" t="s">
        <v>97</v>
      </c>
    </row>
    <row r="1040" spans="1:10" x14ac:dyDescent="0.2">
      <c r="A1040" s="6" t="s">
        <v>48</v>
      </c>
      <c r="B1040" s="6" t="s">
        <v>79</v>
      </c>
      <c r="C1040" s="6" t="s">
        <v>75</v>
      </c>
      <c r="D1040" s="6" t="s">
        <v>9</v>
      </c>
      <c r="E1040" s="6" t="s">
        <v>13</v>
      </c>
      <c r="F1040" s="6" t="s">
        <v>27</v>
      </c>
      <c r="G1040" s="36" t="s">
        <v>107</v>
      </c>
      <c r="H1040" s="6">
        <v>0.5353</v>
      </c>
      <c r="I1040">
        <f t="shared" ca="1" si="16"/>
        <v>0.55025000000000002</v>
      </c>
      <c r="J1040" t="s">
        <v>97</v>
      </c>
    </row>
    <row r="1041" spans="1:10" x14ac:dyDescent="0.2">
      <c r="A1041" s="6" t="s">
        <v>48</v>
      </c>
      <c r="B1041" s="6" t="s">
        <v>79</v>
      </c>
      <c r="C1041" s="6" t="s">
        <v>75</v>
      </c>
      <c r="D1041" s="6" t="s">
        <v>9</v>
      </c>
      <c r="E1041" s="6" t="s">
        <v>13</v>
      </c>
      <c r="F1041" s="6" t="s">
        <v>28</v>
      </c>
      <c r="G1041" s="36" t="s">
        <v>107</v>
      </c>
      <c r="H1041" s="6">
        <v>0.56520000000000004</v>
      </c>
      <c r="I1041">
        <f t="shared" ca="1" si="16"/>
        <v>0.55025000000000002</v>
      </c>
      <c r="J1041" t="s">
        <v>97</v>
      </c>
    </row>
    <row r="1042" spans="1:10" x14ac:dyDescent="0.2">
      <c r="A1042" s="6" t="s">
        <v>48</v>
      </c>
      <c r="B1042" s="6" t="s">
        <v>79</v>
      </c>
      <c r="C1042" s="6" t="s">
        <v>75</v>
      </c>
      <c r="D1042" s="6" t="s">
        <v>9</v>
      </c>
      <c r="E1042" s="6" t="s">
        <v>13</v>
      </c>
      <c r="F1042" s="6" t="s">
        <v>29</v>
      </c>
      <c r="G1042" s="36" t="s">
        <v>108</v>
      </c>
      <c r="H1042" s="6">
        <v>0.57050000000000001</v>
      </c>
      <c r="I1042">
        <f t="shared" ca="1" si="16"/>
        <v>0.57820000000000005</v>
      </c>
      <c r="J1042" t="s">
        <v>97</v>
      </c>
    </row>
    <row r="1043" spans="1:10" x14ac:dyDescent="0.2">
      <c r="A1043" s="6" t="s">
        <v>48</v>
      </c>
      <c r="B1043" s="6" t="s">
        <v>79</v>
      </c>
      <c r="C1043" s="6" t="s">
        <v>75</v>
      </c>
      <c r="D1043" s="6" t="s">
        <v>9</v>
      </c>
      <c r="E1043" s="6" t="s">
        <v>13</v>
      </c>
      <c r="F1043" s="6" t="s">
        <v>30</v>
      </c>
      <c r="G1043" s="36" t="s">
        <v>108</v>
      </c>
      <c r="H1043" s="6">
        <v>0.58589999999999998</v>
      </c>
      <c r="I1043">
        <f t="shared" ca="1" si="16"/>
        <v>0.57820000000000005</v>
      </c>
      <c r="J1043" t="s">
        <v>97</v>
      </c>
    </row>
    <row r="1044" spans="1:10" x14ac:dyDescent="0.2">
      <c r="A1044" s="6" t="s">
        <v>48</v>
      </c>
      <c r="B1044" s="6" t="s">
        <v>79</v>
      </c>
      <c r="C1044" s="6" t="s">
        <v>75</v>
      </c>
      <c r="D1044" s="6" t="s">
        <v>9</v>
      </c>
      <c r="E1044" s="6" t="s">
        <v>13</v>
      </c>
      <c r="F1044" s="6" t="s">
        <v>31</v>
      </c>
      <c r="G1044" s="36" t="s">
        <v>109</v>
      </c>
      <c r="H1044" s="6">
        <v>0.61409999999999998</v>
      </c>
      <c r="I1044">
        <f t="shared" ca="1" si="16"/>
        <v>0.51895000000000002</v>
      </c>
      <c r="J1044" t="s">
        <v>97</v>
      </c>
    </row>
    <row r="1045" spans="1:10" x14ac:dyDescent="0.2">
      <c r="A1045" s="6" t="s">
        <v>48</v>
      </c>
      <c r="B1045" s="6" t="s">
        <v>79</v>
      </c>
      <c r="C1045" s="6" t="s">
        <v>75</v>
      </c>
      <c r="D1045" s="6" t="s">
        <v>9</v>
      </c>
      <c r="E1045" s="6" t="s">
        <v>13</v>
      </c>
      <c r="F1045" s="6" t="s">
        <v>32</v>
      </c>
      <c r="G1045" s="36" t="s">
        <v>109</v>
      </c>
      <c r="H1045" s="6">
        <v>0.42380000000000001</v>
      </c>
      <c r="I1045">
        <f t="shared" ca="1" si="16"/>
        <v>0.51895000000000002</v>
      </c>
      <c r="J1045" t="s">
        <v>97</v>
      </c>
    </row>
    <row r="1046" spans="1:10" x14ac:dyDescent="0.2">
      <c r="A1046" s="6" t="s">
        <v>48</v>
      </c>
      <c r="B1046" s="6" t="s">
        <v>79</v>
      </c>
      <c r="C1046" s="6" t="s">
        <v>75</v>
      </c>
      <c r="D1046" s="6" t="s">
        <v>9</v>
      </c>
      <c r="E1046" s="6" t="s">
        <v>13</v>
      </c>
      <c r="F1046" s="6" t="s">
        <v>33</v>
      </c>
      <c r="G1046" s="36" t="s">
        <v>110</v>
      </c>
      <c r="H1046" s="6">
        <v>0.36049999999999999</v>
      </c>
      <c r="I1046">
        <f t="shared" ca="1" si="16"/>
        <v>0.3755</v>
      </c>
      <c r="J1046" t="s">
        <v>97</v>
      </c>
    </row>
    <row r="1047" spans="1:10" x14ac:dyDescent="0.2">
      <c r="A1047" s="6" t="s">
        <v>48</v>
      </c>
      <c r="B1047" s="6" t="s">
        <v>79</v>
      </c>
      <c r="C1047" s="6" t="s">
        <v>75</v>
      </c>
      <c r="D1047" s="6" t="s">
        <v>9</v>
      </c>
      <c r="E1047" s="6" t="s">
        <v>13</v>
      </c>
      <c r="F1047" s="6" t="s">
        <v>34</v>
      </c>
      <c r="G1047" s="36" t="s">
        <v>110</v>
      </c>
      <c r="H1047" s="6">
        <v>0.39050000000000001</v>
      </c>
      <c r="I1047">
        <f t="shared" ca="1" si="16"/>
        <v>0.3755</v>
      </c>
      <c r="J1047" t="s">
        <v>97</v>
      </c>
    </row>
    <row r="1048" spans="1:10" x14ac:dyDescent="0.2">
      <c r="A1048" s="6" t="s">
        <v>48</v>
      </c>
      <c r="B1048" s="6" t="s">
        <v>79</v>
      </c>
      <c r="C1048" s="6" t="s">
        <v>75</v>
      </c>
      <c r="D1048" s="6" t="s">
        <v>9</v>
      </c>
      <c r="E1048" s="6" t="s">
        <v>13</v>
      </c>
      <c r="F1048" s="6" t="s">
        <v>35</v>
      </c>
      <c r="G1048" s="36" t="s">
        <v>111</v>
      </c>
      <c r="H1048" s="6">
        <v>0.36580000000000001</v>
      </c>
      <c r="I1048">
        <f t="shared" ca="1" si="16"/>
        <v>0.36685000000000001</v>
      </c>
      <c r="J1048" t="s">
        <v>97</v>
      </c>
    </row>
    <row r="1049" spans="1:10" x14ac:dyDescent="0.2">
      <c r="A1049" s="6" t="s">
        <v>48</v>
      </c>
      <c r="B1049" s="6" t="s">
        <v>79</v>
      </c>
      <c r="C1049" s="6" t="s">
        <v>75</v>
      </c>
      <c r="D1049" s="6" t="s">
        <v>9</v>
      </c>
      <c r="E1049" s="6" t="s">
        <v>13</v>
      </c>
      <c r="F1049" s="6" t="s">
        <v>36</v>
      </c>
      <c r="G1049" s="36" t="s">
        <v>111</v>
      </c>
      <c r="H1049" s="6">
        <v>0.3679</v>
      </c>
      <c r="I1049">
        <f t="shared" ca="1" si="16"/>
        <v>0.36685000000000001</v>
      </c>
      <c r="J1049" t="s">
        <v>97</v>
      </c>
    </row>
    <row r="1050" spans="1:10" x14ac:dyDescent="0.2">
      <c r="A1050" s="6" t="s">
        <v>48</v>
      </c>
      <c r="B1050" s="6" t="s">
        <v>79</v>
      </c>
      <c r="C1050" s="6" t="s">
        <v>75</v>
      </c>
      <c r="D1050" s="6" t="s">
        <v>9</v>
      </c>
      <c r="E1050" s="6" t="s">
        <v>13</v>
      </c>
      <c r="F1050" s="6" t="s">
        <v>37</v>
      </c>
      <c r="G1050" s="36" t="s">
        <v>112</v>
      </c>
      <c r="H1050" s="6">
        <v>0.33850000000000002</v>
      </c>
      <c r="I1050">
        <f t="shared" ca="1" si="16"/>
        <v>0.34030000000000005</v>
      </c>
      <c r="J1050" t="s">
        <v>97</v>
      </c>
    </row>
    <row r="1051" spans="1:10" x14ac:dyDescent="0.2">
      <c r="A1051" s="6" t="s">
        <v>48</v>
      </c>
      <c r="B1051" s="6" t="s">
        <v>79</v>
      </c>
      <c r="C1051" s="6" t="s">
        <v>75</v>
      </c>
      <c r="D1051" s="6" t="s">
        <v>9</v>
      </c>
      <c r="E1051" s="6" t="s">
        <v>13</v>
      </c>
      <c r="F1051" s="6" t="s">
        <v>38</v>
      </c>
      <c r="G1051" s="36" t="s">
        <v>112</v>
      </c>
      <c r="H1051" s="6">
        <v>0.34210000000000002</v>
      </c>
      <c r="I1051">
        <f t="shared" ca="1" si="16"/>
        <v>0.34030000000000005</v>
      </c>
      <c r="J1051" t="s">
        <v>97</v>
      </c>
    </row>
    <row r="1052" spans="1:10" x14ac:dyDescent="0.2">
      <c r="A1052" s="6" t="s">
        <v>48</v>
      </c>
      <c r="B1052" s="6" t="s">
        <v>79</v>
      </c>
      <c r="C1052" s="6" t="s">
        <v>75</v>
      </c>
      <c r="D1052" s="6" t="s">
        <v>9</v>
      </c>
      <c r="E1052" s="6" t="s">
        <v>13</v>
      </c>
      <c r="F1052" s="6" t="s">
        <v>39</v>
      </c>
      <c r="G1052" s="36" t="s">
        <v>113</v>
      </c>
      <c r="H1052" s="6">
        <v>0.3201</v>
      </c>
      <c r="I1052">
        <f t="shared" ca="1" si="16"/>
        <v>0.34140000000000004</v>
      </c>
      <c r="J1052" t="s">
        <v>97</v>
      </c>
    </row>
    <row r="1053" spans="1:10" x14ac:dyDescent="0.2">
      <c r="A1053" s="6" t="s">
        <v>48</v>
      </c>
      <c r="B1053" s="6" t="s">
        <v>79</v>
      </c>
      <c r="C1053" s="6" t="s">
        <v>75</v>
      </c>
      <c r="D1053" s="6" t="s">
        <v>9</v>
      </c>
      <c r="E1053" s="6" t="s">
        <v>13</v>
      </c>
      <c r="F1053" s="6" t="s">
        <v>40</v>
      </c>
      <c r="G1053" s="36" t="s">
        <v>113</v>
      </c>
      <c r="H1053" s="6">
        <v>0.36270000000000002</v>
      </c>
      <c r="I1053">
        <f t="shared" ca="1" si="16"/>
        <v>0.34140000000000004</v>
      </c>
      <c r="J1053" t="s">
        <v>97</v>
      </c>
    </row>
    <row r="1054" spans="1:10" x14ac:dyDescent="0.2">
      <c r="A1054" s="6" t="s">
        <v>48</v>
      </c>
      <c r="B1054" s="6" t="s">
        <v>79</v>
      </c>
      <c r="C1054" s="6" t="s">
        <v>75</v>
      </c>
      <c r="D1054" s="6" t="s">
        <v>9</v>
      </c>
      <c r="E1054" s="6" t="s">
        <v>13</v>
      </c>
      <c r="F1054" s="6" t="s">
        <v>41</v>
      </c>
      <c r="G1054" s="36" t="s">
        <v>141</v>
      </c>
      <c r="H1054" s="6">
        <v>0</v>
      </c>
      <c r="I1054">
        <f t="shared" ca="1" si="16"/>
        <v>0</v>
      </c>
      <c r="J1054" t="s">
        <v>97</v>
      </c>
    </row>
    <row r="1055" spans="1:10" x14ac:dyDescent="0.2">
      <c r="A1055" s="6" t="s">
        <v>49</v>
      </c>
      <c r="B1055" s="6" t="s">
        <v>79</v>
      </c>
      <c r="C1055" s="6" t="s">
        <v>75</v>
      </c>
      <c r="D1055" s="6" t="s">
        <v>9</v>
      </c>
      <c r="E1055" s="6" t="s">
        <v>13</v>
      </c>
      <c r="F1055" s="6" t="s">
        <v>15</v>
      </c>
      <c r="G1055" s="36" t="s">
        <v>122</v>
      </c>
      <c r="H1055" s="6">
        <v>0</v>
      </c>
      <c r="I1055">
        <f t="shared" ca="1" si="16"/>
        <v>0</v>
      </c>
      <c r="J1055" t="s">
        <v>97</v>
      </c>
    </row>
    <row r="1056" spans="1:10" x14ac:dyDescent="0.2">
      <c r="A1056" s="6" t="s">
        <v>49</v>
      </c>
      <c r="B1056" s="6" t="s">
        <v>79</v>
      </c>
      <c r="C1056" s="6" t="s">
        <v>75</v>
      </c>
      <c r="D1056" s="6" t="s">
        <v>9</v>
      </c>
      <c r="E1056" s="6" t="s">
        <v>13</v>
      </c>
      <c r="F1056" s="6" t="s">
        <v>16</v>
      </c>
      <c r="G1056" s="36" t="s">
        <v>122</v>
      </c>
      <c r="H1056" s="6">
        <v>0.1086</v>
      </c>
      <c r="I1056">
        <f t="shared" ca="1" si="16"/>
        <v>0.11035</v>
      </c>
      <c r="J1056" t="s">
        <v>97</v>
      </c>
    </row>
    <row r="1057" spans="1:10" x14ac:dyDescent="0.2">
      <c r="A1057" s="6" t="s">
        <v>49</v>
      </c>
      <c r="B1057" s="6" t="s">
        <v>79</v>
      </c>
      <c r="C1057" s="6" t="s">
        <v>75</v>
      </c>
      <c r="D1057" s="6" t="s">
        <v>9</v>
      </c>
      <c r="E1057" s="6" t="s">
        <v>13</v>
      </c>
      <c r="F1057" s="6" t="s">
        <v>17</v>
      </c>
      <c r="G1057" s="36" t="s">
        <v>123</v>
      </c>
      <c r="H1057" s="6">
        <v>0.11210000000000001</v>
      </c>
      <c r="I1057">
        <f t="shared" ca="1" si="16"/>
        <v>0.11035</v>
      </c>
      <c r="J1057" t="s">
        <v>97</v>
      </c>
    </row>
    <row r="1058" spans="1:10" x14ac:dyDescent="0.2">
      <c r="A1058" s="6" t="s">
        <v>49</v>
      </c>
      <c r="B1058" s="6" t="s">
        <v>79</v>
      </c>
      <c r="C1058" s="6" t="s">
        <v>75</v>
      </c>
      <c r="D1058" s="6" t="s">
        <v>9</v>
      </c>
      <c r="E1058" s="6" t="s">
        <v>13</v>
      </c>
      <c r="F1058" s="6" t="s">
        <v>18</v>
      </c>
      <c r="G1058" s="36" t="s">
        <v>123</v>
      </c>
      <c r="H1058" s="6">
        <v>9.6500000000000002E-2</v>
      </c>
      <c r="I1058">
        <f t="shared" ca="1" si="16"/>
        <v>9.6200000000000008E-2</v>
      </c>
      <c r="J1058" t="s">
        <v>97</v>
      </c>
    </row>
    <row r="1059" spans="1:10" x14ac:dyDescent="0.2">
      <c r="A1059" s="6" t="s">
        <v>49</v>
      </c>
      <c r="B1059" s="6" t="s">
        <v>79</v>
      </c>
      <c r="C1059" s="6" t="s">
        <v>75</v>
      </c>
      <c r="D1059" s="6" t="s">
        <v>9</v>
      </c>
      <c r="E1059" s="6" t="s">
        <v>13</v>
      </c>
      <c r="F1059" s="6" t="s">
        <v>19</v>
      </c>
      <c r="G1059" s="36" t="s">
        <v>124</v>
      </c>
      <c r="H1059" s="6">
        <v>9.5899999999999999E-2</v>
      </c>
      <c r="I1059">
        <f t="shared" ca="1" si="16"/>
        <v>9.6200000000000008E-2</v>
      </c>
      <c r="J1059" t="s">
        <v>97</v>
      </c>
    </row>
    <row r="1060" spans="1:10" x14ac:dyDescent="0.2">
      <c r="A1060" s="6" t="s">
        <v>49</v>
      </c>
      <c r="B1060" s="6" t="s">
        <v>79</v>
      </c>
      <c r="C1060" s="6" t="s">
        <v>75</v>
      </c>
      <c r="D1060" s="6" t="s">
        <v>9</v>
      </c>
      <c r="E1060" s="6" t="s">
        <v>13</v>
      </c>
      <c r="F1060" s="6" t="s">
        <v>20</v>
      </c>
      <c r="G1060" s="36" t="s">
        <v>124</v>
      </c>
      <c r="H1060" s="6">
        <v>0.1009</v>
      </c>
      <c r="I1060">
        <f t="shared" ca="1" si="16"/>
        <v>0.1041</v>
      </c>
      <c r="J1060" t="s">
        <v>97</v>
      </c>
    </row>
    <row r="1061" spans="1:10" x14ac:dyDescent="0.2">
      <c r="A1061" s="6" t="s">
        <v>49</v>
      </c>
      <c r="B1061" s="6" t="s">
        <v>79</v>
      </c>
      <c r="C1061" s="6" t="s">
        <v>75</v>
      </c>
      <c r="D1061" s="6" t="s">
        <v>9</v>
      </c>
      <c r="E1061" s="6" t="s">
        <v>13</v>
      </c>
      <c r="F1061" s="6" t="s">
        <v>21</v>
      </c>
      <c r="G1061" s="36" t="s">
        <v>104</v>
      </c>
      <c r="H1061" s="6">
        <v>0.10730000000000001</v>
      </c>
      <c r="I1061">
        <f t="shared" ca="1" si="16"/>
        <v>0.1041</v>
      </c>
      <c r="J1061" t="s">
        <v>97</v>
      </c>
    </row>
    <row r="1062" spans="1:10" x14ac:dyDescent="0.2">
      <c r="A1062" s="6" t="s">
        <v>49</v>
      </c>
      <c r="B1062" s="6" t="s">
        <v>79</v>
      </c>
      <c r="C1062" s="6" t="s">
        <v>75</v>
      </c>
      <c r="D1062" s="6" t="s">
        <v>9</v>
      </c>
      <c r="E1062" s="6" t="s">
        <v>13</v>
      </c>
      <c r="F1062" s="6" t="s">
        <v>22</v>
      </c>
      <c r="G1062" s="36" t="s">
        <v>104</v>
      </c>
      <c r="H1062" s="6">
        <v>0.10639999999999999</v>
      </c>
      <c r="I1062">
        <f t="shared" ca="1" si="16"/>
        <v>0.1231</v>
      </c>
      <c r="J1062" t="s">
        <v>97</v>
      </c>
    </row>
    <row r="1063" spans="1:10" x14ac:dyDescent="0.2">
      <c r="A1063" s="6" t="s">
        <v>49</v>
      </c>
      <c r="B1063" s="6" t="s">
        <v>79</v>
      </c>
      <c r="C1063" s="6" t="s">
        <v>75</v>
      </c>
      <c r="D1063" s="6" t="s">
        <v>9</v>
      </c>
      <c r="E1063" s="6" t="s">
        <v>13</v>
      </c>
      <c r="F1063" s="6" t="s">
        <v>23</v>
      </c>
      <c r="G1063" s="36" t="s">
        <v>105</v>
      </c>
      <c r="H1063" s="6">
        <v>0.13980000000000001</v>
      </c>
      <c r="I1063">
        <f t="shared" ca="1" si="16"/>
        <v>0.1231</v>
      </c>
      <c r="J1063" t="s">
        <v>97</v>
      </c>
    </row>
    <row r="1064" spans="1:10" x14ac:dyDescent="0.2">
      <c r="A1064" s="6" t="s">
        <v>49</v>
      </c>
      <c r="B1064" s="6" t="s">
        <v>79</v>
      </c>
      <c r="C1064" s="6" t="s">
        <v>75</v>
      </c>
      <c r="D1064" s="6" t="s">
        <v>9</v>
      </c>
      <c r="E1064" s="6" t="s">
        <v>13</v>
      </c>
      <c r="F1064" s="6" t="s">
        <v>24</v>
      </c>
      <c r="G1064" s="36" t="s">
        <v>105</v>
      </c>
      <c r="H1064" s="6">
        <v>0.126</v>
      </c>
      <c r="I1064">
        <f t="shared" ca="1" si="16"/>
        <v>0.14344999999999999</v>
      </c>
      <c r="J1064" t="s">
        <v>97</v>
      </c>
    </row>
    <row r="1065" spans="1:10" x14ac:dyDescent="0.2">
      <c r="A1065" s="6" t="s">
        <v>49</v>
      </c>
      <c r="B1065" s="6" t="s">
        <v>79</v>
      </c>
      <c r="C1065" s="6" t="s">
        <v>75</v>
      </c>
      <c r="D1065" s="6" t="s">
        <v>9</v>
      </c>
      <c r="E1065" s="6" t="s">
        <v>13</v>
      </c>
      <c r="F1065" s="6" t="s">
        <v>25</v>
      </c>
      <c r="G1065" s="36" t="s">
        <v>106</v>
      </c>
      <c r="H1065" s="6">
        <v>0.16089999999999999</v>
      </c>
      <c r="I1065">
        <f t="shared" ca="1" si="16"/>
        <v>0.14344999999999999</v>
      </c>
      <c r="J1065" t="s">
        <v>97</v>
      </c>
    </row>
    <row r="1066" spans="1:10" x14ac:dyDescent="0.2">
      <c r="A1066" s="6" t="s">
        <v>49</v>
      </c>
      <c r="B1066" s="6" t="s">
        <v>79</v>
      </c>
      <c r="C1066" s="6" t="s">
        <v>75</v>
      </c>
      <c r="D1066" s="6" t="s">
        <v>9</v>
      </c>
      <c r="E1066" s="6" t="s">
        <v>13</v>
      </c>
      <c r="F1066" s="6" t="s">
        <v>26</v>
      </c>
      <c r="G1066" s="36" t="s">
        <v>106</v>
      </c>
      <c r="H1066" s="6">
        <v>0.1401</v>
      </c>
      <c r="I1066">
        <f t="shared" ca="1" si="16"/>
        <v>0.16170000000000001</v>
      </c>
      <c r="J1066" t="s">
        <v>97</v>
      </c>
    </row>
    <row r="1067" spans="1:10" x14ac:dyDescent="0.2">
      <c r="A1067" s="6" t="s">
        <v>49</v>
      </c>
      <c r="B1067" s="6" t="s">
        <v>79</v>
      </c>
      <c r="C1067" s="6" t="s">
        <v>75</v>
      </c>
      <c r="D1067" s="6" t="s">
        <v>9</v>
      </c>
      <c r="E1067" s="6" t="s">
        <v>13</v>
      </c>
      <c r="F1067" s="6" t="s">
        <v>27</v>
      </c>
      <c r="G1067" s="36" t="s">
        <v>107</v>
      </c>
      <c r="H1067" s="6">
        <v>0.18329999999999999</v>
      </c>
      <c r="I1067">
        <f t="shared" ca="1" si="16"/>
        <v>0.16170000000000001</v>
      </c>
      <c r="J1067" t="s">
        <v>97</v>
      </c>
    </row>
    <row r="1068" spans="1:10" x14ac:dyDescent="0.2">
      <c r="A1068" s="6" t="s">
        <v>49</v>
      </c>
      <c r="B1068" s="6" t="s">
        <v>79</v>
      </c>
      <c r="C1068" s="6" t="s">
        <v>75</v>
      </c>
      <c r="D1068" s="6" t="s">
        <v>9</v>
      </c>
      <c r="E1068" s="6" t="s">
        <v>13</v>
      </c>
      <c r="F1068" s="6" t="s">
        <v>28</v>
      </c>
      <c r="G1068" s="36" t="s">
        <v>107</v>
      </c>
      <c r="H1068" s="6">
        <v>0.17349999999999999</v>
      </c>
      <c r="I1068">
        <f t="shared" ca="1" si="16"/>
        <v>0.18859999999999999</v>
      </c>
      <c r="J1068" t="s">
        <v>97</v>
      </c>
    </row>
    <row r="1069" spans="1:10" x14ac:dyDescent="0.2">
      <c r="A1069" s="6" t="s">
        <v>49</v>
      </c>
      <c r="B1069" s="6" t="s">
        <v>79</v>
      </c>
      <c r="C1069" s="6" t="s">
        <v>75</v>
      </c>
      <c r="D1069" s="6" t="s">
        <v>9</v>
      </c>
      <c r="E1069" s="6" t="s">
        <v>13</v>
      </c>
      <c r="F1069" s="6" t="s">
        <v>29</v>
      </c>
      <c r="G1069" s="36" t="s">
        <v>108</v>
      </c>
      <c r="H1069" s="6">
        <v>0.20369999999999999</v>
      </c>
      <c r="I1069">
        <f t="shared" ca="1" si="16"/>
        <v>0.18859999999999999</v>
      </c>
      <c r="J1069" t="s">
        <v>97</v>
      </c>
    </row>
    <row r="1070" spans="1:10" x14ac:dyDescent="0.2">
      <c r="A1070" s="6" t="s">
        <v>49</v>
      </c>
      <c r="B1070" s="6" t="s">
        <v>79</v>
      </c>
      <c r="C1070" s="6" t="s">
        <v>75</v>
      </c>
      <c r="D1070" s="6" t="s">
        <v>9</v>
      </c>
      <c r="E1070" s="6" t="s">
        <v>13</v>
      </c>
      <c r="F1070" s="6" t="s">
        <v>30</v>
      </c>
      <c r="G1070" s="36" t="s">
        <v>108</v>
      </c>
      <c r="H1070" s="6">
        <v>0.18790000000000001</v>
      </c>
      <c r="I1070">
        <f t="shared" ca="1" si="16"/>
        <v>0.21029999999999999</v>
      </c>
      <c r="J1070" t="s">
        <v>97</v>
      </c>
    </row>
    <row r="1071" spans="1:10" x14ac:dyDescent="0.2">
      <c r="A1071" s="6" t="s">
        <v>49</v>
      </c>
      <c r="B1071" s="6" t="s">
        <v>79</v>
      </c>
      <c r="C1071" s="6" t="s">
        <v>75</v>
      </c>
      <c r="D1071" s="6" t="s">
        <v>9</v>
      </c>
      <c r="E1071" s="6" t="s">
        <v>13</v>
      </c>
      <c r="F1071" s="6" t="s">
        <v>31</v>
      </c>
      <c r="G1071" s="36" t="s">
        <v>109</v>
      </c>
      <c r="H1071" s="6">
        <v>0.23269999999999999</v>
      </c>
      <c r="I1071">
        <f t="shared" ca="1" si="16"/>
        <v>0.21029999999999999</v>
      </c>
      <c r="J1071" t="s">
        <v>97</v>
      </c>
    </row>
    <row r="1072" spans="1:10" x14ac:dyDescent="0.2">
      <c r="A1072" s="6" t="s">
        <v>49</v>
      </c>
      <c r="B1072" s="6" t="s">
        <v>79</v>
      </c>
      <c r="C1072" s="6" t="s">
        <v>75</v>
      </c>
      <c r="D1072" s="6" t="s">
        <v>9</v>
      </c>
      <c r="E1072" s="6" t="s">
        <v>13</v>
      </c>
      <c r="F1072" s="6" t="s">
        <v>32</v>
      </c>
      <c r="G1072" s="36" t="s">
        <v>109</v>
      </c>
      <c r="H1072" s="6">
        <v>0.1993</v>
      </c>
      <c r="I1072">
        <f t="shared" ca="1" si="16"/>
        <v>0.21660000000000001</v>
      </c>
      <c r="J1072" t="s">
        <v>97</v>
      </c>
    </row>
    <row r="1073" spans="1:10" x14ac:dyDescent="0.2">
      <c r="A1073" s="6" t="s">
        <v>49</v>
      </c>
      <c r="B1073" s="6" t="s">
        <v>79</v>
      </c>
      <c r="C1073" s="6" t="s">
        <v>75</v>
      </c>
      <c r="D1073" s="6" t="s">
        <v>9</v>
      </c>
      <c r="E1073" s="6" t="s">
        <v>13</v>
      </c>
      <c r="F1073" s="6" t="s">
        <v>33</v>
      </c>
      <c r="G1073" s="36" t="s">
        <v>110</v>
      </c>
      <c r="H1073" s="6">
        <v>0.2339</v>
      </c>
      <c r="I1073">
        <f t="shared" ca="1" si="16"/>
        <v>0.21660000000000001</v>
      </c>
      <c r="J1073" t="s">
        <v>97</v>
      </c>
    </row>
    <row r="1074" spans="1:10" x14ac:dyDescent="0.2">
      <c r="A1074" s="6" t="s">
        <v>49</v>
      </c>
      <c r="B1074" s="6" t="s">
        <v>79</v>
      </c>
      <c r="C1074" s="6" t="s">
        <v>75</v>
      </c>
      <c r="D1074" s="6" t="s">
        <v>9</v>
      </c>
      <c r="E1074" s="6" t="s">
        <v>13</v>
      </c>
      <c r="F1074" s="6" t="s">
        <v>34</v>
      </c>
      <c r="G1074" s="36" t="s">
        <v>110</v>
      </c>
      <c r="H1074" s="6">
        <v>0.1812</v>
      </c>
      <c r="I1074">
        <f t="shared" ca="1" si="16"/>
        <v>0.19240000000000002</v>
      </c>
      <c r="J1074" t="s">
        <v>97</v>
      </c>
    </row>
    <row r="1075" spans="1:10" x14ac:dyDescent="0.2">
      <c r="A1075" s="6" t="s">
        <v>49</v>
      </c>
      <c r="B1075" s="6" t="s">
        <v>79</v>
      </c>
      <c r="C1075" s="6" t="s">
        <v>75</v>
      </c>
      <c r="D1075" s="6" t="s">
        <v>9</v>
      </c>
      <c r="E1075" s="6" t="s">
        <v>13</v>
      </c>
      <c r="F1075" s="6" t="s">
        <v>35</v>
      </c>
      <c r="G1075" s="36" t="s">
        <v>111</v>
      </c>
      <c r="H1075" s="6">
        <v>0.2036</v>
      </c>
      <c r="I1075">
        <f t="shared" ca="1" si="16"/>
        <v>0.19240000000000002</v>
      </c>
      <c r="J1075" t="s">
        <v>97</v>
      </c>
    </row>
    <row r="1076" spans="1:10" x14ac:dyDescent="0.2">
      <c r="A1076" s="6" t="s">
        <v>49</v>
      </c>
      <c r="B1076" s="6" t="s">
        <v>79</v>
      </c>
      <c r="C1076" s="6" t="s">
        <v>75</v>
      </c>
      <c r="D1076" s="6" t="s">
        <v>9</v>
      </c>
      <c r="E1076" s="6" t="s">
        <v>13</v>
      </c>
      <c r="F1076" s="6" t="s">
        <v>36</v>
      </c>
      <c r="G1076" s="36" t="s">
        <v>111</v>
      </c>
      <c r="H1076" s="6">
        <v>0.189</v>
      </c>
      <c r="I1076">
        <f t="shared" ca="1" si="16"/>
        <v>0.19650000000000001</v>
      </c>
      <c r="J1076" t="s">
        <v>97</v>
      </c>
    </row>
    <row r="1077" spans="1:10" x14ac:dyDescent="0.2">
      <c r="A1077" s="6" t="s">
        <v>49</v>
      </c>
      <c r="B1077" s="6" t="s">
        <v>79</v>
      </c>
      <c r="C1077" s="6" t="s">
        <v>75</v>
      </c>
      <c r="D1077" s="6" t="s">
        <v>9</v>
      </c>
      <c r="E1077" s="6" t="s">
        <v>13</v>
      </c>
      <c r="F1077" s="6" t="s">
        <v>37</v>
      </c>
      <c r="G1077" s="36" t="s">
        <v>112</v>
      </c>
      <c r="H1077" s="6">
        <v>0.20399999999999999</v>
      </c>
      <c r="I1077">
        <f t="shared" ca="1" si="16"/>
        <v>0.19650000000000001</v>
      </c>
      <c r="J1077" t="s">
        <v>97</v>
      </c>
    </row>
    <row r="1078" spans="1:10" x14ac:dyDescent="0.2">
      <c r="A1078" s="6" t="s">
        <v>49</v>
      </c>
      <c r="B1078" s="6" t="s">
        <v>79</v>
      </c>
      <c r="C1078" s="6" t="s">
        <v>75</v>
      </c>
      <c r="D1078" s="6" t="s">
        <v>9</v>
      </c>
      <c r="E1078" s="6" t="s">
        <v>13</v>
      </c>
      <c r="F1078" s="6" t="s">
        <v>38</v>
      </c>
      <c r="G1078" s="36" t="s">
        <v>112</v>
      </c>
      <c r="H1078" s="6">
        <v>0.186</v>
      </c>
      <c r="I1078">
        <f t="shared" ca="1" si="16"/>
        <v>0.19259999999999999</v>
      </c>
      <c r="J1078" t="s">
        <v>97</v>
      </c>
    </row>
    <row r="1079" spans="1:10" x14ac:dyDescent="0.2">
      <c r="A1079" s="6" t="s">
        <v>49</v>
      </c>
      <c r="B1079" s="6" t="s">
        <v>79</v>
      </c>
      <c r="C1079" s="6" t="s">
        <v>75</v>
      </c>
      <c r="D1079" s="6" t="s">
        <v>9</v>
      </c>
      <c r="E1079" s="6" t="s">
        <v>13</v>
      </c>
      <c r="F1079" s="6" t="s">
        <v>39</v>
      </c>
      <c r="G1079" s="36" t="s">
        <v>113</v>
      </c>
      <c r="H1079" s="6">
        <v>0.19919999999999999</v>
      </c>
      <c r="I1079">
        <f t="shared" ca="1" si="16"/>
        <v>0.19259999999999999</v>
      </c>
      <c r="J1079" t="s">
        <v>97</v>
      </c>
    </row>
    <row r="1080" spans="1:10" x14ac:dyDescent="0.2">
      <c r="A1080" s="6" t="s">
        <v>49</v>
      </c>
      <c r="B1080" s="6" t="s">
        <v>79</v>
      </c>
      <c r="C1080" s="6" t="s">
        <v>75</v>
      </c>
      <c r="D1080" s="6" t="s">
        <v>9</v>
      </c>
      <c r="E1080" s="6" t="s">
        <v>13</v>
      </c>
      <c r="F1080" s="6" t="s">
        <v>40</v>
      </c>
      <c r="G1080" s="36" t="s">
        <v>113</v>
      </c>
      <c r="H1080" s="6">
        <v>0.18709999999999999</v>
      </c>
      <c r="I1080">
        <f t="shared" ca="1" si="16"/>
        <v>9.3549999999999994E-2</v>
      </c>
      <c r="J1080" t="s">
        <v>97</v>
      </c>
    </row>
    <row r="1081" spans="1:10" x14ac:dyDescent="0.2">
      <c r="A1081" s="6" t="s">
        <v>49</v>
      </c>
      <c r="B1081" s="6" t="s">
        <v>79</v>
      </c>
      <c r="C1081" s="6" t="s">
        <v>75</v>
      </c>
      <c r="D1081" s="6" t="s">
        <v>9</v>
      </c>
      <c r="E1081" s="6" t="s">
        <v>13</v>
      </c>
      <c r="F1081" s="6" t="s">
        <v>41</v>
      </c>
      <c r="G1081" s="36" t="s">
        <v>141</v>
      </c>
      <c r="H1081" s="6">
        <v>0</v>
      </c>
      <c r="I1081">
        <f t="shared" ca="1" si="16"/>
        <v>9.3549999999999994E-2</v>
      </c>
      <c r="J1081" t="s">
        <v>97</v>
      </c>
    </row>
    <row r="1082" spans="1:10" x14ac:dyDescent="0.2">
      <c r="A1082" s="6" t="s">
        <v>50</v>
      </c>
      <c r="B1082" s="6" t="s">
        <v>79</v>
      </c>
      <c r="C1082" s="6" t="s">
        <v>75</v>
      </c>
      <c r="D1082" s="6" t="s">
        <v>9</v>
      </c>
      <c r="E1082" s="6" t="s">
        <v>13</v>
      </c>
      <c r="F1082" s="6" t="s">
        <v>15</v>
      </c>
      <c r="G1082" s="36" t="s">
        <v>122</v>
      </c>
      <c r="H1082" s="6">
        <v>0</v>
      </c>
      <c r="I1082">
        <f t="shared" ca="1" si="16"/>
        <v>0.12740000000000001</v>
      </c>
      <c r="J1082" t="s">
        <v>97</v>
      </c>
    </row>
    <row r="1083" spans="1:10" x14ac:dyDescent="0.2">
      <c r="A1083" s="6" t="s">
        <v>50</v>
      </c>
      <c r="B1083" s="6" t="s">
        <v>79</v>
      </c>
      <c r="C1083" s="6" t="s">
        <v>75</v>
      </c>
      <c r="D1083" s="6" t="s">
        <v>9</v>
      </c>
      <c r="E1083" s="6" t="s">
        <v>13</v>
      </c>
      <c r="F1083" s="6" t="s">
        <v>16</v>
      </c>
      <c r="G1083" s="36" t="s">
        <v>122</v>
      </c>
      <c r="H1083" s="6">
        <v>0.25480000000000003</v>
      </c>
      <c r="I1083">
        <f t="shared" ca="1" si="16"/>
        <v>0.12740000000000001</v>
      </c>
      <c r="J1083" t="s">
        <v>97</v>
      </c>
    </row>
    <row r="1084" spans="1:10" x14ac:dyDescent="0.2">
      <c r="A1084" s="6" t="s">
        <v>50</v>
      </c>
      <c r="B1084" s="6" t="s">
        <v>79</v>
      </c>
      <c r="C1084" s="6" t="s">
        <v>75</v>
      </c>
      <c r="D1084" s="6" t="s">
        <v>9</v>
      </c>
      <c r="E1084" s="6" t="s">
        <v>13</v>
      </c>
      <c r="F1084" s="6" t="s">
        <v>17</v>
      </c>
      <c r="G1084" s="36" t="s">
        <v>123</v>
      </c>
      <c r="H1084" s="6">
        <v>0.25800000000000001</v>
      </c>
      <c r="I1084">
        <f t="shared" ca="1" si="16"/>
        <v>0.26680000000000004</v>
      </c>
      <c r="J1084" t="s">
        <v>97</v>
      </c>
    </row>
    <row r="1085" spans="1:10" x14ac:dyDescent="0.2">
      <c r="A1085" s="6" t="s">
        <v>50</v>
      </c>
      <c r="B1085" s="6" t="s">
        <v>79</v>
      </c>
      <c r="C1085" s="6" t="s">
        <v>75</v>
      </c>
      <c r="D1085" s="6" t="s">
        <v>9</v>
      </c>
      <c r="E1085" s="6" t="s">
        <v>13</v>
      </c>
      <c r="F1085" s="6" t="s">
        <v>18</v>
      </c>
      <c r="G1085" s="36" t="s">
        <v>123</v>
      </c>
      <c r="H1085" s="6">
        <v>0.27560000000000001</v>
      </c>
      <c r="I1085">
        <f t="shared" ca="1" si="16"/>
        <v>0.26680000000000004</v>
      </c>
      <c r="J1085" t="s">
        <v>97</v>
      </c>
    </row>
    <row r="1086" spans="1:10" x14ac:dyDescent="0.2">
      <c r="A1086" s="6" t="s">
        <v>50</v>
      </c>
      <c r="B1086" s="6" t="s">
        <v>79</v>
      </c>
      <c r="C1086" s="6" t="s">
        <v>75</v>
      </c>
      <c r="D1086" s="6" t="s">
        <v>9</v>
      </c>
      <c r="E1086" s="6" t="s">
        <v>13</v>
      </c>
      <c r="F1086" s="6" t="s">
        <v>19</v>
      </c>
      <c r="G1086" s="36" t="s">
        <v>124</v>
      </c>
      <c r="H1086" s="6">
        <v>0.26700000000000002</v>
      </c>
      <c r="I1086">
        <f t="shared" ca="1" si="16"/>
        <v>0.27075000000000005</v>
      </c>
      <c r="J1086" t="s">
        <v>97</v>
      </c>
    </row>
    <row r="1087" spans="1:10" x14ac:dyDescent="0.2">
      <c r="A1087" s="6" t="s">
        <v>50</v>
      </c>
      <c r="B1087" s="6" t="s">
        <v>79</v>
      </c>
      <c r="C1087" s="6" t="s">
        <v>75</v>
      </c>
      <c r="D1087" s="6" t="s">
        <v>9</v>
      </c>
      <c r="E1087" s="6" t="s">
        <v>13</v>
      </c>
      <c r="F1087" s="6" t="s">
        <v>20</v>
      </c>
      <c r="G1087" s="36" t="s">
        <v>124</v>
      </c>
      <c r="H1087" s="6">
        <v>0.27450000000000002</v>
      </c>
      <c r="I1087">
        <f t="shared" ca="1" si="16"/>
        <v>0.27075000000000005</v>
      </c>
      <c r="J1087" t="s">
        <v>97</v>
      </c>
    </row>
    <row r="1088" spans="1:10" x14ac:dyDescent="0.2">
      <c r="A1088" s="6" t="s">
        <v>50</v>
      </c>
      <c r="B1088" s="6" t="s">
        <v>79</v>
      </c>
      <c r="C1088" s="6" t="s">
        <v>75</v>
      </c>
      <c r="D1088" s="6" t="s">
        <v>9</v>
      </c>
      <c r="E1088" s="6" t="s">
        <v>13</v>
      </c>
      <c r="F1088" s="6" t="s">
        <v>21</v>
      </c>
      <c r="G1088" s="36" t="s">
        <v>104</v>
      </c>
      <c r="H1088" s="6">
        <v>0.33360000000000001</v>
      </c>
      <c r="I1088">
        <f t="shared" ca="1" si="16"/>
        <v>0.32055</v>
      </c>
      <c r="J1088" t="s">
        <v>97</v>
      </c>
    </row>
    <row r="1089" spans="1:10" x14ac:dyDescent="0.2">
      <c r="A1089" s="6" t="s">
        <v>50</v>
      </c>
      <c r="B1089" s="6" t="s">
        <v>79</v>
      </c>
      <c r="C1089" s="6" t="s">
        <v>75</v>
      </c>
      <c r="D1089" s="6" t="s">
        <v>9</v>
      </c>
      <c r="E1089" s="6" t="s">
        <v>13</v>
      </c>
      <c r="F1089" s="6" t="s">
        <v>22</v>
      </c>
      <c r="G1089" s="36" t="s">
        <v>104</v>
      </c>
      <c r="H1089" s="6">
        <v>0.3075</v>
      </c>
      <c r="I1089">
        <f t="shared" ca="1" si="16"/>
        <v>0.32055</v>
      </c>
      <c r="J1089" t="s">
        <v>97</v>
      </c>
    </row>
    <row r="1090" spans="1:10" x14ac:dyDescent="0.2">
      <c r="A1090" s="6" t="s">
        <v>50</v>
      </c>
      <c r="B1090" s="6" t="s">
        <v>79</v>
      </c>
      <c r="C1090" s="6" t="s">
        <v>75</v>
      </c>
      <c r="D1090" s="6" t="s">
        <v>9</v>
      </c>
      <c r="E1090" s="6" t="s">
        <v>13</v>
      </c>
      <c r="F1090" s="6" t="s">
        <v>23</v>
      </c>
      <c r="G1090" s="36" t="s">
        <v>105</v>
      </c>
      <c r="H1090" s="6">
        <v>0.30380000000000001</v>
      </c>
      <c r="I1090">
        <f t="shared" ref="I1090:I1153" ca="1" si="17">IF(ISEVEN(ROW(A1090)),AVERAGE(OFFSET(H$2:H$3,ROW()-ROW(A$2),)),I1089)</f>
        <v>0.31185000000000002</v>
      </c>
      <c r="J1090" t="s">
        <v>97</v>
      </c>
    </row>
    <row r="1091" spans="1:10" x14ac:dyDescent="0.2">
      <c r="A1091" s="6" t="s">
        <v>50</v>
      </c>
      <c r="B1091" s="6" t="s">
        <v>79</v>
      </c>
      <c r="C1091" s="6" t="s">
        <v>75</v>
      </c>
      <c r="D1091" s="6" t="s">
        <v>9</v>
      </c>
      <c r="E1091" s="6" t="s">
        <v>13</v>
      </c>
      <c r="F1091" s="6" t="s">
        <v>24</v>
      </c>
      <c r="G1091" s="36" t="s">
        <v>105</v>
      </c>
      <c r="H1091" s="6">
        <v>0.31990000000000002</v>
      </c>
      <c r="I1091">
        <f t="shared" ca="1" si="17"/>
        <v>0.31185000000000002</v>
      </c>
      <c r="J1091" t="s">
        <v>97</v>
      </c>
    </row>
    <row r="1092" spans="1:10" x14ac:dyDescent="0.2">
      <c r="A1092" s="6" t="s">
        <v>50</v>
      </c>
      <c r="B1092" s="6" t="s">
        <v>79</v>
      </c>
      <c r="C1092" s="6" t="s">
        <v>75</v>
      </c>
      <c r="D1092" s="6" t="s">
        <v>9</v>
      </c>
      <c r="E1092" s="6" t="s">
        <v>13</v>
      </c>
      <c r="F1092" s="6" t="s">
        <v>25</v>
      </c>
      <c r="G1092" s="36" t="s">
        <v>106</v>
      </c>
      <c r="H1092" s="6">
        <v>0.28960000000000002</v>
      </c>
      <c r="I1092">
        <f t="shared" ca="1" si="17"/>
        <v>0.29875000000000002</v>
      </c>
      <c r="J1092" t="s">
        <v>97</v>
      </c>
    </row>
    <row r="1093" spans="1:10" x14ac:dyDescent="0.2">
      <c r="A1093" s="6" t="s">
        <v>50</v>
      </c>
      <c r="B1093" s="6" t="s">
        <v>79</v>
      </c>
      <c r="C1093" s="6" t="s">
        <v>75</v>
      </c>
      <c r="D1093" s="6" t="s">
        <v>9</v>
      </c>
      <c r="E1093" s="6" t="s">
        <v>13</v>
      </c>
      <c r="F1093" s="6" t="s">
        <v>26</v>
      </c>
      <c r="G1093" s="36" t="s">
        <v>106</v>
      </c>
      <c r="H1093" s="6">
        <v>0.30790000000000001</v>
      </c>
      <c r="I1093">
        <f t="shared" ca="1" si="17"/>
        <v>0.29875000000000002</v>
      </c>
      <c r="J1093" t="s">
        <v>97</v>
      </c>
    </row>
    <row r="1094" spans="1:10" x14ac:dyDescent="0.2">
      <c r="A1094" s="6" t="s">
        <v>50</v>
      </c>
      <c r="B1094" s="6" t="s">
        <v>79</v>
      </c>
      <c r="C1094" s="6" t="s">
        <v>75</v>
      </c>
      <c r="D1094" s="6" t="s">
        <v>9</v>
      </c>
      <c r="E1094" s="6" t="s">
        <v>13</v>
      </c>
      <c r="F1094" s="6" t="s">
        <v>27</v>
      </c>
      <c r="G1094" s="36" t="s">
        <v>107</v>
      </c>
      <c r="H1094" s="6">
        <v>0.307</v>
      </c>
      <c r="I1094">
        <f t="shared" ca="1" si="17"/>
        <v>0.31979999999999997</v>
      </c>
      <c r="J1094" t="s">
        <v>97</v>
      </c>
    </row>
    <row r="1095" spans="1:10" x14ac:dyDescent="0.2">
      <c r="A1095" s="6" t="s">
        <v>50</v>
      </c>
      <c r="B1095" s="6" t="s">
        <v>79</v>
      </c>
      <c r="C1095" s="6" t="s">
        <v>75</v>
      </c>
      <c r="D1095" s="6" t="s">
        <v>9</v>
      </c>
      <c r="E1095" s="6" t="s">
        <v>13</v>
      </c>
      <c r="F1095" s="6" t="s">
        <v>28</v>
      </c>
      <c r="G1095" s="36" t="s">
        <v>107</v>
      </c>
      <c r="H1095" s="6">
        <v>0.33260000000000001</v>
      </c>
      <c r="I1095">
        <f t="shared" ca="1" si="17"/>
        <v>0.31979999999999997</v>
      </c>
      <c r="J1095" t="s">
        <v>97</v>
      </c>
    </row>
    <row r="1096" spans="1:10" x14ac:dyDescent="0.2">
      <c r="A1096" s="6" t="s">
        <v>50</v>
      </c>
      <c r="B1096" s="6" t="s">
        <v>79</v>
      </c>
      <c r="C1096" s="6" t="s">
        <v>75</v>
      </c>
      <c r="D1096" s="6" t="s">
        <v>9</v>
      </c>
      <c r="E1096" s="6" t="s">
        <v>13</v>
      </c>
      <c r="F1096" s="6" t="s">
        <v>29</v>
      </c>
      <c r="G1096" s="36" t="s">
        <v>108</v>
      </c>
      <c r="H1096" s="6">
        <v>0.39340000000000003</v>
      </c>
      <c r="I1096">
        <f t="shared" ca="1" si="17"/>
        <v>0.38940000000000002</v>
      </c>
      <c r="J1096" t="s">
        <v>97</v>
      </c>
    </row>
    <row r="1097" spans="1:10" x14ac:dyDescent="0.2">
      <c r="A1097" s="6" t="s">
        <v>50</v>
      </c>
      <c r="B1097" s="6" t="s">
        <v>79</v>
      </c>
      <c r="C1097" s="6" t="s">
        <v>75</v>
      </c>
      <c r="D1097" s="6" t="s">
        <v>9</v>
      </c>
      <c r="E1097" s="6" t="s">
        <v>13</v>
      </c>
      <c r="F1097" s="6" t="s">
        <v>30</v>
      </c>
      <c r="G1097" s="36" t="s">
        <v>108</v>
      </c>
      <c r="H1097" s="6">
        <v>0.38540000000000002</v>
      </c>
      <c r="I1097">
        <f t="shared" ca="1" si="17"/>
        <v>0.38940000000000002</v>
      </c>
      <c r="J1097" t="s">
        <v>97</v>
      </c>
    </row>
    <row r="1098" spans="1:10" x14ac:dyDescent="0.2">
      <c r="A1098" s="6" t="s">
        <v>50</v>
      </c>
      <c r="B1098" s="6" t="s">
        <v>79</v>
      </c>
      <c r="C1098" s="6" t="s">
        <v>75</v>
      </c>
      <c r="D1098" s="6" t="s">
        <v>9</v>
      </c>
      <c r="E1098" s="6" t="s">
        <v>13</v>
      </c>
      <c r="F1098" s="6" t="s">
        <v>31</v>
      </c>
      <c r="G1098" s="36" t="s">
        <v>109</v>
      </c>
      <c r="H1098" s="6">
        <v>0.41920000000000002</v>
      </c>
      <c r="I1098">
        <f t="shared" ca="1" si="17"/>
        <v>0.42835000000000001</v>
      </c>
      <c r="J1098" t="s">
        <v>97</v>
      </c>
    </row>
    <row r="1099" spans="1:10" x14ac:dyDescent="0.2">
      <c r="A1099" s="6" t="s">
        <v>50</v>
      </c>
      <c r="B1099" s="6" t="s">
        <v>79</v>
      </c>
      <c r="C1099" s="6" t="s">
        <v>75</v>
      </c>
      <c r="D1099" s="6" t="s">
        <v>9</v>
      </c>
      <c r="E1099" s="6" t="s">
        <v>13</v>
      </c>
      <c r="F1099" s="6" t="s">
        <v>32</v>
      </c>
      <c r="G1099" s="36" t="s">
        <v>109</v>
      </c>
      <c r="H1099" s="6">
        <v>0.4375</v>
      </c>
      <c r="I1099">
        <f t="shared" ca="1" si="17"/>
        <v>0.42835000000000001</v>
      </c>
      <c r="J1099" t="s">
        <v>97</v>
      </c>
    </row>
    <row r="1100" spans="1:10" x14ac:dyDescent="0.2">
      <c r="A1100" s="6" t="s">
        <v>50</v>
      </c>
      <c r="B1100" s="6" t="s">
        <v>79</v>
      </c>
      <c r="C1100" s="6" t="s">
        <v>75</v>
      </c>
      <c r="D1100" s="6" t="s">
        <v>9</v>
      </c>
      <c r="E1100" s="6" t="s">
        <v>13</v>
      </c>
      <c r="F1100" s="6" t="s">
        <v>33</v>
      </c>
      <c r="G1100" s="36" t="s">
        <v>110</v>
      </c>
      <c r="H1100" s="6">
        <v>0.43099999999999999</v>
      </c>
      <c r="I1100">
        <f t="shared" ca="1" si="17"/>
        <v>0.4239</v>
      </c>
      <c r="J1100" t="s">
        <v>97</v>
      </c>
    </row>
    <row r="1101" spans="1:10" x14ac:dyDescent="0.2">
      <c r="A1101" s="6" t="s">
        <v>50</v>
      </c>
      <c r="B1101" s="6" t="s">
        <v>79</v>
      </c>
      <c r="C1101" s="6" t="s">
        <v>75</v>
      </c>
      <c r="D1101" s="6" t="s">
        <v>9</v>
      </c>
      <c r="E1101" s="6" t="s">
        <v>13</v>
      </c>
      <c r="F1101" s="6" t="s">
        <v>34</v>
      </c>
      <c r="G1101" s="36" t="s">
        <v>110</v>
      </c>
      <c r="H1101" s="6">
        <v>0.4168</v>
      </c>
      <c r="I1101">
        <f t="shared" ca="1" si="17"/>
        <v>0.4239</v>
      </c>
      <c r="J1101" t="s">
        <v>97</v>
      </c>
    </row>
    <row r="1102" spans="1:10" x14ac:dyDescent="0.2">
      <c r="A1102" s="6" t="s">
        <v>50</v>
      </c>
      <c r="B1102" s="6" t="s">
        <v>79</v>
      </c>
      <c r="C1102" s="6" t="s">
        <v>75</v>
      </c>
      <c r="D1102" s="6" t="s">
        <v>9</v>
      </c>
      <c r="E1102" s="6" t="s">
        <v>13</v>
      </c>
      <c r="F1102" s="6" t="s">
        <v>35</v>
      </c>
      <c r="G1102" s="36" t="s">
        <v>111</v>
      </c>
      <c r="H1102" s="6">
        <v>0.47399999999999998</v>
      </c>
      <c r="I1102">
        <f t="shared" ca="1" si="17"/>
        <v>0.47239999999999999</v>
      </c>
      <c r="J1102" t="s">
        <v>97</v>
      </c>
    </row>
    <row r="1103" spans="1:10" x14ac:dyDescent="0.2">
      <c r="A1103" s="6" t="s">
        <v>50</v>
      </c>
      <c r="B1103" s="6" t="s">
        <v>79</v>
      </c>
      <c r="C1103" s="6" t="s">
        <v>75</v>
      </c>
      <c r="D1103" s="6" t="s">
        <v>9</v>
      </c>
      <c r="E1103" s="6" t="s">
        <v>13</v>
      </c>
      <c r="F1103" s="6" t="s">
        <v>36</v>
      </c>
      <c r="G1103" s="36" t="s">
        <v>111</v>
      </c>
      <c r="H1103" s="6">
        <v>0.4708</v>
      </c>
      <c r="I1103">
        <f t="shared" ca="1" si="17"/>
        <v>0.47239999999999999</v>
      </c>
      <c r="J1103" t="s">
        <v>97</v>
      </c>
    </row>
    <row r="1104" spans="1:10" x14ac:dyDescent="0.2">
      <c r="A1104" s="6" t="s">
        <v>50</v>
      </c>
      <c r="B1104" s="6" t="s">
        <v>79</v>
      </c>
      <c r="C1104" s="6" t="s">
        <v>75</v>
      </c>
      <c r="D1104" s="6" t="s">
        <v>9</v>
      </c>
      <c r="E1104" s="6" t="s">
        <v>13</v>
      </c>
      <c r="F1104" s="6" t="s">
        <v>37</v>
      </c>
      <c r="G1104" s="36" t="s">
        <v>112</v>
      </c>
      <c r="H1104" s="6">
        <v>0.4919</v>
      </c>
      <c r="I1104">
        <f t="shared" ca="1" si="17"/>
        <v>0.48165000000000002</v>
      </c>
      <c r="J1104" t="s">
        <v>97</v>
      </c>
    </row>
    <row r="1105" spans="1:10" x14ac:dyDescent="0.2">
      <c r="A1105" s="6" t="s">
        <v>50</v>
      </c>
      <c r="B1105" s="6" t="s">
        <v>79</v>
      </c>
      <c r="C1105" s="6" t="s">
        <v>75</v>
      </c>
      <c r="D1105" s="6" t="s">
        <v>9</v>
      </c>
      <c r="E1105" s="6" t="s">
        <v>13</v>
      </c>
      <c r="F1105" s="6" t="s">
        <v>38</v>
      </c>
      <c r="G1105" s="36" t="s">
        <v>112</v>
      </c>
      <c r="H1105" s="6">
        <v>0.47139999999999999</v>
      </c>
      <c r="I1105">
        <f t="shared" ca="1" si="17"/>
        <v>0.48165000000000002</v>
      </c>
      <c r="J1105" t="s">
        <v>97</v>
      </c>
    </row>
    <row r="1106" spans="1:10" x14ac:dyDescent="0.2">
      <c r="A1106" s="6" t="s">
        <v>50</v>
      </c>
      <c r="B1106" s="6" t="s">
        <v>79</v>
      </c>
      <c r="C1106" s="6" t="s">
        <v>75</v>
      </c>
      <c r="D1106" s="6" t="s">
        <v>9</v>
      </c>
      <c r="E1106" s="6" t="s">
        <v>13</v>
      </c>
      <c r="F1106" s="6" t="s">
        <v>39</v>
      </c>
      <c r="G1106" s="36" t="s">
        <v>113</v>
      </c>
      <c r="H1106" s="6">
        <v>0.54300000000000004</v>
      </c>
      <c r="I1106">
        <f t="shared" ca="1" si="17"/>
        <v>0.50319999999999998</v>
      </c>
      <c r="J1106" t="s">
        <v>97</v>
      </c>
    </row>
    <row r="1107" spans="1:10" x14ac:dyDescent="0.2">
      <c r="A1107" s="6" t="s">
        <v>50</v>
      </c>
      <c r="B1107" s="6" t="s">
        <v>79</v>
      </c>
      <c r="C1107" s="6" t="s">
        <v>75</v>
      </c>
      <c r="D1107" s="6" t="s">
        <v>9</v>
      </c>
      <c r="E1107" s="6" t="s">
        <v>13</v>
      </c>
      <c r="F1107" s="6" t="s">
        <v>40</v>
      </c>
      <c r="G1107" s="36" t="s">
        <v>113</v>
      </c>
      <c r="H1107" s="6">
        <v>0.46339999999999998</v>
      </c>
      <c r="I1107">
        <f t="shared" ca="1" si="17"/>
        <v>0.50319999999999998</v>
      </c>
      <c r="J1107" t="s">
        <v>97</v>
      </c>
    </row>
    <row r="1108" spans="1:10" x14ac:dyDescent="0.2">
      <c r="A1108" s="6" t="s">
        <v>50</v>
      </c>
      <c r="B1108" s="6" t="s">
        <v>79</v>
      </c>
      <c r="C1108" s="6" t="s">
        <v>75</v>
      </c>
      <c r="D1108" s="6" t="s">
        <v>9</v>
      </c>
      <c r="E1108" s="6" t="s">
        <v>13</v>
      </c>
      <c r="F1108" s="6" t="s">
        <v>41</v>
      </c>
      <c r="G1108" s="36" t="s">
        <v>141</v>
      </c>
      <c r="H1108" s="6">
        <v>0</v>
      </c>
      <c r="I1108">
        <f t="shared" ca="1" si="17"/>
        <v>0</v>
      </c>
      <c r="J1108" t="s">
        <v>97</v>
      </c>
    </row>
    <row r="1109" spans="1:10" x14ac:dyDescent="0.2">
      <c r="A1109" s="6" t="s">
        <v>51</v>
      </c>
      <c r="B1109" s="6" t="s">
        <v>79</v>
      </c>
      <c r="C1109" s="6" t="s">
        <v>75</v>
      </c>
      <c r="D1109" s="6" t="s">
        <v>9</v>
      </c>
      <c r="E1109" s="6" t="s">
        <v>13</v>
      </c>
      <c r="F1109" s="6" t="s">
        <v>15</v>
      </c>
      <c r="G1109" s="36" t="s">
        <v>122</v>
      </c>
      <c r="H1109" s="6">
        <v>0</v>
      </c>
      <c r="I1109">
        <f t="shared" ca="1" si="17"/>
        <v>0</v>
      </c>
      <c r="J1109" t="s">
        <v>97</v>
      </c>
    </row>
    <row r="1110" spans="1:10" x14ac:dyDescent="0.2">
      <c r="A1110" s="6" t="s">
        <v>51</v>
      </c>
      <c r="B1110" s="6" t="s">
        <v>79</v>
      </c>
      <c r="C1110" s="6" t="s">
        <v>75</v>
      </c>
      <c r="D1110" s="6" t="s">
        <v>9</v>
      </c>
      <c r="E1110" s="6" t="s">
        <v>13</v>
      </c>
      <c r="F1110" s="6" t="s">
        <v>16</v>
      </c>
      <c r="G1110" s="36" t="s">
        <v>122</v>
      </c>
      <c r="H1110" s="6">
        <v>0.20599999999999999</v>
      </c>
      <c r="I1110">
        <f t="shared" ca="1" si="17"/>
        <v>0.20634999999999998</v>
      </c>
      <c r="J1110" t="s">
        <v>97</v>
      </c>
    </row>
    <row r="1111" spans="1:10" x14ac:dyDescent="0.2">
      <c r="A1111" s="6" t="s">
        <v>51</v>
      </c>
      <c r="B1111" s="6" t="s">
        <v>79</v>
      </c>
      <c r="C1111" s="6" t="s">
        <v>75</v>
      </c>
      <c r="D1111" s="6" t="s">
        <v>9</v>
      </c>
      <c r="E1111" s="6" t="s">
        <v>13</v>
      </c>
      <c r="F1111" s="6" t="s">
        <v>17</v>
      </c>
      <c r="G1111" s="36" t="s">
        <v>123</v>
      </c>
      <c r="H1111" s="6">
        <v>0.20669999999999999</v>
      </c>
      <c r="I1111">
        <f t="shared" ca="1" si="17"/>
        <v>0.20634999999999998</v>
      </c>
      <c r="J1111" t="s">
        <v>97</v>
      </c>
    </row>
    <row r="1112" spans="1:10" x14ac:dyDescent="0.2">
      <c r="A1112" s="6" t="s">
        <v>51</v>
      </c>
      <c r="B1112" s="6" t="s">
        <v>79</v>
      </c>
      <c r="C1112" s="6" t="s">
        <v>75</v>
      </c>
      <c r="D1112" s="6" t="s">
        <v>9</v>
      </c>
      <c r="E1112" s="6" t="s">
        <v>13</v>
      </c>
      <c r="F1112" s="6" t="s">
        <v>18</v>
      </c>
      <c r="G1112" s="36" t="s">
        <v>123</v>
      </c>
      <c r="H1112" s="6">
        <v>0.20399999999999999</v>
      </c>
      <c r="I1112">
        <f t="shared" ca="1" si="17"/>
        <v>0.1981</v>
      </c>
      <c r="J1112" t="s">
        <v>97</v>
      </c>
    </row>
    <row r="1113" spans="1:10" x14ac:dyDescent="0.2">
      <c r="A1113" s="6" t="s">
        <v>51</v>
      </c>
      <c r="B1113" s="6" t="s">
        <v>79</v>
      </c>
      <c r="C1113" s="6" t="s">
        <v>75</v>
      </c>
      <c r="D1113" s="6" t="s">
        <v>9</v>
      </c>
      <c r="E1113" s="6" t="s">
        <v>13</v>
      </c>
      <c r="F1113" s="6" t="s">
        <v>19</v>
      </c>
      <c r="G1113" s="36" t="s">
        <v>124</v>
      </c>
      <c r="H1113" s="6">
        <v>0.19220000000000001</v>
      </c>
      <c r="I1113">
        <f t="shared" ca="1" si="17"/>
        <v>0.1981</v>
      </c>
      <c r="J1113" t="s">
        <v>97</v>
      </c>
    </row>
    <row r="1114" spans="1:10" x14ac:dyDescent="0.2">
      <c r="A1114" s="6" t="s">
        <v>51</v>
      </c>
      <c r="B1114" s="6" t="s">
        <v>79</v>
      </c>
      <c r="C1114" s="6" t="s">
        <v>75</v>
      </c>
      <c r="D1114" s="6" t="s">
        <v>9</v>
      </c>
      <c r="E1114" s="6" t="s">
        <v>13</v>
      </c>
      <c r="F1114" s="6" t="s">
        <v>20</v>
      </c>
      <c r="G1114" s="36" t="s">
        <v>124</v>
      </c>
      <c r="H1114" s="6">
        <v>0.2107</v>
      </c>
      <c r="I1114">
        <f t="shared" ca="1" si="17"/>
        <v>0.20635000000000001</v>
      </c>
      <c r="J1114" t="s">
        <v>97</v>
      </c>
    </row>
    <row r="1115" spans="1:10" x14ac:dyDescent="0.2">
      <c r="A1115" s="6" t="s">
        <v>51</v>
      </c>
      <c r="B1115" s="6" t="s">
        <v>79</v>
      </c>
      <c r="C1115" s="6" t="s">
        <v>75</v>
      </c>
      <c r="D1115" s="6" t="s">
        <v>9</v>
      </c>
      <c r="E1115" s="6" t="s">
        <v>13</v>
      </c>
      <c r="F1115" s="6" t="s">
        <v>21</v>
      </c>
      <c r="G1115" s="36" t="s">
        <v>104</v>
      </c>
      <c r="H1115" s="6">
        <v>0.20200000000000001</v>
      </c>
      <c r="I1115">
        <f t="shared" ca="1" si="17"/>
        <v>0.20635000000000001</v>
      </c>
      <c r="J1115" t="s">
        <v>97</v>
      </c>
    </row>
    <row r="1116" spans="1:10" x14ac:dyDescent="0.2">
      <c r="A1116" s="6" t="s">
        <v>51</v>
      </c>
      <c r="B1116" s="6" t="s">
        <v>79</v>
      </c>
      <c r="C1116" s="6" t="s">
        <v>75</v>
      </c>
      <c r="D1116" s="6" t="s">
        <v>9</v>
      </c>
      <c r="E1116" s="6" t="s">
        <v>13</v>
      </c>
      <c r="F1116" s="6" t="s">
        <v>22</v>
      </c>
      <c r="G1116" s="36" t="s">
        <v>104</v>
      </c>
      <c r="H1116" s="6">
        <v>0.21310000000000001</v>
      </c>
      <c r="I1116">
        <f t="shared" ca="1" si="17"/>
        <v>0.21500000000000002</v>
      </c>
      <c r="J1116" t="s">
        <v>97</v>
      </c>
    </row>
    <row r="1117" spans="1:10" x14ac:dyDescent="0.2">
      <c r="A1117" s="6" t="s">
        <v>51</v>
      </c>
      <c r="B1117" s="6" t="s">
        <v>79</v>
      </c>
      <c r="C1117" s="6" t="s">
        <v>75</v>
      </c>
      <c r="D1117" s="6" t="s">
        <v>9</v>
      </c>
      <c r="E1117" s="6" t="s">
        <v>13</v>
      </c>
      <c r="F1117" s="6" t="s">
        <v>23</v>
      </c>
      <c r="G1117" s="36" t="s">
        <v>105</v>
      </c>
      <c r="H1117" s="6">
        <v>0.21690000000000001</v>
      </c>
      <c r="I1117">
        <f t="shared" ca="1" si="17"/>
        <v>0.21500000000000002</v>
      </c>
      <c r="J1117" t="s">
        <v>97</v>
      </c>
    </row>
    <row r="1118" spans="1:10" x14ac:dyDescent="0.2">
      <c r="A1118" s="6" t="s">
        <v>51</v>
      </c>
      <c r="B1118" s="6" t="s">
        <v>79</v>
      </c>
      <c r="C1118" s="6" t="s">
        <v>75</v>
      </c>
      <c r="D1118" s="6" t="s">
        <v>9</v>
      </c>
      <c r="E1118" s="6" t="s">
        <v>13</v>
      </c>
      <c r="F1118" s="6" t="s">
        <v>24</v>
      </c>
      <c r="G1118" s="36" t="s">
        <v>105</v>
      </c>
      <c r="H1118" s="6">
        <v>0.22109999999999999</v>
      </c>
      <c r="I1118">
        <f t="shared" ca="1" si="17"/>
        <v>0.21844999999999998</v>
      </c>
      <c r="J1118" t="s">
        <v>97</v>
      </c>
    </row>
    <row r="1119" spans="1:10" x14ac:dyDescent="0.2">
      <c r="A1119" s="6" t="s">
        <v>51</v>
      </c>
      <c r="B1119" s="6" t="s">
        <v>79</v>
      </c>
      <c r="C1119" s="6" t="s">
        <v>75</v>
      </c>
      <c r="D1119" s="6" t="s">
        <v>9</v>
      </c>
      <c r="E1119" s="6" t="s">
        <v>13</v>
      </c>
      <c r="F1119" s="6" t="s">
        <v>25</v>
      </c>
      <c r="G1119" s="36" t="s">
        <v>106</v>
      </c>
      <c r="H1119" s="6">
        <v>0.21579999999999999</v>
      </c>
      <c r="I1119">
        <f t="shared" ca="1" si="17"/>
        <v>0.21844999999999998</v>
      </c>
      <c r="J1119" t="s">
        <v>97</v>
      </c>
    </row>
    <row r="1120" spans="1:10" x14ac:dyDescent="0.2">
      <c r="A1120" s="6" t="s">
        <v>51</v>
      </c>
      <c r="B1120" s="6" t="s">
        <v>79</v>
      </c>
      <c r="C1120" s="6" t="s">
        <v>75</v>
      </c>
      <c r="D1120" s="6" t="s">
        <v>9</v>
      </c>
      <c r="E1120" s="6" t="s">
        <v>13</v>
      </c>
      <c r="F1120" s="6" t="s">
        <v>26</v>
      </c>
      <c r="G1120" s="36" t="s">
        <v>106</v>
      </c>
      <c r="H1120" s="6">
        <v>0.23350000000000001</v>
      </c>
      <c r="I1120">
        <f t="shared" ca="1" si="17"/>
        <v>0.24375000000000002</v>
      </c>
      <c r="J1120" t="s">
        <v>97</v>
      </c>
    </row>
    <row r="1121" spans="1:10" x14ac:dyDescent="0.2">
      <c r="A1121" s="6" t="s">
        <v>51</v>
      </c>
      <c r="B1121" s="6" t="s">
        <v>79</v>
      </c>
      <c r="C1121" s="6" t="s">
        <v>75</v>
      </c>
      <c r="D1121" s="6" t="s">
        <v>9</v>
      </c>
      <c r="E1121" s="6" t="s">
        <v>13</v>
      </c>
      <c r="F1121" s="6" t="s">
        <v>27</v>
      </c>
      <c r="G1121" s="36" t="s">
        <v>107</v>
      </c>
      <c r="H1121" s="6">
        <v>0.254</v>
      </c>
      <c r="I1121">
        <f t="shared" ca="1" si="17"/>
        <v>0.24375000000000002</v>
      </c>
      <c r="J1121" t="s">
        <v>97</v>
      </c>
    </row>
    <row r="1122" spans="1:10" x14ac:dyDescent="0.2">
      <c r="A1122" s="6" t="s">
        <v>51</v>
      </c>
      <c r="B1122" s="6" t="s">
        <v>79</v>
      </c>
      <c r="C1122" s="6" t="s">
        <v>75</v>
      </c>
      <c r="D1122" s="6" t="s">
        <v>9</v>
      </c>
      <c r="E1122" s="6" t="s">
        <v>13</v>
      </c>
      <c r="F1122" s="6" t="s">
        <v>28</v>
      </c>
      <c r="G1122" s="36" t="s">
        <v>107</v>
      </c>
      <c r="H1122" s="6">
        <v>0.25130000000000002</v>
      </c>
      <c r="I1122">
        <f t="shared" ca="1" si="17"/>
        <v>0.24590000000000001</v>
      </c>
      <c r="J1122" t="s">
        <v>97</v>
      </c>
    </row>
    <row r="1123" spans="1:10" x14ac:dyDescent="0.2">
      <c r="A1123" s="6" t="s">
        <v>51</v>
      </c>
      <c r="B1123" s="6" t="s">
        <v>79</v>
      </c>
      <c r="C1123" s="6" t="s">
        <v>75</v>
      </c>
      <c r="D1123" s="6" t="s">
        <v>9</v>
      </c>
      <c r="E1123" s="6" t="s">
        <v>13</v>
      </c>
      <c r="F1123" s="6" t="s">
        <v>29</v>
      </c>
      <c r="G1123" s="36" t="s">
        <v>108</v>
      </c>
      <c r="H1123" s="6">
        <v>0.24049999999999999</v>
      </c>
      <c r="I1123">
        <f t="shared" ca="1" si="17"/>
        <v>0.24590000000000001</v>
      </c>
      <c r="J1123" t="s">
        <v>97</v>
      </c>
    </row>
    <row r="1124" spans="1:10" x14ac:dyDescent="0.2">
      <c r="A1124" s="6" t="s">
        <v>51</v>
      </c>
      <c r="B1124" s="6" t="s">
        <v>79</v>
      </c>
      <c r="C1124" s="6" t="s">
        <v>75</v>
      </c>
      <c r="D1124" s="6" t="s">
        <v>9</v>
      </c>
      <c r="E1124" s="6" t="s">
        <v>13</v>
      </c>
      <c r="F1124" s="6" t="s">
        <v>30</v>
      </c>
      <c r="G1124" s="36" t="s">
        <v>108</v>
      </c>
      <c r="H1124" s="6">
        <v>0.25269999999999998</v>
      </c>
      <c r="I1124">
        <f t="shared" ca="1" si="17"/>
        <v>0.25469999999999998</v>
      </c>
      <c r="J1124" t="s">
        <v>97</v>
      </c>
    </row>
    <row r="1125" spans="1:10" x14ac:dyDescent="0.2">
      <c r="A1125" s="6" t="s">
        <v>51</v>
      </c>
      <c r="B1125" s="6" t="s">
        <v>79</v>
      </c>
      <c r="C1125" s="6" t="s">
        <v>75</v>
      </c>
      <c r="D1125" s="6" t="s">
        <v>9</v>
      </c>
      <c r="E1125" s="6" t="s">
        <v>13</v>
      </c>
      <c r="F1125" s="6" t="s">
        <v>31</v>
      </c>
      <c r="G1125" s="36" t="s">
        <v>109</v>
      </c>
      <c r="H1125" s="6">
        <v>0.25669999999999998</v>
      </c>
      <c r="I1125">
        <f t="shared" ca="1" si="17"/>
        <v>0.25469999999999998</v>
      </c>
      <c r="J1125" t="s">
        <v>97</v>
      </c>
    </row>
    <row r="1126" spans="1:10" x14ac:dyDescent="0.2">
      <c r="A1126" s="6" t="s">
        <v>51</v>
      </c>
      <c r="B1126" s="6" t="s">
        <v>79</v>
      </c>
      <c r="C1126" s="6" t="s">
        <v>75</v>
      </c>
      <c r="D1126" s="6" t="s">
        <v>9</v>
      </c>
      <c r="E1126" s="6" t="s">
        <v>13</v>
      </c>
      <c r="F1126" s="6" t="s">
        <v>32</v>
      </c>
      <c r="G1126" s="36" t="s">
        <v>109</v>
      </c>
      <c r="H1126" s="6">
        <v>0.25540000000000002</v>
      </c>
      <c r="I1126">
        <f t="shared" ca="1" si="17"/>
        <v>0.25405</v>
      </c>
      <c r="J1126" t="s">
        <v>97</v>
      </c>
    </row>
    <row r="1127" spans="1:10" x14ac:dyDescent="0.2">
      <c r="A1127" s="6" t="s">
        <v>51</v>
      </c>
      <c r="B1127" s="6" t="s">
        <v>79</v>
      </c>
      <c r="C1127" s="6" t="s">
        <v>75</v>
      </c>
      <c r="D1127" s="6" t="s">
        <v>9</v>
      </c>
      <c r="E1127" s="6" t="s">
        <v>13</v>
      </c>
      <c r="F1127" s="6" t="s">
        <v>33</v>
      </c>
      <c r="G1127" s="36" t="s">
        <v>110</v>
      </c>
      <c r="H1127" s="6">
        <v>0.25269999999999998</v>
      </c>
      <c r="I1127">
        <f t="shared" ca="1" si="17"/>
        <v>0.25405</v>
      </c>
      <c r="J1127" t="s">
        <v>97</v>
      </c>
    </row>
    <row r="1128" spans="1:10" x14ac:dyDescent="0.2">
      <c r="A1128" s="6" t="s">
        <v>51</v>
      </c>
      <c r="B1128" s="6" t="s">
        <v>79</v>
      </c>
      <c r="C1128" s="6" t="s">
        <v>75</v>
      </c>
      <c r="D1128" s="6" t="s">
        <v>9</v>
      </c>
      <c r="E1128" s="6" t="s">
        <v>13</v>
      </c>
      <c r="F1128" s="6" t="s">
        <v>34</v>
      </c>
      <c r="G1128" s="36" t="s">
        <v>110</v>
      </c>
      <c r="H1128" s="6">
        <v>0.26429999999999998</v>
      </c>
      <c r="I1128">
        <f t="shared" ca="1" si="17"/>
        <v>0.27595000000000003</v>
      </c>
      <c r="J1128" t="s">
        <v>97</v>
      </c>
    </row>
    <row r="1129" spans="1:10" x14ac:dyDescent="0.2">
      <c r="A1129" s="6" t="s">
        <v>51</v>
      </c>
      <c r="B1129" s="6" t="s">
        <v>79</v>
      </c>
      <c r="C1129" s="6" t="s">
        <v>75</v>
      </c>
      <c r="D1129" s="6" t="s">
        <v>9</v>
      </c>
      <c r="E1129" s="6" t="s">
        <v>13</v>
      </c>
      <c r="F1129" s="6" t="s">
        <v>35</v>
      </c>
      <c r="G1129" s="36" t="s">
        <v>111</v>
      </c>
      <c r="H1129" s="6">
        <v>0.28760000000000002</v>
      </c>
      <c r="I1129">
        <f t="shared" ca="1" si="17"/>
        <v>0.27595000000000003</v>
      </c>
      <c r="J1129" t="s">
        <v>97</v>
      </c>
    </row>
    <row r="1130" spans="1:10" x14ac:dyDescent="0.2">
      <c r="A1130" s="6" t="s">
        <v>51</v>
      </c>
      <c r="B1130" s="6" t="s">
        <v>79</v>
      </c>
      <c r="C1130" s="6" t="s">
        <v>75</v>
      </c>
      <c r="D1130" s="6" t="s">
        <v>9</v>
      </c>
      <c r="E1130" s="6" t="s">
        <v>13</v>
      </c>
      <c r="F1130" s="6" t="s">
        <v>36</v>
      </c>
      <c r="G1130" s="36" t="s">
        <v>111</v>
      </c>
      <c r="H1130" s="6">
        <v>0.26829999999999998</v>
      </c>
      <c r="I1130">
        <f t="shared" ca="1" si="17"/>
        <v>0.2913</v>
      </c>
      <c r="J1130" t="s">
        <v>97</v>
      </c>
    </row>
    <row r="1131" spans="1:10" x14ac:dyDescent="0.2">
      <c r="A1131" s="6" t="s">
        <v>51</v>
      </c>
      <c r="B1131" s="6" t="s">
        <v>79</v>
      </c>
      <c r="C1131" s="6" t="s">
        <v>75</v>
      </c>
      <c r="D1131" s="6" t="s">
        <v>9</v>
      </c>
      <c r="E1131" s="6" t="s">
        <v>13</v>
      </c>
      <c r="F1131" s="6" t="s">
        <v>37</v>
      </c>
      <c r="G1131" s="36" t="s">
        <v>112</v>
      </c>
      <c r="H1131" s="6">
        <v>0.31430000000000002</v>
      </c>
      <c r="I1131">
        <f t="shared" ca="1" si="17"/>
        <v>0.2913</v>
      </c>
      <c r="J1131" t="s">
        <v>97</v>
      </c>
    </row>
    <row r="1132" spans="1:10" x14ac:dyDescent="0.2">
      <c r="A1132" s="6" t="s">
        <v>51</v>
      </c>
      <c r="B1132" s="6" t="s">
        <v>79</v>
      </c>
      <c r="C1132" s="6" t="s">
        <v>75</v>
      </c>
      <c r="D1132" s="6" t="s">
        <v>9</v>
      </c>
      <c r="E1132" s="6" t="s">
        <v>13</v>
      </c>
      <c r="F1132" s="6" t="s">
        <v>38</v>
      </c>
      <c r="G1132" s="36" t="s">
        <v>112</v>
      </c>
      <c r="H1132" s="6">
        <v>0.38529999999999998</v>
      </c>
      <c r="I1132">
        <f t="shared" ca="1" si="17"/>
        <v>0.34884999999999999</v>
      </c>
      <c r="J1132" t="s">
        <v>97</v>
      </c>
    </row>
    <row r="1133" spans="1:10" x14ac:dyDescent="0.2">
      <c r="A1133" s="6" t="s">
        <v>51</v>
      </c>
      <c r="B1133" s="6" t="s">
        <v>79</v>
      </c>
      <c r="C1133" s="6" t="s">
        <v>75</v>
      </c>
      <c r="D1133" s="6" t="s">
        <v>9</v>
      </c>
      <c r="E1133" s="6" t="s">
        <v>13</v>
      </c>
      <c r="F1133" s="6" t="s">
        <v>39</v>
      </c>
      <c r="G1133" s="36" t="s">
        <v>113</v>
      </c>
      <c r="H1133" s="6">
        <v>0.31240000000000001</v>
      </c>
      <c r="I1133">
        <f t="shared" ca="1" si="17"/>
        <v>0.34884999999999999</v>
      </c>
      <c r="J1133" t="s">
        <v>97</v>
      </c>
    </row>
    <row r="1134" spans="1:10" x14ac:dyDescent="0.2">
      <c r="A1134" s="6" t="s">
        <v>51</v>
      </c>
      <c r="B1134" s="6" t="s">
        <v>79</v>
      </c>
      <c r="C1134" s="6" t="s">
        <v>75</v>
      </c>
      <c r="D1134" s="6" t="s">
        <v>9</v>
      </c>
      <c r="E1134" s="6" t="s">
        <v>13</v>
      </c>
      <c r="F1134" s="6" t="s">
        <v>40</v>
      </c>
      <c r="G1134" s="36" t="s">
        <v>113</v>
      </c>
      <c r="H1134" s="6">
        <v>0.34210000000000002</v>
      </c>
      <c r="I1134">
        <f t="shared" ca="1" si="17"/>
        <v>0.17105000000000001</v>
      </c>
      <c r="J1134" t="s">
        <v>97</v>
      </c>
    </row>
    <row r="1135" spans="1:10" x14ac:dyDescent="0.2">
      <c r="A1135" s="6" t="s">
        <v>51</v>
      </c>
      <c r="B1135" s="6" t="s">
        <v>79</v>
      </c>
      <c r="C1135" s="6" t="s">
        <v>75</v>
      </c>
      <c r="D1135" s="6" t="s">
        <v>9</v>
      </c>
      <c r="E1135" s="6" t="s">
        <v>13</v>
      </c>
      <c r="F1135" s="6" t="s">
        <v>41</v>
      </c>
      <c r="G1135" s="36" t="s">
        <v>141</v>
      </c>
      <c r="H1135" s="6">
        <v>0</v>
      </c>
      <c r="I1135">
        <f t="shared" ca="1" si="17"/>
        <v>0.17105000000000001</v>
      </c>
      <c r="J1135" t="s">
        <v>97</v>
      </c>
    </row>
    <row r="1136" spans="1:10" x14ac:dyDescent="0.2">
      <c r="A1136" s="6" t="s">
        <v>52</v>
      </c>
      <c r="B1136" s="6" t="s">
        <v>79</v>
      </c>
      <c r="C1136" s="6" t="s">
        <v>75</v>
      </c>
      <c r="D1136" s="6" t="s">
        <v>9</v>
      </c>
      <c r="E1136" s="6" t="s">
        <v>13</v>
      </c>
      <c r="F1136" s="6" t="s">
        <v>15</v>
      </c>
      <c r="G1136" s="36" t="s">
        <v>122</v>
      </c>
      <c r="H1136" s="6">
        <v>0.12230000000000001</v>
      </c>
      <c r="I1136">
        <f t="shared" ca="1" si="17"/>
        <v>0.1363</v>
      </c>
      <c r="J1136" t="s">
        <v>97</v>
      </c>
    </row>
    <row r="1137" spans="1:10" x14ac:dyDescent="0.2">
      <c r="A1137" s="6" t="s">
        <v>52</v>
      </c>
      <c r="B1137" s="6" t="s">
        <v>79</v>
      </c>
      <c r="C1137" s="6" t="s">
        <v>75</v>
      </c>
      <c r="D1137" s="6" t="s">
        <v>9</v>
      </c>
      <c r="E1137" s="6" t="s">
        <v>13</v>
      </c>
      <c r="F1137" s="6" t="s">
        <v>16</v>
      </c>
      <c r="G1137" s="36" t="s">
        <v>122</v>
      </c>
      <c r="H1137" s="6">
        <v>0.15029999999999999</v>
      </c>
      <c r="I1137">
        <f t="shared" ca="1" si="17"/>
        <v>0.1363</v>
      </c>
      <c r="J1137" t="s">
        <v>97</v>
      </c>
    </row>
    <row r="1138" spans="1:10" x14ac:dyDescent="0.2">
      <c r="A1138" s="6" t="s">
        <v>52</v>
      </c>
      <c r="B1138" s="6" t="s">
        <v>79</v>
      </c>
      <c r="C1138" s="6" t="s">
        <v>75</v>
      </c>
      <c r="D1138" s="6" t="s">
        <v>9</v>
      </c>
      <c r="E1138" s="6" t="s">
        <v>13</v>
      </c>
      <c r="F1138" s="6" t="s">
        <v>17</v>
      </c>
      <c r="G1138" s="36" t="s">
        <v>123</v>
      </c>
      <c r="H1138" s="6">
        <v>0.16089999999999999</v>
      </c>
      <c r="I1138">
        <f t="shared" ca="1" si="17"/>
        <v>0.1668</v>
      </c>
      <c r="J1138" t="s">
        <v>97</v>
      </c>
    </row>
    <row r="1139" spans="1:10" x14ac:dyDescent="0.2">
      <c r="A1139" s="6" t="s">
        <v>52</v>
      </c>
      <c r="B1139" s="6" t="s">
        <v>79</v>
      </c>
      <c r="C1139" s="6" t="s">
        <v>75</v>
      </c>
      <c r="D1139" s="6" t="s">
        <v>9</v>
      </c>
      <c r="E1139" s="6" t="s">
        <v>13</v>
      </c>
      <c r="F1139" s="6" t="s">
        <v>18</v>
      </c>
      <c r="G1139" s="36" t="s">
        <v>123</v>
      </c>
      <c r="H1139" s="6">
        <v>0.17269999999999999</v>
      </c>
      <c r="I1139">
        <f t="shared" ca="1" si="17"/>
        <v>0.1668</v>
      </c>
      <c r="J1139" t="s">
        <v>97</v>
      </c>
    </row>
    <row r="1140" spans="1:10" x14ac:dyDescent="0.2">
      <c r="A1140" s="6" t="s">
        <v>52</v>
      </c>
      <c r="B1140" s="6" t="s">
        <v>79</v>
      </c>
      <c r="C1140" s="6" t="s">
        <v>75</v>
      </c>
      <c r="D1140" s="6" t="s">
        <v>9</v>
      </c>
      <c r="E1140" s="6" t="s">
        <v>13</v>
      </c>
      <c r="F1140" s="6" t="s">
        <v>19</v>
      </c>
      <c r="G1140" s="36" t="s">
        <v>124</v>
      </c>
      <c r="H1140" s="6">
        <v>0.17199999999999999</v>
      </c>
      <c r="I1140">
        <f t="shared" ca="1" si="17"/>
        <v>0.16205</v>
      </c>
      <c r="J1140" t="s">
        <v>97</v>
      </c>
    </row>
    <row r="1141" spans="1:10" x14ac:dyDescent="0.2">
      <c r="A1141" s="6" t="s">
        <v>52</v>
      </c>
      <c r="B1141" s="6" t="s">
        <v>79</v>
      </c>
      <c r="C1141" s="6" t="s">
        <v>75</v>
      </c>
      <c r="D1141" s="6" t="s">
        <v>9</v>
      </c>
      <c r="E1141" s="6" t="s">
        <v>13</v>
      </c>
      <c r="F1141" s="6" t="s">
        <v>20</v>
      </c>
      <c r="G1141" s="36" t="s">
        <v>124</v>
      </c>
      <c r="H1141" s="6">
        <v>0.15210000000000001</v>
      </c>
      <c r="I1141">
        <f t="shared" ca="1" si="17"/>
        <v>0.16205</v>
      </c>
      <c r="J1141" t="s">
        <v>97</v>
      </c>
    </row>
    <row r="1142" spans="1:10" x14ac:dyDescent="0.2">
      <c r="A1142" s="6" t="s">
        <v>52</v>
      </c>
      <c r="B1142" s="6" t="s">
        <v>79</v>
      </c>
      <c r="C1142" s="6" t="s">
        <v>75</v>
      </c>
      <c r="D1142" s="6" t="s">
        <v>9</v>
      </c>
      <c r="E1142" s="6" t="s">
        <v>13</v>
      </c>
      <c r="F1142" s="6" t="s">
        <v>21</v>
      </c>
      <c r="G1142" s="36" t="s">
        <v>104</v>
      </c>
      <c r="H1142" s="6">
        <v>0.15479999999999999</v>
      </c>
      <c r="I1142">
        <f t="shared" ca="1" si="17"/>
        <v>0.152</v>
      </c>
      <c r="J1142" t="s">
        <v>97</v>
      </c>
    </row>
    <row r="1143" spans="1:10" x14ac:dyDescent="0.2">
      <c r="A1143" s="6" t="s">
        <v>52</v>
      </c>
      <c r="B1143" s="6" t="s">
        <v>79</v>
      </c>
      <c r="C1143" s="6" t="s">
        <v>75</v>
      </c>
      <c r="D1143" s="6" t="s">
        <v>9</v>
      </c>
      <c r="E1143" s="6" t="s">
        <v>13</v>
      </c>
      <c r="F1143" s="6" t="s">
        <v>22</v>
      </c>
      <c r="G1143" s="36" t="s">
        <v>104</v>
      </c>
      <c r="H1143" s="6">
        <v>0.1492</v>
      </c>
      <c r="I1143">
        <f t="shared" ca="1" si="17"/>
        <v>0.152</v>
      </c>
      <c r="J1143" t="s">
        <v>97</v>
      </c>
    </row>
    <row r="1144" spans="1:10" x14ac:dyDescent="0.2">
      <c r="A1144" s="6" t="s">
        <v>52</v>
      </c>
      <c r="B1144" s="6" t="s">
        <v>79</v>
      </c>
      <c r="C1144" s="6" t="s">
        <v>75</v>
      </c>
      <c r="D1144" s="6" t="s">
        <v>9</v>
      </c>
      <c r="E1144" s="6" t="s">
        <v>13</v>
      </c>
      <c r="F1144" s="6" t="s">
        <v>23</v>
      </c>
      <c r="G1144" s="36" t="s">
        <v>105</v>
      </c>
      <c r="H1144" s="6">
        <v>0.1482</v>
      </c>
      <c r="I1144">
        <f t="shared" ca="1" si="17"/>
        <v>0.15245</v>
      </c>
      <c r="J1144" t="s">
        <v>97</v>
      </c>
    </row>
    <row r="1145" spans="1:10" x14ac:dyDescent="0.2">
      <c r="A1145" s="6" t="s">
        <v>52</v>
      </c>
      <c r="B1145" s="6" t="s">
        <v>79</v>
      </c>
      <c r="C1145" s="6" t="s">
        <v>75</v>
      </c>
      <c r="D1145" s="6" t="s">
        <v>9</v>
      </c>
      <c r="E1145" s="6" t="s">
        <v>13</v>
      </c>
      <c r="F1145" s="6" t="s">
        <v>24</v>
      </c>
      <c r="G1145" s="36" t="s">
        <v>105</v>
      </c>
      <c r="H1145" s="6">
        <v>0.15670000000000001</v>
      </c>
      <c r="I1145">
        <f t="shared" ca="1" si="17"/>
        <v>0.15245</v>
      </c>
      <c r="J1145" t="s">
        <v>97</v>
      </c>
    </row>
    <row r="1146" spans="1:10" x14ac:dyDescent="0.2">
      <c r="A1146" s="6" t="s">
        <v>52</v>
      </c>
      <c r="B1146" s="6" t="s">
        <v>79</v>
      </c>
      <c r="C1146" s="6" t="s">
        <v>75</v>
      </c>
      <c r="D1146" s="6" t="s">
        <v>9</v>
      </c>
      <c r="E1146" s="6" t="s">
        <v>13</v>
      </c>
      <c r="F1146" s="6" t="s">
        <v>25</v>
      </c>
      <c r="G1146" s="36" t="s">
        <v>106</v>
      </c>
      <c r="H1146" s="6">
        <v>0.17929999999999999</v>
      </c>
      <c r="I1146">
        <f t="shared" ca="1" si="17"/>
        <v>0.18204999999999999</v>
      </c>
      <c r="J1146" t="s">
        <v>97</v>
      </c>
    </row>
    <row r="1147" spans="1:10" x14ac:dyDescent="0.2">
      <c r="A1147" s="6" t="s">
        <v>52</v>
      </c>
      <c r="B1147" s="6" t="s">
        <v>79</v>
      </c>
      <c r="C1147" s="6" t="s">
        <v>75</v>
      </c>
      <c r="D1147" s="6" t="s">
        <v>9</v>
      </c>
      <c r="E1147" s="6" t="s">
        <v>13</v>
      </c>
      <c r="F1147" s="6" t="s">
        <v>26</v>
      </c>
      <c r="G1147" s="36" t="s">
        <v>106</v>
      </c>
      <c r="H1147" s="6">
        <v>0.18479999999999999</v>
      </c>
      <c r="I1147">
        <f t="shared" ca="1" si="17"/>
        <v>0.18204999999999999</v>
      </c>
      <c r="J1147" t="s">
        <v>97</v>
      </c>
    </row>
    <row r="1148" spans="1:10" x14ac:dyDescent="0.2">
      <c r="A1148" s="6" t="s">
        <v>52</v>
      </c>
      <c r="B1148" s="6" t="s">
        <v>79</v>
      </c>
      <c r="C1148" s="6" t="s">
        <v>75</v>
      </c>
      <c r="D1148" s="6" t="s">
        <v>9</v>
      </c>
      <c r="E1148" s="6" t="s">
        <v>13</v>
      </c>
      <c r="F1148" s="6" t="s">
        <v>27</v>
      </c>
      <c r="G1148" s="36" t="s">
        <v>107</v>
      </c>
      <c r="H1148" s="6">
        <v>0.19089999999999999</v>
      </c>
      <c r="I1148">
        <f t="shared" ca="1" si="17"/>
        <v>0.18245</v>
      </c>
      <c r="J1148" t="s">
        <v>97</v>
      </c>
    </row>
    <row r="1149" spans="1:10" x14ac:dyDescent="0.2">
      <c r="A1149" s="6" t="s">
        <v>52</v>
      </c>
      <c r="B1149" s="6" t="s">
        <v>79</v>
      </c>
      <c r="C1149" s="6" t="s">
        <v>75</v>
      </c>
      <c r="D1149" s="6" t="s">
        <v>9</v>
      </c>
      <c r="E1149" s="6" t="s">
        <v>13</v>
      </c>
      <c r="F1149" s="6" t="s">
        <v>28</v>
      </c>
      <c r="G1149" s="36" t="s">
        <v>107</v>
      </c>
      <c r="H1149" s="6">
        <v>0.17399999999999999</v>
      </c>
      <c r="I1149">
        <f t="shared" ca="1" si="17"/>
        <v>0.18245</v>
      </c>
      <c r="J1149" t="s">
        <v>97</v>
      </c>
    </row>
    <row r="1150" spans="1:10" x14ac:dyDescent="0.2">
      <c r="A1150" s="6" t="s">
        <v>52</v>
      </c>
      <c r="B1150" s="6" t="s">
        <v>79</v>
      </c>
      <c r="C1150" s="6" t="s">
        <v>75</v>
      </c>
      <c r="D1150" s="6" t="s">
        <v>9</v>
      </c>
      <c r="E1150" s="6" t="s">
        <v>13</v>
      </c>
      <c r="F1150" s="6" t="s">
        <v>29</v>
      </c>
      <c r="G1150" s="36" t="s">
        <v>108</v>
      </c>
      <c r="H1150" s="6">
        <v>0.18290000000000001</v>
      </c>
      <c r="I1150">
        <f t="shared" ca="1" si="17"/>
        <v>0.17515</v>
      </c>
      <c r="J1150" t="s">
        <v>97</v>
      </c>
    </row>
    <row r="1151" spans="1:10" x14ac:dyDescent="0.2">
      <c r="A1151" s="6" t="s">
        <v>52</v>
      </c>
      <c r="B1151" s="6" t="s">
        <v>79</v>
      </c>
      <c r="C1151" s="6" t="s">
        <v>75</v>
      </c>
      <c r="D1151" s="6" t="s">
        <v>9</v>
      </c>
      <c r="E1151" s="6" t="s">
        <v>13</v>
      </c>
      <c r="F1151" s="6" t="s">
        <v>30</v>
      </c>
      <c r="G1151" s="36" t="s">
        <v>108</v>
      </c>
      <c r="H1151" s="6">
        <v>0.16739999999999999</v>
      </c>
      <c r="I1151">
        <f t="shared" ca="1" si="17"/>
        <v>0.17515</v>
      </c>
      <c r="J1151" t="s">
        <v>97</v>
      </c>
    </row>
    <row r="1152" spans="1:10" x14ac:dyDescent="0.2">
      <c r="A1152" s="6" t="s">
        <v>52</v>
      </c>
      <c r="B1152" s="6" t="s">
        <v>79</v>
      </c>
      <c r="C1152" s="6" t="s">
        <v>75</v>
      </c>
      <c r="D1152" s="6" t="s">
        <v>9</v>
      </c>
      <c r="E1152" s="6" t="s">
        <v>13</v>
      </c>
      <c r="F1152" s="6" t="s">
        <v>31</v>
      </c>
      <c r="G1152" s="36" t="s">
        <v>109</v>
      </c>
      <c r="H1152" s="6">
        <v>0.17249999999999999</v>
      </c>
      <c r="I1152">
        <f t="shared" ca="1" si="17"/>
        <v>0.1681</v>
      </c>
      <c r="J1152" t="s">
        <v>97</v>
      </c>
    </row>
    <row r="1153" spans="1:10" x14ac:dyDescent="0.2">
      <c r="A1153" s="6" t="s">
        <v>52</v>
      </c>
      <c r="B1153" s="6" t="s">
        <v>79</v>
      </c>
      <c r="C1153" s="6" t="s">
        <v>75</v>
      </c>
      <c r="D1153" s="6" t="s">
        <v>9</v>
      </c>
      <c r="E1153" s="6" t="s">
        <v>13</v>
      </c>
      <c r="F1153" s="6" t="s">
        <v>32</v>
      </c>
      <c r="G1153" s="36" t="s">
        <v>109</v>
      </c>
      <c r="H1153" s="6">
        <v>0.16370000000000001</v>
      </c>
      <c r="I1153">
        <f t="shared" ca="1" si="17"/>
        <v>0.1681</v>
      </c>
      <c r="J1153" t="s">
        <v>97</v>
      </c>
    </row>
    <row r="1154" spans="1:10" x14ac:dyDescent="0.2">
      <c r="A1154" s="6" t="s">
        <v>52</v>
      </c>
      <c r="B1154" s="6" t="s">
        <v>79</v>
      </c>
      <c r="C1154" s="6" t="s">
        <v>75</v>
      </c>
      <c r="D1154" s="6" t="s">
        <v>9</v>
      </c>
      <c r="E1154" s="6" t="s">
        <v>13</v>
      </c>
      <c r="F1154" s="6" t="s">
        <v>33</v>
      </c>
      <c r="G1154" s="36" t="s">
        <v>110</v>
      </c>
      <c r="H1154" s="6">
        <v>0.18129999999999999</v>
      </c>
      <c r="I1154">
        <f t="shared" ref="I1154:I1217" ca="1" si="18">IF(ISEVEN(ROW(A1154)),AVERAGE(OFFSET(H$2:H$3,ROW()-ROW(A$2),)),I1153)</f>
        <v>0.17424999999999999</v>
      </c>
      <c r="J1154" t="s">
        <v>97</v>
      </c>
    </row>
    <row r="1155" spans="1:10" x14ac:dyDescent="0.2">
      <c r="A1155" s="6" t="s">
        <v>52</v>
      </c>
      <c r="B1155" s="6" t="s">
        <v>79</v>
      </c>
      <c r="C1155" s="6" t="s">
        <v>75</v>
      </c>
      <c r="D1155" s="6" t="s">
        <v>9</v>
      </c>
      <c r="E1155" s="6" t="s">
        <v>13</v>
      </c>
      <c r="F1155" s="6" t="s">
        <v>34</v>
      </c>
      <c r="G1155" s="36" t="s">
        <v>110</v>
      </c>
      <c r="H1155" s="6">
        <v>0.16719999999999999</v>
      </c>
      <c r="I1155">
        <f t="shared" ca="1" si="18"/>
        <v>0.17424999999999999</v>
      </c>
      <c r="J1155" t="s">
        <v>97</v>
      </c>
    </row>
    <row r="1156" spans="1:10" x14ac:dyDescent="0.2">
      <c r="A1156" s="6" t="s">
        <v>52</v>
      </c>
      <c r="B1156" s="6" t="s">
        <v>79</v>
      </c>
      <c r="C1156" s="6" t="s">
        <v>75</v>
      </c>
      <c r="D1156" s="6" t="s">
        <v>9</v>
      </c>
      <c r="E1156" s="6" t="s">
        <v>13</v>
      </c>
      <c r="F1156" s="6" t="s">
        <v>35</v>
      </c>
      <c r="G1156" s="36" t="s">
        <v>111</v>
      </c>
      <c r="H1156" s="6">
        <v>0.18010000000000001</v>
      </c>
      <c r="I1156">
        <f t="shared" ca="1" si="18"/>
        <v>0.17704999999999999</v>
      </c>
      <c r="J1156" t="s">
        <v>97</v>
      </c>
    </row>
    <row r="1157" spans="1:10" x14ac:dyDescent="0.2">
      <c r="A1157" s="6" t="s">
        <v>52</v>
      </c>
      <c r="B1157" s="6" t="s">
        <v>79</v>
      </c>
      <c r="C1157" s="6" t="s">
        <v>75</v>
      </c>
      <c r="D1157" s="6" t="s">
        <v>9</v>
      </c>
      <c r="E1157" s="6" t="s">
        <v>13</v>
      </c>
      <c r="F1157" s="6" t="s">
        <v>36</v>
      </c>
      <c r="G1157" s="36" t="s">
        <v>111</v>
      </c>
      <c r="H1157" s="6">
        <v>0.17399999999999999</v>
      </c>
      <c r="I1157">
        <f t="shared" ca="1" si="18"/>
        <v>0.17704999999999999</v>
      </c>
      <c r="J1157" t="s">
        <v>97</v>
      </c>
    </row>
    <row r="1158" spans="1:10" x14ac:dyDescent="0.2">
      <c r="A1158" s="6" t="s">
        <v>52</v>
      </c>
      <c r="B1158" s="6" t="s">
        <v>79</v>
      </c>
      <c r="C1158" s="6" t="s">
        <v>75</v>
      </c>
      <c r="D1158" s="6" t="s">
        <v>9</v>
      </c>
      <c r="E1158" s="6" t="s">
        <v>13</v>
      </c>
      <c r="F1158" s="6" t="s">
        <v>37</v>
      </c>
      <c r="G1158" s="36" t="s">
        <v>112</v>
      </c>
      <c r="H1158" s="6">
        <v>0.19259999999999999</v>
      </c>
      <c r="I1158">
        <f t="shared" ca="1" si="18"/>
        <v>0.18914999999999998</v>
      </c>
      <c r="J1158" t="s">
        <v>97</v>
      </c>
    </row>
    <row r="1159" spans="1:10" x14ac:dyDescent="0.2">
      <c r="A1159" s="6" t="s">
        <v>52</v>
      </c>
      <c r="B1159" s="6" t="s">
        <v>79</v>
      </c>
      <c r="C1159" s="6" t="s">
        <v>75</v>
      </c>
      <c r="D1159" s="6" t="s">
        <v>9</v>
      </c>
      <c r="E1159" s="6" t="s">
        <v>13</v>
      </c>
      <c r="F1159" s="6" t="s">
        <v>38</v>
      </c>
      <c r="G1159" s="36" t="s">
        <v>112</v>
      </c>
      <c r="H1159" s="6">
        <v>0.1857</v>
      </c>
      <c r="I1159">
        <f t="shared" ca="1" si="18"/>
        <v>0.18914999999999998</v>
      </c>
      <c r="J1159" t="s">
        <v>97</v>
      </c>
    </row>
    <row r="1160" spans="1:10" x14ac:dyDescent="0.2">
      <c r="A1160" s="6" t="s">
        <v>52</v>
      </c>
      <c r="B1160" s="6" t="s">
        <v>79</v>
      </c>
      <c r="C1160" s="6" t="s">
        <v>75</v>
      </c>
      <c r="D1160" s="6" t="s">
        <v>9</v>
      </c>
      <c r="E1160" s="6" t="s">
        <v>13</v>
      </c>
      <c r="F1160" s="6" t="s">
        <v>39</v>
      </c>
      <c r="G1160" s="36" t="s">
        <v>113</v>
      </c>
      <c r="H1160" s="6">
        <v>0.19309999999999999</v>
      </c>
      <c r="I1160">
        <f t="shared" ca="1" si="18"/>
        <v>0.18659999999999999</v>
      </c>
      <c r="J1160" t="s">
        <v>97</v>
      </c>
    </row>
    <row r="1161" spans="1:10" x14ac:dyDescent="0.2">
      <c r="A1161" s="6" t="s">
        <v>52</v>
      </c>
      <c r="B1161" s="6" t="s">
        <v>79</v>
      </c>
      <c r="C1161" s="6" t="s">
        <v>75</v>
      </c>
      <c r="D1161" s="6" t="s">
        <v>9</v>
      </c>
      <c r="E1161" s="6" t="s">
        <v>13</v>
      </c>
      <c r="F1161" s="6" t="s">
        <v>40</v>
      </c>
      <c r="G1161" s="36" t="s">
        <v>113</v>
      </c>
      <c r="H1161" s="6">
        <v>0.18010000000000001</v>
      </c>
      <c r="I1161">
        <f t="shared" ca="1" si="18"/>
        <v>0.18659999999999999</v>
      </c>
      <c r="J1161" t="s">
        <v>97</v>
      </c>
    </row>
    <row r="1162" spans="1:10" x14ac:dyDescent="0.2">
      <c r="A1162" s="6" t="s">
        <v>52</v>
      </c>
      <c r="B1162" s="6" t="s">
        <v>79</v>
      </c>
      <c r="C1162" s="6" t="s">
        <v>75</v>
      </c>
      <c r="D1162" s="6" t="s">
        <v>9</v>
      </c>
      <c r="E1162" s="6" t="s">
        <v>13</v>
      </c>
      <c r="F1162" s="6" t="s">
        <v>41</v>
      </c>
      <c r="G1162" s="36" t="s">
        <v>141</v>
      </c>
      <c r="H1162" s="6">
        <v>0</v>
      </c>
      <c r="I1162">
        <f t="shared" ca="1" si="18"/>
        <v>0</v>
      </c>
      <c r="J1162" t="s">
        <v>97</v>
      </c>
    </row>
    <row r="1163" spans="1:10" x14ac:dyDescent="0.2">
      <c r="A1163" s="6" t="s">
        <v>53</v>
      </c>
      <c r="B1163" s="6" t="s">
        <v>79</v>
      </c>
      <c r="C1163" s="6" t="s">
        <v>75</v>
      </c>
      <c r="D1163" s="6" t="s">
        <v>9</v>
      </c>
      <c r="E1163" s="6" t="s">
        <v>13</v>
      </c>
      <c r="F1163" s="6" t="s">
        <v>15</v>
      </c>
      <c r="G1163" s="36" t="s">
        <v>122</v>
      </c>
      <c r="H1163" s="6">
        <v>0</v>
      </c>
      <c r="I1163">
        <f t="shared" ca="1" si="18"/>
        <v>0</v>
      </c>
      <c r="J1163" t="s">
        <v>97</v>
      </c>
    </row>
    <row r="1164" spans="1:10" x14ac:dyDescent="0.2">
      <c r="A1164" s="6" t="s">
        <v>53</v>
      </c>
      <c r="B1164" s="6" t="s">
        <v>79</v>
      </c>
      <c r="C1164" s="6" t="s">
        <v>75</v>
      </c>
      <c r="D1164" s="6" t="s">
        <v>9</v>
      </c>
      <c r="E1164" s="6" t="s">
        <v>13</v>
      </c>
      <c r="F1164" s="6" t="s">
        <v>16</v>
      </c>
      <c r="G1164" s="36" t="s">
        <v>122</v>
      </c>
      <c r="H1164" s="6">
        <v>0</v>
      </c>
      <c r="I1164">
        <f t="shared" ca="1" si="18"/>
        <v>0.1255</v>
      </c>
      <c r="J1164" t="s">
        <v>97</v>
      </c>
    </row>
    <row r="1165" spans="1:10" x14ac:dyDescent="0.2">
      <c r="A1165" s="6" t="s">
        <v>53</v>
      </c>
      <c r="B1165" s="6" t="s">
        <v>79</v>
      </c>
      <c r="C1165" s="6" t="s">
        <v>75</v>
      </c>
      <c r="D1165" s="6" t="s">
        <v>9</v>
      </c>
      <c r="E1165" s="6" t="s">
        <v>13</v>
      </c>
      <c r="F1165" s="6" t="s">
        <v>17</v>
      </c>
      <c r="G1165" s="36" t="s">
        <v>123</v>
      </c>
      <c r="H1165" s="6">
        <v>0.251</v>
      </c>
      <c r="I1165">
        <f t="shared" ca="1" si="18"/>
        <v>0.1255</v>
      </c>
      <c r="J1165" t="s">
        <v>97</v>
      </c>
    </row>
    <row r="1166" spans="1:10" x14ac:dyDescent="0.2">
      <c r="A1166" s="6" t="s">
        <v>53</v>
      </c>
      <c r="B1166" s="6" t="s">
        <v>79</v>
      </c>
      <c r="C1166" s="6" t="s">
        <v>75</v>
      </c>
      <c r="D1166" s="6" t="s">
        <v>9</v>
      </c>
      <c r="E1166" s="6" t="s">
        <v>13</v>
      </c>
      <c r="F1166" s="6" t="s">
        <v>18</v>
      </c>
      <c r="G1166" s="36" t="s">
        <v>123</v>
      </c>
      <c r="H1166" s="6">
        <v>0.25</v>
      </c>
      <c r="I1166">
        <f t="shared" ca="1" si="18"/>
        <v>0.25845000000000001</v>
      </c>
      <c r="J1166" t="s">
        <v>97</v>
      </c>
    </row>
    <row r="1167" spans="1:10" x14ac:dyDescent="0.2">
      <c r="A1167" s="6" t="s">
        <v>53</v>
      </c>
      <c r="B1167" s="6" t="s">
        <v>79</v>
      </c>
      <c r="C1167" s="6" t="s">
        <v>75</v>
      </c>
      <c r="D1167" s="6" t="s">
        <v>9</v>
      </c>
      <c r="E1167" s="6" t="s">
        <v>13</v>
      </c>
      <c r="F1167" s="6" t="s">
        <v>19</v>
      </c>
      <c r="G1167" s="36" t="s">
        <v>124</v>
      </c>
      <c r="H1167" s="6">
        <v>0.26690000000000003</v>
      </c>
      <c r="I1167">
        <f t="shared" ca="1" si="18"/>
        <v>0.25845000000000001</v>
      </c>
      <c r="J1167" t="s">
        <v>97</v>
      </c>
    </row>
    <row r="1168" spans="1:10" x14ac:dyDescent="0.2">
      <c r="A1168" s="6" t="s">
        <v>53</v>
      </c>
      <c r="B1168" s="6" t="s">
        <v>79</v>
      </c>
      <c r="C1168" s="6" t="s">
        <v>75</v>
      </c>
      <c r="D1168" s="6" t="s">
        <v>9</v>
      </c>
      <c r="E1168" s="6" t="s">
        <v>13</v>
      </c>
      <c r="F1168" s="6" t="s">
        <v>20</v>
      </c>
      <c r="G1168" s="36" t="s">
        <v>124</v>
      </c>
      <c r="H1168" s="6">
        <v>0.25169999999999998</v>
      </c>
      <c r="I1168">
        <f t="shared" ca="1" si="18"/>
        <v>0.25469999999999998</v>
      </c>
      <c r="J1168" t="s">
        <v>97</v>
      </c>
    </row>
    <row r="1169" spans="1:10" x14ac:dyDescent="0.2">
      <c r="A1169" s="6" t="s">
        <v>53</v>
      </c>
      <c r="B1169" s="6" t="s">
        <v>79</v>
      </c>
      <c r="C1169" s="6" t="s">
        <v>75</v>
      </c>
      <c r="D1169" s="6" t="s">
        <v>9</v>
      </c>
      <c r="E1169" s="6" t="s">
        <v>13</v>
      </c>
      <c r="F1169" s="6" t="s">
        <v>21</v>
      </c>
      <c r="G1169" s="36" t="s">
        <v>104</v>
      </c>
      <c r="H1169" s="6">
        <v>0.25769999999999998</v>
      </c>
      <c r="I1169">
        <f t="shared" ca="1" si="18"/>
        <v>0.25469999999999998</v>
      </c>
      <c r="J1169" t="s">
        <v>97</v>
      </c>
    </row>
    <row r="1170" spans="1:10" x14ac:dyDescent="0.2">
      <c r="A1170" s="6" t="s">
        <v>53</v>
      </c>
      <c r="B1170" s="6" t="s">
        <v>79</v>
      </c>
      <c r="C1170" s="6" t="s">
        <v>75</v>
      </c>
      <c r="D1170" s="6" t="s">
        <v>9</v>
      </c>
      <c r="E1170" s="6" t="s">
        <v>13</v>
      </c>
      <c r="F1170" s="6" t="s">
        <v>22</v>
      </c>
      <c r="G1170" s="36" t="s">
        <v>104</v>
      </c>
      <c r="H1170" s="6">
        <v>0.251</v>
      </c>
      <c r="I1170">
        <f t="shared" ca="1" si="18"/>
        <v>0.246</v>
      </c>
      <c r="J1170" t="s">
        <v>97</v>
      </c>
    </row>
    <row r="1171" spans="1:10" x14ac:dyDescent="0.2">
      <c r="A1171" s="6" t="s">
        <v>53</v>
      </c>
      <c r="B1171" s="6" t="s">
        <v>79</v>
      </c>
      <c r="C1171" s="6" t="s">
        <v>75</v>
      </c>
      <c r="D1171" s="6" t="s">
        <v>9</v>
      </c>
      <c r="E1171" s="6" t="s">
        <v>13</v>
      </c>
      <c r="F1171" s="6" t="s">
        <v>23</v>
      </c>
      <c r="G1171" s="36" t="s">
        <v>105</v>
      </c>
      <c r="H1171" s="6">
        <v>0.24099999999999999</v>
      </c>
      <c r="I1171">
        <f t="shared" ca="1" si="18"/>
        <v>0.246</v>
      </c>
      <c r="J1171" t="s">
        <v>97</v>
      </c>
    </row>
    <row r="1172" spans="1:10" x14ac:dyDescent="0.2">
      <c r="A1172" s="6" t="s">
        <v>53</v>
      </c>
      <c r="B1172" s="6" t="s">
        <v>79</v>
      </c>
      <c r="C1172" s="6" t="s">
        <v>75</v>
      </c>
      <c r="D1172" s="6" t="s">
        <v>9</v>
      </c>
      <c r="E1172" s="6" t="s">
        <v>13</v>
      </c>
      <c r="F1172" s="6" t="s">
        <v>24</v>
      </c>
      <c r="G1172" s="36" t="s">
        <v>105</v>
      </c>
      <c r="H1172" s="6">
        <v>0.2319</v>
      </c>
      <c r="I1172">
        <f t="shared" ca="1" si="18"/>
        <v>0.23280000000000001</v>
      </c>
      <c r="J1172" t="s">
        <v>97</v>
      </c>
    </row>
    <row r="1173" spans="1:10" x14ac:dyDescent="0.2">
      <c r="A1173" s="6" t="s">
        <v>53</v>
      </c>
      <c r="B1173" s="6" t="s">
        <v>79</v>
      </c>
      <c r="C1173" s="6" t="s">
        <v>75</v>
      </c>
      <c r="D1173" s="6" t="s">
        <v>9</v>
      </c>
      <c r="E1173" s="6" t="s">
        <v>13</v>
      </c>
      <c r="F1173" s="6" t="s">
        <v>25</v>
      </c>
      <c r="G1173" s="36" t="s">
        <v>106</v>
      </c>
      <c r="H1173" s="6">
        <v>0.23369999999999999</v>
      </c>
      <c r="I1173">
        <f t="shared" ca="1" si="18"/>
        <v>0.23280000000000001</v>
      </c>
      <c r="J1173" t="s">
        <v>97</v>
      </c>
    </row>
    <row r="1174" spans="1:10" x14ac:dyDescent="0.2">
      <c r="A1174" s="6" t="s">
        <v>53</v>
      </c>
      <c r="B1174" s="6" t="s">
        <v>79</v>
      </c>
      <c r="C1174" s="6" t="s">
        <v>75</v>
      </c>
      <c r="D1174" s="6" t="s">
        <v>9</v>
      </c>
      <c r="E1174" s="6" t="s">
        <v>13</v>
      </c>
      <c r="F1174" s="6" t="s">
        <v>26</v>
      </c>
      <c r="G1174" s="36" t="s">
        <v>106</v>
      </c>
      <c r="H1174" s="6">
        <v>0.2409</v>
      </c>
      <c r="I1174">
        <f t="shared" ca="1" si="18"/>
        <v>0.24704999999999999</v>
      </c>
      <c r="J1174" t="s">
        <v>97</v>
      </c>
    </row>
    <row r="1175" spans="1:10" x14ac:dyDescent="0.2">
      <c r="A1175" s="6" t="s">
        <v>53</v>
      </c>
      <c r="B1175" s="6" t="s">
        <v>79</v>
      </c>
      <c r="C1175" s="6" t="s">
        <v>75</v>
      </c>
      <c r="D1175" s="6" t="s">
        <v>9</v>
      </c>
      <c r="E1175" s="6" t="s">
        <v>13</v>
      </c>
      <c r="F1175" s="6" t="s">
        <v>27</v>
      </c>
      <c r="G1175" s="36" t="s">
        <v>107</v>
      </c>
      <c r="H1175" s="6">
        <v>0.25319999999999998</v>
      </c>
      <c r="I1175">
        <f t="shared" ca="1" si="18"/>
        <v>0.24704999999999999</v>
      </c>
      <c r="J1175" t="s">
        <v>97</v>
      </c>
    </row>
    <row r="1176" spans="1:10" x14ac:dyDescent="0.2">
      <c r="A1176" s="6" t="s">
        <v>53</v>
      </c>
      <c r="B1176" s="6" t="s">
        <v>79</v>
      </c>
      <c r="C1176" s="6" t="s">
        <v>75</v>
      </c>
      <c r="D1176" s="6" t="s">
        <v>9</v>
      </c>
      <c r="E1176" s="6" t="s">
        <v>13</v>
      </c>
      <c r="F1176" s="6" t="s">
        <v>28</v>
      </c>
      <c r="G1176" s="36" t="s">
        <v>107</v>
      </c>
      <c r="H1176" s="6">
        <v>0.25080000000000002</v>
      </c>
      <c r="I1176">
        <f t="shared" ca="1" si="18"/>
        <v>0.25865000000000005</v>
      </c>
      <c r="J1176" t="s">
        <v>97</v>
      </c>
    </row>
    <row r="1177" spans="1:10" x14ac:dyDescent="0.2">
      <c r="A1177" s="6" t="s">
        <v>53</v>
      </c>
      <c r="B1177" s="6" t="s">
        <v>79</v>
      </c>
      <c r="C1177" s="6" t="s">
        <v>75</v>
      </c>
      <c r="D1177" s="6" t="s">
        <v>9</v>
      </c>
      <c r="E1177" s="6" t="s">
        <v>13</v>
      </c>
      <c r="F1177" s="6" t="s">
        <v>29</v>
      </c>
      <c r="G1177" s="36" t="s">
        <v>108</v>
      </c>
      <c r="H1177" s="6">
        <v>0.26650000000000001</v>
      </c>
      <c r="I1177">
        <f t="shared" ca="1" si="18"/>
        <v>0.25865000000000005</v>
      </c>
      <c r="J1177" t="s">
        <v>97</v>
      </c>
    </row>
    <row r="1178" spans="1:10" x14ac:dyDescent="0.2">
      <c r="A1178" s="6" t="s">
        <v>53</v>
      </c>
      <c r="B1178" s="6" t="s">
        <v>79</v>
      </c>
      <c r="C1178" s="6" t="s">
        <v>75</v>
      </c>
      <c r="D1178" s="6" t="s">
        <v>9</v>
      </c>
      <c r="E1178" s="6" t="s">
        <v>13</v>
      </c>
      <c r="F1178" s="6" t="s">
        <v>30</v>
      </c>
      <c r="G1178" s="36" t="s">
        <v>108</v>
      </c>
      <c r="H1178" s="6">
        <v>0.2646</v>
      </c>
      <c r="I1178">
        <f t="shared" ca="1" si="18"/>
        <v>0.2666</v>
      </c>
      <c r="J1178" t="s">
        <v>97</v>
      </c>
    </row>
    <row r="1179" spans="1:10" x14ac:dyDescent="0.2">
      <c r="A1179" s="6" t="s">
        <v>53</v>
      </c>
      <c r="B1179" s="6" t="s">
        <v>79</v>
      </c>
      <c r="C1179" s="6" t="s">
        <v>75</v>
      </c>
      <c r="D1179" s="6" t="s">
        <v>9</v>
      </c>
      <c r="E1179" s="6" t="s">
        <v>13</v>
      </c>
      <c r="F1179" s="6" t="s">
        <v>31</v>
      </c>
      <c r="G1179" s="36" t="s">
        <v>109</v>
      </c>
      <c r="H1179" s="6">
        <v>0.26860000000000001</v>
      </c>
      <c r="I1179">
        <f t="shared" ca="1" si="18"/>
        <v>0.2666</v>
      </c>
      <c r="J1179" t="s">
        <v>97</v>
      </c>
    </row>
    <row r="1180" spans="1:10" x14ac:dyDescent="0.2">
      <c r="A1180" s="6" t="s">
        <v>53</v>
      </c>
      <c r="B1180" s="6" t="s">
        <v>79</v>
      </c>
      <c r="C1180" s="6" t="s">
        <v>75</v>
      </c>
      <c r="D1180" s="6" t="s">
        <v>9</v>
      </c>
      <c r="E1180" s="6" t="s">
        <v>13</v>
      </c>
      <c r="F1180" s="6" t="s">
        <v>32</v>
      </c>
      <c r="G1180" s="36" t="s">
        <v>109</v>
      </c>
      <c r="H1180" s="6">
        <v>0.2656</v>
      </c>
      <c r="I1180">
        <f t="shared" ca="1" si="18"/>
        <v>0.27515000000000001</v>
      </c>
      <c r="J1180" t="s">
        <v>97</v>
      </c>
    </row>
    <row r="1181" spans="1:10" x14ac:dyDescent="0.2">
      <c r="A1181" s="6" t="s">
        <v>53</v>
      </c>
      <c r="B1181" s="6" t="s">
        <v>79</v>
      </c>
      <c r="C1181" s="6" t="s">
        <v>75</v>
      </c>
      <c r="D1181" s="6" t="s">
        <v>9</v>
      </c>
      <c r="E1181" s="6" t="s">
        <v>13</v>
      </c>
      <c r="F1181" s="6" t="s">
        <v>33</v>
      </c>
      <c r="G1181" s="36" t="s">
        <v>110</v>
      </c>
      <c r="H1181" s="6">
        <v>0.28470000000000001</v>
      </c>
      <c r="I1181">
        <f t="shared" ca="1" si="18"/>
        <v>0.27515000000000001</v>
      </c>
      <c r="J1181" t="s">
        <v>97</v>
      </c>
    </row>
    <row r="1182" spans="1:10" x14ac:dyDescent="0.2">
      <c r="A1182" s="6" t="s">
        <v>53</v>
      </c>
      <c r="B1182" s="6" t="s">
        <v>79</v>
      </c>
      <c r="C1182" s="6" t="s">
        <v>75</v>
      </c>
      <c r="D1182" s="6" t="s">
        <v>9</v>
      </c>
      <c r="E1182" s="6" t="s">
        <v>13</v>
      </c>
      <c r="F1182" s="6" t="s">
        <v>34</v>
      </c>
      <c r="G1182" s="36" t="s">
        <v>110</v>
      </c>
      <c r="H1182" s="6">
        <v>0.28389999999999999</v>
      </c>
      <c r="I1182">
        <f t="shared" ca="1" si="18"/>
        <v>0.30054999999999998</v>
      </c>
      <c r="J1182" t="s">
        <v>97</v>
      </c>
    </row>
    <row r="1183" spans="1:10" x14ac:dyDescent="0.2">
      <c r="A1183" s="6" t="s">
        <v>53</v>
      </c>
      <c r="B1183" s="6" t="s">
        <v>79</v>
      </c>
      <c r="C1183" s="6" t="s">
        <v>75</v>
      </c>
      <c r="D1183" s="6" t="s">
        <v>9</v>
      </c>
      <c r="E1183" s="6" t="s">
        <v>13</v>
      </c>
      <c r="F1183" s="6" t="s">
        <v>35</v>
      </c>
      <c r="G1183" s="36" t="s">
        <v>111</v>
      </c>
      <c r="H1183" s="6">
        <v>0.31719999999999998</v>
      </c>
      <c r="I1183">
        <f t="shared" ca="1" si="18"/>
        <v>0.30054999999999998</v>
      </c>
      <c r="J1183" t="s">
        <v>97</v>
      </c>
    </row>
    <row r="1184" spans="1:10" x14ac:dyDescent="0.2">
      <c r="A1184" s="6" t="s">
        <v>53</v>
      </c>
      <c r="B1184" s="6" t="s">
        <v>79</v>
      </c>
      <c r="C1184" s="6" t="s">
        <v>75</v>
      </c>
      <c r="D1184" s="6" t="s">
        <v>9</v>
      </c>
      <c r="E1184" s="6" t="s">
        <v>13</v>
      </c>
      <c r="F1184" s="6" t="s">
        <v>36</v>
      </c>
      <c r="G1184" s="36" t="s">
        <v>111</v>
      </c>
      <c r="H1184" s="6">
        <v>0.28070000000000001</v>
      </c>
      <c r="I1184">
        <f t="shared" ca="1" si="18"/>
        <v>0.2792</v>
      </c>
      <c r="J1184" t="s">
        <v>97</v>
      </c>
    </row>
    <row r="1185" spans="1:10" x14ac:dyDescent="0.2">
      <c r="A1185" s="6" t="s">
        <v>53</v>
      </c>
      <c r="B1185" s="6" t="s">
        <v>79</v>
      </c>
      <c r="C1185" s="6" t="s">
        <v>75</v>
      </c>
      <c r="D1185" s="6" t="s">
        <v>9</v>
      </c>
      <c r="E1185" s="6" t="s">
        <v>13</v>
      </c>
      <c r="F1185" s="6" t="s">
        <v>37</v>
      </c>
      <c r="G1185" s="36" t="s">
        <v>112</v>
      </c>
      <c r="H1185" s="6">
        <v>0.2777</v>
      </c>
      <c r="I1185">
        <f t="shared" ca="1" si="18"/>
        <v>0.2792</v>
      </c>
      <c r="J1185" t="s">
        <v>97</v>
      </c>
    </row>
    <row r="1186" spans="1:10" x14ac:dyDescent="0.2">
      <c r="A1186" s="6" t="s">
        <v>53</v>
      </c>
      <c r="B1186" s="6" t="s">
        <v>79</v>
      </c>
      <c r="C1186" s="6" t="s">
        <v>75</v>
      </c>
      <c r="D1186" s="6" t="s">
        <v>9</v>
      </c>
      <c r="E1186" s="6" t="s">
        <v>13</v>
      </c>
      <c r="F1186" s="6" t="s">
        <v>38</v>
      </c>
      <c r="G1186" s="36" t="s">
        <v>112</v>
      </c>
      <c r="H1186" s="6">
        <v>0.2964</v>
      </c>
      <c r="I1186">
        <f t="shared" ca="1" si="18"/>
        <v>0.40034999999999998</v>
      </c>
      <c r="J1186" t="s">
        <v>97</v>
      </c>
    </row>
    <row r="1187" spans="1:10" x14ac:dyDescent="0.2">
      <c r="A1187" s="6" t="s">
        <v>53</v>
      </c>
      <c r="B1187" s="6" t="s">
        <v>79</v>
      </c>
      <c r="C1187" s="6" t="s">
        <v>75</v>
      </c>
      <c r="D1187" s="6" t="s">
        <v>9</v>
      </c>
      <c r="E1187" s="6" t="s">
        <v>13</v>
      </c>
      <c r="F1187" s="6" t="s">
        <v>39</v>
      </c>
      <c r="G1187" s="36" t="s">
        <v>113</v>
      </c>
      <c r="H1187" s="6">
        <v>0.50429999999999997</v>
      </c>
      <c r="I1187">
        <f t="shared" ca="1" si="18"/>
        <v>0.40034999999999998</v>
      </c>
      <c r="J1187" t="s">
        <v>97</v>
      </c>
    </row>
    <row r="1188" spans="1:10" x14ac:dyDescent="0.2">
      <c r="A1188" s="6" t="s">
        <v>53</v>
      </c>
      <c r="B1188" s="6" t="s">
        <v>79</v>
      </c>
      <c r="C1188" s="6" t="s">
        <v>75</v>
      </c>
      <c r="D1188" s="6" t="s">
        <v>9</v>
      </c>
      <c r="E1188" s="6" t="s">
        <v>13</v>
      </c>
      <c r="F1188" s="6" t="s">
        <v>40</v>
      </c>
      <c r="G1188" s="36" t="s">
        <v>113</v>
      </c>
      <c r="H1188" s="6">
        <v>0.42449999999999999</v>
      </c>
      <c r="I1188">
        <f t="shared" ca="1" si="18"/>
        <v>0.21224999999999999</v>
      </c>
      <c r="J1188" t="s">
        <v>97</v>
      </c>
    </row>
    <row r="1189" spans="1:10" x14ac:dyDescent="0.2">
      <c r="A1189" s="6" t="s">
        <v>53</v>
      </c>
      <c r="B1189" s="6" t="s">
        <v>79</v>
      </c>
      <c r="C1189" s="6" t="s">
        <v>75</v>
      </c>
      <c r="D1189" s="6" t="s">
        <v>9</v>
      </c>
      <c r="E1189" s="6" t="s">
        <v>13</v>
      </c>
      <c r="F1189" s="6" t="s">
        <v>41</v>
      </c>
      <c r="G1189" s="36" t="s">
        <v>141</v>
      </c>
      <c r="H1189" s="6">
        <v>0</v>
      </c>
      <c r="I1189">
        <f t="shared" ca="1" si="18"/>
        <v>0.21224999999999999</v>
      </c>
      <c r="J1189" t="s">
        <v>97</v>
      </c>
    </row>
    <row r="1190" spans="1:10" x14ac:dyDescent="0.2">
      <c r="A1190" s="6" t="s">
        <v>54</v>
      </c>
      <c r="B1190" s="6" t="s">
        <v>79</v>
      </c>
      <c r="C1190" s="6" t="s">
        <v>75</v>
      </c>
      <c r="D1190" s="6" t="s">
        <v>9</v>
      </c>
      <c r="E1190" s="6" t="s">
        <v>13</v>
      </c>
      <c r="F1190" s="6" t="s">
        <v>15</v>
      </c>
      <c r="G1190" s="36" t="s">
        <v>122</v>
      </c>
      <c r="H1190" s="6">
        <v>0</v>
      </c>
      <c r="I1190">
        <f t="shared" ca="1" si="18"/>
        <v>7.2900000000000006E-2</v>
      </c>
      <c r="J1190" t="s">
        <v>97</v>
      </c>
    </row>
    <row r="1191" spans="1:10" x14ac:dyDescent="0.2">
      <c r="A1191" s="6" t="s">
        <v>54</v>
      </c>
      <c r="B1191" s="6" t="s">
        <v>79</v>
      </c>
      <c r="C1191" s="6" t="s">
        <v>75</v>
      </c>
      <c r="D1191" s="6" t="s">
        <v>9</v>
      </c>
      <c r="E1191" s="6" t="s">
        <v>13</v>
      </c>
      <c r="F1191" s="6" t="s">
        <v>16</v>
      </c>
      <c r="G1191" s="36" t="s">
        <v>122</v>
      </c>
      <c r="H1191" s="6">
        <v>0.14580000000000001</v>
      </c>
      <c r="I1191">
        <f t="shared" ca="1" si="18"/>
        <v>7.2900000000000006E-2</v>
      </c>
      <c r="J1191" t="s">
        <v>97</v>
      </c>
    </row>
    <row r="1192" spans="1:10" x14ac:dyDescent="0.2">
      <c r="A1192" s="6" t="s">
        <v>54</v>
      </c>
      <c r="B1192" s="6" t="s">
        <v>79</v>
      </c>
      <c r="C1192" s="6" t="s">
        <v>75</v>
      </c>
      <c r="D1192" s="6" t="s">
        <v>9</v>
      </c>
      <c r="E1192" s="6" t="s">
        <v>13</v>
      </c>
      <c r="F1192" s="6" t="s">
        <v>17</v>
      </c>
      <c r="G1192" s="36" t="s">
        <v>123</v>
      </c>
      <c r="H1192" s="6">
        <v>0.1673</v>
      </c>
      <c r="I1192">
        <f t="shared" ca="1" si="18"/>
        <v>0.1704</v>
      </c>
      <c r="J1192" t="s">
        <v>97</v>
      </c>
    </row>
    <row r="1193" spans="1:10" x14ac:dyDescent="0.2">
      <c r="A1193" s="6" t="s">
        <v>54</v>
      </c>
      <c r="B1193" s="6" t="s">
        <v>79</v>
      </c>
      <c r="C1193" s="6" t="s">
        <v>75</v>
      </c>
      <c r="D1193" s="6" t="s">
        <v>9</v>
      </c>
      <c r="E1193" s="6" t="s">
        <v>13</v>
      </c>
      <c r="F1193" s="6" t="s">
        <v>18</v>
      </c>
      <c r="G1193" s="36" t="s">
        <v>123</v>
      </c>
      <c r="H1193" s="6">
        <v>0.17349999999999999</v>
      </c>
      <c r="I1193">
        <f t="shared" ca="1" si="18"/>
        <v>0.1704</v>
      </c>
      <c r="J1193" t="s">
        <v>97</v>
      </c>
    </row>
    <row r="1194" spans="1:10" x14ac:dyDescent="0.2">
      <c r="A1194" s="6" t="s">
        <v>54</v>
      </c>
      <c r="B1194" s="6" t="s">
        <v>79</v>
      </c>
      <c r="C1194" s="6" t="s">
        <v>75</v>
      </c>
      <c r="D1194" s="6" t="s">
        <v>9</v>
      </c>
      <c r="E1194" s="6" t="s">
        <v>13</v>
      </c>
      <c r="F1194" s="6" t="s">
        <v>19</v>
      </c>
      <c r="G1194" s="36" t="s">
        <v>124</v>
      </c>
      <c r="H1194" s="6">
        <v>0.12139999999999999</v>
      </c>
      <c r="I1194">
        <f t="shared" ca="1" si="18"/>
        <v>0.13045000000000001</v>
      </c>
      <c r="J1194" t="s">
        <v>97</v>
      </c>
    </row>
    <row r="1195" spans="1:10" x14ac:dyDescent="0.2">
      <c r="A1195" s="6" t="s">
        <v>54</v>
      </c>
      <c r="B1195" s="6" t="s">
        <v>79</v>
      </c>
      <c r="C1195" s="6" t="s">
        <v>75</v>
      </c>
      <c r="D1195" s="6" t="s">
        <v>9</v>
      </c>
      <c r="E1195" s="6" t="s">
        <v>13</v>
      </c>
      <c r="F1195" s="6" t="s">
        <v>20</v>
      </c>
      <c r="G1195" s="36" t="s">
        <v>124</v>
      </c>
      <c r="H1195" s="6">
        <v>0.13950000000000001</v>
      </c>
      <c r="I1195">
        <f t="shared" ca="1" si="18"/>
        <v>0.13045000000000001</v>
      </c>
      <c r="J1195" t="s">
        <v>97</v>
      </c>
    </row>
    <row r="1196" spans="1:10" x14ac:dyDescent="0.2">
      <c r="A1196" s="6" t="s">
        <v>54</v>
      </c>
      <c r="B1196" s="6" t="s">
        <v>79</v>
      </c>
      <c r="C1196" s="6" t="s">
        <v>75</v>
      </c>
      <c r="D1196" s="6" t="s">
        <v>9</v>
      </c>
      <c r="E1196" s="6" t="s">
        <v>13</v>
      </c>
      <c r="F1196" s="6" t="s">
        <v>21</v>
      </c>
      <c r="G1196" s="36" t="s">
        <v>104</v>
      </c>
      <c r="H1196" s="6">
        <v>0.18459999999999999</v>
      </c>
      <c r="I1196">
        <f t="shared" ca="1" si="18"/>
        <v>0.18924999999999997</v>
      </c>
      <c r="J1196" t="s">
        <v>97</v>
      </c>
    </row>
    <row r="1197" spans="1:10" x14ac:dyDescent="0.2">
      <c r="A1197" s="6" t="s">
        <v>54</v>
      </c>
      <c r="B1197" s="6" t="s">
        <v>79</v>
      </c>
      <c r="C1197" s="6" t="s">
        <v>75</v>
      </c>
      <c r="D1197" s="6" t="s">
        <v>9</v>
      </c>
      <c r="E1197" s="6" t="s">
        <v>13</v>
      </c>
      <c r="F1197" s="6" t="s">
        <v>22</v>
      </c>
      <c r="G1197" s="36" t="s">
        <v>104</v>
      </c>
      <c r="H1197" s="6">
        <v>0.19389999999999999</v>
      </c>
      <c r="I1197">
        <f t="shared" ca="1" si="18"/>
        <v>0.18924999999999997</v>
      </c>
      <c r="J1197" t="s">
        <v>97</v>
      </c>
    </row>
    <row r="1198" spans="1:10" x14ac:dyDescent="0.2">
      <c r="A1198" s="6" t="s">
        <v>54</v>
      </c>
      <c r="B1198" s="6" t="s">
        <v>79</v>
      </c>
      <c r="C1198" s="6" t="s">
        <v>75</v>
      </c>
      <c r="D1198" s="6" t="s">
        <v>9</v>
      </c>
      <c r="E1198" s="6" t="s">
        <v>13</v>
      </c>
      <c r="F1198" s="6" t="s">
        <v>23</v>
      </c>
      <c r="G1198" s="36" t="s">
        <v>105</v>
      </c>
      <c r="H1198" s="6">
        <v>0.2051</v>
      </c>
      <c r="I1198">
        <f t="shared" ca="1" si="18"/>
        <v>0.21834999999999999</v>
      </c>
      <c r="J1198" t="s">
        <v>97</v>
      </c>
    </row>
    <row r="1199" spans="1:10" x14ac:dyDescent="0.2">
      <c r="A1199" s="6" t="s">
        <v>54</v>
      </c>
      <c r="B1199" s="6" t="s">
        <v>79</v>
      </c>
      <c r="C1199" s="6" t="s">
        <v>75</v>
      </c>
      <c r="D1199" s="6" t="s">
        <v>9</v>
      </c>
      <c r="E1199" s="6" t="s">
        <v>13</v>
      </c>
      <c r="F1199" s="6" t="s">
        <v>24</v>
      </c>
      <c r="G1199" s="36" t="s">
        <v>105</v>
      </c>
      <c r="H1199" s="6">
        <v>0.2316</v>
      </c>
      <c r="I1199">
        <f t="shared" ca="1" si="18"/>
        <v>0.21834999999999999</v>
      </c>
      <c r="J1199" t="s">
        <v>97</v>
      </c>
    </row>
    <row r="1200" spans="1:10" x14ac:dyDescent="0.2">
      <c r="A1200" s="6" t="s">
        <v>54</v>
      </c>
      <c r="B1200" s="6" t="s">
        <v>79</v>
      </c>
      <c r="C1200" s="6" t="s">
        <v>75</v>
      </c>
      <c r="D1200" s="6" t="s">
        <v>9</v>
      </c>
      <c r="E1200" s="6" t="s">
        <v>13</v>
      </c>
      <c r="F1200" s="6" t="s">
        <v>25</v>
      </c>
      <c r="G1200" s="36" t="s">
        <v>106</v>
      </c>
      <c r="H1200" s="6">
        <v>0.27450000000000002</v>
      </c>
      <c r="I1200">
        <f t="shared" ca="1" si="18"/>
        <v>0.27344999999999997</v>
      </c>
      <c r="J1200" t="s">
        <v>97</v>
      </c>
    </row>
    <row r="1201" spans="1:10" x14ac:dyDescent="0.2">
      <c r="A1201" s="6" t="s">
        <v>54</v>
      </c>
      <c r="B1201" s="6" t="s">
        <v>79</v>
      </c>
      <c r="C1201" s="6" t="s">
        <v>75</v>
      </c>
      <c r="D1201" s="6" t="s">
        <v>9</v>
      </c>
      <c r="E1201" s="6" t="s">
        <v>13</v>
      </c>
      <c r="F1201" s="6" t="s">
        <v>26</v>
      </c>
      <c r="G1201" s="36" t="s">
        <v>106</v>
      </c>
      <c r="H1201" s="6">
        <v>0.27239999999999998</v>
      </c>
      <c r="I1201">
        <f t="shared" ca="1" si="18"/>
        <v>0.27344999999999997</v>
      </c>
      <c r="J1201" t="s">
        <v>97</v>
      </c>
    </row>
    <row r="1202" spans="1:10" x14ac:dyDescent="0.2">
      <c r="A1202" s="6" t="s">
        <v>54</v>
      </c>
      <c r="B1202" s="6" t="s">
        <v>79</v>
      </c>
      <c r="C1202" s="6" t="s">
        <v>75</v>
      </c>
      <c r="D1202" s="6" t="s">
        <v>9</v>
      </c>
      <c r="E1202" s="6" t="s">
        <v>13</v>
      </c>
      <c r="F1202" s="6" t="s">
        <v>27</v>
      </c>
      <c r="G1202" s="36" t="s">
        <v>107</v>
      </c>
      <c r="H1202" s="6">
        <v>0.26179999999999998</v>
      </c>
      <c r="I1202">
        <f t="shared" ca="1" si="18"/>
        <v>0.24654999999999999</v>
      </c>
      <c r="J1202" t="s">
        <v>97</v>
      </c>
    </row>
    <row r="1203" spans="1:10" x14ac:dyDescent="0.2">
      <c r="A1203" s="6" t="s">
        <v>54</v>
      </c>
      <c r="B1203" s="6" t="s">
        <v>79</v>
      </c>
      <c r="C1203" s="6" t="s">
        <v>75</v>
      </c>
      <c r="D1203" s="6" t="s">
        <v>9</v>
      </c>
      <c r="E1203" s="6" t="s">
        <v>13</v>
      </c>
      <c r="F1203" s="6" t="s">
        <v>28</v>
      </c>
      <c r="G1203" s="36" t="s">
        <v>107</v>
      </c>
      <c r="H1203" s="6">
        <v>0.23130000000000001</v>
      </c>
      <c r="I1203">
        <f t="shared" ca="1" si="18"/>
        <v>0.24654999999999999</v>
      </c>
      <c r="J1203" t="s">
        <v>97</v>
      </c>
    </row>
    <row r="1204" spans="1:10" x14ac:dyDescent="0.2">
      <c r="A1204" s="6" t="s">
        <v>54</v>
      </c>
      <c r="B1204" s="6" t="s">
        <v>79</v>
      </c>
      <c r="C1204" s="6" t="s">
        <v>75</v>
      </c>
      <c r="D1204" s="6" t="s">
        <v>9</v>
      </c>
      <c r="E1204" s="6" t="s">
        <v>13</v>
      </c>
      <c r="F1204" s="6" t="s">
        <v>29</v>
      </c>
      <c r="G1204" s="36" t="s">
        <v>108</v>
      </c>
      <c r="H1204" s="6">
        <v>0.223</v>
      </c>
      <c r="I1204">
        <f t="shared" ca="1" si="18"/>
        <v>0.22175</v>
      </c>
      <c r="J1204" t="s">
        <v>97</v>
      </c>
    </row>
    <row r="1205" spans="1:10" x14ac:dyDescent="0.2">
      <c r="A1205" s="6" t="s">
        <v>54</v>
      </c>
      <c r="B1205" s="6" t="s">
        <v>79</v>
      </c>
      <c r="C1205" s="6" t="s">
        <v>75</v>
      </c>
      <c r="D1205" s="6" t="s">
        <v>9</v>
      </c>
      <c r="E1205" s="6" t="s">
        <v>13</v>
      </c>
      <c r="F1205" s="6" t="s">
        <v>30</v>
      </c>
      <c r="G1205" s="36" t="s">
        <v>108</v>
      </c>
      <c r="H1205" s="6">
        <v>0.2205</v>
      </c>
      <c r="I1205">
        <f t="shared" ca="1" si="18"/>
        <v>0.22175</v>
      </c>
      <c r="J1205" t="s">
        <v>97</v>
      </c>
    </row>
    <row r="1206" spans="1:10" x14ac:dyDescent="0.2">
      <c r="A1206" s="6" t="s">
        <v>54</v>
      </c>
      <c r="B1206" s="6" t="s">
        <v>79</v>
      </c>
      <c r="C1206" s="6" t="s">
        <v>75</v>
      </c>
      <c r="D1206" s="6" t="s">
        <v>9</v>
      </c>
      <c r="E1206" s="6" t="s">
        <v>13</v>
      </c>
      <c r="F1206" s="6" t="s">
        <v>31</v>
      </c>
      <c r="G1206" s="36" t="s">
        <v>109</v>
      </c>
      <c r="H1206" s="6">
        <v>0.1905</v>
      </c>
      <c r="I1206">
        <f t="shared" ca="1" si="18"/>
        <v>0.18440000000000001</v>
      </c>
      <c r="J1206" t="s">
        <v>97</v>
      </c>
    </row>
    <row r="1207" spans="1:10" x14ac:dyDescent="0.2">
      <c r="A1207" s="6" t="s">
        <v>54</v>
      </c>
      <c r="B1207" s="6" t="s">
        <v>79</v>
      </c>
      <c r="C1207" s="6" t="s">
        <v>75</v>
      </c>
      <c r="D1207" s="6" t="s">
        <v>9</v>
      </c>
      <c r="E1207" s="6" t="s">
        <v>13</v>
      </c>
      <c r="F1207" s="6" t="s">
        <v>32</v>
      </c>
      <c r="G1207" s="36" t="s">
        <v>109</v>
      </c>
      <c r="H1207" s="6">
        <v>0.17829999999999999</v>
      </c>
      <c r="I1207">
        <f t="shared" ca="1" si="18"/>
        <v>0.18440000000000001</v>
      </c>
      <c r="J1207" t="s">
        <v>97</v>
      </c>
    </row>
    <row r="1208" spans="1:10" x14ac:dyDescent="0.2">
      <c r="A1208" s="6" t="s">
        <v>54</v>
      </c>
      <c r="B1208" s="6" t="s">
        <v>79</v>
      </c>
      <c r="C1208" s="6" t="s">
        <v>75</v>
      </c>
      <c r="D1208" s="6" t="s">
        <v>9</v>
      </c>
      <c r="E1208" s="6" t="s">
        <v>13</v>
      </c>
      <c r="F1208" s="6" t="s">
        <v>33</v>
      </c>
      <c r="G1208" s="36" t="s">
        <v>110</v>
      </c>
      <c r="H1208" s="6">
        <v>0.15529999999999999</v>
      </c>
      <c r="I1208">
        <f t="shared" ca="1" si="18"/>
        <v>0.15939999999999999</v>
      </c>
      <c r="J1208" t="s">
        <v>97</v>
      </c>
    </row>
    <row r="1209" spans="1:10" x14ac:dyDescent="0.2">
      <c r="A1209" s="6" t="s">
        <v>54</v>
      </c>
      <c r="B1209" s="6" t="s">
        <v>79</v>
      </c>
      <c r="C1209" s="6" t="s">
        <v>75</v>
      </c>
      <c r="D1209" s="6" t="s">
        <v>9</v>
      </c>
      <c r="E1209" s="6" t="s">
        <v>13</v>
      </c>
      <c r="F1209" s="6" t="s">
        <v>34</v>
      </c>
      <c r="G1209" s="36" t="s">
        <v>110</v>
      </c>
      <c r="H1209" s="6">
        <v>0.16350000000000001</v>
      </c>
      <c r="I1209">
        <f t="shared" ca="1" si="18"/>
        <v>0.15939999999999999</v>
      </c>
      <c r="J1209" t="s">
        <v>97</v>
      </c>
    </row>
    <row r="1210" spans="1:10" x14ac:dyDescent="0.2">
      <c r="A1210" s="6" t="s">
        <v>54</v>
      </c>
      <c r="B1210" s="6" t="s">
        <v>79</v>
      </c>
      <c r="C1210" s="6" t="s">
        <v>75</v>
      </c>
      <c r="D1210" s="6" t="s">
        <v>9</v>
      </c>
      <c r="E1210" s="6" t="s">
        <v>13</v>
      </c>
      <c r="F1210" s="6" t="s">
        <v>35</v>
      </c>
      <c r="G1210" s="36" t="s">
        <v>111</v>
      </c>
      <c r="H1210" s="6">
        <v>0.19</v>
      </c>
      <c r="I1210">
        <f t="shared" ca="1" si="18"/>
        <v>0.19705</v>
      </c>
      <c r="J1210" t="s">
        <v>97</v>
      </c>
    </row>
    <row r="1211" spans="1:10" x14ac:dyDescent="0.2">
      <c r="A1211" s="6" t="s">
        <v>54</v>
      </c>
      <c r="B1211" s="6" t="s">
        <v>79</v>
      </c>
      <c r="C1211" s="6" t="s">
        <v>75</v>
      </c>
      <c r="D1211" s="6" t="s">
        <v>9</v>
      </c>
      <c r="E1211" s="6" t="s">
        <v>13</v>
      </c>
      <c r="F1211" s="6" t="s">
        <v>36</v>
      </c>
      <c r="G1211" s="36" t="s">
        <v>111</v>
      </c>
      <c r="H1211" s="6">
        <v>0.2041</v>
      </c>
      <c r="I1211">
        <f t="shared" ca="1" si="18"/>
        <v>0.19705</v>
      </c>
      <c r="J1211" t="s">
        <v>97</v>
      </c>
    </row>
    <row r="1212" spans="1:10" x14ac:dyDescent="0.2">
      <c r="A1212" s="6" t="s">
        <v>54</v>
      </c>
      <c r="B1212" s="6" t="s">
        <v>79</v>
      </c>
      <c r="C1212" s="6" t="s">
        <v>75</v>
      </c>
      <c r="D1212" s="6" t="s">
        <v>9</v>
      </c>
      <c r="E1212" s="6" t="s">
        <v>13</v>
      </c>
      <c r="F1212" s="6" t="s">
        <v>37</v>
      </c>
      <c r="G1212" s="36" t="s">
        <v>112</v>
      </c>
      <c r="H1212" s="6">
        <v>0.25159999999999999</v>
      </c>
      <c r="I1212">
        <f t="shared" ca="1" si="18"/>
        <v>0.25934999999999997</v>
      </c>
      <c r="J1212" t="s">
        <v>97</v>
      </c>
    </row>
    <row r="1213" spans="1:10" x14ac:dyDescent="0.2">
      <c r="A1213" s="6" t="s">
        <v>54</v>
      </c>
      <c r="B1213" s="6" t="s">
        <v>79</v>
      </c>
      <c r="C1213" s="6" t="s">
        <v>75</v>
      </c>
      <c r="D1213" s="6" t="s">
        <v>9</v>
      </c>
      <c r="E1213" s="6" t="s">
        <v>13</v>
      </c>
      <c r="F1213" s="6" t="s">
        <v>38</v>
      </c>
      <c r="G1213" s="36" t="s">
        <v>112</v>
      </c>
      <c r="H1213" s="6">
        <v>0.2671</v>
      </c>
      <c r="I1213">
        <f t="shared" ca="1" si="18"/>
        <v>0.25934999999999997</v>
      </c>
      <c r="J1213" t="s">
        <v>97</v>
      </c>
    </row>
    <row r="1214" spans="1:10" x14ac:dyDescent="0.2">
      <c r="A1214" s="6" t="s">
        <v>54</v>
      </c>
      <c r="B1214" s="6" t="s">
        <v>79</v>
      </c>
      <c r="C1214" s="6" t="s">
        <v>75</v>
      </c>
      <c r="D1214" s="6" t="s">
        <v>9</v>
      </c>
      <c r="E1214" s="6" t="s">
        <v>13</v>
      </c>
      <c r="F1214" s="6" t="s">
        <v>39</v>
      </c>
      <c r="G1214" s="36" t="s">
        <v>113</v>
      </c>
      <c r="H1214" s="6">
        <v>0.28170000000000001</v>
      </c>
      <c r="I1214">
        <f t="shared" ca="1" si="18"/>
        <v>0.27665000000000001</v>
      </c>
      <c r="J1214" t="s">
        <v>97</v>
      </c>
    </row>
    <row r="1215" spans="1:10" x14ac:dyDescent="0.2">
      <c r="A1215" s="6" t="s">
        <v>54</v>
      </c>
      <c r="B1215" s="6" t="s">
        <v>79</v>
      </c>
      <c r="C1215" s="6" t="s">
        <v>75</v>
      </c>
      <c r="D1215" s="6" t="s">
        <v>9</v>
      </c>
      <c r="E1215" s="6" t="s">
        <v>13</v>
      </c>
      <c r="F1215" s="6" t="s">
        <v>40</v>
      </c>
      <c r="G1215" s="36" t="s">
        <v>113</v>
      </c>
      <c r="H1215" s="6">
        <v>0.27160000000000001</v>
      </c>
      <c r="I1215">
        <f t="shared" ca="1" si="18"/>
        <v>0.27665000000000001</v>
      </c>
      <c r="J1215" t="s">
        <v>97</v>
      </c>
    </row>
    <row r="1216" spans="1:10" x14ac:dyDescent="0.2">
      <c r="A1216" s="6" t="s">
        <v>54</v>
      </c>
      <c r="B1216" s="6" t="s">
        <v>79</v>
      </c>
      <c r="C1216" s="6" t="s">
        <v>75</v>
      </c>
      <c r="D1216" s="6" t="s">
        <v>9</v>
      </c>
      <c r="E1216" s="6" t="s">
        <v>13</v>
      </c>
      <c r="F1216" s="6" t="s">
        <v>41</v>
      </c>
      <c r="G1216" s="36" t="s">
        <v>141</v>
      </c>
      <c r="H1216" s="6">
        <v>0</v>
      </c>
      <c r="I1216">
        <f t="shared" ca="1" si="18"/>
        <v>0</v>
      </c>
      <c r="J1216" t="s">
        <v>97</v>
      </c>
    </row>
    <row r="1217" spans="1:10" x14ac:dyDescent="0.2">
      <c r="A1217" s="6" t="s">
        <v>55</v>
      </c>
      <c r="B1217" s="6" t="s">
        <v>79</v>
      </c>
      <c r="C1217" s="6" t="s">
        <v>75</v>
      </c>
      <c r="D1217" s="6" t="s">
        <v>9</v>
      </c>
      <c r="E1217" s="6" t="s">
        <v>13</v>
      </c>
      <c r="F1217" s="6" t="s">
        <v>15</v>
      </c>
      <c r="G1217" s="36" t="s">
        <v>122</v>
      </c>
      <c r="H1217" s="6">
        <v>0</v>
      </c>
      <c r="I1217">
        <f t="shared" ca="1" si="18"/>
        <v>0</v>
      </c>
      <c r="J1217" t="s">
        <v>97</v>
      </c>
    </row>
    <row r="1218" spans="1:10" x14ac:dyDescent="0.2">
      <c r="A1218" s="6" t="s">
        <v>55</v>
      </c>
      <c r="B1218" s="6" t="s">
        <v>79</v>
      </c>
      <c r="C1218" s="6" t="s">
        <v>75</v>
      </c>
      <c r="D1218" s="6" t="s">
        <v>9</v>
      </c>
      <c r="E1218" s="6" t="s">
        <v>13</v>
      </c>
      <c r="F1218" s="6" t="s">
        <v>16</v>
      </c>
      <c r="G1218" s="36" t="s">
        <v>122</v>
      </c>
      <c r="H1218" s="6">
        <v>6.9500000000000006E-2</v>
      </c>
      <c r="I1218">
        <f t="shared" ref="I1218:I1281" ca="1" si="19">IF(ISEVEN(ROW(A1218)),AVERAGE(OFFSET(H$2:H$3,ROW()-ROW(A$2),)),I1217)</f>
        <v>7.5399999999999995E-2</v>
      </c>
      <c r="J1218" t="s">
        <v>97</v>
      </c>
    </row>
    <row r="1219" spans="1:10" x14ac:dyDescent="0.2">
      <c r="A1219" s="6" t="s">
        <v>55</v>
      </c>
      <c r="B1219" s="6" t="s">
        <v>79</v>
      </c>
      <c r="C1219" s="6" t="s">
        <v>75</v>
      </c>
      <c r="D1219" s="6" t="s">
        <v>9</v>
      </c>
      <c r="E1219" s="6" t="s">
        <v>13</v>
      </c>
      <c r="F1219" s="6" t="s">
        <v>17</v>
      </c>
      <c r="G1219" s="36" t="s">
        <v>123</v>
      </c>
      <c r="H1219" s="6">
        <v>8.1299999999999997E-2</v>
      </c>
      <c r="I1219">
        <f t="shared" ca="1" si="19"/>
        <v>7.5399999999999995E-2</v>
      </c>
      <c r="J1219" t="s">
        <v>97</v>
      </c>
    </row>
    <row r="1220" spans="1:10" x14ac:dyDescent="0.2">
      <c r="A1220" s="6" t="s">
        <v>55</v>
      </c>
      <c r="B1220" s="6" t="s">
        <v>79</v>
      </c>
      <c r="C1220" s="6" t="s">
        <v>75</v>
      </c>
      <c r="D1220" s="6" t="s">
        <v>9</v>
      </c>
      <c r="E1220" s="6" t="s">
        <v>13</v>
      </c>
      <c r="F1220" s="6" t="s">
        <v>18</v>
      </c>
      <c r="G1220" s="36" t="s">
        <v>123</v>
      </c>
      <c r="H1220" s="6">
        <v>9.5600000000000004E-2</v>
      </c>
      <c r="I1220">
        <f t="shared" ca="1" si="19"/>
        <v>9.5649999999999999E-2</v>
      </c>
      <c r="J1220" t="s">
        <v>97</v>
      </c>
    </row>
    <row r="1221" spans="1:10" x14ac:dyDescent="0.2">
      <c r="A1221" s="6" t="s">
        <v>55</v>
      </c>
      <c r="B1221" s="6" t="s">
        <v>79</v>
      </c>
      <c r="C1221" s="6" t="s">
        <v>75</v>
      </c>
      <c r="D1221" s="6" t="s">
        <v>9</v>
      </c>
      <c r="E1221" s="6" t="s">
        <v>13</v>
      </c>
      <c r="F1221" s="6" t="s">
        <v>19</v>
      </c>
      <c r="G1221" s="36" t="s">
        <v>124</v>
      </c>
      <c r="H1221" s="6">
        <v>9.5699999999999993E-2</v>
      </c>
      <c r="I1221">
        <f t="shared" ca="1" si="19"/>
        <v>9.5649999999999999E-2</v>
      </c>
      <c r="J1221" t="s">
        <v>97</v>
      </c>
    </row>
    <row r="1222" spans="1:10" x14ac:dyDescent="0.2">
      <c r="A1222" s="6" t="s">
        <v>55</v>
      </c>
      <c r="B1222" s="6" t="s">
        <v>79</v>
      </c>
      <c r="C1222" s="6" t="s">
        <v>75</v>
      </c>
      <c r="D1222" s="6" t="s">
        <v>9</v>
      </c>
      <c r="E1222" s="6" t="s">
        <v>13</v>
      </c>
      <c r="F1222" s="6" t="s">
        <v>20</v>
      </c>
      <c r="G1222" s="36" t="s">
        <v>124</v>
      </c>
      <c r="H1222" s="6">
        <v>9.5899999999999999E-2</v>
      </c>
      <c r="I1222">
        <f t="shared" ca="1" si="19"/>
        <v>9.5649999999999999E-2</v>
      </c>
      <c r="J1222" t="s">
        <v>97</v>
      </c>
    </row>
    <row r="1223" spans="1:10" x14ac:dyDescent="0.2">
      <c r="A1223" s="6" t="s">
        <v>55</v>
      </c>
      <c r="B1223" s="6" t="s">
        <v>79</v>
      </c>
      <c r="C1223" s="6" t="s">
        <v>75</v>
      </c>
      <c r="D1223" s="6" t="s">
        <v>9</v>
      </c>
      <c r="E1223" s="6" t="s">
        <v>13</v>
      </c>
      <c r="F1223" s="6" t="s">
        <v>21</v>
      </c>
      <c r="G1223" s="36" t="s">
        <v>104</v>
      </c>
      <c r="H1223" s="6">
        <v>9.5399999999999999E-2</v>
      </c>
      <c r="I1223">
        <f t="shared" ca="1" si="19"/>
        <v>9.5649999999999999E-2</v>
      </c>
      <c r="J1223" t="s">
        <v>97</v>
      </c>
    </row>
    <row r="1224" spans="1:10" x14ac:dyDescent="0.2">
      <c r="A1224" s="6" t="s">
        <v>55</v>
      </c>
      <c r="B1224" s="6" t="s">
        <v>79</v>
      </c>
      <c r="C1224" s="6" t="s">
        <v>75</v>
      </c>
      <c r="D1224" s="6" t="s">
        <v>9</v>
      </c>
      <c r="E1224" s="6" t="s">
        <v>13</v>
      </c>
      <c r="F1224" s="6" t="s">
        <v>22</v>
      </c>
      <c r="G1224" s="36" t="s">
        <v>104</v>
      </c>
      <c r="H1224" s="6">
        <v>9.5299999999999996E-2</v>
      </c>
      <c r="I1224">
        <f t="shared" ca="1" si="19"/>
        <v>9.5500000000000002E-2</v>
      </c>
      <c r="J1224" t="s">
        <v>97</v>
      </c>
    </row>
    <row r="1225" spans="1:10" x14ac:dyDescent="0.2">
      <c r="A1225" s="6" t="s">
        <v>55</v>
      </c>
      <c r="B1225" s="6" t="s">
        <v>79</v>
      </c>
      <c r="C1225" s="6" t="s">
        <v>75</v>
      </c>
      <c r="D1225" s="6" t="s">
        <v>9</v>
      </c>
      <c r="E1225" s="6" t="s">
        <v>13</v>
      </c>
      <c r="F1225" s="6" t="s">
        <v>23</v>
      </c>
      <c r="G1225" s="36" t="s">
        <v>105</v>
      </c>
      <c r="H1225" s="6">
        <v>9.5699999999999993E-2</v>
      </c>
      <c r="I1225">
        <f t="shared" ca="1" si="19"/>
        <v>9.5500000000000002E-2</v>
      </c>
      <c r="J1225" t="s">
        <v>97</v>
      </c>
    </row>
    <row r="1226" spans="1:10" x14ac:dyDescent="0.2">
      <c r="A1226" s="6" t="s">
        <v>55</v>
      </c>
      <c r="B1226" s="6" t="s">
        <v>79</v>
      </c>
      <c r="C1226" s="6" t="s">
        <v>75</v>
      </c>
      <c r="D1226" s="6" t="s">
        <v>9</v>
      </c>
      <c r="E1226" s="6" t="s">
        <v>13</v>
      </c>
      <c r="F1226" s="6" t="s">
        <v>24</v>
      </c>
      <c r="G1226" s="36" t="s">
        <v>105</v>
      </c>
      <c r="H1226" s="6">
        <v>9.6199999999999994E-2</v>
      </c>
      <c r="I1226">
        <f t="shared" ca="1" si="19"/>
        <v>9.6500000000000002E-2</v>
      </c>
      <c r="J1226" t="s">
        <v>97</v>
      </c>
    </row>
    <row r="1227" spans="1:10" x14ac:dyDescent="0.2">
      <c r="A1227" s="6" t="s">
        <v>55</v>
      </c>
      <c r="B1227" s="6" t="s">
        <v>79</v>
      </c>
      <c r="C1227" s="6" t="s">
        <v>75</v>
      </c>
      <c r="D1227" s="6" t="s">
        <v>9</v>
      </c>
      <c r="E1227" s="6" t="s">
        <v>13</v>
      </c>
      <c r="F1227" s="6" t="s">
        <v>25</v>
      </c>
      <c r="G1227" s="36" t="s">
        <v>106</v>
      </c>
      <c r="H1227" s="6">
        <v>9.6799999999999997E-2</v>
      </c>
      <c r="I1227">
        <f t="shared" ca="1" si="19"/>
        <v>9.6500000000000002E-2</v>
      </c>
      <c r="J1227" t="s">
        <v>97</v>
      </c>
    </row>
    <row r="1228" spans="1:10" x14ac:dyDescent="0.2">
      <c r="A1228" s="6" t="s">
        <v>55</v>
      </c>
      <c r="B1228" s="6" t="s">
        <v>79</v>
      </c>
      <c r="C1228" s="6" t="s">
        <v>75</v>
      </c>
      <c r="D1228" s="6" t="s">
        <v>9</v>
      </c>
      <c r="E1228" s="6" t="s">
        <v>13</v>
      </c>
      <c r="F1228" s="6" t="s">
        <v>26</v>
      </c>
      <c r="G1228" s="36" t="s">
        <v>106</v>
      </c>
      <c r="H1228" s="6">
        <v>9.7500000000000003E-2</v>
      </c>
      <c r="I1228">
        <f t="shared" ca="1" si="19"/>
        <v>9.7000000000000003E-2</v>
      </c>
      <c r="J1228" t="s">
        <v>97</v>
      </c>
    </row>
    <row r="1229" spans="1:10" x14ac:dyDescent="0.2">
      <c r="A1229" s="6" t="s">
        <v>55</v>
      </c>
      <c r="B1229" s="6" t="s">
        <v>79</v>
      </c>
      <c r="C1229" s="6" t="s">
        <v>75</v>
      </c>
      <c r="D1229" s="6" t="s">
        <v>9</v>
      </c>
      <c r="E1229" s="6" t="s">
        <v>13</v>
      </c>
      <c r="F1229" s="6" t="s">
        <v>27</v>
      </c>
      <c r="G1229" s="36" t="s">
        <v>107</v>
      </c>
      <c r="H1229" s="6">
        <v>9.6500000000000002E-2</v>
      </c>
      <c r="I1229">
        <f t="shared" ca="1" si="19"/>
        <v>9.7000000000000003E-2</v>
      </c>
      <c r="J1229" t="s">
        <v>97</v>
      </c>
    </row>
    <row r="1230" spans="1:10" x14ac:dyDescent="0.2">
      <c r="A1230" s="6" t="s">
        <v>55</v>
      </c>
      <c r="B1230" s="6" t="s">
        <v>79</v>
      </c>
      <c r="C1230" s="6" t="s">
        <v>75</v>
      </c>
      <c r="D1230" s="6" t="s">
        <v>9</v>
      </c>
      <c r="E1230" s="6" t="s">
        <v>13</v>
      </c>
      <c r="F1230" s="6" t="s">
        <v>28</v>
      </c>
      <c r="G1230" s="36" t="s">
        <v>107</v>
      </c>
      <c r="H1230" s="6">
        <v>9.6199999999999994E-2</v>
      </c>
      <c r="I1230">
        <f t="shared" ca="1" si="19"/>
        <v>9.6199999999999994E-2</v>
      </c>
      <c r="J1230" t="s">
        <v>97</v>
      </c>
    </row>
    <row r="1231" spans="1:10" x14ac:dyDescent="0.2">
      <c r="A1231" s="6" t="s">
        <v>55</v>
      </c>
      <c r="B1231" s="6" t="s">
        <v>79</v>
      </c>
      <c r="C1231" s="6" t="s">
        <v>75</v>
      </c>
      <c r="D1231" s="6" t="s">
        <v>9</v>
      </c>
      <c r="E1231" s="6" t="s">
        <v>13</v>
      </c>
      <c r="F1231" s="6" t="s">
        <v>29</v>
      </c>
      <c r="G1231" s="36" t="s">
        <v>108</v>
      </c>
      <c r="H1231" s="6">
        <v>9.6199999999999994E-2</v>
      </c>
      <c r="I1231">
        <f t="shared" ca="1" si="19"/>
        <v>9.6199999999999994E-2</v>
      </c>
      <c r="J1231" t="s">
        <v>97</v>
      </c>
    </row>
    <row r="1232" spans="1:10" x14ac:dyDescent="0.2">
      <c r="A1232" s="6" t="s">
        <v>55</v>
      </c>
      <c r="B1232" s="6" t="s">
        <v>79</v>
      </c>
      <c r="C1232" s="6" t="s">
        <v>75</v>
      </c>
      <c r="D1232" s="6" t="s">
        <v>9</v>
      </c>
      <c r="E1232" s="6" t="s">
        <v>13</v>
      </c>
      <c r="F1232" s="6" t="s">
        <v>30</v>
      </c>
      <c r="G1232" s="36" t="s">
        <v>108</v>
      </c>
      <c r="H1232" s="6">
        <v>9.6500000000000002E-2</v>
      </c>
      <c r="I1232">
        <f t="shared" ca="1" si="19"/>
        <v>0.11030000000000001</v>
      </c>
      <c r="J1232" t="s">
        <v>97</v>
      </c>
    </row>
    <row r="1233" spans="1:10" x14ac:dyDescent="0.2">
      <c r="A1233" s="6" t="s">
        <v>55</v>
      </c>
      <c r="B1233" s="6" t="s">
        <v>79</v>
      </c>
      <c r="C1233" s="6" t="s">
        <v>75</v>
      </c>
      <c r="D1233" s="6" t="s">
        <v>9</v>
      </c>
      <c r="E1233" s="6" t="s">
        <v>13</v>
      </c>
      <c r="F1233" s="6" t="s">
        <v>31</v>
      </c>
      <c r="G1233" s="36" t="s">
        <v>109</v>
      </c>
      <c r="H1233" s="6">
        <v>0.1241</v>
      </c>
      <c r="I1233">
        <f t="shared" ca="1" si="19"/>
        <v>0.11030000000000001</v>
      </c>
      <c r="J1233" t="s">
        <v>97</v>
      </c>
    </row>
    <row r="1234" spans="1:10" x14ac:dyDescent="0.2">
      <c r="A1234" s="6" t="s">
        <v>55</v>
      </c>
      <c r="B1234" s="6" t="s">
        <v>79</v>
      </c>
      <c r="C1234" s="6" t="s">
        <v>75</v>
      </c>
      <c r="D1234" s="6" t="s">
        <v>9</v>
      </c>
      <c r="E1234" s="6" t="s">
        <v>13</v>
      </c>
      <c r="F1234" s="6" t="s">
        <v>32</v>
      </c>
      <c r="G1234" s="36" t="s">
        <v>109</v>
      </c>
      <c r="H1234" s="6">
        <v>0.1361</v>
      </c>
      <c r="I1234">
        <f t="shared" ca="1" si="19"/>
        <v>0.13474999999999998</v>
      </c>
      <c r="J1234" t="s">
        <v>97</v>
      </c>
    </row>
    <row r="1235" spans="1:10" x14ac:dyDescent="0.2">
      <c r="A1235" s="6" t="s">
        <v>55</v>
      </c>
      <c r="B1235" s="6" t="s">
        <v>79</v>
      </c>
      <c r="C1235" s="6" t="s">
        <v>75</v>
      </c>
      <c r="D1235" s="6" t="s">
        <v>9</v>
      </c>
      <c r="E1235" s="6" t="s">
        <v>13</v>
      </c>
      <c r="F1235" s="6" t="s">
        <v>33</v>
      </c>
      <c r="G1235" s="36" t="s">
        <v>110</v>
      </c>
      <c r="H1235" s="6">
        <v>0.13339999999999999</v>
      </c>
      <c r="I1235">
        <f t="shared" ca="1" si="19"/>
        <v>0.13474999999999998</v>
      </c>
      <c r="J1235" t="s">
        <v>97</v>
      </c>
    </row>
    <row r="1236" spans="1:10" x14ac:dyDescent="0.2">
      <c r="A1236" s="6" t="s">
        <v>55</v>
      </c>
      <c r="B1236" s="6" t="s">
        <v>79</v>
      </c>
      <c r="C1236" s="6" t="s">
        <v>75</v>
      </c>
      <c r="D1236" s="6" t="s">
        <v>9</v>
      </c>
      <c r="E1236" s="6" t="s">
        <v>13</v>
      </c>
      <c r="F1236" s="6" t="s">
        <v>34</v>
      </c>
      <c r="G1236" s="36" t="s">
        <v>110</v>
      </c>
      <c r="H1236" s="6">
        <v>0.15490000000000001</v>
      </c>
      <c r="I1236">
        <f t="shared" ca="1" si="19"/>
        <v>0.15595000000000001</v>
      </c>
      <c r="J1236" t="s">
        <v>97</v>
      </c>
    </row>
    <row r="1237" spans="1:10" x14ac:dyDescent="0.2">
      <c r="A1237" s="6" t="s">
        <v>55</v>
      </c>
      <c r="B1237" s="6" t="s">
        <v>79</v>
      </c>
      <c r="C1237" s="6" t="s">
        <v>75</v>
      </c>
      <c r="D1237" s="6" t="s">
        <v>9</v>
      </c>
      <c r="E1237" s="6" t="s">
        <v>13</v>
      </c>
      <c r="F1237" s="6" t="s">
        <v>35</v>
      </c>
      <c r="G1237" s="36" t="s">
        <v>111</v>
      </c>
      <c r="H1237" s="6">
        <v>0.157</v>
      </c>
      <c r="I1237">
        <f t="shared" ca="1" si="19"/>
        <v>0.15595000000000001</v>
      </c>
      <c r="J1237" t="s">
        <v>97</v>
      </c>
    </row>
    <row r="1238" spans="1:10" x14ac:dyDescent="0.2">
      <c r="A1238" s="6" t="s">
        <v>55</v>
      </c>
      <c r="B1238" s="6" t="s">
        <v>79</v>
      </c>
      <c r="C1238" s="6" t="s">
        <v>75</v>
      </c>
      <c r="D1238" s="6" t="s">
        <v>9</v>
      </c>
      <c r="E1238" s="6" t="s">
        <v>13</v>
      </c>
      <c r="F1238" s="6" t="s">
        <v>36</v>
      </c>
      <c r="G1238" s="36" t="s">
        <v>111</v>
      </c>
      <c r="H1238" s="6">
        <v>0.157</v>
      </c>
      <c r="I1238">
        <f t="shared" ca="1" si="19"/>
        <v>0.17230000000000001</v>
      </c>
      <c r="J1238" t="s">
        <v>97</v>
      </c>
    </row>
    <row r="1239" spans="1:10" x14ac:dyDescent="0.2">
      <c r="A1239" s="6" t="s">
        <v>55</v>
      </c>
      <c r="B1239" s="6" t="s">
        <v>79</v>
      </c>
      <c r="C1239" s="6" t="s">
        <v>75</v>
      </c>
      <c r="D1239" s="6" t="s">
        <v>9</v>
      </c>
      <c r="E1239" s="6" t="s">
        <v>13</v>
      </c>
      <c r="F1239" s="6" t="s">
        <v>37</v>
      </c>
      <c r="G1239" s="36" t="s">
        <v>112</v>
      </c>
      <c r="H1239" s="6">
        <v>0.18759999999999999</v>
      </c>
      <c r="I1239">
        <f t="shared" ca="1" si="19"/>
        <v>0.17230000000000001</v>
      </c>
      <c r="J1239" t="s">
        <v>97</v>
      </c>
    </row>
    <row r="1240" spans="1:10" x14ac:dyDescent="0.2">
      <c r="A1240" s="6" t="s">
        <v>55</v>
      </c>
      <c r="B1240" s="6" t="s">
        <v>79</v>
      </c>
      <c r="C1240" s="6" t="s">
        <v>75</v>
      </c>
      <c r="D1240" s="6" t="s">
        <v>9</v>
      </c>
      <c r="E1240" s="6" t="s">
        <v>13</v>
      </c>
      <c r="F1240" s="6" t="s">
        <v>38</v>
      </c>
      <c r="G1240" s="36" t="s">
        <v>112</v>
      </c>
      <c r="H1240" s="6">
        <v>0.15790000000000001</v>
      </c>
      <c r="I1240">
        <f t="shared" ca="1" si="19"/>
        <v>0.16389999999999999</v>
      </c>
      <c r="J1240" t="s">
        <v>97</v>
      </c>
    </row>
    <row r="1241" spans="1:10" x14ac:dyDescent="0.2">
      <c r="A1241" s="6" t="s">
        <v>55</v>
      </c>
      <c r="B1241" s="6" t="s">
        <v>79</v>
      </c>
      <c r="C1241" s="6" t="s">
        <v>75</v>
      </c>
      <c r="D1241" s="6" t="s">
        <v>9</v>
      </c>
      <c r="E1241" s="6" t="s">
        <v>13</v>
      </c>
      <c r="F1241" s="6" t="s">
        <v>39</v>
      </c>
      <c r="G1241" s="36" t="s">
        <v>113</v>
      </c>
      <c r="H1241" s="6">
        <v>0.1699</v>
      </c>
      <c r="I1241">
        <f t="shared" ca="1" si="19"/>
        <v>0.16389999999999999</v>
      </c>
      <c r="J1241" t="s">
        <v>97</v>
      </c>
    </row>
    <row r="1242" spans="1:10" x14ac:dyDescent="0.2">
      <c r="A1242" s="6" t="s">
        <v>55</v>
      </c>
      <c r="B1242" s="6" t="s">
        <v>79</v>
      </c>
      <c r="C1242" s="6" t="s">
        <v>75</v>
      </c>
      <c r="D1242" s="6" t="s">
        <v>9</v>
      </c>
      <c r="E1242" s="6" t="s">
        <v>13</v>
      </c>
      <c r="F1242" s="6" t="s">
        <v>40</v>
      </c>
      <c r="G1242" s="36" t="s">
        <v>113</v>
      </c>
      <c r="H1242" s="6">
        <v>0.1895</v>
      </c>
      <c r="I1242">
        <f t="shared" ca="1" si="19"/>
        <v>9.4750000000000001E-2</v>
      </c>
      <c r="J1242" t="s">
        <v>97</v>
      </c>
    </row>
    <row r="1243" spans="1:10" x14ac:dyDescent="0.2">
      <c r="A1243" s="6" t="s">
        <v>55</v>
      </c>
      <c r="B1243" s="6" t="s">
        <v>79</v>
      </c>
      <c r="C1243" s="6" t="s">
        <v>75</v>
      </c>
      <c r="D1243" s="6" t="s">
        <v>9</v>
      </c>
      <c r="E1243" s="6" t="s">
        <v>13</v>
      </c>
      <c r="F1243" s="6" t="s">
        <v>41</v>
      </c>
      <c r="G1243" s="36" t="s">
        <v>141</v>
      </c>
      <c r="H1243" s="6">
        <v>0</v>
      </c>
      <c r="I1243">
        <f t="shared" ca="1" si="19"/>
        <v>9.4750000000000001E-2</v>
      </c>
      <c r="J1243" t="s">
        <v>97</v>
      </c>
    </row>
    <row r="1244" spans="1:10" x14ac:dyDescent="0.2">
      <c r="A1244" s="6" t="s">
        <v>56</v>
      </c>
      <c r="B1244" s="6" t="s">
        <v>79</v>
      </c>
      <c r="C1244" s="6" t="s">
        <v>75</v>
      </c>
      <c r="D1244" s="6" t="s">
        <v>9</v>
      </c>
      <c r="E1244" s="6" t="s">
        <v>13</v>
      </c>
      <c r="F1244" s="6" t="s">
        <v>15</v>
      </c>
      <c r="G1244" s="36" t="s">
        <v>122</v>
      </c>
      <c r="H1244" s="6">
        <v>0</v>
      </c>
      <c r="I1244">
        <f t="shared" ca="1" si="19"/>
        <v>4.0649999999999999E-2</v>
      </c>
      <c r="J1244" t="s">
        <v>97</v>
      </c>
    </row>
    <row r="1245" spans="1:10" x14ac:dyDescent="0.2">
      <c r="A1245" s="6" t="s">
        <v>56</v>
      </c>
      <c r="B1245" s="6" t="s">
        <v>79</v>
      </c>
      <c r="C1245" s="6" t="s">
        <v>75</v>
      </c>
      <c r="D1245" s="6" t="s">
        <v>9</v>
      </c>
      <c r="E1245" s="6" t="s">
        <v>13</v>
      </c>
      <c r="F1245" s="6" t="s">
        <v>16</v>
      </c>
      <c r="G1245" s="36" t="s">
        <v>122</v>
      </c>
      <c r="H1245" s="6">
        <v>8.1299999999999997E-2</v>
      </c>
      <c r="I1245">
        <f t="shared" ca="1" si="19"/>
        <v>4.0649999999999999E-2</v>
      </c>
      <c r="J1245" t="s">
        <v>97</v>
      </c>
    </row>
    <row r="1246" spans="1:10" x14ac:dyDescent="0.2">
      <c r="A1246" s="6" t="s">
        <v>56</v>
      </c>
      <c r="B1246" s="6" t="s">
        <v>79</v>
      </c>
      <c r="C1246" s="6" t="s">
        <v>75</v>
      </c>
      <c r="D1246" s="6" t="s">
        <v>9</v>
      </c>
      <c r="E1246" s="6" t="s">
        <v>13</v>
      </c>
      <c r="F1246" s="6" t="s">
        <v>17</v>
      </c>
      <c r="G1246" s="36" t="s">
        <v>123</v>
      </c>
      <c r="H1246" s="6">
        <v>7.8100000000000003E-2</v>
      </c>
      <c r="I1246">
        <f t="shared" ca="1" si="19"/>
        <v>7.8149999999999997E-2</v>
      </c>
      <c r="J1246" t="s">
        <v>97</v>
      </c>
    </row>
    <row r="1247" spans="1:10" x14ac:dyDescent="0.2">
      <c r="A1247" s="6" t="s">
        <v>56</v>
      </c>
      <c r="B1247" s="6" t="s">
        <v>79</v>
      </c>
      <c r="C1247" s="6" t="s">
        <v>75</v>
      </c>
      <c r="D1247" s="6" t="s">
        <v>9</v>
      </c>
      <c r="E1247" s="6" t="s">
        <v>13</v>
      </c>
      <c r="F1247" s="6" t="s">
        <v>18</v>
      </c>
      <c r="G1247" s="36" t="s">
        <v>123</v>
      </c>
      <c r="H1247" s="6">
        <v>7.8200000000000006E-2</v>
      </c>
      <c r="I1247">
        <f t="shared" ca="1" si="19"/>
        <v>7.8149999999999997E-2</v>
      </c>
      <c r="J1247" t="s">
        <v>97</v>
      </c>
    </row>
    <row r="1248" spans="1:10" x14ac:dyDescent="0.2">
      <c r="A1248" s="6" t="s">
        <v>56</v>
      </c>
      <c r="B1248" s="6" t="s">
        <v>79</v>
      </c>
      <c r="C1248" s="6" t="s">
        <v>75</v>
      </c>
      <c r="D1248" s="6" t="s">
        <v>9</v>
      </c>
      <c r="E1248" s="6" t="s">
        <v>13</v>
      </c>
      <c r="F1248" s="6" t="s">
        <v>19</v>
      </c>
      <c r="G1248" s="36" t="s">
        <v>124</v>
      </c>
      <c r="H1248" s="6">
        <v>8.5000000000000006E-2</v>
      </c>
      <c r="I1248">
        <f t="shared" ca="1" si="19"/>
        <v>8.3199999999999996E-2</v>
      </c>
      <c r="J1248" t="s">
        <v>97</v>
      </c>
    </row>
    <row r="1249" spans="1:10" x14ac:dyDescent="0.2">
      <c r="A1249" s="6" t="s">
        <v>56</v>
      </c>
      <c r="B1249" s="6" t="s">
        <v>79</v>
      </c>
      <c r="C1249" s="6" t="s">
        <v>75</v>
      </c>
      <c r="D1249" s="6" t="s">
        <v>9</v>
      </c>
      <c r="E1249" s="6" t="s">
        <v>13</v>
      </c>
      <c r="F1249" s="6" t="s">
        <v>20</v>
      </c>
      <c r="G1249" s="36" t="s">
        <v>124</v>
      </c>
      <c r="H1249" s="6">
        <v>8.14E-2</v>
      </c>
      <c r="I1249">
        <f t="shared" ca="1" si="19"/>
        <v>8.3199999999999996E-2</v>
      </c>
      <c r="J1249" t="s">
        <v>97</v>
      </c>
    </row>
    <row r="1250" spans="1:10" x14ac:dyDescent="0.2">
      <c r="A1250" s="6" t="s">
        <v>56</v>
      </c>
      <c r="B1250" s="6" t="s">
        <v>79</v>
      </c>
      <c r="C1250" s="6" t="s">
        <v>75</v>
      </c>
      <c r="D1250" s="6" t="s">
        <v>9</v>
      </c>
      <c r="E1250" s="6" t="s">
        <v>13</v>
      </c>
      <c r="F1250" s="6" t="s">
        <v>21</v>
      </c>
      <c r="G1250" s="36" t="s">
        <v>104</v>
      </c>
      <c r="H1250" s="6">
        <v>0.1002</v>
      </c>
      <c r="I1250">
        <f t="shared" ca="1" si="19"/>
        <v>0.10225000000000001</v>
      </c>
      <c r="J1250" t="s">
        <v>97</v>
      </c>
    </row>
    <row r="1251" spans="1:10" x14ac:dyDescent="0.2">
      <c r="A1251" s="6" t="s">
        <v>56</v>
      </c>
      <c r="B1251" s="6" t="s">
        <v>79</v>
      </c>
      <c r="C1251" s="6" t="s">
        <v>75</v>
      </c>
      <c r="D1251" s="6" t="s">
        <v>9</v>
      </c>
      <c r="E1251" s="6" t="s">
        <v>13</v>
      </c>
      <c r="F1251" s="6" t="s">
        <v>22</v>
      </c>
      <c r="G1251" s="36" t="s">
        <v>104</v>
      </c>
      <c r="H1251" s="6">
        <v>0.1043</v>
      </c>
      <c r="I1251">
        <f t="shared" ca="1" si="19"/>
        <v>0.10225000000000001</v>
      </c>
      <c r="J1251" t="s">
        <v>97</v>
      </c>
    </row>
    <row r="1252" spans="1:10" x14ac:dyDescent="0.2">
      <c r="A1252" s="6" t="s">
        <v>56</v>
      </c>
      <c r="B1252" s="6" t="s">
        <v>79</v>
      </c>
      <c r="C1252" s="6" t="s">
        <v>75</v>
      </c>
      <c r="D1252" s="6" t="s">
        <v>9</v>
      </c>
      <c r="E1252" s="6" t="s">
        <v>13</v>
      </c>
      <c r="F1252" s="6" t="s">
        <v>23</v>
      </c>
      <c r="G1252" s="36" t="s">
        <v>105</v>
      </c>
      <c r="H1252" s="6">
        <v>0.1057</v>
      </c>
      <c r="I1252">
        <f t="shared" ca="1" si="19"/>
        <v>0.10905000000000001</v>
      </c>
      <c r="J1252" t="s">
        <v>97</v>
      </c>
    </row>
    <row r="1253" spans="1:10" x14ac:dyDescent="0.2">
      <c r="A1253" s="6" t="s">
        <v>56</v>
      </c>
      <c r="B1253" s="6" t="s">
        <v>79</v>
      </c>
      <c r="C1253" s="6" t="s">
        <v>75</v>
      </c>
      <c r="D1253" s="6" t="s">
        <v>9</v>
      </c>
      <c r="E1253" s="6" t="s">
        <v>13</v>
      </c>
      <c r="F1253" s="6" t="s">
        <v>24</v>
      </c>
      <c r="G1253" s="36" t="s">
        <v>105</v>
      </c>
      <c r="H1253" s="6">
        <v>0.1124</v>
      </c>
      <c r="I1253">
        <f t="shared" ca="1" si="19"/>
        <v>0.10905000000000001</v>
      </c>
      <c r="J1253" t="s">
        <v>97</v>
      </c>
    </row>
    <row r="1254" spans="1:10" x14ac:dyDescent="0.2">
      <c r="A1254" s="6" t="s">
        <v>56</v>
      </c>
      <c r="B1254" s="6" t="s">
        <v>79</v>
      </c>
      <c r="C1254" s="6" t="s">
        <v>75</v>
      </c>
      <c r="D1254" s="6" t="s">
        <v>9</v>
      </c>
      <c r="E1254" s="6" t="s">
        <v>13</v>
      </c>
      <c r="F1254" s="6" t="s">
        <v>25</v>
      </c>
      <c r="G1254" s="36" t="s">
        <v>106</v>
      </c>
      <c r="H1254" s="6">
        <v>0.1087</v>
      </c>
      <c r="I1254">
        <f t="shared" ca="1" si="19"/>
        <v>0.10855000000000001</v>
      </c>
      <c r="J1254" t="s">
        <v>97</v>
      </c>
    </row>
    <row r="1255" spans="1:10" x14ac:dyDescent="0.2">
      <c r="A1255" s="6" t="s">
        <v>56</v>
      </c>
      <c r="B1255" s="6" t="s">
        <v>79</v>
      </c>
      <c r="C1255" s="6" t="s">
        <v>75</v>
      </c>
      <c r="D1255" s="6" t="s">
        <v>9</v>
      </c>
      <c r="E1255" s="6" t="s">
        <v>13</v>
      </c>
      <c r="F1255" s="6" t="s">
        <v>26</v>
      </c>
      <c r="G1255" s="36" t="s">
        <v>106</v>
      </c>
      <c r="H1255" s="6">
        <v>0.1084</v>
      </c>
      <c r="I1255">
        <f t="shared" ca="1" si="19"/>
        <v>0.10855000000000001</v>
      </c>
      <c r="J1255" t="s">
        <v>97</v>
      </c>
    </row>
    <row r="1256" spans="1:10" x14ac:dyDescent="0.2">
      <c r="A1256" s="6" t="s">
        <v>56</v>
      </c>
      <c r="B1256" s="6" t="s">
        <v>79</v>
      </c>
      <c r="C1256" s="6" t="s">
        <v>75</v>
      </c>
      <c r="D1256" s="6" t="s">
        <v>9</v>
      </c>
      <c r="E1256" s="6" t="s">
        <v>13</v>
      </c>
      <c r="F1256" s="6" t="s">
        <v>27</v>
      </c>
      <c r="G1256" s="36" t="s">
        <v>107</v>
      </c>
      <c r="H1256" s="6">
        <v>0.1174</v>
      </c>
      <c r="I1256">
        <f t="shared" ca="1" si="19"/>
        <v>0.11795</v>
      </c>
      <c r="J1256" t="s">
        <v>97</v>
      </c>
    </row>
    <row r="1257" spans="1:10" x14ac:dyDescent="0.2">
      <c r="A1257" s="6" t="s">
        <v>56</v>
      </c>
      <c r="B1257" s="6" t="s">
        <v>79</v>
      </c>
      <c r="C1257" s="6" t="s">
        <v>75</v>
      </c>
      <c r="D1257" s="6" t="s">
        <v>9</v>
      </c>
      <c r="E1257" s="6" t="s">
        <v>13</v>
      </c>
      <c r="F1257" s="6" t="s">
        <v>28</v>
      </c>
      <c r="G1257" s="36" t="s">
        <v>107</v>
      </c>
      <c r="H1257" s="6">
        <v>0.11849999999999999</v>
      </c>
      <c r="I1257">
        <f t="shared" ca="1" si="19"/>
        <v>0.11795</v>
      </c>
      <c r="J1257" t="s">
        <v>97</v>
      </c>
    </row>
    <row r="1258" spans="1:10" x14ac:dyDescent="0.2">
      <c r="A1258" s="6" t="s">
        <v>56</v>
      </c>
      <c r="B1258" s="6" t="s">
        <v>79</v>
      </c>
      <c r="C1258" s="6" t="s">
        <v>75</v>
      </c>
      <c r="D1258" s="6" t="s">
        <v>9</v>
      </c>
      <c r="E1258" s="6" t="s">
        <v>13</v>
      </c>
      <c r="F1258" s="6" t="s">
        <v>29</v>
      </c>
      <c r="G1258" s="36" t="s">
        <v>108</v>
      </c>
      <c r="H1258" s="6">
        <v>0.113</v>
      </c>
      <c r="I1258">
        <f t="shared" ca="1" si="19"/>
        <v>0.11244999999999999</v>
      </c>
      <c r="J1258" t="s">
        <v>97</v>
      </c>
    </row>
    <row r="1259" spans="1:10" x14ac:dyDescent="0.2">
      <c r="A1259" s="6" t="s">
        <v>56</v>
      </c>
      <c r="B1259" s="6" t="s">
        <v>79</v>
      </c>
      <c r="C1259" s="6" t="s">
        <v>75</v>
      </c>
      <c r="D1259" s="6" t="s">
        <v>9</v>
      </c>
      <c r="E1259" s="6" t="s">
        <v>13</v>
      </c>
      <c r="F1259" s="6" t="s">
        <v>30</v>
      </c>
      <c r="G1259" s="36" t="s">
        <v>108</v>
      </c>
      <c r="H1259" s="6">
        <v>0.1119</v>
      </c>
      <c r="I1259">
        <f t="shared" ca="1" si="19"/>
        <v>0.11244999999999999</v>
      </c>
      <c r="J1259" t="s">
        <v>97</v>
      </c>
    </row>
    <row r="1260" spans="1:10" x14ac:dyDescent="0.2">
      <c r="A1260" s="6" t="s">
        <v>56</v>
      </c>
      <c r="B1260" s="6" t="s">
        <v>79</v>
      </c>
      <c r="C1260" s="6" t="s">
        <v>75</v>
      </c>
      <c r="D1260" s="6" t="s">
        <v>9</v>
      </c>
      <c r="E1260" s="6" t="s">
        <v>13</v>
      </c>
      <c r="F1260" s="6" t="s">
        <v>31</v>
      </c>
      <c r="G1260" s="36" t="s">
        <v>109</v>
      </c>
      <c r="H1260" s="6">
        <v>0.10639999999999999</v>
      </c>
      <c r="I1260">
        <f t="shared" ca="1" si="19"/>
        <v>0.10589999999999999</v>
      </c>
      <c r="J1260" t="s">
        <v>97</v>
      </c>
    </row>
    <row r="1261" spans="1:10" x14ac:dyDescent="0.2">
      <c r="A1261" s="6" t="s">
        <v>56</v>
      </c>
      <c r="B1261" s="6" t="s">
        <v>79</v>
      </c>
      <c r="C1261" s="6" t="s">
        <v>75</v>
      </c>
      <c r="D1261" s="6" t="s">
        <v>9</v>
      </c>
      <c r="E1261" s="6" t="s">
        <v>13</v>
      </c>
      <c r="F1261" s="6" t="s">
        <v>32</v>
      </c>
      <c r="G1261" s="36" t="s">
        <v>109</v>
      </c>
      <c r="H1261" s="6">
        <v>0.10539999999999999</v>
      </c>
      <c r="I1261">
        <f t="shared" ca="1" si="19"/>
        <v>0.10589999999999999</v>
      </c>
      <c r="J1261" t="s">
        <v>97</v>
      </c>
    </row>
    <row r="1262" spans="1:10" x14ac:dyDescent="0.2">
      <c r="A1262" s="6" t="s">
        <v>56</v>
      </c>
      <c r="B1262" s="6" t="s">
        <v>79</v>
      </c>
      <c r="C1262" s="6" t="s">
        <v>75</v>
      </c>
      <c r="D1262" s="6" t="s">
        <v>9</v>
      </c>
      <c r="E1262" s="6" t="s">
        <v>13</v>
      </c>
      <c r="F1262" s="6" t="s">
        <v>33</v>
      </c>
      <c r="G1262" s="36" t="s">
        <v>110</v>
      </c>
      <c r="H1262" s="6">
        <v>0.1042</v>
      </c>
      <c r="I1262">
        <f t="shared" ca="1" si="19"/>
        <v>0.10155</v>
      </c>
      <c r="J1262" t="s">
        <v>97</v>
      </c>
    </row>
    <row r="1263" spans="1:10" x14ac:dyDescent="0.2">
      <c r="A1263" s="6" t="s">
        <v>56</v>
      </c>
      <c r="B1263" s="6" t="s">
        <v>79</v>
      </c>
      <c r="C1263" s="6" t="s">
        <v>75</v>
      </c>
      <c r="D1263" s="6" t="s">
        <v>9</v>
      </c>
      <c r="E1263" s="6" t="s">
        <v>13</v>
      </c>
      <c r="F1263" s="6" t="s">
        <v>34</v>
      </c>
      <c r="G1263" s="36" t="s">
        <v>110</v>
      </c>
      <c r="H1263" s="6">
        <v>9.8900000000000002E-2</v>
      </c>
      <c r="I1263">
        <f t="shared" ca="1" si="19"/>
        <v>0.10155</v>
      </c>
      <c r="J1263" t="s">
        <v>97</v>
      </c>
    </row>
    <row r="1264" spans="1:10" x14ac:dyDescent="0.2">
      <c r="A1264" s="6" t="s">
        <v>56</v>
      </c>
      <c r="B1264" s="6" t="s">
        <v>79</v>
      </c>
      <c r="C1264" s="6" t="s">
        <v>75</v>
      </c>
      <c r="D1264" s="6" t="s">
        <v>9</v>
      </c>
      <c r="E1264" s="6" t="s">
        <v>13</v>
      </c>
      <c r="F1264" s="6" t="s">
        <v>35</v>
      </c>
      <c r="G1264" s="36" t="s">
        <v>111</v>
      </c>
      <c r="H1264" s="6">
        <v>9.4E-2</v>
      </c>
      <c r="I1264">
        <f t="shared" ca="1" si="19"/>
        <v>9.3700000000000006E-2</v>
      </c>
      <c r="J1264" t="s">
        <v>97</v>
      </c>
    </row>
    <row r="1265" spans="1:10" x14ac:dyDescent="0.2">
      <c r="A1265" s="6" t="s">
        <v>56</v>
      </c>
      <c r="B1265" s="6" t="s">
        <v>79</v>
      </c>
      <c r="C1265" s="6" t="s">
        <v>75</v>
      </c>
      <c r="D1265" s="6" t="s">
        <v>9</v>
      </c>
      <c r="E1265" s="6" t="s">
        <v>13</v>
      </c>
      <c r="F1265" s="6" t="s">
        <v>36</v>
      </c>
      <c r="G1265" s="36" t="s">
        <v>111</v>
      </c>
      <c r="H1265" s="6">
        <v>9.3399999999999997E-2</v>
      </c>
      <c r="I1265">
        <f t="shared" ca="1" si="19"/>
        <v>9.3700000000000006E-2</v>
      </c>
      <c r="J1265" t="s">
        <v>97</v>
      </c>
    </row>
    <row r="1266" spans="1:10" x14ac:dyDescent="0.2">
      <c r="A1266" s="6" t="s">
        <v>56</v>
      </c>
      <c r="B1266" s="6" t="s">
        <v>79</v>
      </c>
      <c r="C1266" s="6" t="s">
        <v>75</v>
      </c>
      <c r="D1266" s="6" t="s">
        <v>9</v>
      </c>
      <c r="E1266" s="6" t="s">
        <v>13</v>
      </c>
      <c r="F1266" s="6" t="s">
        <v>37</v>
      </c>
      <c r="G1266" s="36" t="s">
        <v>112</v>
      </c>
      <c r="H1266" s="6">
        <v>9.2700000000000005E-2</v>
      </c>
      <c r="I1266">
        <f t="shared" ca="1" si="19"/>
        <v>9.2700000000000005E-2</v>
      </c>
      <c r="J1266" t="s">
        <v>97</v>
      </c>
    </row>
    <row r="1267" spans="1:10" x14ac:dyDescent="0.2">
      <c r="A1267" s="6" t="s">
        <v>56</v>
      </c>
      <c r="B1267" s="6" t="s">
        <v>79</v>
      </c>
      <c r="C1267" s="6" t="s">
        <v>75</v>
      </c>
      <c r="D1267" s="6" t="s">
        <v>9</v>
      </c>
      <c r="E1267" s="6" t="s">
        <v>13</v>
      </c>
      <c r="F1267" s="6" t="s">
        <v>38</v>
      </c>
      <c r="G1267" s="36" t="s">
        <v>112</v>
      </c>
      <c r="H1267" s="6">
        <v>9.2700000000000005E-2</v>
      </c>
      <c r="I1267">
        <f t="shared" ca="1" si="19"/>
        <v>9.2700000000000005E-2</v>
      </c>
      <c r="J1267" t="s">
        <v>97</v>
      </c>
    </row>
    <row r="1268" spans="1:10" x14ac:dyDescent="0.2">
      <c r="A1268" s="6" t="s">
        <v>56</v>
      </c>
      <c r="B1268" s="6" t="s">
        <v>79</v>
      </c>
      <c r="C1268" s="6" t="s">
        <v>75</v>
      </c>
      <c r="D1268" s="6" t="s">
        <v>9</v>
      </c>
      <c r="E1268" s="6" t="s">
        <v>13</v>
      </c>
      <c r="F1268" s="6" t="s">
        <v>39</v>
      </c>
      <c r="G1268" s="36" t="s">
        <v>113</v>
      </c>
      <c r="H1268" s="6">
        <v>0.1077</v>
      </c>
      <c r="I1268">
        <f t="shared" ca="1" si="19"/>
        <v>0.10755000000000001</v>
      </c>
      <c r="J1268" t="s">
        <v>97</v>
      </c>
    </row>
    <row r="1269" spans="1:10" x14ac:dyDescent="0.2">
      <c r="A1269" s="6" t="s">
        <v>56</v>
      </c>
      <c r="B1269" s="6" t="s">
        <v>79</v>
      </c>
      <c r="C1269" s="6" t="s">
        <v>75</v>
      </c>
      <c r="D1269" s="6" t="s">
        <v>9</v>
      </c>
      <c r="E1269" s="6" t="s">
        <v>13</v>
      </c>
      <c r="F1269" s="6" t="s">
        <v>40</v>
      </c>
      <c r="G1269" s="36" t="s">
        <v>113</v>
      </c>
      <c r="H1269" s="6">
        <v>0.1074</v>
      </c>
      <c r="I1269">
        <f t="shared" ca="1" si="19"/>
        <v>0.10755000000000001</v>
      </c>
      <c r="J1269" t="s">
        <v>97</v>
      </c>
    </row>
    <row r="1270" spans="1:10" x14ac:dyDescent="0.2">
      <c r="A1270" s="6" t="s">
        <v>56</v>
      </c>
      <c r="B1270" s="6" t="s">
        <v>79</v>
      </c>
      <c r="C1270" s="6" t="s">
        <v>75</v>
      </c>
      <c r="D1270" s="6" t="s">
        <v>9</v>
      </c>
      <c r="E1270" s="6" t="s">
        <v>13</v>
      </c>
      <c r="F1270" s="6" t="s">
        <v>41</v>
      </c>
      <c r="G1270" s="36" t="s">
        <v>141</v>
      </c>
      <c r="H1270" s="6">
        <v>0</v>
      </c>
      <c r="I1270">
        <f t="shared" ca="1" si="19"/>
        <v>0.13930000000000001</v>
      </c>
      <c r="J1270" t="s">
        <v>97</v>
      </c>
    </row>
    <row r="1271" spans="1:10" x14ac:dyDescent="0.2">
      <c r="A1271" s="6" t="s">
        <v>57</v>
      </c>
      <c r="B1271" s="6" t="s">
        <v>79</v>
      </c>
      <c r="C1271" s="6" t="s">
        <v>75</v>
      </c>
      <c r="D1271" s="6" t="s">
        <v>9</v>
      </c>
      <c r="E1271" s="6" t="s">
        <v>13</v>
      </c>
      <c r="F1271" s="6" t="s">
        <v>15</v>
      </c>
      <c r="G1271" s="36" t="s">
        <v>122</v>
      </c>
      <c r="H1271" s="6">
        <v>0.27860000000000001</v>
      </c>
      <c r="I1271">
        <f t="shared" ca="1" si="19"/>
        <v>0.13930000000000001</v>
      </c>
      <c r="J1271" t="s">
        <v>97</v>
      </c>
    </row>
    <row r="1272" spans="1:10" x14ac:dyDescent="0.2">
      <c r="A1272" s="6" t="s">
        <v>57</v>
      </c>
      <c r="B1272" s="6" t="s">
        <v>79</v>
      </c>
      <c r="C1272" s="6" t="s">
        <v>75</v>
      </c>
      <c r="D1272" s="6" t="s">
        <v>9</v>
      </c>
      <c r="E1272" s="6" t="s">
        <v>13</v>
      </c>
      <c r="F1272" s="6" t="s">
        <v>16</v>
      </c>
      <c r="G1272" s="36" t="s">
        <v>122</v>
      </c>
      <c r="H1272" s="6">
        <v>0.2281</v>
      </c>
      <c r="I1272">
        <f t="shared" ca="1" si="19"/>
        <v>0.2281</v>
      </c>
      <c r="J1272" t="s">
        <v>97</v>
      </c>
    </row>
    <row r="1273" spans="1:10" x14ac:dyDescent="0.2">
      <c r="A1273" s="6" t="s">
        <v>57</v>
      </c>
      <c r="B1273" s="6" t="s">
        <v>79</v>
      </c>
      <c r="C1273" s="6" t="s">
        <v>75</v>
      </c>
      <c r="D1273" s="6" t="s">
        <v>9</v>
      </c>
      <c r="E1273" s="6" t="s">
        <v>13</v>
      </c>
      <c r="F1273" s="6" t="s">
        <v>17</v>
      </c>
      <c r="G1273" s="36" t="s">
        <v>123</v>
      </c>
      <c r="H1273" s="6">
        <v>0.2281</v>
      </c>
      <c r="I1273">
        <f t="shared" ca="1" si="19"/>
        <v>0.2281</v>
      </c>
      <c r="J1273" t="s">
        <v>97</v>
      </c>
    </row>
    <row r="1274" spans="1:10" x14ac:dyDescent="0.2">
      <c r="A1274" s="6" t="s">
        <v>57</v>
      </c>
      <c r="B1274" s="6" t="s">
        <v>79</v>
      </c>
      <c r="C1274" s="6" t="s">
        <v>75</v>
      </c>
      <c r="D1274" s="6" t="s">
        <v>9</v>
      </c>
      <c r="E1274" s="6" t="s">
        <v>13</v>
      </c>
      <c r="F1274" s="6" t="s">
        <v>18</v>
      </c>
      <c r="G1274" s="36" t="s">
        <v>123</v>
      </c>
      <c r="H1274" s="6">
        <v>0.23219999999999999</v>
      </c>
      <c r="I1274">
        <f t="shared" ca="1" si="19"/>
        <v>0.24269999999999997</v>
      </c>
      <c r="J1274" t="s">
        <v>97</v>
      </c>
    </row>
    <row r="1275" spans="1:10" x14ac:dyDescent="0.2">
      <c r="A1275" s="6" t="s">
        <v>57</v>
      </c>
      <c r="B1275" s="6" t="s">
        <v>79</v>
      </c>
      <c r="C1275" s="6" t="s">
        <v>75</v>
      </c>
      <c r="D1275" s="6" t="s">
        <v>9</v>
      </c>
      <c r="E1275" s="6" t="s">
        <v>13</v>
      </c>
      <c r="F1275" s="6" t="s">
        <v>19</v>
      </c>
      <c r="G1275" s="36" t="s">
        <v>124</v>
      </c>
      <c r="H1275" s="6">
        <v>0.25319999999999998</v>
      </c>
      <c r="I1275">
        <f t="shared" ca="1" si="19"/>
        <v>0.24269999999999997</v>
      </c>
      <c r="J1275" t="s">
        <v>97</v>
      </c>
    </row>
    <row r="1276" spans="1:10" x14ac:dyDescent="0.2">
      <c r="A1276" s="6" t="s">
        <v>57</v>
      </c>
      <c r="B1276" s="6" t="s">
        <v>79</v>
      </c>
      <c r="C1276" s="6" t="s">
        <v>75</v>
      </c>
      <c r="D1276" s="6" t="s">
        <v>9</v>
      </c>
      <c r="E1276" s="6" t="s">
        <v>13</v>
      </c>
      <c r="F1276" s="6" t="s">
        <v>20</v>
      </c>
      <c r="G1276" s="36" t="s">
        <v>124</v>
      </c>
      <c r="H1276" s="6">
        <v>0.25319999999999998</v>
      </c>
      <c r="I1276">
        <f t="shared" ca="1" si="19"/>
        <v>0.24235000000000001</v>
      </c>
      <c r="J1276" t="s">
        <v>97</v>
      </c>
    </row>
    <row r="1277" spans="1:10" x14ac:dyDescent="0.2">
      <c r="A1277" s="6" t="s">
        <v>57</v>
      </c>
      <c r="B1277" s="6" t="s">
        <v>79</v>
      </c>
      <c r="C1277" s="6" t="s">
        <v>75</v>
      </c>
      <c r="D1277" s="6" t="s">
        <v>9</v>
      </c>
      <c r="E1277" s="6" t="s">
        <v>13</v>
      </c>
      <c r="F1277" s="6" t="s">
        <v>21</v>
      </c>
      <c r="G1277" s="36" t="s">
        <v>104</v>
      </c>
      <c r="H1277" s="6">
        <v>0.23150000000000001</v>
      </c>
      <c r="I1277">
        <f t="shared" ca="1" si="19"/>
        <v>0.24235000000000001</v>
      </c>
      <c r="J1277" t="s">
        <v>97</v>
      </c>
    </row>
    <row r="1278" spans="1:10" x14ac:dyDescent="0.2">
      <c r="A1278" s="6" t="s">
        <v>57</v>
      </c>
      <c r="B1278" s="6" t="s">
        <v>79</v>
      </c>
      <c r="C1278" s="6" t="s">
        <v>75</v>
      </c>
      <c r="D1278" s="6" t="s">
        <v>9</v>
      </c>
      <c r="E1278" s="6" t="s">
        <v>13</v>
      </c>
      <c r="F1278" s="6" t="s">
        <v>22</v>
      </c>
      <c r="G1278" s="36" t="s">
        <v>104</v>
      </c>
      <c r="H1278" s="6">
        <v>0.23419999999999999</v>
      </c>
      <c r="I1278">
        <f t="shared" ca="1" si="19"/>
        <v>0.23465</v>
      </c>
      <c r="J1278" t="s">
        <v>97</v>
      </c>
    </row>
    <row r="1279" spans="1:10" x14ac:dyDescent="0.2">
      <c r="A1279" s="6" t="s">
        <v>57</v>
      </c>
      <c r="B1279" s="6" t="s">
        <v>79</v>
      </c>
      <c r="C1279" s="6" t="s">
        <v>75</v>
      </c>
      <c r="D1279" s="6" t="s">
        <v>9</v>
      </c>
      <c r="E1279" s="6" t="s">
        <v>13</v>
      </c>
      <c r="F1279" s="6" t="s">
        <v>23</v>
      </c>
      <c r="G1279" s="36" t="s">
        <v>105</v>
      </c>
      <c r="H1279" s="6">
        <v>0.2351</v>
      </c>
      <c r="I1279">
        <f t="shared" ca="1" si="19"/>
        <v>0.23465</v>
      </c>
      <c r="J1279" t="s">
        <v>97</v>
      </c>
    </row>
    <row r="1280" spans="1:10" x14ac:dyDescent="0.2">
      <c r="A1280" s="6" t="s">
        <v>57</v>
      </c>
      <c r="B1280" s="6" t="s">
        <v>79</v>
      </c>
      <c r="C1280" s="6" t="s">
        <v>75</v>
      </c>
      <c r="D1280" s="6" t="s">
        <v>9</v>
      </c>
      <c r="E1280" s="6" t="s">
        <v>13</v>
      </c>
      <c r="F1280" s="6" t="s">
        <v>24</v>
      </c>
      <c r="G1280" s="36" t="s">
        <v>105</v>
      </c>
      <c r="H1280" s="6">
        <v>0.23230000000000001</v>
      </c>
      <c r="I1280">
        <f t="shared" ca="1" si="19"/>
        <v>0.23370000000000002</v>
      </c>
      <c r="J1280" t="s">
        <v>97</v>
      </c>
    </row>
    <row r="1281" spans="1:10" x14ac:dyDescent="0.2">
      <c r="A1281" s="6" t="s">
        <v>57</v>
      </c>
      <c r="B1281" s="6" t="s">
        <v>79</v>
      </c>
      <c r="C1281" s="6" t="s">
        <v>75</v>
      </c>
      <c r="D1281" s="6" t="s">
        <v>9</v>
      </c>
      <c r="E1281" s="6" t="s">
        <v>13</v>
      </c>
      <c r="F1281" s="6" t="s">
        <v>25</v>
      </c>
      <c r="G1281" s="36" t="s">
        <v>106</v>
      </c>
      <c r="H1281" s="6">
        <v>0.2351</v>
      </c>
      <c r="I1281">
        <f t="shared" ca="1" si="19"/>
        <v>0.23370000000000002</v>
      </c>
      <c r="J1281" t="s">
        <v>97</v>
      </c>
    </row>
    <row r="1282" spans="1:10" x14ac:dyDescent="0.2">
      <c r="A1282" s="6" t="s">
        <v>57</v>
      </c>
      <c r="B1282" s="6" t="s">
        <v>79</v>
      </c>
      <c r="C1282" s="6" t="s">
        <v>75</v>
      </c>
      <c r="D1282" s="6" t="s">
        <v>9</v>
      </c>
      <c r="E1282" s="6" t="s">
        <v>13</v>
      </c>
      <c r="F1282" s="6" t="s">
        <v>26</v>
      </c>
      <c r="G1282" s="36" t="s">
        <v>106</v>
      </c>
      <c r="H1282" s="6">
        <v>0.2291</v>
      </c>
      <c r="I1282">
        <f t="shared" ref="I1282:I1345" ca="1" si="20">IF(ISEVEN(ROW(A1282)),AVERAGE(OFFSET(H$2:H$3,ROW()-ROW(A$2),)),I1281)</f>
        <v>0.22725000000000001</v>
      </c>
      <c r="J1282" t="s">
        <v>97</v>
      </c>
    </row>
    <row r="1283" spans="1:10" x14ac:dyDescent="0.2">
      <c r="A1283" s="6" t="s">
        <v>57</v>
      </c>
      <c r="B1283" s="6" t="s">
        <v>79</v>
      </c>
      <c r="C1283" s="6" t="s">
        <v>75</v>
      </c>
      <c r="D1283" s="6" t="s">
        <v>9</v>
      </c>
      <c r="E1283" s="6" t="s">
        <v>13</v>
      </c>
      <c r="F1283" s="6" t="s">
        <v>27</v>
      </c>
      <c r="G1283" s="36" t="s">
        <v>107</v>
      </c>
      <c r="H1283" s="6">
        <v>0.22539999999999999</v>
      </c>
      <c r="I1283">
        <f t="shared" ca="1" si="20"/>
        <v>0.22725000000000001</v>
      </c>
      <c r="J1283" t="s">
        <v>97</v>
      </c>
    </row>
    <row r="1284" spans="1:10" x14ac:dyDescent="0.2">
      <c r="A1284" s="6" t="s">
        <v>57</v>
      </c>
      <c r="B1284" s="6" t="s">
        <v>79</v>
      </c>
      <c r="C1284" s="6" t="s">
        <v>75</v>
      </c>
      <c r="D1284" s="6" t="s">
        <v>9</v>
      </c>
      <c r="E1284" s="6" t="s">
        <v>13</v>
      </c>
      <c r="F1284" s="6" t="s">
        <v>28</v>
      </c>
      <c r="G1284" s="36" t="s">
        <v>107</v>
      </c>
      <c r="H1284" s="6">
        <v>0.21210000000000001</v>
      </c>
      <c r="I1284">
        <f t="shared" ca="1" si="20"/>
        <v>0.21725</v>
      </c>
      <c r="J1284" t="s">
        <v>97</v>
      </c>
    </row>
    <row r="1285" spans="1:10" x14ac:dyDescent="0.2">
      <c r="A1285" s="6" t="s">
        <v>57</v>
      </c>
      <c r="B1285" s="6" t="s">
        <v>79</v>
      </c>
      <c r="C1285" s="6" t="s">
        <v>75</v>
      </c>
      <c r="D1285" s="6" t="s">
        <v>9</v>
      </c>
      <c r="E1285" s="6" t="s">
        <v>13</v>
      </c>
      <c r="F1285" s="6" t="s">
        <v>29</v>
      </c>
      <c r="G1285" s="36" t="s">
        <v>108</v>
      </c>
      <c r="H1285" s="6">
        <v>0.22239999999999999</v>
      </c>
      <c r="I1285">
        <f t="shared" ca="1" si="20"/>
        <v>0.21725</v>
      </c>
      <c r="J1285" t="s">
        <v>97</v>
      </c>
    </row>
    <row r="1286" spans="1:10" x14ac:dyDescent="0.2">
      <c r="A1286" s="6" t="s">
        <v>57</v>
      </c>
      <c r="B1286" s="6" t="s">
        <v>79</v>
      </c>
      <c r="C1286" s="6" t="s">
        <v>75</v>
      </c>
      <c r="D1286" s="6" t="s">
        <v>9</v>
      </c>
      <c r="E1286" s="6" t="s">
        <v>13</v>
      </c>
      <c r="F1286" s="6" t="s">
        <v>30</v>
      </c>
      <c r="G1286" s="36" t="s">
        <v>108</v>
      </c>
      <c r="H1286" s="6">
        <v>0.22239999999999999</v>
      </c>
      <c r="I1286">
        <f t="shared" ca="1" si="20"/>
        <v>0.22220000000000001</v>
      </c>
      <c r="J1286" t="s">
        <v>97</v>
      </c>
    </row>
    <row r="1287" spans="1:10" x14ac:dyDescent="0.2">
      <c r="A1287" s="6" t="s">
        <v>57</v>
      </c>
      <c r="B1287" s="6" t="s">
        <v>79</v>
      </c>
      <c r="C1287" s="6" t="s">
        <v>75</v>
      </c>
      <c r="D1287" s="6" t="s">
        <v>9</v>
      </c>
      <c r="E1287" s="6" t="s">
        <v>13</v>
      </c>
      <c r="F1287" s="6" t="s">
        <v>31</v>
      </c>
      <c r="G1287" s="36" t="s">
        <v>109</v>
      </c>
      <c r="H1287" s="6">
        <v>0.222</v>
      </c>
      <c r="I1287">
        <f t="shared" ca="1" si="20"/>
        <v>0.22220000000000001</v>
      </c>
      <c r="J1287" t="s">
        <v>97</v>
      </c>
    </row>
    <row r="1288" spans="1:10" x14ac:dyDescent="0.2">
      <c r="A1288" s="6" t="s">
        <v>57</v>
      </c>
      <c r="B1288" s="6" t="s">
        <v>79</v>
      </c>
      <c r="C1288" s="6" t="s">
        <v>75</v>
      </c>
      <c r="D1288" s="6" t="s">
        <v>9</v>
      </c>
      <c r="E1288" s="6" t="s">
        <v>13</v>
      </c>
      <c r="F1288" s="6" t="s">
        <v>32</v>
      </c>
      <c r="G1288" s="36" t="s">
        <v>109</v>
      </c>
      <c r="H1288" s="6">
        <v>0.222</v>
      </c>
      <c r="I1288">
        <f t="shared" ca="1" si="20"/>
        <v>0.21879999999999999</v>
      </c>
      <c r="J1288" t="s">
        <v>97</v>
      </c>
    </row>
    <row r="1289" spans="1:10" x14ac:dyDescent="0.2">
      <c r="A1289" s="6" t="s">
        <v>57</v>
      </c>
      <c r="B1289" s="6" t="s">
        <v>79</v>
      </c>
      <c r="C1289" s="6" t="s">
        <v>75</v>
      </c>
      <c r="D1289" s="6" t="s">
        <v>9</v>
      </c>
      <c r="E1289" s="6" t="s">
        <v>13</v>
      </c>
      <c r="F1289" s="6" t="s">
        <v>33</v>
      </c>
      <c r="G1289" s="36" t="s">
        <v>110</v>
      </c>
      <c r="H1289" s="6">
        <v>0.21560000000000001</v>
      </c>
      <c r="I1289">
        <f t="shared" ca="1" si="20"/>
        <v>0.21879999999999999</v>
      </c>
      <c r="J1289" t="s">
        <v>97</v>
      </c>
    </row>
    <row r="1290" spans="1:10" x14ac:dyDescent="0.2">
      <c r="A1290" s="6" t="s">
        <v>57</v>
      </c>
      <c r="B1290" s="6" t="s">
        <v>79</v>
      </c>
      <c r="C1290" s="6" t="s">
        <v>75</v>
      </c>
      <c r="D1290" s="6" t="s">
        <v>9</v>
      </c>
      <c r="E1290" s="6" t="s">
        <v>13</v>
      </c>
      <c r="F1290" s="6" t="s">
        <v>34</v>
      </c>
      <c r="G1290" s="36" t="s">
        <v>110</v>
      </c>
      <c r="H1290" s="6">
        <v>0.21560000000000001</v>
      </c>
      <c r="I1290">
        <f t="shared" ca="1" si="20"/>
        <v>0.23175000000000001</v>
      </c>
      <c r="J1290" t="s">
        <v>97</v>
      </c>
    </row>
    <row r="1291" spans="1:10" x14ac:dyDescent="0.2">
      <c r="A1291" s="6" t="s">
        <v>57</v>
      </c>
      <c r="B1291" s="6" t="s">
        <v>79</v>
      </c>
      <c r="C1291" s="6" t="s">
        <v>75</v>
      </c>
      <c r="D1291" s="6" t="s">
        <v>9</v>
      </c>
      <c r="E1291" s="6" t="s">
        <v>13</v>
      </c>
      <c r="F1291" s="6" t="s">
        <v>35</v>
      </c>
      <c r="G1291" s="36" t="s">
        <v>111</v>
      </c>
      <c r="H1291" s="6">
        <v>0.24790000000000001</v>
      </c>
      <c r="I1291">
        <f t="shared" ca="1" si="20"/>
        <v>0.23175000000000001</v>
      </c>
      <c r="J1291" t="s">
        <v>97</v>
      </c>
    </row>
    <row r="1292" spans="1:10" x14ac:dyDescent="0.2">
      <c r="A1292" s="6" t="s">
        <v>57</v>
      </c>
      <c r="B1292" s="6" t="s">
        <v>79</v>
      </c>
      <c r="C1292" s="6" t="s">
        <v>75</v>
      </c>
      <c r="D1292" s="6" t="s">
        <v>9</v>
      </c>
      <c r="E1292" s="6" t="s">
        <v>13</v>
      </c>
      <c r="F1292" s="6" t="s">
        <v>36</v>
      </c>
      <c r="G1292" s="36" t="s">
        <v>111</v>
      </c>
      <c r="H1292" s="6">
        <v>0.25040000000000001</v>
      </c>
      <c r="I1292">
        <f t="shared" ca="1" si="20"/>
        <v>0.26005</v>
      </c>
      <c r="J1292" t="s">
        <v>97</v>
      </c>
    </row>
    <row r="1293" spans="1:10" x14ac:dyDescent="0.2">
      <c r="A1293" s="6" t="s">
        <v>57</v>
      </c>
      <c r="B1293" s="6" t="s">
        <v>79</v>
      </c>
      <c r="C1293" s="6" t="s">
        <v>75</v>
      </c>
      <c r="D1293" s="6" t="s">
        <v>9</v>
      </c>
      <c r="E1293" s="6" t="s">
        <v>13</v>
      </c>
      <c r="F1293" s="6" t="s">
        <v>37</v>
      </c>
      <c r="G1293" s="36" t="s">
        <v>112</v>
      </c>
      <c r="H1293" s="6">
        <v>0.2697</v>
      </c>
      <c r="I1293">
        <f t="shared" ca="1" si="20"/>
        <v>0.26005</v>
      </c>
      <c r="J1293" t="s">
        <v>97</v>
      </c>
    </row>
    <row r="1294" spans="1:10" x14ac:dyDescent="0.2">
      <c r="A1294" s="6" t="s">
        <v>57</v>
      </c>
      <c r="B1294" s="6" t="s">
        <v>79</v>
      </c>
      <c r="C1294" s="6" t="s">
        <v>75</v>
      </c>
      <c r="D1294" s="6" t="s">
        <v>9</v>
      </c>
      <c r="E1294" s="6" t="s">
        <v>13</v>
      </c>
      <c r="F1294" s="6" t="s">
        <v>38</v>
      </c>
      <c r="G1294" s="36" t="s">
        <v>112</v>
      </c>
      <c r="H1294" s="6">
        <v>0.2802</v>
      </c>
      <c r="I1294">
        <f t="shared" ca="1" si="20"/>
        <v>0.30035000000000001</v>
      </c>
      <c r="J1294" t="s">
        <v>97</v>
      </c>
    </row>
    <row r="1295" spans="1:10" x14ac:dyDescent="0.2">
      <c r="A1295" s="6" t="s">
        <v>57</v>
      </c>
      <c r="B1295" s="6" t="s">
        <v>79</v>
      </c>
      <c r="C1295" s="6" t="s">
        <v>75</v>
      </c>
      <c r="D1295" s="6" t="s">
        <v>9</v>
      </c>
      <c r="E1295" s="6" t="s">
        <v>13</v>
      </c>
      <c r="F1295" s="6" t="s">
        <v>39</v>
      </c>
      <c r="G1295" s="36" t="s">
        <v>113</v>
      </c>
      <c r="H1295" s="6">
        <v>0.32050000000000001</v>
      </c>
      <c r="I1295">
        <f t="shared" ca="1" si="20"/>
        <v>0.30035000000000001</v>
      </c>
      <c r="J1295" t="s">
        <v>97</v>
      </c>
    </row>
    <row r="1296" spans="1:10" x14ac:dyDescent="0.2">
      <c r="A1296" s="6" t="s">
        <v>57</v>
      </c>
      <c r="B1296" s="6" t="s">
        <v>79</v>
      </c>
      <c r="C1296" s="6" t="s">
        <v>75</v>
      </c>
      <c r="D1296" s="6" t="s">
        <v>9</v>
      </c>
      <c r="E1296" s="6" t="s">
        <v>13</v>
      </c>
      <c r="F1296" s="6" t="s">
        <v>40</v>
      </c>
      <c r="G1296" s="36" t="s">
        <v>113</v>
      </c>
      <c r="H1296" s="6">
        <v>0.3196</v>
      </c>
      <c r="I1296">
        <f t="shared" ca="1" si="20"/>
        <v>0.1598</v>
      </c>
      <c r="J1296" t="s">
        <v>97</v>
      </c>
    </row>
    <row r="1297" spans="1:10" x14ac:dyDescent="0.2">
      <c r="A1297" s="6" t="s">
        <v>57</v>
      </c>
      <c r="B1297" s="6" t="s">
        <v>79</v>
      </c>
      <c r="C1297" s="6" t="s">
        <v>75</v>
      </c>
      <c r="D1297" s="6" t="s">
        <v>9</v>
      </c>
      <c r="E1297" s="6" t="s">
        <v>13</v>
      </c>
      <c r="F1297" s="6" t="s">
        <v>41</v>
      </c>
      <c r="G1297" s="36" t="s">
        <v>141</v>
      </c>
      <c r="H1297" s="6">
        <v>0</v>
      </c>
      <c r="I1297">
        <f t="shared" ca="1" si="20"/>
        <v>0.1598</v>
      </c>
      <c r="J1297" t="s">
        <v>97</v>
      </c>
    </row>
    <row r="1298" spans="1:10" x14ac:dyDescent="0.2">
      <c r="A1298" s="6" t="s">
        <v>58</v>
      </c>
      <c r="B1298" s="6" t="s">
        <v>79</v>
      </c>
      <c r="C1298" s="6" t="s">
        <v>75</v>
      </c>
      <c r="D1298" s="6" t="s">
        <v>9</v>
      </c>
      <c r="E1298" s="6" t="s">
        <v>13</v>
      </c>
      <c r="F1298" s="6" t="s">
        <v>15</v>
      </c>
      <c r="G1298" s="36" t="s">
        <v>122</v>
      </c>
      <c r="H1298" s="6">
        <v>0</v>
      </c>
      <c r="I1298">
        <f t="shared" ca="1" si="20"/>
        <v>6.2600000000000003E-2</v>
      </c>
      <c r="J1298" t="s">
        <v>97</v>
      </c>
    </row>
    <row r="1299" spans="1:10" x14ac:dyDescent="0.2">
      <c r="A1299" s="6" t="s">
        <v>58</v>
      </c>
      <c r="B1299" s="6" t="s">
        <v>79</v>
      </c>
      <c r="C1299" s="6" t="s">
        <v>75</v>
      </c>
      <c r="D1299" s="6" t="s">
        <v>9</v>
      </c>
      <c r="E1299" s="6" t="s">
        <v>13</v>
      </c>
      <c r="F1299" s="6" t="s">
        <v>16</v>
      </c>
      <c r="G1299" s="36" t="s">
        <v>122</v>
      </c>
      <c r="H1299" s="6">
        <v>0.12520000000000001</v>
      </c>
      <c r="I1299">
        <f t="shared" ca="1" si="20"/>
        <v>6.2600000000000003E-2</v>
      </c>
      <c r="J1299" t="s">
        <v>97</v>
      </c>
    </row>
    <row r="1300" spans="1:10" x14ac:dyDescent="0.2">
      <c r="A1300" s="6" t="s">
        <v>58</v>
      </c>
      <c r="B1300" s="6" t="s">
        <v>79</v>
      </c>
      <c r="C1300" s="6" t="s">
        <v>75</v>
      </c>
      <c r="D1300" s="6" t="s">
        <v>9</v>
      </c>
      <c r="E1300" s="6" t="s">
        <v>13</v>
      </c>
      <c r="F1300" s="6" t="s">
        <v>17</v>
      </c>
      <c r="G1300" s="36" t="s">
        <v>123</v>
      </c>
      <c r="H1300" s="6">
        <v>0.13469999999999999</v>
      </c>
      <c r="I1300">
        <f t="shared" ca="1" si="20"/>
        <v>0.13355</v>
      </c>
      <c r="J1300" t="s">
        <v>97</v>
      </c>
    </row>
    <row r="1301" spans="1:10" x14ac:dyDescent="0.2">
      <c r="A1301" s="6" t="s">
        <v>58</v>
      </c>
      <c r="B1301" s="6" t="s">
        <v>79</v>
      </c>
      <c r="C1301" s="6" t="s">
        <v>75</v>
      </c>
      <c r="D1301" s="6" t="s">
        <v>9</v>
      </c>
      <c r="E1301" s="6" t="s">
        <v>13</v>
      </c>
      <c r="F1301" s="6" t="s">
        <v>18</v>
      </c>
      <c r="G1301" s="36" t="s">
        <v>123</v>
      </c>
      <c r="H1301" s="6">
        <v>0.13239999999999999</v>
      </c>
      <c r="I1301">
        <f t="shared" ca="1" si="20"/>
        <v>0.13355</v>
      </c>
      <c r="J1301" t="s">
        <v>97</v>
      </c>
    </row>
    <row r="1302" spans="1:10" x14ac:dyDescent="0.2">
      <c r="A1302" s="6" t="s">
        <v>58</v>
      </c>
      <c r="B1302" s="6" t="s">
        <v>79</v>
      </c>
      <c r="C1302" s="6" t="s">
        <v>75</v>
      </c>
      <c r="D1302" s="6" t="s">
        <v>9</v>
      </c>
      <c r="E1302" s="6" t="s">
        <v>13</v>
      </c>
      <c r="F1302" s="6" t="s">
        <v>19</v>
      </c>
      <c r="G1302" s="36" t="s">
        <v>124</v>
      </c>
      <c r="H1302" s="6">
        <v>0.1178</v>
      </c>
      <c r="I1302">
        <f t="shared" ca="1" si="20"/>
        <v>0.13164999999999999</v>
      </c>
      <c r="J1302" t="s">
        <v>97</v>
      </c>
    </row>
    <row r="1303" spans="1:10" x14ac:dyDescent="0.2">
      <c r="A1303" s="6" t="s">
        <v>58</v>
      </c>
      <c r="B1303" s="6" t="s">
        <v>79</v>
      </c>
      <c r="C1303" s="6" t="s">
        <v>75</v>
      </c>
      <c r="D1303" s="6" t="s">
        <v>9</v>
      </c>
      <c r="E1303" s="6" t="s">
        <v>13</v>
      </c>
      <c r="F1303" s="6" t="s">
        <v>20</v>
      </c>
      <c r="G1303" s="36" t="s">
        <v>124</v>
      </c>
      <c r="H1303" s="6">
        <v>0.14549999999999999</v>
      </c>
      <c r="I1303">
        <f t="shared" ca="1" si="20"/>
        <v>0.13164999999999999</v>
      </c>
      <c r="J1303" t="s">
        <v>97</v>
      </c>
    </row>
    <row r="1304" spans="1:10" x14ac:dyDescent="0.2">
      <c r="A1304" s="6" t="s">
        <v>58</v>
      </c>
      <c r="B1304" s="6" t="s">
        <v>79</v>
      </c>
      <c r="C1304" s="6" t="s">
        <v>75</v>
      </c>
      <c r="D1304" s="6" t="s">
        <v>9</v>
      </c>
      <c r="E1304" s="6" t="s">
        <v>13</v>
      </c>
      <c r="F1304" s="6" t="s">
        <v>21</v>
      </c>
      <c r="G1304" s="36" t="s">
        <v>104</v>
      </c>
      <c r="H1304" s="6">
        <v>0.15790000000000001</v>
      </c>
      <c r="I1304">
        <f t="shared" ca="1" si="20"/>
        <v>0.15015000000000001</v>
      </c>
      <c r="J1304" t="s">
        <v>97</v>
      </c>
    </row>
    <row r="1305" spans="1:10" x14ac:dyDescent="0.2">
      <c r="A1305" s="6" t="s">
        <v>58</v>
      </c>
      <c r="B1305" s="6" t="s">
        <v>79</v>
      </c>
      <c r="C1305" s="6" t="s">
        <v>75</v>
      </c>
      <c r="D1305" s="6" t="s">
        <v>9</v>
      </c>
      <c r="E1305" s="6" t="s">
        <v>13</v>
      </c>
      <c r="F1305" s="6" t="s">
        <v>22</v>
      </c>
      <c r="G1305" s="36" t="s">
        <v>104</v>
      </c>
      <c r="H1305" s="6">
        <v>0.1424</v>
      </c>
      <c r="I1305">
        <f t="shared" ca="1" si="20"/>
        <v>0.15015000000000001</v>
      </c>
      <c r="J1305" t="s">
        <v>97</v>
      </c>
    </row>
    <row r="1306" spans="1:10" x14ac:dyDescent="0.2">
      <c r="A1306" s="6" t="s">
        <v>58</v>
      </c>
      <c r="B1306" s="6" t="s">
        <v>79</v>
      </c>
      <c r="C1306" s="6" t="s">
        <v>75</v>
      </c>
      <c r="D1306" s="6" t="s">
        <v>9</v>
      </c>
      <c r="E1306" s="6" t="s">
        <v>13</v>
      </c>
      <c r="F1306" s="6" t="s">
        <v>23</v>
      </c>
      <c r="G1306" s="36" t="s">
        <v>105</v>
      </c>
      <c r="H1306" s="6">
        <v>0.151</v>
      </c>
      <c r="I1306">
        <f t="shared" ca="1" si="20"/>
        <v>0.1477</v>
      </c>
      <c r="J1306" t="s">
        <v>97</v>
      </c>
    </row>
    <row r="1307" spans="1:10" x14ac:dyDescent="0.2">
      <c r="A1307" s="6" t="s">
        <v>58</v>
      </c>
      <c r="B1307" s="6" t="s">
        <v>79</v>
      </c>
      <c r="C1307" s="6" t="s">
        <v>75</v>
      </c>
      <c r="D1307" s="6" t="s">
        <v>9</v>
      </c>
      <c r="E1307" s="6" t="s">
        <v>13</v>
      </c>
      <c r="F1307" s="6" t="s">
        <v>24</v>
      </c>
      <c r="G1307" s="36" t="s">
        <v>105</v>
      </c>
      <c r="H1307" s="6">
        <v>0.1444</v>
      </c>
      <c r="I1307">
        <f t="shared" ca="1" si="20"/>
        <v>0.1477</v>
      </c>
      <c r="J1307" t="s">
        <v>97</v>
      </c>
    </row>
    <row r="1308" spans="1:10" x14ac:dyDescent="0.2">
      <c r="A1308" s="6" t="s">
        <v>58</v>
      </c>
      <c r="B1308" s="6" t="s">
        <v>79</v>
      </c>
      <c r="C1308" s="6" t="s">
        <v>75</v>
      </c>
      <c r="D1308" s="6" t="s">
        <v>9</v>
      </c>
      <c r="E1308" s="6" t="s">
        <v>13</v>
      </c>
      <c r="F1308" s="6" t="s">
        <v>25</v>
      </c>
      <c r="G1308" s="36" t="s">
        <v>106</v>
      </c>
      <c r="H1308" s="6">
        <v>0.1343</v>
      </c>
      <c r="I1308">
        <f t="shared" ca="1" si="20"/>
        <v>0.13769999999999999</v>
      </c>
      <c r="J1308" t="s">
        <v>97</v>
      </c>
    </row>
    <row r="1309" spans="1:10" x14ac:dyDescent="0.2">
      <c r="A1309" s="6" t="s">
        <v>58</v>
      </c>
      <c r="B1309" s="6" t="s">
        <v>79</v>
      </c>
      <c r="C1309" s="6" t="s">
        <v>75</v>
      </c>
      <c r="D1309" s="6" t="s">
        <v>9</v>
      </c>
      <c r="E1309" s="6" t="s">
        <v>13</v>
      </c>
      <c r="F1309" s="6" t="s">
        <v>26</v>
      </c>
      <c r="G1309" s="36" t="s">
        <v>106</v>
      </c>
      <c r="H1309" s="6">
        <v>0.1411</v>
      </c>
      <c r="I1309">
        <f t="shared" ca="1" si="20"/>
        <v>0.13769999999999999</v>
      </c>
      <c r="J1309" t="s">
        <v>97</v>
      </c>
    </row>
    <row r="1310" spans="1:10" x14ac:dyDescent="0.2">
      <c r="A1310" s="6" t="s">
        <v>58</v>
      </c>
      <c r="B1310" s="6" t="s">
        <v>79</v>
      </c>
      <c r="C1310" s="6" t="s">
        <v>75</v>
      </c>
      <c r="D1310" s="6" t="s">
        <v>9</v>
      </c>
      <c r="E1310" s="6" t="s">
        <v>13</v>
      </c>
      <c r="F1310" s="6" t="s">
        <v>27</v>
      </c>
      <c r="G1310" s="36" t="s">
        <v>107</v>
      </c>
      <c r="H1310" s="6">
        <v>0.12479999999999999</v>
      </c>
      <c r="I1310">
        <f t="shared" ca="1" si="20"/>
        <v>0.12179999999999999</v>
      </c>
      <c r="J1310" t="s">
        <v>97</v>
      </c>
    </row>
    <row r="1311" spans="1:10" x14ac:dyDescent="0.2">
      <c r="A1311" s="6" t="s">
        <v>58</v>
      </c>
      <c r="B1311" s="6" t="s">
        <v>79</v>
      </c>
      <c r="C1311" s="6" t="s">
        <v>75</v>
      </c>
      <c r="D1311" s="6" t="s">
        <v>9</v>
      </c>
      <c r="E1311" s="6" t="s">
        <v>13</v>
      </c>
      <c r="F1311" s="6" t="s">
        <v>28</v>
      </c>
      <c r="G1311" s="36" t="s">
        <v>107</v>
      </c>
      <c r="H1311" s="6">
        <v>0.1188</v>
      </c>
      <c r="I1311">
        <f t="shared" ca="1" si="20"/>
        <v>0.12179999999999999</v>
      </c>
      <c r="J1311" t="s">
        <v>97</v>
      </c>
    </row>
    <row r="1312" spans="1:10" x14ac:dyDescent="0.2">
      <c r="A1312" s="6" t="s">
        <v>58</v>
      </c>
      <c r="B1312" s="6" t="s">
        <v>79</v>
      </c>
      <c r="C1312" s="6" t="s">
        <v>75</v>
      </c>
      <c r="D1312" s="6" t="s">
        <v>9</v>
      </c>
      <c r="E1312" s="6" t="s">
        <v>13</v>
      </c>
      <c r="F1312" s="6" t="s">
        <v>29</v>
      </c>
      <c r="G1312" s="36" t="s">
        <v>108</v>
      </c>
      <c r="H1312" s="6">
        <v>0.10780000000000001</v>
      </c>
      <c r="I1312">
        <f t="shared" ca="1" si="20"/>
        <v>0.10614999999999999</v>
      </c>
      <c r="J1312" t="s">
        <v>97</v>
      </c>
    </row>
    <row r="1313" spans="1:10" x14ac:dyDescent="0.2">
      <c r="A1313" s="6" t="s">
        <v>58</v>
      </c>
      <c r="B1313" s="6" t="s">
        <v>79</v>
      </c>
      <c r="C1313" s="6" t="s">
        <v>75</v>
      </c>
      <c r="D1313" s="6" t="s">
        <v>9</v>
      </c>
      <c r="E1313" s="6" t="s">
        <v>13</v>
      </c>
      <c r="F1313" s="6" t="s">
        <v>30</v>
      </c>
      <c r="G1313" s="36" t="s">
        <v>108</v>
      </c>
      <c r="H1313" s="6">
        <v>0.1045</v>
      </c>
      <c r="I1313">
        <f t="shared" ca="1" si="20"/>
        <v>0.10614999999999999</v>
      </c>
      <c r="J1313" t="s">
        <v>97</v>
      </c>
    </row>
    <row r="1314" spans="1:10" x14ac:dyDescent="0.2">
      <c r="A1314" s="6" t="s">
        <v>58</v>
      </c>
      <c r="B1314" s="6" t="s">
        <v>79</v>
      </c>
      <c r="C1314" s="6" t="s">
        <v>75</v>
      </c>
      <c r="D1314" s="6" t="s">
        <v>9</v>
      </c>
      <c r="E1314" s="6" t="s">
        <v>13</v>
      </c>
      <c r="F1314" s="6" t="s">
        <v>31</v>
      </c>
      <c r="G1314" s="36" t="s">
        <v>109</v>
      </c>
      <c r="H1314" s="6">
        <v>0.1008</v>
      </c>
      <c r="I1314">
        <f t="shared" ca="1" si="20"/>
        <v>0.10115</v>
      </c>
      <c r="J1314" t="s">
        <v>97</v>
      </c>
    </row>
    <row r="1315" spans="1:10" x14ac:dyDescent="0.2">
      <c r="A1315" s="6" t="s">
        <v>58</v>
      </c>
      <c r="B1315" s="6" t="s">
        <v>79</v>
      </c>
      <c r="C1315" s="6" t="s">
        <v>75</v>
      </c>
      <c r="D1315" s="6" t="s">
        <v>9</v>
      </c>
      <c r="E1315" s="6" t="s">
        <v>13</v>
      </c>
      <c r="F1315" s="6" t="s">
        <v>32</v>
      </c>
      <c r="G1315" s="36" t="s">
        <v>109</v>
      </c>
      <c r="H1315" s="6">
        <v>0.10150000000000001</v>
      </c>
      <c r="I1315">
        <f t="shared" ca="1" si="20"/>
        <v>0.10115</v>
      </c>
      <c r="J1315" t="s">
        <v>97</v>
      </c>
    </row>
    <row r="1316" spans="1:10" x14ac:dyDescent="0.2">
      <c r="A1316" s="6" t="s">
        <v>58</v>
      </c>
      <c r="B1316" s="6" t="s">
        <v>79</v>
      </c>
      <c r="C1316" s="6" t="s">
        <v>75</v>
      </c>
      <c r="D1316" s="6" t="s">
        <v>9</v>
      </c>
      <c r="E1316" s="6" t="s">
        <v>13</v>
      </c>
      <c r="F1316" s="6" t="s">
        <v>33</v>
      </c>
      <c r="G1316" s="36" t="s">
        <v>110</v>
      </c>
      <c r="H1316" s="6">
        <v>9.9400000000000002E-2</v>
      </c>
      <c r="I1316">
        <f t="shared" ca="1" si="20"/>
        <v>0.10020000000000001</v>
      </c>
      <c r="J1316" t="s">
        <v>97</v>
      </c>
    </row>
    <row r="1317" spans="1:10" x14ac:dyDescent="0.2">
      <c r="A1317" s="6" t="s">
        <v>58</v>
      </c>
      <c r="B1317" s="6" t="s">
        <v>79</v>
      </c>
      <c r="C1317" s="6" t="s">
        <v>75</v>
      </c>
      <c r="D1317" s="6" t="s">
        <v>9</v>
      </c>
      <c r="E1317" s="6" t="s">
        <v>13</v>
      </c>
      <c r="F1317" s="6" t="s">
        <v>34</v>
      </c>
      <c r="G1317" s="36" t="s">
        <v>110</v>
      </c>
      <c r="H1317" s="6">
        <v>0.10100000000000001</v>
      </c>
      <c r="I1317">
        <f t="shared" ca="1" si="20"/>
        <v>0.10020000000000001</v>
      </c>
      <c r="J1317" t="s">
        <v>97</v>
      </c>
    </row>
    <row r="1318" spans="1:10" x14ac:dyDescent="0.2">
      <c r="A1318" s="6" t="s">
        <v>58</v>
      </c>
      <c r="B1318" s="6" t="s">
        <v>79</v>
      </c>
      <c r="C1318" s="6" t="s">
        <v>75</v>
      </c>
      <c r="D1318" s="6" t="s">
        <v>9</v>
      </c>
      <c r="E1318" s="6" t="s">
        <v>13</v>
      </c>
      <c r="F1318" s="6" t="s">
        <v>35</v>
      </c>
      <c r="G1318" s="36" t="s">
        <v>111</v>
      </c>
      <c r="H1318" s="6">
        <v>0.1003</v>
      </c>
      <c r="I1318">
        <f t="shared" ca="1" si="20"/>
        <v>0.1012</v>
      </c>
      <c r="J1318" t="s">
        <v>97</v>
      </c>
    </row>
    <row r="1319" spans="1:10" x14ac:dyDescent="0.2">
      <c r="A1319" s="6" t="s">
        <v>58</v>
      </c>
      <c r="B1319" s="6" t="s">
        <v>79</v>
      </c>
      <c r="C1319" s="6" t="s">
        <v>75</v>
      </c>
      <c r="D1319" s="6" t="s">
        <v>9</v>
      </c>
      <c r="E1319" s="6" t="s">
        <v>13</v>
      </c>
      <c r="F1319" s="6" t="s">
        <v>36</v>
      </c>
      <c r="G1319" s="36" t="s">
        <v>111</v>
      </c>
      <c r="H1319" s="6">
        <v>0.1021</v>
      </c>
      <c r="I1319">
        <f t="shared" ca="1" si="20"/>
        <v>0.1012</v>
      </c>
      <c r="J1319" t="s">
        <v>97</v>
      </c>
    </row>
    <row r="1320" spans="1:10" x14ac:dyDescent="0.2">
      <c r="A1320" s="6" t="s">
        <v>58</v>
      </c>
      <c r="B1320" s="6" t="s">
        <v>79</v>
      </c>
      <c r="C1320" s="6" t="s">
        <v>75</v>
      </c>
      <c r="D1320" s="6" t="s">
        <v>9</v>
      </c>
      <c r="E1320" s="6" t="s">
        <v>13</v>
      </c>
      <c r="F1320" s="6" t="s">
        <v>37</v>
      </c>
      <c r="G1320" s="36" t="s">
        <v>112</v>
      </c>
      <c r="H1320" s="6">
        <v>9.3100000000000002E-2</v>
      </c>
      <c r="I1320">
        <f t="shared" ca="1" si="20"/>
        <v>9.215000000000001E-2</v>
      </c>
      <c r="J1320" t="s">
        <v>97</v>
      </c>
    </row>
    <row r="1321" spans="1:10" x14ac:dyDescent="0.2">
      <c r="A1321" s="6" t="s">
        <v>58</v>
      </c>
      <c r="B1321" s="6" t="s">
        <v>79</v>
      </c>
      <c r="C1321" s="6" t="s">
        <v>75</v>
      </c>
      <c r="D1321" s="6" t="s">
        <v>9</v>
      </c>
      <c r="E1321" s="6" t="s">
        <v>13</v>
      </c>
      <c r="F1321" s="6" t="s">
        <v>38</v>
      </c>
      <c r="G1321" s="36" t="s">
        <v>112</v>
      </c>
      <c r="H1321" s="6">
        <v>9.1200000000000003E-2</v>
      </c>
      <c r="I1321">
        <f t="shared" ca="1" si="20"/>
        <v>9.215000000000001E-2</v>
      </c>
      <c r="J1321" t="s">
        <v>97</v>
      </c>
    </row>
    <row r="1322" spans="1:10" x14ac:dyDescent="0.2">
      <c r="A1322" s="6" t="s">
        <v>58</v>
      </c>
      <c r="B1322" s="6" t="s">
        <v>79</v>
      </c>
      <c r="C1322" s="6" t="s">
        <v>75</v>
      </c>
      <c r="D1322" s="6" t="s">
        <v>9</v>
      </c>
      <c r="E1322" s="6" t="s">
        <v>13</v>
      </c>
      <c r="F1322" s="6" t="s">
        <v>39</v>
      </c>
      <c r="G1322" s="36" t="s">
        <v>113</v>
      </c>
      <c r="H1322" s="6">
        <v>9.1499999999999998E-2</v>
      </c>
      <c r="I1322">
        <f t="shared" ca="1" si="20"/>
        <v>9.085E-2</v>
      </c>
      <c r="J1322" t="s">
        <v>97</v>
      </c>
    </row>
    <row r="1323" spans="1:10" x14ac:dyDescent="0.2">
      <c r="A1323" s="6" t="s">
        <v>58</v>
      </c>
      <c r="B1323" s="6" t="s">
        <v>79</v>
      </c>
      <c r="C1323" s="6" t="s">
        <v>75</v>
      </c>
      <c r="D1323" s="6" t="s">
        <v>9</v>
      </c>
      <c r="E1323" s="6" t="s">
        <v>13</v>
      </c>
      <c r="F1323" s="6" t="s">
        <v>40</v>
      </c>
      <c r="G1323" s="36" t="s">
        <v>113</v>
      </c>
      <c r="H1323" s="6">
        <v>9.0200000000000002E-2</v>
      </c>
      <c r="I1323">
        <f t="shared" ca="1" si="20"/>
        <v>9.085E-2</v>
      </c>
      <c r="J1323" t="s">
        <v>97</v>
      </c>
    </row>
    <row r="1324" spans="1:10" x14ac:dyDescent="0.2">
      <c r="A1324" s="6" t="s">
        <v>58</v>
      </c>
      <c r="B1324" s="6" t="s">
        <v>79</v>
      </c>
      <c r="C1324" s="6" t="s">
        <v>75</v>
      </c>
      <c r="D1324" s="6" t="s">
        <v>9</v>
      </c>
      <c r="E1324" s="6" t="s">
        <v>13</v>
      </c>
      <c r="F1324" s="6" t="s">
        <v>41</v>
      </c>
      <c r="G1324" s="36" t="s">
        <v>141</v>
      </c>
      <c r="H1324" s="6">
        <v>0</v>
      </c>
      <c r="I1324">
        <f t="shared" ca="1" si="20"/>
        <v>0</v>
      </c>
      <c r="J1324" t="s">
        <v>97</v>
      </c>
    </row>
    <row r="1325" spans="1:10" x14ac:dyDescent="0.2">
      <c r="A1325" s="6" t="s">
        <v>59</v>
      </c>
      <c r="B1325" s="6" t="s">
        <v>79</v>
      </c>
      <c r="C1325" s="6" t="s">
        <v>75</v>
      </c>
      <c r="D1325" s="6" t="s">
        <v>9</v>
      </c>
      <c r="E1325" s="6" t="s">
        <v>13</v>
      </c>
      <c r="F1325" s="6" t="s">
        <v>15</v>
      </c>
      <c r="G1325" s="36" t="s">
        <v>122</v>
      </c>
      <c r="H1325" s="6">
        <v>0</v>
      </c>
      <c r="I1325">
        <f t="shared" ca="1" si="20"/>
        <v>0</v>
      </c>
      <c r="J1325" t="s">
        <v>97</v>
      </c>
    </row>
    <row r="1326" spans="1:10" x14ac:dyDescent="0.2">
      <c r="A1326" s="6" t="s">
        <v>59</v>
      </c>
      <c r="B1326" s="6" t="s">
        <v>79</v>
      </c>
      <c r="C1326" s="6" t="s">
        <v>75</v>
      </c>
      <c r="D1326" s="6" t="s">
        <v>9</v>
      </c>
      <c r="E1326" s="6" t="s">
        <v>13</v>
      </c>
      <c r="F1326" s="6" t="s">
        <v>16</v>
      </c>
      <c r="G1326" s="36" t="s">
        <v>122</v>
      </c>
      <c r="H1326" s="6">
        <v>0</v>
      </c>
      <c r="I1326">
        <f t="shared" ca="1" si="20"/>
        <v>2.2200000000000001E-2</v>
      </c>
      <c r="J1326" t="s">
        <v>97</v>
      </c>
    </row>
    <row r="1327" spans="1:10" x14ac:dyDescent="0.2">
      <c r="A1327" s="6" t="s">
        <v>59</v>
      </c>
      <c r="B1327" s="6" t="s">
        <v>79</v>
      </c>
      <c r="C1327" s="6" t="s">
        <v>75</v>
      </c>
      <c r="D1327" s="6" t="s">
        <v>9</v>
      </c>
      <c r="E1327" s="6" t="s">
        <v>13</v>
      </c>
      <c r="F1327" s="6" t="s">
        <v>17</v>
      </c>
      <c r="G1327" s="36" t="s">
        <v>123</v>
      </c>
      <c r="H1327" s="6">
        <v>4.4400000000000002E-2</v>
      </c>
      <c r="I1327">
        <f t="shared" ca="1" si="20"/>
        <v>2.2200000000000001E-2</v>
      </c>
      <c r="J1327" t="s">
        <v>97</v>
      </c>
    </row>
    <row r="1328" spans="1:10" x14ac:dyDescent="0.2">
      <c r="A1328" s="6" t="s">
        <v>59</v>
      </c>
      <c r="B1328" s="6" t="s">
        <v>79</v>
      </c>
      <c r="C1328" s="6" t="s">
        <v>75</v>
      </c>
      <c r="D1328" s="6" t="s">
        <v>9</v>
      </c>
      <c r="E1328" s="6" t="s">
        <v>13</v>
      </c>
      <c r="F1328" s="6" t="s">
        <v>18</v>
      </c>
      <c r="G1328" s="36" t="s">
        <v>123</v>
      </c>
      <c r="H1328" s="6">
        <v>0.121</v>
      </c>
      <c r="I1328">
        <f t="shared" ca="1" si="20"/>
        <v>0.17874999999999999</v>
      </c>
      <c r="J1328" t="s">
        <v>97</v>
      </c>
    </row>
    <row r="1329" spans="1:10" x14ac:dyDescent="0.2">
      <c r="A1329" s="6" t="s">
        <v>59</v>
      </c>
      <c r="B1329" s="6" t="s">
        <v>79</v>
      </c>
      <c r="C1329" s="6" t="s">
        <v>75</v>
      </c>
      <c r="D1329" s="6" t="s">
        <v>9</v>
      </c>
      <c r="E1329" s="6" t="s">
        <v>13</v>
      </c>
      <c r="F1329" s="6" t="s">
        <v>19</v>
      </c>
      <c r="G1329" s="36" t="s">
        <v>124</v>
      </c>
      <c r="H1329" s="6">
        <v>0.23649999999999999</v>
      </c>
      <c r="I1329">
        <f t="shared" ca="1" si="20"/>
        <v>0.17874999999999999</v>
      </c>
      <c r="J1329" t="s">
        <v>97</v>
      </c>
    </row>
    <row r="1330" spans="1:10" x14ac:dyDescent="0.2">
      <c r="A1330" s="6" t="s">
        <v>59</v>
      </c>
      <c r="B1330" s="6" t="s">
        <v>79</v>
      </c>
      <c r="C1330" s="6" t="s">
        <v>75</v>
      </c>
      <c r="D1330" s="6" t="s">
        <v>9</v>
      </c>
      <c r="E1330" s="6" t="s">
        <v>13</v>
      </c>
      <c r="F1330" s="6" t="s">
        <v>20</v>
      </c>
      <c r="G1330" s="36" t="s">
        <v>124</v>
      </c>
      <c r="H1330" s="6">
        <v>0.2165</v>
      </c>
      <c r="I1330">
        <f t="shared" ca="1" si="20"/>
        <v>0.30990000000000001</v>
      </c>
      <c r="J1330" t="s">
        <v>97</v>
      </c>
    </row>
    <row r="1331" spans="1:10" x14ac:dyDescent="0.2">
      <c r="A1331" s="6" t="s">
        <v>59</v>
      </c>
      <c r="B1331" s="6" t="s">
        <v>79</v>
      </c>
      <c r="C1331" s="6" t="s">
        <v>75</v>
      </c>
      <c r="D1331" s="6" t="s">
        <v>9</v>
      </c>
      <c r="E1331" s="6" t="s">
        <v>13</v>
      </c>
      <c r="F1331" s="6" t="s">
        <v>21</v>
      </c>
      <c r="G1331" s="36" t="s">
        <v>104</v>
      </c>
      <c r="H1331" s="6">
        <v>0.40329999999999999</v>
      </c>
      <c r="I1331">
        <f t="shared" ca="1" si="20"/>
        <v>0.30990000000000001</v>
      </c>
      <c r="J1331" t="s">
        <v>97</v>
      </c>
    </row>
    <row r="1332" spans="1:10" x14ac:dyDescent="0.2">
      <c r="A1332" s="6" t="s">
        <v>59</v>
      </c>
      <c r="B1332" s="6" t="s">
        <v>79</v>
      </c>
      <c r="C1332" s="6" t="s">
        <v>75</v>
      </c>
      <c r="D1332" s="6" t="s">
        <v>9</v>
      </c>
      <c r="E1332" s="6" t="s">
        <v>13</v>
      </c>
      <c r="F1332" s="6" t="s">
        <v>22</v>
      </c>
      <c r="G1332" s="36" t="s">
        <v>104</v>
      </c>
      <c r="H1332" s="6">
        <v>0.39579999999999999</v>
      </c>
      <c r="I1332">
        <f t="shared" ca="1" si="20"/>
        <v>0.40159999999999996</v>
      </c>
      <c r="J1332" t="s">
        <v>97</v>
      </c>
    </row>
    <row r="1333" spans="1:10" x14ac:dyDescent="0.2">
      <c r="A1333" s="6" t="s">
        <v>59</v>
      </c>
      <c r="B1333" s="6" t="s">
        <v>79</v>
      </c>
      <c r="C1333" s="6" t="s">
        <v>75</v>
      </c>
      <c r="D1333" s="6" t="s">
        <v>9</v>
      </c>
      <c r="E1333" s="6" t="s">
        <v>13</v>
      </c>
      <c r="F1333" s="6" t="s">
        <v>23</v>
      </c>
      <c r="G1333" s="36" t="s">
        <v>105</v>
      </c>
      <c r="H1333" s="6">
        <v>0.40739999999999998</v>
      </c>
      <c r="I1333">
        <f t="shared" ca="1" si="20"/>
        <v>0.40159999999999996</v>
      </c>
      <c r="J1333" t="s">
        <v>97</v>
      </c>
    </row>
    <row r="1334" spans="1:10" x14ac:dyDescent="0.2">
      <c r="A1334" s="6" t="s">
        <v>59</v>
      </c>
      <c r="B1334" s="6" t="s">
        <v>79</v>
      </c>
      <c r="C1334" s="6" t="s">
        <v>75</v>
      </c>
      <c r="D1334" s="6" t="s">
        <v>9</v>
      </c>
      <c r="E1334" s="6" t="s">
        <v>13</v>
      </c>
      <c r="F1334" s="6" t="s">
        <v>24</v>
      </c>
      <c r="G1334" s="36" t="s">
        <v>105</v>
      </c>
      <c r="H1334" s="6">
        <v>0.41120000000000001</v>
      </c>
      <c r="I1334">
        <f t="shared" ca="1" si="20"/>
        <v>0.41439999999999999</v>
      </c>
      <c r="J1334" t="s">
        <v>97</v>
      </c>
    </row>
    <row r="1335" spans="1:10" x14ac:dyDescent="0.2">
      <c r="A1335" s="6" t="s">
        <v>59</v>
      </c>
      <c r="B1335" s="6" t="s">
        <v>79</v>
      </c>
      <c r="C1335" s="6" t="s">
        <v>75</v>
      </c>
      <c r="D1335" s="6" t="s">
        <v>9</v>
      </c>
      <c r="E1335" s="6" t="s">
        <v>13</v>
      </c>
      <c r="F1335" s="6" t="s">
        <v>25</v>
      </c>
      <c r="G1335" s="36" t="s">
        <v>106</v>
      </c>
      <c r="H1335" s="6">
        <v>0.41760000000000003</v>
      </c>
      <c r="I1335">
        <f t="shared" ca="1" si="20"/>
        <v>0.41439999999999999</v>
      </c>
      <c r="J1335" t="s">
        <v>97</v>
      </c>
    </row>
    <row r="1336" spans="1:10" x14ac:dyDescent="0.2">
      <c r="A1336" s="6" t="s">
        <v>59</v>
      </c>
      <c r="B1336" s="6" t="s">
        <v>79</v>
      </c>
      <c r="C1336" s="6" t="s">
        <v>75</v>
      </c>
      <c r="D1336" s="6" t="s">
        <v>9</v>
      </c>
      <c r="E1336" s="6" t="s">
        <v>13</v>
      </c>
      <c r="F1336" s="6" t="s">
        <v>26</v>
      </c>
      <c r="G1336" s="36" t="s">
        <v>106</v>
      </c>
      <c r="H1336" s="6">
        <v>0.41660000000000003</v>
      </c>
      <c r="I1336">
        <f t="shared" ca="1" si="20"/>
        <v>0.41139999999999999</v>
      </c>
      <c r="J1336" t="s">
        <v>97</v>
      </c>
    </row>
    <row r="1337" spans="1:10" x14ac:dyDescent="0.2">
      <c r="A1337" s="6" t="s">
        <v>59</v>
      </c>
      <c r="B1337" s="6" t="s">
        <v>79</v>
      </c>
      <c r="C1337" s="6" t="s">
        <v>75</v>
      </c>
      <c r="D1337" s="6" t="s">
        <v>9</v>
      </c>
      <c r="E1337" s="6" t="s">
        <v>13</v>
      </c>
      <c r="F1337" s="6" t="s">
        <v>27</v>
      </c>
      <c r="G1337" s="36" t="s">
        <v>107</v>
      </c>
      <c r="H1337" s="6">
        <v>0.40620000000000001</v>
      </c>
      <c r="I1337">
        <f t="shared" ca="1" si="20"/>
        <v>0.41139999999999999</v>
      </c>
      <c r="J1337" t="s">
        <v>97</v>
      </c>
    </row>
    <row r="1338" spans="1:10" x14ac:dyDescent="0.2">
      <c r="A1338" s="6" t="s">
        <v>59</v>
      </c>
      <c r="B1338" s="6" t="s">
        <v>79</v>
      </c>
      <c r="C1338" s="6" t="s">
        <v>75</v>
      </c>
      <c r="D1338" s="6" t="s">
        <v>9</v>
      </c>
      <c r="E1338" s="6" t="s">
        <v>13</v>
      </c>
      <c r="F1338" s="6" t="s">
        <v>28</v>
      </c>
      <c r="G1338" s="36" t="s">
        <v>107</v>
      </c>
      <c r="H1338" s="6">
        <v>0.40660000000000002</v>
      </c>
      <c r="I1338">
        <f t="shared" ca="1" si="20"/>
        <v>0.38815</v>
      </c>
      <c r="J1338" t="s">
        <v>97</v>
      </c>
    </row>
    <row r="1339" spans="1:10" x14ac:dyDescent="0.2">
      <c r="A1339" s="6" t="s">
        <v>59</v>
      </c>
      <c r="B1339" s="6" t="s">
        <v>79</v>
      </c>
      <c r="C1339" s="6" t="s">
        <v>75</v>
      </c>
      <c r="D1339" s="6" t="s">
        <v>9</v>
      </c>
      <c r="E1339" s="6" t="s">
        <v>13</v>
      </c>
      <c r="F1339" s="6" t="s">
        <v>29</v>
      </c>
      <c r="G1339" s="36" t="s">
        <v>108</v>
      </c>
      <c r="H1339" s="6">
        <v>0.36969999999999997</v>
      </c>
      <c r="I1339">
        <f t="shared" ca="1" si="20"/>
        <v>0.38815</v>
      </c>
      <c r="J1339" t="s">
        <v>97</v>
      </c>
    </row>
    <row r="1340" spans="1:10" x14ac:dyDescent="0.2">
      <c r="A1340" s="6" t="s">
        <v>59</v>
      </c>
      <c r="B1340" s="6" t="s">
        <v>79</v>
      </c>
      <c r="C1340" s="6" t="s">
        <v>75</v>
      </c>
      <c r="D1340" s="6" t="s">
        <v>9</v>
      </c>
      <c r="E1340" s="6" t="s">
        <v>13</v>
      </c>
      <c r="F1340" s="6" t="s">
        <v>30</v>
      </c>
      <c r="G1340" s="36" t="s">
        <v>108</v>
      </c>
      <c r="H1340" s="6">
        <v>0.35039999999999999</v>
      </c>
      <c r="I1340">
        <f t="shared" ca="1" si="20"/>
        <v>0.35319999999999996</v>
      </c>
      <c r="J1340" t="s">
        <v>97</v>
      </c>
    </row>
    <row r="1341" spans="1:10" x14ac:dyDescent="0.2">
      <c r="A1341" s="6" t="s">
        <v>59</v>
      </c>
      <c r="B1341" s="6" t="s">
        <v>79</v>
      </c>
      <c r="C1341" s="6" t="s">
        <v>75</v>
      </c>
      <c r="D1341" s="6" t="s">
        <v>9</v>
      </c>
      <c r="E1341" s="6" t="s">
        <v>13</v>
      </c>
      <c r="F1341" s="6" t="s">
        <v>31</v>
      </c>
      <c r="G1341" s="36" t="s">
        <v>109</v>
      </c>
      <c r="H1341" s="6">
        <v>0.35599999999999998</v>
      </c>
      <c r="I1341">
        <f t="shared" ca="1" si="20"/>
        <v>0.35319999999999996</v>
      </c>
      <c r="J1341" t="s">
        <v>97</v>
      </c>
    </row>
    <row r="1342" spans="1:10" x14ac:dyDescent="0.2">
      <c r="A1342" s="6" t="s">
        <v>59</v>
      </c>
      <c r="B1342" s="6" t="s">
        <v>79</v>
      </c>
      <c r="C1342" s="6" t="s">
        <v>75</v>
      </c>
      <c r="D1342" s="6" t="s">
        <v>9</v>
      </c>
      <c r="E1342" s="6" t="s">
        <v>13</v>
      </c>
      <c r="F1342" s="6" t="s">
        <v>32</v>
      </c>
      <c r="G1342" s="36" t="s">
        <v>109</v>
      </c>
      <c r="H1342" s="6">
        <v>0.3528</v>
      </c>
      <c r="I1342">
        <f t="shared" ca="1" si="20"/>
        <v>0.34409999999999996</v>
      </c>
      <c r="J1342" t="s">
        <v>97</v>
      </c>
    </row>
    <row r="1343" spans="1:10" x14ac:dyDescent="0.2">
      <c r="A1343" s="6" t="s">
        <v>59</v>
      </c>
      <c r="B1343" s="6" t="s">
        <v>79</v>
      </c>
      <c r="C1343" s="6" t="s">
        <v>75</v>
      </c>
      <c r="D1343" s="6" t="s">
        <v>9</v>
      </c>
      <c r="E1343" s="6" t="s">
        <v>13</v>
      </c>
      <c r="F1343" s="6" t="s">
        <v>33</v>
      </c>
      <c r="G1343" s="36" t="s">
        <v>110</v>
      </c>
      <c r="H1343" s="6">
        <v>0.33539999999999998</v>
      </c>
      <c r="I1343">
        <f t="shared" ca="1" si="20"/>
        <v>0.34409999999999996</v>
      </c>
      <c r="J1343" t="s">
        <v>97</v>
      </c>
    </row>
    <row r="1344" spans="1:10" x14ac:dyDescent="0.2">
      <c r="A1344" s="6" t="s">
        <v>59</v>
      </c>
      <c r="B1344" s="6" t="s">
        <v>79</v>
      </c>
      <c r="C1344" s="6" t="s">
        <v>75</v>
      </c>
      <c r="D1344" s="6" t="s">
        <v>9</v>
      </c>
      <c r="E1344" s="6" t="s">
        <v>13</v>
      </c>
      <c r="F1344" s="6" t="s">
        <v>34</v>
      </c>
      <c r="G1344" s="36" t="s">
        <v>110</v>
      </c>
      <c r="H1344" s="6">
        <v>0.34670000000000001</v>
      </c>
      <c r="I1344">
        <f t="shared" ca="1" si="20"/>
        <v>0.36604999999999999</v>
      </c>
      <c r="J1344" t="s">
        <v>97</v>
      </c>
    </row>
    <row r="1345" spans="1:10" x14ac:dyDescent="0.2">
      <c r="A1345" s="6" t="s">
        <v>59</v>
      </c>
      <c r="B1345" s="6" t="s">
        <v>79</v>
      </c>
      <c r="C1345" s="6" t="s">
        <v>75</v>
      </c>
      <c r="D1345" s="6" t="s">
        <v>9</v>
      </c>
      <c r="E1345" s="6" t="s">
        <v>13</v>
      </c>
      <c r="F1345" s="6" t="s">
        <v>35</v>
      </c>
      <c r="G1345" s="36" t="s">
        <v>111</v>
      </c>
      <c r="H1345" s="6">
        <v>0.38540000000000002</v>
      </c>
      <c r="I1345">
        <f t="shared" ca="1" si="20"/>
        <v>0.36604999999999999</v>
      </c>
      <c r="J1345" t="s">
        <v>97</v>
      </c>
    </row>
    <row r="1346" spans="1:10" x14ac:dyDescent="0.2">
      <c r="A1346" s="6" t="s">
        <v>59</v>
      </c>
      <c r="B1346" s="6" t="s">
        <v>79</v>
      </c>
      <c r="C1346" s="6" t="s">
        <v>75</v>
      </c>
      <c r="D1346" s="6" t="s">
        <v>9</v>
      </c>
      <c r="E1346" s="6" t="s">
        <v>13</v>
      </c>
      <c r="F1346" s="6" t="s">
        <v>36</v>
      </c>
      <c r="G1346" s="36" t="s">
        <v>111</v>
      </c>
      <c r="H1346" s="6">
        <v>0.35349999999999998</v>
      </c>
      <c r="I1346">
        <f t="shared" ref="I1346:I1409" ca="1" si="21">IF(ISEVEN(ROW(A1346)),AVERAGE(OFFSET(H$2:H$3,ROW()-ROW(A$2),)),I1345)</f>
        <v>0.35185</v>
      </c>
      <c r="J1346" t="s">
        <v>97</v>
      </c>
    </row>
    <row r="1347" spans="1:10" x14ac:dyDescent="0.2">
      <c r="A1347" s="6" t="s">
        <v>59</v>
      </c>
      <c r="B1347" s="6" t="s">
        <v>79</v>
      </c>
      <c r="C1347" s="6" t="s">
        <v>75</v>
      </c>
      <c r="D1347" s="6" t="s">
        <v>9</v>
      </c>
      <c r="E1347" s="6" t="s">
        <v>13</v>
      </c>
      <c r="F1347" s="6" t="s">
        <v>37</v>
      </c>
      <c r="G1347" s="36" t="s">
        <v>112</v>
      </c>
      <c r="H1347" s="6">
        <v>0.35020000000000001</v>
      </c>
      <c r="I1347">
        <f t="shared" ca="1" si="21"/>
        <v>0.35185</v>
      </c>
      <c r="J1347" t="s">
        <v>97</v>
      </c>
    </row>
    <row r="1348" spans="1:10" x14ac:dyDescent="0.2">
      <c r="A1348" s="6" t="s">
        <v>59</v>
      </c>
      <c r="B1348" s="6" t="s">
        <v>79</v>
      </c>
      <c r="C1348" s="6" t="s">
        <v>75</v>
      </c>
      <c r="D1348" s="6" t="s">
        <v>9</v>
      </c>
      <c r="E1348" s="6" t="s">
        <v>13</v>
      </c>
      <c r="F1348" s="6" t="s">
        <v>38</v>
      </c>
      <c r="G1348" s="36" t="s">
        <v>112</v>
      </c>
      <c r="H1348" s="6">
        <v>0.35310000000000002</v>
      </c>
      <c r="I1348">
        <f t="shared" ca="1" si="21"/>
        <v>0.3493</v>
      </c>
      <c r="J1348" t="s">
        <v>97</v>
      </c>
    </row>
    <row r="1349" spans="1:10" x14ac:dyDescent="0.2">
      <c r="A1349" s="6" t="s">
        <v>59</v>
      </c>
      <c r="B1349" s="6" t="s">
        <v>79</v>
      </c>
      <c r="C1349" s="6" t="s">
        <v>75</v>
      </c>
      <c r="D1349" s="6" t="s">
        <v>9</v>
      </c>
      <c r="E1349" s="6" t="s">
        <v>13</v>
      </c>
      <c r="F1349" s="6" t="s">
        <v>39</v>
      </c>
      <c r="G1349" s="36" t="s">
        <v>113</v>
      </c>
      <c r="H1349" s="6">
        <v>0.34549999999999997</v>
      </c>
      <c r="I1349">
        <f t="shared" ca="1" si="21"/>
        <v>0.3493</v>
      </c>
      <c r="J1349" t="s">
        <v>97</v>
      </c>
    </row>
    <row r="1350" spans="1:10" x14ac:dyDescent="0.2">
      <c r="A1350" s="6" t="s">
        <v>59</v>
      </c>
      <c r="B1350" s="6" t="s">
        <v>79</v>
      </c>
      <c r="C1350" s="6" t="s">
        <v>75</v>
      </c>
      <c r="D1350" s="6" t="s">
        <v>9</v>
      </c>
      <c r="E1350" s="6" t="s">
        <v>13</v>
      </c>
      <c r="F1350" s="6" t="s">
        <v>40</v>
      </c>
      <c r="G1350" s="36" t="s">
        <v>113</v>
      </c>
      <c r="H1350" s="6">
        <v>0.33389999999999997</v>
      </c>
      <c r="I1350">
        <f t="shared" ca="1" si="21"/>
        <v>0.16694999999999999</v>
      </c>
      <c r="J1350" t="s">
        <v>97</v>
      </c>
    </row>
    <row r="1351" spans="1:10" x14ac:dyDescent="0.2">
      <c r="A1351" s="6" t="s">
        <v>59</v>
      </c>
      <c r="B1351" s="6" t="s">
        <v>79</v>
      </c>
      <c r="C1351" s="6" t="s">
        <v>75</v>
      </c>
      <c r="D1351" s="6" t="s">
        <v>9</v>
      </c>
      <c r="E1351" s="6" t="s">
        <v>13</v>
      </c>
      <c r="F1351" s="6" t="s">
        <v>41</v>
      </c>
      <c r="G1351" s="36" t="s">
        <v>141</v>
      </c>
      <c r="H1351" s="6">
        <v>0</v>
      </c>
      <c r="I1351">
        <f t="shared" ca="1" si="21"/>
        <v>0.16694999999999999</v>
      </c>
      <c r="J1351" t="s">
        <v>97</v>
      </c>
    </row>
    <row r="1352" spans="1:10" x14ac:dyDescent="0.2">
      <c r="A1352" s="6" t="s">
        <v>60</v>
      </c>
      <c r="B1352" s="6" t="s">
        <v>79</v>
      </c>
      <c r="C1352" s="6" t="s">
        <v>75</v>
      </c>
      <c r="D1352" s="6" t="s">
        <v>9</v>
      </c>
      <c r="E1352" s="6" t="s">
        <v>13</v>
      </c>
      <c r="F1352" s="6" t="s">
        <v>15</v>
      </c>
      <c r="G1352" s="36" t="s">
        <v>122</v>
      </c>
      <c r="H1352" s="6">
        <v>0</v>
      </c>
      <c r="I1352">
        <f t="shared" ca="1" si="21"/>
        <v>0</v>
      </c>
      <c r="J1352" t="s">
        <v>97</v>
      </c>
    </row>
    <row r="1353" spans="1:10" x14ac:dyDescent="0.2">
      <c r="A1353" s="6" t="s">
        <v>60</v>
      </c>
      <c r="B1353" s="6" t="s">
        <v>79</v>
      </c>
      <c r="C1353" s="6" t="s">
        <v>75</v>
      </c>
      <c r="D1353" s="6" t="s">
        <v>9</v>
      </c>
      <c r="E1353" s="6" t="s">
        <v>13</v>
      </c>
      <c r="F1353" s="6" t="s">
        <v>16</v>
      </c>
      <c r="G1353" s="36" t="s">
        <v>122</v>
      </c>
      <c r="H1353" s="6">
        <v>0</v>
      </c>
      <c r="I1353">
        <f t="shared" ca="1" si="21"/>
        <v>0</v>
      </c>
      <c r="J1353" t="s">
        <v>97</v>
      </c>
    </row>
    <row r="1354" spans="1:10" x14ac:dyDescent="0.2">
      <c r="A1354" s="6" t="s">
        <v>60</v>
      </c>
      <c r="B1354" s="6" t="s">
        <v>79</v>
      </c>
      <c r="C1354" s="6" t="s">
        <v>75</v>
      </c>
      <c r="D1354" s="6" t="s">
        <v>9</v>
      </c>
      <c r="E1354" s="6" t="s">
        <v>13</v>
      </c>
      <c r="F1354" s="6" t="s">
        <v>17</v>
      </c>
      <c r="G1354" s="36" t="s">
        <v>123</v>
      </c>
      <c r="H1354" s="6">
        <v>0</v>
      </c>
      <c r="I1354">
        <f t="shared" ca="1" si="21"/>
        <v>0</v>
      </c>
      <c r="J1354" t="s">
        <v>97</v>
      </c>
    </row>
    <row r="1355" spans="1:10" x14ac:dyDescent="0.2">
      <c r="A1355" s="6" t="s">
        <v>60</v>
      </c>
      <c r="B1355" s="6" t="s">
        <v>79</v>
      </c>
      <c r="C1355" s="6" t="s">
        <v>75</v>
      </c>
      <c r="D1355" s="6" t="s">
        <v>9</v>
      </c>
      <c r="E1355" s="6" t="s">
        <v>13</v>
      </c>
      <c r="F1355" s="6" t="s">
        <v>18</v>
      </c>
      <c r="G1355" s="36" t="s">
        <v>123</v>
      </c>
      <c r="H1355" s="6">
        <v>0</v>
      </c>
      <c r="I1355">
        <f t="shared" ca="1" si="21"/>
        <v>0</v>
      </c>
      <c r="J1355" t="s">
        <v>97</v>
      </c>
    </row>
    <row r="1356" spans="1:10" x14ac:dyDescent="0.2">
      <c r="A1356" s="6" t="s">
        <v>60</v>
      </c>
      <c r="B1356" s="6" t="s">
        <v>79</v>
      </c>
      <c r="C1356" s="6" t="s">
        <v>75</v>
      </c>
      <c r="D1356" s="6" t="s">
        <v>9</v>
      </c>
      <c r="E1356" s="6" t="s">
        <v>13</v>
      </c>
      <c r="F1356" s="6" t="s">
        <v>19</v>
      </c>
      <c r="G1356" s="36" t="s">
        <v>124</v>
      </c>
      <c r="H1356" s="6">
        <v>0</v>
      </c>
      <c r="I1356">
        <f t="shared" ca="1" si="21"/>
        <v>0</v>
      </c>
      <c r="J1356" t="s">
        <v>97</v>
      </c>
    </row>
    <row r="1357" spans="1:10" x14ac:dyDescent="0.2">
      <c r="A1357" s="6" t="s">
        <v>60</v>
      </c>
      <c r="B1357" s="6" t="s">
        <v>79</v>
      </c>
      <c r="C1357" s="6" t="s">
        <v>75</v>
      </c>
      <c r="D1357" s="6" t="s">
        <v>9</v>
      </c>
      <c r="E1357" s="6" t="s">
        <v>13</v>
      </c>
      <c r="F1357" s="6" t="s">
        <v>20</v>
      </c>
      <c r="G1357" s="36" t="s">
        <v>124</v>
      </c>
      <c r="H1357" s="6">
        <v>0</v>
      </c>
      <c r="I1357">
        <f t="shared" ca="1" si="21"/>
        <v>0</v>
      </c>
      <c r="J1357" t="s">
        <v>97</v>
      </c>
    </row>
    <row r="1358" spans="1:10" x14ac:dyDescent="0.2">
      <c r="A1358" s="6" t="s">
        <v>60</v>
      </c>
      <c r="B1358" s="6" t="s">
        <v>79</v>
      </c>
      <c r="C1358" s="6" t="s">
        <v>75</v>
      </c>
      <c r="D1358" s="6" t="s">
        <v>9</v>
      </c>
      <c r="E1358" s="6" t="s">
        <v>13</v>
      </c>
      <c r="F1358" s="6" t="s">
        <v>21</v>
      </c>
      <c r="G1358" s="36" t="s">
        <v>104</v>
      </c>
      <c r="H1358" s="6">
        <v>0</v>
      </c>
      <c r="I1358">
        <f t="shared" ca="1" si="21"/>
        <v>0</v>
      </c>
      <c r="J1358" t="s">
        <v>97</v>
      </c>
    </row>
    <row r="1359" spans="1:10" x14ac:dyDescent="0.2">
      <c r="A1359" s="6" t="s">
        <v>60</v>
      </c>
      <c r="B1359" s="6" t="s">
        <v>79</v>
      </c>
      <c r="C1359" s="6" t="s">
        <v>75</v>
      </c>
      <c r="D1359" s="6" t="s">
        <v>9</v>
      </c>
      <c r="E1359" s="6" t="s">
        <v>13</v>
      </c>
      <c r="F1359" s="6" t="s">
        <v>22</v>
      </c>
      <c r="G1359" s="36" t="s">
        <v>104</v>
      </c>
      <c r="H1359" s="6">
        <v>0</v>
      </c>
      <c r="I1359">
        <f t="shared" ca="1" si="21"/>
        <v>0</v>
      </c>
      <c r="J1359" t="s">
        <v>97</v>
      </c>
    </row>
    <row r="1360" spans="1:10" x14ac:dyDescent="0.2">
      <c r="A1360" s="6" t="s">
        <v>60</v>
      </c>
      <c r="B1360" s="6" t="s">
        <v>79</v>
      </c>
      <c r="C1360" s="6" t="s">
        <v>75</v>
      </c>
      <c r="D1360" s="6" t="s">
        <v>9</v>
      </c>
      <c r="E1360" s="6" t="s">
        <v>13</v>
      </c>
      <c r="F1360" s="6" t="s">
        <v>23</v>
      </c>
      <c r="G1360" s="36" t="s">
        <v>105</v>
      </c>
      <c r="H1360" s="6">
        <v>0</v>
      </c>
      <c r="I1360">
        <f t="shared" ca="1" si="21"/>
        <v>0</v>
      </c>
      <c r="J1360" t="s">
        <v>97</v>
      </c>
    </row>
    <row r="1361" spans="1:10" x14ac:dyDescent="0.2">
      <c r="A1361" s="6" t="s">
        <v>60</v>
      </c>
      <c r="B1361" s="6" t="s">
        <v>79</v>
      </c>
      <c r="C1361" s="6" t="s">
        <v>75</v>
      </c>
      <c r="D1361" s="6" t="s">
        <v>9</v>
      </c>
      <c r="E1361" s="6" t="s">
        <v>13</v>
      </c>
      <c r="F1361" s="6" t="s">
        <v>24</v>
      </c>
      <c r="G1361" s="36" t="s">
        <v>105</v>
      </c>
      <c r="H1361" s="6">
        <v>0</v>
      </c>
      <c r="I1361">
        <f t="shared" ca="1" si="21"/>
        <v>0</v>
      </c>
      <c r="J1361" t="s">
        <v>97</v>
      </c>
    </row>
    <row r="1362" spans="1:10" x14ac:dyDescent="0.2">
      <c r="A1362" s="6" t="s">
        <v>60</v>
      </c>
      <c r="B1362" s="6" t="s">
        <v>79</v>
      </c>
      <c r="C1362" s="6" t="s">
        <v>75</v>
      </c>
      <c r="D1362" s="6" t="s">
        <v>9</v>
      </c>
      <c r="E1362" s="6" t="s">
        <v>13</v>
      </c>
      <c r="F1362" s="6" t="s">
        <v>25</v>
      </c>
      <c r="G1362" s="36" t="s">
        <v>106</v>
      </c>
      <c r="H1362" s="6">
        <v>0</v>
      </c>
      <c r="I1362">
        <f t="shared" ca="1" si="21"/>
        <v>0</v>
      </c>
      <c r="J1362" t="s">
        <v>97</v>
      </c>
    </row>
    <row r="1363" spans="1:10" x14ac:dyDescent="0.2">
      <c r="A1363" s="6" t="s">
        <v>60</v>
      </c>
      <c r="B1363" s="6" t="s">
        <v>79</v>
      </c>
      <c r="C1363" s="6" t="s">
        <v>75</v>
      </c>
      <c r="D1363" s="6" t="s">
        <v>9</v>
      </c>
      <c r="E1363" s="6" t="s">
        <v>13</v>
      </c>
      <c r="F1363" s="6" t="s">
        <v>26</v>
      </c>
      <c r="G1363" s="36" t="s">
        <v>106</v>
      </c>
      <c r="H1363" s="6">
        <v>0</v>
      </c>
      <c r="I1363">
        <f t="shared" ca="1" si="21"/>
        <v>0</v>
      </c>
      <c r="J1363" t="s">
        <v>97</v>
      </c>
    </row>
    <row r="1364" spans="1:10" x14ac:dyDescent="0.2">
      <c r="A1364" s="6" t="s">
        <v>60</v>
      </c>
      <c r="B1364" s="6" t="s">
        <v>79</v>
      </c>
      <c r="C1364" s="6" t="s">
        <v>75</v>
      </c>
      <c r="D1364" s="6" t="s">
        <v>9</v>
      </c>
      <c r="E1364" s="6" t="s">
        <v>13</v>
      </c>
      <c r="F1364" s="6" t="s">
        <v>27</v>
      </c>
      <c r="G1364" s="36" t="s">
        <v>107</v>
      </c>
      <c r="H1364" s="6">
        <v>0</v>
      </c>
      <c r="I1364">
        <f t="shared" ca="1" si="21"/>
        <v>0</v>
      </c>
      <c r="J1364" t="s">
        <v>97</v>
      </c>
    </row>
    <row r="1365" spans="1:10" x14ac:dyDescent="0.2">
      <c r="A1365" s="6" t="s">
        <v>60</v>
      </c>
      <c r="B1365" s="6" t="s">
        <v>79</v>
      </c>
      <c r="C1365" s="6" t="s">
        <v>75</v>
      </c>
      <c r="D1365" s="6" t="s">
        <v>9</v>
      </c>
      <c r="E1365" s="6" t="s">
        <v>13</v>
      </c>
      <c r="F1365" s="6" t="s">
        <v>28</v>
      </c>
      <c r="G1365" s="36" t="s">
        <v>107</v>
      </c>
      <c r="H1365" s="6">
        <v>0</v>
      </c>
      <c r="I1365">
        <f t="shared" ca="1" si="21"/>
        <v>0</v>
      </c>
      <c r="J1365" t="s">
        <v>97</v>
      </c>
    </row>
    <row r="1366" spans="1:10" x14ac:dyDescent="0.2">
      <c r="A1366" s="6" t="s">
        <v>60</v>
      </c>
      <c r="B1366" s="6" t="s">
        <v>79</v>
      </c>
      <c r="C1366" s="6" t="s">
        <v>75</v>
      </c>
      <c r="D1366" s="6" t="s">
        <v>9</v>
      </c>
      <c r="E1366" s="6" t="s">
        <v>13</v>
      </c>
      <c r="F1366" s="6" t="s">
        <v>29</v>
      </c>
      <c r="G1366" s="36" t="s">
        <v>108</v>
      </c>
      <c r="H1366" s="6">
        <v>0</v>
      </c>
      <c r="I1366">
        <f t="shared" ca="1" si="21"/>
        <v>0</v>
      </c>
      <c r="J1366" t="s">
        <v>97</v>
      </c>
    </row>
    <row r="1367" spans="1:10" x14ac:dyDescent="0.2">
      <c r="A1367" s="6" t="s">
        <v>60</v>
      </c>
      <c r="B1367" s="6" t="s">
        <v>79</v>
      </c>
      <c r="C1367" s="6" t="s">
        <v>75</v>
      </c>
      <c r="D1367" s="6" t="s">
        <v>9</v>
      </c>
      <c r="E1367" s="6" t="s">
        <v>13</v>
      </c>
      <c r="F1367" s="6" t="s">
        <v>30</v>
      </c>
      <c r="G1367" s="36" t="s">
        <v>108</v>
      </c>
      <c r="H1367" s="6">
        <v>0</v>
      </c>
      <c r="I1367">
        <f t="shared" ca="1" si="21"/>
        <v>0</v>
      </c>
      <c r="J1367" t="s">
        <v>97</v>
      </c>
    </row>
    <row r="1368" spans="1:10" x14ac:dyDescent="0.2">
      <c r="A1368" s="6" t="s">
        <v>60</v>
      </c>
      <c r="B1368" s="6" t="s">
        <v>79</v>
      </c>
      <c r="C1368" s="6" t="s">
        <v>75</v>
      </c>
      <c r="D1368" s="6" t="s">
        <v>9</v>
      </c>
      <c r="E1368" s="6" t="s">
        <v>13</v>
      </c>
      <c r="F1368" s="6" t="s">
        <v>31</v>
      </c>
      <c r="G1368" s="36" t="s">
        <v>109</v>
      </c>
      <c r="H1368" s="6">
        <v>0</v>
      </c>
      <c r="I1368">
        <f t="shared" ca="1" si="21"/>
        <v>0</v>
      </c>
      <c r="J1368" t="s">
        <v>97</v>
      </c>
    </row>
    <row r="1369" spans="1:10" x14ac:dyDescent="0.2">
      <c r="A1369" s="6" t="s">
        <v>60</v>
      </c>
      <c r="B1369" s="6" t="s">
        <v>79</v>
      </c>
      <c r="C1369" s="6" t="s">
        <v>75</v>
      </c>
      <c r="D1369" s="6" t="s">
        <v>9</v>
      </c>
      <c r="E1369" s="6" t="s">
        <v>13</v>
      </c>
      <c r="F1369" s="6" t="s">
        <v>32</v>
      </c>
      <c r="G1369" s="36" t="s">
        <v>109</v>
      </c>
      <c r="H1369" s="6">
        <v>0</v>
      </c>
      <c r="I1369">
        <f t="shared" ca="1" si="21"/>
        <v>0</v>
      </c>
      <c r="J1369" t="s">
        <v>97</v>
      </c>
    </row>
    <row r="1370" spans="1:10" x14ac:dyDescent="0.2">
      <c r="A1370" s="6" t="s">
        <v>60</v>
      </c>
      <c r="B1370" s="6" t="s">
        <v>79</v>
      </c>
      <c r="C1370" s="6" t="s">
        <v>75</v>
      </c>
      <c r="D1370" s="6" t="s">
        <v>9</v>
      </c>
      <c r="E1370" s="6" t="s">
        <v>13</v>
      </c>
      <c r="F1370" s="6" t="s">
        <v>33</v>
      </c>
      <c r="G1370" s="36" t="s">
        <v>110</v>
      </c>
      <c r="H1370" s="6">
        <v>0</v>
      </c>
      <c r="I1370">
        <f t="shared" ca="1" si="21"/>
        <v>0</v>
      </c>
      <c r="J1370" t="s">
        <v>97</v>
      </c>
    </row>
    <row r="1371" spans="1:10" x14ac:dyDescent="0.2">
      <c r="A1371" s="6" t="s">
        <v>60</v>
      </c>
      <c r="B1371" s="6" t="s">
        <v>79</v>
      </c>
      <c r="C1371" s="6" t="s">
        <v>75</v>
      </c>
      <c r="D1371" s="6" t="s">
        <v>9</v>
      </c>
      <c r="E1371" s="6" t="s">
        <v>13</v>
      </c>
      <c r="F1371" s="6" t="s">
        <v>34</v>
      </c>
      <c r="G1371" s="36" t="s">
        <v>110</v>
      </c>
      <c r="H1371" s="6">
        <v>0</v>
      </c>
      <c r="I1371">
        <f t="shared" ca="1" si="21"/>
        <v>0</v>
      </c>
      <c r="J1371" t="s">
        <v>97</v>
      </c>
    </row>
    <row r="1372" spans="1:10" x14ac:dyDescent="0.2">
      <c r="A1372" s="6" t="s">
        <v>60</v>
      </c>
      <c r="B1372" s="6" t="s">
        <v>79</v>
      </c>
      <c r="C1372" s="6" t="s">
        <v>75</v>
      </c>
      <c r="D1372" s="6" t="s">
        <v>9</v>
      </c>
      <c r="E1372" s="6" t="s">
        <v>13</v>
      </c>
      <c r="F1372" s="6" t="s">
        <v>35</v>
      </c>
      <c r="G1372" s="36" t="s">
        <v>111</v>
      </c>
      <c r="H1372" s="6">
        <v>-9.6500000000000002E-2</v>
      </c>
      <c r="I1372">
        <f t="shared" ca="1" si="21"/>
        <v>-9.7799999999999998E-2</v>
      </c>
      <c r="J1372" t="s">
        <v>97</v>
      </c>
    </row>
    <row r="1373" spans="1:10" x14ac:dyDescent="0.2">
      <c r="A1373" s="6" t="s">
        <v>60</v>
      </c>
      <c r="B1373" s="6" t="s">
        <v>79</v>
      </c>
      <c r="C1373" s="6" t="s">
        <v>75</v>
      </c>
      <c r="D1373" s="6" t="s">
        <v>9</v>
      </c>
      <c r="E1373" s="6" t="s">
        <v>13</v>
      </c>
      <c r="F1373" s="6" t="s">
        <v>36</v>
      </c>
      <c r="G1373" s="36" t="s">
        <v>111</v>
      </c>
      <c r="H1373" s="6">
        <v>-9.9099999999999994E-2</v>
      </c>
      <c r="I1373">
        <f t="shared" ca="1" si="21"/>
        <v>-9.7799999999999998E-2</v>
      </c>
      <c r="J1373" t="s">
        <v>97</v>
      </c>
    </row>
    <row r="1374" spans="1:10" x14ac:dyDescent="0.2">
      <c r="A1374" s="6" t="s">
        <v>60</v>
      </c>
      <c r="B1374" s="6" t="s">
        <v>79</v>
      </c>
      <c r="C1374" s="6" t="s">
        <v>75</v>
      </c>
      <c r="D1374" s="6" t="s">
        <v>9</v>
      </c>
      <c r="E1374" s="6" t="s">
        <v>13</v>
      </c>
      <c r="F1374" s="6" t="s">
        <v>37</v>
      </c>
      <c r="G1374" s="36" t="s">
        <v>112</v>
      </c>
      <c r="H1374" s="6">
        <v>-2.1499999999999998E-2</v>
      </c>
      <c r="I1374">
        <f t="shared" ca="1" si="21"/>
        <v>-3.1799999999999995E-2</v>
      </c>
      <c r="J1374" t="s">
        <v>97</v>
      </c>
    </row>
    <row r="1375" spans="1:10" x14ac:dyDescent="0.2">
      <c r="A1375" s="6" t="s">
        <v>60</v>
      </c>
      <c r="B1375" s="6" t="s">
        <v>79</v>
      </c>
      <c r="C1375" s="6" t="s">
        <v>75</v>
      </c>
      <c r="D1375" s="6" t="s">
        <v>9</v>
      </c>
      <c r="E1375" s="6" t="s">
        <v>13</v>
      </c>
      <c r="F1375" s="6" t="s">
        <v>38</v>
      </c>
      <c r="G1375" s="36" t="s">
        <v>112</v>
      </c>
      <c r="H1375" s="6">
        <v>-4.2099999999999999E-2</v>
      </c>
      <c r="I1375">
        <f t="shared" ca="1" si="21"/>
        <v>-3.1799999999999995E-2</v>
      </c>
      <c r="J1375" t="s">
        <v>97</v>
      </c>
    </row>
    <row r="1376" spans="1:10" x14ac:dyDescent="0.2">
      <c r="A1376" s="6" t="s">
        <v>60</v>
      </c>
      <c r="B1376" s="6" t="s">
        <v>79</v>
      </c>
      <c r="C1376" s="6" t="s">
        <v>75</v>
      </c>
      <c r="D1376" s="6" t="s">
        <v>9</v>
      </c>
      <c r="E1376" s="6" t="s">
        <v>13</v>
      </c>
      <c r="F1376" s="6" t="s">
        <v>39</v>
      </c>
      <c r="G1376" s="36" t="s">
        <v>113</v>
      </c>
      <c r="H1376" s="6">
        <v>7.1400000000000005E-2</v>
      </c>
      <c r="I1376">
        <f t="shared" ca="1" si="21"/>
        <v>7.6300000000000007E-2</v>
      </c>
      <c r="J1376" t="s">
        <v>97</v>
      </c>
    </row>
    <row r="1377" spans="1:10" x14ac:dyDescent="0.2">
      <c r="A1377" s="6" t="s">
        <v>60</v>
      </c>
      <c r="B1377" s="6" t="s">
        <v>79</v>
      </c>
      <c r="C1377" s="6" t="s">
        <v>75</v>
      </c>
      <c r="D1377" s="6" t="s">
        <v>9</v>
      </c>
      <c r="E1377" s="6" t="s">
        <v>13</v>
      </c>
      <c r="F1377" s="6" t="s">
        <v>40</v>
      </c>
      <c r="G1377" s="36" t="s">
        <v>113</v>
      </c>
      <c r="H1377" s="6">
        <v>8.1199999999999994E-2</v>
      </c>
      <c r="I1377">
        <f t="shared" ca="1" si="21"/>
        <v>7.6300000000000007E-2</v>
      </c>
      <c r="J1377" t="s">
        <v>97</v>
      </c>
    </row>
    <row r="1378" spans="1:10" x14ac:dyDescent="0.2">
      <c r="A1378" s="6" t="s">
        <v>60</v>
      </c>
      <c r="B1378" s="6" t="s">
        <v>79</v>
      </c>
      <c r="C1378" s="6" t="s">
        <v>75</v>
      </c>
      <c r="D1378" s="6" t="s">
        <v>9</v>
      </c>
      <c r="E1378" s="6" t="s">
        <v>13</v>
      </c>
      <c r="F1378" s="6" t="s">
        <v>41</v>
      </c>
      <c r="G1378" s="36" t="s">
        <v>141</v>
      </c>
      <c r="H1378" s="6">
        <v>0</v>
      </c>
      <c r="I1378">
        <f t="shared" ca="1" si="21"/>
        <v>0</v>
      </c>
      <c r="J1378" t="s">
        <v>97</v>
      </c>
    </row>
    <row r="1379" spans="1:10" x14ac:dyDescent="0.2">
      <c r="A1379" s="6" t="s">
        <v>61</v>
      </c>
      <c r="B1379" s="6" t="s">
        <v>79</v>
      </c>
      <c r="C1379" s="6" t="s">
        <v>75</v>
      </c>
      <c r="D1379" s="6" t="s">
        <v>9</v>
      </c>
      <c r="E1379" s="6" t="s">
        <v>13</v>
      </c>
      <c r="F1379" s="6" t="s">
        <v>15</v>
      </c>
      <c r="G1379" s="36" t="s">
        <v>122</v>
      </c>
      <c r="H1379" s="6">
        <v>0</v>
      </c>
      <c r="I1379">
        <f t="shared" ca="1" si="21"/>
        <v>0</v>
      </c>
      <c r="J1379" t="s">
        <v>97</v>
      </c>
    </row>
    <row r="1380" spans="1:10" x14ac:dyDescent="0.2">
      <c r="A1380" s="6" t="s">
        <v>61</v>
      </c>
      <c r="B1380" s="6" t="s">
        <v>79</v>
      </c>
      <c r="C1380" s="6" t="s">
        <v>75</v>
      </c>
      <c r="D1380" s="6" t="s">
        <v>9</v>
      </c>
      <c r="E1380" s="6" t="s">
        <v>13</v>
      </c>
      <c r="F1380" s="6" t="s">
        <v>16</v>
      </c>
      <c r="G1380" s="36" t="s">
        <v>122</v>
      </c>
      <c r="H1380" s="6">
        <v>0.2228</v>
      </c>
      <c r="I1380">
        <f t="shared" ca="1" si="21"/>
        <v>0.2218</v>
      </c>
      <c r="J1380" t="s">
        <v>97</v>
      </c>
    </row>
    <row r="1381" spans="1:10" x14ac:dyDescent="0.2">
      <c r="A1381" s="6" t="s">
        <v>61</v>
      </c>
      <c r="B1381" s="6" t="s">
        <v>79</v>
      </c>
      <c r="C1381" s="6" t="s">
        <v>75</v>
      </c>
      <c r="D1381" s="6" t="s">
        <v>9</v>
      </c>
      <c r="E1381" s="6" t="s">
        <v>13</v>
      </c>
      <c r="F1381" s="6" t="s">
        <v>17</v>
      </c>
      <c r="G1381" s="36" t="s">
        <v>123</v>
      </c>
      <c r="H1381" s="6">
        <v>0.2208</v>
      </c>
      <c r="I1381">
        <f t="shared" ca="1" si="21"/>
        <v>0.2218</v>
      </c>
      <c r="J1381" t="s">
        <v>97</v>
      </c>
    </row>
    <row r="1382" spans="1:10" x14ac:dyDescent="0.2">
      <c r="A1382" s="6" t="s">
        <v>61</v>
      </c>
      <c r="B1382" s="6" t="s">
        <v>79</v>
      </c>
      <c r="C1382" s="6" t="s">
        <v>75</v>
      </c>
      <c r="D1382" s="6" t="s">
        <v>9</v>
      </c>
      <c r="E1382" s="6" t="s">
        <v>13</v>
      </c>
      <c r="F1382" s="6" t="s">
        <v>18</v>
      </c>
      <c r="G1382" s="36" t="s">
        <v>123</v>
      </c>
      <c r="H1382" s="6">
        <v>0.2208</v>
      </c>
      <c r="I1382">
        <f t="shared" ca="1" si="21"/>
        <v>0.224</v>
      </c>
      <c r="J1382" t="s">
        <v>97</v>
      </c>
    </row>
    <row r="1383" spans="1:10" x14ac:dyDescent="0.2">
      <c r="A1383" s="6" t="s">
        <v>61</v>
      </c>
      <c r="B1383" s="6" t="s">
        <v>79</v>
      </c>
      <c r="C1383" s="6" t="s">
        <v>75</v>
      </c>
      <c r="D1383" s="6" t="s">
        <v>9</v>
      </c>
      <c r="E1383" s="6" t="s">
        <v>13</v>
      </c>
      <c r="F1383" s="6" t="s">
        <v>19</v>
      </c>
      <c r="G1383" s="36" t="s">
        <v>124</v>
      </c>
      <c r="H1383" s="6">
        <v>0.22720000000000001</v>
      </c>
      <c r="I1383">
        <f t="shared" ca="1" si="21"/>
        <v>0.224</v>
      </c>
      <c r="J1383" t="s">
        <v>97</v>
      </c>
    </row>
    <row r="1384" spans="1:10" x14ac:dyDescent="0.2">
      <c r="A1384" s="6" t="s">
        <v>61</v>
      </c>
      <c r="B1384" s="6" t="s">
        <v>79</v>
      </c>
      <c r="C1384" s="6" t="s">
        <v>75</v>
      </c>
      <c r="D1384" s="6" t="s">
        <v>9</v>
      </c>
      <c r="E1384" s="6" t="s">
        <v>13</v>
      </c>
      <c r="F1384" s="6" t="s">
        <v>20</v>
      </c>
      <c r="G1384" s="36" t="s">
        <v>124</v>
      </c>
      <c r="H1384" s="6">
        <v>0.22720000000000001</v>
      </c>
      <c r="I1384">
        <f t="shared" ca="1" si="21"/>
        <v>0.21934999999999999</v>
      </c>
      <c r="J1384" t="s">
        <v>97</v>
      </c>
    </row>
    <row r="1385" spans="1:10" x14ac:dyDescent="0.2">
      <c r="A1385" s="6" t="s">
        <v>61</v>
      </c>
      <c r="B1385" s="6" t="s">
        <v>79</v>
      </c>
      <c r="C1385" s="6" t="s">
        <v>75</v>
      </c>
      <c r="D1385" s="6" t="s">
        <v>9</v>
      </c>
      <c r="E1385" s="6" t="s">
        <v>13</v>
      </c>
      <c r="F1385" s="6" t="s">
        <v>21</v>
      </c>
      <c r="G1385" s="36" t="s">
        <v>104</v>
      </c>
      <c r="H1385" s="6">
        <v>0.21149999999999999</v>
      </c>
      <c r="I1385">
        <f t="shared" ca="1" si="21"/>
        <v>0.21934999999999999</v>
      </c>
      <c r="J1385" t="s">
        <v>97</v>
      </c>
    </row>
    <row r="1386" spans="1:10" x14ac:dyDescent="0.2">
      <c r="A1386" s="6" t="s">
        <v>61</v>
      </c>
      <c r="B1386" s="6" t="s">
        <v>79</v>
      </c>
      <c r="C1386" s="6" t="s">
        <v>75</v>
      </c>
      <c r="D1386" s="6" t="s">
        <v>9</v>
      </c>
      <c r="E1386" s="6" t="s">
        <v>13</v>
      </c>
      <c r="F1386" s="6" t="s">
        <v>22</v>
      </c>
      <c r="G1386" s="36" t="s">
        <v>104</v>
      </c>
      <c r="H1386" s="6">
        <v>0.21410000000000001</v>
      </c>
      <c r="I1386">
        <f t="shared" ca="1" si="21"/>
        <v>0.2298</v>
      </c>
      <c r="J1386" t="s">
        <v>97</v>
      </c>
    </row>
    <row r="1387" spans="1:10" x14ac:dyDescent="0.2">
      <c r="A1387" s="6" t="s">
        <v>61</v>
      </c>
      <c r="B1387" s="6" t="s">
        <v>79</v>
      </c>
      <c r="C1387" s="6" t="s">
        <v>75</v>
      </c>
      <c r="D1387" s="6" t="s">
        <v>9</v>
      </c>
      <c r="E1387" s="6" t="s">
        <v>13</v>
      </c>
      <c r="F1387" s="6" t="s">
        <v>23</v>
      </c>
      <c r="G1387" s="36" t="s">
        <v>105</v>
      </c>
      <c r="H1387" s="6">
        <v>0.2455</v>
      </c>
      <c r="I1387">
        <f t="shared" ca="1" si="21"/>
        <v>0.2298</v>
      </c>
      <c r="J1387" t="s">
        <v>97</v>
      </c>
    </row>
    <row r="1388" spans="1:10" x14ac:dyDescent="0.2">
      <c r="A1388" s="6" t="s">
        <v>61</v>
      </c>
      <c r="B1388" s="6" t="s">
        <v>79</v>
      </c>
      <c r="C1388" s="6" t="s">
        <v>75</v>
      </c>
      <c r="D1388" s="6" t="s">
        <v>9</v>
      </c>
      <c r="E1388" s="6" t="s">
        <v>13</v>
      </c>
      <c r="F1388" s="6" t="s">
        <v>24</v>
      </c>
      <c r="G1388" s="36" t="s">
        <v>105</v>
      </c>
      <c r="H1388" s="6">
        <v>0.24310000000000001</v>
      </c>
      <c r="I1388">
        <f t="shared" ca="1" si="21"/>
        <v>0.24565000000000001</v>
      </c>
      <c r="J1388" t="s">
        <v>97</v>
      </c>
    </row>
    <row r="1389" spans="1:10" x14ac:dyDescent="0.2">
      <c r="A1389" s="6" t="s">
        <v>61</v>
      </c>
      <c r="B1389" s="6" t="s">
        <v>79</v>
      </c>
      <c r="C1389" s="6" t="s">
        <v>75</v>
      </c>
      <c r="D1389" s="6" t="s">
        <v>9</v>
      </c>
      <c r="E1389" s="6" t="s">
        <v>13</v>
      </c>
      <c r="F1389" s="6" t="s">
        <v>25</v>
      </c>
      <c r="G1389" s="36" t="s">
        <v>106</v>
      </c>
      <c r="H1389" s="6">
        <v>0.2482</v>
      </c>
      <c r="I1389">
        <f t="shared" ca="1" si="21"/>
        <v>0.24565000000000001</v>
      </c>
      <c r="J1389" t="s">
        <v>97</v>
      </c>
    </row>
    <row r="1390" spans="1:10" x14ac:dyDescent="0.2">
      <c r="A1390" s="6" t="s">
        <v>61</v>
      </c>
      <c r="B1390" s="6" t="s">
        <v>79</v>
      </c>
      <c r="C1390" s="6" t="s">
        <v>75</v>
      </c>
      <c r="D1390" s="6" t="s">
        <v>9</v>
      </c>
      <c r="E1390" s="6" t="s">
        <v>13</v>
      </c>
      <c r="F1390" s="6" t="s">
        <v>26</v>
      </c>
      <c r="G1390" s="36" t="s">
        <v>106</v>
      </c>
      <c r="H1390" s="6">
        <v>0.249</v>
      </c>
      <c r="I1390">
        <f t="shared" ca="1" si="21"/>
        <v>0.25705</v>
      </c>
      <c r="J1390" t="s">
        <v>97</v>
      </c>
    </row>
    <row r="1391" spans="1:10" x14ac:dyDescent="0.2">
      <c r="A1391" s="6" t="s">
        <v>61</v>
      </c>
      <c r="B1391" s="6" t="s">
        <v>79</v>
      </c>
      <c r="C1391" s="6" t="s">
        <v>75</v>
      </c>
      <c r="D1391" s="6" t="s">
        <v>9</v>
      </c>
      <c r="E1391" s="6" t="s">
        <v>13</v>
      </c>
      <c r="F1391" s="6" t="s">
        <v>27</v>
      </c>
      <c r="G1391" s="36" t="s">
        <v>107</v>
      </c>
      <c r="H1391" s="6">
        <v>0.2651</v>
      </c>
      <c r="I1391">
        <f t="shared" ca="1" si="21"/>
        <v>0.25705</v>
      </c>
      <c r="J1391" t="s">
        <v>97</v>
      </c>
    </row>
    <row r="1392" spans="1:10" x14ac:dyDescent="0.2">
      <c r="A1392" s="6" t="s">
        <v>61</v>
      </c>
      <c r="B1392" s="6" t="s">
        <v>79</v>
      </c>
      <c r="C1392" s="6" t="s">
        <v>75</v>
      </c>
      <c r="D1392" s="6" t="s">
        <v>9</v>
      </c>
      <c r="E1392" s="6" t="s">
        <v>13</v>
      </c>
      <c r="F1392" s="6" t="s">
        <v>28</v>
      </c>
      <c r="G1392" s="36" t="s">
        <v>107</v>
      </c>
      <c r="H1392" s="6">
        <v>0.25940000000000002</v>
      </c>
      <c r="I1392">
        <f t="shared" ca="1" si="21"/>
        <v>0.26200000000000001</v>
      </c>
      <c r="J1392" t="s">
        <v>97</v>
      </c>
    </row>
    <row r="1393" spans="1:10" x14ac:dyDescent="0.2">
      <c r="A1393" s="6" t="s">
        <v>61</v>
      </c>
      <c r="B1393" s="6" t="s">
        <v>79</v>
      </c>
      <c r="C1393" s="6" t="s">
        <v>75</v>
      </c>
      <c r="D1393" s="6" t="s">
        <v>9</v>
      </c>
      <c r="E1393" s="6" t="s">
        <v>13</v>
      </c>
      <c r="F1393" s="6" t="s">
        <v>29</v>
      </c>
      <c r="G1393" s="36" t="s">
        <v>108</v>
      </c>
      <c r="H1393" s="6">
        <v>0.2646</v>
      </c>
      <c r="I1393">
        <f t="shared" ca="1" si="21"/>
        <v>0.26200000000000001</v>
      </c>
      <c r="J1393" t="s">
        <v>97</v>
      </c>
    </row>
    <row r="1394" spans="1:10" x14ac:dyDescent="0.2">
      <c r="A1394" s="6" t="s">
        <v>61</v>
      </c>
      <c r="B1394" s="6" t="s">
        <v>79</v>
      </c>
      <c r="C1394" s="6" t="s">
        <v>75</v>
      </c>
      <c r="D1394" s="6" t="s">
        <v>9</v>
      </c>
      <c r="E1394" s="6" t="s">
        <v>13</v>
      </c>
      <c r="F1394" s="6" t="s">
        <v>30</v>
      </c>
      <c r="G1394" s="36" t="s">
        <v>108</v>
      </c>
      <c r="H1394" s="6">
        <v>0.26300000000000001</v>
      </c>
      <c r="I1394">
        <f t="shared" ca="1" si="21"/>
        <v>0.27939999999999998</v>
      </c>
      <c r="J1394" t="s">
        <v>97</v>
      </c>
    </row>
    <row r="1395" spans="1:10" x14ac:dyDescent="0.2">
      <c r="A1395" s="6" t="s">
        <v>61</v>
      </c>
      <c r="B1395" s="6" t="s">
        <v>79</v>
      </c>
      <c r="C1395" s="6" t="s">
        <v>75</v>
      </c>
      <c r="D1395" s="6" t="s">
        <v>9</v>
      </c>
      <c r="E1395" s="6" t="s">
        <v>13</v>
      </c>
      <c r="F1395" s="6" t="s">
        <v>31</v>
      </c>
      <c r="G1395" s="36" t="s">
        <v>109</v>
      </c>
      <c r="H1395" s="6">
        <v>0.29580000000000001</v>
      </c>
      <c r="I1395">
        <f t="shared" ca="1" si="21"/>
        <v>0.27939999999999998</v>
      </c>
      <c r="J1395" t="s">
        <v>97</v>
      </c>
    </row>
    <row r="1396" spans="1:10" x14ac:dyDescent="0.2">
      <c r="A1396" s="6" t="s">
        <v>61</v>
      </c>
      <c r="B1396" s="6" t="s">
        <v>79</v>
      </c>
      <c r="C1396" s="6" t="s">
        <v>75</v>
      </c>
      <c r="D1396" s="6" t="s">
        <v>9</v>
      </c>
      <c r="E1396" s="6" t="s">
        <v>13</v>
      </c>
      <c r="F1396" s="6" t="s">
        <v>32</v>
      </c>
      <c r="G1396" s="36" t="s">
        <v>109</v>
      </c>
      <c r="H1396" s="6">
        <v>0.29389999999999999</v>
      </c>
      <c r="I1396">
        <f t="shared" ca="1" si="21"/>
        <v>0.3009</v>
      </c>
      <c r="J1396" t="s">
        <v>97</v>
      </c>
    </row>
    <row r="1397" spans="1:10" x14ac:dyDescent="0.2">
      <c r="A1397" s="6" t="s">
        <v>61</v>
      </c>
      <c r="B1397" s="6" t="s">
        <v>79</v>
      </c>
      <c r="C1397" s="6" t="s">
        <v>75</v>
      </c>
      <c r="D1397" s="6" t="s">
        <v>9</v>
      </c>
      <c r="E1397" s="6" t="s">
        <v>13</v>
      </c>
      <c r="F1397" s="6" t="s">
        <v>33</v>
      </c>
      <c r="G1397" s="36" t="s">
        <v>110</v>
      </c>
      <c r="H1397" s="6">
        <v>0.30790000000000001</v>
      </c>
      <c r="I1397">
        <f t="shared" ca="1" si="21"/>
        <v>0.3009</v>
      </c>
      <c r="J1397" t="s">
        <v>97</v>
      </c>
    </row>
    <row r="1398" spans="1:10" x14ac:dyDescent="0.2">
      <c r="A1398" s="6" t="s">
        <v>61</v>
      </c>
      <c r="B1398" s="6" t="s">
        <v>79</v>
      </c>
      <c r="C1398" s="6" t="s">
        <v>75</v>
      </c>
      <c r="D1398" s="6" t="s">
        <v>9</v>
      </c>
      <c r="E1398" s="6" t="s">
        <v>13</v>
      </c>
      <c r="F1398" s="6" t="s">
        <v>34</v>
      </c>
      <c r="G1398" s="36" t="s">
        <v>110</v>
      </c>
      <c r="H1398" s="6">
        <v>0.30709999999999998</v>
      </c>
      <c r="I1398">
        <f t="shared" ca="1" si="21"/>
        <v>0.30769999999999997</v>
      </c>
      <c r="J1398" t="s">
        <v>97</v>
      </c>
    </row>
    <row r="1399" spans="1:10" x14ac:dyDescent="0.2">
      <c r="A1399" s="6" t="s">
        <v>61</v>
      </c>
      <c r="B1399" s="6" t="s">
        <v>79</v>
      </c>
      <c r="C1399" s="6" t="s">
        <v>75</v>
      </c>
      <c r="D1399" s="6" t="s">
        <v>9</v>
      </c>
      <c r="E1399" s="6" t="s">
        <v>13</v>
      </c>
      <c r="F1399" s="6" t="s">
        <v>35</v>
      </c>
      <c r="G1399" s="36" t="s">
        <v>111</v>
      </c>
      <c r="H1399" s="6">
        <v>0.30830000000000002</v>
      </c>
      <c r="I1399">
        <f t="shared" ca="1" si="21"/>
        <v>0.30769999999999997</v>
      </c>
      <c r="J1399" t="s">
        <v>97</v>
      </c>
    </row>
    <row r="1400" spans="1:10" x14ac:dyDescent="0.2">
      <c r="A1400" s="6" t="s">
        <v>61</v>
      </c>
      <c r="B1400" s="6" t="s">
        <v>79</v>
      </c>
      <c r="C1400" s="6" t="s">
        <v>75</v>
      </c>
      <c r="D1400" s="6" t="s">
        <v>9</v>
      </c>
      <c r="E1400" s="6" t="s">
        <v>13</v>
      </c>
      <c r="F1400" s="6" t="s">
        <v>36</v>
      </c>
      <c r="G1400" s="36" t="s">
        <v>111</v>
      </c>
      <c r="H1400" s="6">
        <v>0.31080000000000002</v>
      </c>
      <c r="I1400">
        <f t="shared" ca="1" si="21"/>
        <v>0.30754999999999999</v>
      </c>
      <c r="J1400" t="s">
        <v>97</v>
      </c>
    </row>
    <row r="1401" spans="1:10" x14ac:dyDescent="0.2">
      <c r="A1401" s="6" t="s">
        <v>61</v>
      </c>
      <c r="B1401" s="6" t="s">
        <v>79</v>
      </c>
      <c r="C1401" s="6" t="s">
        <v>75</v>
      </c>
      <c r="D1401" s="6" t="s">
        <v>9</v>
      </c>
      <c r="E1401" s="6" t="s">
        <v>13</v>
      </c>
      <c r="F1401" s="6" t="s">
        <v>37</v>
      </c>
      <c r="G1401" s="36" t="s">
        <v>112</v>
      </c>
      <c r="H1401" s="6">
        <v>0.30430000000000001</v>
      </c>
      <c r="I1401">
        <f t="shared" ca="1" si="21"/>
        <v>0.30754999999999999</v>
      </c>
      <c r="J1401" t="s">
        <v>97</v>
      </c>
    </row>
    <row r="1402" spans="1:10" x14ac:dyDescent="0.2">
      <c r="A1402" s="6" t="s">
        <v>61</v>
      </c>
      <c r="B1402" s="6" t="s">
        <v>79</v>
      </c>
      <c r="C1402" s="6" t="s">
        <v>75</v>
      </c>
      <c r="D1402" s="6" t="s">
        <v>9</v>
      </c>
      <c r="E1402" s="6" t="s">
        <v>13</v>
      </c>
      <c r="F1402" s="6" t="s">
        <v>38</v>
      </c>
      <c r="G1402" s="36" t="s">
        <v>112</v>
      </c>
      <c r="H1402" s="6">
        <v>0.29780000000000001</v>
      </c>
      <c r="I1402">
        <f t="shared" ca="1" si="21"/>
        <v>0.30710000000000004</v>
      </c>
      <c r="J1402" t="s">
        <v>97</v>
      </c>
    </row>
    <row r="1403" spans="1:10" x14ac:dyDescent="0.2">
      <c r="A1403" s="6" t="s">
        <v>61</v>
      </c>
      <c r="B1403" s="6" t="s">
        <v>79</v>
      </c>
      <c r="C1403" s="6" t="s">
        <v>75</v>
      </c>
      <c r="D1403" s="6" t="s">
        <v>9</v>
      </c>
      <c r="E1403" s="6" t="s">
        <v>13</v>
      </c>
      <c r="F1403" s="6" t="s">
        <v>39</v>
      </c>
      <c r="G1403" s="36" t="s">
        <v>113</v>
      </c>
      <c r="H1403" s="6">
        <v>0.31640000000000001</v>
      </c>
      <c r="I1403">
        <f t="shared" ca="1" si="21"/>
        <v>0.30710000000000004</v>
      </c>
      <c r="J1403" t="s">
        <v>97</v>
      </c>
    </row>
    <row r="1404" spans="1:10" x14ac:dyDescent="0.2">
      <c r="A1404" s="6" t="s">
        <v>61</v>
      </c>
      <c r="B1404" s="6" t="s">
        <v>79</v>
      </c>
      <c r="C1404" s="6" t="s">
        <v>75</v>
      </c>
      <c r="D1404" s="6" t="s">
        <v>9</v>
      </c>
      <c r="E1404" s="6" t="s">
        <v>13</v>
      </c>
      <c r="F1404" s="6" t="s">
        <v>40</v>
      </c>
      <c r="G1404" s="36" t="s">
        <v>113</v>
      </c>
      <c r="H1404" s="6">
        <v>0.3206</v>
      </c>
      <c r="I1404">
        <f t="shared" ca="1" si="21"/>
        <v>0.1603</v>
      </c>
      <c r="J1404" t="s">
        <v>97</v>
      </c>
    </row>
    <row r="1405" spans="1:10" x14ac:dyDescent="0.2">
      <c r="A1405" s="6" t="s">
        <v>61</v>
      </c>
      <c r="B1405" s="6" t="s">
        <v>79</v>
      </c>
      <c r="C1405" s="6" t="s">
        <v>75</v>
      </c>
      <c r="D1405" s="6" t="s">
        <v>9</v>
      </c>
      <c r="E1405" s="6" t="s">
        <v>13</v>
      </c>
      <c r="F1405" s="6" t="s">
        <v>41</v>
      </c>
      <c r="G1405" s="36" t="s">
        <v>141</v>
      </c>
      <c r="H1405" s="6">
        <v>0</v>
      </c>
      <c r="I1405">
        <f t="shared" ca="1" si="21"/>
        <v>0.1603</v>
      </c>
      <c r="J1405" t="s">
        <v>97</v>
      </c>
    </row>
    <row r="1406" spans="1:10" x14ac:dyDescent="0.2">
      <c r="A1406" s="6" t="s">
        <v>62</v>
      </c>
      <c r="B1406" s="6" t="s">
        <v>79</v>
      </c>
      <c r="C1406" s="6" t="s">
        <v>75</v>
      </c>
      <c r="D1406" s="6" t="s">
        <v>9</v>
      </c>
      <c r="E1406" s="6" t="s">
        <v>13</v>
      </c>
      <c r="F1406" s="6" t="s">
        <v>15</v>
      </c>
      <c r="G1406" s="36" t="s">
        <v>122</v>
      </c>
      <c r="H1406" s="6">
        <v>0</v>
      </c>
      <c r="I1406">
        <f t="shared" ca="1" si="21"/>
        <v>6.1249999999999999E-2</v>
      </c>
      <c r="J1406" t="s">
        <v>97</v>
      </c>
    </row>
    <row r="1407" spans="1:10" x14ac:dyDescent="0.2">
      <c r="A1407" s="6" t="s">
        <v>62</v>
      </c>
      <c r="B1407" s="6" t="s">
        <v>79</v>
      </c>
      <c r="C1407" s="6" t="s">
        <v>75</v>
      </c>
      <c r="D1407" s="6" t="s">
        <v>9</v>
      </c>
      <c r="E1407" s="6" t="s">
        <v>13</v>
      </c>
      <c r="F1407" s="6" t="s">
        <v>16</v>
      </c>
      <c r="G1407" s="36" t="s">
        <v>122</v>
      </c>
      <c r="H1407" s="6">
        <v>0.1225</v>
      </c>
      <c r="I1407">
        <f t="shared" ca="1" si="21"/>
        <v>6.1249999999999999E-2</v>
      </c>
      <c r="J1407" t="s">
        <v>97</v>
      </c>
    </row>
    <row r="1408" spans="1:10" x14ac:dyDescent="0.2">
      <c r="A1408" s="6" t="s">
        <v>62</v>
      </c>
      <c r="B1408" s="6" t="s">
        <v>79</v>
      </c>
      <c r="C1408" s="6" t="s">
        <v>75</v>
      </c>
      <c r="D1408" s="6" t="s">
        <v>9</v>
      </c>
      <c r="E1408" s="6" t="s">
        <v>13</v>
      </c>
      <c r="F1408" s="6" t="s">
        <v>17</v>
      </c>
      <c r="G1408" s="36" t="s">
        <v>123</v>
      </c>
      <c r="H1408" s="6">
        <v>0.14399999999999999</v>
      </c>
      <c r="I1408">
        <f t="shared" ca="1" si="21"/>
        <v>0.14319999999999999</v>
      </c>
      <c r="J1408" t="s">
        <v>97</v>
      </c>
    </row>
    <row r="1409" spans="1:10" x14ac:dyDescent="0.2">
      <c r="A1409" s="6" t="s">
        <v>62</v>
      </c>
      <c r="B1409" s="6" t="s">
        <v>79</v>
      </c>
      <c r="C1409" s="6" t="s">
        <v>75</v>
      </c>
      <c r="D1409" s="6" t="s">
        <v>9</v>
      </c>
      <c r="E1409" s="6" t="s">
        <v>13</v>
      </c>
      <c r="F1409" s="6" t="s">
        <v>18</v>
      </c>
      <c r="G1409" s="36" t="s">
        <v>123</v>
      </c>
      <c r="H1409" s="6">
        <v>0.1424</v>
      </c>
      <c r="I1409">
        <f t="shared" ca="1" si="21"/>
        <v>0.14319999999999999</v>
      </c>
      <c r="J1409" t="s">
        <v>97</v>
      </c>
    </row>
    <row r="1410" spans="1:10" x14ac:dyDescent="0.2">
      <c r="A1410" s="6" t="s">
        <v>62</v>
      </c>
      <c r="B1410" s="6" t="s">
        <v>79</v>
      </c>
      <c r="C1410" s="6" t="s">
        <v>75</v>
      </c>
      <c r="D1410" s="6" t="s">
        <v>9</v>
      </c>
      <c r="E1410" s="6" t="s">
        <v>13</v>
      </c>
      <c r="F1410" s="6" t="s">
        <v>19</v>
      </c>
      <c r="G1410" s="36" t="s">
        <v>124</v>
      </c>
      <c r="H1410" s="6">
        <v>0.1186</v>
      </c>
      <c r="I1410">
        <f t="shared" ref="I1410:I1473" ca="1" si="22">IF(ISEVEN(ROW(A1410)),AVERAGE(OFFSET(H$2:H$3,ROW()-ROW(A$2),)),I1409)</f>
        <v>0.12454999999999999</v>
      </c>
      <c r="J1410" t="s">
        <v>97</v>
      </c>
    </row>
    <row r="1411" spans="1:10" x14ac:dyDescent="0.2">
      <c r="A1411" s="6" t="s">
        <v>62</v>
      </c>
      <c r="B1411" s="6" t="s">
        <v>79</v>
      </c>
      <c r="C1411" s="6" t="s">
        <v>75</v>
      </c>
      <c r="D1411" s="6" t="s">
        <v>9</v>
      </c>
      <c r="E1411" s="6" t="s">
        <v>13</v>
      </c>
      <c r="F1411" s="6" t="s">
        <v>20</v>
      </c>
      <c r="G1411" s="36" t="s">
        <v>124</v>
      </c>
      <c r="H1411" s="6">
        <v>0.1305</v>
      </c>
      <c r="I1411">
        <f t="shared" ca="1" si="22"/>
        <v>0.12454999999999999</v>
      </c>
      <c r="J1411" t="s">
        <v>97</v>
      </c>
    </row>
    <row r="1412" spans="1:10" x14ac:dyDescent="0.2">
      <c r="A1412" s="6" t="s">
        <v>62</v>
      </c>
      <c r="B1412" s="6" t="s">
        <v>79</v>
      </c>
      <c r="C1412" s="6" t="s">
        <v>75</v>
      </c>
      <c r="D1412" s="6" t="s">
        <v>9</v>
      </c>
      <c r="E1412" s="6" t="s">
        <v>13</v>
      </c>
      <c r="F1412" s="6" t="s">
        <v>21</v>
      </c>
      <c r="G1412" s="36" t="s">
        <v>104</v>
      </c>
      <c r="H1412" s="6">
        <v>0.14169999999999999</v>
      </c>
      <c r="I1412">
        <f t="shared" ca="1" si="22"/>
        <v>0.14405000000000001</v>
      </c>
      <c r="J1412" t="s">
        <v>97</v>
      </c>
    </row>
    <row r="1413" spans="1:10" x14ac:dyDescent="0.2">
      <c r="A1413" s="6" t="s">
        <v>62</v>
      </c>
      <c r="B1413" s="6" t="s">
        <v>79</v>
      </c>
      <c r="C1413" s="6" t="s">
        <v>75</v>
      </c>
      <c r="D1413" s="6" t="s">
        <v>9</v>
      </c>
      <c r="E1413" s="6" t="s">
        <v>13</v>
      </c>
      <c r="F1413" s="6" t="s">
        <v>22</v>
      </c>
      <c r="G1413" s="36" t="s">
        <v>104</v>
      </c>
      <c r="H1413" s="6">
        <v>0.1464</v>
      </c>
      <c r="I1413">
        <f t="shared" ca="1" si="22"/>
        <v>0.14405000000000001</v>
      </c>
      <c r="J1413" t="s">
        <v>97</v>
      </c>
    </row>
    <row r="1414" spans="1:10" x14ac:dyDescent="0.2">
      <c r="A1414" s="6" t="s">
        <v>62</v>
      </c>
      <c r="B1414" s="6" t="s">
        <v>79</v>
      </c>
      <c r="C1414" s="6" t="s">
        <v>75</v>
      </c>
      <c r="D1414" s="6" t="s">
        <v>9</v>
      </c>
      <c r="E1414" s="6" t="s">
        <v>13</v>
      </c>
      <c r="F1414" s="6" t="s">
        <v>23</v>
      </c>
      <c r="G1414" s="36" t="s">
        <v>105</v>
      </c>
      <c r="H1414" s="6">
        <v>0.15359999999999999</v>
      </c>
      <c r="I1414">
        <f t="shared" ca="1" si="22"/>
        <v>0.14929999999999999</v>
      </c>
      <c r="J1414" t="s">
        <v>97</v>
      </c>
    </row>
    <row r="1415" spans="1:10" x14ac:dyDescent="0.2">
      <c r="A1415" s="6" t="s">
        <v>62</v>
      </c>
      <c r="B1415" s="6" t="s">
        <v>79</v>
      </c>
      <c r="C1415" s="6" t="s">
        <v>75</v>
      </c>
      <c r="D1415" s="6" t="s">
        <v>9</v>
      </c>
      <c r="E1415" s="6" t="s">
        <v>13</v>
      </c>
      <c r="F1415" s="6" t="s">
        <v>24</v>
      </c>
      <c r="G1415" s="36" t="s">
        <v>105</v>
      </c>
      <c r="H1415" s="6">
        <v>0.14499999999999999</v>
      </c>
      <c r="I1415">
        <f t="shared" ca="1" si="22"/>
        <v>0.14929999999999999</v>
      </c>
      <c r="J1415" t="s">
        <v>97</v>
      </c>
    </row>
    <row r="1416" spans="1:10" x14ac:dyDescent="0.2">
      <c r="A1416" s="6" t="s">
        <v>62</v>
      </c>
      <c r="B1416" s="6" t="s">
        <v>79</v>
      </c>
      <c r="C1416" s="6" t="s">
        <v>75</v>
      </c>
      <c r="D1416" s="6" t="s">
        <v>9</v>
      </c>
      <c r="E1416" s="6" t="s">
        <v>13</v>
      </c>
      <c r="F1416" s="6" t="s">
        <v>25</v>
      </c>
      <c r="G1416" s="36" t="s">
        <v>106</v>
      </c>
      <c r="H1416" s="6">
        <v>0.14610000000000001</v>
      </c>
      <c r="I1416">
        <f t="shared" ca="1" si="22"/>
        <v>0.14950000000000002</v>
      </c>
      <c r="J1416" t="s">
        <v>97</v>
      </c>
    </row>
    <row r="1417" spans="1:10" x14ac:dyDescent="0.2">
      <c r="A1417" s="6" t="s">
        <v>62</v>
      </c>
      <c r="B1417" s="6" t="s">
        <v>79</v>
      </c>
      <c r="C1417" s="6" t="s">
        <v>75</v>
      </c>
      <c r="D1417" s="6" t="s">
        <v>9</v>
      </c>
      <c r="E1417" s="6" t="s">
        <v>13</v>
      </c>
      <c r="F1417" s="6" t="s">
        <v>26</v>
      </c>
      <c r="G1417" s="36" t="s">
        <v>106</v>
      </c>
      <c r="H1417" s="6">
        <v>0.15290000000000001</v>
      </c>
      <c r="I1417">
        <f t="shared" ca="1" si="22"/>
        <v>0.14950000000000002</v>
      </c>
      <c r="J1417" t="s">
        <v>97</v>
      </c>
    </row>
    <row r="1418" spans="1:10" x14ac:dyDescent="0.2">
      <c r="A1418" s="6" t="s">
        <v>62</v>
      </c>
      <c r="B1418" s="6" t="s">
        <v>79</v>
      </c>
      <c r="C1418" s="6" t="s">
        <v>75</v>
      </c>
      <c r="D1418" s="6" t="s">
        <v>9</v>
      </c>
      <c r="E1418" s="6" t="s">
        <v>13</v>
      </c>
      <c r="F1418" s="6" t="s">
        <v>27</v>
      </c>
      <c r="G1418" s="36" t="s">
        <v>107</v>
      </c>
      <c r="H1418" s="6">
        <v>0.15279999999999999</v>
      </c>
      <c r="I1418">
        <f t="shared" ca="1" si="22"/>
        <v>0.15045</v>
      </c>
      <c r="J1418" t="s">
        <v>97</v>
      </c>
    </row>
    <row r="1419" spans="1:10" x14ac:dyDescent="0.2">
      <c r="A1419" s="6" t="s">
        <v>62</v>
      </c>
      <c r="B1419" s="6" t="s">
        <v>79</v>
      </c>
      <c r="C1419" s="6" t="s">
        <v>75</v>
      </c>
      <c r="D1419" s="6" t="s">
        <v>9</v>
      </c>
      <c r="E1419" s="6" t="s">
        <v>13</v>
      </c>
      <c r="F1419" s="6" t="s">
        <v>28</v>
      </c>
      <c r="G1419" s="36" t="s">
        <v>107</v>
      </c>
      <c r="H1419" s="6">
        <v>0.14810000000000001</v>
      </c>
      <c r="I1419">
        <f t="shared" ca="1" si="22"/>
        <v>0.15045</v>
      </c>
      <c r="J1419" t="s">
        <v>97</v>
      </c>
    </row>
    <row r="1420" spans="1:10" x14ac:dyDescent="0.2">
      <c r="A1420" s="6" t="s">
        <v>62</v>
      </c>
      <c r="B1420" s="6" t="s">
        <v>79</v>
      </c>
      <c r="C1420" s="6" t="s">
        <v>75</v>
      </c>
      <c r="D1420" s="6" t="s">
        <v>9</v>
      </c>
      <c r="E1420" s="6" t="s">
        <v>13</v>
      </c>
      <c r="F1420" s="6" t="s">
        <v>29</v>
      </c>
      <c r="G1420" s="36" t="s">
        <v>108</v>
      </c>
      <c r="H1420" s="6">
        <v>0.15</v>
      </c>
      <c r="I1420">
        <f t="shared" ca="1" si="22"/>
        <v>0.14795</v>
      </c>
      <c r="J1420" t="s">
        <v>97</v>
      </c>
    </row>
    <row r="1421" spans="1:10" x14ac:dyDescent="0.2">
      <c r="A1421" s="6" t="s">
        <v>62</v>
      </c>
      <c r="B1421" s="6" t="s">
        <v>79</v>
      </c>
      <c r="C1421" s="6" t="s">
        <v>75</v>
      </c>
      <c r="D1421" s="6" t="s">
        <v>9</v>
      </c>
      <c r="E1421" s="6" t="s">
        <v>13</v>
      </c>
      <c r="F1421" s="6" t="s">
        <v>30</v>
      </c>
      <c r="G1421" s="36" t="s">
        <v>108</v>
      </c>
      <c r="H1421" s="6">
        <v>0.1459</v>
      </c>
      <c r="I1421">
        <f t="shared" ca="1" si="22"/>
        <v>0.14795</v>
      </c>
      <c r="J1421" t="s">
        <v>97</v>
      </c>
    </row>
    <row r="1422" spans="1:10" x14ac:dyDescent="0.2">
      <c r="A1422" s="6" t="s">
        <v>62</v>
      </c>
      <c r="B1422" s="6" t="s">
        <v>79</v>
      </c>
      <c r="C1422" s="6" t="s">
        <v>75</v>
      </c>
      <c r="D1422" s="6" t="s">
        <v>9</v>
      </c>
      <c r="E1422" s="6" t="s">
        <v>13</v>
      </c>
      <c r="F1422" s="6" t="s">
        <v>31</v>
      </c>
      <c r="G1422" s="36" t="s">
        <v>109</v>
      </c>
      <c r="H1422" s="6">
        <v>0.1492</v>
      </c>
      <c r="I1422">
        <f t="shared" ca="1" si="22"/>
        <v>0.14734999999999998</v>
      </c>
      <c r="J1422" t="s">
        <v>97</v>
      </c>
    </row>
    <row r="1423" spans="1:10" x14ac:dyDescent="0.2">
      <c r="A1423" s="6" t="s">
        <v>62</v>
      </c>
      <c r="B1423" s="6" t="s">
        <v>79</v>
      </c>
      <c r="C1423" s="6" t="s">
        <v>75</v>
      </c>
      <c r="D1423" s="6" t="s">
        <v>9</v>
      </c>
      <c r="E1423" s="6" t="s">
        <v>13</v>
      </c>
      <c r="F1423" s="6" t="s">
        <v>32</v>
      </c>
      <c r="G1423" s="36" t="s">
        <v>109</v>
      </c>
      <c r="H1423" s="6">
        <v>0.14549999999999999</v>
      </c>
      <c r="I1423">
        <f t="shared" ca="1" si="22"/>
        <v>0.14734999999999998</v>
      </c>
      <c r="J1423" t="s">
        <v>97</v>
      </c>
    </row>
    <row r="1424" spans="1:10" x14ac:dyDescent="0.2">
      <c r="A1424" s="6" t="s">
        <v>62</v>
      </c>
      <c r="B1424" s="6" t="s">
        <v>79</v>
      </c>
      <c r="C1424" s="6" t="s">
        <v>75</v>
      </c>
      <c r="D1424" s="6" t="s">
        <v>9</v>
      </c>
      <c r="E1424" s="6" t="s">
        <v>13</v>
      </c>
      <c r="F1424" s="6" t="s">
        <v>33</v>
      </c>
      <c r="G1424" s="36" t="s">
        <v>110</v>
      </c>
      <c r="H1424" s="6">
        <v>0.13020000000000001</v>
      </c>
      <c r="I1424">
        <f t="shared" ca="1" si="22"/>
        <v>0.13319999999999999</v>
      </c>
      <c r="J1424" t="s">
        <v>97</v>
      </c>
    </row>
    <row r="1425" spans="1:10" x14ac:dyDescent="0.2">
      <c r="A1425" s="6" t="s">
        <v>62</v>
      </c>
      <c r="B1425" s="6" t="s">
        <v>79</v>
      </c>
      <c r="C1425" s="6" t="s">
        <v>75</v>
      </c>
      <c r="D1425" s="6" t="s">
        <v>9</v>
      </c>
      <c r="E1425" s="6" t="s">
        <v>13</v>
      </c>
      <c r="F1425" s="6" t="s">
        <v>34</v>
      </c>
      <c r="G1425" s="36" t="s">
        <v>110</v>
      </c>
      <c r="H1425" s="6">
        <v>0.13619999999999999</v>
      </c>
      <c r="I1425">
        <f t="shared" ca="1" si="22"/>
        <v>0.13319999999999999</v>
      </c>
      <c r="J1425" t="s">
        <v>97</v>
      </c>
    </row>
    <row r="1426" spans="1:10" x14ac:dyDescent="0.2">
      <c r="A1426" s="6" t="s">
        <v>62</v>
      </c>
      <c r="B1426" s="6" t="s">
        <v>79</v>
      </c>
      <c r="C1426" s="6" t="s">
        <v>75</v>
      </c>
      <c r="D1426" s="6" t="s">
        <v>9</v>
      </c>
      <c r="E1426" s="6" t="s">
        <v>13</v>
      </c>
      <c r="F1426" s="6" t="s">
        <v>35</v>
      </c>
      <c r="G1426" s="36" t="s">
        <v>111</v>
      </c>
      <c r="H1426" s="6">
        <v>0.15290000000000001</v>
      </c>
      <c r="I1426">
        <f t="shared" ca="1" si="22"/>
        <v>0.15395</v>
      </c>
      <c r="J1426" t="s">
        <v>97</v>
      </c>
    </row>
    <row r="1427" spans="1:10" x14ac:dyDescent="0.2">
      <c r="A1427" s="6" t="s">
        <v>62</v>
      </c>
      <c r="B1427" s="6" t="s">
        <v>79</v>
      </c>
      <c r="C1427" s="6" t="s">
        <v>75</v>
      </c>
      <c r="D1427" s="6" t="s">
        <v>9</v>
      </c>
      <c r="E1427" s="6" t="s">
        <v>13</v>
      </c>
      <c r="F1427" s="6" t="s">
        <v>36</v>
      </c>
      <c r="G1427" s="36" t="s">
        <v>111</v>
      </c>
      <c r="H1427" s="6">
        <v>0.155</v>
      </c>
      <c r="I1427">
        <f t="shared" ca="1" si="22"/>
        <v>0.15395</v>
      </c>
      <c r="J1427" t="s">
        <v>97</v>
      </c>
    </row>
    <row r="1428" spans="1:10" x14ac:dyDescent="0.2">
      <c r="A1428" s="6" t="s">
        <v>62</v>
      </c>
      <c r="B1428" s="6" t="s">
        <v>79</v>
      </c>
      <c r="C1428" s="6" t="s">
        <v>75</v>
      </c>
      <c r="D1428" s="6" t="s">
        <v>9</v>
      </c>
      <c r="E1428" s="6" t="s">
        <v>13</v>
      </c>
      <c r="F1428" s="6" t="s">
        <v>37</v>
      </c>
      <c r="G1428" s="36" t="s">
        <v>112</v>
      </c>
      <c r="H1428" s="6">
        <v>0.1401</v>
      </c>
      <c r="I1428">
        <f t="shared" ca="1" si="22"/>
        <v>0.14324999999999999</v>
      </c>
      <c r="J1428" t="s">
        <v>97</v>
      </c>
    </row>
    <row r="1429" spans="1:10" x14ac:dyDescent="0.2">
      <c r="A1429" s="6" t="s">
        <v>62</v>
      </c>
      <c r="B1429" s="6" t="s">
        <v>79</v>
      </c>
      <c r="C1429" s="6" t="s">
        <v>75</v>
      </c>
      <c r="D1429" s="6" t="s">
        <v>9</v>
      </c>
      <c r="E1429" s="6" t="s">
        <v>13</v>
      </c>
      <c r="F1429" s="6" t="s">
        <v>38</v>
      </c>
      <c r="G1429" s="36" t="s">
        <v>112</v>
      </c>
      <c r="H1429" s="6">
        <v>0.1464</v>
      </c>
      <c r="I1429">
        <f t="shared" ca="1" si="22"/>
        <v>0.14324999999999999</v>
      </c>
      <c r="J1429" t="s">
        <v>97</v>
      </c>
    </row>
    <row r="1430" spans="1:10" x14ac:dyDescent="0.2">
      <c r="A1430" s="6" t="s">
        <v>62</v>
      </c>
      <c r="B1430" s="6" t="s">
        <v>79</v>
      </c>
      <c r="C1430" s="6" t="s">
        <v>75</v>
      </c>
      <c r="D1430" s="6" t="s">
        <v>9</v>
      </c>
      <c r="E1430" s="6" t="s">
        <v>13</v>
      </c>
      <c r="F1430" s="6" t="s">
        <v>39</v>
      </c>
      <c r="G1430" s="36" t="s">
        <v>113</v>
      </c>
      <c r="H1430" s="6">
        <v>0.1447</v>
      </c>
      <c r="I1430">
        <f t="shared" ca="1" si="22"/>
        <v>0.14699999999999999</v>
      </c>
      <c r="J1430" t="s">
        <v>97</v>
      </c>
    </row>
    <row r="1431" spans="1:10" x14ac:dyDescent="0.2">
      <c r="A1431" s="6" t="s">
        <v>62</v>
      </c>
      <c r="B1431" s="6" t="s">
        <v>79</v>
      </c>
      <c r="C1431" s="6" t="s">
        <v>75</v>
      </c>
      <c r="D1431" s="6" t="s">
        <v>9</v>
      </c>
      <c r="E1431" s="6" t="s">
        <v>13</v>
      </c>
      <c r="F1431" s="6" t="s">
        <v>40</v>
      </c>
      <c r="G1431" s="36" t="s">
        <v>113</v>
      </c>
      <c r="H1431" s="6">
        <v>0.14929999999999999</v>
      </c>
      <c r="I1431">
        <f t="shared" ca="1" si="22"/>
        <v>0.14699999999999999</v>
      </c>
      <c r="J1431" t="s">
        <v>97</v>
      </c>
    </row>
    <row r="1432" spans="1:10" x14ac:dyDescent="0.2">
      <c r="A1432" s="6" t="s">
        <v>62</v>
      </c>
      <c r="B1432" s="6" t="s">
        <v>79</v>
      </c>
      <c r="C1432" s="6" t="s">
        <v>75</v>
      </c>
      <c r="D1432" s="6" t="s">
        <v>9</v>
      </c>
      <c r="E1432" s="6" t="s">
        <v>13</v>
      </c>
      <c r="F1432" s="6" t="s">
        <v>41</v>
      </c>
      <c r="G1432" s="36" t="s">
        <v>141</v>
      </c>
      <c r="H1432" s="6">
        <v>0</v>
      </c>
      <c r="I1432">
        <f t="shared" ca="1" si="22"/>
        <v>0</v>
      </c>
      <c r="J1432" t="s">
        <v>97</v>
      </c>
    </row>
    <row r="1433" spans="1:10" x14ac:dyDescent="0.2">
      <c r="A1433" s="6" t="s">
        <v>63</v>
      </c>
      <c r="B1433" s="6" t="s">
        <v>79</v>
      </c>
      <c r="C1433" s="6" t="s">
        <v>75</v>
      </c>
      <c r="D1433" s="6" t="s">
        <v>9</v>
      </c>
      <c r="E1433" s="6" t="s">
        <v>13</v>
      </c>
      <c r="F1433" s="6" t="s">
        <v>15</v>
      </c>
      <c r="G1433" s="36" t="s">
        <v>122</v>
      </c>
      <c r="H1433" s="6">
        <v>0</v>
      </c>
      <c r="I1433">
        <f t="shared" ca="1" si="22"/>
        <v>0</v>
      </c>
      <c r="J1433" t="s">
        <v>97</v>
      </c>
    </row>
    <row r="1434" spans="1:10" x14ac:dyDescent="0.2">
      <c r="A1434" s="6" t="s">
        <v>63</v>
      </c>
      <c r="B1434" s="6" t="s">
        <v>79</v>
      </c>
      <c r="C1434" s="6" t="s">
        <v>75</v>
      </c>
      <c r="D1434" s="6" t="s">
        <v>9</v>
      </c>
      <c r="E1434" s="6" t="s">
        <v>13</v>
      </c>
      <c r="F1434" s="6" t="s">
        <v>16</v>
      </c>
      <c r="G1434" s="36" t="s">
        <v>122</v>
      </c>
      <c r="H1434" s="6">
        <v>0.18010000000000001</v>
      </c>
      <c r="I1434">
        <f t="shared" ca="1" si="22"/>
        <v>0.25019999999999998</v>
      </c>
      <c r="J1434" t="s">
        <v>97</v>
      </c>
    </row>
    <row r="1435" spans="1:10" x14ac:dyDescent="0.2">
      <c r="A1435" s="6" t="s">
        <v>63</v>
      </c>
      <c r="B1435" s="6" t="s">
        <v>79</v>
      </c>
      <c r="C1435" s="6" t="s">
        <v>75</v>
      </c>
      <c r="D1435" s="6" t="s">
        <v>9</v>
      </c>
      <c r="E1435" s="6" t="s">
        <v>13</v>
      </c>
      <c r="F1435" s="6" t="s">
        <v>17</v>
      </c>
      <c r="G1435" s="36" t="s">
        <v>123</v>
      </c>
      <c r="H1435" s="6">
        <v>0.32029999999999997</v>
      </c>
      <c r="I1435">
        <f t="shared" ca="1" si="22"/>
        <v>0.25019999999999998</v>
      </c>
      <c r="J1435" t="s">
        <v>97</v>
      </c>
    </row>
    <row r="1436" spans="1:10" x14ac:dyDescent="0.2">
      <c r="A1436" s="6" t="s">
        <v>63</v>
      </c>
      <c r="B1436" s="6" t="s">
        <v>79</v>
      </c>
      <c r="C1436" s="6" t="s">
        <v>75</v>
      </c>
      <c r="D1436" s="6" t="s">
        <v>9</v>
      </c>
      <c r="E1436" s="6" t="s">
        <v>13</v>
      </c>
      <c r="F1436" s="6" t="s">
        <v>18</v>
      </c>
      <c r="G1436" s="36" t="s">
        <v>123</v>
      </c>
      <c r="H1436" s="6">
        <v>0.32550000000000001</v>
      </c>
      <c r="I1436">
        <f t="shared" ca="1" si="22"/>
        <v>0.32045000000000001</v>
      </c>
      <c r="J1436" t="s">
        <v>97</v>
      </c>
    </row>
    <row r="1437" spans="1:10" x14ac:dyDescent="0.2">
      <c r="A1437" s="6" t="s">
        <v>63</v>
      </c>
      <c r="B1437" s="6" t="s">
        <v>79</v>
      </c>
      <c r="C1437" s="6" t="s">
        <v>75</v>
      </c>
      <c r="D1437" s="6" t="s">
        <v>9</v>
      </c>
      <c r="E1437" s="6" t="s">
        <v>13</v>
      </c>
      <c r="F1437" s="6" t="s">
        <v>19</v>
      </c>
      <c r="G1437" s="36" t="s">
        <v>124</v>
      </c>
      <c r="H1437" s="6">
        <v>0.31540000000000001</v>
      </c>
      <c r="I1437">
        <f t="shared" ca="1" si="22"/>
        <v>0.32045000000000001</v>
      </c>
      <c r="J1437" t="s">
        <v>97</v>
      </c>
    </row>
    <row r="1438" spans="1:10" x14ac:dyDescent="0.2">
      <c r="A1438" s="6" t="s">
        <v>63</v>
      </c>
      <c r="B1438" s="6" t="s">
        <v>79</v>
      </c>
      <c r="C1438" s="6" t="s">
        <v>75</v>
      </c>
      <c r="D1438" s="6" t="s">
        <v>9</v>
      </c>
      <c r="E1438" s="6" t="s">
        <v>13</v>
      </c>
      <c r="F1438" s="6" t="s">
        <v>20</v>
      </c>
      <c r="G1438" s="36" t="s">
        <v>124</v>
      </c>
      <c r="H1438" s="6">
        <v>0.31040000000000001</v>
      </c>
      <c r="I1438">
        <f t="shared" ca="1" si="22"/>
        <v>0.31609999999999999</v>
      </c>
      <c r="J1438" t="s">
        <v>97</v>
      </c>
    </row>
    <row r="1439" spans="1:10" x14ac:dyDescent="0.2">
      <c r="A1439" s="6" t="s">
        <v>63</v>
      </c>
      <c r="B1439" s="6" t="s">
        <v>79</v>
      </c>
      <c r="C1439" s="6" t="s">
        <v>75</v>
      </c>
      <c r="D1439" s="6" t="s">
        <v>9</v>
      </c>
      <c r="E1439" s="6" t="s">
        <v>13</v>
      </c>
      <c r="F1439" s="6" t="s">
        <v>21</v>
      </c>
      <c r="G1439" s="36" t="s">
        <v>104</v>
      </c>
      <c r="H1439" s="6">
        <v>0.32179999999999997</v>
      </c>
      <c r="I1439">
        <f t="shared" ca="1" si="22"/>
        <v>0.31609999999999999</v>
      </c>
      <c r="J1439" t="s">
        <v>97</v>
      </c>
    </row>
    <row r="1440" spans="1:10" x14ac:dyDescent="0.2">
      <c r="A1440" s="6" t="s">
        <v>63</v>
      </c>
      <c r="B1440" s="6" t="s">
        <v>79</v>
      </c>
      <c r="C1440" s="6" t="s">
        <v>75</v>
      </c>
      <c r="D1440" s="6" t="s">
        <v>9</v>
      </c>
      <c r="E1440" s="6" t="s">
        <v>13</v>
      </c>
      <c r="F1440" s="6" t="s">
        <v>22</v>
      </c>
      <c r="G1440" s="36" t="s">
        <v>104</v>
      </c>
      <c r="H1440" s="6">
        <v>0.31830000000000003</v>
      </c>
      <c r="I1440">
        <f t="shared" ca="1" si="22"/>
        <v>0.31659999999999999</v>
      </c>
      <c r="J1440" t="s">
        <v>97</v>
      </c>
    </row>
    <row r="1441" spans="1:10" x14ac:dyDescent="0.2">
      <c r="A1441" s="6" t="s">
        <v>63</v>
      </c>
      <c r="B1441" s="6" t="s">
        <v>79</v>
      </c>
      <c r="C1441" s="6" t="s">
        <v>75</v>
      </c>
      <c r="D1441" s="6" t="s">
        <v>9</v>
      </c>
      <c r="E1441" s="6" t="s">
        <v>13</v>
      </c>
      <c r="F1441" s="6" t="s">
        <v>23</v>
      </c>
      <c r="G1441" s="36" t="s">
        <v>105</v>
      </c>
      <c r="H1441" s="6">
        <v>0.31490000000000001</v>
      </c>
      <c r="I1441">
        <f t="shared" ca="1" si="22"/>
        <v>0.31659999999999999</v>
      </c>
      <c r="J1441" t="s">
        <v>97</v>
      </c>
    </row>
    <row r="1442" spans="1:10" x14ac:dyDescent="0.2">
      <c r="A1442" s="6" t="s">
        <v>63</v>
      </c>
      <c r="B1442" s="6" t="s">
        <v>79</v>
      </c>
      <c r="C1442" s="6" t="s">
        <v>75</v>
      </c>
      <c r="D1442" s="6" t="s">
        <v>9</v>
      </c>
      <c r="E1442" s="6" t="s">
        <v>13</v>
      </c>
      <c r="F1442" s="6" t="s">
        <v>24</v>
      </c>
      <c r="G1442" s="36" t="s">
        <v>105</v>
      </c>
      <c r="H1442" s="6">
        <v>0.32650000000000001</v>
      </c>
      <c r="I1442">
        <f t="shared" ca="1" si="22"/>
        <v>0.32269999999999999</v>
      </c>
      <c r="J1442" t="s">
        <v>97</v>
      </c>
    </row>
    <row r="1443" spans="1:10" x14ac:dyDescent="0.2">
      <c r="A1443" s="6" t="s">
        <v>63</v>
      </c>
      <c r="B1443" s="6" t="s">
        <v>79</v>
      </c>
      <c r="C1443" s="6" t="s">
        <v>75</v>
      </c>
      <c r="D1443" s="6" t="s">
        <v>9</v>
      </c>
      <c r="E1443" s="6" t="s">
        <v>13</v>
      </c>
      <c r="F1443" s="6" t="s">
        <v>25</v>
      </c>
      <c r="G1443" s="36" t="s">
        <v>106</v>
      </c>
      <c r="H1443" s="6">
        <v>0.31890000000000002</v>
      </c>
      <c r="I1443">
        <f t="shared" ca="1" si="22"/>
        <v>0.32269999999999999</v>
      </c>
      <c r="J1443" t="s">
        <v>97</v>
      </c>
    </row>
    <row r="1444" spans="1:10" x14ac:dyDescent="0.2">
      <c r="A1444" s="6" t="s">
        <v>63</v>
      </c>
      <c r="B1444" s="6" t="s">
        <v>79</v>
      </c>
      <c r="C1444" s="6" t="s">
        <v>75</v>
      </c>
      <c r="D1444" s="6" t="s">
        <v>9</v>
      </c>
      <c r="E1444" s="6" t="s">
        <v>13</v>
      </c>
      <c r="F1444" s="6" t="s">
        <v>26</v>
      </c>
      <c r="G1444" s="36" t="s">
        <v>106</v>
      </c>
      <c r="H1444" s="6">
        <v>0.27200000000000002</v>
      </c>
      <c r="I1444">
        <f t="shared" ca="1" si="22"/>
        <v>0.26829999999999998</v>
      </c>
      <c r="J1444" t="s">
        <v>97</v>
      </c>
    </row>
    <row r="1445" spans="1:10" x14ac:dyDescent="0.2">
      <c r="A1445" s="6" t="s">
        <v>63</v>
      </c>
      <c r="B1445" s="6" t="s">
        <v>79</v>
      </c>
      <c r="C1445" s="6" t="s">
        <v>75</v>
      </c>
      <c r="D1445" s="6" t="s">
        <v>9</v>
      </c>
      <c r="E1445" s="6" t="s">
        <v>13</v>
      </c>
      <c r="F1445" s="6" t="s">
        <v>27</v>
      </c>
      <c r="G1445" s="36" t="s">
        <v>107</v>
      </c>
      <c r="H1445" s="6">
        <v>0.2646</v>
      </c>
      <c r="I1445">
        <f t="shared" ca="1" si="22"/>
        <v>0.26829999999999998</v>
      </c>
      <c r="J1445" t="s">
        <v>97</v>
      </c>
    </row>
    <row r="1446" spans="1:10" x14ac:dyDescent="0.2">
      <c r="A1446" s="6" t="s">
        <v>63</v>
      </c>
      <c r="B1446" s="6" t="s">
        <v>79</v>
      </c>
      <c r="C1446" s="6" t="s">
        <v>75</v>
      </c>
      <c r="D1446" s="6" t="s">
        <v>9</v>
      </c>
      <c r="E1446" s="6" t="s">
        <v>13</v>
      </c>
      <c r="F1446" s="6" t="s">
        <v>28</v>
      </c>
      <c r="G1446" s="36" t="s">
        <v>107</v>
      </c>
      <c r="H1446" s="6">
        <v>0.28570000000000001</v>
      </c>
      <c r="I1446">
        <f t="shared" ca="1" si="22"/>
        <v>0.30520000000000003</v>
      </c>
      <c r="J1446" t="s">
        <v>97</v>
      </c>
    </row>
    <row r="1447" spans="1:10" x14ac:dyDescent="0.2">
      <c r="A1447" s="6" t="s">
        <v>63</v>
      </c>
      <c r="B1447" s="6" t="s">
        <v>79</v>
      </c>
      <c r="C1447" s="6" t="s">
        <v>75</v>
      </c>
      <c r="D1447" s="6" t="s">
        <v>9</v>
      </c>
      <c r="E1447" s="6" t="s">
        <v>13</v>
      </c>
      <c r="F1447" s="6" t="s">
        <v>29</v>
      </c>
      <c r="G1447" s="36" t="s">
        <v>108</v>
      </c>
      <c r="H1447" s="6">
        <v>0.32469999999999999</v>
      </c>
      <c r="I1447">
        <f t="shared" ca="1" si="22"/>
        <v>0.30520000000000003</v>
      </c>
      <c r="J1447" t="s">
        <v>97</v>
      </c>
    </row>
    <row r="1448" spans="1:10" x14ac:dyDescent="0.2">
      <c r="A1448" s="6" t="s">
        <v>63</v>
      </c>
      <c r="B1448" s="6" t="s">
        <v>79</v>
      </c>
      <c r="C1448" s="6" t="s">
        <v>75</v>
      </c>
      <c r="D1448" s="6" t="s">
        <v>9</v>
      </c>
      <c r="E1448" s="6" t="s">
        <v>13</v>
      </c>
      <c r="F1448" s="6" t="s">
        <v>30</v>
      </c>
      <c r="G1448" s="36" t="s">
        <v>108</v>
      </c>
      <c r="H1448" s="6">
        <v>0.32069999999999999</v>
      </c>
      <c r="I1448">
        <f t="shared" ca="1" si="22"/>
        <v>0.31809999999999999</v>
      </c>
      <c r="J1448" t="s">
        <v>97</v>
      </c>
    </row>
    <row r="1449" spans="1:10" x14ac:dyDescent="0.2">
      <c r="A1449" s="6" t="s">
        <v>63</v>
      </c>
      <c r="B1449" s="6" t="s">
        <v>79</v>
      </c>
      <c r="C1449" s="6" t="s">
        <v>75</v>
      </c>
      <c r="D1449" s="6" t="s">
        <v>9</v>
      </c>
      <c r="E1449" s="6" t="s">
        <v>13</v>
      </c>
      <c r="F1449" s="6" t="s">
        <v>31</v>
      </c>
      <c r="G1449" s="36" t="s">
        <v>109</v>
      </c>
      <c r="H1449" s="6">
        <v>0.3155</v>
      </c>
      <c r="I1449">
        <f t="shared" ca="1" si="22"/>
        <v>0.31809999999999999</v>
      </c>
      <c r="J1449" t="s">
        <v>97</v>
      </c>
    </row>
    <row r="1450" spans="1:10" x14ac:dyDescent="0.2">
      <c r="A1450" s="6" t="s">
        <v>63</v>
      </c>
      <c r="B1450" s="6" t="s">
        <v>79</v>
      </c>
      <c r="C1450" s="6" t="s">
        <v>75</v>
      </c>
      <c r="D1450" s="6" t="s">
        <v>9</v>
      </c>
      <c r="E1450" s="6" t="s">
        <v>13</v>
      </c>
      <c r="F1450" s="6" t="s">
        <v>32</v>
      </c>
      <c r="G1450" s="36" t="s">
        <v>109</v>
      </c>
      <c r="H1450" s="6">
        <v>0.3231</v>
      </c>
      <c r="I1450">
        <f t="shared" ca="1" si="22"/>
        <v>0.31679999999999997</v>
      </c>
      <c r="J1450" t="s">
        <v>97</v>
      </c>
    </row>
    <row r="1451" spans="1:10" x14ac:dyDescent="0.2">
      <c r="A1451" s="6" t="s">
        <v>63</v>
      </c>
      <c r="B1451" s="6" t="s">
        <v>79</v>
      </c>
      <c r="C1451" s="6" t="s">
        <v>75</v>
      </c>
      <c r="D1451" s="6" t="s">
        <v>9</v>
      </c>
      <c r="E1451" s="6" t="s">
        <v>13</v>
      </c>
      <c r="F1451" s="6" t="s">
        <v>33</v>
      </c>
      <c r="G1451" s="36" t="s">
        <v>110</v>
      </c>
      <c r="H1451" s="6">
        <v>0.3105</v>
      </c>
      <c r="I1451">
        <f t="shared" ca="1" si="22"/>
        <v>0.31679999999999997</v>
      </c>
      <c r="J1451" t="s">
        <v>97</v>
      </c>
    </row>
    <row r="1452" spans="1:10" x14ac:dyDescent="0.2">
      <c r="A1452" s="6" t="s">
        <v>63</v>
      </c>
      <c r="B1452" s="6" t="s">
        <v>79</v>
      </c>
      <c r="C1452" s="6" t="s">
        <v>75</v>
      </c>
      <c r="D1452" s="6" t="s">
        <v>9</v>
      </c>
      <c r="E1452" s="6" t="s">
        <v>13</v>
      </c>
      <c r="F1452" s="6" t="s">
        <v>34</v>
      </c>
      <c r="G1452" s="36" t="s">
        <v>110</v>
      </c>
      <c r="H1452" s="6">
        <v>0.32179999999999997</v>
      </c>
      <c r="I1452">
        <f t="shared" ca="1" si="22"/>
        <v>0.31874999999999998</v>
      </c>
      <c r="J1452" t="s">
        <v>97</v>
      </c>
    </row>
    <row r="1453" spans="1:10" x14ac:dyDescent="0.2">
      <c r="A1453" s="6" t="s">
        <v>63</v>
      </c>
      <c r="B1453" s="6" t="s">
        <v>79</v>
      </c>
      <c r="C1453" s="6" t="s">
        <v>75</v>
      </c>
      <c r="D1453" s="6" t="s">
        <v>9</v>
      </c>
      <c r="E1453" s="6" t="s">
        <v>13</v>
      </c>
      <c r="F1453" s="6" t="s">
        <v>35</v>
      </c>
      <c r="G1453" s="36" t="s">
        <v>111</v>
      </c>
      <c r="H1453" s="6">
        <v>0.31569999999999998</v>
      </c>
      <c r="I1453">
        <f t="shared" ca="1" si="22"/>
        <v>0.31874999999999998</v>
      </c>
      <c r="J1453" t="s">
        <v>97</v>
      </c>
    </row>
    <row r="1454" spans="1:10" x14ac:dyDescent="0.2">
      <c r="A1454" s="6" t="s">
        <v>63</v>
      </c>
      <c r="B1454" s="6" t="s">
        <v>79</v>
      </c>
      <c r="C1454" s="6" t="s">
        <v>75</v>
      </c>
      <c r="D1454" s="6" t="s">
        <v>9</v>
      </c>
      <c r="E1454" s="6" t="s">
        <v>13</v>
      </c>
      <c r="F1454" s="6" t="s">
        <v>36</v>
      </c>
      <c r="G1454" s="36" t="s">
        <v>111</v>
      </c>
      <c r="H1454" s="6">
        <v>0.31540000000000001</v>
      </c>
      <c r="I1454">
        <f t="shared" ca="1" si="22"/>
        <v>0.32345000000000002</v>
      </c>
      <c r="J1454" t="s">
        <v>97</v>
      </c>
    </row>
    <row r="1455" spans="1:10" x14ac:dyDescent="0.2">
      <c r="A1455" s="6" t="s">
        <v>63</v>
      </c>
      <c r="B1455" s="6" t="s">
        <v>79</v>
      </c>
      <c r="C1455" s="6" t="s">
        <v>75</v>
      </c>
      <c r="D1455" s="6" t="s">
        <v>9</v>
      </c>
      <c r="E1455" s="6" t="s">
        <v>13</v>
      </c>
      <c r="F1455" s="6" t="s">
        <v>37</v>
      </c>
      <c r="G1455" s="36" t="s">
        <v>112</v>
      </c>
      <c r="H1455" s="6">
        <v>0.33150000000000002</v>
      </c>
      <c r="I1455">
        <f t="shared" ca="1" si="22"/>
        <v>0.32345000000000002</v>
      </c>
      <c r="J1455" t="s">
        <v>97</v>
      </c>
    </row>
    <row r="1456" spans="1:10" x14ac:dyDescent="0.2">
      <c r="A1456" s="6" t="s">
        <v>63</v>
      </c>
      <c r="B1456" s="6" t="s">
        <v>79</v>
      </c>
      <c r="C1456" s="6" t="s">
        <v>75</v>
      </c>
      <c r="D1456" s="6" t="s">
        <v>9</v>
      </c>
      <c r="E1456" s="6" t="s">
        <v>13</v>
      </c>
      <c r="F1456" s="6" t="s">
        <v>38</v>
      </c>
      <c r="G1456" s="36" t="s">
        <v>112</v>
      </c>
      <c r="H1456" s="6">
        <v>0.33019999999999999</v>
      </c>
      <c r="I1456">
        <f t="shared" ca="1" si="22"/>
        <v>0.31789999999999996</v>
      </c>
      <c r="J1456" t="s">
        <v>97</v>
      </c>
    </row>
    <row r="1457" spans="1:10" x14ac:dyDescent="0.2">
      <c r="A1457" s="6" t="s">
        <v>63</v>
      </c>
      <c r="B1457" s="6" t="s">
        <v>79</v>
      </c>
      <c r="C1457" s="6" t="s">
        <v>75</v>
      </c>
      <c r="D1457" s="6" t="s">
        <v>9</v>
      </c>
      <c r="E1457" s="6" t="s">
        <v>13</v>
      </c>
      <c r="F1457" s="6" t="s">
        <v>39</v>
      </c>
      <c r="G1457" s="36" t="s">
        <v>113</v>
      </c>
      <c r="H1457" s="6">
        <v>0.30559999999999998</v>
      </c>
      <c r="I1457">
        <f t="shared" ca="1" si="22"/>
        <v>0.31789999999999996</v>
      </c>
      <c r="J1457" t="s">
        <v>97</v>
      </c>
    </row>
    <row r="1458" spans="1:10" x14ac:dyDescent="0.2">
      <c r="A1458" s="6" t="s">
        <v>63</v>
      </c>
      <c r="B1458" s="6" t="s">
        <v>79</v>
      </c>
      <c r="C1458" s="6" t="s">
        <v>75</v>
      </c>
      <c r="D1458" s="6" t="s">
        <v>9</v>
      </c>
      <c r="E1458" s="6" t="s">
        <v>13</v>
      </c>
      <c r="F1458" s="6" t="s">
        <v>40</v>
      </c>
      <c r="G1458" s="36" t="s">
        <v>113</v>
      </c>
      <c r="H1458" s="6">
        <v>0.31009999999999999</v>
      </c>
      <c r="I1458">
        <f t="shared" ca="1" si="22"/>
        <v>0.15504999999999999</v>
      </c>
      <c r="J1458" t="s">
        <v>97</v>
      </c>
    </row>
    <row r="1459" spans="1:10" x14ac:dyDescent="0.2">
      <c r="A1459" s="6" t="s">
        <v>63</v>
      </c>
      <c r="B1459" s="6" t="s">
        <v>79</v>
      </c>
      <c r="C1459" s="6" t="s">
        <v>75</v>
      </c>
      <c r="D1459" s="6" t="s">
        <v>9</v>
      </c>
      <c r="E1459" s="6" t="s">
        <v>13</v>
      </c>
      <c r="F1459" s="6" t="s">
        <v>41</v>
      </c>
      <c r="G1459" s="36" t="s">
        <v>141</v>
      </c>
      <c r="H1459" s="6">
        <v>0</v>
      </c>
      <c r="I1459">
        <f t="shared" ca="1" si="22"/>
        <v>0.15504999999999999</v>
      </c>
      <c r="J1459" t="s">
        <v>97</v>
      </c>
    </row>
    <row r="1460" spans="1:10" x14ac:dyDescent="0.2">
      <c r="A1460" s="6" t="s">
        <v>64</v>
      </c>
      <c r="B1460" s="6" t="s">
        <v>79</v>
      </c>
      <c r="C1460" s="6" t="s">
        <v>75</v>
      </c>
      <c r="D1460" s="6" t="s">
        <v>9</v>
      </c>
      <c r="E1460" s="6" t="s">
        <v>13</v>
      </c>
      <c r="F1460" s="6" t="s">
        <v>15</v>
      </c>
      <c r="G1460" s="36" t="s">
        <v>122</v>
      </c>
      <c r="H1460" s="6">
        <v>0</v>
      </c>
      <c r="I1460">
        <f t="shared" ca="1" si="22"/>
        <v>4.5600000000000002E-2</v>
      </c>
      <c r="J1460" t="s">
        <v>97</v>
      </c>
    </row>
    <row r="1461" spans="1:10" x14ac:dyDescent="0.2">
      <c r="A1461" s="6" t="s">
        <v>64</v>
      </c>
      <c r="B1461" s="6" t="s">
        <v>79</v>
      </c>
      <c r="C1461" s="6" t="s">
        <v>75</v>
      </c>
      <c r="D1461" s="6" t="s">
        <v>9</v>
      </c>
      <c r="E1461" s="6" t="s">
        <v>13</v>
      </c>
      <c r="F1461" s="6" t="s">
        <v>16</v>
      </c>
      <c r="G1461" s="36" t="s">
        <v>122</v>
      </c>
      <c r="H1461" s="6">
        <v>9.1200000000000003E-2</v>
      </c>
      <c r="I1461">
        <f t="shared" ca="1" si="22"/>
        <v>4.5600000000000002E-2</v>
      </c>
      <c r="J1461" t="s">
        <v>97</v>
      </c>
    </row>
    <row r="1462" spans="1:10" x14ac:dyDescent="0.2">
      <c r="A1462" s="6" t="s">
        <v>64</v>
      </c>
      <c r="B1462" s="6" t="s">
        <v>79</v>
      </c>
      <c r="C1462" s="6" t="s">
        <v>75</v>
      </c>
      <c r="D1462" s="6" t="s">
        <v>9</v>
      </c>
      <c r="E1462" s="6" t="s">
        <v>13</v>
      </c>
      <c r="F1462" s="6" t="s">
        <v>17</v>
      </c>
      <c r="G1462" s="36" t="s">
        <v>123</v>
      </c>
      <c r="H1462" s="6">
        <v>8.9499999999999996E-2</v>
      </c>
      <c r="I1462">
        <f t="shared" ca="1" si="22"/>
        <v>9.0499999999999997E-2</v>
      </c>
      <c r="J1462" t="s">
        <v>97</v>
      </c>
    </row>
    <row r="1463" spans="1:10" x14ac:dyDescent="0.2">
      <c r="A1463" s="6" t="s">
        <v>64</v>
      </c>
      <c r="B1463" s="6" t="s">
        <v>79</v>
      </c>
      <c r="C1463" s="6" t="s">
        <v>75</v>
      </c>
      <c r="D1463" s="6" t="s">
        <v>9</v>
      </c>
      <c r="E1463" s="6" t="s">
        <v>13</v>
      </c>
      <c r="F1463" s="6" t="s">
        <v>18</v>
      </c>
      <c r="G1463" s="36" t="s">
        <v>123</v>
      </c>
      <c r="H1463" s="6">
        <v>9.1499999999999998E-2</v>
      </c>
      <c r="I1463">
        <f t="shared" ca="1" si="22"/>
        <v>9.0499999999999997E-2</v>
      </c>
      <c r="J1463" t="s">
        <v>97</v>
      </c>
    </row>
    <row r="1464" spans="1:10" x14ac:dyDescent="0.2">
      <c r="A1464" s="6" t="s">
        <v>64</v>
      </c>
      <c r="B1464" s="6" t="s">
        <v>79</v>
      </c>
      <c r="C1464" s="6" t="s">
        <v>75</v>
      </c>
      <c r="D1464" s="6" t="s">
        <v>9</v>
      </c>
      <c r="E1464" s="6" t="s">
        <v>13</v>
      </c>
      <c r="F1464" s="6" t="s">
        <v>19</v>
      </c>
      <c r="G1464" s="36" t="s">
        <v>124</v>
      </c>
      <c r="H1464" s="6">
        <v>8.1799999999999998E-2</v>
      </c>
      <c r="I1464">
        <f t="shared" ca="1" si="22"/>
        <v>8.1049999999999997E-2</v>
      </c>
      <c r="J1464" t="s">
        <v>97</v>
      </c>
    </row>
    <row r="1465" spans="1:10" x14ac:dyDescent="0.2">
      <c r="A1465" s="6" t="s">
        <v>64</v>
      </c>
      <c r="B1465" s="6" t="s">
        <v>79</v>
      </c>
      <c r="C1465" s="6" t="s">
        <v>75</v>
      </c>
      <c r="D1465" s="6" t="s">
        <v>9</v>
      </c>
      <c r="E1465" s="6" t="s">
        <v>13</v>
      </c>
      <c r="F1465" s="6" t="s">
        <v>20</v>
      </c>
      <c r="G1465" s="36" t="s">
        <v>124</v>
      </c>
      <c r="H1465" s="6">
        <v>8.0299999999999996E-2</v>
      </c>
      <c r="I1465">
        <f t="shared" ca="1" si="22"/>
        <v>8.1049999999999997E-2</v>
      </c>
      <c r="J1465" t="s">
        <v>97</v>
      </c>
    </row>
    <row r="1466" spans="1:10" x14ac:dyDescent="0.2">
      <c r="A1466" s="6" t="s">
        <v>64</v>
      </c>
      <c r="B1466" s="6" t="s">
        <v>79</v>
      </c>
      <c r="C1466" s="6" t="s">
        <v>75</v>
      </c>
      <c r="D1466" s="6" t="s">
        <v>9</v>
      </c>
      <c r="E1466" s="6" t="s">
        <v>13</v>
      </c>
      <c r="F1466" s="6" t="s">
        <v>21</v>
      </c>
      <c r="G1466" s="36" t="s">
        <v>104</v>
      </c>
      <c r="H1466" s="6">
        <v>8.6300000000000002E-2</v>
      </c>
      <c r="I1466">
        <f t="shared" ca="1" si="22"/>
        <v>8.4749999999999992E-2</v>
      </c>
      <c r="J1466" t="s">
        <v>97</v>
      </c>
    </row>
    <row r="1467" spans="1:10" x14ac:dyDescent="0.2">
      <c r="A1467" s="6" t="s">
        <v>64</v>
      </c>
      <c r="B1467" s="6" t="s">
        <v>79</v>
      </c>
      <c r="C1467" s="6" t="s">
        <v>75</v>
      </c>
      <c r="D1467" s="6" t="s">
        <v>9</v>
      </c>
      <c r="E1467" s="6" t="s">
        <v>13</v>
      </c>
      <c r="F1467" s="6" t="s">
        <v>22</v>
      </c>
      <c r="G1467" s="36" t="s">
        <v>104</v>
      </c>
      <c r="H1467" s="6">
        <v>8.3199999999999996E-2</v>
      </c>
      <c r="I1467">
        <f t="shared" ca="1" si="22"/>
        <v>8.4749999999999992E-2</v>
      </c>
      <c r="J1467" t="s">
        <v>97</v>
      </c>
    </row>
    <row r="1468" spans="1:10" x14ac:dyDescent="0.2">
      <c r="A1468" s="6" t="s">
        <v>64</v>
      </c>
      <c r="B1468" s="6" t="s">
        <v>79</v>
      </c>
      <c r="C1468" s="6" t="s">
        <v>75</v>
      </c>
      <c r="D1468" s="6" t="s">
        <v>9</v>
      </c>
      <c r="E1468" s="6" t="s">
        <v>13</v>
      </c>
      <c r="F1468" s="6" t="s">
        <v>23</v>
      </c>
      <c r="G1468" s="36" t="s">
        <v>105</v>
      </c>
      <c r="H1468" s="6">
        <v>8.48E-2</v>
      </c>
      <c r="I1468">
        <f t="shared" ca="1" si="22"/>
        <v>8.4249999999999992E-2</v>
      </c>
      <c r="J1468" t="s">
        <v>97</v>
      </c>
    </row>
    <row r="1469" spans="1:10" x14ac:dyDescent="0.2">
      <c r="A1469" s="6" t="s">
        <v>64</v>
      </c>
      <c r="B1469" s="6" t="s">
        <v>79</v>
      </c>
      <c r="C1469" s="6" t="s">
        <v>75</v>
      </c>
      <c r="D1469" s="6" t="s">
        <v>9</v>
      </c>
      <c r="E1469" s="6" t="s">
        <v>13</v>
      </c>
      <c r="F1469" s="6" t="s">
        <v>24</v>
      </c>
      <c r="G1469" s="36" t="s">
        <v>105</v>
      </c>
      <c r="H1469" s="6">
        <v>8.3699999999999997E-2</v>
      </c>
      <c r="I1469">
        <f t="shared" ca="1" si="22"/>
        <v>8.4249999999999992E-2</v>
      </c>
      <c r="J1469" t="s">
        <v>97</v>
      </c>
    </row>
    <row r="1470" spans="1:10" x14ac:dyDescent="0.2">
      <c r="A1470" s="6" t="s">
        <v>64</v>
      </c>
      <c r="B1470" s="6" t="s">
        <v>79</v>
      </c>
      <c r="C1470" s="6" t="s">
        <v>75</v>
      </c>
      <c r="D1470" s="6" t="s">
        <v>9</v>
      </c>
      <c r="E1470" s="6" t="s">
        <v>13</v>
      </c>
      <c r="F1470" s="6" t="s">
        <v>25</v>
      </c>
      <c r="G1470" s="36" t="s">
        <v>106</v>
      </c>
      <c r="H1470" s="6">
        <v>8.2299999999999998E-2</v>
      </c>
      <c r="I1470">
        <f t="shared" ca="1" si="22"/>
        <v>8.5499999999999993E-2</v>
      </c>
      <c r="J1470" t="s">
        <v>97</v>
      </c>
    </row>
    <row r="1471" spans="1:10" x14ac:dyDescent="0.2">
      <c r="A1471" s="6" t="s">
        <v>64</v>
      </c>
      <c r="B1471" s="6" t="s">
        <v>79</v>
      </c>
      <c r="C1471" s="6" t="s">
        <v>75</v>
      </c>
      <c r="D1471" s="6" t="s">
        <v>9</v>
      </c>
      <c r="E1471" s="6" t="s">
        <v>13</v>
      </c>
      <c r="F1471" s="6" t="s">
        <v>26</v>
      </c>
      <c r="G1471" s="36" t="s">
        <v>106</v>
      </c>
      <c r="H1471" s="6">
        <v>8.8700000000000001E-2</v>
      </c>
      <c r="I1471">
        <f t="shared" ca="1" si="22"/>
        <v>8.5499999999999993E-2</v>
      </c>
      <c r="J1471" t="s">
        <v>97</v>
      </c>
    </row>
    <row r="1472" spans="1:10" x14ac:dyDescent="0.2">
      <c r="A1472" s="6" t="s">
        <v>64</v>
      </c>
      <c r="B1472" s="6" t="s">
        <v>79</v>
      </c>
      <c r="C1472" s="6" t="s">
        <v>75</v>
      </c>
      <c r="D1472" s="6" t="s">
        <v>9</v>
      </c>
      <c r="E1472" s="6" t="s">
        <v>13</v>
      </c>
      <c r="F1472" s="6" t="s">
        <v>27</v>
      </c>
      <c r="G1472" s="36" t="s">
        <v>107</v>
      </c>
      <c r="H1472" s="6">
        <v>0.1094</v>
      </c>
      <c r="I1472">
        <f t="shared" ca="1" si="22"/>
        <v>0.10780000000000001</v>
      </c>
      <c r="J1472" t="s">
        <v>97</v>
      </c>
    </row>
    <row r="1473" spans="1:10" x14ac:dyDescent="0.2">
      <c r="A1473" s="6" t="s">
        <v>64</v>
      </c>
      <c r="B1473" s="6" t="s">
        <v>79</v>
      </c>
      <c r="C1473" s="6" t="s">
        <v>75</v>
      </c>
      <c r="D1473" s="6" t="s">
        <v>9</v>
      </c>
      <c r="E1473" s="6" t="s">
        <v>13</v>
      </c>
      <c r="F1473" s="6" t="s">
        <v>28</v>
      </c>
      <c r="G1473" s="36" t="s">
        <v>107</v>
      </c>
      <c r="H1473" s="6">
        <v>0.1062</v>
      </c>
      <c r="I1473">
        <f t="shared" ca="1" si="22"/>
        <v>0.10780000000000001</v>
      </c>
      <c r="J1473" t="s">
        <v>97</v>
      </c>
    </row>
    <row r="1474" spans="1:10" x14ac:dyDescent="0.2">
      <c r="A1474" s="6" t="s">
        <v>64</v>
      </c>
      <c r="B1474" s="6" t="s">
        <v>79</v>
      </c>
      <c r="C1474" s="6" t="s">
        <v>75</v>
      </c>
      <c r="D1474" s="6" t="s">
        <v>9</v>
      </c>
      <c r="E1474" s="6" t="s">
        <v>13</v>
      </c>
      <c r="F1474" s="6" t="s">
        <v>29</v>
      </c>
      <c r="G1474" s="36" t="s">
        <v>108</v>
      </c>
      <c r="H1474" s="6">
        <v>0.1076</v>
      </c>
      <c r="I1474">
        <f t="shared" ref="I1474:I1537" ca="1" si="23">IF(ISEVEN(ROW(A1474)),AVERAGE(OFFSET(H$2:H$3,ROW()-ROW(A$2),)),I1473)</f>
        <v>0.10625</v>
      </c>
      <c r="J1474" t="s">
        <v>97</v>
      </c>
    </row>
    <row r="1475" spans="1:10" x14ac:dyDescent="0.2">
      <c r="A1475" s="6" t="s">
        <v>64</v>
      </c>
      <c r="B1475" s="6" t="s">
        <v>79</v>
      </c>
      <c r="C1475" s="6" t="s">
        <v>75</v>
      </c>
      <c r="D1475" s="6" t="s">
        <v>9</v>
      </c>
      <c r="E1475" s="6" t="s">
        <v>13</v>
      </c>
      <c r="F1475" s="6" t="s">
        <v>30</v>
      </c>
      <c r="G1475" s="36" t="s">
        <v>108</v>
      </c>
      <c r="H1475" s="6">
        <v>0.10489999999999999</v>
      </c>
      <c r="I1475">
        <f t="shared" ca="1" si="23"/>
        <v>0.10625</v>
      </c>
      <c r="J1475" t="s">
        <v>97</v>
      </c>
    </row>
    <row r="1476" spans="1:10" x14ac:dyDescent="0.2">
      <c r="A1476" s="6" t="s">
        <v>64</v>
      </c>
      <c r="B1476" s="6" t="s">
        <v>79</v>
      </c>
      <c r="C1476" s="6" t="s">
        <v>75</v>
      </c>
      <c r="D1476" s="6" t="s">
        <v>9</v>
      </c>
      <c r="E1476" s="6" t="s">
        <v>13</v>
      </c>
      <c r="F1476" s="6" t="s">
        <v>31</v>
      </c>
      <c r="G1476" s="36" t="s">
        <v>109</v>
      </c>
      <c r="H1476" s="6">
        <v>0.1101</v>
      </c>
      <c r="I1476">
        <f t="shared" ca="1" si="23"/>
        <v>0.11</v>
      </c>
      <c r="J1476" t="s">
        <v>97</v>
      </c>
    </row>
    <row r="1477" spans="1:10" x14ac:dyDescent="0.2">
      <c r="A1477" s="6" t="s">
        <v>64</v>
      </c>
      <c r="B1477" s="6" t="s">
        <v>79</v>
      </c>
      <c r="C1477" s="6" t="s">
        <v>75</v>
      </c>
      <c r="D1477" s="6" t="s">
        <v>9</v>
      </c>
      <c r="E1477" s="6" t="s">
        <v>13</v>
      </c>
      <c r="F1477" s="6" t="s">
        <v>32</v>
      </c>
      <c r="G1477" s="36" t="s">
        <v>109</v>
      </c>
      <c r="H1477" s="6">
        <v>0.1099</v>
      </c>
      <c r="I1477">
        <f t="shared" ca="1" si="23"/>
        <v>0.11</v>
      </c>
      <c r="J1477" t="s">
        <v>97</v>
      </c>
    </row>
    <row r="1478" spans="1:10" x14ac:dyDescent="0.2">
      <c r="A1478" s="6" t="s">
        <v>64</v>
      </c>
      <c r="B1478" s="6" t="s">
        <v>79</v>
      </c>
      <c r="C1478" s="6" t="s">
        <v>75</v>
      </c>
      <c r="D1478" s="6" t="s">
        <v>9</v>
      </c>
      <c r="E1478" s="6" t="s">
        <v>13</v>
      </c>
      <c r="F1478" s="6" t="s">
        <v>33</v>
      </c>
      <c r="G1478" s="36" t="s">
        <v>110</v>
      </c>
      <c r="H1478" s="6">
        <v>0.1087</v>
      </c>
      <c r="I1478">
        <f t="shared" ca="1" si="23"/>
        <v>0.10705000000000001</v>
      </c>
      <c r="J1478" t="s">
        <v>97</v>
      </c>
    </row>
    <row r="1479" spans="1:10" x14ac:dyDescent="0.2">
      <c r="A1479" s="6" t="s">
        <v>64</v>
      </c>
      <c r="B1479" s="6" t="s">
        <v>79</v>
      </c>
      <c r="C1479" s="6" t="s">
        <v>75</v>
      </c>
      <c r="D1479" s="6" t="s">
        <v>9</v>
      </c>
      <c r="E1479" s="6" t="s">
        <v>13</v>
      </c>
      <c r="F1479" s="6" t="s">
        <v>34</v>
      </c>
      <c r="G1479" s="36" t="s">
        <v>110</v>
      </c>
      <c r="H1479" s="6">
        <v>0.10539999999999999</v>
      </c>
      <c r="I1479">
        <f t="shared" ca="1" si="23"/>
        <v>0.10705000000000001</v>
      </c>
      <c r="J1479" t="s">
        <v>97</v>
      </c>
    </row>
    <row r="1480" spans="1:10" x14ac:dyDescent="0.2">
      <c r="A1480" s="6" t="s">
        <v>64</v>
      </c>
      <c r="B1480" s="6" t="s">
        <v>79</v>
      </c>
      <c r="C1480" s="6" t="s">
        <v>75</v>
      </c>
      <c r="D1480" s="6" t="s">
        <v>9</v>
      </c>
      <c r="E1480" s="6" t="s">
        <v>13</v>
      </c>
      <c r="F1480" s="6" t="s">
        <v>35</v>
      </c>
      <c r="G1480" s="36" t="s">
        <v>111</v>
      </c>
      <c r="H1480" s="6">
        <v>0.1018</v>
      </c>
      <c r="I1480">
        <f t="shared" ca="1" si="23"/>
        <v>0.10525000000000001</v>
      </c>
      <c r="J1480" t="s">
        <v>97</v>
      </c>
    </row>
    <row r="1481" spans="1:10" x14ac:dyDescent="0.2">
      <c r="A1481" s="6" t="s">
        <v>64</v>
      </c>
      <c r="B1481" s="6" t="s">
        <v>79</v>
      </c>
      <c r="C1481" s="6" t="s">
        <v>75</v>
      </c>
      <c r="D1481" s="6" t="s">
        <v>9</v>
      </c>
      <c r="E1481" s="6" t="s">
        <v>13</v>
      </c>
      <c r="F1481" s="6" t="s">
        <v>36</v>
      </c>
      <c r="G1481" s="36" t="s">
        <v>111</v>
      </c>
      <c r="H1481" s="6">
        <v>0.1087</v>
      </c>
      <c r="I1481">
        <f t="shared" ca="1" si="23"/>
        <v>0.10525000000000001</v>
      </c>
      <c r="J1481" t="s">
        <v>97</v>
      </c>
    </row>
    <row r="1482" spans="1:10" x14ac:dyDescent="0.2">
      <c r="A1482" s="6" t="s">
        <v>64</v>
      </c>
      <c r="B1482" s="6" t="s">
        <v>79</v>
      </c>
      <c r="C1482" s="6" t="s">
        <v>75</v>
      </c>
      <c r="D1482" s="6" t="s">
        <v>9</v>
      </c>
      <c r="E1482" s="6" t="s">
        <v>13</v>
      </c>
      <c r="F1482" s="6" t="s">
        <v>37</v>
      </c>
      <c r="G1482" s="36" t="s">
        <v>112</v>
      </c>
      <c r="H1482" s="6">
        <v>0.1119</v>
      </c>
      <c r="I1482">
        <f t="shared" ca="1" si="23"/>
        <v>0.1109</v>
      </c>
      <c r="J1482" t="s">
        <v>97</v>
      </c>
    </row>
    <row r="1483" spans="1:10" x14ac:dyDescent="0.2">
      <c r="A1483" s="6" t="s">
        <v>64</v>
      </c>
      <c r="B1483" s="6" t="s">
        <v>79</v>
      </c>
      <c r="C1483" s="6" t="s">
        <v>75</v>
      </c>
      <c r="D1483" s="6" t="s">
        <v>9</v>
      </c>
      <c r="E1483" s="6" t="s">
        <v>13</v>
      </c>
      <c r="F1483" s="6" t="s">
        <v>38</v>
      </c>
      <c r="G1483" s="36" t="s">
        <v>112</v>
      </c>
      <c r="H1483" s="6">
        <v>0.1099</v>
      </c>
      <c r="I1483">
        <f t="shared" ca="1" si="23"/>
        <v>0.1109</v>
      </c>
      <c r="J1483" t="s">
        <v>97</v>
      </c>
    </row>
    <row r="1484" spans="1:10" x14ac:dyDescent="0.2">
      <c r="A1484" s="6" t="s">
        <v>64</v>
      </c>
      <c r="B1484" s="6" t="s">
        <v>79</v>
      </c>
      <c r="C1484" s="6" t="s">
        <v>75</v>
      </c>
      <c r="D1484" s="6" t="s">
        <v>9</v>
      </c>
      <c r="E1484" s="6" t="s">
        <v>13</v>
      </c>
      <c r="F1484" s="6" t="s">
        <v>39</v>
      </c>
      <c r="G1484" s="36" t="s">
        <v>113</v>
      </c>
      <c r="H1484" s="6">
        <v>0.11269999999999999</v>
      </c>
      <c r="I1484">
        <f t="shared" ca="1" si="23"/>
        <v>0.1162</v>
      </c>
      <c r="J1484" t="s">
        <v>97</v>
      </c>
    </row>
    <row r="1485" spans="1:10" x14ac:dyDescent="0.2">
      <c r="A1485" s="6" t="s">
        <v>64</v>
      </c>
      <c r="B1485" s="6" t="s">
        <v>79</v>
      </c>
      <c r="C1485" s="6" t="s">
        <v>75</v>
      </c>
      <c r="D1485" s="6" t="s">
        <v>9</v>
      </c>
      <c r="E1485" s="6" t="s">
        <v>13</v>
      </c>
      <c r="F1485" s="6" t="s">
        <v>40</v>
      </c>
      <c r="G1485" s="36" t="s">
        <v>113</v>
      </c>
      <c r="H1485" s="6">
        <v>0.1197</v>
      </c>
      <c r="I1485">
        <f t="shared" ca="1" si="23"/>
        <v>0.1162</v>
      </c>
      <c r="J1485" t="s">
        <v>97</v>
      </c>
    </row>
    <row r="1486" spans="1:10" x14ac:dyDescent="0.2">
      <c r="A1486" s="6" t="s">
        <v>64</v>
      </c>
      <c r="B1486" s="6" t="s">
        <v>79</v>
      </c>
      <c r="C1486" s="6" t="s">
        <v>75</v>
      </c>
      <c r="D1486" s="6" t="s">
        <v>9</v>
      </c>
      <c r="E1486" s="6" t="s">
        <v>13</v>
      </c>
      <c r="F1486" s="6" t="s">
        <v>41</v>
      </c>
      <c r="G1486" s="36" t="s">
        <v>141</v>
      </c>
      <c r="H1486" s="6">
        <v>0</v>
      </c>
      <c r="I1486">
        <f t="shared" ca="1" si="23"/>
        <v>0</v>
      </c>
      <c r="J1486" t="s">
        <v>97</v>
      </c>
    </row>
    <row r="1487" spans="1:10" x14ac:dyDescent="0.2">
      <c r="A1487" s="6" t="s">
        <v>65</v>
      </c>
      <c r="B1487" s="6" t="s">
        <v>79</v>
      </c>
      <c r="C1487" s="6" t="s">
        <v>75</v>
      </c>
      <c r="D1487" s="6" t="s">
        <v>9</v>
      </c>
      <c r="E1487" s="6" t="s">
        <v>13</v>
      </c>
      <c r="F1487" s="6" t="s">
        <v>15</v>
      </c>
      <c r="G1487" s="36" t="s">
        <v>122</v>
      </c>
      <c r="H1487" s="6">
        <v>0</v>
      </c>
      <c r="I1487">
        <f t="shared" ca="1" si="23"/>
        <v>0</v>
      </c>
      <c r="J1487" t="s">
        <v>97</v>
      </c>
    </row>
    <row r="1488" spans="1:10" x14ac:dyDescent="0.2">
      <c r="A1488" s="6" t="s">
        <v>65</v>
      </c>
      <c r="B1488" s="6" t="s">
        <v>79</v>
      </c>
      <c r="C1488" s="6" t="s">
        <v>75</v>
      </c>
      <c r="D1488" s="6" t="s">
        <v>9</v>
      </c>
      <c r="E1488" s="6" t="s">
        <v>13</v>
      </c>
      <c r="F1488" s="6" t="s">
        <v>16</v>
      </c>
      <c r="G1488" s="36" t="s">
        <v>122</v>
      </c>
      <c r="H1488" s="6">
        <v>0.19070000000000001</v>
      </c>
      <c r="I1488">
        <f t="shared" ca="1" si="23"/>
        <v>0.17275000000000001</v>
      </c>
      <c r="J1488" t="s">
        <v>97</v>
      </c>
    </row>
    <row r="1489" spans="1:10" x14ac:dyDescent="0.2">
      <c r="A1489" s="6" t="s">
        <v>65</v>
      </c>
      <c r="B1489" s="6" t="s">
        <v>79</v>
      </c>
      <c r="C1489" s="6" t="s">
        <v>75</v>
      </c>
      <c r="D1489" s="6" t="s">
        <v>9</v>
      </c>
      <c r="E1489" s="6" t="s">
        <v>13</v>
      </c>
      <c r="F1489" s="6" t="s">
        <v>17</v>
      </c>
      <c r="G1489" s="36" t="s">
        <v>123</v>
      </c>
      <c r="H1489" s="6">
        <v>0.15479999999999999</v>
      </c>
      <c r="I1489">
        <f t="shared" ca="1" si="23"/>
        <v>0.17275000000000001</v>
      </c>
      <c r="J1489" t="s">
        <v>97</v>
      </c>
    </row>
    <row r="1490" spans="1:10" x14ac:dyDescent="0.2">
      <c r="A1490" s="6" t="s">
        <v>65</v>
      </c>
      <c r="B1490" s="6" t="s">
        <v>79</v>
      </c>
      <c r="C1490" s="6" t="s">
        <v>75</v>
      </c>
      <c r="D1490" s="6" t="s">
        <v>9</v>
      </c>
      <c r="E1490" s="6" t="s">
        <v>13</v>
      </c>
      <c r="F1490" s="6" t="s">
        <v>18</v>
      </c>
      <c r="G1490" s="36" t="s">
        <v>123</v>
      </c>
      <c r="H1490" s="6">
        <v>0.161</v>
      </c>
      <c r="I1490">
        <f t="shared" ca="1" si="23"/>
        <v>0.19114999999999999</v>
      </c>
      <c r="J1490" t="s">
        <v>97</v>
      </c>
    </row>
    <row r="1491" spans="1:10" x14ac:dyDescent="0.2">
      <c r="A1491" s="6" t="s">
        <v>65</v>
      </c>
      <c r="B1491" s="6" t="s">
        <v>79</v>
      </c>
      <c r="C1491" s="6" t="s">
        <v>75</v>
      </c>
      <c r="D1491" s="6" t="s">
        <v>9</v>
      </c>
      <c r="E1491" s="6" t="s">
        <v>13</v>
      </c>
      <c r="F1491" s="6" t="s">
        <v>19</v>
      </c>
      <c r="G1491" s="36" t="s">
        <v>124</v>
      </c>
      <c r="H1491" s="6">
        <v>0.2213</v>
      </c>
      <c r="I1491">
        <f t="shared" ca="1" si="23"/>
        <v>0.19114999999999999</v>
      </c>
      <c r="J1491" t="s">
        <v>97</v>
      </c>
    </row>
    <row r="1492" spans="1:10" x14ac:dyDescent="0.2">
      <c r="A1492" s="6" t="s">
        <v>65</v>
      </c>
      <c r="B1492" s="6" t="s">
        <v>79</v>
      </c>
      <c r="C1492" s="6" t="s">
        <v>75</v>
      </c>
      <c r="D1492" s="6" t="s">
        <v>9</v>
      </c>
      <c r="E1492" s="6" t="s">
        <v>13</v>
      </c>
      <c r="F1492" s="6" t="s">
        <v>20</v>
      </c>
      <c r="G1492" s="36" t="s">
        <v>124</v>
      </c>
      <c r="H1492" s="6">
        <v>0.2356</v>
      </c>
      <c r="I1492">
        <f t="shared" ca="1" si="23"/>
        <v>0.22655</v>
      </c>
      <c r="J1492" t="s">
        <v>97</v>
      </c>
    </row>
    <row r="1493" spans="1:10" x14ac:dyDescent="0.2">
      <c r="A1493" s="6" t="s">
        <v>65</v>
      </c>
      <c r="B1493" s="6" t="s">
        <v>79</v>
      </c>
      <c r="C1493" s="6" t="s">
        <v>75</v>
      </c>
      <c r="D1493" s="6" t="s">
        <v>9</v>
      </c>
      <c r="E1493" s="6" t="s">
        <v>13</v>
      </c>
      <c r="F1493" s="6" t="s">
        <v>21</v>
      </c>
      <c r="G1493" s="36" t="s">
        <v>104</v>
      </c>
      <c r="H1493" s="6">
        <v>0.2175</v>
      </c>
      <c r="I1493">
        <f t="shared" ca="1" si="23"/>
        <v>0.22655</v>
      </c>
      <c r="J1493" t="s">
        <v>97</v>
      </c>
    </row>
    <row r="1494" spans="1:10" x14ac:dyDescent="0.2">
      <c r="A1494" s="6" t="s">
        <v>65</v>
      </c>
      <c r="B1494" s="6" t="s">
        <v>79</v>
      </c>
      <c r="C1494" s="6" t="s">
        <v>75</v>
      </c>
      <c r="D1494" s="6" t="s">
        <v>9</v>
      </c>
      <c r="E1494" s="6" t="s">
        <v>13</v>
      </c>
      <c r="F1494" s="6" t="s">
        <v>22</v>
      </c>
      <c r="G1494" s="36" t="s">
        <v>104</v>
      </c>
      <c r="H1494" s="6">
        <v>0.21690000000000001</v>
      </c>
      <c r="I1494">
        <f t="shared" ca="1" si="23"/>
        <v>0.20430000000000001</v>
      </c>
      <c r="J1494" t="s">
        <v>97</v>
      </c>
    </row>
    <row r="1495" spans="1:10" x14ac:dyDescent="0.2">
      <c r="A1495" s="6" t="s">
        <v>65</v>
      </c>
      <c r="B1495" s="6" t="s">
        <v>79</v>
      </c>
      <c r="C1495" s="6" t="s">
        <v>75</v>
      </c>
      <c r="D1495" s="6" t="s">
        <v>9</v>
      </c>
      <c r="E1495" s="6" t="s">
        <v>13</v>
      </c>
      <c r="F1495" s="6" t="s">
        <v>23</v>
      </c>
      <c r="G1495" s="36" t="s">
        <v>105</v>
      </c>
      <c r="H1495" s="6">
        <v>0.19170000000000001</v>
      </c>
      <c r="I1495">
        <f t="shared" ca="1" si="23"/>
        <v>0.20430000000000001</v>
      </c>
      <c r="J1495" t="s">
        <v>97</v>
      </c>
    </row>
    <row r="1496" spans="1:10" x14ac:dyDescent="0.2">
      <c r="A1496" s="6" t="s">
        <v>65</v>
      </c>
      <c r="B1496" s="6" t="s">
        <v>79</v>
      </c>
      <c r="C1496" s="6" t="s">
        <v>75</v>
      </c>
      <c r="D1496" s="6" t="s">
        <v>9</v>
      </c>
      <c r="E1496" s="6" t="s">
        <v>13</v>
      </c>
      <c r="F1496" s="6" t="s">
        <v>24</v>
      </c>
      <c r="G1496" s="36" t="s">
        <v>105</v>
      </c>
      <c r="H1496" s="6">
        <v>0.18759999999999999</v>
      </c>
      <c r="I1496">
        <f t="shared" ca="1" si="23"/>
        <v>0.18595</v>
      </c>
      <c r="J1496" t="s">
        <v>97</v>
      </c>
    </row>
    <row r="1497" spans="1:10" x14ac:dyDescent="0.2">
      <c r="A1497" s="6" t="s">
        <v>65</v>
      </c>
      <c r="B1497" s="6" t="s">
        <v>79</v>
      </c>
      <c r="C1497" s="6" t="s">
        <v>75</v>
      </c>
      <c r="D1497" s="6" t="s">
        <v>9</v>
      </c>
      <c r="E1497" s="6" t="s">
        <v>13</v>
      </c>
      <c r="F1497" s="6" t="s">
        <v>25</v>
      </c>
      <c r="G1497" s="36" t="s">
        <v>106</v>
      </c>
      <c r="H1497" s="6">
        <v>0.18429999999999999</v>
      </c>
      <c r="I1497">
        <f t="shared" ca="1" si="23"/>
        <v>0.18595</v>
      </c>
      <c r="J1497" t="s">
        <v>97</v>
      </c>
    </row>
    <row r="1498" spans="1:10" x14ac:dyDescent="0.2">
      <c r="A1498" s="6" t="s">
        <v>65</v>
      </c>
      <c r="B1498" s="6" t="s">
        <v>79</v>
      </c>
      <c r="C1498" s="6" t="s">
        <v>75</v>
      </c>
      <c r="D1498" s="6" t="s">
        <v>9</v>
      </c>
      <c r="E1498" s="6" t="s">
        <v>13</v>
      </c>
      <c r="F1498" s="6" t="s">
        <v>26</v>
      </c>
      <c r="G1498" s="36" t="s">
        <v>106</v>
      </c>
      <c r="H1498" s="6">
        <v>0.189</v>
      </c>
      <c r="I1498">
        <f t="shared" ca="1" si="23"/>
        <v>0.19425000000000001</v>
      </c>
      <c r="J1498" t="s">
        <v>97</v>
      </c>
    </row>
    <row r="1499" spans="1:10" x14ac:dyDescent="0.2">
      <c r="A1499" s="6" t="s">
        <v>65</v>
      </c>
      <c r="B1499" s="6" t="s">
        <v>79</v>
      </c>
      <c r="C1499" s="6" t="s">
        <v>75</v>
      </c>
      <c r="D1499" s="6" t="s">
        <v>9</v>
      </c>
      <c r="E1499" s="6" t="s">
        <v>13</v>
      </c>
      <c r="F1499" s="6" t="s">
        <v>27</v>
      </c>
      <c r="G1499" s="36" t="s">
        <v>107</v>
      </c>
      <c r="H1499" s="6">
        <v>0.19950000000000001</v>
      </c>
      <c r="I1499">
        <f t="shared" ca="1" si="23"/>
        <v>0.19425000000000001</v>
      </c>
      <c r="J1499" t="s">
        <v>97</v>
      </c>
    </row>
    <row r="1500" spans="1:10" x14ac:dyDescent="0.2">
      <c r="A1500" s="6" t="s">
        <v>65</v>
      </c>
      <c r="B1500" s="6" t="s">
        <v>79</v>
      </c>
      <c r="C1500" s="6" t="s">
        <v>75</v>
      </c>
      <c r="D1500" s="6" t="s">
        <v>9</v>
      </c>
      <c r="E1500" s="6" t="s">
        <v>13</v>
      </c>
      <c r="F1500" s="6" t="s">
        <v>28</v>
      </c>
      <c r="G1500" s="36" t="s">
        <v>107</v>
      </c>
      <c r="H1500" s="6">
        <v>0.20910000000000001</v>
      </c>
      <c r="I1500">
        <f t="shared" ca="1" si="23"/>
        <v>0.20810000000000001</v>
      </c>
      <c r="J1500" t="s">
        <v>97</v>
      </c>
    </row>
    <row r="1501" spans="1:10" x14ac:dyDescent="0.2">
      <c r="A1501" s="6" t="s">
        <v>65</v>
      </c>
      <c r="B1501" s="6" t="s">
        <v>79</v>
      </c>
      <c r="C1501" s="6" t="s">
        <v>75</v>
      </c>
      <c r="D1501" s="6" t="s">
        <v>9</v>
      </c>
      <c r="E1501" s="6" t="s">
        <v>13</v>
      </c>
      <c r="F1501" s="6" t="s">
        <v>29</v>
      </c>
      <c r="G1501" s="36" t="s">
        <v>108</v>
      </c>
      <c r="H1501" s="6">
        <v>0.20710000000000001</v>
      </c>
      <c r="I1501">
        <f t="shared" ca="1" si="23"/>
        <v>0.20810000000000001</v>
      </c>
      <c r="J1501" t="s">
        <v>97</v>
      </c>
    </row>
    <row r="1502" spans="1:10" x14ac:dyDescent="0.2">
      <c r="A1502" s="6" t="s">
        <v>65</v>
      </c>
      <c r="B1502" s="6" t="s">
        <v>79</v>
      </c>
      <c r="C1502" s="6" t="s">
        <v>75</v>
      </c>
      <c r="D1502" s="6" t="s">
        <v>9</v>
      </c>
      <c r="E1502" s="6" t="s">
        <v>13</v>
      </c>
      <c r="F1502" s="6" t="s">
        <v>30</v>
      </c>
      <c r="G1502" s="36" t="s">
        <v>108</v>
      </c>
      <c r="H1502" s="6">
        <v>0.17449999999999999</v>
      </c>
      <c r="I1502">
        <f t="shared" ca="1" si="23"/>
        <v>0.17709999999999998</v>
      </c>
      <c r="J1502" t="s">
        <v>97</v>
      </c>
    </row>
    <row r="1503" spans="1:10" x14ac:dyDescent="0.2">
      <c r="A1503" s="6" t="s">
        <v>65</v>
      </c>
      <c r="B1503" s="6" t="s">
        <v>79</v>
      </c>
      <c r="C1503" s="6" t="s">
        <v>75</v>
      </c>
      <c r="D1503" s="6" t="s">
        <v>9</v>
      </c>
      <c r="E1503" s="6" t="s">
        <v>13</v>
      </c>
      <c r="F1503" s="6" t="s">
        <v>31</v>
      </c>
      <c r="G1503" s="36" t="s">
        <v>109</v>
      </c>
      <c r="H1503" s="6">
        <v>0.1797</v>
      </c>
      <c r="I1503">
        <f t="shared" ca="1" si="23"/>
        <v>0.17709999999999998</v>
      </c>
      <c r="J1503" t="s">
        <v>97</v>
      </c>
    </row>
    <row r="1504" spans="1:10" x14ac:dyDescent="0.2">
      <c r="A1504" s="6" t="s">
        <v>65</v>
      </c>
      <c r="B1504" s="6" t="s">
        <v>79</v>
      </c>
      <c r="C1504" s="6" t="s">
        <v>75</v>
      </c>
      <c r="D1504" s="6" t="s">
        <v>9</v>
      </c>
      <c r="E1504" s="6" t="s">
        <v>13</v>
      </c>
      <c r="F1504" s="6" t="s">
        <v>32</v>
      </c>
      <c r="G1504" s="36" t="s">
        <v>109</v>
      </c>
      <c r="H1504" s="6">
        <v>0.1822</v>
      </c>
      <c r="I1504">
        <f t="shared" ca="1" si="23"/>
        <v>0.16749999999999998</v>
      </c>
      <c r="J1504" t="s">
        <v>97</v>
      </c>
    </row>
    <row r="1505" spans="1:10" x14ac:dyDescent="0.2">
      <c r="A1505" s="6" t="s">
        <v>65</v>
      </c>
      <c r="B1505" s="6" t="s">
        <v>79</v>
      </c>
      <c r="C1505" s="6" t="s">
        <v>75</v>
      </c>
      <c r="D1505" s="6" t="s">
        <v>9</v>
      </c>
      <c r="E1505" s="6" t="s">
        <v>13</v>
      </c>
      <c r="F1505" s="6" t="s">
        <v>33</v>
      </c>
      <c r="G1505" s="36" t="s">
        <v>110</v>
      </c>
      <c r="H1505" s="6">
        <v>0.15279999999999999</v>
      </c>
      <c r="I1505">
        <f t="shared" ca="1" si="23"/>
        <v>0.16749999999999998</v>
      </c>
      <c r="J1505" t="s">
        <v>97</v>
      </c>
    </row>
    <row r="1506" spans="1:10" x14ac:dyDescent="0.2">
      <c r="A1506" s="6" t="s">
        <v>65</v>
      </c>
      <c r="B1506" s="6" t="s">
        <v>79</v>
      </c>
      <c r="C1506" s="6" t="s">
        <v>75</v>
      </c>
      <c r="D1506" s="6" t="s">
        <v>9</v>
      </c>
      <c r="E1506" s="6" t="s">
        <v>13</v>
      </c>
      <c r="F1506" s="6" t="s">
        <v>34</v>
      </c>
      <c r="G1506" s="36" t="s">
        <v>110</v>
      </c>
      <c r="H1506" s="6">
        <v>0.1527</v>
      </c>
      <c r="I1506">
        <f t="shared" ca="1" si="23"/>
        <v>0.18445</v>
      </c>
      <c r="J1506" t="s">
        <v>97</v>
      </c>
    </row>
    <row r="1507" spans="1:10" x14ac:dyDescent="0.2">
      <c r="A1507" s="6" t="s">
        <v>65</v>
      </c>
      <c r="B1507" s="6" t="s">
        <v>79</v>
      </c>
      <c r="C1507" s="6" t="s">
        <v>75</v>
      </c>
      <c r="D1507" s="6" t="s">
        <v>9</v>
      </c>
      <c r="E1507" s="6" t="s">
        <v>13</v>
      </c>
      <c r="F1507" s="6" t="s">
        <v>35</v>
      </c>
      <c r="G1507" s="36" t="s">
        <v>111</v>
      </c>
      <c r="H1507" s="6">
        <v>0.2162</v>
      </c>
      <c r="I1507">
        <f t="shared" ca="1" si="23"/>
        <v>0.18445</v>
      </c>
      <c r="J1507" t="s">
        <v>97</v>
      </c>
    </row>
    <row r="1508" spans="1:10" x14ac:dyDescent="0.2">
      <c r="A1508" s="6" t="s">
        <v>65</v>
      </c>
      <c r="B1508" s="6" t="s">
        <v>79</v>
      </c>
      <c r="C1508" s="6" t="s">
        <v>75</v>
      </c>
      <c r="D1508" s="6" t="s">
        <v>9</v>
      </c>
      <c r="E1508" s="6" t="s">
        <v>13</v>
      </c>
      <c r="F1508" s="6" t="s">
        <v>36</v>
      </c>
      <c r="G1508" s="36" t="s">
        <v>111</v>
      </c>
      <c r="H1508" s="6">
        <v>0.20780000000000001</v>
      </c>
      <c r="I1508">
        <f t="shared" ca="1" si="23"/>
        <v>0.24304999999999999</v>
      </c>
      <c r="J1508" t="s">
        <v>97</v>
      </c>
    </row>
    <row r="1509" spans="1:10" x14ac:dyDescent="0.2">
      <c r="A1509" s="6" t="s">
        <v>65</v>
      </c>
      <c r="B1509" s="6" t="s">
        <v>79</v>
      </c>
      <c r="C1509" s="6" t="s">
        <v>75</v>
      </c>
      <c r="D1509" s="6" t="s">
        <v>9</v>
      </c>
      <c r="E1509" s="6" t="s">
        <v>13</v>
      </c>
      <c r="F1509" s="6" t="s">
        <v>37</v>
      </c>
      <c r="G1509" s="36" t="s">
        <v>112</v>
      </c>
      <c r="H1509" s="6">
        <v>0.27829999999999999</v>
      </c>
      <c r="I1509">
        <f t="shared" ca="1" si="23"/>
        <v>0.24304999999999999</v>
      </c>
      <c r="J1509" t="s">
        <v>97</v>
      </c>
    </row>
    <row r="1510" spans="1:10" x14ac:dyDescent="0.2">
      <c r="A1510" s="6" t="s">
        <v>65</v>
      </c>
      <c r="B1510" s="6" t="s">
        <v>79</v>
      </c>
      <c r="C1510" s="6" t="s">
        <v>75</v>
      </c>
      <c r="D1510" s="6" t="s">
        <v>9</v>
      </c>
      <c r="E1510" s="6" t="s">
        <v>13</v>
      </c>
      <c r="F1510" s="6" t="s">
        <v>38</v>
      </c>
      <c r="G1510" s="36" t="s">
        <v>112</v>
      </c>
      <c r="H1510" s="6">
        <v>0.25169999999999998</v>
      </c>
      <c r="I1510">
        <f t="shared" ca="1" si="23"/>
        <v>0.26344999999999996</v>
      </c>
      <c r="J1510" t="s">
        <v>97</v>
      </c>
    </row>
    <row r="1511" spans="1:10" x14ac:dyDescent="0.2">
      <c r="A1511" s="6" t="s">
        <v>65</v>
      </c>
      <c r="B1511" s="6" t="s">
        <v>79</v>
      </c>
      <c r="C1511" s="6" t="s">
        <v>75</v>
      </c>
      <c r="D1511" s="6" t="s">
        <v>9</v>
      </c>
      <c r="E1511" s="6" t="s">
        <v>13</v>
      </c>
      <c r="F1511" s="6" t="s">
        <v>39</v>
      </c>
      <c r="G1511" s="36" t="s">
        <v>113</v>
      </c>
      <c r="H1511" s="6">
        <v>0.2752</v>
      </c>
      <c r="I1511">
        <f t="shared" ca="1" si="23"/>
        <v>0.26344999999999996</v>
      </c>
      <c r="J1511" t="s">
        <v>97</v>
      </c>
    </row>
    <row r="1512" spans="1:10" x14ac:dyDescent="0.2">
      <c r="A1512" s="6" t="s">
        <v>65</v>
      </c>
      <c r="B1512" s="6" t="s">
        <v>79</v>
      </c>
      <c r="C1512" s="6" t="s">
        <v>75</v>
      </c>
      <c r="D1512" s="6" t="s">
        <v>9</v>
      </c>
      <c r="E1512" s="6" t="s">
        <v>13</v>
      </c>
      <c r="F1512" s="6" t="s">
        <v>40</v>
      </c>
      <c r="G1512" s="36" t="s">
        <v>113</v>
      </c>
      <c r="H1512" s="6">
        <v>0.24759999999999999</v>
      </c>
      <c r="I1512">
        <f t="shared" ca="1" si="23"/>
        <v>0.12379999999999999</v>
      </c>
      <c r="J1512" t="s">
        <v>97</v>
      </c>
    </row>
    <row r="1513" spans="1:10" x14ac:dyDescent="0.2">
      <c r="A1513" s="6" t="s">
        <v>65</v>
      </c>
      <c r="B1513" s="6" t="s">
        <v>79</v>
      </c>
      <c r="C1513" s="6" t="s">
        <v>75</v>
      </c>
      <c r="D1513" s="6" t="s">
        <v>9</v>
      </c>
      <c r="E1513" s="6" t="s">
        <v>13</v>
      </c>
      <c r="F1513" s="6" t="s">
        <v>41</v>
      </c>
      <c r="G1513" s="36" t="s">
        <v>141</v>
      </c>
      <c r="H1513" s="6">
        <v>0</v>
      </c>
      <c r="I1513">
        <f t="shared" ca="1" si="23"/>
        <v>0.12379999999999999</v>
      </c>
      <c r="J1513" t="s">
        <v>97</v>
      </c>
    </row>
    <row r="1514" spans="1:10" x14ac:dyDescent="0.2">
      <c r="A1514" s="6" t="s">
        <v>66</v>
      </c>
      <c r="B1514" s="6" t="s">
        <v>79</v>
      </c>
      <c r="C1514" s="6" t="s">
        <v>75</v>
      </c>
      <c r="D1514" s="6" t="s">
        <v>9</v>
      </c>
      <c r="E1514" s="6" t="s">
        <v>13</v>
      </c>
      <c r="F1514" s="6" t="s">
        <v>15</v>
      </c>
      <c r="G1514" s="36" t="s">
        <v>122</v>
      </c>
      <c r="H1514" s="6">
        <v>0</v>
      </c>
      <c r="I1514">
        <f t="shared" ca="1" si="23"/>
        <v>9.375E-2</v>
      </c>
      <c r="J1514" t="s">
        <v>97</v>
      </c>
    </row>
    <row r="1515" spans="1:10" x14ac:dyDescent="0.2">
      <c r="A1515" s="6" t="s">
        <v>66</v>
      </c>
      <c r="B1515" s="6" t="s">
        <v>79</v>
      </c>
      <c r="C1515" s="6" t="s">
        <v>75</v>
      </c>
      <c r="D1515" s="6" t="s">
        <v>9</v>
      </c>
      <c r="E1515" s="6" t="s">
        <v>13</v>
      </c>
      <c r="F1515" s="6" t="s">
        <v>16</v>
      </c>
      <c r="G1515" s="36" t="s">
        <v>122</v>
      </c>
      <c r="H1515" s="6">
        <v>0.1875</v>
      </c>
      <c r="I1515">
        <f t="shared" ca="1" si="23"/>
        <v>9.375E-2</v>
      </c>
      <c r="J1515" t="s">
        <v>97</v>
      </c>
    </row>
    <row r="1516" spans="1:10" x14ac:dyDescent="0.2">
      <c r="A1516" s="6" t="s">
        <v>66</v>
      </c>
      <c r="B1516" s="6" t="s">
        <v>79</v>
      </c>
      <c r="C1516" s="6" t="s">
        <v>75</v>
      </c>
      <c r="D1516" s="6" t="s">
        <v>9</v>
      </c>
      <c r="E1516" s="6" t="s">
        <v>13</v>
      </c>
      <c r="F1516" s="6" t="s">
        <v>17</v>
      </c>
      <c r="G1516" s="36" t="s">
        <v>123</v>
      </c>
      <c r="H1516" s="6">
        <v>0.19789999999999999</v>
      </c>
      <c r="I1516">
        <f t="shared" ca="1" si="23"/>
        <v>0.20624999999999999</v>
      </c>
      <c r="J1516" t="s">
        <v>97</v>
      </c>
    </row>
    <row r="1517" spans="1:10" x14ac:dyDescent="0.2">
      <c r="A1517" s="6" t="s">
        <v>66</v>
      </c>
      <c r="B1517" s="6" t="s">
        <v>79</v>
      </c>
      <c r="C1517" s="6" t="s">
        <v>75</v>
      </c>
      <c r="D1517" s="6" t="s">
        <v>9</v>
      </c>
      <c r="E1517" s="6" t="s">
        <v>13</v>
      </c>
      <c r="F1517" s="6" t="s">
        <v>18</v>
      </c>
      <c r="G1517" s="36" t="s">
        <v>123</v>
      </c>
      <c r="H1517" s="6">
        <v>0.21460000000000001</v>
      </c>
      <c r="I1517">
        <f t="shared" ca="1" si="23"/>
        <v>0.20624999999999999</v>
      </c>
      <c r="J1517" t="s">
        <v>97</v>
      </c>
    </row>
    <row r="1518" spans="1:10" x14ac:dyDescent="0.2">
      <c r="A1518" s="6" t="s">
        <v>66</v>
      </c>
      <c r="B1518" s="6" t="s">
        <v>79</v>
      </c>
      <c r="C1518" s="6" t="s">
        <v>75</v>
      </c>
      <c r="D1518" s="6" t="s">
        <v>9</v>
      </c>
      <c r="E1518" s="6" t="s">
        <v>13</v>
      </c>
      <c r="F1518" s="6" t="s">
        <v>19</v>
      </c>
      <c r="G1518" s="36" t="s">
        <v>124</v>
      </c>
      <c r="H1518" s="6">
        <v>0.19739999999999999</v>
      </c>
      <c r="I1518">
        <f t="shared" ca="1" si="23"/>
        <v>0.1968</v>
      </c>
      <c r="J1518" t="s">
        <v>97</v>
      </c>
    </row>
    <row r="1519" spans="1:10" x14ac:dyDescent="0.2">
      <c r="A1519" s="6" t="s">
        <v>66</v>
      </c>
      <c r="B1519" s="6" t="s">
        <v>79</v>
      </c>
      <c r="C1519" s="6" t="s">
        <v>75</v>
      </c>
      <c r="D1519" s="6" t="s">
        <v>9</v>
      </c>
      <c r="E1519" s="6" t="s">
        <v>13</v>
      </c>
      <c r="F1519" s="6" t="s">
        <v>20</v>
      </c>
      <c r="G1519" s="36" t="s">
        <v>124</v>
      </c>
      <c r="H1519" s="6">
        <v>0.19620000000000001</v>
      </c>
      <c r="I1519">
        <f t="shared" ca="1" si="23"/>
        <v>0.1968</v>
      </c>
      <c r="J1519" t="s">
        <v>97</v>
      </c>
    </row>
    <row r="1520" spans="1:10" x14ac:dyDescent="0.2">
      <c r="A1520" s="6" t="s">
        <v>66</v>
      </c>
      <c r="B1520" s="6" t="s">
        <v>79</v>
      </c>
      <c r="C1520" s="6" t="s">
        <v>75</v>
      </c>
      <c r="D1520" s="6" t="s">
        <v>9</v>
      </c>
      <c r="E1520" s="6" t="s">
        <v>13</v>
      </c>
      <c r="F1520" s="6" t="s">
        <v>21</v>
      </c>
      <c r="G1520" s="36" t="s">
        <v>104</v>
      </c>
      <c r="H1520" s="6">
        <v>0.18870000000000001</v>
      </c>
      <c r="I1520">
        <f t="shared" ca="1" si="23"/>
        <v>0.19419999999999998</v>
      </c>
      <c r="J1520" t="s">
        <v>97</v>
      </c>
    </row>
    <row r="1521" spans="1:10" x14ac:dyDescent="0.2">
      <c r="A1521" s="6" t="s">
        <v>66</v>
      </c>
      <c r="B1521" s="6" t="s">
        <v>79</v>
      </c>
      <c r="C1521" s="6" t="s">
        <v>75</v>
      </c>
      <c r="D1521" s="6" t="s">
        <v>9</v>
      </c>
      <c r="E1521" s="6" t="s">
        <v>13</v>
      </c>
      <c r="F1521" s="6" t="s">
        <v>22</v>
      </c>
      <c r="G1521" s="36" t="s">
        <v>104</v>
      </c>
      <c r="H1521" s="6">
        <v>0.19969999999999999</v>
      </c>
      <c r="I1521">
        <f t="shared" ca="1" si="23"/>
        <v>0.19419999999999998</v>
      </c>
      <c r="J1521" t="s">
        <v>97</v>
      </c>
    </row>
    <row r="1522" spans="1:10" x14ac:dyDescent="0.2">
      <c r="A1522" s="6" t="s">
        <v>66</v>
      </c>
      <c r="B1522" s="6" t="s">
        <v>79</v>
      </c>
      <c r="C1522" s="6" t="s">
        <v>75</v>
      </c>
      <c r="D1522" s="6" t="s">
        <v>9</v>
      </c>
      <c r="E1522" s="6" t="s">
        <v>13</v>
      </c>
      <c r="F1522" s="6" t="s">
        <v>23</v>
      </c>
      <c r="G1522" s="36" t="s">
        <v>105</v>
      </c>
      <c r="H1522" s="6">
        <v>0.1933</v>
      </c>
      <c r="I1522">
        <f t="shared" ca="1" si="23"/>
        <v>0.19924999999999998</v>
      </c>
      <c r="J1522" t="s">
        <v>97</v>
      </c>
    </row>
    <row r="1523" spans="1:10" x14ac:dyDescent="0.2">
      <c r="A1523" s="6" t="s">
        <v>66</v>
      </c>
      <c r="B1523" s="6" t="s">
        <v>79</v>
      </c>
      <c r="C1523" s="6" t="s">
        <v>75</v>
      </c>
      <c r="D1523" s="6" t="s">
        <v>9</v>
      </c>
      <c r="E1523" s="6" t="s">
        <v>13</v>
      </c>
      <c r="F1523" s="6" t="s">
        <v>24</v>
      </c>
      <c r="G1523" s="36" t="s">
        <v>105</v>
      </c>
      <c r="H1523" s="6">
        <v>0.20519999999999999</v>
      </c>
      <c r="I1523">
        <f t="shared" ca="1" si="23"/>
        <v>0.19924999999999998</v>
      </c>
      <c r="J1523" t="s">
        <v>97</v>
      </c>
    </row>
    <row r="1524" spans="1:10" x14ac:dyDescent="0.2">
      <c r="A1524" s="6" t="s">
        <v>66</v>
      </c>
      <c r="B1524" s="6" t="s">
        <v>79</v>
      </c>
      <c r="C1524" s="6" t="s">
        <v>75</v>
      </c>
      <c r="D1524" s="6" t="s">
        <v>9</v>
      </c>
      <c r="E1524" s="6" t="s">
        <v>13</v>
      </c>
      <c r="F1524" s="6" t="s">
        <v>25</v>
      </c>
      <c r="G1524" s="36" t="s">
        <v>106</v>
      </c>
      <c r="H1524" s="6">
        <v>0.21360000000000001</v>
      </c>
      <c r="I1524">
        <f t="shared" ca="1" si="23"/>
        <v>0.21640000000000001</v>
      </c>
      <c r="J1524" t="s">
        <v>97</v>
      </c>
    </row>
    <row r="1525" spans="1:10" x14ac:dyDescent="0.2">
      <c r="A1525" s="6" t="s">
        <v>66</v>
      </c>
      <c r="B1525" s="6" t="s">
        <v>79</v>
      </c>
      <c r="C1525" s="6" t="s">
        <v>75</v>
      </c>
      <c r="D1525" s="6" t="s">
        <v>9</v>
      </c>
      <c r="E1525" s="6" t="s">
        <v>13</v>
      </c>
      <c r="F1525" s="6" t="s">
        <v>26</v>
      </c>
      <c r="G1525" s="36" t="s">
        <v>106</v>
      </c>
      <c r="H1525" s="6">
        <v>0.21920000000000001</v>
      </c>
      <c r="I1525">
        <f t="shared" ca="1" si="23"/>
        <v>0.21640000000000001</v>
      </c>
      <c r="J1525" t="s">
        <v>97</v>
      </c>
    </row>
    <row r="1526" spans="1:10" x14ac:dyDescent="0.2">
      <c r="A1526" s="6" t="s">
        <v>66</v>
      </c>
      <c r="B1526" s="6" t="s">
        <v>79</v>
      </c>
      <c r="C1526" s="6" t="s">
        <v>75</v>
      </c>
      <c r="D1526" s="6" t="s">
        <v>9</v>
      </c>
      <c r="E1526" s="6" t="s">
        <v>13</v>
      </c>
      <c r="F1526" s="6" t="s">
        <v>27</v>
      </c>
      <c r="G1526" s="36" t="s">
        <v>107</v>
      </c>
      <c r="H1526" s="6">
        <v>0.2278</v>
      </c>
      <c r="I1526">
        <f t="shared" ca="1" si="23"/>
        <v>0.22294999999999998</v>
      </c>
      <c r="J1526" t="s">
        <v>97</v>
      </c>
    </row>
    <row r="1527" spans="1:10" x14ac:dyDescent="0.2">
      <c r="A1527" s="6" t="s">
        <v>66</v>
      </c>
      <c r="B1527" s="6" t="s">
        <v>79</v>
      </c>
      <c r="C1527" s="6" t="s">
        <v>75</v>
      </c>
      <c r="D1527" s="6" t="s">
        <v>9</v>
      </c>
      <c r="E1527" s="6" t="s">
        <v>13</v>
      </c>
      <c r="F1527" s="6" t="s">
        <v>28</v>
      </c>
      <c r="G1527" s="36" t="s">
        <v>107</v>
      </c>
      <c r="H1527" s="6">
        <v>0.21809999999999999</v>
      </c>
      <c r="I1527">
        <f t="shared" ca="1" si="23"/>
        <v>0.22294999999999998</v>
      </c>
      <c r="J1527" t="s">
        <v>97</v>
      </c>
    </row>
    <row r="1528" spans="1:10" x14ac:dyDescent="0.2">
      <c r="A1528" s="6" t="s">
        <v>66</v>
      </c>
      <c r="B1528" s="6" t="s">
        <v>79</v>
      </c>
      <c r="C1528" s="6" t="s">
        <v>75</v>
      </c>
      <c r="D1528" s="6" t="s">
        <v>9</v>
      </c>
      <c r="E1528" s="6" t="s">
        <v>13</v>
      </c>
      <c r="F1528" s="6" t="s">
        <v>29</v>
      </c>
      <c r="G1528" s="36" t="s">
        <v>108</v>
      </c>
      <c r="H1528" s="6">
        <v>0.1991</v>
      </c>
      <c r="I1528">
        <f t="shared" ca="1" si="23"/>
        <v>0.20150000000000001</v>
      </c>
      <c r="J1528" t="s">
        <v>97</v>
      </c>
    </row>
    <row r="1529" spans="1:10" x14ac:dyDescent="0.2">
      <c r="A1529" s="6" t="s">
        <v>66</v>
      </c>
      <c r="B1529" s="6" t="s">
        <v>79</v>
      </c>
      <c r="C1529" s="6" t="s">
        <v>75</v>
      </c>
      <c r="D1529" s="6" t="s">
        <v>9</v>
      </c>
      <c r="E1529" s="6" t="s">
        <v>13</v>
      </c>
      <c r="F1529" s="6" t="s">
        <v>30</v>
      </c>
      <c r="G1529" s="36" t="s">
        <v>108</v>
      </c>
      <c r="H1529" s="6">
        <v>0.2039</v>
      </c>
      <c r="I1529">
        <f t="shared" ca="1" si="23"/>
        <v>0.20150000000000001</v>
      </c>
      <c r="J1529" t="s">
        <v>97</v>
      </c>
    </row>
    <row r="1530" spans="1:10" x14ac:dyDescent="0.2">
      <c r="A1530" s="6" t="s">
        <v>66</v>
      </c>
      <c r="B1530" s="6" t="s">
        <v>79</v>
      </c>
      <c r="C1530" s="6" t="s">
        <v>75</v>
      </c>
      <c r="D1530" s="6" t="s">
        <v>9</v>
      </c>
      <c r="E1530" s="6" t="s">
        <v>13</v>
      </c>
      <c r="F1530" s="6" t="s">
        <v>31</v>
      </c>
      <c r="G1530" s="36" t="s">
        <v>109</v>
      </c>
      <c r="H1530" s="6">
        <v>0.2039</v>
      </c>
      <c r="I1530">
        <f t="shared" ca="1" si="23"/>
        <v>0.20679999999999998</v>
      </c>
      <c r="J1530" t="s">
        <v>97</v>
      </c>
    </row>
    <row r="1531" spans="1:10" x14ac:dyDescent="0.2">
      <c r="A1531" s="6" t="s">
        <v>66</v>
      </c>
      <c r="B1531" s="6" t="s">
        <v>79</v>
      </c>
      <c r="C1531" s="6" t="s">
        <v>75</v>
      </c>
      <c r="D1531" s="6" t="s">
        <v>9</v>
      </c>
      <c r="E1531" s="6" t="s">
        <v>13</v>
      </c>
      <c r="F1531" s="6" t="s">
        <v>32</v>
      </c>
      <c r="G1531" s="36" t="s">
        <v>109</v>
      </c>
      <c r="H1531" s="6">
        <v>0.2097</v>
      </c>
      <c r="I1531">
        <f t="shared" ca="1" si="23"/>
        <v>0.20679999999999998</v>
      </c>
      <c r="J1531" t="s">
        <v>97</v>
      </c>
    </row>
    <row r="1532" spans="1:10" x14ac:dyDescent="0.2">
      <c r="A1532" s="6" t="s">
        <v>66</v>
      </c>
      <c r="B1532" s="6" t="s">
        <v>79</v>
      </c>
      <c r="C1532" s="6" t="s">
        <v>75</v>
      </c>
      <c r="D1532" s="6" t="s">
        <v>9</v>
      </c>
      <c r="E1532" s="6" t="s">
        <v>13</v>
      </c>
      <c r="F1532" s="6" t="s">
        <v>33</v>
      </c>
      <c r="G1532" s="36" t="s">
        <v>110</v>
      </c>
      <c r="H1532" s="6">
        <v>0.17949999999999999</v>
      </c>
      <c r="I1532">
        <f t="shared" ca="1" si="23"/>
        <v>0.19595000000000001</v>
      </c>
      <c r="J1532" t="s">
        <v>97</v>
      </c>
    </row>
    <row r="1533" spans="1:10" x14ac:dyDescent="0.2">
      <c r="A1533" s="6" t="s">
        <v>66</v>
      </c>
      <c r="B1533" s="6" t="s">
        <v>79</v>
      </c>
      <c r="C1533" s="6" t="s">
        <v>75</v>
      </c>
      <c r="D1533" s="6" t="s">
        <v>9</v>
      </c>
      <c r="E1533" s="6" t="s">
        <v>13</v>
      </c>
      <c r="F1533" s="6" t="s">
        <v>34</v>
      </c>
      <c r="G1533" s="36" t="s">
        <v>110</v>
      </c>
      <c r="H1533" s="6">
        <v>0.21240000000000001</v>
      </c>
      <c r="I1533">
        <f t="shared" ca="1" si="23"/>
        <v>0.19595000000000001</v>
      </c>
      <c r="J1533" t="s">
        <v>97</v>
      </c>
    </row>
    <row r="1534" spans="1:10" x14ac:dyDescent="0.2">
      <c r="A1534" s="6" t="s">
        <v>66</v>
      </c>
      <c r="B1534" s="6" t="s">
        <v>79</v>
      </c>
      <c r="C1534" s="6" t="s">
        <v>75</v>
      </c>
      <c r="D1534" s="6" t="s">
        <v>9</v>
      </c>
      <c r="E1534" s="6" t="s">
        <v>13</v>
      </c>
      <c r="F1534" s="6" t="s">
        <v>35</v>
      </c>
      <c r="G1534" s="36" t="s">
        <v>111</v>
      </c>
      <c r="H1534" s="6">
        <v>0.2</v>
      </c>
      <c r="I1534">
        <f t="shared" ca="1" si="23"/>
        <v>0.19795000000000001</v>
      </c>
      <c r="J1534" t="s">
        <v>97</v>
      </c>
    </row>
    <row r="1535" spans="1:10" x14ac:dyDescent="0.2">
      <c r="A1535" s="6" t="s">
        <v>66</v>
      </c>
      <c r="B1535" s="6" t="s">
        <v>79</v>
      </c>
      <c r="C1535" s="6" t="s">
        <v>75</v>
      </c>
      <c r="D1535" s="6" t="s">
        <v>9</v>
      </c>
      <c r="E1535" s="6" t="s">
        <v>13</v>
      </c>
      <c r="F1535" s="6" t="s">
        <v>36</v>
      </c>
      <c r="G1535" s="36" t="s">
        <v>111</v>
      </c>
      <c r="H1535" s="6">
        <v>0.19589999999999999</v>
      </c>
      <c r="I1535">
        <f t="shared" ca="1" si="23"/>
        <v>0.19795000000000001</v>
      </c>
      <c r="J1535" t="s">
        <v>97</v>
      </c>
    </row>
    <row r="1536" spans="1:10" x14ac:dyDescent="0.2">
      <c r="A1536" s="6" t="s">
        <v>66</v>
      </c>
      <c r="B1536" s="6" t="s">
        <v>79</v>
      </c>
      <c r="C1536" s="6" t="s">
        <v>75</v>
      </c>
      <c r="D1536" s="6" t="s">
        <v>9</v>
      </c>
      <c r="E1536" s="6" t="s">
        <v>13</v>
      </c>
      <c r="F1536" s="6" t="s">
        <v>37</v>
      </c>
      <c r="G1536" s="36" t="s">
        <v>112</v>
      </c>
      <c r="H1536" s="6">
        <v>0.20499999999999999</v>
      </c>
      <c r="I1536">
        <f t="shared" ca="1" si="23"/>
        <v>0.20124999999999998</v>
      </c>
      <c r="J1536" t="s">
        <v>97</v>
      </c>
    </row>
    <row r="1537" spans="1:10" x14ac:dyDescent="0.2">
      <c r="A1537" s="6" t="s">
        <v>66</v>
      </c>
      <c r="B1537" s="6" t="s">
        <v>79</v>
      </c>
      <c r="C1537" s="6" t="s">
        <v>75</v>
      </c>
      <c r="D1537" s="6" t="s">
        <v>9</v>
      </c>
      <c r="E1537" s="6" t="s">
        <v>13</v>
      </c>
      <c r="F1537" s="6" t="s">
        <v>38</v>
      </c>
      <c r="G1537" s="36" t="s">
        <v>112</v>
      </c>
      <c r="H1537" s="6">
        <v>0.19750000000000001</v>
      </c>
      <c r="I1537">
        <f t="shared" ca="1" si="23"/>
        <v>0.20124999999999998</v>
      </c>
      <c r="J1537" t="s">
        <v>97</v>
      </c>
    </row>
    <row r="1538" spans="1:10" x14ac:dyDescent="0.2">
      <c r="A1538" s="6" t="s">
        <v>66</v>
      </c>
      <c r="B1538" s="6" t="s">
        <v>79</v>
      </c>
      <c r="C1538" s="6" t="s">
        <v>75</v>
      </c>
      <c r="D1538" s="6" t="s">
        <v>9</v>
      </c>
      <c r="E1538" s="6" t="s">
        <v>13</v>
      </c>
      <c r="F1538" s="6" t="s">
        <v>39</v>
      </c>
      <c r="G1538" s="36" t="s">
        <v>113</v>
      </c>
      <c r="H1538" s="6">
        <v>0.21299999999999999</v>
      </c>
      <c r="I1538">
        <f t="shared" ref="I1538:I1601" ca="1" si="24">IF(ISEVEN(ROW(A1538)),AVERAGE(OFFSET(H$2:H$3,ROW()-ROW(A$2),)),I1537)</f>
        <v>0.21010000000000001</v>
      </c>
      <c r="J1538" t="s">
        <v>97</v>
      </c>
    </row>
    <row r="1539" spans="1:10" x14ac:dyDescent="0.2">
      <c r="A1539" s="6" t="s">
        <v>66</v>
      </c>
      <c r="B1539" s="6" t="s">
        <v>79</v>
      </c>
      <c r="C1539" s="6" t="s">
        <v>75</v>
      </c>
      <c r="D1539" s="6" t="s">
        <v>9</v>
      </c>
      <c r="E1539" s="6" t="s">
        <v>13</v>
      </c>
      <c r="F1539" s="6" t="s">
        <v>40</v>
      </c>
      <c r="G1539" s="36" t="s">
        <v>113</v>
      </c>
      <c r="H1539" s="6">
        <v>0.2072</v>
      </c>
      <c r="I1539">
        <f t="shared" ca="1" si="24"/>
        <v>0.21010000000000001</v>
      </c>
      <c r="J1539" t="s">
        <v>97</v>
      </c>
    </row>
    <row r="1540" spans="1:10" x14ac:dyDescent="0.2">
      <c r="A1540" s="6" t="s">
        <v>66</v>
      </c>
      <c r="B1540" s="6" t="s">
        <v>79</v>
      </c>
      <c r="C1540" s="6" t="s">
        <v>75</v>
      </c>
      <c r="D1540" s="6" t="s">
        <v>9</v>
      </c>
      <c r="E1540" s="6" t="s">
        <v>13</v>
      </c>
      <c r="F1540" s="6" t="s">
        <v>41</v>
      </c>
      <c r="G1540" s="36" t="s">
        <v>141</v>
      </c>
      <c r="H1540" s="6">
        <v>0</v>
      </c>
      <c r="I1540">
        <f t="shared" ca="1" si="24"/>
        <v>0</v>
      </c>
      <c r="J1540" t="s">
        <v>97</v>
      </c>
    </row>
    <row r="1541" spans="1:10" x14ac:dyDescent="0.2">
      <c r="A1541" s="6" t="s">
        <v>67</v>
      </c>
      <c r="B1541" s="6" t="s">
        <v>79</v>
      </c>
      <c r="C1541" s="6" t="s">
        <v>75</v>
      </c>
      <c r="D1541" s="6" t="s">
        <v>9</v>
      </c>
      <c r="E1541" s="6" t="s">
        <v>13</v>
      </c>
      <c r="F1541" s="6" t="s">
        <v>15</v>
      </c>
      <c r="G1541" s="36" t="s">
        <v>122</v>
      </c>
      <c r="H1541" s="6">
        <v>0</v>
      </c>
      <c r="I1541">
        <f t="shared" ca="1" si="24"/>
        <v>0</v>
      </c>
      <c r="J1541" t="s">
        <v>97</v>
      </c>
    </row>
    <row r="1542" spans="1:10" x14ac:dyDescent="0.2">
      <c r="A1542" s="6" t="s">
        <v>67</v>
      </c>
      <c r="B1542" s="6" t="s">
        <v>79</v>
      </c>
      <c r="C1542" s="6" t="s">
        <v>75</v>
      </c>
      <c r="D1542" s="6" t="s">
        <v>9</v>
      </c>
      <c r="E1542" s="6" t="s">
        <v>13</v>
      </c>
      <c r="F1542" s="6" t="s">
        <v>16</v>
      </c>
      <c r="G1542" s="36" t="s">
        <v>122</v>
      </c>
      <c r="H1542" s="6">
        <v>0.1671</v>
      </c>
      <c r="I1542">
        <f t="shared" ca="1" si="24"/>
        <v>0.17165</v>
      </c>
      <c r="J1542" t="s">
        <v>97</v>
      </c>
    </row>
    <row r="1543" spans="1:10" x14ac:dyDescent="0.2">
      <c r="A1543" s="6" t="s">
        <v>67</v>
      </c>
      <c r="B1543" s="6" t="s">
        <v>79</v>
      </c>
      <c r="C1543" s="6" t="s">
        <v>75</v>
      </c>
      <c r="D1543" s="6" t="s">
        <v>9</v>
      </c>
      <c r="E1543" s="6" t="s">
        <v>13</v>
      </c>
      <c r="F1543" s="6" t="s">
        <v>17</v>
      </c>
      <c r="G1543" s="36" t="s">
        <v>123</v>
      </c>
      <c r="H1543" s="6">
        <v>0.1762</v>
      </c>
      <c r="I1543">
        <f t="shared" ca="1" si="24"/>
        <v>0.17165</v>
      </c>
      <c r="J1543" t="s">
        <v>97</v>
      </c>
    </row>
    <row r="1544" spans="1:10" x14ac:dyDescent="0.2">
      <c r="A1544" s="6" t="s">
        <v>67</v>
      </c>
      <c r="B1544" s="6" t="s">
        <v>79</v>
      </c>
      <c r="C1544" s="6" t="s">
        <v>75</v>
      </c>
      <c r="D1544" s="6" t="s">
        <v>9</v>
      </c>
      <c r="E1544" s="6" t="s">
        <v>13</v>
      </c>
      <c r="F1544" s="6" t="s">
        <v>18</v>
      </c>
      <c r="G1544" s="36" t="s">
        <v>123</v>
      </c>
      <c r="H1544" s="6">
        <v>0.18579999999999999</v>
      </c>
      <c r="I1544">
        <f t="shared" ca="1" si="24"/>
        <v>0.19245000000000001</v>
      </c>
      <c r="J1544" t="s">
        <v>97</v>
      </c>
    </row>
    <row r="1545" spans="1:10" x14ac:dyDescent="0.2">
      <c r="A1545" s="6" t="s">
        <v>67</v>
      </c>
      <c r="B1545" s="6" t="s">
        <v>79</v>
      </c>
      <c r="C1545" s="6" t="s">
        <v>75</v>
      </c>
      <c r="D1545" s="6" t="s">
        <v>9</v>
      </c>
      <c r="E1545" s="6" t="s">
        <v>13</v>
      </c>
      <c r="F1545" s="6" t="s">
        <v>19</v>
      </c>
      <c r="G1545" s="36" t="s">
        <v>124</v>
      </c>
      <c r="H1545" s="6">
        <v>0.1991</v>
      </c>
      <c r="I1545">
        <f t="shared" ca="1" si="24"/>
        <v>0.19245000000000001</v>
      </c>
      <c r="J1545" t="s">
        <v>97</v>
      </c>
    </row>
    <row r="1546" spans="1:10" x14ac:dyDescent="0.2">
      <c r="A1546" s="6" t="s">
        <v>67</v>
      </c>
      <c r="B1546" s="6" t="s">
        <v>79</v>
      </c>
      <c r="C1546" s="6" t="s">
        <v>75</v>
      </c>
      <c r="D1546" s="6" t="s">
        <v>9</v>
      </c>
      <c r="E1546" s="6" t="s">
        <v>13</v>
      </c>
      <c r="F1546" s="6" t="s">
        <v>20</v>
      </c>
      <c r="G1546" s="36" t="s">
        <v>124</v>
      </c>
      <c r="H1546" s="6">
        <v>0.2021</v>
      </c>
      <c r="I1546">
        <f t="shared" ca="1" si="24"/>
        <v>0.20369999999999999</v>
      </c>
      <c r="J1546" t="s">
        <v>97</v>
      </c>
    </row>
    <row r="1547" spans="1:10" x14ac:dyDescent="0.2">
      <c r="A1547" s="6" t="s">
        <v>67</v>
      </c>
      <c r="B1547" s="6" t="s">
        <v>79</v>
      </c>
      <c r="C1547" s="6" t="s">
        <v>75</v>
      </c>
      <c r="D1547" s="6" t="s">
        <v>9</v>
      </c>
      <c r="E1547" s="6" t="s">
        <v>13</v>
      </c>
      <c r="F1547" s="6" t="s">
        <v>21</v>
      </c>
      <c r="G1547" s="36" t="s">
        <v>104</v>
      </c>
      <c r="H1547" s="6">
        <v>0.20530000000000001</v>
      </c>
      <c r="I1547">
        <f t="shared" ca="1" si="24"/>
        <v>0.20369999999999999</v>
      </c>
      <c r="J1547" t="s">
        <v>97</v>
      </c>
    </row>
    <row r="1548" spans="1:10" x14ac:dyDescent="0.2">
      <c r="A1548" s="6" t="s">
        <v>67</v>
      </c>
      <c r="B1548" s="6" t="s">
        <v>79</v>
      </c>
      <c r="C1548" s="6" t="s">
        <v>75</v>
      </c>
      <c r="D1548" s="6" t="s">
        <v>9</v>
      </c>
      <c r="E1548" s="6" t="s">
        <v>13</v>
      </c>
      <c r="F1548" s="6" t="s">
        <v>22</v>
      </c>
      <c r="G1548" s="36" t="s">
        <v>104</v>
      </c>
      <c r="H1548" s="6">
        <v>0.2102</v>
      </c>
      <c r="I1548">
        <f t="shared" ca="1" si="24"/>
        <v>0.2185</v>
      </c>
      <c r="J1548" t="s">
        <v>97</v>
      </c>
    </row>
    <row r="1549" spans="1:10" x14ac:dyDescent="0.2">
      <c r="A1549" s="6" t="s">
        <v>67</v>
      </c>
      <c r="B1549" s="6" t="s">
        <v>79</v>
      </c>
      <c r="C1549" s="6" t="s">
        <v>75</v>
      </c>
      <c r="D1549" s="6" t="s">
        <v>9</v>
      </c>
      <c r="E1549" s="6" t="s">
        <v>13</v>
      </c>
      <c r="F1549" s="6" t="s">
        <v>23</v>
      </c>
      <c r="G1549" s="36" t="s">
        <v>105</v>
      </c>
      <c r="H1549" s="6">
        <v>0.2268</v>
      </c>
      <c r="I1549">
        <f t="shared" ca="1" si="24"/>
        <v>0.2185</v>
      </c>
      <c r="J1549" t="s">
        <v>97</v>
      </c>
    </row>
    <row r="1550" spans="1:10" x14ac:dyDescent="0.2">
      <c r="A1550" s="6" t="s">
        <v>67</v>
      </c>
      <c r="B1550" s="6" t="s">
        <v>79</v>
      </c>
      <c r="C1550" s="6" t="s">
        <v>75</v>
      </c>
      <c r="D1550" s="6" t="s">
        <v>9</v>
      </c>
      <c r="E1550" s="6" t="s">
        <v>13</v>
      </c>
      <c r="F1550" s="6" t="s">
        <v>24</v>
      </c>
      <c r="G1550" s="36" t="s">
        <v>105</v>
      </c>
      <c r="H1550" s="6">
        <v>0.23250000000000001</v>
      </c>
      <c r="I1550">
        <f t="shared" ca="1" si="24"/>
        <v>0.2321</v>
      </c>
      <c r="J1550" t="s">
        <v>97</v>
      </c>
    </row>
    <row r="1551" spans="1:10" x14ac:dyDescent="0.2">
      <c r="A1551" s="6" t="s">
        <v>67</v>
      </c>
      <c r="B1551" s="6" t="s">
        <v>79</v>
      </c>
      <c r="C1551" s="6" t="s">
        <v>75</v>
      </c>
      <c r="D1551" s="6" t="s">
        <v>9</v>
      </c>
      <c r="E1551" s="6" t="s">
        <v>13</v>
      </c>
      <c r="F1551" s="6" t="s">
        <v>25</v>
      </c>
      <c r="G1551" s="36" t="s">
        <v>106</v>
      </c>
      <c r="H1551" s="6">
        <v>0.23169999999999999</v>
      </c>
      <c r="I1551">
        <f t="shared" ca="1" si="24"/>
        <v>0.2321</v>
      </c>
      <c r="J1551" t="s">
        <v>97</v>
      </c>
    </row>
    <row r="1552" spans="1:10" x14ac:dyDescent="0.2">
      <c r="A1552" s="6" t="s">
        <v>67</v>
      </c>
      <c r="B1552" s="6" t="s">
        <v>79</v>
      </c>
      <c r="C1552" s="6" t="s">
        <v>75</v>
      </c>
      <c r="D1552" s="6" t="s">
        <v>9</v>
      </c>
      <c r="E1552" s="6" t="s">
        <v>13</v>
      </c>
      <c r="F1552" s="6" t="s">
        <v>26</v>
      </c>
      <c r="G1552" s="36" t="s">
        <v>106</v>
      </c>
      <c r="H1552" s="6">
        <v>0.2374</v>
      </c>
      <c r="I1552">
        <f t="shared" ca="1" si="24"/>
        <v>0.23760000000000001</v>
      </c>
      <c r="J1552" t="s">
        <v>97</v>
      </c>
    </row>
    <row r="1553" spans="1:10" x14ac:dyDescent="0.2">
      <c r="A1553" s="6" t="s">
        <v>67</v>
      </c>
      <c r="B1553" s="6" t="s">
        <v>79</v>
      </c>
      <c r="C1553" s="6" t="s">
        <v>75</v>
      </c>
      <c r="D1553" s="6" t="s">
        <v>9</v>
      </c>
      <c r="E1553" s="6" t="s">
        <v>13</v>
      </c>
      <c r="F1553" s="6" t="s">
        <v>27</v>
      </c>
      <c r="G1553" s="36" t="s">
        <v>107</v>
      </c>
      <c r="H1553" s="6">
        <v>0.23780000000000001</v>
      </c>
      <c r="I1553">
        <f t="shared" ca="1" si="24"/>
        <v>0.23760000000000001</v>
      </c>
      <c r="J1553" t="s">
        <v>97</v>
      </c>
    </row>
    <row r="1554" spans="1:10" x14ac:dyDescent="0.2">
      <c r="A1554" s="6" t="s">
        <v>67</v>
      </c>
      <c r="B1554" s="6" t="s">
        <v>79</v>
      </c>
      <c r="C1554" s="6" t="s">
        <v>75</v>
      </c>
      <c r="D1554" s="6" t="s">
        <v>9</v>
      </c>
      <c r="E1554" s="6" t="s">
        <v>13</v>
      </c>
      <c r="F1554" s="6" t="s">
        <v>28</v>
      </c>
      <c r="G1554" s="36" t="s">
        <v>107</v>
      </c>
      <c r="H1554" s="6">
        <v>0.2404</v>
      </c>
      <c r="I1554">
        <f t="shared" ca="1" si="24"/>
        <v>0.23985000000000001</v>
      </c>
      <c r="J1554" t="s">
        <v>97</v>
      </c>
    </row>
    <row r="1555" spans="1:10" x14ac:dyDescent="0.2">
      <c r="A1555" s="6" t="s">
        <v>67</v>
      </c>
      <c r="B1555" s="6" t="s">
        <v>79</v>
      </c>
      <c r="C1555" s="6" t="s">
        <v>75</v>
      </c>
      <c r="D1555" s="6" t="s">
        <v>9</v>
      </c>
      <c r="E1555" s="6" t="s">
        <v>13</v>
      </c>
      <c r="F1555" s="6" t="s">
        <v>29</v>
      </c>
      <c r="G1555" s="36" t="s">
        <v>108</v>
      </c>
      <c r="H1555" s="6">
        <v>0.23930000000000001</v>
      </c>
      <c r="I1555">
        <f t="shared" ca="1" si="24"/>
        <v>0.23985000000000001</v>
      </c>
      <c r="J1555" t="s">
        <v>97</v>
      </c>
    </row>
    <row r="1556" spans="1:10" x14ac:dyDescent="0.2">
      <c r="A1556" s="6" t="s">
        <v>67</v>
      </c>
      <c r="B1556" s="6" t="s">
        <v>79</v>
      </c>
      <c r="C1556" s="6" t="s">
        <v>75</v>
      </c>
      <c r="D1556" s="6" t="s">
        <v>9</v>
      </c>
      <c r="E1556" s="6" t="s">
        <v>13</v>
      </c>
      <c r="F1556" s="6" t="s">
        <v>30</v>
      </c>
      <c r="G1556" s="36" t="s">
        <v>108</v>
      </c>
      <c r="H1556" s="6">
        <v>0.24110000000000001</v>
      </c>
      <c r="I1556">
        <f t="shared" ca="1" si="24"/>
        <v>0.24310000000000001</v>
      </c>
      <c r="J1556" t="s">
        <v>97</v>
      </c>
    </row>
    <row r="1557" spans="1:10" x14ac:dyDescent="0.2">
      <c r="A1557" s="6" t="s">
        <v>67</v>
      </c>
      <c r="B1557" s="6" t="s">
        <v>79</v>
      </c>
      <c r="C1557" s="6" t="s">
        <v>75</v>
      </c>
      <c r="D1557" s="6" t="s">
        <v>9</v>
      </c>
      <c r="E1557" s="6" t="s">
        <v>13</v>
      </c>
      <c r="F1557" s="6" t="s">
        <v>31</v>
      </c>
      <c r="G1557" s="36" t="s">
        <v>109</v>
      </c>
      <c r="H1557" s="6">
        <v>0.24510000000000001</v>
      </c>
      <c r="I1557">
        <f t="shared" ca="1" si="24"/>
        <v>0.24310000000000001</v>
      </c>
      <c r="J1557" t="s">
        <v>97</v>
      </c>
    </row>
    <row r="1558" spans="1:10" x14ac:dyDescent="0.2">
      <c r="A1558" s="6" t="s">
        <v>67</v>
      </c>
      <c r="B1558" s="6" t="s">
        <v>79</v>
      </c>
      <c r="C1558" s="6" t="s">
        <v>75</v>
      </c>
      <c r="D1558" s="6" t="s">
        <v>9</v>
      </c>
      <c r="E1558" s="6" t="s">
        <v>13</v>
      </c>
      <c r="F1558" s="6" t="s">
        <v>32</v>
      </c>
      <c r="G1558" s="36" t="s">
        <v>109</v>
      </c>
      <c r="H1558" s="6">
        <v>0.2432</v>
      </c>
      <c r="I1558">
        <f t="shared" ca="1" si="24"/>
        <v>0.24625</v>
      </c>
      <c r="J1558" t="s">
        <v>97</v>
      </c>
    </row>
    <row r="1559" spans="1:10" x14ac:dyDescent="0.2">
      <c r="A1559" s="6" t="s">
        <v>67</v>
      </c>
      <c r="B1559" s="6" t="s">
        <v>79</v>
      </c>
      <c r="C1559" s="6" t="s">
        <v>75</v>
      </c>
      <c r="D1559" s="6" t="s">
        <v>9</v>
      </c>
      <c r="E1559" s="6" t="s">
        <v>13</v>
      </c>
      <c r="F1559" s="6" t="s">
        <v>33</v>
      </c>
      <c r="G1559" s="36" t="s">
        <v>110</v>
      </c>
      <c r="H1559" s="6">
        <v>0.24929999999999999</v>
      </c>
      <c r="I1559">
        <f t="shared" ca="1" si="24"/>
        <v>0.24625</v>
      </c>
      <c r="J1559" t="s">
        <v>97</v>
      </c>
    </row>
    <row r="1560" spans="1:10" x14ac:dyDescent="0.2">
      <c r="A1560" s="6" t="s">
        <v>67</v>
      </c>
      <c r="B1560" s="6" t="s">
        <v>79</v>
      </c>
      <c r="C1560" s="6" t="s">
        <v>75</v>
      </c>
      <c r="D1560" s="6" t="s">
        <v>9</v>
      </c>
      <c r="E1560" s="6" t="s">
        <v>13</v>
      </c>
      <c r="F1560" s="6" t="s">
        <v>34</v>
      </c>
      <c r="G1560" s="36" t="s">
        <v>110</v>
      </c>
      <c r="H1560" s="6">
        <v>0.2545</v>
      </c>
      <c r="I1560">
        <f t="shared" ca="1" si="24"/>
        <v>0.26239999999999997</v>
      </c>
      <c r="J1560" t="s">
        <v>97</v>
      </c>
    </row>
    <row r="1561" spans="1:10" x14ac:dyDescent="0.2">
      <c r="A1561" s="6" t="s">
        <v>67</v>
      </c>
      <c r="B1561" s="6" t="s">
        <v>79</v>
      </c>
      <c r="C1561" s="6" t="s">
        <v>75</v>
      </c>
      <c r="D1561" s="6" t="s">
        <v>9</v>
      </c>
      <c r="E1561" s="6" t="s">
        <v>13</v>
      </c>
      <c r="F1561" s="6" t="s">
        <v>35</v>
      </c>
      <c r="G1561" s="36" t="s">
        <v>111</v>
      </c>
      <c r="H1561" s="6">
        <v>0.27029999999999998</v>
      </c>
      <c r="I1561">
        <f t="shared" ca="1" si="24"/>
        <v>0.26239999999999997</v>
      </c>
      <c r="J1561" t="s">
        <v>97</v>
      </c>
    </row>
    <row r="1562" spans="1:10" x14ac:dyDescent="0.2">
      <c r="A1562" s="6" t="s">
        <v>67</v>
      </c>
      <c r="B1562" s="6" t="s">
        <v>79</v>
      </c>
      <c r="C1562" s="6" t="s">
        <v>75</v>
      </c>
      <c r="D1562" s="6" t="s">
        <v>9</v>
      </c>
      <c r="E1562" s="6" t="s">
        <v>13</v>
      </c>
      <c r="F1562" s="6" t="s">
        <v>36</v>
      </c>
      <c r="G1562" s="36" t="s">
        <v>111</v>
      </c>
      <c r="H1562" s="6">
        <v>0.27510000000000001</v>
      </c>
      <c r="I1562">
        <f t="shared" ca="1" si="24"/>
        <v>0.27649999999999997</v>
      </c>
      <c r="J1562" t="s">
        <v>97</v>
      </c>
    </row>
    <row r="1563" spans="1:10" x14ac:dyDescent="0.2">
      <c r="A1563" s="6" t="s">
        <v>67</v>
      </c>
      <c r="B1563" s="6" t="s">
        <v>79</v>
      </c>
      <c r="C1563" s="6" t="s">
        <v>75</v>
      </c>
      <c r="D1563" s="6" t="s">
        <v>9</v>
      </c>
      <c r="E1563" s="6" t="s">
        <v>13</v>
      </c>
      <c r="F1563" s="6" t="s">
        <v>37</v>
      </c>
      <c r="G1563" s="36" t="s">
        <v>112</v>
      </c>
      <c r="H1563" s="6">
        <v>0.27789999999999998</v>
      </c>
      <c r="I1563">
        <f t="shared" ca="1" si="24"/>
        <v>0.27649999999999997</v>
      </c>
      <c r="J1563" t="s">
        <v>97</v>
      </c>
    </row>
    <row r="1564" spans="1:10" x14ac:dyDescent="0.2">
      <c r="A1564" s="6" t="s">
        <v>67</v>
      </c>
      <c r="B1564" s="6" t="s">
        <v>79</v>
      </c>
      <c r="C1564" s="6" t="s">
        <v>75</v>
      </c>
      <c r="D1564" s="6" t="s">
        <v>9</v>
      </c>
      <c r="E1564" s="6" t="s">
        <v>13</v>
      </c>
      <c r="F1564" s="6" t="s">
        <v>38</v>
      </c>
      <c r="G1564" s="36" t="s">
        <v>112</v>
      </c>
      <c r="H1564" s="6">
        <v>0.29370000000000002</v>
      </c>
      <c r="I1564">
        <f t="shared" ca="1" si="24"/>
        <v>0.29654999999999998</v>
      </c>
      <c r="J1564" t="s">
        <v>97</v>
      </c>
    </row>
    <row r="1565" spans="1:10" x14ac:dyDescent="0.2">
      <c r="A1565" s="6" t="s">
        <v>67</v>
      </c>
      <c r="B1565" s="6" t="s">
        <v>79</v>
      </c>
      <c r="C1565" s="6" t="s">
        <v>75</v>
      </c>
      <c r="D1565" s="6" t="s">
        <v>9</v>
      </c>
      <c r="E1565" s="6" t="s">
        <v>13</v>
      </c>
      <c r="F1565" s="6" t="s">
        <v>39</v>
      </c>
      <c r="G1565" s="36" t="s">
        <v>113</v>
      </c>
      <c r="H1565" s="6">
        <v>0.2994</v>
      </c>
      <c r="I1565">
        <f t="shared" ca="1" si="24"/>
        <v>0.29654999999999998</v>
      </c>
      <c r="J1565" t="s">
        <v>97</v>
      </c>
    </row>
    <row r="1566" spans="1:10" x14ac:dyDescent="0.2">
      <c r="A1566" s="6" t="s">
        <v>67</v>
      </c>
      <c r="B1566" s="6" t="s">
        <v>79</v>
      </c>
      <c r="C1566" s="6" t="s">
        <v>75</v>
      </c>
      <c r="D1566" s="6" t="s">
        <v>9</v>
      </c>
      <c r="E1566" s="6" t="s">
        <v>13</v>
      </c>
      <c r="F1566" s="6" t="s">
        <v>40</v>
      </c>
      <c r="G1566" s="36" t="s">
        <v>113</v>
      </c>
      <c r="H1566" s="6">
        <v>0.30399999999999999</v>
      </c>
      <c r="I1566">
        <f t="shared" ca="1" si="24"/>
        <v>0.152</v>
      </c>
      <c r="J1566" t="s">
        <v>97</v>
      </c>
    </row>
    <row r="1567" spans="1:10" x14ac:dyDescent="0.2">
      <c r="A1567" s="6" t="s">
        <v>67</v>
      </c>
      <c r="B1567" s="6" t="s">
        <v>79</v>
      </c>
      <c r="C1567" s="6" t="s">
        <v>75</v>
      </c>
      <c r="D1567" s="6" t="s">
        <v>9</v>
      </c>
      <c r="E1567" s="6" t="s">
        <v>13</v>
      </c>
      <c r="F1567" s="6" t="s">
        <v>41</v>
      </c>
      <c r="G1567" s="36" t="s">
        <v>141</v>
      </c>
      <c r="H1567" s="6">
        <v>0</v>
      </c>
      <c r="I1567">
        <f t="shared" ca="1" si="24"/>
        <v>0.152</v>
      </c>
      <c r="J1567" t="s">
        <v>97</v>
      </c>
    </row>
    <row r="1568" spans="1:10" x14ac:dyDescent="0.2">
      <c r="A1568" s="6" t="s">
        <v>68</v>
      </c>
      <c r="B1568" s="6" t="s">
        <v>79</v>
      </c>
      <c r="C1568" s="6" t="s">
        <v>75</v>
      </c>
      <c r="D1568" s="6" t="s">
        <v>9</v>
      </c>
      <c r="E1568" s="6" t="s">
        <v>13</v>
      </c>
      <c r="F1568" s="6" t="s">
        <v>15</v>
      </c>
      <c r="G1568" s="36" t="s">
        <v>122</v>
      </c>
      <c r="H1568" s="6">
        <v>0.21729999999999999</v>
      </c>
      <c r="I1568">
        <f t="shared" ca="1" si="24"/>
        <v>0.22489999999999999</v>
      </c>
      <c r="J1568" t="s">
        <v>97</v>
      </c>
    </row>
    <row r="1569" spans="1:10" x14ac:dyDescent="0.2">
      <c r="A1569" s="6" t="s">
        <v>68</v>
      </c>
      <c r="B1569" s="6" t="s">
        <v>79</v>
      </c>
      <c r="C1569" s="6" t="s">
        <v>75</v>
      </c>
      <c r="D1569" s="6" t="s">
        <v>9</v>
      </c>
      <c r="E1569" s="6" t="s">
        <v>13</v>
      </c>
      <c r="F1569" s="6" t="s">
        <v>16</v>
      </c>
      <c r="G1569" s="36" t="s">
        <v>122</v>
      </c>
      <c r="H1569" s="6">
        <v>0.23250000000000001</v>
      </c>
      <c r="I1569">
        <f t="shared" ca="1" si="24"/>
        <v>0.22489999999999999</v>
      </c>
      <c r="J1569" t="s">
        <v>97</v>
      </c>
    </row>
    <row r="1570" spans="1:10" x14ac:dyDescent="0.2">
      <c r="A1570" s="6" t="s">
        <v>68</v>
      </c>
      <c r="B1570" s="6" t="s">
        <v>79</v>
      </c>
      <c r="C1570" s="6" t="s">
        <v>75</v>
      </c>
      <c r="D1570" s="6" t="s">
        <v>9</v>
      </c>
      <c r="E1570" s="6" t="s">
        <v>13</v>
      </c>
      <c r="F1570" s="6" t="s">
        <v>17</v>
      </c>
      <c r="G1570" s="36" t="s">
        <v>123</v>
      </c>
      <c r="H1570" s="6">
        <v>0.2296</v>
      </c>
      <c r="I1570">
        <f t="shared" ca="1" si="24"/>
        <v>0.23354999999999998</v>
      </c>
      <c r="J1570" t="s">
        <v>97</v>
      </c>
    </row>
    <row r="1571" spans="1:10" x14ac:dyDescent="0.2">
      <c r="A1571" s="6" t="s">
        <v>68</v>
      </c>
      <c r="B1571" s="6" t="s">
        <v>79</v>
      </c>
      <c r="C1571" s="6" t="s">
        <v>75</v>
      </c>
      <c r="D1571" s="6" t="s">
        <v>9</v>
      </c>
      <c r="E1571" s="6" t="s">
        <v>13</v>
      </c>
      <c r="F1571" s="6" t="s">
        <v>18</v>
      </c>
      <c r="G1571" s="36" t="s">
        <v>123</v>
      </c>
      <c r="H1571" s="6">
        <v>0.23749999999999999</v>
      </c>
      <c r="I1571">
        <f t="shared" ca="1" si="24"/>
        <v>0.23354999999999998</v>
      </c>
      <c r="J1571" t="s">
        <v>97</v>
      </c>
    </row>
    <row r="1572" spans="1:10" x14ac:dyDescent="0.2">
      <c r="A1572" s="6" t="s">
        <v>68</v>
      </c>
      <c r="B1572" s="6" t="s">
        <v>79</v>
      </c>
      <c r="C1572" s="6" t="s">
        <v>75</v>
      </c>
      <c r="D1572" s="6" t="s">
        <v>9</v>
      </c>
      <c r="E1572" s="6" t="s">
        <v>13</v>
      </c>
      <c r="F1572" s="6" t="s">
        <v>19</v>
      </c>
      <c r="G1572" s="36" t="s">
        <v>124</v>
      </c>
      <c r="H1572" s="6">
        <v>0.20349999999999999</v>
      </c>
      <c r="I1572">
        <f t="shared" ca="1" si="24"/>
        <v>0.21149999999999999</v>
      </c>
      <c r="J1572" t="s">
        <v>97</v>
      </c>
    </row>
    <row r="1573" spans="1:10" x14ac:dyDescent="0.2">
      <c r="A1573" s="6" t="s">
        <v>68</v>
      </c>
      <c r="B1573" s="6" t="s">
        <v>79</v>
      </c>
      <c r="C1573" s="6" t="s">
        <v>75</v>
      </c>
      <c r="D1573" s="6" t="s">
        <v>9</v>
      </c>
      <c r="E1573" s="6" t="s">
        <v>13</v>
      </c>
      <c r="F1573" s="6" t="s">
        <v>20</v>
      </c>
      <c r="G1573" s="36" t="s">
        <v>124</v>
      </c>
      <c r="H1573" s="6">
        <v>0.2195</v>
      </c>
      <c r="I1573">
        <f t="shared" ca="1" si="24"/>
        <v>0.21149999999999999</v>
      </c>
      <c r="J1573" t="s">
        <v>97</v>
      </c>
    </row>
    <row r="1574" spans="1:10" x14ac:dyDescent="0.2">
      <c r="A1574" s="6" t="s">
        <v>68</v>
      </c>
      <c r="B1574" s="6" t="s">
        <v>79</v>
      </c>
      <c r="C1574" s="6" t="s">
        <v>75</v>
      </c>
      <c r="D1574" s="6" t="s">
        <v>9</v>
      </c>
      <c r="E1574" s="6" t="s">
        <v>13</v>
      </c>
      <c r="F1574" s="6" t="s">
        <v>21</v>
      </c>
      <c r="G1574" s="36" t="s">
        <v>104</v>
      </c>
      <c r="H1574" s="6">
        <v>0.27579999999999999</v>
      </c>
      <c r="I1574">
        <f t="shared" ca="1" si="24"/>
        <v>0.27074999999999999</v>
      </c>
      <c r="J1574" t="s">
        <v>97</v>
      </c>
    </row>
    <row r="1575" spans="1:10" x14ac:dyDescent="0.2">
      <c r="A1575" s="6" t="s">
        <v>68</v>
      </c>
      <c r="B1575" s="6" t="s">
        <v>79</v>
      </c>
      <c r="C1575" s="6" t="s">
        <v>75</v>
      </c>
      <c r="D1575" s="6" t="s">
        <v>9</v>
      </c>
      <c r="E1575" s="6" t="s">
        <v>13</v>
      </c>
      <c r="F1575" s="6" t="s">
        <v>22</v>
      </c>
      <c r="G1575" s="36" t="s">
        <v>104</v>
      </c>
      <c r="H1575" s="6">
        <v>0.26569999999999999</v>
      </c>
      <c r="I1575">
        <f t="shared" ca="1" si="24"/>
        <v>0.27074999999999999</v>
      </c>
      <c r="J1575" t="s">
        <v>97</v>
      </c>
    </row>
    <row r="1576" spans="1:10" x14ac:dyDescent="0.2">
      <c r="A1576" s="6" t="s">
        <v>68</v>
      </c>
      <c r="B1576" s="6" t="s">
        <v>79</v>
      </c>
      <c r="C1576" s="6" t="s">
        <v>75</v>
      </c>
      <c r="D1576" s="6" t="s">
        <v>9</v>
      </c>
      <c r="E1576" s="6" t="s">
        <v>13</v>
      </c>
      <c r="F1576" s="6" t="s">
        <v>23</v>
      </c>
      <c r="G1576" s="36" t="s">
        <v>105</v>
      </c>
      <c r="H1576" s="6">
        <v>0.2908</v>
      </c>
      <c r="I1576">
        <f t="shared" ca="1" si="24"/>
        <v>0.28100000000000003</v>
      </c>
      <c r="J1576" t="s">
        <v>97</v>
      </c>
    </row>
    <row r="1577" spans="1:10" x14ac:dyDescent="0.2">
      <c r="A1577" s="6" t="s">
        <v>68</v>
      </c>
      <c r="B1577" s="6" t="s">
        <v>79</v>
      </c>
      <c r="C1577" s="6" t="s">
        <v>75</v>
      </c>
      <c r="D1577" s="6" t="s">
        <v>9</v>
      </c>
      <c r="E1577" s="6" t="s">
        <v>13</v>
      </c>
      <c r="F1577" s="6" t="s">
        <v>24</v>
      </c>
      <c r="G1577" s="36" t="s">
        <v>105</v>
      </c>
      <c r="H1577" s="6">
        <v>0.2712</v>
      </c>
      <c r="I1577">
        <f t="shared" ca="1" si="24"/>
        <v>0.28100000000000003</v>
      </c>
      <c r="J1577" t="s">
        <v>97</v>
      </c>
    </row>
    <row r="1578" spans="1:10" x14ac:dyDescent="0.2">
      <c r="A1578" s="6" t="s">
        <v>68</v>
      </c>
      <c r="B1578" s="6" t="s">
        <v>79</v>
      </c>
      <c r="C1578" s="6" t="s">
        <v>75</v>
      </c>
      <c r="D1578" s="6" t="s">
        <v>9</v>
      </c>
      <c r="E1578" s="6" t="s">
        <v>13</v>
      </c>
      <c r="F1578" s="6" t="s">
        <v>25</v>
      </c>
      <c r="G1578" s="36" t="s">
        <v>106</v>
      </c>
      <c r="H1578" s="6">
        <v>0.28189999999999998</v>
      </c>
      <c r="I1578">
        <f t="shared" ca="1" si="24"/>
        <v>0.28539999999999999</v>
      </c>
      <c r="J1578" t="s">
        <v>97</v>
      </c>
    </row>
    <row r="1579" spans="1:10" x14ac:dyDescent="0.2">
      <c r="A1579" s="6" t="s">
        <v>68</v>
      </c>
      <c r="B1579" s="6" t="s">
        <v>79</v>
      </c>
      <c r="C1579" s="6" t="s">
        <v>75</v>
      </c>
      <c r="D1579" s="6" t="s">
        <v>9</v>
      </c>
      <c r="E1579" s="6" t="s">
        <v>13</v>
      </c>
      <c r="F1579" s="6" t="s">
        <v>26</v>
      </c>
      <c r="G1579" s="36" t="s">
        <v>106</v>
      </c>
      <c r="H1579" s="6">
        <v>0.28889999999999999</v>
      </c>
      <c r="I1579">
        <f t="shared" ca="1" si="24"/>
        <v>0.28539999999999999</v>
      </c>
      <c r="J1579" t="s">
        <v>97</v>
      </c>
    </row>
    <row r="1580" spans="1:10" x14ac:dyDescent="0.2">
      <c r="A1580" s="6" t="s">
        <v>68</v>
      </c>
      <c r="B1580" s="6" t="s">
        <v>79</v>
      </c>
      <c r="C1580" s="6" t="s">
        <v>75</v>
      </c>
      <c r="D1580" s="6" t="s">
        <v>9</v>
      </c>
      <c r="E1580" s="6" t="s">
        <v>13</v>
      </c>
      <c r="F1580" s="6" t="s">
        <v>27</v>
      </c>
      <c r="G1580" s="36" t="s">
        <v>107</v>
      </c>
      <c r="H1580" s="6">
        <v>0.29830000000000001</v>
      </c>
      <c r="I1580">
        <f t="shared" ca="1" si="24"/>
        <v>0.28920000000000001</v>
      </c>
      <c r="J1580" t="s">
        <v>97</v>
      </c>
    </row>
    <row r="1581" spans="1:10" x14ac:dyDescent="0.2">
      <c r="A1581" s="6" t="s">
        <v>68</v>
      </c>
      <c r="B1581" s="6" t="s">
        <v>79</v>
      </c>
      <c r="C1581" s="6" t="s">
        <v>75</v>
      </c>
      <c r="D1581" s="6" t="s">
        <v>9</v>
      </c>
      <c r="E1581" s="6" t="s">
        <v>13</v>
      </c>
      <c r="F1581" s="6" t="s">
        <v>28</v>
      </c>
      <c r="G1581" s="36" t="s">
        <v>107</v>
      </c>
      <c r="H1581" s="6">
        <v>0.28010000000000002</v>
      </c>
      <c r="I1581">
        <f t="shared" ca="1" si="24"/>
        <v>0.28920000000000001</v>
      </c>
      <c r="J1581" t="s">
        <v>97</v>
      </c>
    </row>
    <row r="1582" spans="1:10" x14ac:dyDescent="0.2">
      <c r="A1582" s="6" t="s">
        <v>68</v>
      </c>
      <c r="B1582" s="6" t="s">
        <v>79</v>
      </c>
      <c r="C1582" s="6" t="s">
        <v>75</v>
      </c>
      <c r="D1582" s="6" t="s">
        <v>9</v>
      </c>
      <c r="E1582" s="6" t="s">
        <v>13</v>
      </c>
      <c r="F1582" s="6" t="s">
        <v>29</v>
      </c>
      <c r="G1582" s="36" t="s">
        <v>108</v>
      </c>
      <c r="H1582" s="6">
        <v>0.2843</v>
      </c>
      <c r="I1582">
        <f t="shared" ca="1" si="24"/>
        <v>0.28454999999999997</v>
      </c>
      <c r="J1582" t="s">
        <v>97</v>
      </c>
    </row>
    <row r="1583" spans="1:10" x14ac:dyDescent="0.2">
      <c r="A1583" s="6" t="s">
        <v>68</v>
      </c>
      <c r="B1583" s="6" t="s">
        <v>79</v>
      </c>
      <c r="C1583" s="6" t="s">
        <v>75</v>
      </c>
      <c r="D1583" s="6" t="s">
        <v>9</v>
      </c>
      <c r="E1583" s="6" t="s">
        <v>13</v>
      </c>
      <c r="F1583" s="6" t="s">
        <v>30</v>
      </c>
      <c r="G1583" s="36" t="s">
        <v>108</v>
      </c>
      <c r="H1583" s="6">
        <v>0.2848</v>
      </c>
      <c r="I1583">
        <f t="shared" ca="1" si="24"/>
        <v>0.28454999999999997</v>
      </c>
      <c r="J1583" t="s">
        <v>97</v>
      </c>
    </row>
    <row r="1584" spans="1:10" x14ac:dyDescent="0.2">
      <c r="A1584" s="6" t="s">
        <v>68</v>
      </c>
      <c r="B1584" s="6" t="s">
        <v>79</v>
      </c>
      <c r="C1584" s="6" t="s">
        <v>75</v>
      </c>
      <c r="D1584" s="6" t="s">
        <v>9</v>
      </c>
      <c r="E1584" s="6" t="s">
        <v>13</v>
      </c>
      <c r="F1584" s="6" t="s">
        <v>31</v>
      </c>
      <c r="G1584" s="36" t="s">
        <v>109</v>
      </c>
      <c r="H1584" s="6">
        <v>0.2727</v>
      </c>
      <c r="I1584">
        <f t="shared" ca="1" si="24"/>
        <v>0.27410000000000001</v>
      </c>
      <c r="J1584" t="s">
        <v>97</v>
      </c>
    </row>
    <row r="1585" spans="1:10" x14ac:dyDescent="0.2">
      <c r="A1585" s="6" t="s">
        <v>68</v>
      </c>
      <c r="B1585" s="6" t="s">
        <v>79</v>
      </c>
      <c r="C1585" s="6" t="s">
        <v>75</v>
      </c>
      <c r="D1585" s="6" t="s">
        <v>9</v>
      </c>
      <c r="E1585" s="6" t="s">
        <v>13</v>
      </c>
      <c r="F1585" s="6" t="s">
        <v>32</v>
      </c>
      <c r="G1585" s="36" t="s">
        <v>109</v>
      </c>
      <c r="H1585" s="6">
        <v>0.27550000000000002</v>
      </c>
      <c r="I1585">
        <f t="shared" ca="1" si="24"/>
        <v>0.27410000000000001</v>
      </c>
      <c r="J1585" t="s">
        <v>97</v>
      </c>
    </row>
    <row r="1586" spans="1:10" x14ac:dyDescent="0.2">
      <c r="A1586" s="6" t="s">
        <v>68</v>
      </c>
      <c r="B1586" s="6" t="s">
        <v>79</v>
      </c>
      <c r="C1586" s="6" t="s">
        <v>75</v>
      </c>
      <c r="D1586" s="6" t="s">
        <v>9</v>
      </c>
      <c r="E1586" s="6" t="s">
        <v>13</v>
      </c>
      <c r="F1586" s="6" t="s">
        <v>33</v>
      </c>
      <c r="G1586" s="36" t="s">
        <v>110</v>
      </c>
      <c r="H1586" s="6">
        <v>0.2913</v>
      </c>
      <c r="I1586">
        <f t="shared" ca="1" si="24"/>
        <v>0.2913</v>
      </c>
      <c r="J1586" t="s">
        <v>97</v>
      </c>
    </row>
    <row r="1587" spans="1:10" x14ac:dyDescent="0.2">
      <c r="A1587" s="6" t="s">
        <v>68</v>
      </c>
      <c r="B1587" s="6" t="s">
        <v>79</v>
      </c>
      <c r="C1587" s="6" t="s">
        <v>75</v>
      </c>
      <c r="D1587" s="6" t="s">
        <v>9</v>
      </c>
      <c r="E1587" s="6" t="s">
        <v>13</v>
      </c>
      <c r="F1587" s="6" t="s">
        <v>34</v>
      </c>
      <c r="G1587" s="36" t="s">
        <v>110</v>
      </c>
      <c r="H1587" s="6">
        <v>0.2913</v>
      </c>
      <c r="I1587">
        <f t="shared" ca="1" si="24"/>
        <v>0.2913</v>
      </c>
      <c r="J1587" t="s">
        <v>97</v>
      </c>
    </row>
    <row r="1588" spans="1:10" x14ac:dyDescent="0.2">
      <c r="A1588" s="6" t="s">
        <v>68</v>
      </c>
      <c r="B1588" s="6" t="s">
        <v>79</v>
      </c>
      <c r="C1588" s="6" t="s">
        <v>75</v>
      </c>
      <c r="D1588" s="6" t="s">
        <v>9</v>
      </c>
      <c r="E1588" s="6" t="s">
        <v>13</v>
      </c>
      <c r="F1588" s="6" t="s">
        <v>35</v>
      </c>
      <c r="G1588" s="36" t="s">
        <v>111</v>
      </c>
      <c r="H1588" s="6">
        <v>0.29959999999999998</v>
      </c>
      <c r="I1588">
        <f t="shared" ca="1" si="24"/>
        <v>0.29835</v>
      </c>
      <c r="J1588" t="s">
        <v>97</v>
      </c>
    </row>
    <row r="1589" spans="1:10" x14ac:dyDescent="0.2">
      <c r="A1589" s="6" t="s">
        <v>68</v>
      </c>
      <c r="B1589" s="6" t="s">
        <v>79</v>
      </c>
      <c r="C1589" s="6" t="s">
        <v>75</v>
      </c>
      <c r="D1589" s="6" t="s">
        <v>9</v>
      </c>
      <c r="E1589" s="6" t="s">
        <v>13</v>
      </c>
      <c r="F1589" s="6" t="s">
        <v>36</v>
      </c>
      <c r="G1589" s="36" t="s">
        <v>111</v>
      </c>
      <c r="H1589" s="6">
        <v>0.29709999999999998</v>
      </c>
      <c r="I1589">
        <f t="shared" ca="1" si="24"/>
        <v>0.29835</v>
      </c>
      <c r="J1589" t="s">
        <v>97</v>
      </c>
    </row>
    <row r="1590" spans="1:10" x14ac:dyDescent="0.2">
      <c r="A1590" s="6" t="s">
        <v>68</v>
      </c>
      <c r="B1590" s="6" t="s">
        <v>79</v>
      </c>
      <c r="C1590" s="6" t="s">
        <v>75</v>
      </c>
      <c r="D1590" s="6" t="s">
        <v>9</v>
      </c>
      <c r="E1590" s="6" t="s">
        <v>13</v>
      </c>
      <c r="F1590" s="6" t="s">
        <v>37</v>
      </c>
      <c r="G1590" s="36" t="s">
        <v>112</v>
      </c>
      <c r="H1590" s="6">
        <v>0.32450000000000001</v>
      </c>
      <c r="I1590">
        <f t="shared" ca="1" si="24"/>
        <v>0.30549999999999999</v>
      </c>
      <c r="J1590" t="s">
        <v>97</v>
      </c>
    </row>
    <row r="1591" spans="1:10" x14ac:dyDescent="0.2">
      <c r="A1591" s="6" t="s">
        <v>68</v>
      </c>
      <c r="B1591" s="6" t="s">
        <v>79</v>
      </c>
      <c r="C1591" s="6" t="s">
        <v>75</v>
      </c>
      <c r="D1591" s="6" t="s">
        <v>9</v>
      </c>
      <c r="E1591" s="6" t="s">
        <v>13</v>
      </c>
      <c r="F1591" s="6" t="s">
        <v>38</v>
      </c>
      <c r="G1591" s="36" t="s">
        <v>112</v>
      </c>
      <c r="H1591" s="6">
        <v>0.28649999999999998</v>
      </c>
      <c r="I1591">
        <f t="shared" ca="1" si="24"/>
        <v>0.30549999999999999</v>
      </c>
      <c r="J1591" t="s">
        <v>97</v>
      </c>
    </row>
    <row r="1592" spans="1:10" x14ac:dyDescent="0.2">
      <c r="A1592" s="6" t="s">
        <v>68</v>
      </c>
      <c r="B1592" s="6" t="s">
        <v>79</v>
      </c>
      <c r="C1592" s="6" t="s">
        <v>75</v>
      </c>
      <c r="D1592" s="6" t="s">
        <v>9</v>
      </c>
      <c r="E1592" s="6" t="s">
        <v>13</v>
      </c>
      <c r="F1592" s="6" t="s">
        <v>39</v>
      </c>
      <c r="G1592" s="36" t="s">
        <v>113</v>
      </c>
      <c r="H1592" s="6">
        <v>0.33800000000000002</v>
      </c>
      <c r="I1592">
        <f t="shared" ca="1" si="24"/>
        <v>0.3301</v>
      </c>
      <c r="J1592" t="s">
        <v>97</v>
      </c>
    </row>
    <row r="1593" spans="1:10" x14ac:dyDescent="0.2">
      <c r="A1593" s="6" t="s">
        <v>68</v>
      </c>
      <c r="B1593" s="6" t="s">
        <v>79</v>
      </c>
      <c r="C1593" s="6" t="s">
        <v>75</v>
      </c>
      <c r="D1593" s="6" t="s">
        <v>9</v>
      </c>
      <c r="E1593" s="6" t="s">
        <v>13</v>
      </c>
      <c r="F1593" s="6" t="s">
        <v>40</v>
      </c>
      <c r="G1593" s="36" t="s">
        <v>113</v>
      </c>
      <c r="H1593" s="6">
        <v>0.32219999999999999</v>
      </c>
      <c r="I1593">
        <f t="shared" ca="1" si="24"/>
        <v>0.3301</v>
      </c>
      <c r="J1593" t="s">
        <v>97</v>
      </c>
    </row>
    <row r="1594" spans="1:10" x14ac:dyDescent="0.2">
      <c r="A1594" s="6" t="s">
        <v>68</v>
      </c>
      <c r="B1594" s="6" t="s">
        <v>79</v>
      </c>
      <c r="C1594" s="6" t="s">
        <v>75</v>
      </c>
      <c r="D1594" s="6" t="s">
        <v>9</v>
      </c>
      <c r="E1594" s="6" t="s">
        <v>13</v>
      </c>
      <c r="F1594" s="6" t="s">
        <v>41</v>
      </c>
      <c r="G1594" s="36" t="s">
        <v>141</v>
      </c>
      <c r="H1594" s="6">
        <v>0</v>
      </c>
      <c r="I1594">
        <f t="shared" ca="1" si="24"/>
        <v>0</v>
      </c>
      <c r="J1594" t="s">
        <v>97</v>
      </c>
    </row>
    <row r="1595" spans="1:10" x14ac:dyDescent="0.2">
      <c r="A1595" s="6" t="s">
        <v>69</v>
      </c>
      <c r="B1595" s="6" t="s">
        <v>79</v>
      </c>
      <c r="C1595" s="6" t="s">
        <v>75</v>
      </c>
      <c r="D1595" s="6" t="s">
        <v>9</v>
      </c>
      <c r="E1595" s="6" t="s">
        <v>13</v>
      </c>
      <c r="F1595" s="6" t="s">
        <v>15</v>
      </c>
      <c r="G1595" s="36" t="s">
        <v>122</v>
      </c>
      <c r="H1595" s="6">
        <v>0</v>
      </c>
      <c r="I1595">
        <f t="shared" ca="1" si="24"/>
        <v>0</v>
      </c>
      <c r="J1595" t="s">
        <v>97</v>
      </c>
    </row>
    <row r="1596" spans="1:10" x14ac:dyDescent="0.2">
      <c r="A1596" s="6" t="s">
        <v>69</v>
      </c>
      <c r="B1596" s="6" t="s">
        <v>79</v>
      </c>
      <c r="C1596" s="6" t="s">
        <v>75</v>
      </c>
      <c r="D1596" s="6" t="s">
        <v>9</v>
      </c>
      <c r="E1596" s="6" t="s">
        <v>13</v>
      </c>
      <c r="F1596" s="6" t="s">
        <v>16</v>
      </c>
      <c r="G1596" s="36" t="s">
        <v>122</v>
      </c>
      <c r="H1596" s="6">
        <v>0</v>
      </c>
      <c r="I1596">
        <f t="shared" ca="1" si="24"/>
        <v>0</v>
      </c>
      <c r="J1596" t="s">
        <v>97</v>
      </c>
    </row>
    <row r="1597" spans="1:10" x14ac:dyDescent="0.2">
      <c r="A1597" s="6" t="s">
        <v>69</v>
      </c>
      <c r="B1597" s="6" t="s">
        <v>79</v>
      </c>
      <c r="C1597" s="6" t="s">
        <v>75</v>
      </c>
      <c r="D1597" s="6" t="s">
        <v>9</v>
      </c>
      <c r="E1597" s="6" t="s">
        <v>13</v>
      </c>
      <c r="F1597" s="6" t="s">
        <v>17</v>
      </c>
      <c r="G1597" s="36" t="s">
        <v>123</v>
      </c>
      <c r="H1597" s="6">
        <v>0</v>
      </c>
      <c r="I1597">
        <f t="shared" ca="1" si="24"/>
        <v>0</v>
      </c>
      <c r="J1597" t="s">
        <v>97</v>
      </c>
    </row>
    <row r="1598" spans="1:10" x14ac:dyDescent="0.2">
      <c r="A1598" s="6" t="s">
        <v>69</v>
      </c>
      <c r="B1598" s="6" t="s">
        <v>79</v>
      </c>
      <c r="C1598" s="6" t="s">
        <v>75</v>
      </c>
      <c r="D1598" s="6" t="s">
        <v>9</v>
      </c>
      <c r="E1598" s="6" t="s">
        <v>13</v>
      </c>
      <c r="F1598" s="6" t="s">
        <v>18</v>
      </c>
      <c r="G1598" s="36" t="s">
        <v>123</v>
      </c>
      <c r="H1598" s="6">
        <v>0</v>
      </c>
      <c r="I1598">
        <f t="shared" ca="1" si="24"/>
        <v>0</v>
      </c>
      <c r="J1598" t="s">
        <v>97</v>
      </c>
    </row>
    <row r="1599" spans="1:10" x14ac:dyDescent="0.2">
      <c r="A1599" s="6" t="s">
        <v>69</v>
      </c>
      <c r="B1599" s="6" t="s">
        <v>79</v>
      </c>
      <c r="C1599" s="6" t="s">
        <v>75</v>
      </c>
      <c r="D1599" s="6" t="s">
        <v>9</v>
      </c>
      <c r="E1599" s="6" t="s">
        <v>13</v>
      </c>
      <c r="F1599" s="6" t="s">
        <v>19</v>
      </c>
      <c r="G1599" s="36" t="s">
        <v>124</v>
      </c>
      <c r="H1599" s="6">
        <v>0</v>
      </c>
      <c r="I1599">
        <f t="shared" ca="1" si="24"/>
        <v>0</v>
      </c>
      <c r="J1599" t="s">
        <v>97</v>
      </c>
    </row>
    <row r="1600" spans="1:10" x14ac:dyDescent="0.2">
      <c r="A1600" s="6" t="s">
        <v>69</v>
      </c>
      <c r="B1600" s="6" t="s">
        <v>79</v>
      </c>
      <c r="C1600" s="6" t="s">
        <v>75</v>
      </c>
      <c r="D1600" s="6" t="s">
        <v>9</v>
      </c>
      <c r="E1600" s="6" t="s">
        <v>13</v>
      </c>
      <c r="F1600" s="6" t="s">
        <v>20</v>
      </c>
      <c r="G1600" s="36" t="s">
        <v>124</v>
      </c>
      <c r="H1600" s="6">
        <v>0</v>
      </c>
      <c r="I1600">
        <f t="shared" ca="1" si="24"/>
        <v>0</v>
      </c>
      <c r="J1600" t="s">
        <v>97</v>
      </c>
    </row>
    <row r="1601" spans="1:10" x14ac:dyDescent="0.2">
      <c r="A1601" s="6" t="s">
        <v>69</v>
      </c>
      <c r="B1601" s="6" t="s">
        <v>79</v>
      </c>
      <c r="C1601" s="6" t="s">
        <v>75</v>
      </c>
      <c r="D1601" s="6" t="s">
        <v>9</v>
      </c>
      <c r="E1601" s="6" t="s">
        <v>13</v>
      </c>
      <c r="F1601" s="6" t="s">
        <v>21</v>
      </c>
      <c r="G1601" s="36" t="s">
        <v>104</v>
      </c>
      <c r="H1601" s="6">
        <v>0</v>
      </c>
      <c r="I1601">
        <f t="shared" ca="1" si="24"/>
        <v>0</v>
      </c>
      <c r="J1601" t="s">
        <v>97</v>
      </c>
    </row>
    <row r="1602" spans="1:10" x14ac:dyDescent="0.2">
      <c r="A1602" s="6" t="s">
        <v>69</v>
      </c>
      <c r="B1602" s="6" t="s">
        <v>79</v>
      </c>
      <c r="C1602" s="6" t="s">
        <v>75</v>
      </c>
      <c r="D1602" s="6" t="s">
        <v>9</v>
      </c>
      <c r="E1602" s="6" t="s">
        <v>13</v>
      </c>
      <c r="F1602" s="6" t="s">
        <v>22</v>
      </c>
      <c r="G1602" s="36" t="s">
        <v>104</v>
      </c>
      <c r="H1602" s="6">
        <v>0</v>
      </c>
      <c r="I1602">
        <f t="shared" ref="I1602:I1665" ca="1" si="25">IF(ISEVEN(ROW(A1602)),AVERAGE(OFFSET(H$2:H$3,ROW()-ROW(A$2),)),I1601)</f>
        <v>0</v>
      </c>
      <c r="J1602" t="s">
        <v>97</v>
      </c>
    </row>
    <row r="1603" spans="1:10" x14ac:dyDescent="0.2">
      <c r="A1603" s="6" t="s">
        <v>69</v>
      </c>
      <c r="B1603" s="6" t="s">
        <v>79</v>
      </c>
      <c r="C1603" s="6" t="s">
        <v>75</v>
      </c>
      <c r="D1603" s="6" t="s">
        <v>9</v>
      </c>
      <c r="E1603" s="6" t="s">
        <v>13</v>
      </c>
      <c r="F1603" s="6" t="s">
        <v>23</v>
      </c>
      <c r="G1603" s="36" t="s">
        <v>105</v>
      </c>
      <c r="H1603" s="6">
        <v>0</v>
      </c>
      <c r="I1603">
        <f t="shared" ca="1" si="25"/>
        <v>0</v>
      </c>
      <c r="J1603" t="s">
        <v>97</v>
      </c>
    </row>
    <row r="1604" spans="1:10" x14ac:dyDescent="0.2">
      <c r="A1604" s="6" t="s">
        <v>69</v>
      </c>
      <c r="B1604" s="6" t="s">
        <v>79</v>
      </c>
      <c r="C1604" s="6" t="s">
        <v>75</v>
      </c>
      <c r="D1604" s="6" t="s">
        <v>9</v>
      </c>
      <c r="E1604" s="6" t="s">
        <v>13</v>
      </c>
      <c r="F1604" s="6" t="s">
        <v>24</v>
      </c>
      <c r="G1604" s="36" t="s">
        <v>105</v>
      </c>
      <c r="H1604" s="6">
        <v>0</v>
      </c>
      <c r="I1604">
        <f t="shared" ca="1" si="25"/>
        <v>8.0299999999999996E-2</v>
      </c>
      <c r="J1604" t="s">
        <v>97</v>
      </c>
    </row>
    <row r="1605" spans="1:10" x14ac:dyDescent="0.2">
      <c r="A1605" s="6" t="s">
        <v>69</v>
      </c>
      <c r="B1605" s="6" t="s">
        <v>79</v>
      </c>
      <c r="C1605" s="6" t="s">
        <v>75</v>
      </c>
      <c r="D1605" s="6" t="s">
        <v>9</v>
      </c>
      <c r="E1605" s="6" t="s">
        <v>13</v>
      </c>
      <c r="F1605" s="6" t="s">
        <v>25</v>
      </c>
      <c r="G1605" s="36" t="s">
        <v>106</v>
      </c>
      <c r="H1605" s="6">
        <v>0.16059999999999999</v>
      </c>
      <c r="I1605">
        <f t="shared" ca="1" si="25"/>
        <v>8.0299999999999996E-2</v>
      </c>
      <c r="J1605" t="s">
        <v>97</v>
      </c>
    </row>
    <row r="1606" spans="1:10" x14ac:dyDescent="0.2">
      <c r="A1606" s="6" t="s">
        <v>69</v>
      </c>
      <c r="B1606" s="6" t="s">
        <v>79</v>
      </c>
      <c r="C1606" s="6" t="s">
        <v>75</v>
      </c>
      <c r="D1606" s="6" t="s">
        <v>9</v>
      </c>
      <c r="E1606" s="6" t="s">
        <v>13</v>
      </c>
      <c r="F1606" s="6" t="s">
        <v>26</v>
      </c>
      <c r="G1606" s="36" t="s">
        <v>106</v>
      </c>
      <c r="H1606" s="6">
        <v>0.16739999999999999</v>
      </c>
      <c r="I1606">
        <f t="shared" ca="1" si="25"/>
        <v>0.20765</v>
      </c>
      <c r="J1606" t="s">
        <v>97</v>
      </c>
    </row>
    <row r="1607" spans="1:10" x14ac:dyDescent="0.2">
      <c r="A1607" s="6" t="s">
        <v>69</v>
      </c>
      <c r="B1607" s="6" t="s">
        <v>79</v>
      </c>
      <c r="C1607" s="6" t="s">
        <v>75</v>
      </c>
      <c r="D1607" s="6" t="s">
        <v>9</v>
      </c>
      <c r="E1607" s="6" t="s">
        <v>13</v>
      </c>
      <c r="F1607" s="6" t="s">
        <v>27</v>
      </c>
      <c r="G1607" s="36" t="s">
        <v>107</v>
      </c>
      <c r="H1607" s="6">
        <v>0.24790000000000001</v>
      </c>
      <c r="I1607">
        <f t="shared" ca="1" si="25"/>
        <v>0.20765</v>
      </c>
      <c r="J1607" t="s">
        <v>97</v>
      </c>
    </row>
    <row r="1608" spans="1:10" x14ac:dyDescent="0.2">
      <c r="A1608" s="6" t="s">
        <v>69</v>
      </c>
      <c r="B1608" s="6" t="s">
        <v>79</v>
      </c>
      <c r="C1608" s="6" t="s">
        <v>75</v>
      </c>
      <c r="D1608" s="6" t="s">
        <v>9</v>
      </c>
      <c r="E1608" s="6" t="s">
        <v>13</v>
      </c>
      <c r="F1608" s="6" t="s">
        <v>28</v>
      </c>
      <c r="G1608" s="36" t="s">
        <v>107</v>
      </c>
      <c r="H1608" s="6">
        <v>0.25140000000000001</v>
      </c>
      <c r="I1608">
        <f t="shared" ca="1" si="25"/>
        <v>0.25490000000000002</v>
      </c>
      <c r="J1608" t="s">
        <v>97</v>
      </c>
    </row>
    <row r="1609" spans="1:10" x14ac:dyDescent="0.2">
      <c r="A1609" s="6" t="s">
        <v>69</v>
      </c>
      <c r="B1609" s="6" t="s">
        <v>79</v>
      </c>
      <c r="C1609" s="6" t="s">
        <v>75</v>
      </c>
      <c r="D1609" s="6" t="s">
        <v>9</v>
      </c>
      <c r="E1609" s="6" t="s">
        <v>13</v>
      </c>
      <c r="F1609" s="6" t="s">
        <v>29</v>
      </c>
      <c r="G1609" s="36" t="s">
        <v>108</v>
      </c>
      <c r="H1609" s="6">
        <v>0.25840000000000002</v>
      </c>
      <c r="I1609">
        <f t="shared" ca="1" si="25"/>
        <v>0.25490000000000002</v>
      </c>
      <c r="J1609" t="s">
        <v>97</v>
      </c>
    </row>
    <row r="1610" spans="1:10" x14ac:dyDescent="0.2">
      <c r="A1610" s="6" t="s">
        <v>69</v>
      </c>
      <c r="B1610" s="6" t="s">
        <v>79</v>
      </c>
      <c r="C1610" s="6" t="s">
        <v>75</v>
      </c>
      <c r="D1610" s="6" t="s">
        <v>9</v>
      </c>
      <c r="E1610" s="6" t="s">
        <v>13</v>
      </c>
      <c r="F1610" s="6" t="s">
        <v>30</v>
      </c>
      <c r="G1610" s="36" t="s">
        <v>108</v>
      </c>
      <c r="H1610" s="6">
        <v>0.25840000000000002</v>
      </c>
      <c r="I1610">
        <f t="shared" ca="1" si="25"/>
        <v>0.26234999999999997</v>
      </c>
      <c r="J1610" t="s">
        <v>97</v>
      </c>
    </row>
    <row r="1611" spans="1:10" x14ac:dyDescent="0.2">
      <c r="A1611" s="6" t="s">
        <v>69</v>
      </c>
      <c r="B1611" s="6" t="s">
        <v>79</v>
      </c>
      <c r="C1611" s="6" t="s">
        <v>75</v>
      </c>
      <c r="D1611" s="6" t="s">
        <v>9</v>
      </c>
      <c r="E1611" s="6" t="s">
        <v>13</v>
      </c>
      <c r="F1611" s="6" t="s">
        <v>31</v>
      </c>
      <c r="G1611" s="36" t="s">
        <v>109</v>
      </c>
      <c r="H1611" s="6">
        <v>0.26629999999999998</v>
      </c>
      <c r="I1611">
        <f t="shared" ca="1" si="25"/>
        <v>0.26234999999999997</v>
      </c>
      <c r="J1611" t="s">
        <v>97</v>
      </c>
    </row>
    <row r="1612" spans="1:10" x14ac:dyDescent="0.2">
      <c r="A1612" s="6" t="s">
        <v>69</v>
      </c>
      <c r="B1612" s="6" t="s">
        <v>79</v>
      </c>
      <c r="C1612" s="6" t="s">
        <v>75</v>
      </c>
      <c r="D1612" s="6" t="s">
        <v>9</v>
      </c>
      <c r="E1612" s="6" t="s">
        <v>13</v>
      </c>
      <c r="F1612" s="6" t="s">
        <v>32</v>
      </c>
      <c r="G1612" s="36" t="s">
        <v>109</v>
      </c>
      <c r="H1612" s="6">
        <v>0.27889999999999998</v>
      </c>
      <c r="I1612">
        <f t="shared" ca="1" si="25"/>
        <v>0.28039999999999998</v>
      </c>
      <c r="J1612" t="s">
        <v>97</v>
      </c>
    </row>
    <row r="1613" spans="1:10" x14ac:dyDescent="0.2">
      <c r="A1613" s="6" t="s">
        <v>69</v>
      </c>
      <c r="B1613" s="6" t="s">
        <v>79</v>
      </c>
      <c r="C1613" s="6" t="s">
        <v>75</v>
      </c>
      <c r="D1613" s="6" t="s">
        <v>9</v>
      </c>
      <c r="E1613" s="6" t="s">
        <v>13</v>
      </c>
      <c r="F1613" s="6" t="s">
        <v>33</v>
      </c>
      <c r="G1613" s="36" t="s">
        <v>110</v>
      </c>
      <c r="H1613" s="6">
        <v>0.28189999999999998</v>
      </c>
      <c r="I1613">
        <f t="shared" ca="1" si="25"/>
        <v>0.28039999999999998</v>
      </c>
      <c r="J1613" t="s">
        <v>97</v>
      </c>
    </row>
    <row r="1614" spans="1:10" x14ac:dyDescent="0.2">
      <c r="A1614" s="6" t="s">
        <v>69</v>
      </c>
      <c r="B1614" s="6" t="s">
        <v>79</v>
      </c>
      <c r="C1614" s="6" t="s">
        <v>75</v>
      </c>
      <c r="D1614" s="6" t="s">
        <v>9</v>
      </c>
      <c r="E1614" s="6" t="s">
        <v>13</v>
      </c>
      <c r="F1614" s="6" t="s">
        <v>34</v>
      </c>
      <c r="G1614" s="36" t="s">
        <v>110</v>
      </c>
      <c r="H1614" s="6">
        <v>0.3135</v>
      </c>
      <c r="I1614">
        <f t="shared" ca="1" si="25"/>
        <v>0.31995000000000001</v>
      </c>
      <c r="J1614" t="s">
        <v>97</v>
      </c>
    </row>
    <row r="1615" spans="1:10" x14ac:dyDescent="0.2">
      <c r="A1615" s="6" t="s">
        <v>69</v>
      </c>
      <c r="B1615" s="6" t="s">
        <v>79</v>
      </c>
      <c r="C1615" s="6" t="s">
        <v>75</v>
      </c>
      <c r="D1615" s="6" t="s">
        <v>9</v>
      </c>
      <c r="E1615" s="6" t="s">
        <v>13</v>
      </c>
      <c r="F1615" s="6" t="s">
        <v>35</v>
      </c>
      <c r="G1615" s="36" t="s">
        <v>111</v>
      </c>
      <c r="H1615" s="6">
        <v>0.32640000000000002</v>
      </c>
      <c r="I1615">
        <f t="shared" ca="1" si="25"/>
        <v>0.31995000000000001</v>
      </c>
      <c r="J1615" t="s">
        <v>97</v>
      </c>
    </row>
    <row r="1616" spans="1:10" x14ac:dyDescent="0.2">
      <c r="A1616" s="6" t="s">
        <v>69</v>
      </c>
      <c r="B1616" s="6" t="s">
        <v>79</v>
      </c>
      <c r="C1616" s="6" t="s">
        <v>75</v>
      </c>
      <c r="D1616" s="6" t="s">
        <v>9</v>
      </c>
      <c r="E1616" s="6" t="s">
        <v>13</v>
      </c>
      <c r="F1616" s="6" t="s">
        <v>36</v>
      </c>
      <c r="G1616" s="36" t="s">
        <v>111</v>
      </c>
      <c r="H1616" s="6">
        <v>0.309</v>
      </c>
      <c r="I1616">
        <f t="shared" ca="1" si="25"/>
        <v>0.30740000000000001</v>
      </c>
      <c r="J1616" t="s">
        <v>97</v>
      </c>
    </row>
    <row r="1617" spans="1:10" x14ac:dyDescent="0.2">
      <c r="A1617" s="6" t="s">
        <v>69</v>
      </c>
      <c r="B1617" s="6" t="s">
        <v>79</v>
      </c>
      <c r="C1617" s="6" t="s">
        <v>75</v>
      </c>
      <c r="D1617" s="6" t="s">
        <v>9</v>
      </c>
      <c r="E1617" s="6" t="s">
        <v>13</v>
      </c>
      <c r="F1617" s="6" t="s">
        <v>37</v>
      </c>
      <c r="G1617" s="36" t="s">
        <v>112</v>
      </c>
      <c r="H1617" s="6">
        <v>0.30580000000000002</v>
      </c>
      <c r="I1617">
        <f t="shared" ca="1" si="25"/>
        <v>0.30740000000000001</v>
      </c>
      <c r="J1617" t="s">
        <v>97</v>
      </c>
    </row>
    <row r="1618" spans="1:10" x14ac:dyDescent="0.2">
      <c r="A1618" s="6" t="s">
        <v>69</v>
      </c>
      <c r="B1618" s="6" t="s">
        <v>79</v>
      </c>
      <c r="C1618" s="6" t="s">
        <v>75</v>
      </c>
      <c r="D1618" s="6" t="s">
        <v>9</v>
      </c>
      <c r="E1618" s="6" t="s">
        <v>13</v>
      </c>
      <c r="F1618" s="6" t="s">
        <v>38</v>
      </c>
      <c r="G1618" s="36" t="s">
        <v>112</v>
      </c>
      <c r="H1618" s="6">
        <v>0.28870000000000001</v>
      </c>
      <c r="I1618">
        <f t="shared" ca="1" si="25"/>
        <v>0.28179999999999999</v>
      </c>
      <c r="J1618" t="s">
        <v>97</v>
      </c>
    </row>
    <row r="1619" spans="1:10" x14ac:dyDescent="0.2">
      <c r="A1619" s="6" t="s">
        <v>69</v>
      </c>
      <c r="B1619" s="6" t="s">
        <v>79</v>
      </c>
      <c r="C1619" s="6" t="s">
        <v>75</v>
      </c>
      <c r="D1619" s="6" t="s">
        <v>9</v>
      </c>
      <c r="E1619" s="6" t="s">
        <v>13</v>
      </c>
      <c r="F1619" s="6" t="s">
        <v>39</v>
      </c>
      <c r="G1619" s="36" t="s">
        <v>113</v>
      </c>
      <c r="H1619" s="6">
        <v>0.27489999999999998</v>
      </c>
      <c r="I1619">
        <f t="shared" ca="1" si="25"/>
        <v>0.28179999999999999</v>
      </c>
      <c r="J1619" t="s">
        <v>97</v>
      </c>
    </row>
    <row r="1620" spans="1:10" x14ac:dyDescent="0.2">
      <c r="A1620" s="6" t="s">
        <v>69</v>
      </c>
      <c r="B1620" s="6" t="s">
        <v>79</v>
      </c>
      <c r="C1620" s="6" t="s">
        <v>75</v>
      </c>
      <c r="D1620" s="6" t="s">
        <v>9</v>
      </c>
      <c r="E1620" s="6" t="s">
        <v>13</v>
      </c>
      <c r="F1620" s="6" t="s">
        <v>40</v>
      </c>
      <c r="G1620" s="36" t="s">
        <v>113</v>
      </c>
      <c r="H1620" s="6">
        <v>0.27339999999999998</v>
      </c>
      <c r="I1620">
        <f t="shared" ca="1" si="25"/>
        <v>0.13669999999999999</v>
      </c>
      <c r="J1620" t="s">
        <v>97</v>
      </c>
    </row>
    <row r="1621" spans="1:10" x14ac:dyDescent="0.2">
      <c r="A1621" s="6" t="s">
        <v>69</v>
      </c>
      <c r="B1621" s="6" t="s">
        <v>79</v>
      </c>
      <c r="C1621" s="6" t="s">
        <v>75</v>
      </c>
      <c r="D1621" s="6" t="s">
        <v>9</v>
      </c>
      <c r="E1621" s="6" t="s">
        <v>13</v>
      </c>
      <c r="F1621" s="6" t="s">
        <v>41</v>
      </c>
      <c r="G1621" s="36" t="s">
        <v>141</v>
      </c>
      <c r="H1621" s="6">
        <v>0</v>
      </c>
      <c r="I1621">
        <f t="shared" ca="1" si="25"/>
        <v>0.13669999999999999</v>
      </c>
      <c r="J1621" t="s">
        <v>97</v>
      </c>
    </row>
    <row r="1622" spans="1:10" x14ac:dyDescent="0.2">
      <c r="A1622" s="6" t="s">
        <v>70</v>
      </c>
      <c r="B1622" s="6" t="s">
        <v>79</v>
      </c>
      <c r="C1622" s="6" t="s">
        <v>75</v>
      </c>
      <c r="D1622" s="6" t="s">
        <v>9</v>
      </c>
      <c r="E1622" s="6" t="s">
        <v>13</v>
      </c>
      <c r="F1622" s="6" t="s">
        <v>15</v>
      </c>
      <c r="G1622" s="36" t="s">
        <v>122</v>
      </c>
      <c r="H1622" s="6">
        <v>0</v>
      </c>
      <c r="I1622">
        <f t="shared" ca="1" si="25"/>
        <v>0</v>
      </c>
      <c r="J1622" t="s">
        <v>97</v>
      </c>
    </row>
    <row r="1623" spans="1:10" x14ac:dyDescent="0.2">
      <c r="A1623" s="6" t="s">
        <v>70</v>
      </c>
      <c r="B1623" s="6" t="s">
        <v>79</v>
      </c>
      <c r="C1623" s="6" t="s">
        <v>75</v>
      </c>
      <c r="D1623" s="6" t="s">
        <v>9</v>
      </c>
      <c r="E1623" s="6" t="s">
        <v>13</v>
      </c>
      <c r="F1623" s="6" t="s">
        <v>16</v>
      </c>
      <c r="G1623" s="36" t="s">
        <v>122</v>
      </c>
      <c r="H1623" s="6">
        <v>0</v>
      </c>
      <c r="I1623">
        <f t="shared" ca="1" si="25"/>
        <v>0</v>
      </c>
      <c r="J1623" t="s">
        <v>97</v>
      </c>
    </row>
    <row r="1624" spans="1:10" x14ac:dyDescent="0.2">
      <c r="A1624" s="6" t="s">
        <v>70</v>
      </c>
      <c r="B1624" s="6" t="s">
        <v>79</v>
      </c>
      <c r="C1624" s="6" t="s">
        <v>75</v>
      </c>
      <c r="D1624" s="6" t="s">
        <v>9</v>
      </c>
      <c r="E1624" s="6" t="s">
        <v>13</v>
      </c>
      <c r="F1624" s="6" t="s">
        <v>17</v>
      </c>
      <c r="G1624" s="36" t="s">
        <v>123</v>
      </c>
      <c r="H1624" s="6">
        <v>0</v>
      </c>
      <c r="I1624">
        <f t="shared" ca="1" si="25"/>
        <v>0</v>
      </c>
      <c r="J1624" t="s">
        <v>97</v>
      </c>
    </row>
    <row r="1625" spans="1:10" x14ac:dyDescent="0.2">
      <c r="A1625" s="6" t="s">
        <v>70</v>
      </c>
      <c r="B1625" s="6" t="s">
        <v>79</v>
      </c>
      <c r="C1625" s="6" t="s">
        <v>75</v>
      </c>
      <c r="D1625" s="6" t="s">
        <v>9</v>
      </c>
      <c r="E1625" s="6" t="s">
        <v>13</v>
      </c>
      <c r="F1625" s="6" t="s">
        <v>18</v>
      </c>
      <c r="G1625" s="36" t="s">
        <v>123</v>
      </c>
      <c r="H1625" s="6">
        <v>0</v>
      </c>
      <c r="I1625">
        <f t="shared" ca="1" si="25"/>
        <v>0</v>
      </c>
      <c r="J1625" t="s">
        <v>97</v>
      </c>
    </row>
    <row r="1626" spans="1:10" x14ac:dyDescent="0.2">
      <c r="A1626" s="6" t="s">
        <v>70</v>
      </c>
      <c r="B1626" s="6" t="s">
        <v>79</v>
      </c>
      <c r="C1626" s="6" t="s">
        <v>75</v>
      </c>
      <c r="D1626" s="6" t="s">
        <v>9</v>
      </c>
      <c r="E1626" s="6" t="s">
        <v>13</v>
      </c>
      <c r="F1626" s="6" t="s">
        <v>19</v>
      </c>
      <c r="G1626" s="36" t="s">
        <v>124</v>
      </c>
      <c r="H1626" s="6">
        <v>0</v>
      </c>
      <c r="I1626">
        <f t="shared" ca="1" si="25"/>
        <v>0</v>
      </c>
      <c r="J1626" t="s">
        <v>97</v>
      </c>
    </row>
    <row r="1627" spans="1:10" x14ac:dyDescent="0.2">
      <c r="A1627" s="6" t="s">
        <v>70</v>
      </c>
      <c r="B1627" s="6" t="s">
        <v>79</v>
      </c>
      <c r="C1627" s="6" t="s">
        <v>75</v>
      </c>
      <c r="D1627" s="6" t="s">
        <v>9</v>
      </c>
      <c r="E1627" s="6" t="s">
        <v>13</v>
      </c>
      <c r="F1627" s="6" t="s">
        <v>20</v>
      </c>
      <c r="G1627" s="36" t="s">
        <v>124</v>
      </c>
      <c r="H1627" s="6">
        <v>0</v>
      </c>
      <c r="I1627">
        <f t="shared" ca="1" si="25"/>
        <v>0</v>
      </c>
      <c r="J1627" t="s">
        <v>97</v>
      </c>
    </row>
    <row r="1628" spans="1:10" x14ac:dyDescent="0.2">
      <c r="A1628" s="6" t="s">
        <v>70</v>
      </c>
      <c r="B1628" s="6" t="s">
        <v>79</v>
      </c>
      <c r="C1628" s="6" t="s">
        <v>75</v>
      </c>
      <c r="D1628" s="6" t="s">
        <v>9</v>
      </c>
      <c r="E1628" s="6" t="s">
        <v>13</v>
      </c>
      <c r="F1628" s="6" t="s">
        <v>21</v>
      </c>
      <c r="G1628" s="36" t="s">
        <v>104</v>
      </c>
      <c r="H1628" s="6">
        <v>0</v>
      </c>
      <c r="I1628">
        <f t="shared" ca="1" si="25"/>
        <v>0</v>
      </c>
      <c r="J1628" t="s">
        <v>97</v>
      </c>
    </row>
    <row r="1629" spans="1:10" x14ac:dyDescent="0.2">
      <c r="A1629" s="6" t="s">
        <v>70</v>
      </c>
      <c r="B1629" s="6" t="s">
        <v>79</v>
      </c>
      <c r="C1629" s="6" t="s">
        <v>75</v>
      </c>
      <c r="D1629" s="6" t="s">
        <v>9</v>
      </c>
      <c r="E1629" s="6" t="s">
        <v>13</v>
      </c>
      <c r="F1629" s="6" t="s">
        <v>22</v>
      </c>
      <c r="G1629" s="36" t="s">
        <v>104</v>
      </c>
      <c r="H1629" s="6">
        <v>0</v>
      </c>
      <c r="I1629">
        <f t="shared" ca="1" si="25"/>
        <v>0</v>
      </c>
      <c r="J1629" t="s">
        <v>97</v>
      </c>
    </row>
    <row r="1630" spans="1:10" x14ac:dyDescent="0.2">
      <c r="A1630" s="6" t="s">
        <v>70</v>
      </c>
      <c r="B1630" s="6" t="s">
        <v>79</v>
      </c>
      <c r="C1630" s="6" t="s">
        <v>75</v>
      </c>
      <c r="D1630" s="6" t="s">
        <v>9</v>
      </c>
      <c r="E1630" s="6" t="s">
        <v>13</v>
      </c>
      <c r="F1630" s="6" t="s">
        <v>23</v>
      </c>
      <c r="G1630" s="36" t="s">
        <v>105</v>
      </c>
      <c r="H1630" s="6">
        <v>0</v>
      </c>
      <c r="I1630">
        <f t="shared" ca="1" si="25"/>
        <v>0</v>
      </c>
      <c r="J1630" t="s">
        <v>97</v>
      </c>
    </row>
    <row r="1631" spans="1:10" x14ac:dyDescent="0.2">
      <c r="A1631" s="6" t="s">
        <v>70</v>
      </c>
      <c r="B1631" s="6" t="s">
        <v>79</v>
      </c>
      <c r="C1631" s="6" t="s">
        <v>75</v>
      </c>
      <c r="D1631" s="6" t="s">
        <v>9</v>
      </c>
      <c r="E1631" s="6" t="s">
        <v>13</v>
      </c>
      <c r="F1631" s="6" t="s">
        <v>24</v>
      </c>
      <c r="G1631" s="36" t="s">
        <v>105</v>
      </c>
      <c r="H1631" s="6">
        <v>0</v>
      </c>
      <c r="I1631">
        <f t="shared" ca="1" si="25"/>
        <v>0</v>
      </c>
      <c r="J1631" t="s">
        <v>97</v>
      </c>
    </row>
    <row r="1632" spans="1:10" x14ac:dyDescent="0.2">
      <c r="A1632" s="6" t="s">
        <v>70</v>
      </c>
      <c r="B1632" s="6" t="s">
        <v>79</v>
      </c>
      <c r="C1632" s="6" t="s">
        <v>75</v>
      </c>
      <c r="D1632" s="6" t="s">
        <v>9</v>
      </c>
      <c r="E1632" s="6" t="s">
        <v>13</v>
      </c>
      <c r="F1632" s="6" t="s">
        <v>25</v>
      </c>
      <c r="G1632" s="36" t="s">
        <v>106</v>
      </c>
      <c r="H1632" s="6">
        <v>0</v>
      </c>
      <c r="I1632">
        <f t="shared" ca="1" si="25"/>
        <v>0</v>
      </c>
      <c r="J1632" t="s">
        <v>97</v>
      </c>
    </row>
    <row r="1633" spans="1:10" x14ac:dyDescent="0.2">
      <c r="A1633" s="6" t="s">
        <v>70</v>
      </c>
      <c r="B1633" s="6" t="s">
        <v>79</v>
      </c>
      <c r="C1633" s="6" t="s">
        <v>75</v>
      </c>
      <c r="D1633" s="6" t="s">
        <v>9</v>
      </c>
      <c r="E1633" s="6" t="s">
        <v>13</v>
      </c>
      <c r="F1633" s="6" t="s">
        <v>26</v>
      </c>
      <c r="G1633" s="36" t="s">
        <v>106</v>
      </c>
      <c r="H1633" s="6">
        <v>0</v>
      </c>
      <c r="I1633">
        <f t="shared" ca="1" si="25"/>
        <v>0</v>
      </c>
      <c r="J1633" t="s">
        <v>97</v>
      </c>
    </row>
    <row r="1634" spans="1:10" x14ac:dyDescent="0.2">
      <c r="A1634" s="6" t="s">
        <v>70</v>
      </c>
      <c r="B1634" s="6" t="s">
        <v>79</v>
      </c>
      <c r="C1634" s="6" t="s">
        <v>75</v>
      </c>
      <c r="D1634" s="6" t="s">
        <v>9</v>
      </c>
      <c r="E1634" s="6" t="s">
        <v>13</v>
      </c>
      <c r="F1634" s="6" t="s">
        <v>27</v>
      </c>
      <c r="G1634" s="36" t="s">
        <v>107</v>
      </c>
      <c r="H1634" s="6">
        <v>0</v>
      </c>
      <c r="I1634">
        <f t="shared" ca="1" si="25"/>
        <v>0</v>
      </c>
      <c r="J1634" t="s">
        <v>97</v>
      </c>
    </row>
    <row r="1635" spans="1:10" x14ac:dyDescent="0.2">
      <c r="A1635" s="6" t="s">
        <v>70</v>
      </c>
      <c r="B1635" s="6" t="s">
        <v>79</v>
      </c>
      <c r="C1635" s="6" t="s">
        <v>75</v>
      </c>
      <c r="D1635" s="6" t="s">
        <v>9</v>
      </c>
      <c r="E1635" s="6" t="s">
        <v>13</v>
      </c>
      <c r="F1635" s="6" t="s">
        <v>28</v>
      </c>
      <c r="G1635" s="36" t="s">
        <v>107</v>
      </c>
      <c r="H1635" s="6">
        <v>0</v>
      </c>
      <c r="I1635">
        <f t="shared" ca="1" si="25"/>
        <v>0</v>
      </c>
      <c r="J1635" t="s">
        <v>97</v>
      </c>
    </row>
    <row r="1636" spans="1:10" x14ac:dyDescent="0.2">
      <c r="A1636" s="6" t="s">
        <v>70</v>
      </c>
      <c r="B1636" s="6" t="s">
        <v>79</v>
      </c>
      <c r="C1636" s="6" t="s">
        <v>75</v>
      </c>
      <c r="D1636" s="6" t="s">
        <v>9</v>
      </c>
      <c r="E1636" s="6" t="s">
        <v>13</v>
      </c>
      <c r="F1636" s="6" t="s">
        <v>29</v>
      </c>
      <c r="G1636" s="36" t="s">
        <v>108</v>
      </c>
      <c r="H1636" s="6">
        <v>0.1426</v>
      </c>
      <c r="I1636">
        <f t="shared" ca="1" si="25"/>
        <v>0.1434</v>
      </c>
      <c r="J1636" t="s">
        <v>97</v>
      </c>
    </row>
    <row r="1637" spans="1:10" x14ac:dyDescent="0.2">
      <c r="A1637" s="6" t="s">
        <v>70</v>
      </c>
      <c r="B1637" s="6" t="s">
        <v>79</v>
      </c>
      <c r="C1637" s="6" t="s">
        <v>75</v>
      </c>
      <c r="D1637" s="6" t="s">
        <v>9</v>
      </c>
      <c r="E1637" s="6" t="s">
        <v>13</v>
      </c>
      <c r="F1637" s="6" t="s">
        <v>30</v>
      </c>
      <c r="G1637" s="36" t="s">
        <v>108</v>
      </c>
      <c r="H1637" s="6">
        <v>0.14419999999999999</v>
      </c>
      <c r="I1637">
        <f t="shared" ca="1" si="25"/>
        <v>0.1434</v>
      </c>
      <c r="J1637" t="s">
        <v>97</v>
      </c>
    </row>
    <row r="1638" spans="1:10" x14ac:dyDescent="0.2">
      <c r="A1638" s="6" t="s">
        <v>70</v>
      </c>
      <c r="B1638" s="6" t="s">
        <v>79</v>
      </c>
      <c r="C1638" s="6" t="s">
        <v>75</v>
      </c>
      <c r="D1638" s="6" t="s">
        <v>9</v>
      </c>
      <c r="E1638" s="6" t="s">
        <v>13</v>
      </c>
      <c r="F1638" s="6" t="s">
        <v>31</v>
      </c>
      <c r="G1638" s="36" t="s">
        <v>109</v>
      </c>
      <c r="H1638" s="6">
        <v>0.17150000000000001</v>
      </c>
      <c r="I1638">
        <f t="shared" ca="1" si="25"/>
        <v>0.16975000000000001</v>
      </c>
      <c r="J1638" t="s">
        <v>97</v>
      </c>
    </row>
    <row r="1639" spans="1:10" x14ac:dyDescent="0.2">
      <c r="A1639" s="6" t="s">
        <v>70</v>
      </c>
      <c r="B1639" s="6" t="s">
        <v>79</v>
      </c>
      <c r="C1639" s="6" t="s">
        <v>75</v>
      </c>
      <c r="D1639" s="6" t="s">
        <v>9</v>
      </c>
      <c r="E1639" s="6" t="s">
        <v>13</v>
      </c>
      <c r="F1639" s="6" t="s">
        <v>32</v>
      </c>
      <c r="G1639" s="36" t="s">
        <v>109</v>
      </c>
      <c r="H1639" s="6">
        <v>0.16800000000000001</v>
      </c>
      <c r="I1639">
        <f t="shared" ca="1" si="25"/>
        <v>0.16975000000000001</v>
      </c>
      <c r="J1639" t="s">
        <v>97</v>
      </c>
    </row>
    <row r="1640" spans="1:10" x14ac:dyDescent="0.2">
      <c r="A1640" s="6" t="s">
        <v>70</v>
      </c>
      <c r="B1640" s="6" t="s">
        <v>79</v>
      </c>
      <c r="C1640" s="6" t="s">
        <v>75</v>
      </c>
      <c r="D1640" s="6" t="s">
        <v>9</v>
      </c>
      <c r="E1640" s="6" t="s">
        <v>13</v>
      </c>
      <c r="F1640" s="6" t="s">
        <v>33</v>
      </c>
      <c r="G1640" s="36" t="s">
        <v>110</v>
      </c>
      <c r="H1640" s="6">
        <v>0.16009999999999999</v>
      </c>
      <c r="I1640">
        <f t="shared" ca="1" si="25"/>
        <v>0.16094999999999998</v>
      </c>
      <c r="J1640" t="s">
        <v>97</v>
      </c>
    </row>
    <row r="1641" spans="1:10" x14ac:dyDescent="0.2">
      <c r="A1641" s="6" t="s">
        <v>70</v>
      </c>
      <c r="B1641" s="6" t="s">
        <v>79</v>
      </c>
      <c r="C1641" s="6" t="s">
        <v>75</v>
      </c>
      <c r="D1641" s="6" t="s">
        <v>9</v>
      </c>
      <c r="E1641" s="6" t="s">
        <v>13</v>
      </c>
      <c r="F1641" s="6" t="s">
        <v>34</v>
      </c>
      <c r="G1641" s="36" t="s">
        <v>110</v>
      </c>
      <c r="H1641" s="6">
        <v>0.1618</v>
      </c>
      <c r="I1641">
        <f t="shared" ca="1" si="25"/>
        <v>0.16094999999999998</v>
      </c>
      <c r="J1641" t="s">
        <v>97</v>
      </c>
    </row>
    <row r="1642" spans="1:10" x14ac:dyDescent="0.2">
      <c r="A1642" s="6" t="s">
        <v>70</v>
      </c>
      <c r="B1642" s="6" t="s">
        <v>79</v>
      </c>
      <c r="C1642" s="6" t="s">
        <v>75</v>
      </c>
      <c r="D1642" s="6" t="s">
        <v>9</v>
      </c>
      <c r="E1642" s="6" t="s">
        <v>13</v>
      </c>
      <c r="F1642" s="6" t="s">
        <v>35</v>
      </c>
      <c r="G1642" s="36" t="s">
        <v>111</v>
      </c>
      <c r="H1642" s="6">
        <v>0.16669999999999999</v>
      </c>
      <c r="I1642">
        <f t="shared" ca="1" si="25"/>
        <v>0.16159999999999999</v>
      </c>
      <c r="J1642" t="s">
        <v>97</v>
      </c>
    </row>
    <row r="1643" spans="1:10" x14ac:dyDescent="0.2">
      <c r="A1643" s="6" t="s">
        <v>70</v>
      </c>
      <c r="B1643" s="6" t="s">
        <v>79</v>
      </c>
      <c r="C1643" s="6" t="s">
        <v>75</v>
      </c>
      <c r="D1643" s="6" t="s">
        <v>9</v>
      </c>
      <c r="E1643" s="6" t="s">
        <v>13</v>
      </c>
      <c r="F1643" s="6" t="s">
        <v>36</v>
      </c>
      <c r="G1643" s="36" t="s">
        <v>111</v>
      </c>
      <c r="H1643" s="6">
        <v>0.1565</v>
      </c>
      <c r="I1643">
        <f t="shared" ca="1" si="25"/>
        <v>0.16159999999999999</v>
      </c>
      <c r="J1643" t="s">
        <v>97</v>
      </c>
    </row>
    <row r="1644" spans="1:10" x14ac:dyDescent="0.2">
      <c r="A1644" s="6" t="s">
        <v>70</v>
      </c>
      <c r="B1644" s="6" t="s">
        <v>79</v>
      </c>
      <c r="C1644" s="6" t="s">
        <v>75</v>
      </c>
      <c r="D1644" s="6" t="s">
        <v>9</v>
      </c>
      <c r="E1644" s="6" t="s">
        <v>13</v>
      </c>
      <c r="F1644" s="6" t="s">
        <v>37</v>
      </c>
      <c r="G1644" s="36" t="s">
        <v>112</v>
      </c>
      <c r="H1644" s="6">
        <v>0</v>
      </c>
      <c r="I1644">
        <f t="shared" ca="1" si="25"/>
        <v>0</v>
      </c>
      <c r="J1644" t="s">
        <v>97</v>
      </c>
    </row>
    <row r="1645" spans="1:10" x14ac:dyDescent="0.2">
      <c r="A1645" s="6" t="s">
        <v>70</v>
      </c>
      <c r="B1645" s="6" t="s">
        <v>79</v>
      </c>
      <c r="C1645" s="6" t="s">
        <v>75</v>
      </c>
      <c r="D1645" s="6" t="s">
        <v>9</v>
      </c>
      <c r="E1645" s="6" t="s">
        <v>13</v>
      </c>
      <c r="F1645" s="6" t="s">
        <v>38</v>
      </c>
      <c r="G1645" s="36" t="s">
        <v>112</v>
      </c>
      <c r="H1645" s="6">
        <v>0</v>
      </c>
      <c r="I1645">
        <f t="shared" ca="1" si="25"/>
        <v>0</v>
      </c>
      <c r="J1645" t="s">
        <v>97</v>
      </c>
    </row>
    <row r="1646" spans="1:10" x14ac:dyDescent="0.2">
      <c r="A1646" s="6" t="s">
        <v>70</v>
      </c>
      <c r="B1646" s="6" t="s">
        <v>79</v>
      </c>
      <c r="C1646" s="6" t="s">
        <v>75</v>
      </c>
      <c r="D1646" s="6" t="s">
        <v>9</v>
      </c>
      <c r="E1646" s="6" t="s">
        <v>13</v>
      </c>
      <c r="F1646" s="6" t="s">
        <v>39</v>
      </c>
      <c r="G1646" s="36" t="s">
        <v>113</v>
      </c>
      <c r="H1646" s="6">
        <v>0</v>
      </c>
      <c r="I1646">
        <f t="shared" ca="1" si="25"/>
        <v>0</v>
      </c>
      <c r="J1646" t="s">
        <v>97</v>
      </c>
    </row>
    <row r="1647" spans="1:10" x14ac:dyDescent="0.2">
      <c r="A1647" s="6" t="s">
        <v>70</v>
      </c>
      <c r="B1647" s="6" t="s">
        <v>79</v>
      </c>
      <c r="C1647" s="6" t="s">
        <v>75</v>
      </c>
      <c r="D1647" s="6" t="s">
        <v>9</v>
      </c>
      <c r="E1647" s="6" t="s">
        <v>13</v>
      </c>
      <c r="F1647" s="6" t="s">
        <v>40</v>
      </c>
      <c r="G1647" s="36" t="s">
        <v>113</v>
      </c>
      <c r="H1647" s="6">
        <v>0</v>
      </c>
      <c r="I1647">
        <f t="shared" ca="1" si="25"/>
        <v>0</v>
      </c>
      <c r="J1647" t="s">
        <v>97</v>
      </c>
    </row>
    <row r="1648" spans="1:10" x14ac:dyDescent="0.2">
      <c r="A1648" s="6" t="s">
        <v>70</v>
      </c>
      <c r="B1648" s="6" t="s">
        <v>79</v>
      </c>
      <c r="C1648" s="6" t="s">
        <v>75</v>
      </c>
      <c r="D1648" s="6" t="s">
        <v>9</v>
      </c>
      <c r="E1648" s="6" t="s">
        <v>13</v>
      </c>
      <c r="F1648" s="6" t="s">
        <v>41</v>
      </c>
      <c r="G1648" s="36" t="s">
        <v>141</v>
      </c>
      <c r="H1648" s="6">
        <v>0</v>
      </c>
      <c r="I1648">
        <f t="shared" ca="1" si="25"/>
        <v>0</v>
      </c>
      <c r="J1648" t="s">
        <v>97</v>
      </c>
    </row>
    <row r="1649" spans="1:10" x14ac:dyDescent="0.2">
      <c r="A1649" s="6" t="s">
        <v>71</v>
      </c>
      <c r="B1649" s="6" t="s">
        <v>79</v>
      </c>
      <c r="C1649" s="6" t="s">
        <v>75</v>
      </c>
      <c r="D1649" s="6" t="s">
        <v>9</v>
      </c>
      <c r="E1649" s="6" t="s">
        <v>13</v>
      </c>
      <c r="F1649" s="6" t="s">
        <v>15</v>
      </c>
      <c r="G1649" s="36" t="s">
        <v>122</v>
      </c>
      <c r="H1649" s="6">
        <v>0</v>
      </c>
      <c r="I1649">
        <f t="shared" ca="1" si="25"/>
        <v>0</v>
      </c>
      <c r="J1649" t="s">
        <v>97</v>
      </c>
    </row>
    <row r="1650" spans="1:10" x14ac:dyDescent="0.2">
      <c r="A1650" s="6" t="s">
        <v>71</v>
      </c>
      <c r="B1650" s="6" t="s">
        <v>79</v>
      </c>
      <c r="C1650" s="6" t="s">
        <v>75</v>
      </c>
      <c r="D1650" s="6" t="s">
        <v>9</v>
      </c>
      <c r="E1650" s="6" t="s">
        <v>13</v>
      </c>
      <c r="F1650" s="6" t="s">
        <v>16</v>
      </c>
      <c r="G1650" s="36" t="s">
        <v>122</v>
      </c>
      <c r="H1650" s="6">
        <v>0.29139999999999999</v>
      </c>
      <c r="I1650">
        <f t="shared" ca="1" si="25"/>
        <v>0.3029</v>
      </c>
      <c r="J1650" t="s">
        <v>97</v>
      </c>
    </row>
    <row r="1651" spans="1:10" x14ac:dyDescent="0.2">
      <c r="A1651" s="6" t="s">
        <v>71</v>
      </c>
      <c r="B1651" s="6" t="s">
        <v>79</v>
      </c>
      <c r="C1651" s="6" t="s">
        <v>75</v>
      </c>
      <c r="D1651" s="6" t="s">
        <v>9</v>
      </c>
      <c r="E1651" s="6" t="s">
        <v>13</v>
      </c>
      <c r="F1651" s="6" t="s">
        <v>17</v>
      </c>
      <c r="G1651" s="36" t="s">
        <v>123</v>
      </c>
      <c r="H1651" s="6">
        <v>0.31440000000000001</v>
      </c>
      <c r="I1651">
        <f t="shared" ca="1" si="25"/>
        <v>0.3029</v>
      </c>
      <c r="J1651" t="s">
        <v>97</v>
      </c>
    </row>
    <row r="1652" spans="1:10" x14ac:dyDescent="0.2">
      <c r="A1652" s="6" t="s">
        <v>71</v>
      </c>
      <c r="B1652" s="6" t="s">
        <v>79</v>
      </c>
      <c r="C1652" s="6" t="s">
        <v>75</v>
      </c>
      <c r="D1652" s="6" t="s">
        <v>9</v>
      </c>
      <c r="E1652" s="6" t="s">
        <v>13</v>
      </c>
      <c r="F1652" s="6" t="s">
        <v>18</v>
      </c>
      <c r="G1652" s="36" t="s">
        <v>123</v>
      </c>
      <c r="H1652" s="6">
        <v>0.30759999999999998</v>
      </c>
      <c r="I1652">
        <f t="shared" ca="1" si="25"/>
        <v>0.30204999999999999</v>
      </c>
      <c r="J1652" t="s">
        <v>97</v>
      </c>
    </row>
    <row r="1653" spans="1:10" x14ac:dyDescent="0.2">
      <c r="A1653" s="6" t="s">
        <v>71</v>
      </c>
      <c r="B1653" s="6" t="s">
        <v>79</v>
      </c>
      <c r="C1653" s="6" t="s">
        <v>75</v>
      </c>
      <c r="D1653" s="6" t="s">
        <v>9</v>
      </c>
      <c r="E1653" s="6" t="s">
        <v>13</v>
      </c>
      <c r="F1653" s="6" t="s">
        <v>19</v>
      </c>
      <c r="G1653" s="36" t="s">
        <v>124</v>
      </c>
      <c r="H1653" s="6">
        <v>0.29649999999999999</v>
      </c>
      <c r="I1653">
        <f t="shared" ca="1" si="25"/>
        <v>0.30204999999999999</v>
      </c>
      <c r="J1653" t="s">
        <v>97</v>
      </c>
    </row>
    <row r="1654" spans="1:10" x14ac:dyDescent="0.2">
      <c r="A1654" s="6" t="s">
        <v>71</v>
      </c>
      <c r="B1654" s="6" t="s">
        <v>79</v>
      </c>
      <c r="C1654" s="6" t="s">
        <v>75</v>
      </c>
      <c r="D1654" s="6" t="s">
        <v>9</v>
      </c>
      <c r="E1654" s="6" t="s">
        <v>13</v>
      </c>
      <c r="F1654" s="6" t="s">
        <v>20</v>
      </c>
      <c r="G1654" s="36" t="s">
        <v>124</v>
      </c>
      <c r="H1654" s="6">
        <v>0.3039</v>
      </c>
      <c r="I1654">
        <f t="shared" ca="1" si="25"/>
        <v>0.33489999999999998</v>
      </c>
      <c r="J1654" t="s">
        <v>97</v>
      </c>
    </row>
    <row r="1655" spans="1:10" x14ac:dyDescent="0.2">
      <c r="A1655" s="6" t="s">
        <v>71</v>
      </c>
      <c r="B1655" s="6" t="s">
        <v>79</v>
      </c>
      <c r="C1655" s="6" t="s">
        <v>75</v>
      </c>
      <c r="D1655" s="6" t="s">
        <v>9</v>
      </c>
      <c r="E1655" s="6" t="s">
        <v>13</v>
      </c>
      <c r="F1655" s="6" t="s">
        <v>21</v>
      </c>
      <c r="G1655" s="36" t="s">
        <v>104</v>
      </c>
      <c r="H1655" s="6">
        <v>0.3659</v>
      </c>
      <c r="I1655">
        <f t="shared" ca="1" si="25"/>
        <v>0.33489999999999998</v>
      </c>
      <c r="J1655" t="s">
        <v>97</v>
      </c>
    </row>
    <row r="1656" spans="1:10" x14ac:dyDescent="0.2">
      <c r="A1656" s="6" t="s">
        <v>71</v>
      </c>
      <c r="B1656" s="6" t="s">
        <v>79</v>
      </c>
      <c r="C1656" s="6" t="s">
        <v>75</v>
      </c>
      <c r="D1656" s="6" t="s">
        <v>9</v>
      </c>
      <c r="E1656" s="6" t="s">
        <v>13</v>
      </c>
      <c r="F1656" s="6" t="s">
        <v>22</v>
      </c>
      <c r="G1656" s="36" t="s">
        <v>104</v>
      </c>
      <c r="H1656" s="6">
        <v>0.35699999999999998</v>
      </c>
      <c r="I1656">
        <f t="shared" ca="1" si="25"/>
        <v>0.36804999999999999</v>
      </c>
      <c r="J1656" t="s">
        <v>97</v>
      </c>
    </row>
    <row r="1657" spans="1:10" x14ac:dyDescent="0.2">
      <c r="A1657" s="6" t="s">
        <v>71</v>
      </c>
      <c r="B1657" s="6" t="s">
        <v>79</v>
      </c>
      <c r="C1657" s="6" t="s">
        <v>75</v>
      </c>
      <c r="D1657" s="6" t="s">
        <v>9</v>
      </c>
      <c r="E1657" s="6" t="s">
        <v>13</v>
      </c>
      <c r="F1657" s="6" t="s">
        <v>23</v>
      </c>
      <c r="G1657" s="36" t="s">
        <v>105</v>
      </c>
      <c r="H1657" s="6">
        <v>0.37909999999999999</v>
      </c>
      <c r="I1657">
        <f t="shared" ca="1" si="25"/>
        <v>0.36804999999999999</v>
      </c>
      <c r="J1657" t="s">
        <v>97</v>
      </c>
    </row>
    <row r="1658" spans="1:10" x14ac:dyDescent="0.2">
      <c r="A1658" s="6" t="s">
        <v>71</v>
      </c>
      <c r="B1658" s="6" t="s">
        <v>79</v>
      </c>
      <c r="C1658" s="6" t="s">
        <v>75</v>
      </c>
      <c r="D1658" s="6" t="s">
        <v>9</v>
      </c>
      <c r="E1658" s="6" t="s">
        <v>13</v>
      </c>
      <c r="F1658" s="6" t="s">
        <v>24</v>
      </c>
      <c r="G1658" s="36" t="s">
        <v>105</v>
      </c>
      <c r="H1658" s="6">
        <v>0.36220000000000002</v>
      </c>
      <c r="I1658">
        <f t="shared" ca="1" si="25"/>
        <v>0.36380000000000001</v>
      </c>
      <c r="J1658" t="s">
        <v>97</v>
      </c>
    </row>
    <row r="1659" spans="1:10" x14ac:dyDescent="0.2">
      <c r="A1659" s="6" t="s">
        <v>71</v>
      </c>
      <c r="B1659" s="6" t="s">
        <v>79</v>
      </c>
      <c r="C1659" s="6" t="s">
        <v>75</v>
      </c>
      <c r="D1659" s="6" t="s">
        <v>9</v>
      </c>
      <c r="E1659" s="6" t="s">
        <v>13</v>
      </c>
      <c r="F1659" s="6" t="s">
        <v>25</v>
      </c>
      <c r="G1659" s="36" t="s">
        <v>106</v>
      </c>
      <c r="H1659" s="6">
        <v>0.3654</v>
      </c>
      <c r="I1659">
        <f t="shared" ca="1" si="25"/>
        <v>0.36380000000000001</v>
      </c>
      <c r="J1659" t="s">
        <v>97</v>
      </c>
    </row>
    <row r="1660" spans="1:10" x14ac:dyDescent="0.2">
      <c r="A1660" s="6" t="s">
        <v>71</v>
      </c>
      <c r="B1660" s="6" t="s">
        <v>79</v>
      </c>
      <c r="C1660" s="6" t="s">
        <v>75</v>
      </c>
      <c r="D1660" s="6" t="s">
        <v>9</v>
      </c>
      <c r="E1660" s="6" t="s">
        <v>13</v>
      </c>
      <c r="F1660" s="6" t="s">
        <v>26</v>
      </c>
      <c r="G1660" s="36" t="s">
        <v>106</v>
      </c>
      <c r="H1660" s="6">
        <v>0.36270000000000002</v>
      </c>
      <c r="I1660">
        <f t="shared" ca="1" si="25"/>
        <v>0.36680000000000001</v>
      </c>
      <c r="J1660" t="s">
        <v>97</v>
      </c>
    </row>
    <row r="1661" spans="1:10" x14ac:dyDescent="0.2">
      <c r="A1661" s="6" t="s">
        <v>71</v>
      </c>
      <c r="B1661" s="6" t="s">
        <v>79</v>
      </c>
      <c r="C1661" s="6" t="s">
        <v>75</v>
      </c>
      <c r="D1661" s="6" t="s">
        <v>9</v>
      </c>
      <c r="E1661" s="6" t="s">
        <v>13</v>
      </c>
      <c r="F1661" s="6" t="s">
        <v>27</v>
      </c>
      <c r="G1661" s="36" t="s">
        <v>107</v>
      </c>
      <c r="H1661" s="6">
        <v>0.37090000000000001</v>
      </c>
      <c r="I1661">
        <f t="shared" ca="1" si="25"/>
        <v>0.36680000000000001</v>
      </c>
      <c r="J1661" t="s">
        <v>97</v>
      </c>
    </row>
    <row r="1662" spans="1:10" x14ac:dyDescent="0.2">
      <c r="A1662" s="6" t="s">
        <v>71</v>
      </c>
      <c r="B1662" s="6" t="s">
        <v>79</v>
      </c>
      <c r="C1662" s="6" t="s">
        <v>75</v>
      </c>
      <c r="D1662" s="6" t="s">
        <v>9</v>
      </c>
      <c r="E1662" s="6" t="s">
        <v>13</v>
      </c>
      <c r="F1662" s="6" t="s">
        <v>28</v>
      </c>
      <c r="G1662" s="36" t="s">
        <v>107</v>
      </c>
      <c r="H1662" s="6">
        <v>0.34689999999999999</v>
      </c>
      <c r="I1662">
        <f t="shared" ca="1" si="25"/>
        <v>0.33845000000000003</v>
      </c>
      <c r="J1662" t="s">
        <v>97</v>
      </c>
    </row>
    <row r="1663" spans="1:10" x14ac:dyDescent="0.2">
      <c r="A1663" s="6" t="s">
        <v>71</v>
      </c>
      <c r="B1663" s="6" t="s">
        <v>79</v>
      </c>
      <c r="C1663" s="6" t="s">
        <v>75</v>
      </c>
      <c r="D1663" s="6" t="s">
        <v>9</v>
      </c>
      <c r="E1663" s="6" t="s">
        <v>13</v>
      </c>
      <c r="F1663" s="6" t="s">
        <v>29</v>
      </c>
      <c r="G1663" s="36" t="s">
        <v>108</v>
      </c>
      <c r="H1663" s="6">
        <v>0.33</v>
      </c>
      <c r="I1663">
        <f t="shared" ca="1" si="25"/>
        <v>0.33845000000000003</v>
      </c>
      <c r="J1663" t="s">
        <v>97</v>
      </c>
    </row>
    <row r="1664" spans="1:10" x14ac:dyDescent="0.2">
      <c r="A1664" s="6" t="s">
        <v>71</v>
      </c>
      <c r="B1664" s="6" t="s">
        <v>79</v>
      </c>
      <c r="C1664" s="6" t="s">
        <v>75</v>
      </c>
      <c r="D1664" s="6" t="s">
        <v>9</v>
      </c>
      <c r="E1664" s="6" t="s">
        <v>13</v>
      </c>
      <c r="F1664" s="6" t="s">
        <v>30</v>
      </c>
      <c r="G1664" s="36" t="s">
        <v>108</v>
      </c>
      <c r="H1664" s="6">
        <v>0.32719999999999999</v>
      </c>
      <c r="I1664">
        <f t="shared" ca="1" si="25"/>
        <v>0.32524999999999998</v>
      </c>
      <c r="J1664" t="s">
        <v>97</v>
      </c>
    </row>
    <row r="1665" spans="1:10" x14ac:dyDescent="0.2">
      <c r="A1665" s="6" t="s">
        <v>71</v>
      </c>
      <c r="B1665" s="6" t="s">
        <v>79</v>
      </c>
      <c r="C1665" s="6" t="s">
        <v>75</v>
      </c>
      <c r="D1665" s="6" t="s">
        <v>9</v>
      </c>
      <c r="E1665" s="6" t="s">
        <v>13</v>
      </c>
      <c r="F1665" s="6" t="s">
        <v>31</v>
      </c>
      <c r="G1665" s="36" t="s">
        <v>109</v>
      </c>
      <c r="H1665" s="6">
        <v>0.32329999999999998</v>
      </c>
      <c r="I1665">
        <f t="shared" ca="1" si="25"/>
        <v>0.32524999999999998</v>
      </c>
      <c r="J1665" t="s">
        <v>97</v>
      </c>
    </row>
    <row r="1666" spans="1:10" x14ac:dyDescent="0.2">
      <c r="A1666" s="6" t="s">
        <v>71</v>
      </c>
      <c r="B1666" s="6" t="s">
        <v>79</v>
      </c>
      <c r="C1666" s="6" t="s">
        <v>75</v>
      </c>
      <c r="D1666" s="6" t="s">
        <v>9</v>
      </c>
      <c r="E1666" s="6" t="s">
        <v>13</v>
      </c>
      <c r="F1666" s="6" t="s">
        <v>32</v>
      </c>
      <c r="G1666" s="36" t="s">
        <v>109</v>
      </c>
      <c r="H1666" s="6">
        <v>0.29570000000000002</v>
      </c>
      <c r="I1666">
        <f t="shared" ref="I1666:I1729" ca="1" si="26">IF(ISEVEN(ROW(A1666)),AVERAGE(OFFSET(H$2:H$3,ROW()-ROW(A$2),)),I1665)</f>
        <v>0.29700000000000004</v>
      </c>
      <c r="J1666" t="s">
        <v>97</v>
      </c>
    </row>
    <row r="1667" spans="1:10" x14ac:dyDescent="0.2">
      <c r="A1667" s="6" t="s">
        <v>71</v>
      </c>
      <c r="B1667" s="6" t="s">
        <v>79</v>
      </c>
      <c r="C1667" s="6" t="s">
        <v>75</v>
      </c>
      <c r="D1667" s="6" t="s">
        <v>9</v>
      </c>
      <c r="E1667" s="6" t="s">
        <v>13</v>
      </c>
      <c r="F1667" s="6" t="s">
        <v>33</v>
      </c>
      <c r="G1667" s="36" t="s">
        <v>110</v>
      </c>
      <c r="H1667" s="6">
        <v>0.29830000000000001</v>
      </c>
      <c r="I1667">
        <f t="shared" ca="1" si="26"/>
        <v>0.29700000000000004</v>
      </c>
      <c r="J1667" t="s">
        <v>97</v>
      </c>
    </row>
    <row r="1668" spans="1:10" x14ac:dyDescent="0.2">
      <c r="A1668" s="6" t="s">
        <v>71</v>
      </c>
      <c r="B1668" s="6" t="s">
        <v>79</v>
      </c>
      <c r="C1668" s="6" t="s">
        <v>75</v>
      </c>
      <c r="D1668" s="6" t="s">
        <v>9</v>
      </c>
      <c r="E1668" s="6" t="s">
        <v>13</v>
      </c>
      <c r="F1668" s="6" t="s">
        <v>34</v>
      </c>
      <c r="G1668" s="36" t="s">
        <v>110</v>
      </c>
      <c r="H1668" s="6">
        <v>0.31319999999999998</v>
      </c>
      <c r="I1668">
        <f t="shared" ca="1" si="26"/>
        <v>0.31924999999999998</v>
      </c>
      <c r="J1668" t="s">
        <v>97</v>
      </c>
    </row>
    <row r="1669" spans="1:10" x14ac:dyDescent="0.2">
      <c r="A1669" s="6" t="s">
        <v>71</v>
      </c>
      <c r="B1669" s="6" t="s">
        <v>79</v>
      </c>
      <c r="C1669" s="6" t="s">
        <v>75</v>
      </c>
      <c r="D1669" s="6" t="s">
        <v>9</v>
      </c>
      <c r="E1669" s="6" t="s">
        <v>13</v>
      </c>
      <c r="F1669" s="6" t="s">
        <v>35</v>
      </c>
      <c r="G1669" s="36" t="s">
        <v>111</v>
      </c>
      <c r="H1669" s="6">
        <v>0.32529999999999998</v>
      </c>
      <c r="I1669">
        <f t="shared" ca="1" si="26"/>
        <v>0.31924999999999998</v>
      </c>
      <c r="J1669" t="s">
        <v>97</v>
      </c>
    </row>
    <row r="1670" spans="1:10" x14ac:dyDescent="0.2">
      <c r="A1670" s="6" t="s">
        <v>71</v>
      </c>
      <c r="B1670" s="6" t="s">
        <v>79</v>
      </c>
      <c r="C1670" s="6" t="s">
        <v>75</v>
      </c>
      <c r="D1670" s="6" t="s">
        <v>9</v>
      </c>
      <c r="E1670" s="6" t="s">
        <v>13</v>
      </c>
      <c r="F1670" s="6" t="s">
        <v>36</v>
      </c>
      <c r="G1670" s="36" t="s">
        <v>111</v>
      </c>
      <c r="H1670" s="6">
        <v>0.31530000000000002</v>
      </c>
      <c r="I1670">
        <f t="shared" ca="1" si="26"/>
        <v>0.32735000000000003</v>
      </c>
      <c r="J1670" t="s">
        <v>97</v>
      </c>
    </row>
    <row r="1671" spans="1:10" x14ac:dyDescent="0.2">
      <c r="A1671" s="6" t="s">
        <v>71</v>
      </c>
      <c r="B1671" s="6" t="s">
        <v>79</v>
      </c>
      <c r="C1671" s="6" t="s">
        <v>75</v>
      </c>
      <c r="D1671" s="6" t="s">
        <v>9</v>
      </c>
      <c r="E1671" s="6" t="s">
        <v>13</v>
      </c>
      <c r="F1671" s="6" t="s">
        <v>37</v>
      </c>
      <c r="G1671" s="36" t="s">
        <v>112</v>
      </c>
      <c r="H1671" s="6">
        <v>0.33939999999999998</v>
      </c>
      <c r="I1671">
        <f t="shared" ca="1" si="26"/>
        <v>0.32735000000000003</v>
      </c>
      <c r="J1671" t="s">
        <v>97</v>
      </c>
    </row>
    <row r="1672" spans="1:10" x14ac:dyDescent="0.2">
      <c r="A1672" s="6" t="s">
        <v>71</v>
      </c>
      <c r="B1672" s="6" t="s">
        <v>79</v>
      </c>
      <c r="C1672" s="6" t="s">
        <v>75</v>
      </c>
      <c r="D1672" s="6" t="s">
        <v>9</v>
      </c>
      <c r="E1672" s="6" t="s">
        <v>13</v>
      </c>
      <c r="F1672" s="6" t="s">
        <v>38</v>
      </c>
      <c r="G1672" s="36" t="s">
        <v>112</v>
      </c>
      <c r="H1672" s="6">
        <v>0.35260000000000002</v>
      </c>
      <c r="I1672">
        <f t="shared" ca="1" si="26"/>
        <v>0.35350000000000004</v>
      </c>
      <c r="J1672" t="s">
        <v>97</v>
      </c>
    </row>
    <row r="1673" spans="1:10" x14ac:dyDescent="0.2">
      <c r="A1673" s="6" t="s">
        <v>71</v>
      </c>
      <c r="B1673" s="6" t="s">
        <v>79</v>
      </c>
      <c r="C1673" s="6" t="s">
        <v>75</v>
      </c>
      <c r="D1673" s="6" t="s">
        <v>9</v>
      </c>
      <c r="E1673" s="6" t="s">
        <v>13</v>
      </c>
      <c r="F1673" s="6" t="s">
        <v>39</v>
      </c>
      <c r="G1673" s="36" t="s">
        <v>113</v>
      </c>
      <c r="H1673" s="6">
        <v>0.35439999999999999</v>
      </c>
      <c r="I1673">
        <f t="shared" ca="1" si="26"/>
        <v>0.35350000000000004</v>
      </c>
      <c r="J1673" t="s">
        <v>97</v>
      </c>
    </row>
    <row r="1674" spans="1:10" x14ac:dyDescent="0.2">
      <c r="A1674" s="6" t="s">
        <v>71</v>
      </c>
      <c r="B1674" s="6" t="s">
        <v>79</v>
      </c>
      <c r="C1674" s="6" t="s">
        <v>75</v>
      </c>
      <c r="D1674" s="6" t="s">
        <v>9</v>
      </c>
      <c r="E1674" s="6" t="s">
        <v>13</v>
      </c>
      <c r="F1674" s="6" t="s">
        <v>40</v>
      </c>
      <c r="G1674" s="36" t="s">
        <v>113</v>
      </c>
      <c r="H1674" s="6">
        <v>0.34150000000000003</v>
      </c>
      <c r="I1674">
        <f t="shared" ca="1" si="26"/>
        <v>0.17075000000000001</v>
      </c>
      <c r="J1674" t="s">
        <v>97</v>
      </c>
    </row>
    <row r="1675" spans="1:10" x14ac:dyDescent="0.2">
      <c r="A1675" s="6" t="s">
        <v>71</v>
      </c>
      <c r="B1675" s="6" t="s">
        <v>79</v>
      </c>
      <c r="C1675" s="6" t="s">
        <v>75</v>
      </c>
      <c r="D1675" s="6" t="s">
        <v>9</v>
      </c>
      <c r="E1675" s="6" t="s">
        <v>13</v>
      </c>
      <c r="F1675" s="6" t="s">
        <v>41</v>
      </c>
      <c r="G1675" s="36" t="s">
        <v>141</v>
      </c>
      <c r="H1675" s="6">
        <v>0</v>
      </c>
      <c r="I1675">
        <f t="shared" ca="1" si="26"/>
        <v>0.17075000000000001</v>
      </c>
      <c r="J1675" t="s">
        <v>97</v>
      </c>
    </row>
    <row r="1676" spans="1:10" x14ac:dyDescent="0.2">
      <c r="A1676" s="6" t="s">
        <v>72</v>
      </c>
      <c r="B1676" s="6" t="s">
        <v>79</v>
      </c>
      <c r="C1676" s="6" t="s">
        <v>75</v>
      </c>
      <c r="D1676" s="6" t="s">
        <v>9</v>
      </c>
      <c r="E1676" s="6" t="s">
        <v>13</v>
      </c>
      <c r="F1676" s="6" t="s">
        <v>15</v>
      </c>
      <c r="G1676" s="36" t="s">
        <v>122</v>
      </c>
      <c r="H1676" s="6">
        <v>0</v>
      </c>
      <c r="I1676">
        <f t="shared" ca="1" si="26"/>
        <v>0</v>
      </c>
      <c r="J1676" t="s">
        <v>97</v>
      </c>
    </row>
    <row r="1677" spans="1:10" x14ac:dyDescent="0.2">
      <c r="A1677" s="6" t="s">
        <v>72</v>
      </c>
      <c r="B1677" s="6" t="s">
        <v>79</v>
      </c>
      <c r="C1677" s="6" t="s">
        <v>75</v>
      </c>
      <c r="D1677" s="6" t="s">
        <v>9</v>
      </c>
      <c r="E1677" s="6" t="s">
        <v>13</v>
      </c>
      <c r="F1677" s="6" t="s">
        <v>16</v>
      </c>
      <c r="G1677" s="36" t="s">
        <v>122</v>
      </c>
      <c r="H1677" s="6">
        <v>0</v>
      </c>
      <c r="I1677">
        <f t="shared" ca="1" si="26"/>
        <v>0</v>
      </c>
      <c r="J1677" t="s">
        <v>97</v>
      </c>
    </row>
    <row r="1678" spans="1:10" x14ac:dyDescent="0.2">
      <c r="A1678" s="6" t="s">
        <v>72</v>
      </c>
      <c r="B1678" s="6" t="s">
        <v>79</v>
      </c>
      <c r="C1678" s="6" t="s">
        <v>75</v>
      </c>
      <c r="D1678" s="6" t="s">
        <v>9</v>
      </c>
      <c r="E1678" s="6" t="s">
        <v>13</v>
      </c>
      <c r="F1678" s="6" t="s">
        <v>17</v>
      </c>
      <c r="G1678" s="36" t="s">
        <v>123</v>
      </c>
      <c r="H1678" s="6">
        <v>0</v>
      </c>
      <c r="I1678">
        <f t="shared" ca="1" si="26"/>
        <v>0</v>
      </c>
      <c r="J1678" t="s">
        <v>97</v>
      </c>
    </row>
    <row r="1679" spans="1:10" x14ac:dyDescent="0.2">
      <c r="A1679" s="6" t="s">
        <v>72</v>
      </c>
      <c r="B1679" s="6" t="s">
        <v>79</v>
      </c>
      <c r="C1679" s="6" t="s">
        <v>75</v>
      </c>
      <c r="D1679" s="6" t="s">
        <v>9</v>
      </c>
      <c r="E1679" s="6" t="s">
        <v>13</v>
      </c>
      <c r="F1679" s="6" t="s">
        <v>18</v>
      </c>
      <c r="G1679" s="36" t="s">
        <v>123</v>
      </c>
      <c r="H1679" s="6">
        <v>0</v>
      </c>
      <c r="I1679">
        <f t="shared" ca="1" si="26"/>
        <v>0</v>
      </c>
      <c r="J1679" t="s">
        <v>97</v>
      </c>
    </row>
    <row r="1680" spans="1:10" x14ac:dyDescent="0.2">
      <c r="A1680" s="6" t="s">
        <v>72</v>
      </c>
      <c r="B1680" s="6" t="s">
        <v>79</v>
      </c>
      <c r="C1680" s="6" t="s">
        <v>75</v>
      </c>
      <c r="D1680" s="6" t="s">
        <v>9</v>
      </c>
      <c r="E1680" s="6" t="s">
        <v>13</v>
      </c>
      <c r="F1680" s="6" t="s">
        <v>19</v>
      </c>
      <c r="G1680" s="36" t="s">
        <v>124</v>
      </c>
      <c r="H1680" s="6">
        <v>0</v>
      </c>
      <c r="I1680">
        <f t="shared" ca="1" si="26"/>
        <v>0</v>
      </c>
      <c r="J1680" t="s">
        <v>97</v>
      </c>
    </row>
    <row r="1681" spans="1:10" x14ac:dyDescent="0.2">
      <c r="A1681" s="6" t="s">
        <v>72</v>
      </c>
      <c r="B1681" s="6" t="s">
        <v>79</v>
      </c>
      <c r="C1681" s="6" t="s">
        <v>75</v>
      </c>
      <c r="D1681" s="6" t="s">
        <v>9</v>
      </c>
      <c r="E1681" s="6" t="s">
        <v>13</v>
      </c>
      <c r="F1681" s="6" t="s">
        <v>20</v>
      </c>
      <c r="G1681" s="36" t="s">
        <v>124</v>
      </c>
      <c r="H1681" s="6">
        <v>0</v>
      </c>
      <c r="I1681">
        <f t="shared" ca="1" si="26"/>
        <v>0</v>
      </c>
      <c r="J1681" t="s">
        <v>97</v>
      </c>
    </row>
    <row r="1682" spans="1:10" x14ac:dyDescent="0.2">
      <c r="A1682" s="6" t="s">
        <v>72</v>
      </c>
      <c r="B1682" s="6" t="s">
        <v>79</v>
      </c>
      <c r="C1682" s="6" t="s">
        <v>75</v>
      </c>
      <c r="D1682" s="6" t="s">
        <v>9</v>
      </c>
      <c r="E1682" s="6" t="s">
        <v>13</v>
      </c>
      <c r="F1682" s="6" t="s">
        <v>21</v>
      </c>
      <c r="G1682" s="36" t="s">
        <v>104</v>
      </c>
      <c r="H1682" s="6">
        <v>0</v>
      </c>
      <c r="I1682">
        <f t="shared" ca="1" si="26"/>
        <v>0</v>
      </c>
      <c r="J1682" t="s">
        <v>97</v>
      </c>
    </row>
    <row r="1683" spans="1:10" x14ac:dyDescent="0.2">
      <c r="A1683" s="6" t="s">
        <v>72</v>
      </c>
      <c r="B1683" s="6" t="s">
        <v>79</v>
      </c>
      <c r="C1683" s="6" t="s">
        <v>75</v>
      </c>
      <c r="D1683" s="6" t="s">
        <v>9</v>
      </c>
      <c r="E1683" s="6" t="s">
        <v>13</v>
      </c>
      <c r="F1683" s="6" t="s">
        <v>22</v>
      </c>
      <c r="G1683" s="36" t="s">
        <v>104</v>
      </c>
      <c r="H1683" s="6">
        <v>0</v>
      </c>
      <c r="I1683">
        <f t="shared" ca="1" si="26"/>
        <v>0</v>
      </c>
      <c r="J1683" t="s">
        <v>97</v>
      </c>
    </row>
    <row r="1684" spans="1:10" x14ac:dyDescent="0.2">
      <c r="A1684" s="6" t="s">
        <v>72</v>
      </c>
      <c r="B1684" s="6" t="s">
        <v>79</v>
      </c>
      <c r="C1684" s="6" t="s">
        <v>75</v>
      </c>
      <c r="D1684" s="6" t="s">
        <v>9</v>
      </c>
      <c r="E1684" s="6" t="s">
        <v>13</v>
      </c>
      <c r="F1684" s="6" t="s">
        <v>23</v>
      </c>
      <c r="G1684" s="36" t="s">
        <v>105</v>
      </c>
      <c r="H1684" s="6">
        <v>9.6000000000000002E-2</v>
      </c>
      <c r="I1684">
        <f t="shared" ca="1" si="26"/>
        <v>9.6200000000000008E-2</v>
      </c>
      <c r="J1684" t="s">
        <v>97</v>
      </c>
    </row>
    <row r="1685" spans="1:10" x14ac:dyDescent="0.2">
      <c r="A1685" s="6" t="s">
        <v>72</v>
      </c>
      <c r="B1685" s="6" t="s">
        <v>79</v>
      </c>
      <c r="C1685" s="6" t="s">
        <v>75</v>
      </c>
      <c r="D1685" s="6" t="s">
        <v>9</v>
      </c>
      <c r="E1685" s="6" t="s">
        <v>13</v>
      </c>
      <c r="F1685" s="6" t="s">
        <v>24</v>
      </c>
      <c r="G1685" s="36" t="s">
        <v>105</v>
      </c>
      <c r="H1685" s="6">
        <v>9.64E-2</v>
      </c>
      <c r="I1685">
        <f t="shared" ca="1" si="26"/>
        <v>9.6200000000000008E-2</v>
      </c>
      <c r="J1685" t="s">
        <v>97</v>
      </c>
    </row>
    <row r="1686" spans="1:10" x14ac:dyDescent="0.2">
      <c r="A1686" s="6" t="s">
        <v>72</v>
      </c>
      <c r="B1686" s="6" t="s">
        <v>79</v>
      </c>
      <c r="C1686" s="6" t="s">
        <v>75</v>
      </c>
      <c r="D1686" s="6" t="s">
        <v>9</v>
      </c>
      <c r="E1686" s="6" t="s">
        <v>13</v>
      </c>
      <c r="F1686" s="6" t="s">
        <v>25</v>
      </c>
      <c r="G1686" s="36" t="s">
        <v>106</v>
      </c>
      <c r="H1686" s="6">
        <v>9.69E-2</v>
      </c>
      <c r="I1686">
        <f t="shared" ca="1" si="26"/>
        <v>9.7099999999999992E-2</v>
      </c>
      <c r="J1686" t="s">
        <v>97</v>
      </c>
    </row>
    <row r="1687" spans="1:10" x14ac:dyDescent="0.2">
      <c r="A1687" s="6" t="s">
        <v>72</v>
      </c>
      <c r="B1687" s="6" t="s">
        <v>79</v>
      </c>
      <c r="C1687" s="6" t="s">
        <v>75</v>
      </c>
      <c r="D1687" s="6" t="s">
        <v>9</v>
      </c>
      <c r="E1687" s="6" t="s">
        <v>13</v>
      </c>
      <c r="F1687" s="6" t="s">
        <v>26</v>
      </c>
      <c r="G1687" s="36" t="s">
        <v>106</v>
      </c>
      <c r="H1687" s="6">
        <v>9.7299999999999998E-2</v>
      </c>
      <c r="I1687">
        <f t="shared" ca="1" si="26"/>
        <v>9.7099999999999992E-2</v>
      </c>
      <c r="J1687" t="s">
        <v>97</v>
      </c>
    </row>
    <row r="1688" spans="1:10" x14ac:dyDescent="0.2">
      <c r="A1688" s="6" t="s">
        <v>72</v>
      </c>
      <c r="B1688" s="6" t="s">
        <v>79</v>
      </c>
      <c r="C1688" s="6" t="s">
        <v>75</v>
      </c>
      <c r="D1688" s="6" t="s">
        <v>9</v>
      </c>
      <c r="E1688" s="6" t="s">
        <v>13</v>
      </c>
      <c r="F1688" s="6" t="s">
        <v>27</v>
      </c>
      <c r="G1688" s="36" t="s">
        <v>107</v>
      </c>
      <c r="H1688" s="6">
        <v>9.6299999999999997E-2</v>
      </c>
      <c r="I1688">
        <f t="shared" ca="1" si="26"/>
        <v>9.6250000000000002E-2</v>
      </c>
      <c r="J1688" t="s">
        <v>97</v>
      </c>
    </row>
    <row r="1689" spans="1:10" x14ac:dyDescent="0.2">
      <c r="A1689" s="6" t="s">
        <v>72</v>
      </c>
      <c r="B1689" s="6" t="s">
        <v>79</v>
      </c>
      <c r="C1689" s="6" t="s">
        <v>75</v>
      </c>
      <c r="D1689" s="6" t="s">
        <v>9</v>
      </c>
      <c r="E1689" s="6" t="s">
        <v>13</v>
      </c>
      <c r="F1689" s="6" t="s">
        <v>28</v>
      </c>
      <c r="G1689" s="36" t="s">
        <v>107</v>
      </c>
      <c r="H1689" s="6">
        <v>9.6199999999999994E-2</v>
      </c>
      <c r="I1689">
        <f t="shared" ca="1" si="26"/>
        <v>9.6250000000000002E-2</v>
      </c>
      <c r="J1689" t="s">
        <v>97</v>
      </c>
    </row>
    <row r="1690" spans="1:10" x14ac:dyDescent="0.2">
      <c r="A1690" s="6" t="s">
        <v>72</v>
      </c>
      <c r="B1690" s="6" t="s">
        <v>79</v>
      </c>
      <c r="C1690" s="6" t="s">
        <v>75</v>
      </c>
      <c r="D1690" s="6" t="s">
        <v>9</v>
      </c>
      <c r="E1690" s="6" t="s">
        <v>13</v>
      </c>
      <c r="F1690" s="6" t="s">
        <v>29</v>
      </c>
      <c r="G1690" s="36" t="s">
        <v>108</v>
      </c>
      <c r="H1690" s="6">
        <v>9.6299999999999997E-2</v>
      </c>
      <c r="I1690">
        <f t="shared" ca="1" si="26"/>
        <v>9.6500000000000002E-2</v>
      </c>
      <c r="J1690" t="s">
        <v>97</v>
      </c>
    </row>
    <row r="1691" spans="1:10" x14ac:dyDescent="0.2">
      <c r="A1691" s="6" t="s">
        <v>72</v>
      </c>
      <c r="B1691" s="6" t="s">
        <v>79</v>
      </c>
      <c r="C1691" s="6" t="s">
        <v>75</v>
      </c>
      <c r="D1691" s="6" t="s">
        <v>9</v>
      </c>
      <c r="E1691" s="6" t="s">
        <v>13</v>
      </c>
      <c r="F1691" s="6" t="s">
        <v>30</v>
      </c>
      <c r="G1691" s="36" t="s">
        <v>108</v>
      </c>
      <c r="H1691" s="6">
        <v>9.6699999999999994E-2</v>
      </c>
      <c r="I1691">
        <f t="shared" ca="1" si="26"/>
        <v>9.6500000000000002E-2</v>
      </c>
      <c r="J1691" t="s">
        <v>97</v>
      </c>
    </row>
    <row r="1692" spans="1:10" x14ac:dyDescent="0.2">
      <c r="A1692" s="6" t="s">
        <v>72</v>
      </c>
      <c r="B1692" s="6" t="s">
        <v>79</v>
      </c>
      <c r="C1692" s="6" t="s">
        <v>75</v>
      </c>
      <c r="D1692" s="6" t="s">
        <v>9</v>
      </c>
      <c r="E1692" s="6" t="s">
        <v>13</v>
      </c>
      <c r="F1692" s="6" t="s">
        <v>31</v>
      </c>
      <c r="G1692" s="36" t="s">
        <v>109</v>
      </c>
      <c r="H1692" s="6">
        <v>6.7599999999999993E-2</v>
      </c>
      <c r="I1692">
        <f t="shared" ca="1" si="26"/>
        <v>6.7949999999999997E-2</v>
      </c>
      <c r="J1692" t="s">
        <v>97</v>
      </c>
    </row>
    <row r="1693" spans="1:10" x14ac:dyDescent="0.2">
      <c r="A1693" s="6" t="s">
        <v>72</v>
      </c>
      <c r="B1693" s="6" t="s">
        <v>79</v>
      </c>
      <c r="C1693" s="6" t="s">
        <v>75</v>
      </c>
      <c r="D1693" s="6" t="s">
        <v>9</v>
      </c>
      <c r="E1693" s="6" t="s">
        <v>13</v>
      </c>
      <c r="F1693" s="6" t="s">
        <v>32</v>
      </c>
      <c r="G1693" s="36" t="s">
        <v>109</v>
      </c>
      <c r="H1693" s="6">
        <v>6.83E-2</v>
      </c>
      <c r="I1693">
        <f t="shared" ca="1" si="26"/>
        <v>6.7949999999999997E-2</v>
      </c>
      <c r="J1693" t="s">
        <v>97</v>
      </c>
    </row>
    <row r="1694" spans="1:10" x14ac:dyDescent="0.2">
      <c r="A1694" s="6" t="s">
        <v>72</v>
      </c>
      <c r="B1694" s="6" t="s">
        <v>79</v>
      </c>
      <c r="C1694" s="6" t="s">
        <v>75</v>
      </c>
      <c r="D1694" s="6" t="s">
        <v>9</v>
      </c>
      <c r="E1694" s="6" t="s">
        <v>13</v>
      </c>
      <c r="F1694" s="6" t="s">
        <v>33</v>
      </c>
      <c r="G1694" s="36" t="s">
        <v>110</v>
      </c>
      <c r="H1694" s="6">
        <v>6.8699999999999997E-2</v>
      </c>
      <c r="I1694">
        <f t="shared" ca="1" si="26"/>
        <v>6.9099999999999995E-2</v>
      </c>
      <c r="J1694" t="s">
        <v>97</v>
      </c>
    </row>
    <row r="1695" spans="1:10" x14ac:dyDescent="0.2">
      <c r="A1695" s="6" t="s">
        <v>72</v>
      </c>
      <c r="B1695" s="6" t="s">
        <v>79</v>
      </c>
      <c r="C1695" s="6" t="s">
        <v>75</v>
      </c>
      <c r="D1695" s="6" t="s">
        <v>9</v>
      </c>
      <c r="E1695" s="6" t="s">
        <v>13</v>
      </c>
      <c r="F1695" s="6" t="s">
        <v>34</v>
      </c>
      <c r="G1695" s="36" t="s">
        <v>110</v>
      </c>
      <c r="H1695" s="6">
        <v>6.9500000000000006E-2</v>
      </c>
      <c r="I1695">
        <f t="shared" ca="1" si="26"/>
        <v>6.9099999999999995E-2</v>
      </c>
      <c r="J1695" t="s">
        <v>97</v>
      </c>
    </row>
    <row r="1696" spans="1:10" x14ac:dyDescent="0.2">
      <c r="A1696" s="6" t="s">
        <v>72</v>
      </c>
      <c r="B1696" s="6" t="s">
        <v>79</v>
      </c>
      <c r="C1696" s="6" t="s">
        <v>75</v>
      </c>
      <c r="D1696" s="6" t="s">
        <v>9</v>
      </c>
      <c r="E1696" s="6" t="s">
        <v>13</v>
      </c>
      <c r="F1696" s="6" t="s">
        <v>35</v>
      </c>
      <c r="G1696" s="36" t="s">
        <v>111</v>
      </c>
      <c r="H1696" s="6">
        <v>7.0300000000000001E-2</v>
      </c>
      <c r="I1696">
        <f t="shared" ca="1" si="26"/>
        <v>7.0800000000000002E-2</v>
      </c>
      <c r="J1696" t="s">
        <v>97</v>
      </c>
    </row>
    <row r="1697" spans="1:10" x14ac:dyDescent="0.2">
      <c r="A1697" s="6" t="s">
        <v>72</v>
      </c>
      <c r="B1697" s="6" t="s">
        <v>79</v>
      </c>
      <c r="C1697" s="6" t="s">
        <v>75</v>
      </c>
      <c r="D1697" s="6" t="s">
        <v>9</v>
      </c>
      <c r="E1697" s="6" t="s">
        <v>13</v>
      </c>
      <c r="F1697" s="6" t="s">
        <v>36</v>
      </c>
      <c r="G1697" s="36" t="s">
        <v>111</v>
      </c>
      <c r="H1697" s="6">
        <v>7.1300000000000002E-2</v>
      </c>
      <c r="I1697">
        <f t="shared" ca="1" si="26"/>
        <v>7.0800000000000002E-2</v>
      </c>
      <c r="J1697" t="s">
        <v>97</v>
      </c>
    </row>
    <row r="1698" spans="1:10" x14ac:dyDescent="0.2">
      <c r="A1698" s="6" t="s">
        <v>72</v>
      </c>
      <c r="B1698" s="6" t="s">
        <v>79</v>
      </c>
      <c r="C1698" s="6" t="s">
        <v>75</v>
      </c>
      <c r="D1698" s="6" t="s">
        <v>9</v>
      </c>
      <c r="E1698" s="6" t="s">
        <v>13</v>
      </c>
      <c r="F1698" s="6" t="s">
        <v>37</v>
      </c>
      <c r="G1698" s="36" t="s">
        <v>112</v>
      </c>
      <c r="H1698" s="6">
        <v>0</v>
      </c>
      <c r="I1698">
        <f t="shared" ca="1" si="26"/>
        <v>3.7949999999999998E-2</v>
      </c>
      <c r="J1698" t="s">
        <v>97</v>
      </c>
    </row>
    <row r="1699" spans="1:10" x14ac:dyDescent="0.2">
      <c r="A1699" s="6" t="s">
        <v>72</v>
      </c>
      <c r="B1699" s="6" t="s">
        <v>79</v>
      </c>
      <c r="C1699" s="6" t="s">
        <v>75</v>
      </c>
      <c r="D1699" s="6" t="s">
        <v>9</v>
      </c>
      <c r="E1699" s="6" t="s">
        <v>13</v>
      </c>
      <c r="F1699" s="6" t="s">
        <v>38</v>
      </c>
      <c r="G1699" s="36" t="s">
        <v>112</v>
      </c>
      <c r="H1699" s="6">
        <v>7.5899999999999995E-2</v>
      </c>
      <c r="I1699">
        <f t="shared" ca="1" si="26"/>
        <v>3.7949999999999998E-2</v>
      </c>
      <c r="J1699" t="s">
        <v>97</v>
      </c>
    </row>
    <row r="1700" spans="1:10" x14ac:dyDescent="0.2">
      <c r="A1700" s="6" t="s">
        <v>72</v>
      </c>
      <c r="B1700" s="6" t="s">
        <v>79</v>
      </c>
      <c r="C1700" s="6" t="s">
        <v>75</v>
      </c>
      <c r="D1700" s="6" t="s">
        <v>9</v>
      </c>
      <c r="E1700" s="6" t="s">
        <v>13</v>
      </c>
      <c r="F1700" s="6" t="s">
        <v>39</v>
      </c>
      <c r="G1700" s="36" t="s">
        <v>113</v>
      </c>
      <c r="H1700" s="6">
        <v>0</v>
      </c>
      <c r="I1700">
        <f t="shared" ca="1" si="26"/>
        <v>0</v>
      </c>
      <c r="J1700" t="s">
        <v>97</v>
      </c>
    </row>
    <row r="1701" spans="1:10" x14ac:dyDescent="0.2">
      <c r="A1701" s="6" t="s">
        <v>72</v>
      </c>
      <c r="B1701" s="6" t="s">
        <v>79</v>
      </c>
      <c r="C1701" s="6" t="s">
        <v>75</v>
      </c>
      <c r="D1701" s="6" t="s">
        <v>9</v>
      </c>
      <c r="E1701" s="6" t="s">
        <v>13</v>
      </c>
      <c r="F1701" s="6" t="s">
        <v>40</v>
      </c>
      <c r="G1701" s="36" t="s">
        <v>113</v>
      </c>
      <c r="H1701" s="6">
        <v>0</v>
      </c>
      <c r="I1701">
        <f t="shared" ca="1" si="26"/>
        <v>0</v>
      </c>
      <c r="J1701" t="s">
        <v>97</v>
      </c>
    </row>
    <row r="1702" spans="1:10" x14ac:dyDescent="0.2">
      <c r="A1702" s="6" t="s">
        <v>72</v>
      </c>
      <c r="B1702" s="6" t="s">
        <v>79</v>
      </c>
      <c r="C1702" s="6" t="s">
        <v>75</v>
      </c>
      <c r="D1702" s="6" t="s">
        <v>9</v>
      </c>
      <c r="E1702" s="6" t="s">
        <v>13</v>
      </c>
      <c r="F1702" s="6" t="s">
        <v>41</v>
      </c>
      <c r="G1702" s="36" t="s">
        <v>141</v>
      </c>
      <c r="H1702" s="6">
        <v>0</v>
      </c>
      <c r="I1702">
        <f t="shared" ca="1" si="26"/>
        <v>0</v>
      </c>
      <c r="J1702" t="s">
        <v>97</v>
      </c>
    </row>
    <row r="1703" spans="1:10" x14ac:dyDescent="0.2">
      <c r="A1703" s="6" t="s">
        <v>73</v>
      </c>
      <c r="B1703" s="6" t="s">
        <v>79</v>
      </c>
      <c r="C1703" s="6" t="s">
        <v>75</v>
      </c>
      <c r="D1703" s="6" t="s">
        <v>9</v>
      </c>
      <c r="E1703" s="6" t="s">
        <v>13</v>
      </c>
      <c r="F1703" s="6" t="s">
        <v>15</v>
      </c>
      <c r="G1703" s="36" t="s">
        <v>122</v>
      </c>
      <c r="H1703" s="6">
        <v>0</v>
      </c>
      <c r="I1703">
        <f t="shared" ca="1" si="26"/>
        <v>0</v>
      </c>
      <c r="J1703" t="s">
        <v>97</v>
      </c>
    </row>
    <row r="1704" spans="1:10" x14ac:dyDescent="0.2">
      <c r="A1704" s="6" t="s">
        <v>73</v>
      </c>
      <c r="B1704" s="6" t="s">
        <v>79</v>
      </c>
      <c r="C1704" s="6" t="s">
        <v>75</v>
      </c>
      <c r="D1704" s="6" t="s">
        <v>9</v>
      </c>
      <c r="E1704" s="6" t="s">
        <v>13</v>
      </c>
      <c r="F1704" s="6" t="s">
        <v>16</v>
      </c>
      <c r="G1704" s="36" t="s">
        <v>122</v>
      </c>
      <c r="H1704" s="6">
        <v>0</v>
      </c>
      <c r="I1704">
        <f t="shared" ca="1" si="26"/>
        <v>0</v>
      </c>
      <c r="J1704" t="s">
        <v>97</v>
      </c>
    </row>
    <row r="1705" spans="1:10" x14ac:dyDescent="0.2">
      <c r="A1705" s="6" t="s">
        <v>73</v>
      </c>
      <c r="B1705" s="6" t="s">
        <v>79</v>
      </c>
      <c r="C1705" s="6" t="s">
        <v>75</v>
      </c>
      <c r="D1705" s="6" t="s">
        <v>9</v>
      </c>
      <c r="E1705" s="6" t="s">
        <v>13</v>
      </c>
      <c r="F1705" s="6" t="s">
        <v>17</v>
      </c>
      <c r="G1705" s="36" t="s">
        <v>123</v>
      </c>
      <c r="H1705" s="6">
        <v>0</v>
      </c>
      <c r="I1705">
        <f t="shared" ca="1" si="26"/>
        <v>0</v>
      </c>
      <c r="J1705" t="s">
        <v>97</v>
      </c>
    </row>
    <row r="1706" spans="1:10" x14ac:dyDescent="0.2">
      <c r="A1706" s="6" t="s">
        <v>73</v>
      </c>
      <c r="B1706" s="6" t="s">
        <v>79</v>
      </c>
      <c r="C1706" s="6" t="s">
        <v>75</v>
      </c>
      <c r="D1706" s="6" t="s">
        <v>9</v>
      </c>
      <c r="E1706" s="6" t="s">
        <v>13</v>
      </c>
      <c r="F1706" s="6" t="s">
        <v>18</v>
      </c>
      <c r="G1706" s="36" t="s">
        <v>123</v>
      </c>
      <c r="H1706" s="6">
        <v>0</v>
      </c>
      <c r="I1706">
        <f t="shared" ca="1" si="26"/>
        <v>0</v>
      </c>
      <c r="J1706" t="s">
        <v>97</v>
      </c>
    </row>
    <row r="1707" spans="1:10" x14ac:dyDescent="0.2">
      <c r="A1707" s="6" t="s">
        <v>73</v>
      </c>
      <c r="B1707" s="6" t="s">
        <v>79</v>
      </c>
      <c r="C1707" s="6" t="s">
        <v>75</v>
      </c>
      <c r="D1707" s="6" t="s">
        <v>9</v>
      </c>
      <c r="E1707" s="6" t="s">
        <v>13</v>
      </c>
      <c r="F1707" s="6" t="s">
        <v>19</v>
      </c>
      <c r="G1707" s="36" t="s">
        <v>124</v>
      </c>
      <c r="H1707" s="6">
        <v>0</v>
      </c>
      <c r="I1707">
        <f t="shared" ca="1" si="26"/>
        <v>0</v>
      </c>
      <c r="J1707" t="s">
        <v>97</v>
      </c>
    </row>
    <row r="1708" spans="1:10" x14ac:dyDescent="0.2">
      <c r="A1708" s="6" t="s">
        <v>73</v>
      </c>
      <c r="B1708" s="6" t="s">
        <v>79</v>
      </c>
      <c r="C1708" s="6" t="s">
        <v>75</v>
      </c>
      <c r="D1708" s="6" t="s">
        <v>9</v>
      </c>
      <c r="E1708" s="6" t="s">
        <v>13</v>
      </c>
      <c r="F1708" s="6" t="s">
        <v>20</v>
      </c>
      <c r="G1708" s="36" t="s">
        <v>124</v>
      </c>
      <c r="H1708" s="6">
        <v>0</v>
      </c>
      <c r="I1708">
        <f t="shared" ca="1" si="26"/>
        <v>0</v>
      </c>
      <c r="J1708" t="s">
        <v>97</v>
      </c>
    </row>
    <row r="1709" spans="1:10" x14ac:dyDescent="0.2">
      <c r="A1709" s="6" t="s">
        <v>73</v>
      </c>
      <c r="B1709" s="6" t="s">
        <v>79</v>
      </c>
      <c r="C1709" s="6" t="s">
        <v>75</v>
      </c>
      <c r="D1709" s="6" t="s">
        <v>9</v>
      </c>
      <c r="E1709" s="6" t="s">
        <v>13</v>
      </c>
      <c r="F1709" s="6" t="s">
        <v>21</v>
      </c>
      <c r="G1709" s="36" t="s">
        <v>104</v>
      </c>
      <c r="H1709" s="6">
        <v>0</v>
      </c>
      <c r="I1709">
        <f t="shared" ca="1" si="26"/>
        <v>0</v>
      </c>
      <c r="J1709" t="s">
        <v>97</v>
      </c>
    </row>
    <row r="1710" spans="1:10" x14ac:dyDescent="0.2">
      <c r="A1710" s="6" t="s">
        <v>73</v>
      </c>
      <c r="B1710" s="6" t="s">
        <v>79</v>
      </c>
      <c r="C1710" s="6" t="s">
        <v>75</v>
      </c>
      <c r="D1710" s="6" t="s">
        <v>9</v>
      </c>
      <c r="E1710" s="6" t="s">
        <v>13</v>
      </c>
      <c r="F1710" s="6" t="s">
        <v>22</v>
      </c>
      <c r="G1710" s="36" t="s">
        <v>104</v>
      </c>
      <c r="H1710" s="6">
        <v>0</v>
      </c>
      <c r="I1710">
        <f t="shared" ca="1" si="26"/>
        <v>0</v>
      </c>
      <c r="J1710" t="s">
        <v>97</v>
      </c>
    </row>
    <row r="1711" spans="1:10" x14ac:dyDescent="0.2">
      <c r="A1711" s="6" t="s">
        <v>73</v>
      </c>
      <c r="B1711" s="6" t="s">
        <v>79</v>
      </c>
      <c r="C1711" s="6" t="s">
        <v>75</v>
      </c>
      <c r="D1711" s="6" t="s">
        <v>9</v>
      </c>
      <c r="E1711" s="6" t="s">
        <v>13</v>
      </c>
      <c r="F1711" s="6" t="s">
        <v>23</v>
      </c>
      <c r="G1711" s="36" t="s">
        <v>105</v>
      </c>
      <c r="H1711" s="6">
        <v>0</v>
      </c>
      <c r="I1711">
        <f t="shared" ca="1" si="26"/>
        <v>0</v>
      </c>
      <c r="J1711" t="s">
        <v>97</v>
      </c>
    </row>
    <row r="1712" spans="1:10" x14ac:dyDescent="0.2">
      <c r="A1712" s="6" t="s">
        <v>73</v>
      </c>
      <c r="B1712" s="6" t="s">
        <v>79</v>
      </c>
      <c r="C1712" s="6" t="s">
        <v>75</v>
      </c>
      <c r="D1712" s="6" t="s">
        <v>9</v>
      </c>
      <c r="E1712" s="6" t="s">
        <v>13</v>
      </c>
      <c r="F1712" s="6" t="s">
        <v>24</v>
      </c>
      <c r="G1712" s="36" t="s">
        <v>105</v>
      </c>
      <c r="H1712" s="6">
        <v>0</v>
      </c>
      <c r="I1712">
        <f t="shared" ca="1" si="26"/>
        <v>0</v>
      </c>
      <c r="J1712" t="s">
        <v>97</v>
      </c>
    </row>
    <row r="1713" spans="1:10" x14ac:dyDescent="0.2">
      <c r="A1713" s="6" t="s">
        <v>73</v>
      </c>
      <c r="B1713" s="6" t="s">
        <v>79</v>
      </c>
      <c r="C1713" s="6" t="s">
        <v>75</v>
      </c>
      <c r="D1713" s="6" t="s">
        <v>9</v>
      </c>
      <c r="E1713" s="6" t="s">
        <v>13</v>
      </c>
      <c r="F1713" s="6" t="s">
        <v>25</v>
      </c>
      <c r="G1713" s="36" t="s">
        <v>106</v>
      </c>
      <c r="H1713" s="6">
        <v>0</v>
      </c>
      <c r="I1713">
        <f t="shared" ca="1" si="26"/>
        <v>0</v>
      </c>
      <c r="J1713" t="s">
        <v>97</v>
      </c>
    </row>
    <row r="1714" spans="1:10" x14ac:dyDescent="0.2">
      <c r="A1714" s="6" t="s">
        <v>73</v>
      </c>
      <c r="B1714" s="6" t="s">
        <v>79</v>
      </c>
      <c r="C1714" s="6" t="s">
        <v>75</v>
      </c>
      <c r="D1714" s="6" t="s">
        <v>9</v>
      </c>
      <c r="E1714" s="6" t="s">
        <v>13</v>
      </c>
      <c r="F1714" s="6" t="s">
        <v>26</v>
      </c>
      <c r="G1714" s="36" t="s">
        <v>106</v>
      </c>
      <c r="H1714" s="6">
        <v>0</v>
      </c>
      <c r="I1714">
        <f t="shared" ca="1" si="26"/>
        <v>8.6699999999999999E-2</v>
      </c>
      <c r="J1714" t="s">
        <v>97</v>
      </c>
    </row>
    <row r="1715" spans="1:10" x14ac:dyDescent="0.2">
      <c r="A1715" s="6" t="s">
        <v>73</v>
      </c>
      <c r="B1715" s="6" t="s">
        <v>79</v>
      </c>
      <c r="C1715" s="6" t="s">
        <v>75</v>
      </c>
      <c r="D1715" s="6" t="s">
        <v>9</v>
      </c>
      <c r="E1715" s="6" t="s">
        <v>13</v>
      </c>
      <c r="F1715" s="6" t="s">
        <v>27</v>
      </c>
      <c r="G1715" s="36" t="s">
        <v>107</v>
      </c>
      <c r="H1715" s="6">
        <v>0.1734</v>
      </c>
      <c r="I1715">
        <f t="shared" ca="1" si="26"/>
        <v>8.6699999999999999E-2</v>
      </c>
      <c r="J1715" t="s">
        <v>97</v>
      </c>
    </row>
    <row r="1716" spans="1:10" x14ac:dyDescent="0.2">
      <c r="A1716" s="6" t="s">
        <v>73</v>
      </c>
      <c r="B1716" s="6" t="s">
        <v>79</v>
      </c>
      <c r="C1716" s="6" t="s">
        <v>75</v>
      </c>
      <c r="D1716" s="6" t="s">
        <v>9</v>
      </c>
      <c r="E1716" s="6" t="s">
        <v>13</v>
      </c>
      <c r="F1716" s="6" t="s">
        <v>28</v>
      </c>
      <c r="G1716" s="36" t="s">
        <v>107</v>
      </c>
      <c r="H1716" s="6">
        <v>0.16189999999999999</v>
      </c>
      <c r="I1716">
        <f t="shared" ca="1" si="26"/>
        <v>0.14954999999999999</v>
      </c>
      <c r="J1716" t="s">
        <v>97</v>
      </c>
    </row>
    <row r="1717" spans="1:10" x14ac:dyDescent="0.2">
      <c r="A1717" s="6" t="s">
        <v>73</v>
      </c>
      <c r="B1717" s="6" t="s">
        <v>79</v>
      </c>
      <c r="C1717" s="6" t="s">
        <v>75</v>
      </c>
      <c r="D1717" s="6" t="s">
        <v>9</v>
      </c>
      <c r="E1717" s="6" t="s">
        <v>13</v>
      </c>
      <c r="F1717" s="6" t="s">
        <v>29</v>
      </c>
      <c r="G1717" s="36" t="s">
        <v>108</v>
      </c>
      <c r="H1717" s="6">
        <v>0.13719999999999999</v>
      </c>
      <c r="I1717">
        <f t="shared" ca="1" si="26"/>
        <v>0.14954999999999999</v>
      </c>
      <c r="J1717" t="s">
        <v>97</v>
      </c>
    </row>
    <row r="1718" spans="1:10" x14ac:dyDescent="0.2">
      <c r="A1718" s="6" t="s">
        <v>73</v>
      </c>
      <c r="B1718" s="6" t="s">
        <v>79</v>
      </c>
      <c r="C1718" s="6" t="s">
        <v>75</v>
      </c>
      <c r="D1718" s="6" t="s">
        <v>9</v>
      </c>
      <c r="E1718" s="6" t="s">
        <v>13</v>
      </c>
      <c r="F1718" s="6" t="s">
        <v>30</v>
      </c>
      <c r="G1718" s="36" t="s">
        <v>108</v>
      </c>
      <c r="H1718" s="6">
        <v>0.1704</v>
      </c>
      <c r="I1718">
        <f t="shared" ca="1" si="26"/>
        <v>0.14605000000000001</v>
      </c>
      <c r="J1718" t="s">
        <v>97</v>
      </c>
    </row>
    <row r="1719" spans="1:10" x14ac:dyDescent="0.2">
      <c r="A1719" s="6" t="s">
        <v>73</v>
      </c>
      <c r="B1719" s="6" t="s">
        <v>79</v>
      </c>
      <c r="C1719" s="6" t="s">
        <v>75</v>
      </c>
      <c r="D1719" s="6" t="s">
        <v>9</v>
      </c>
      <c r="E1719" s="6" t="s">
        <v>13</v>
      </c>
      <c r="F1719" s="6" t="s">
        <v>31</v>
      </c>
      <c r="G1719" s="36" t="s">
        <v>109</v>
      </c>
      <c r="H1719" s="6">
        <v>0.1217</v>
      </c>
      <c r="I1719">
        <f t="shared" ca="1" si="26"/>
        <v>0.14605000000000001</v>
      </c>
      <c r="J1719" t="s">
        <v>97</v>
      </c>
    </row>
    <row r="1720" spans="1:10" x14ac:dyDescent="0.2">
      <c r="A1720" s="6" t="s">
        <v>73</v>
      </c>
      <c r="B1720" s="6" t="s">
        <v>79</v>
      </c>
      <c r="C1720" s="6" t="s">
        <v>75</v>
      </c>
      <c r="D1720" s="6" t="s">
        <v>9</v>
      </c>
      <c r="E1720" s="6" t="s">
        <v>13</v>
      </c>
      <c r="F1720" s="6" t="s">
        <v>32</v>
      </c>
      <c r="G1720" s="36" t="s">
        <v>109</v>
      </c>
      <c r="H1720" s="6">
        <v>0.17910000000000001</v>
      </c>
      <c r="I1720">
        <f t="shared" ca="1" si="26"/>
        <v>0.19040000000000001</v>
      </c>
      <c r="J1720" t="s">
        <v>97</v>
      </c>
    </row>
    <row r="1721" spans="1:10" x14ac:dyDescent="0.2">
      <c r="A1721" s="6" t="s">
        <v>73</v>
      </c>
      <c r="B1721" s="6" t="s">
        <v>79</v>
      </c>
      <c r="C1721" s="6" t="s">
        <v>75</v>
      </c>
      <c r="D1721" s="6" t="s">
        <v>9</v>
      </c>
      <c r="E1721" s="6" t="s">
        <v>13</v>
      </c>
      <c r="F1721" s="6" t="s">
        <v>33</v>
      </c>
      <c r="G1721" s="36" t="s">
        <v>110</v>
      </c>
      <c r="H1721" s="6">
        <v>0.20169999999999999</v>
      </c>
      <c r="I1721">
        <f t="shared" ca="1" si="26"/>
        <v>0.19040000000000001</v>
      </c>
      <c r="J1721" t="s">
        <v>97</v>
      </c>
    </row>
    <row r="1722" spans="1:10" x14ac:dyDescent="0.2">
      <c r="A1722" s="6" t="s">
        <v>73</v>
      </c>
      <c r="B1722" s="6" t="s">
        <v>79</v>
      </c>
      <c r="C1722" s="6" t="s">
        <v>75</v>
      </c>
      <c r="D1722" s="6" t="s">
        <v>9</v>
      </c>
      <c r="E1722" s="6" t="s">
        <v>13</v>
      </c>
      <c r="F1722" s="6" t="s">
        <v>34</v>
      </c>
      <c r="G1722" s="36" t="s">
        <v>110</v>
      </c>
      <c r="H1722" s="6">
        <v>0.18049999999999999</v>
      </c>
      <c r="I1722">
        <f t="shared" ca="1" si="26"/>
        <v>0.19184999999999999</v>
      </c>
      <c r="J1722" t="s">
        <v>97</v>
      </c>
    </row>
    <row r="1723" spans="1:10" x14ac:dyDescent="0.2">
      <c r="A1723" s="6" t="s">
        <v>73</v>
      </c>
      <c r="B1723" s="6" t="s">
        <v>79</v>
      </c>
      <c r="C1723" s="6" t="s">
        <v>75</v>
      </c>
      <c r="D1723" s="6" t="s">
        <v>9</v>
      </c>
      <c r="E1723" s="6" t="s">
        <v>13</v>
      </c>
      <c r="F1723" s="6" t="s">
        <v>35</v>
      </c>
      <c r="G1723" s="36" t="s">
        <v>111</v>
      </c>
      <c r="H1723" s="6">
        <v>0.20319999999999999</v>
      </c>
      <c r="I1723">
        <f t="shared" ca="1" si="26"/>
        <v>0.19184999999999999</v>
      </c>
      <c r="J1723" t="s">
        <v>97</v>
      </c>
    </row>
    <row r="1724" spans="1:10" x14ac:dyDescent="0.2">
      <c r="A1724" s="6" t="s">
        <v>73</v>
      </c>
      <c r="B1724" s="6" t="s">
        <v>79</v>
      </c>
      <c r="C1724" s="6" t="s">
        <v>75</v>
      </c>
      <c r="D1724" s="6" t="s">
        <v>9</v>
      </c>
      <c r="E1724" s="6" t="s">
        <v>13</v>
      </c>
      <c r="F1724" s="6" t="s">
        <v>36</v>
      </c>
      <c r="G1724" s="36" t="s">
        <v>111</v>
      </c>
      <c r="H1724" s="6">
        <v>0.19259999999999999</v>
      </c>
      <c r="I1724">
        <f t="shared" ca="1" si="26"/>
        <v>0.20329999999999998</v>
      </c>
      <c r="J1724" t="s">
        <v>97</v>
      </c>
    </row>
    <row r="1725" spans="1:10" x14ac:dyDescent="0.2">
      <c r="A1725" s="6" t="s">
        <v>73</v>
      </c>
      <c r="B1725" s="6" t="s">
        <v>79</v>
      </c>
      <c r="C1725" s="6" t="s">
        <v>75</v>
      </c>
      <c r="D1725" s="6" t="s">
        <v>9</v>
      </c>
      <c r="E1725" s="6" t="s">
        <v>13</v>
      </c>
      <c r="F1725" s="6" t="s">
        <v>37</v>
      </c>
      <c r="G1725" s="36" t="s">
        <v>112</v>
      </c>
      <c r="H1725" s="6">
        <v>0.214</v>
      </c>
      <c r="I1725">
        <f t="shared" ca="1" si="26"/>
        <v>0.20329999999999998</v>
      </c>
      <c r="J1725" t="s">
        <v>97</v>
      </c>
    </row>
    <row r="1726" spans="1:10" x14ac:dyDescent="0.2">
      <c r="A1726" s="6" t="s">
        <v>73</v>
      </c>
      <c r="B1726" s="6" t="s">
        <v>79</v>
      </c>
      <c r="C1726" s="6" t="s">
        <v>75</v>
      </c>
      <c r="D1726" s="6" t="s">
        <v>9</v>
      </c>
      <c r="E1726" s="6" t="s">
        <v>13</v>
      </c>
      <c r="F1726" s="6" t="s">
        <v>38</v>
      </c>
      <c r="G1726" s="36" t="s">
        <v>112</v>
      </c>
      <c r="H1726" s="6">
        <v>0.1943</v>
      </c>
      <c r="I1726">
        <f t="shared" ca="1" si="26"/>
        <v>0.2049</v>
      </c>
      <c r="J1726" t="s">
        <v>97</v>
      </c>
    </row>
    <row r="1727" spans="1:10" x14ac:dyDescent="0.2">
      <c r="A1727" s="6" t="s">
        <v>73</v>
      </c>
      <c r="B1727" s="6" t="s">
        <v>79</v>
      </c>
      <c r="C1727" s="6" t="s">
        <v>75</v>
      </c>
      <c r="D1727" s="6" t="s">
        <v>9</v>
      </c>
      <c r="E1727" s="6" t="s">
        <v>13</v>
      </c>
      <c r="F1727" s="6" t="s">
        <v>39</v>
      </c>
      <c r="G1727" s="36" t="s">
        <v>113</v>
      </c>
      <c r="H1727" s="6">
        <v>0.2155</v>
      </c>
      <c r="I1727">
        <f t="shared" ca="1" si="26"/>
        <v>0.2049</v>
      </c>
      <c r="J1727" t="s">
        <v>97</v>
      </c>
    </row>
    <row r="1728" spans="1:10" x14ac:dyDescent="0.2">
      <c r="A1728" s="6" t="s">
        <v>73</v>
      </c>
      <c r="B1728" s="6" t="s">
        <v>79</v>
      </c>
      <c r="C1728" s="6" t="s">
        <v>75</v>
      </c>
      <c r="D1728" s="6" t="s">
        <v>9</v>
      </c>
      <c r="E1728" s="6" t="s">
        <v>13</v>
      </c>
      <c r="F1728" s="6" t="s">
        <v>40</v>
      </c>
      <c r="G1728" s="36" t="s">
        <v>113</v>
      </c>
      <c r="H1728" s="6">
        <v>0.19289999999999999</v>
      </c>
      <c r="I1728">
        <f t="shared" ca="1" si="26"/>
        <v>9.6449999999999994E-2</v>
      </c>
      <c r="J1728" t="s">
        <v>97</v>
      </c>
    </row>
    <row r="1729" spans="1:10" x14ac:dyDescent="0.2">
      <c r="A1729" s="6" t="s">
        <v>73</v>
      </c>
      <c r="B1729" s="6" t="s">
        <v>79</v>
      </c>
      <c r="C1729" s="6" t="s">
        <v>75</v>
      </c>
      <c r="D1729" s="6" t="s">
        <v>9</v>
      </c>
      <c r="E1729" s="6" t="s">
        <v>13</v>
      </c>
      <c r="F1729" s="6" t="s">
        <v>41</v>
      </c>
      <c r="G1729" s="36" t="s">
        <v>141</v>
      </c>
      <c r="H1729" s="6">
        <v>0</v>
      </c>
      <c r="I1729">
        <f t="shared" ca="1" si="26"/>
        <v>9.6449999999999994E-2</v>
      </c>
      <c r="J1729" t="s">
        <v>97</v>
      </c>
    </row>
    <row r="1730" spans="1:10" x14ac:dyDescent="0.2">
      <c r="A1730" s="6" t="s">
        <v>42</v>
      </c>
      <c r="B1730" s="6" t="s">
        <v>79</v>
      </c>
      <c r="C1730" s="6" t="s">
        <v>76</v>
      </c>
      <c r="D1730" s="6" t="s">
        <v>9</v>
      </c>
      <c r="E1730" s="6" t="s">
        <v>13</v>
      </c>
      <c r="F1730" s="6" t="s">
        <v>15</v>
      </c>
      <c r="G1730" s="36" t="s">
        <v>122</v>
      </c>
      <c r="H1730" s="6">
        <v>0</v>
      </c>
      <c r="I1730">
        <f t="shared" ref="I1730:I1793" ca="1" si="27">IF(ISEVEN(ROW(A1730)),AVERAGE(OFFSET(H$2:H$3,ROW()-ROW(A$2),)),I1729)</f>
        <v>0.12214999999999999</v>
      </c>
      <c r="J1730" t="s">
        <v>97</v>
      </c>
    </row>
    <row r="1731" spans="1:10" x14ac:dyDescent="0.2">
      <c r="A1731" s="6" t="s">
        <v>42</v>
      </c>
      <c r="B1731" s="6" t="s">
        <v>79</v>
      </c>
      <c r="C1731" s="6" t="s">
        <v>76</v>
      </c>
      <c r="D1731" s="6" t="s">
        <v>9</v>
      </c>
      <c r="E1731" s="6" t="s">
        <v>13</v>
      </c>
      <c r="F1731" s="6" t="s">
        <v>16</v>
      </c>
      <c r="G1731" s="36" t="s">
        <v>122</v>
      </c>
      <c r="H1731" s="6">
        <v>0.24429999999999999</v>
      </c>
      <c r="I1731">
        <f t="shared" ca="1" si="27"/>
        <v>0.12214999999999999</v>
      </c>
      <c r="J1731" t="s">
        <v>97</v>
      </c>
    </row>
    <row r="1732" spans="1:10" x14ac:dyDescent="0.2">
      <c r="A1732" s="6" t="s">
        <v>42</v>
      </c>
      <c r="B1732" s="6" t="s">
        <v>79</v>
      </c>
      <c r="C1732" s="6" t="s">
        <v>76</v>
      </c>
      <c r="D1732" s="6" t="s">
        <v>9</v>
      </c>
      <c r="E1732" s="6" t="s">
        <v>13</v>
      </c>
      <c r="F1732" s="6" t="s">
        <v>17</v>
      </c>
      <c r="G1732" s="36" t="s">
        <v>123</v>
      </c>
      <c r="H1732" s="6">
        <v>0.27850000000000003</v>
      </c>
      <c r="I1732">
        <f t="shared" ca="1" si="27"/>
        <v>0.31890000000000002</v>
      </c>
      <c r="J1732" t="s">
        <v>97</v>
      </c>
    </row>
    <row r="1733" spans="1:10" x14ac:dyDescent="0.2">
      <c r="A1733" s="6" t="s">
        <v>42</v>
      </c>
      <c r="B1733" s="6" t="s">
        <v>79</v>
      </c>
      <c r="C1733" s="6" t="s">
        <v>76</v>
      </c>
      <c r="D1733" s="6" t="s">
        <v>9</v>
      </c>
      <c r="E1733" s="6" t="s">
        <v>13</v>
      </c>
      <c r="F1733" s="6" t="s">
        <v>18</v>
      </c>
      <c r="G1733" s="36" t="s">
        <v>123</v>
      </c>
      <c r="H1733" s="6">
        <v>0.35930000000000001</v>
      </c>
      <c r="I1733">
        <f t="shared" ca="1" si="27"/>
        <v>0.31890000000000002</v>
      </c>
      <c r="J1733" t="s">
        <v>97</v>
      </c>
    </row>
    <row r="1734" spans="1:10" x14ac:dyDescent="0.2">
      <c r="A1734" s="6" t="s">
        <v>42</v>
      </c>
      <c r="B1734" s="6" t="s">
        <v>79</v>
      </c>
      <c r="C1734" s="6" t="s">
        <v>76</v>
      </c>
      <c r="D1734" s="6" t="s">
        <v>9</v>
      </c>
      <c r="E1734" s="6" t="s">
        <v>13</v>
      </c>
      <c r="F1734" s="6" t="s">
        <v>19</v>
      </c>
      <c r="G1734" s="36" t="s">
        <v>124</v>
      </c>
      <c r="H1734" s="6">
        <v>0.26279999999999998</v>
      </c>
      <c r="I1734">
        <f t="shared" ca="1" si="27"/>
        <v>0.27039999999999997</v>
      </c>
      <c r="J1734" t="s">
        <v>97</v>
      </c>
    </row>
    <row r="1735" spans="1:10" x14ac:dyDescent="0.2">
      <c r="A1735" s="6" t="s">
        <v>42</v>
      </c>
      <c r="B1735" s="6" t="s">
        <v>79</v>
      </c>
      <c r="C1735" s="6" t="s">
        <v>76</v>
      </c>
      <c r="D1735" s="6" t="s">
        <v>9</v>
      </c>
      <c r="E1735" s="6" t="s">
        <v>13</v>
      </c>
      <c r="F1735" s="6" t="s">
        <v>20</v>
      </c>
      <c r="G1735" s="36" t="s">
        <v>124</v>
      </c>
      <c r="H1735" s="6">
        <v>0.27800000000000002</v>
      </c>
      <c r="I1735">
        <f t="shared" ca="1" si="27"/>
        <v>0.27039999999999997</v>
      </c>
      <c r="J1735" t="s">
        <v>97</v>
      </c>
    </row>
    <row r="1736" spans="1:10" x14ac:dyDescent="0.2">
      <c r="A1736" s="6" t="s">
        <v>42</v>
      </c>
      <c r="B1736" s="6" t="s">
        <v>79</v>
      </c>
      <c r="C1736" s="6" t="s">
        <v>76</v>
      </c>
      <c r="D1736" s="6" t="s">
        <v>9</v>
      </c>
      <c r="E1736" s="6" t="s">
        <v>13</v>
      </c>
      <c r="F1736" s="6" t="s">
        <v>21</v>
      </c>
      <c r="G1736" s="36" t="s">
        <v>104</v>
      </c>
      <c r="H1736" s="6">
        <v>0.29299999999999998</v>
      </c>
      <c r="I1736">
        <f t="shared" ca="1" si="27"/>
        <v>0.28910000000000002</v>
      </c>
      <c r="J1736" t="s">
        <v>97</v>
      </c>
    </row>
    <row r="1737" spans="1:10" x14ac:dyDescent="0.2">
      <c r="A1737" s="6" t="s">
        <v>42</v>
      </c>
      <c r="B1737" s="6" t="s">
        <v>79</v>
      </c>
      <c r="C1737" s="6" t="s">
        <v>76</v>
      </c>
      <c r="D1737" s="6" t="s">
        <v>9</v>
      </c>
      <c r="E1737" s="6" t="s">
        <v>13</v>
      </c>
      <c r="F1737" s="6" t="s">
        <v>22</v>
      </c>
      <c r="G1737" s="36" t="s">
        <v>104</v>
      </c>
      <c r="H1737" s="6">
        <v>0.28520000000000001</v>
      </c>
      <c r="I1737">
        <f t="shared" ca="1" si="27"/>
        <v>0.28910000000000002</v>
      </c>
      <c r="J1737" t="s">
        <v>97</v>
      </c>
    </row>
    <row r="1738" spans="1:10" x14ac:dyDescent="0.2">
      <c r="A1738" s="6" t="s">
        <v>42</v>
      </c>
      <c r="B1738" s="6" t="s">
        <v>79</v>
      </c>
      <c r="C1738" s="6" t="s">
        <v>76</v>
      </c>
      <c r="D1738" s="6" t="s">
        <v>9</v>
      </c>
      <c r="E1738" s="6" t="s">
        <v>13</v>
      </c>
      <c r="F1738" s="6" t="s">
        <v>23</v>
      </c>
      <c r="G1738" s="36" t="s">
        <v>105</v>
      </c>
      <c r="H1738" s="6">
        <v>0.3034</v>
      </c>
      <c r="I1738">
        <f t="shared" ca="1" si="27"/>
        <v>0.29994999999999999</v>
      </c>
      <c r="J1738" t="s">
        <v>97</v>
      </c>
    </row>
    <row r="1739" spans="1:10" x14ac:dyDescent="0.2">
      <c r="A1739" s="6" t="s">
        <v>42</v>
      </c>
      <c r="B1739" s="6" t="s">
        <v>79</v>
      </c>
      <c r="C1739" s="6" t="s">
        <v>76</v>
      </c>
      <c r="D1739" s="6" t="s">
        <v>9</v>
      </c>
      <c r="E1739" s="6" t="s">
        <v>13</v>
      </c>
      <c r="F1739" s="6" t="s">
        <v>24</v>
      </c>
      <c r="G1739" s="36" t="s">
        <v>105</v>
      </c>
      <c r="H1739" s="6">
        <v>0.29649999999999999</v>
      </c>
      <c r="I1739">
        <f t="shared" ca="1" si="27"/>
        <v>0.29994999999999999</v>
      </c>
      <c r="J1739" s="21" t="s">
        <v>97</v>
      </c>
    </row>
    <row r="1740" spans="1:10" x14ac:dyDescent="0.2">
      <c r="A1740" s="6" t="s">
        <v>42</v>
      </c>
      <c r="B1740" s="6" t="s">
        <v>79</v>
      </c>
      <c r="C1740" s="6" t="s">
        <v>76</v>
      </c>
      <c r="D1740" s="6" t="s">
        <v>9</v>
      </c>
      <c r="E1740" s="6" t="s">
        <v>13</v>
      </c>
      <c r="F1740" s="6" t="s">
        <v>25</v>
      </c>
      <c r="G1740" s="36" t="s">
        <v>106</v>
      </c>
      <c r="H1740" s="6">
        <v>0.29210000000000003</v>
      </c>
      <c r="I1740">
        <f t="shared" ca="1" si="27"/>
        <v>0.30115000000000003</v>
      </c>
      <c r="J1740" t="s">
        <v>97</v>
      </c>
    </row>
    <row r="1741" spans="1:10" x14ac:dyDescent="0.2">
      <c r="A1741" s="6" t="s">
        <v>42</v>
      </c>
      <c r="B1741" s="6" t="s">
        <v>79</v>
      </c>
      <c r="C1741" s="6" t="s">
        <v>76</v>
      </c>
      <c r="D1741" s="6" t="s">
        <v>9</v>
      </c>
      <c r="E1741" s="6" t="s">
        <v>13</v>
      </c>
      <c r="F1741" s="6" t="s">
        <v>26</v>
      </c>
      <c r="G1741" s="36" t="s">
        <v>106</v>
      </c>
      <c r="H1741" s="6">
        <v>0.31019999999999998</v>
      </c>
      <c r="I1741">
        <f t="shared" ca="1" si="27"/>
        <v>0.30115000000000003</v>
      </c>
      <c r="J1741" t="s">
        <v>97</v>
      </c>
    </row>
    <row r="1742" spans="1:10" x14ac:dyDescent="0.2">
      <c r="A1742" s="6" t="s">
        <v>42</v>
      </c>
      <c r="B1742" s="6" t="s">
        <v>79</v>
      </c>
      <c r="C1742" s="6" t="s">
        <v>76</v>
      </c>
      <c r="D1742" s="6" t="s">
        <v>9</v>
      </c>
      <c r="E1742" s="6" t="s">
        <v>13</v>
      </c>
      <c r="F1742" s="6" t="s">
        <v>27</v>
      </c>
      <c r="G1742" s="36" t="s">
        <v>107</v>
      </c>
      <c r="H1742" s="6">
        <v>0.29070000000000001</v>
      </c>
      <c r="I1742">
        <f t="shared" ca="1" si="27"/>
        <v>0.2918</v>
      </c>
      <c r="J1742" t="s">
        <v>97</v>
      </c>
    </row>
    <row r="1743" spans="1:10" x14ac:dyDescent="0.2">
      <c r="A1743" s="6" t="s">
        <v>42</v>
      </c>
      <c r="B1743" s="6" t="s">
        <v>79</v>
      </c>
      <c r="C1743" s="6" t="s">
        <v>76</v>
      </c>
      <c r="D1743" s="6" t="s">
        <v>9</v>
      </c>
      <c r="E1743" s="6" t="s">
        <v>13</v>
      </c>
      <c r="F1743" s="6" t="s">
        <v>28</v>
      </c>
      <c r="G1743" s="36" t="s">
        <v>107</v>
      </c>
      <c r="H1743" s="6">
        <v>0.29289999999999999</v>
      </c>
      <c r="I1743">
        <f t="shared" ca="1" si="27"/>
        <v>0.2918</v>
      </c>
      <c r="J1743" t="s">
        <v>97</v>
      </c>
    </row>
    <row r="1744" spans="1:10" x14ac:dyDescent="0.2">
      <c r="A1744" s="6" t="s">
        <v>42</v>
      </c>
      <c r="B1744" s="6" t="s">
        <v>79</v>
      </c>
      <c r="C1744" s="6" t="s">
        <v>76</v>
      </c>
      <c r="D1744" s="6" t="s">
        <v>9</v>
      </c>
      <c r="E1744" s="6" t="s">
        <v>13</v>
      </c>
      <c r="F1744" s="6" t="s">
        <v>29</v>
      </c>
      <c r="G1744" s="36" t="s">
        <v>108</v>
      </c>
      <c r="H1744" s="6">
        <v>0.2661</v>
      </c>
      <c r="I1744">
        <f t="shared" ca="1" si="27"/>
        <v>0.26280000000000003</v>
      </c>
      <c r="J1744" t="s">
        <v>97</v>
      </c>
    </row>
    <row r="1745" spans="1:10" x14ac:dyDescent="0.2">
      <c r="A1745" s="6" t="s">
        <v>42</v>
      </c>
      <c r="B1745" s="6" t="s">
        <v>79</v>
      </c>
      <c r="C1745" s="6" t="s">
        <v>76</v>
      </c>
      <c r="D1745" s="6" t="s">
        <v>9</v>
      </c>
      <c r="E1745" s="6" t="s">
        <v>13</v>
      </c>
      <c r="F1745" s="6" t="s">
        <v>30</v>
      </c>
      <c r="G1745" s="36" t="s">
        <v>108</v>
      </c>
      <c r="H1745" s="6">
        <v>0.25950000000000001</v>
      </c>
      <c r="I1745">
        <f t="shared" ca="1" si="27"/>
        <v>0.26280000000000003</v>
      </c>
      <c r="J1745" t="s">
        <v>97</v>
      </c>
    </row>
    <row r="1746" spans="1:10" x14ac:dyDescent="0.2">
      <c r="A1746" s="6" t="s">
        <v>42</v>
      </c>
      <c r="B1746" s="6" t="s">
        <v>79</v>
      </c>
      <c r="C1746" s="6" t="s">
        <v>76</v>
      </c>
      <c r="D1746" s="6" t="s">
        <v>9</v>
      </c>
      <c r="E1746" s="6" t="s">
        <v>13</v>
      </c>
      <c r="F1746" s="6" t="s">
        <v>31</v>
      </c>
      <c r="G1746" s="36" t="s">
        <v>109</v>
      </c>
      <c r="H1746" s="6">
        <v>0.2641</v>
      </c>
      <c r="I1746">
        <f t="shared" ca="1" si="27"/>
        <v>0.28615000000000002</v>
      </c>
      <c r="J1746" t="s">
        <v>97</v>
      </c>
    </row>
    <row r="1747" spans="1:10" x14ac:dyDescent="0.2">
      <c r="A1747" s="6" t="s">
        <v>42</v>
      </c>
      <c r="B1747" s="6" t="s">
        <v>79</v>
      </c>
      <c r="C1747" s="6" t="s">
        <v>76</v>
      </c>
      <c r="D1747" s="6" t="s">
        <v>9</v>
      </c>
      <c r="E1747" s="6" t="s">
        <v>13</v>
      </c>
      <c r="F1747" s="6" t="s">
        <v>32</v>
      </c>
      <c r="G1747" s="36" t="s">
        <v>109</v>
      </c>
      <c r="H1747" s="6">
        <v>0.30819999999999997</v>
      </c>
      <c r="I1747">
        <f t="shared" ca="1" si="27"/>
        <v>0.28615000000000002</v>
      </c>
      <c r="J1747" t="s">
        <v>97</v>
      </c>
    </row>
    <row r="1748" spans="1:10" x14ac:dyDescent="0.2">
      <c r="A1748" s="6" t="s">
        <v>42</v>
      </c>
      <c r="B1748" s="6" t="s">
        <v>79</v>
      </c>
      <c r="C1748" s="6" t="s">
        <v>76</v>
      </c>
      <c r="D1748" s="6" t="s">
        <v>9</v>
      </c>
      <c r="E1748" s="6" t="s">
        <v>13</v>
      </c>
      <c r="F1748" s="6" t="s">
        <v>33</v>
      </c>
      <c r="G1748" s="36" t="s">
        <v>110</v>
      </c>
      <c r="H1748" s="6">
        <v>0.4088</v>
      </c>
      <c r="I1748">
        <f t="shared" ca="1" si="27"/>
        <v>0.4511</v>
      </c>
      <c r="J1748" t="s">
        <v>97</v>
      </c>
    </row>
    <row r="1749" spans="1:10" x14ac:dyDescent="0.2">
      <c r="A1749" s="6" t="s">
        <v>42</v>
      </c>
      <c r="B1749" s="6" t="s">
        <v>79</v>
      </c>
      <c r="C1749" s="6" t="s">
        <v>76</v>
      </c>
      <c r="D1749" s="6" t="s">
        <v>9</v>
      </c>
      <c r="E1749" s="6" t="s">
        <v>13</v>
      </c>
      <c r="F1749" s="6" t="s">
        <v>34</v>
      </c>
      <c r="G1749" s="36" t="s">
        <v>110</v>
      </c>
      <c r="H1749" s="6">
        <v>0.49340000000000001</v>
      </c>
      <c r="I1749">
        <f t="shared" ca="1" si="27"/>
        <v>0.4511</v>
      </c>
      <c r="J1749" t="s">
        <v>97</v>
      </c>
    </row>
    <row r="1750" spans="1:10" x14ac:dyDescent="0.2">
      <c r="A1750" s="6" t="s">
        <v>42</v>
      </c>
      <c r="B1750" s="6" t="s">
        <v>79</v>
      </c>
      <c r="C1750" s="6" t="s">
        <v>76</v>
      </c>
      <c r="D1750" s="6" t="s">
        <v>9</v>
      </c>
      <c r="E1750" s="6" t="s">
        <v>13</v>
      </c>
      <c r="F1750" s="6" t="s">
        <v>35</v>
      </c>
      <c r="G1750" s="36" t="s">
        <v>111</v>
      </c>
      <c r="H1750" s="6">
        <v>0.49880000000000002</v>
      </c>
      <c r="I1750">
        <f t="shared" ca="1" si="27"/>
        <v>0.50740000000000007</v>
      </c>
      <c r="J1750" t="s">
        <v>97</v>
      </c>
    </row>
    <row r="1751" spans="1:10" x14ac:dyDescent="0.2">
      <c r="A1751" s="6" t="s">
        <v>42</v>
      </c>
      <c r="B1751" s="6" t="s">
        <v>79</v>
      </c>
      <c r="C1751" s="6" t="s">
        <v>76</v>
      </c>
      <c r="D1751" s="6" t="s">
        <v>9</v>
      </c>
      <c r="E1751" s="6" t="s">
        <v>13</v>
      </c>
      <c r="F1751" s="6" t="s">
        <v>36</v>
      </c>
      <c r="G1751" s="36" t="s">
        <v>111</v>
      </c>
      <c r="H1751" s="6">
        <v>0.51600000000000001</v>
      </c>
      <c r="I1751">
        <f t="shared" ca="1" si="27"/>
        <v>0.50740000000000007</v>
      </c>
      <c r="J1751" t="s">
        <v>97</v>
      </c>
    </row>
    <row r="1752" spans="1:10" x14ac:dyDescent="0.2">
      <c r="A1752" s="6" t="s">
        <v>42</v>
      </c>
      <c r="B1752" s="6" t="s">
        <v>79</v>
      </c>
      <c r="C1752" s="6" t="s">
        <v>76</v>
      </c>
      <c r="D1752" s="6" t="s">
        <v>9</v>
      </c>
      <c r="E1752" s="6" t="s">
        <v>13</v>
      </c>
      <c r="F1752" s="6" t="s">
        <v>37</v>
      </c>
      <c r="G1752" s="36" t="s">
        <v>112</v>
      </c>
      <c r="H1752" s="6">
        <v>0.43</v>
      </c>
      <c r="I1752">
        <f t="shared" ca="1" si="27"/>
        <v>0.43290000000000001</v>
      </c>
      <c r="J1752" t="s">
        <v>97</v>
      </c>
    </row>
    <row r="1753" spans="1:10" x14ac:dyDescent="0.2">
      <c r="A1753" s="6" t="s">
        <v>42</v>
      </c>
      <c r="B1753" s="6" t="s">
        <v>79</v>
      </c>
      <c r="C1753" s="6" t="s">
        <v>76</v>
      </c>
      <c r="D1753" s="6" t="s">
        <v>9</v>
      </c>
      <c r="E1753" s="6" t="s">
        <v>13</v>
      </c>
      <c r="F1753" s="6" t="s">
        <v>38</v>
      </c>
      <c r="G1753" s="36" t="s">
        <v>112</v>
      </c>
      <c r="H1753" s="6">
        <v>0.43580000000000002</v>
      </c>
      <c r="I1753">
        <f t="shared" ca="1" si="27"/>
        <v>0.43290000000000001</v>
      </c>
      <c r="J1753" t="s">
        <v>97</v>
      </c>
    </row>
    <row r="1754" spans="1:10" x14ac:dyDescent="0.2">
      <c r="A1754" s="6" t="s">
        <v>42</v>
      </c>
      <c r="B1754" s="6" t="s">
        <v>79</v>
      </c>
      <c r="C1754" s="6" t="s">
        <v>76</v>
      </c>
      <c r="D1754" s="6" t="s">
        <v>9</v>
      </c>
      <c r="E1754" s="6" t="s">
        <v>13</v>
      </c>
      <c r="F1754" s="6" t="s">
        <v>39</v>
      </c>
      <c r="G1754" s="36" t="s">
        <v>113</v>
      </c>
      <c r="H1754" s="6">
        <v>0.47420000000000001</v>
      </c>
      <c r="I1754">
        <f t="shared" ca="1" si="27"/>
        <v>0.48770000000000002</v>
      </c>
      <c r="J1754" t="s">
        <v>97</v>
      </c>
    </row>
    <row r="1755" spans="1:10" x14ac:dyDescent="0.2">
      <c r="A1755" s="6" t="s">
        <v>42</v>
      </c>
      <c r="B1755" s="6" t="s">
        <v>79</v>
      </c>
      <c r="C1755" s="6" t="s">
        <v>76</v>
      </c>
      <c r="D1755" s="6" t="s">
        <v>9</v>
      </c>
      <c r="E1755" s="6" t="s">
        <v>13</v>
      </c>
      <c r="F1755" s="6" t="s">
        <v>40</v>
      </c>
      <c r="G1755" s="36" t="s">
        <v>113</v>
      </c>
      <c r="H1755" s="6">
        <v>0.50119999999999998</v>
      </c>
      <c r="I1755">
        <f t="shared" ca="1" si="27"/>
        <v>0.48770000000000002</v>
      </c>
      <c r="J1755" t="s">
        <v>97</v>
      </c>
    </row>
    <row r="1756" spans="1:10" x14ac:dyDescent="0.2">
      <c r="A1756" s="6" t="s">
        <v>42</v>
      </c>
      <c r="B1756" s="6" t="s">
        <v>79</v>
      </c>
      <c r="C1756" s="6" t="s">
        <v>76</v>
      </c>
      <c r="D1756" s="6" t="s">
        <v>9</v>
      </c>
      <c r="E1756" s="6" t="s">
        <v>13</v>
      </c>
      <c r="F1756" s="6" t="s">
        <v>41</v>
      </c>
      <c r="G1756" s="36" t="s">
        <v>141</v>
      </c>
      <c r="H1756" s="6">
        <v>0</v>
      </c>
      <c r="I1756">
        <f t="shared" ca="1" si="27"/>
        <v>0</v>
      </c>
      <c r="J1756" t="s">
        <v>97</v>
      </c>
    </row>
    <row r="1757" spans="1:10" x14ac:dyDescent="0.2">
      <c r="A1757" s="6" t="s">
        <v>43</v>
      </c>
      <c r="B1757" s="6" t="s">
        <v>79</v>
      </c>
      <c r="C1757" s="6" t="s">
        <v>76</v>
      </c>
      <c r="D1757" s="6" t="s">
        <v>9</v>
      </c>
      <c r="E1757" s="6" t="s">
        <v>13</v>
      </c>
      <c r="F1757" s="6" t="s">
        <v>15</v>
      </c>
      <c r="G1757" s="36" t="s">
        <v>122</v>
      </c>
      <c r="H1757" s="6">
        <v>0</v>
      </c>
      <c r="I1757">
        <f t="shared" ca="1" si="27"/>
        <v>0</v>
      </c>
      <c r="J1757" t="s">
        <v>97</v>
      </c>
    </row>
    <row r="1758" spans="1:10" x14ac:dyDescent="0.2">
      <c r="A1758" s="6" t="s">
        <v>43</v>
      </c>
      <c r="B1758" s="6" t="s">
        <v>79</v>
      </c>
      <c r="C1758" s="6" t="s">
        <v>76</v>
      </c>
      <c r="D1758" s="6" t="s">
        <v>9</v>
      </c>
      <c r="E1758" s="6" t="s">
        <v>13</v>
      </c>
      <c r="F1758" s="6" t="s">
        <v>16</v>
      </c>
      <c r="G1758" s="36" t="s">
        <v>122</v>
      </c>
      <c r="H1758" s="6">
        <v>7.4099999999999999E-2</v>
      </c>
      <c r="I1758">
        <f t="shared" ca="1" si="27"/>
        <v>7.4099999999999999E-2</v>
      </c>
      <c r="J1758" t="s">
        <v>97</v>
      </c>
    </row>
    <row r="1759" spans="1:10" x14ac:dyDescent="0.2">
      <c r="A1759" s="6" t="s">
        <v>43</v>
      </c>
      <c r="B1759" s="6" t="s">
        <v>79</v>
      </c>
      <c r="C1759" s="6" t="s">
        <v>76</v>
      </c>
      <c r="D1759" s="6" t="s">
        <v>9</v>
      </c>
      <c r="E1759" s="6" t="s">
        <v>13</v>
      </c>
      <c r="F1759" s="6" t="s">
        <v>17</v>
      </c>
      <c r="G1759" s="36" t="s">
        <v>123</v>
      </c>
      <c r="H1759" s="6">
        <v>7.4099999999999999E-2</v>
      </c>
      <c r="I1759">
        <f t="shared" ca="1" si="27"/>
        <v>7.4099999999999999E-2</v>
      </c>
      <c r="J1759" t="s">
        <v>97</v>
      </c>
    </row>
    <row r="1760" spans="1:10" x14ac:dyDescent="0.2">
      <c r="A1760" s="6" t="s">
        <v>43</v>
      </c>
      <c r="B1760" s="6" t="s">
        <v>79</v>
      </c>
      <c r="C1760" s="6" t="s">
        <v>76</v>
      </c>
      <c r="D1760" s="6" t="s">
        <v>9</v>
      </c>
      <c r="E1760" s="6" t="s">
        <v>13</v>
      </c>
      <c r="F1760" s="6" t="s">
        <v>18</v>
      </c>
      <c r="G1760" s="36" t="s">
        <v>123</v>
      </c>
      <c r="H1760" s="6">
        <v>8.2299999999999998E-2</v>
      </c>
      <c r="I1760">
        <f t="shared" ca="1" si="27"/>
        <v>8.3350000000000007E-2</v>
      </c>
      <c r="J1760" t="s">
        <v>97</v>
      </c>
    </row>
    <row r="1761" spans="1:10" x14ac:dyDescent="0.2">
      <c r="A1761" s="6" t="s">
        <v>43</v>
      </c>
      <c r="B1761" s="6" t="s">
        <v>79</v>
      </c>
      <c r="C1761" s="6" t="s">
        <v>76</v>
      </c>
      <c r="D1761" s="6" t="s">
        <v>9</v>
      </c>
      <c r="E1761" s="6" t="s">
        <v>13</v>
      </c>
      <c r="F1761" s="6" t="s">
        <v>19</v>
      </c>
      <c r="G1761" s="36" t="s">
        <v>124</v>
      </c>
      <c r="H1761" s="6">
        <v>8.4400000000000003E-2</v>
      </c>
      <c r="I1761">
        <f t="shared" ca="1" si="27"/>
        <v>8.3350000000000007E-2</v>
      </c>
      <c r="J1761" t="s">
        <v>97</v>
      </c>
    </row>
    <row r="1762" spans="1:10" x14ac:dyDescent="0.2">
      <c r="A1762" s="6" t="s">
        <v>43</v>
      </c>
      <c r="B1762" s="6" t="s">
        <v>79</v>
      </c>
      <c r="C1762" s="6" t="s">
        <v>76</v>
      </c>
      <c r="D1762" s="6" t="s">
        <v>9</v>
      </c>
      <c r="E1762" s="6" t="s">
        <v>13</v>
      </c>
      <c r="F1762" s="6" t="s">
        <v>20</v>
      </c>
      <c r="G1762" s="36" t="s">
        <v>124</v>
      </c>
      <c r="H1762" s="6">
        <v>8.2299999999999998E-2</v>
      </c>
      <c r="I1762">
        <f t="shared" ca="1" si="27"/>
        <v>8.2299999999999998E-2</v>
      </c>
      <c r="J1762" t="s">
        <v>97</v>
      </c>
    </row>
    <row r="1763" spans="1:10" x14ac:dyDescent="0.2">
      <c r="A1763" s="6" t="s">
        <v>43</v>
      </c>
      <c r="B1763" s="6" t="s">
        <v>79</v>
      </c>
      <c r="C1763" s="6" t="s">
        <v>76</v>
      </c>
      <c r="D1763" s="6" t="s">
        <v>9</v>
      </c>
      <c r="E1763" s="6" t="s">
        <v>13</v>
      </c>
      <c r="F1763" s="6" t="s">
        <v>21</v>
      </c>
      <c r="G1763" s="36" t="s">
        <v>104</v>
      </c>
      <c r="H1763" s="6">
        <v>8.2299999999999998E-2</v>
      </c>
      <c r="I1763">
        <f t="shared" ca="1" si="27"/>
        <v>8.2299999999999998E-2</v>
      </c>
      <c r="J1763" t="s">
        <v>97</v>
      </c>
    </row>
    <row r="1764" spans="1:10" x14ac:dyDescent="0.2">
      <c r="A1764" s="6" t="s">
        <v>43</v>
      </c>
      <c r="B1764" s="6" t="s">
        <v>79</v>
      </c>
      <c r="C1764" s="6" t="s">
        <v>76</v>
      </c>
      <c r="D1764" s="6" t="s">
        <v>9</v>
      </c>
      <c r="E1764" s="6" t="s">
        <v>13</v>
      </c>
      <c r="F1764" s="6" t="s">
        <v>22</v>
      </c>
      <c r="G1764" s="36" t="s">
        <v>104</v>
      </c>
      <c r="H1764" s="6">
        <v>8.4199999999999997E-2</v>
      </c>
      <c r="I1764">
        <f t="shared" ca="1" si="27"/>
        <v>8.4100000000000008E-2</v>
      </c>
      <c r="J1764" t="s">
        <v>97</v>
      </c>
    </row>
    <row r="1765" spans="1:10" x14ac:dyDescent="0.2">
      <c r="A1765" s="6" t="s">
        <v>43</v>
      </c>
      <c r="B1765" s="6" t="s">
        <v>79</v>
      </c>
      <c r="C1765" s="6" t="s">
        <v>76</v>
      </c>
      <c r="D1765" s="6" t="s">
        <v>9</v>
      </c>
      <c r="E1765" s="6" t="s">
        <v>13</v>
      </c>
      <c r="F1765" s="6" t="s">
        <v>23</v>
      </c>
      <c r="G1765" s="36" t="s">
        <v>105</v>
      </c>
      <c r="H1765" s="6">
        <v>8.4000000000000005E-2</v>
      </c>
      <c r="I1765">
        <f t="shared" ca="1" si="27"/>
        <v>8.4100000000000008E-2</v>
      </c>
      <c r="J1765" t="s">
        <v>97</v>
      </c>
    </row>
    <row r="1766" spans="1:10" x14ac:dyDescent="0.2">
      <c r="A1766" s="6" t="s">
        <v>43</v>
      </c>
      <c r="B1766" s="6" t="s">
        <v>79</v>
      </c>
      <c r="C1766" s="6" t="s">
        <v>76</v>
      </c>
      <c r="D1766" s="6" t="s">
        <v>9</v>
      </c>
      <c r="E1766" s="6" t="s">
        <v>13</v>
      </c>
      <c r="F1766" s="6" t="s">
        <v>24</v>
      </c>
      <c r="G1766" s="36" t="s">
        <v>105</v>
      </c>
      <c r="H1766" s="6">
        <v>8.5199999999999998E-2</v>
      </c>
      <c r="I1766">
        <f t="shared" ca="1" si="27"/>
        <v>8.5449999999999998E-2</v>
      </c>
      <c r="J1766" t="s">
        <v>97</v>
      </c>
    </row>
    <row r="1767" spans="1:10" x14ac:dyDescent="0.2">
      <c r="A1767" s="6" t="s">
        <v>43</v>
      </c>
      <c r="B1767" s="6" t="s">
        <v>79</v>
      </c>
      <c r="C1767" s="6" t="s">
        <v>76</v>
      </c>
      <c r="D1767" s="6" t="s">
        <v>9</v>
      </c>
      <c r="E1767" s="6" t="s">
        <v>13</v>
      </c>
      <c r="F1767" s="6" t="s">
        <v>25</v>
      </c>
      <c r="G1767" s="36" t="s">
        <v>106</v>
      </c>
      <c r="H1767" s="6">
        <v>8.5699999999999998E-2</v>
      </c>
      <c r="I1767">
        <f t="shared" ca="1" si="27"/>
        <v>8.5449999999999998E-2</v>
      </c>
      <c r="J1767" t="s">
        <v>97</v>
      </c>
    </row>
    <row r="1768" spans="1:10" x14ac:dyDescent="0.2">
      <c r="A1768" s="6" t="s">
        <v>43</v>
      </c>
      <c r="B1768" s="6" t="s">
        <v>79</v>
      </c>
      <c r="C1768" s="6" t="s">
        <v>76</v>
      </c>
      <c r="D1768" s="6" t="s">
        <v>9</v>
      </c>
      <c r="E1768" s="6" t="s">
        <v>13</v>
      </c>
      <c r="F1768" s="6" t="s">
        <v>26</v>
      </c>
      <c r="G1768" s="36" t="s">
        <v>106</v>
      </c>
      <c r="H1768" s="6">
        <v>9.5699999999999993E-2</v>
      </c>
      <c r="I1768">
        <f t="shared" ca="1" si="27"/>
        <v>9.5699999999999993E-2</v>
      </c>
      <c r="J1768" t="s">
        <v>97</v>
      </c>
    </row>
    <row r="1769" spans="1:10" x14ac:dyDescent="0.2">
      <c r="A1769" s="6" t="s">
        <v>43</v>
      </c>
      <c r="B1769" s="6" t="s">
        <v>79</v>
      </c>
      <c r="C1769" s="6" t="s">
        <v>76</v>
      </c>
      <c r="D1769" s="6" t="s">
        <v>9</v>
      </c>
      <c r="E1769" s="6" t="s">
        <v>13</v>
      </c>
      <c r="F1769" s="6" t="s">
        <v>27</v>
      </c>
      <c r="G1769" s="36" t="s">
        <v>107</v>
      </c>
      <c r="H1769" s="6">
        <v>9.5699999999999993E-2</v>
      </c>
      <c r="I1769">
        <f t="shared" ca="1" si="27"/>
        <v>9.5699999999999993E-2</v>
      </c>
      <c r="J1769" t="s">
        <v>97</v>
      </c>
    </row>
    <row r="1770" spans="1:10" x14ac:dyDescent="0.2">
      <c r="A1770" s="6" t="s">
        <v>43</v>
      </c>
      <c r="B1770" s="6" t="s">
        <v>79</v>
      </c>
      <c r="C1770" s="6" t="s">
        <v>76</v>
      </c>
      <c r="D1770" s="6" t="s">
        <v>9</v>
      </c>
      <c r="E1770" s="6" t="s">
        <v>13</v>
      </c>
      <c r="F1770" s="6" t="s">
        <v>28</v>
      </c>
      <c r="G1770" s="36" t="s">
        <v>107</v>
      </c>
      <c r="H1770" s="6">
        <v>8.7999999999999995E-2</v>
      </c>
      <c r="I1770">
        <f t="shared" ca="1" si="27"/>
        <v>8.6549999999999988E-2</v>
      </c>
      <c r="J1770" t="s">
        <v>97</v>
      </c>
    </row>
    <row r="1771" spans="1:10" x14ac:dyDescent="0.2">
      <c r="A1771" s="6" t="s">
        <v>43</v>
      </c>
      <c r="B1771" s="6" t="s">
        <v>79</v>
      </c>
      <c r="C1771" s="6" t="s">
        <v>76</v>
      </c>
      <c r="D1771" s="6" t="s">
        <v>9</v>
      </c>
      <c r="E1771" s="6" t="s">
        <v>13</v>
      </c>
      <c r="F1771" s="6" t="s">
        <v>29</v>
      </c>
      <c r="G1771" s="36" t="s">
        <v>108</v>
      </c>
      <c r="H1771" s="6">
        <v>8.5099999999999995E-2</v>
      </c>
      <c r="I1771">
        <f t="shared" ca="1" si="27"/>
        <v>8.6549999999999988E-2</v>
      </c>
      <c r="J1771" t="s">
        <v>97</v>
      </c>
    </row>
    <row r="1772" spans="1:10" x14ac:dyDescent="0.2">
      <c r="A1772" s="6" t="s">
        <v>43</v>
      </c>
      <c r="B1772" s="6" t="s">
        <v>79</v>
      </c>
      <c r="C1772" s="6" t="s">
        <v>76</v>
      </c>
      <c r="D1772" s="6" t="s">
        <v>9</v>
      </c>
      <c r="E1772" s="6" t="s">
        <v>13</v>
      </c>
      <c r="F1772" s="6" t="s">
        <v>30</v>
      </c>
      <c r="G1772" s="36" t="s">
        <v>108</v>
      </c>
      <c r="H1772" s="6">
        <v>9.1399999999999995E-2</v>
      </c>
      <c r="I1772">
        <f t="shared" ca="1" si="27"/>
        <v>9.4149999999999998E-2</v>
      </c>
      <c r="J1772" t="s">
        <v>97</v>
      </c>
    </row>
    <row r="1773" spans="1:10" x14ac:dyDescent="0.2">
      <c r="A1773" s="6" t="s">
        <v>43</v>
      </c>
      <c r="B1773" s="6" t="s">
        <v>79</v>
      </c>
      <c r="C1773" s="6" t="s">
        <v>76</v>
      </c>
      <c r="D1773" s="6" t="s">
        <v>9</v>
      </c>
      <c r="E1773" s="6" t="s">
        <v>13</v>
      </c>
      <c r="F1773" s="6" t="s">
        <v>31</v>
      </c>
      <c r="G1773" s="36" t="s">
        <v>109</v>
      </c>
      <c r="H1773" s="6">
        <v>9.69E-2</v>
      </c>
      <c r="I1773">
        <f t="shared" ca="1" si="27"/>
        <v>9.4149999999999998E-2</v>
      </c>
      <c r="J1773" t="s">
        <v>97</v>
      </c>
    </row>
    <row r="1774" spans="1:10" x14ac:dyDescent="0.2">
      <c r="A1774" s="6" t="s">
        <v>43</v>
      </c>
      <c r="B1774" s="6" t="s">
        <v>79</v>
      </c>
      <c r="C1774" s="6" t="s">
        <v>76</v>
      </c>
      <c r="D1774" s="6" t="s">
        <v>9</v>
      </c>
      <c r="E1774" s="6" t="s">
        <v>13</v>
      </c>
      <c r="F1774" s="6" t="s">
        <v>32</v>
      </c>
      <c r="G1774" s="36" t="s">
        <v>109</v>
      </c>
      <c r="H1774" s="6">
        <v>9.7600000000000006E-2</v>
      </c>
      <c r="I1774">
        <f t="shared" ca="1" si="27"/>
        <v>9.7700000000000009E-2</v>
      </c>
      <c r="J1774" t="s">
        <v>97</v>
      </c>
    </row>
    <row r="1775" spans="1:10" x14ac:dyDescent="0.2">
      <c r="A1775" s="6" t="s">
        <v>43</v>
      </c>
      <c r="B1775" s="6" t="s">
        <v>79</v>
      </c>
      <c r="C1775" s="6" t="s">
        <v>76</v>
      </c>
      <c r="D1775" s="6" t="s">
        <v>9</v>
      </c>
      <c r="E1775" s="6" t="s">
        <v>13</v>
      </c>
      <c r="F1775" s="6" t="s">
        <v>33</v>
      </c>
      <c r="G1775" s="36" t="s">
        <v>110</v>
      </c>
      <c r="H1775" s="6">
        <v>9.7799999999999998E-2</v>
      </c>
      <c r="I1775">
        <f t="shared" ca="1" si="27"/>
        <v>9.7700000000000009E-2</v>
      </c>
      <c r="J1775" t="s">
        <v>97</v>
      </c>
    </row>
    <row r="1776" spans="1:10" x14ac:dyDescent="0.2">
      <c r="A1776" s="6" t="s">
        <v>43</v>
      </c>
      <c r="B1776" s="6" t="s">
        <v>79</v>
      </c>
      <c r="C1776" s="6" t="s">
        <v>76</v>
      </c>
      <c r="D1776" s="6" t="s">
        <v>9</v>
      </c>
      <c r="E1776" s="6" t="s">
        <v>13</v>
      </c>
      <c r="F1776" s="6" t="s">
        <v>34</v>
      </c>
      <c r="G1776" s="36" t="s">
        <v>110</v>
      </c>
      <c r="H1776" s="6">
        <v>9.6699999999999994E-2</v>
      </c>
      <c r="I1776">
        <f t="shared" ca="1" si="27"/>
        <v>9.7199999999999995E-2</v>
      </c>
      <c r="J1776" t="s">
        <v>97</v>
      </c>
    </row>
    <row r="1777" spans="1:10" x14ac:dyDescent="0.2">
      <c r="A1777" s="6" t="s">
        <v>43</v>
      </c>
      <c r="B1777" s="6" t="s">
        <v>79</v>
      </c>
      <c r="C1777" s="6" t="s">
        <v>76</v>
      </c>
      <c r="D1777" s="6" t="s">
        <v>9</v>
      </c>
      <c r="E1777" s="6" t="s">
        <v>13</v>
      </c>
      <c r="F1777" s="6" t="s">
        <v>35</v>
      </c>
      <c r="G1777" s="36" t="s">
        <v>111</v>
      </c>
      <c r="H1777" s="6">
        <v>9.7699999999999995E-2</v>
      </c>
      <c r="I1777">
        <f t="shared" ca="1" si="27"/>
        <v>9.7199999999999995E-2</v>
      </c>
      <c r="J1777" t="s">
        <v>97</v>
      </c>
    </row>
    <row r="1778" spans="1:10" x14ac:dyDescent="0.2">
      <c r="A1778" s="6" t="s">
        <v>43</v>
      </c>
      <c r="B1778" s="6" t="s">
        <v>79</v>
      </c>
      <c r="C1778" s="6" t="s">
        <v>76</v>
      </c>
      <c r="D1778" s="6" t="s">
        <v>9</v>
      </c>
      <c r="E1778" s="6" t="s">
        <v>13</v>
      </c>
      <c r="F1778" s="6" t="s">
        <v>36</v>
      </c>
      <c r="G1778" s="36" t="s">
        <v>111</v>
      </c>
      <c r="H1778" s="6">
        <v>9.98E-2</v>
      </c>
      <c r="I1778">
        <f t="shared" ca="1" si="27"/>
        <v>9.9900000000000003E-2</v>
      </c>
      <c r="J1778" t="s">
        <v>97</v>
      </c>
    </row>
    <row r="1779" spans="1:10" x14ac:dyDescent="0.2">
      <c r="A1779" s="6" t="s">
        <v>43</v>
      </c>
      <c r="B1779" s="6" t="s">
        <v>79</v>
      </c>
      <c r="C1779" s="6" t="s">
        <v>76</v>
      </c>
      <c r="D1779" s="6" t="s">
        <v>9</v>
      </c>
      <c r="E1779" s="6" t="s">
        <v>13</v>
      </c>
      <c r="F1779" s="6" t="s">
        <v>37</v>
      </c>
      <c r="G1779" s="36" t="s">
        <v>112</v>
      </c>
      <c r="H1779" s="6">
        <v>0.1</v>
      </c>
      <c r="I1779">
        <f t="shared" ca="1" si="27"/>
        <v>9.9900000000000003E-2</v>
      </c>
      <c r="J1779" t="s">
        <v>97</v>
      </c>
    </row>
    <row r="1780" spans="1:10" x14ac:dyDescent="0.2">
      <c r="A1780" s="6" t="s">
        <v>43</v>
      </c>
      <c r="B1780" s="6" t="s">
        <v>79</v>
      </c>
      <c r="C1780" s="6" t="s">
        <v>76</v>
      </c>
      <c r="D1780" s="6" t="s">
        <v>9</v>
      </c>
      <c r="E1780" s="6" t="s">
        <v>13</v>
      </c>
      <c r="F1780" s="6" t="s">
        <v>38</v>
      </c>
      <c r="G1780" s="36" t="s">
        <v>112</v>
      </c>
      <c r="H1780" s="6">
        <v>0.1016</v>
      </c>
      <c r="I1780">
        <f t="shared" ca="1" si="27"/>
        <v>0.10150000000000001</v>
      </c>
      <c r="J1780" t="s">
        <v>97</v>
      </c>
    </row>
    <row r="1781" spans="1:10" x14ac:dyDescent="0.2">
      <c r="A1781" s="6" t="s">
        <v>43</v>
      </c>
      <c r="B1781" s="6" t="s">
        <v>79</v>
      </c>
      <c r="C1781" s="6" t="s">
        <v>76</v>
      </c>
      <c r="D1781" s="6" t="s">
        <v>9</v>
      </c>
      <c r="E1781" s="6" t="s">
        <v>13</v>
      </c>
      <c r="F1781" s="6" t="s">
        <v>39</v>
      </c>
      <c r="G1781" s="36" t="s">
        <v>113</v>
      </c>
      <c r="H1781" s="6">
        <v>0.1014</v>
      </c>
      <c r="I1781">
        <f t="shared" ca="1" si="27"/>
        <v>0.10150000000000001</v>
      </c>
      <c r="J1781" t="s">
        <v>97</v>
      </c>
    </row>
    <row r="1782" spans="1:10" x14ac:dyDescent="0.2">
      <c r="A1782" s="6" t="s">
        <v>43</v>
      </c>
      <c r="B1782" s="6" t="s">
        <v>79</v>
      </c>
      <c r="C1782" s="6" t="s">
        <v>76</v>
      </c>
      <c r="D1782" s="6" t="s">
        <v>9</v>
      </c>
      <c r="E1782" s="6" t="s">
        <v>13</v>
      </c>
      <c r="F1782" s="6" t="s">
        <v>40</v>
      </c>
      <c r="G1782" s="36" t="s">
        <v>113</v>
      </c>
      <c r="H1782" s="6">
        <v>0.1017</v>
      </c>
      <c r="I1782">
        <f t="shared" ca="1" si="27"/>
        <v>5.0849999999999999E-2</v>
      </c>
      <c r="J1782" t="s">
        <v>97</v>
      </c>
    </row>
    <row r="1783" spans="1:10" x14ac:dyDescent="0.2">
      <c r="A1783" s="6" t="s">
        <v>43</v>
      </c>
      <c r="B1783" s="6" t="s">
        <v>79</v>
      </c>
      <c r="C1783" s="6" t="s">
        <v>76</v>
      </c>
      <c r="D1783" s="6" t="s">
        <v>9</v>
      </c>
      <c r="E1783" s="6" t="s">
        <v>13</v>
      </c>
      <c r="F1783" s="6" t="s">
        <v>41</v>
      </c>
      <c r="G1783" s="36" t="s">
        <v>141</v>
      </c>
      <c r="H1783" s="6">
        <v>0</v>
      </c>
      <c r="I1783">
        <f t="shared" ca="1" si="27"/>
        <v>5.0849999999999999E-2</v>
      </c>
      <c r="J1783" t="s">
        <v>97</v>
      </c>
    </row>
    <row r="1784" spans="1:10" x14ac:dyDescent="0.2">
      <c r="A1784" s="6" t="s">
        <v>44</v>
      </c>
      <c r="B1784" s="6" t="s">
        <v>79</v>
      </c>
      <c r="C1784" s="6" t="s">
        <v>76</v>
      </c>
      <c r="D1784" s="6" t="s">
        <v>9</v>
      </c>
      <c r="E1784" s="6" t="s">
        <v>13</v>
      </c>
      <c r="F1784" s="6" t="s">
        <v>15</v>
      </c>
      <c r="G1784" s="36" t="s">
        <v>122</v>
      </c>
      <c r="H1784" s="6">
        <v>0.21060000000000001</v>
      </c>
      <c r="I1784">
        <f t="shared" ca="1" si="27"/>
        <v>0.21360000000000001</v>
      </c>
      <c r="J1784" t="s">
        <v>97</v>
      </c>
    </row>
    <row r="1785" spans="1:10" x14ac:dyDescent="0.2">
      <c r="A1785" s="6" t="s">
        <v>44</v>
      </c>
      <c r="B1785" s="6" t="s">
        <v>79</v>
      </c>
      <c r="C1785" s="6" t="s">
        <v>76</v>
      </c>
      <c r="D1785" s="6" t="s">
        <v>9</v>
      </c>
      <c r="E1785" s="6" t="s">
        <v>13</v>
      </c>
      <c r="F1785" s="6" t="s">
        <v>16</v>
      </c>
      <c r="G1785" s="36" t="s">
        <v>122</v>
      </c>
      <c r="H1785" s="6">
        <v>0.21659999999999999</v>
      </c>
      <c r="I1785">
        <f t="shared" ca="1" si="27"/>
        <v>0.21360000000000001</v>
      </c>
      <c r="J1785" t="s">
        <v>97</v>
      </c>
    </row>
    <row r="1786" spans="1:10" x14ac:dyDescent="0.2">
      <c r="A1786" s="6" t="s">
        <v>44</v>
      </c>
      <c r="B1786" s="6" t="s">
        <v>79</v>
      </c>
      <c r="C1786" s="6" t="s">
        <v>76</v>
      </c>
      <c r="D1786" s="6" t="s">
        <v>9</v>
      </c>
      <c r="E1786" s="6" t="s">
        <v>13</v>
      </c>
      <c r="F1786" s="6" t="s">
        <v>17</v>
      </c>
      <c r="G1786" s="36" t="s">
        <v>123</v>
      </c>
      <c r="H1786" s="6">
        <v>0.2492</v>
      </c>
      <c r="I1786">
        <f t="shared" ca="1" si="27"/>
        <v>0.25164999999999998</v>
      </c>
      <c r="J1786" t="s">
        <v>97</v>
      </c>
    </row>
    <row r="1787" spans="1:10" x14ac:dyDescent="0.2">
      <c r="A1787" s="6" t="s">
        <v>44</v>
      </c>
      <c r="B1787" s="6" t="s">
        <v>79</v>
      </c>
      <c r="C1787" s="6" t="s">
        <v>76</v>
      </c>
      <c r="D1787" s="6" t="s">
        <v>9</v>
      </c>
      <c r="E1787" s="6" t="s">
        <v>13</v>
      </c>
      <c r="F1787" s="6" t="s">
        <v>18</v>
      </c>
      <c r="G1787" s="36" t="s">
        <v>123</v>
      </c>
      <c r="H1787" s="6">
        <v>0.25409999999999999</v>
      </c>
      <c r="I1787">
        <f t="shared" ca="1" si="27"/>
        <v>0.25164999999999998</v>
      </c>
      <c r="J1787" t="s">
        <v>97</v>
      </c>
    </row>
    <row r="1788" spans="1:10" x14ac:dyDescent="0.2">
      <c r="A1788" s="6" t="s">
        <v>44</v>
      </c>
      <c r="B1788" s="6" t="s">
        <v>79</v>
      </c>
      <c r="C1788" s="6" t="s">
        <v>76</v>
      </c>
      <c r="D1788" s="6" t="s">
        <v>9</v>
      </c>
      <c r="E1788" s="6" t="s">
        <v>13</v>
      </c>
      <c r="F1788" s="6" t="s">
        <v>19</v>
      </c>
      <c r="G1788" s="36" t="s">
        <v>124</v>
      </c>
      <c r="H1788" s="6">
        <v>0.25169999999999998</v>
      </c>
      <c r="I1788">
        <f t="shared" ca="1" si="27"/>
        <v>0.25839999999999996</v>
      </c>
      <c r="J1788" t="s">
        <v>97</v>
      </c>
    </row>
    <row r="1789" spans="1:10" x14ac:dyDescent="0.2">
      <c r="A1789" s="6" t="s">
        <v>44</v>
      </c>
      <c r="B1789" s="6" t="s">
        <v>79</v>
      </c>
      <c r="C1789" s="6" t="s">
        <v>76</v>
      </c>
      <c r="D1789" s="6" t="s">
        <v>9</v>
      </c>
      <c r="E1789" s="6" t="s">
        <v>13</v>
      </c>
      <c r="F1789" s="6" t="s">
        <v>20</v>
      </c>
      <c r="G1789" s="36" t="s">
        <v>124</v>
      </c>
      <c r="H1789" s="6">
        <v>0.2651</v>
      </c>
      <c r="I1789">
        <f t="shared" ca="1" si="27"/>
        <v>0.25839999999999996</v>
      </c>
      <c r="J1789" t="s">
        <v>97</v>
      </c>
    </row>
    <row r="1790" spans="1:10" x14ac:dyDescent="0.2">
      <c r="A1790" s="6" t="s">
        <v>44</v>
      </c>
      <c r="B1790" s="6" t="s">
        <v>79</v>
      </c>
      <c r="C1790" s="6" t="s">
        <v>76</v>
      </c>
      <c r="D1790" s="6" t="s">
        <v>9</v>
      </c>
      <c r="E1790" s="6" t="s">
        <v>13</v>
      </c>
      <c r="F1790" s="6" t="s">
        <v>21</v>
      </c>
      <c r="G1790" s="36" t="s">
        <v>104</v>
      </c>
      <c r="H1790" s="6">
        <v>0.26119999999999999</v>
      </c>
      <c r="I1790">
        <f t="shared" ca="1" si="27"/>
        <v>0.26574999999999999</v>
      </c>
      <c r="J1790" t="s">
        <v>97</v>
      </c>
    </row>
    <row r="1791" spans="1:10" x14ac:dyDescent="0.2">
      <c r="A1791" s="6" t="s">
        <v>44</v>
      </c>
      <c r="B1791" s="6" t="s">
        <v>79</v>
      </c>
      <c r="C1791" s="6" t="s">
        <v>76</v>
      </c>
      <c r="D1791" s="6" t="s">
        <v>9</v>
      </c>
      <c r="E1791" s="6" t="s">
        <v>13</v>
      </c>
      <c r="F1791" s="6" t="s">
        <v>22</v>
      </c>
      <c r="G1791" s="36" t="s">
        <v>104</v>
      </c>
      <c r="H1791" s="6">
        <v>0.27029999999999998</v>
      </c>
      <c r="I1791">
        <f t="shared" ca="1" si="27"/>
        <v>0.26574999999999999</v>
      </c>
      <c r="J1791" t="s">
        <v>97</v>
      </c>
    </row>
    <row r="1792" spans="1:10" x14ac:dyDescent="0.2">
      <c r="A1792" s="6" t="s">
        <v>44</v>
      </c>
      <c r="B1792" s="6" t="s">
        <v>79</v>
      </c>
      <c r="C1792" s="6" t="s">
        <v>76</v>
      </c>
      <c r="D1792" s="6" t="s">
        <v>9</v>
      </c>
      <c r="E1792" s="6" t="s">
        <v>13</v>
      </c>
      <c r="F1792" s="6" t="s">
        <v>23</v>
      </c>
      <c r="G1792" s="36" t="s">
        <v>105</v>
      </c>
      <c r="H1792" s="6">
        <v>0.2883</v>
      </c>
      <c r="I1792">
        <f t="shared" ca="1" si="27"/>
        <v>0.28549999999999998</v>
      </c>
      <c r="J1792" t="s">
        <v>97</v>
      </c>
    </row>
    <row r="1793" spans="1:10" x14ac:dyDescent="0.2">
      <c r="A1793" s="6" t="s">
        <v>44</v>
      </c>
      <c r="B1793" s="6" t="s">
        <v>79</v>
      </c>
      <c r="C1793" s="6" t="s">
        <v>76</v>
      </c>
      <c r="D1793" s="6" t="s">
        <v>9</v>
      </c>
      <c r="E1793" s="6" t="s">
        <v>13</v>
      </c>
      <c r="F1793" s="6" t="s">
        <v>24</v>
      </c>
      <c r="G1793" s="36" t="s">
        <v>105</v>
      </c>
      <c r="H1793" s="6">
        <v>0.28270000000000001</v>
      </c>
      <c r="I1793">
        <f t="shared" ca="1" si="27"/>
        <v>0.28549999999999998</v>
      </c>
      <c r="J1793" t="s">
        <v>97</v>
      </c>
    </row>
    <row r="1794" spans="1:10" x14ac:dyDescent="0.2">
      <c r="A1794" s="6" t="s">
        <v>44</v>
      </c>
      <c r="B1794" s="6" t="s">
        <v>79</v>
      </c>
      <c r="C1794" s="6" t="s">
        <v>76</v>
      </c>
      <c r="D1794" s="6" t="s">
        <v>9</v>
      </c>
      <c r="E1794" s="6" t="s">
        <v>13</v>
      </c>
      <c r="F1794" s="6" t="s">
        <v>25</v>
      </c>
      <c r="G1794" s="36" t="s">
        <v>106</v>
      </c>
      <c r="H1794" s="6">
        <v>0.29149999999999998</v>
      </c>
      <c r="I1794">
        <f t="shared" ref="I1794:I1857" ca="1" si="28">IF(ISEVEN(ROW(A1794)),AVERAGE(OFFSET(H$2:H$3,ROW()-ROW(A$2),)),I1793)</f>
        <v>0.2918</v>
      </c>
      <c r="J1794" t="s">
        <v>97</v>
      </c>
    </row>
    <row r="1795" spans="1:10" x14ac:dyDescent="0.2">
      <c r="A1795" s="6" t="s">
        <v>44</v>
      </c>
      <c r="B1795" s="6" t="s">
        <v>79</v>
      </c>
      <c r="C1795" s="6" t="s">
        <v>76</v>
      </c>
      <c r="D1795" s="6" t="s">
        <v>9</v>
      </c>
      <c r="E1795" s="6" t="s">
        <v>13</v>
      </c>
      <c r="F1795" s="6" t="s">
        <v>26</v>
      </c>
      <c r="G1795" s="36" t="s">
        <v>106</v>
      </c>
      <c r="H1795" s="6">
        <v>0.29210000000000003</v>
      </c>
      <c r="I1795">
        <f t="shared" ca="1" si="28"/>
        <v>0.2918</v>
      </c>
      <c r="J1795" t="s">
        <v>97</v>
      </c>
    </row>
    <row r="1796" spans="1:10" x14ac:dyDescent="0.2">
      <c r="A1796" s="6" t="s">
        <v>44</v>
      </c>
      <c r="B1796" s="6" t="s">
        <v>79</v>
      </c>
      <c r="C1796" s="6" t="s">
        <v>76</v>
      </c>
      <c r="D1796" s="6" t="s">
        <v>9</v>
      </c>
      <c r="E1796" s="6" t="s">
        <v>13</v>
      </c>
      <c r="F1796" s="6" t="s">
        <v>27</v>
      </c>
      <c r="G1796" s="36" t="s">
        <v>107</v>
      </c>
      <c r="H1796" s="6">
        <v>0.29220000000000002</v>
      </c>
      <c r="I1796">
        <f t="shared" ca="1" si="28"/>
        <v>0.28910000000000002</v>
      </c>
      <c r="J1796" t="s">
        <v>97</v>
      </c>
    </row>
    <row r="1797" spans="1:10" x14ac:dyDescent="0.2">
      <c r="A1797" s="6" t="s">
        <v>44</v>
      </c>
      <c r="B1797" s="6" t="s">
        <v>79</v>
      </c>
      <c r="C1797" s="6" t="s">
        <v>76</v>
      </c>
      <c r="D1797" s="6" t="s">
        <v>9</v>
      </c>
      <c r="E1797" s="6" t="s">
        <v>13</v>
      </c>
      <c r="F1797" s="6" t="s">
        <v>28</v>
      </c>
      <c r="G1797" s="36" t="s">
        <v>107</v>
      </c>
      <c r="H1797" s="6">
        <v>0.28599999999999998</v>
      </c>
      <c r="I1797">
        <f t="shared" ca="1" si="28"/>
        <v>0.28910000000000002</v>
      </c>
      <c r="J1797" t="s">
        <v>97</v>
      </c>
    </row>
    <row r="1798" spans="1:10" x14ac:dyDescent="0.2">
      <c r="A1798" s="6" t="s">
        <v>44</v>
      </c>
      <c r="B1798" s="6" t="s">
        <v>79</v>
      </c>
      <c r="C1798" s="6" t="s">
        <v>76</v>
      </c>
      <c r="D1798" s="6" t="s">
        <v>9</v>
      </c>
      <c r="E1798" s="6" t="s">
        <v>13</v>
      </c>
      <c r="F1798" s="6" t="s">
        <v>29</v>
      </c>
      <c r="G1798" s="36" t="s">
        <v>108</v>
      </c>
      <c r="H1798" s="6">
        <v>0.25869999999999999</v>
      </c>
      <c r="I1798">
        <f t="shared" ca="1" si="28"/>
        <v>0.25785000000000002</v>
      </c>
      <c r="J1798" t="s">
        <v>97</v>
      </c>
    </row>
    <row r="1799" spans="1:10" x14ac:dyDescent="0.2">
      <c r="A1799" s="6" t="s">
        <v>44</v>
      </c>
      <c r="B1799" s="6" t="s">
        <v>79</v>
      </c>
      <c r="C1799" s="6" t="s">
        <v>76</v>
      </c>
      <c r="D1799" s="6" t="s">
        <v>9</v>
      </c>
      <c r="E1799" s="6" t="s">
        <v>13</v>
      </c>
      <c r="F1799" s="6" t="s">
        <v>30</v>
      </c>
      <c r="G1799" s="36" t="s">
        <v>108</v>
      </c>
      <c r="H1799" s="6">
        <v>0.25700000000000001</v>
      </c>
      <c r="I1799">
        <f t="shared" ca="1" si="28"/>
        <v>0.25785000000000002</v>
      </c>
      <c r="J1799" t="s">
        <v>97</v>
      </c>
    </row>
    <row r="1800" spans="1:10" x14ac:dyDescent="0.2">
      <c r="A1800" s="6" t="s">
        <v>44</v>
      </c>
      <c r="B1800" s="6" t="s">
        <v>79</v>
      </c>
      <c r="C1800" s="6" t="s">
        <v>76</v>
      </c>
      <c r="D1800" s="6" t="s">
        <v>9</v>
      </c>
      <c r="E1800" s="6" t="s">
        <v>13</v>
      </c>
      <c r="F1800" s="6" t="s">
        <v>31</v>
      </c>
      <c r="G1800" s="36" t="s">
        <v>109</v>
      </c>
      <c r="H1800" s="6">
        <v>0.25779999999999997</v>
      </c>
      <c r="I1800">
        <f t="shared" ca="1" si="28"/>
        <v>0.25990000000000002</v>
      </c>
      <c r="J1800" t="s">
        <v>97</v>
      </c>
    </row>
    <row r="1801" spans="1:10" x14ac:dyDescent="0.2">
      <c r="A1801" s="6" t="s">
        <v>44</v>
      </c>
      <c r="B1801" s="6" t="s">
        <v>79</v>
      </c>
      <c r="C1801" s="6" t="s">
        <v>76</v>
      </c>
      <c r="D1801" s="6" t="s">
        <v>9</v>
      </c>
      <c r="E1801" s="6" t="s">
        <v>13</v>
      </c>
      <c r="F1801" s="6" t="s">
        <v>32</v>
      </c>
      <c r="G1801" s="36" t="s">
        <v>109</v>
      </c>
      <c r="H1801" s="6">
        <v>0.26200000000000001</v>
      </c>
      <c r="I1801">
        <f t="shared" ca="1" si="28"/>
        <v>0.25990000000000002</v>
      </c>
      <c r="J1801" t="s">
        <v>97</v>
      </c>
    </row>
    <row r="1802" spans="1:10" x14ac:dyDescent="0.2">
      <c r="A1802" s="6" t="s">
        <v>44</v>
      </c>
      <c r="B1802" s="6" t="s">
        <v>79</v>
      </c>
      <c r="C1802" s="6" t="s">
        <v>76</v>
      </c>
      <c r="D1802" s="6" t="s">
        <v>9</v>
      </c>
      <c r="E1802" s="6" t="s">
        <v>13</v>
      </c>
      <c r="F1802" s="6" t="s">
        <v>33</v>
      </c>
      <c r="G1802" s="36" t="s">
        <v>110</v>
      </c>
      <c r="H1802" s="6">
        <v>0.26700000000000002</v>
      </c>
      <c r="I1802">
        <f t="shared" ca="1" si="28"/>
        <v>0.26705000000000001</v>
      </c>
      <c r="J1802" t="s">
        <v>97</v>
      </c>
    </row>
    <row r="1803" spans="1:10" x14ac:dyDescent="0.2">
      <c r="A1803" s="6" t="s">
        <v>44</v>
      </c>
      <c r="B1803" s="6" t="s">
        <v>79</v>
      </c>
      <c r="C1803" s="6" t="s">
        <v>76</v>
      </c>
      <c r="D1803" s="6" t="s">
        <v>9</v>
      </c>
      <c r="E1803" s="6" t="s">
        <v>13</v>
      </c>
      <c r="F1803" s="6" t="s">
        <v>34</v>
      </c>
      <c r="G1803" s="36" t="s">
        <v>110</v>
      </c>
      <c r="H1803" s="6">
        <v>0.2671</v>
      </c>
      <c r="I1803">
        <f t="shared" ca="1" si="28"/>
        <v>0.26705000000000001</v>
      </c>
      <c r="J1803" t="s">
        <v>97</v>
      </c>
    </row>
    <row r="1804" spans="1:10" x14ac:dyDescent="0.2">
      <c r="A1804" s="6" t="s">
        <v>44</v>
      </c>
      <c r="B1804" s="6" t="s">
        <v>79</v>
      </c>
      <c r="C1804" s="6" t="s">
        <v>76</v>
      </c>
      <c r="D1804" s="6" t="s">
        <v>9</v>
      </c>
      <c r="E1804" s="6" t="s">
        <v>13</v>
      </c>
      <c r="F1804" s="6" t="s">
        <v>35</v>
      </c>
      <c r="G1804" s="36" t="s">
        <v>111</v>
      </c>
      <c r="H1804" s="6">
        <v>0.26929999999999998</v>
      </c>
      <c r="I1804">
        <f t="shared" ca="1" si="28"/>
        <v>0.27400000000000002</v>
      </c>
      <c r="J1804" t="s">
        <v>97</v>
      </c>
    </row>
    <row r="1805" spans="1:10" x14ac:dyDescent="0.2">
      <c r="A1805" s="6" t="s">
        <v>44</v>
      </c>
      <c r="B1805" s="6" t="s">
        <v>79</v>
      </c>
      <c r="C1805" s="6" t="s">
        <v>76</v>
      </c>
      <c r="D1805" s="6" t="s">
        <v>9</v>
      </c>
      <c r="E1805" s="6" t="s">
        <v>13</v>
      </c>
      <c r="F1805" s="6" t="s">
        <v>36</v>
      </c>
      <c r="G1805" s="36" t="s">
        <v>111</v>
      </c>
      <c r="H1805" s="6">
        <v>0.2787</v>
      </c>
      <c r="I1805">
        <f t="shared" ca="1" si="28"/>
        <v>0.27400000000000002</v>
      </c>
      <c r="J1805" t="s">
        <v>97</v>
      </c>
    </row>
    <row r="1806" spans="1:10" x14ac:dyDescent="0.2">
      <c r="A1806" s="6" t="s">
        <v>44</v>
      </c>
      <c r="B1806" s="6" t="s">
        <v>79</v>
      </c>
      <c r="C1806" s="6" t="s">
        <v>76</v>
      </c>
      <c r="D1806" s="6" t="s">
        <v>9</v>
      </c>
      <c r="E1806" s="6" t="s">
        <v>13</v>
      </c>
      <c r="F1806" s="6" t="s">
        <v>37</v>
      </c>
      <c r="G1806" s="36" t="s">
        <v>112</v>
      </c>
      <c r="H1806" s="6">
        <v>0.2878</v>
      </c>
      <c r="I1806">
        <f t="shared" ca="1" si="28"/>
        <v>0.29144999999999999</v>
      </c>
      <c r="J1806" t="s">
        <v>97</v>
      </c>
    </row>
    <row r="1807" spans="1:10" x14ac:dyDescent="0.2">
      <c r="A1807" s="6" t="s">
        <v>44</v>
      </c>
      <c r="B1807" s="6" t="s">
        <v>79</v>
      </c>
      <c r="C1807" s="6" t="s">
        <v>76</v>
      </c>
      <c r="D1807" s="6" t="s">
        <v>9</v>
      </c>
      <c r="E1807" s="6" t="s">
        <v>13</v>
      </c>
      <c r="F1807" s="6" t="s">
        <v>38</v>
      </c>
      <c r="G1807" s="36" t="s">
        <v>112</v>
      </c>
      <c r="H1807" s="6">
        <v>0.29509999999999997</v>
      </c>
      <c r="I1807">
        <f t="shared" ca="1" si="28"/>
        <v>0.29144999999999999</v>
      </c>
      <c r="J1807" t="s">
        <v>97</v>
      </c>
    </row>
    <row r="1808" spans="1:10" x14ac:dyDescent="0.2">
      <c r="A1808" s="6" t="s">
        <v>44</v>
      </c>
      <c r="B1808" s="6" t="s">
        <v>79</v>
      </c>
      <c r="C1808" s="6" t="s">
        <v>76</v>
      </c>
      <c r="D1808" s="6" t="s">
        <v>9</v>
      </c>
      <c r="E1808" s="6" t="s">
        <v>13</v>
      </c>
      <c r="F1808" s="6" t="s">
        <v>39</v>
      </c>
      <c r="G1808" s="36" t="s">
        <v>113</v>
      </c>
      <c r="H1808" s="6">
        <v>0.32040000000000002</v>
      </c>
      <c r="I1808">
        <f t="shared" ca="1" si="28"/>
        <v>0.32100000000000001</v>
      </c>
      <c r="J1808" t="s">
        <v>97</v>
      </c>
    </row>
    <row r="1809" spans="1:10" x14ac:dyDescent="0.2">
      <c r="A1809" s="6" t="s">
        <v>44</v>
      </c>
      <c r="B1809" s="6" t="s">
        <v>79</v>
      </c>
      <c r="C1809" s="6" t="s">
        <v>76</v>
      </c>
      <c r="D1809" s="6" t="s">
        <v>9</v>
      </c>
      <c r="E1809" s="6" t="s">
        <v>13</v>
      </c>
      <c r="F1809" s="6" t="s">
        <v>40</v>
      </c>
      <c r="G1809" s="36" t="s">
        <v>113</v>
      </c>
      <c r="H1809" s="6">
        <v>0.3216</v>
      </c>
      <c r="I1809">
        <f t="shared" ca="1" si="28"/>
        <v>0.32100000000000001</v>
      </c>
      <c r="J1809" t="s">
        <v>97</v>
      </c>
    </row>
    <row r="1810" spans="1:10" x14ac:dyDescent="0.2">
      <c r="A1810" s="6" t="s">
        <v>44</v>
      </c>
      <c r="B1810" s="6" t="s">
        <v>79</v>
      </c>
      <c r="C1810" s="6" t="s">
        <v>76</v>
      </c>
      <c r="D1810" s="6" t="s">
        <v>9</v>
      </c>
      <c r="E1810" s="6" t="s">
        <v>13</v>
      </c>
      <c r="F1810" s="6" t="s">
        <v>41</v>
      </c>
      <c r="G1810" s="36" t="s">
        <v>141</v>
      </c>
      <c r="H1810" s="6">
        <v>0</v>
      </c>
      <c r="I1810">
        <f t="shared" ca="1" si="28"/>
        <v>0</v>
      </c>
      <c r="J1810" t="s">
        <v>97</v>
      </c>
    </row>
    <row r="1811" spans="1:10" x14ac:dyDescent="0.2">
      <c r="A1811" s="6" t="s">
        <v>45</v>
      </c>
      <c r="B1811" s="6" t="s">
        <v>79</v>
      </c>
      <c r="C1811" s="6" t="s">
        <v>76</v>
      </c>
      <c r="D1811" s="6" t="s">
        <v>9</v>
      </c>
      <c r="E1811" s="6" t="s">
        <v>13</v>
      </c>
      <c r="F1811" s="6" t="s">
        <v>15</v>
      </c>
      <c r="G1811" s="36" t="s">
        <v>122</v>
      </c>
      <c r="H1811" s="6">
        <v>0</v>
      </c>
      <c r="I1811">
        <f t="shared" ca="1" si="28"/>
        <v>0</v>
      </c>
      <c r="J1811" t="s">
        <v>97</v>
      </c>
    </row>
    <row r="1812" spans="1:10" x14ac:dyDescent="0.2">
      <c r="A1812" s="6" t="s">
        <v>45</v>
      </c>
      <c r="B1812" s="6" t="s">
        <v>79</v>
      </c>
      <c r="C1812" s="6" t="s">
        <v>76</v>
      </c>
      <c r="D1812" s="6" t="s">
        <v>9</v>
      </c>
      <c r="E1812" s="6" t="s">
        <v>13</v>
      </c>
      <c r="F1812" s="6" t="s">
        <v>16</v>
      </c>
      <c r="G1812" s="36" t="s">
        <v>122</v>
      </c>
      <c r="H1812" s="6">
        <v>0.2676</v>
      </c>
      <c r="I1812">
        <f t="shared" ca="1" si="28"/>
        <v>0.27979999999999999</v>
      </c>
      <c r="J1812" t="s">
        <v>97</v>
      </c>
    </row>
    <row r="1813" spans="1:10" x14ac:dyDescent="0.2">
      <c r="A1813" s="6" t="s">
        <v>45</v>
      </c>
      <c r="B1813" s="6" t="s">
        <v>79</v>
      </c>
      <c r="C1813" s="6" t="s">
        <v>76</v>
      </c>
      <c r="D1813" s="6" t="s">
        <v>9</v>
      </c>
      <c r="E1813" s="6" t="s">
        <v>13</v>
      </c>
      <c r="F1813" s="6" t="s">
        <v>17</v>
      </c>
      <c r="G1813" s="36" t="s">
        <v>123</v>
      </c>
      <c r="H1813" s="6">
        <v>0.29199999999999998</v>
      </c>
      <c r="I1813">
        <f t="shared" ca="1" si="28"/>
        <v>0.27979999999999999</v>
      </c>
      <c r="J1813" t="s">
        <v>97</v>
      </c>
    </row>
    <row r="1814" spans="1:10" x14ac:dyDescent="0.2">
      <c r="A1814" s="6" t="s">
        <v>45</v>
      </c>
      <c r="B1814" s="6" t="s">
        <v>79</v>
      </c>
      <c r="C1814" s="6" t="s">
        <v>76</v>
      </c>
      <c r="D1814" s="6" t="s">
        <v>9</v>
      </c>
      <c r="E1814" s="6" t="s">
        <v>13</v>
      </c>
      <c r="F1814" s="6" t="s">
        <v>18</v>
      </c>
      <c r="G1814" s="36" t="s">
        <v>123</v>
      </c>
      <c r="H1814" s="6">
        <v>0.307</v>
      </c>
      <c r="I1814">
        <f t="shared" ca="1" si="28"/>
        <v>0.30304999999999999</v>
      </c>
      <c r="J1814" t="s">
        <v>97</v>
      </c>
    </row>
    <row r="1815" spans="1:10" x14ac:dyDescent="0.2">
      <c r="A1815" s="6" t="s">
        <v>45</v>
      </c>
      <c r="B1815" s="6" t="s">
        <v>79</v>
      </c>
      <c r="C1815" s="6" t="s">
        <v>76</v>
      </c>
      <c r="D1815" s="6" t="s">
        <v>9</v>
      </c>
      <c r="E1815" s="6" t="s">
        <v>13</v>
      </c>
      <c r="F1815" s="6" t="s">
        <v>19</v>
      </c>
      <c r="G1815" s="36" t="s">
        <v>124</v>
      </c>
      <c r="H1815" s="6">
        <v>0.29909999999999998</v>
      </c>
      <c r="I1815">
        <f t="shared" ca="1" si="28"/>
        <v>0.30304999999999999</v>
      </c>
      <c r="J1815" t="s">
        <v>97</v>
      </c>
    </row>
    <row r="1816" spans="1:10" x14ac:dyDescent="0.2">
      <c r="A1816" s="6" t="s">
        <v>45</v>
      </c>
      <c r="B1816" s="6" t="s">
        <v>79</v>
      </c>
      <c r="C1816" s="6" t="s">
        <v>76</v>
      </c>
      <c r="D1816" s="6" t="s">
        <v>9</v>
      </c>
      <c r="E1816" s="6" t="s">
        <v>13</v>
      </c>
      <c r="F1816" s="6" t="s">
        <v>20</v>
      </c>
      <c r="G1816" s="36" t="s">
        <v>124</v>
      </c>
      <c r="H1816" s="6">
        <v>0.28470000000000001</v>
      </c>
      <c r="I1816">
        <f t="shared" ca="1" si="28"/>
        <v>0.29100000000000004</v>
      </c>
      <c r="J1816" t="s">
        <v>97</v>
      </c>
    </row>
    <row r="1817" spans="1:10" x14ac:dyDescent="0.2">
      <c r="A1817" s="6" t="s">
        <v>45</v>
      </c>
      <c r="B1817" s="6" t="s">
        <v>79</v>
      </c>
      <c r="C1817" s="6" t="s">
        <v>76</v>
      </c>
      <c r="D1817" s="6" t="s">
        <v>9</v>
      </c>
      <c r="E1817" s="6" t="s">
        <v>13</v>
      </c>
      <c r="F1817" s="6" t="s">
        <v>21</v>
      </c>
      <c r="G1817" s="36" t="s">
        <v>104</v>
      </c>
      <c r="H1817" s="6">
        <v>0.29730000000000001</v>
      </c>
      <c r="I1817">
        <f t="shared" ca="1" si="28"/>
        <v>0.29100000000000004</v>
      </c>
      <c r="J1817" t="s">
        <v>97</v>
      </c>
    </row>
    <row r="1818" spans="1:10" x14ac:dyDescent="0.2">
      <c r="A1818" s="6" t="s">
        <v>45</v>
      </c>
      <c r="B1818" s="6" t="s">
        <v>79</v>
      </c>
      <c r="C1818" s="6" t="s">
        <v>76</v>
      </c>
      <c r="D1818" s="6" t="s">
        <v>9</v>
      </c>
      <c r="E1818" s="6" t="s">
        <v>13</v>
      </c>
      <c r="F1818" s="6" t="s">
        <v>22</v>
      </c>
      <c r="G1818" s="36" t="s">
        <v>104</v>
      </c>
      <c r="H1818" s="6">
        <v>0.30099999999999999</v>
      </c>
      <c r="I1818">
        <f t="shared" ca="1" si="28"/>
        <v>0.31125000000000003</v>
      </c>
      <c r="J1818" t="s">
        <v>97</v>
      </c>
    </row>
    <row r="1819" spans="1:10" x14ac:dyDescent="0.2">
      <c r="A1819" s="6" t="s">
        <v>45</v>
      </c>
      <c r="B1819" s="6" t="s">
        <v>79</v>
      </c>
      <c r="C1819" s="6" t="s">
        <v>76</v>
      </c>
      <c r="D1819" s="6" t="s">
        <v>9</v>
      </c>
      <c r="E1819" s="6" t="s">
        <v>13</v>
      </c>
      <c r="F1819" s="6" t="s">
        <v>23</v>
      </c>
      <c r="G1819" s="36" t="s">
        <v>105</v>
      </c>
      <c r="H1819" s="6">
        <v>0.32150000000000001</v>
      </c>
      <c r="I1819">
        <f t="shared" ca="1" si="28"/>
        <v>0.31125000000000003</v>
      </c>
      <c r="J1819" t="s">
        <v>97</v>
      </c>
    </row>
    <row r="1820" spans="1:10" x14ac:dyDescent="0.2">
      <c r="A1820" s="6" t="s">
        <v>45</v>
      </c>
      <c r="B1820" s="6" t="s">
        <v>79</v>
      </c>
      <c r="C1820" s="6" t="s">
        <v>76</v>
      </c>
      <c r="D1820" s="6" t="s">
        <v>9</v>
      </c>
      <c r="E1820" s="6" t="s">
        <v>13</v>
      </c>
      <c r="F1820" s="6" t="s">
        <v>24</v>
      </c>
      <c r="G1820" s="36" t="s">
        <v>105</v>
      </c>
      <c r="H1820" s="6">
        <v>0.32829999999999998</v>
      </c>
      <c r="I1820">
        <f t="shared" ca="1" si="28"/>
        <v>0.32955000000000001</v>
      </c>
      <c r="J1820" t="s">
        <v>97</v>
      </c>
    </row>
    <row r="1821" spans="1:10" x14ac:dyDescent="0.2">
      <c r="A1821" s="6" t="s">
        <v>45</v>
      </c>
      <c r="B1821" s="6" t="s">
        <v>79</v>
      </c>
      <c r="C1821" s="6" t="s">
        <v>76</v>
      </c>
      <c r="D1821" s="6" t="s">
        <v>9</v>
      </c>
      <c r="E1821" s="6" t="s">
        <v>13</v>
      </c>
      <c r="F1821" s="6" t="s">
        <v>25</v>
      </c>
      <c r="G1821" s="36" t="s">
        <v>106</v>
      </c>
      <c r="H1821" s="6">
        <v>0.33079999999999998</v>
      </c>
      <c r="I1821">
        <f t="shared" ca="1" si="28"/>
        <v>0.32955000000000001</v>
      </c>
      <c r="J1821" t="s">
        <v>97</v>
      </c>
    </row>
    <row r="1822" spans="1:10" x14ac:dyDescent="0.2">
      <c r="A1822" s="6" t="s">
        <v>45</v>
      </c>
      <c r="B1822" s="6" t="s">
        <v>79</v>
      </c>
      <c r="C1822" s="6" t="s">
        <v>76</v>
      </c>
      <c r="D1822" s="6" t="s">
        <v>9</v>
      </c>
      <c r="E1822" s="6" t="s">
        <v>13</v>
      </c>
      <c r="F1822" s="6" t="s">
        <v>26</v>
      </c>
      <c r="G1822" s="36" t="s">
        <v>106</v>
      </c>
      <c r="H1822" s="6">
        <v>0.32779999999999998</v>
      </c>
      <c r="I1822">
        <f t="shared" ca="1" si="28"/>
        <v>0.3291</v>
      </c>
      <c r="J1822" t="s">
        <v>97</v>
      </c>
    </row>
    <row r="1823" spans="1:10" x14ac:dyDescent="0.2">
      <c r="A1823" s="6" t="s">
        <v>45</v>
      </c>
      <c r="B1823" s="6" t="s">
        <v>79</v>
      </c>
      <c r="C1823" s="6" t="s">
        <v>76</v>
      </c>
      <c r="D1823" s="6" t="s">
        <v>9</v>
      </c>
      <c r="E1823" s="6" t="s">
        <v>13</v>
      </c>
      <c r="F1823" s="6" t="s">
        <v>27</v>
      </c>
      <c r="G1823" s="36" t="s">
        <v>107</v>
      </c>
      <c r="H1823" s="6">
        <v>0.33040000000000003</v>
      </c>
      <c r="I1823">
        <f t="shared" ca="1" si="28"/>
        <v>0.3291</v>
      </c>
      <c r="J1823" t="s">
        <v>97</v>
      </c>
    </row>
    <row r="1824" spans="1:10" x14ac:dyDescent="0.2">
      <c r="A1824" s="6" t="s">
        <v>45</v>
      </c>
      <c r="B1824" s="6" t="s">
        <v>79</v>
      </c>
      <c r="C1824" s="6" t="s">
        <v>76</v>
      </c>
      <c r="D1824" s="6" t="s">
        <v>9</v>
      </c>
      <c r="E1824" s="6" t="s">
        <v>13</v>
      </c>
      <c r="F1824" s="6" t="s">
        <v>28</v>
      </c>
      <c r="G1824" s="36" t="s">
        <v>107</v>
      </c>
      <c r="H1824" s="6">
        <v>0.32169999999999999</v>
      </c>
      <c r="I1824">
        <f t="shared" ca="1" si="28"/>
        <v>0.3271</v>
      </c>
      <c r="J1824" t="s">
        <v>97</v>
      </c>
    </row>
    <row r="1825" spans="1:10" x14ac:dyDescent="0.2">
      <c r="A1825" s="6" t="s">
        <v>45</v>
      </c>
      <c r="B1825" s="6" t="s">
        <v>79</v>
      </c>
      <c r="C1825" s="6" t="s">
        <v>76</v>
      </c>
      <c r="D1825" s="6" t="s">
        <v>9</v>
      </c>
      <c r="E1825" s="6" t="s">
        <v>13</v>
      </c>
      <c r="F1825" s="6" t="s">
        <v>29</v>
      </c>
      <c r="G1825" s="36" t="s">
        <v>108</v>
      </c>
      <c r="H1825" s="6">
        <v>0.33250000000000002</v>
      </c>
      <c r="I1825">
        <f t="shared" ca="1" si="28"/>
        <v>0.3271</v>
      </c>
      <c r="J1825" t="s">
        <v>97</v>
      </c>
    </row>
    <row r="1826" spans="1:10" x14ac:dyDescent="0.2">
      <c r="A1826" s="6" t="s">
        <v>45</v>
      </c>
      <c r="B1826" s="6" t="s">
        <v>79</v>
      </c>
      <c r="C1826" s="6" t="s">
        <v>76</v>
      </c>
      <c r="D1826" s="6" t="s">
        <v>9</v>
      </c>
      <c r="E1826" s="6" t="s">
        <v>13</v>
      </c>
      <c r="F1826" s="6" t="s">
        <v>30</v>
      </c>
      <c r="G1826" s="36" t="s">
        <v>108</v>
      </c>
      <c r="H1826" s="6">
        <v>0.33139999999999997</v>
      </c>
      <c r="I1826">
        <f t="shared" ca="1" si="28"/>
        <v>0.35894999999999999</v>
      </c>
      <c r="J1826" t="s">
        <v>97</v>
      </c>
    </row>
    <row r="1827" spans="1:10" x14ac:dyDescent="0.2">
      <c r="A1827" s="6" t="s">
        <v>45</v>
      </c>
      <c r="B1827" s="6" t="s">
        <v>79</v>
      </c>
      <c r="C1827" s="6" t="s">
        <v>76</v>
      </c>
      <c r="D1827" s="6" t="s">
        <v>9</v>
      </c>
      <c r="E1827" s="6" t="s">
        <v>13</v>
      </c>
      <c r="F1827" s="6" t="s">
        <v>31</v>
      </c>
      <c r="G1827" s="36" t="s">
        <v>109</v>
      </c>
      <c r="H1827" s="6">
        <v>0.38650000000000001</v>
      </c>
      <c r="I1827">
        <f t="shared" ca="1" si="28"/>
        <v>0.35894999999999999</v>
      </c>
      <c r="J1827" t="s">
        <v>97</v>
      </c>
    </row>
    <row r="1828" spans="1:10" x14ac:dyDescent="0.2">
      <c r="A1828" s="6" t="s">
        <v>45</v>
      </c>
      <c r="B1828" s="6" t="s">
        <v>79</v>
      </c>
      <c r="C1828" s="6" t="s">
        <v>76</v>
      </c>
      <c r="D1828" s="6" t="s">
        <v>9</v>
      </c>
      <c r="E1828" s="6" t="s">
        <v>13</v>
      </c>
      <c r="F1828" s="6" t="s">
        <v>32</v>
      </c>
      <c r="G1828" s="36" t="s">
        <v>109</v>
      </c>
      <c r="H1828" s="6">
        <v>0.38369999999999999</v>
      </c>
      <c r="I1828">
        <f t="shared" ca="1" si="28"/>
        <v>0.38400000000000001</v>
      </c>
      <c r="J1828" t="s">
        <v>97</v>
      </c>
    </row>
    <row r="1829" spans="1:10" x14ac:dyDescent="0.2">
      <c r="A1829" s="6" t="s">
        <v>45</v>
      </c>
      <c r="B1829" s="6" t="s">
        <v>79</v>
      </c>
      <c r="C1829" s="6" t="s">
        <v>76</v>
      </c>
      <c r="D1829" s="6" t="s">
        <v>9</v>
      </c>
      <c r="E1829" s="6" t="s">
        <v>13</v>
      </c>
      <c r="F1829" s="6" t="s">
        <v>33</v>
      </c>
      <c r="G1829" s="36" t="s">
        <v>110</v>
      </c>
      <c r="H1829" s="6">
        <v>0.38429999999999997</v>
      </c>
      <c r="I1829">
        <f t="shared" ca="1" si="28"/>
        <v>0.38400000000000001</v>
      </c>
      <c r="J1829" t="s">
        <v>97</v>
      </c>
    </row>
    <row r="1830" spans="1:10" x14ac:dyDescent="0.2">
      <c r="A1830" s="6" t="s">
        <v>45</v>
      </c>
      <c r="B1830" s="6" t="s">
        <v>79</v>
      </c>
      <c r="C1830" s="6" t="s">
        <v>76</v>
      </c>
      <c r="D1830" s="6" t="s">
        <v>9</v>
      </c>
      <c r="E1830" s="6" t="s">
        <v>13</v>
      </c>
      <c r="F1830" s="6" t="s">
        <v>34</v>
      </c>
      <c r="G1830" s="36" t="s">
        <v>110</v>
      </c>
      <c r="H1830" s="6">
        <v>0.38600000000000001</v>
      </c>
      <c r="I1830">
        <f t="shared" ca="1" si="28"/>
        <v>0.38134999999999997</v>
      </c>
      <c r="J1830" t="s">
        <v>97</v>
      </c>
    </row>
    <row r="1831" spans="1:10" x14ac:dyDescent="0.2">
      <c r="A1831" s="6" t="s">
        <v>45</v>
      </c>
      <c r="B1831" s="6" t="s">
        <v>79</v>
      </c>
      <c r="C1831" s="6" t="s">
        <v>76</v>
      </c>
      <c r="D1831" s="6" t="s">
        <v>9</v>
      </c>
      <c r="E1831" s="6" t="s">
        <v>13</v>
      </c>
      <c r="F1831" s="6" t="s">
        <v>35</v>
      </c>
      <c r="G1831" s="36" t="s">
        <v>111</v>
      </c>
      <c r="H1831" s="6">
        <v>0.37669999999999998</v>
      </c>
      <c r="I1831">
        <f t="shared" ca="1" si="28"/>
        <v>0.38134999999999997</v>
      </c>
      <c r="J1831" t="s">
        <v>97</v>
      </c>
    </row>
    <row r="1832" spans="1:10" x14ac:dyDescent="0.2">
      <c r="A1832" s="6" t="s">
        <v>45</v>
      </c>
      <c r="B1832" s="6" t="s">
        <v>79</v>
      </c>
      <c r="C1832" s="6" t="s">
        <v>76</v>
      </c>
      <c r="D1832" s="6" t="s">
        <v>9</v>
      </c>
      <c r="E1832" s="6" t="s">
        <v>13</v>
      </c>
      <c r="F1832" s="6" t="s">
        <v>36</v>
      </c>
      <c r="G1832" s="36" t="s">
        <v>111</v>
      </c>
      <c r="H1832" s="6">
        <v>0.37180000000000002</v>
      </c>
      <c r="I1832">
        <f t="shared" ca="1" si="28"/>
        <v>0.37780000000000002</v>
      </c>
      <c r="J1832" t="s">
        <v>97</v>
      </c>
    </row>
    <row r="1833" spans="1:10" x14ac:dyDescent="0.2">
      <c r="A1833" s="6" t="s">
        <v>45</v>
      </c>
      <c r="B1833" s="6" t="s">
        <v>79</v>
      </c>
      <c r="C1833" s="6" t="s">
        <v>76</v>
      </c>
      <c r="D1833" s="6" t="s">
        <v>9</v>
      </c>
      <c r="E1833" s="6" t="s">
        <v>13</v>
      </c>
      <c r="F1833" s="6" t="s">
        <v>37</v>
      </c>
      <c r="G1833" s="36" t="s">
        <v>112</v>
      </c>
      <c r="H1833" s="6">
        <v>0.38379999999999997</v>
      </c>
      <c r="I1833">
        <f t="shared" ca="1" si="28"/>
        <v>0.37780000000000002</v>
      </c>
      <c r="J1833" t="s">
        <v>97</v>
      </c>
    </row>
    <row r="1834" spans="1:10" x14ac:dyDescent="0.2">
      <c r="A1834" s="6" t="s">
        <v>45</v>
      </c>
      <c r="B1834" s="6" t="s">
        <v>79</v>
      </c>
      <c r="C1834" s="6" t="s">
        <v>76</v>
      </c>
      <c r="D1834" s="6" t="s">
        <v>9</v>
      </c>
      <c r="E1834" s="6" t="s">
        <v>13</v>
      </c>
      <c r="F1834" s="6" t="s">
        <v>38</v>
      </c>
      <c r="G1834" s="36" t="s">
        <v>112</v>
      </c>
      <c r="H1834" s="6">
        <v>0.39350000000000002</v>
      </c>
      <c r="I1834">
        <f t="shared" ca="1" si="28"/>
        <v>0.37985000000000002</v>
      </c>
      <c r="J1834" t="s">
        <v>97</v>
      </c>
    </row>
    <row r="1835" spans="1:10" x14ac:dyDescent="0.2">
      <c r="A1835" s="6" t="s">
        <v>45</v>
      </c>
      <c r="B1835" s="6" t="s">
        <v>79</v>
      </c>
      <c r="C1835" s="6" t="s">
        <v>76</v>
      </c>
      <c r="D1835" s="6" t="s">
        <v>9</v>
      </c>
      <c r="E1835" s="6" t="s">
        <v>13</v>
      </c>
      <c r="F1835" s="6" t="s">
        <v>39</v>
      </c>
      <c r="G1835" s="36" t="s">
        <v>113</v>
      </c>
      <c r="H1835" s="6">
        <v>0.36620000000000003</v>
      </c>
      <c r="I1835">
        <f t="shared" ca="1" si="28"/>
        <v>0.37985000000000002</v>
      </c>
      <c r="J1835" t="s">
        <v>97</v>
      </c>
    </row>
    <row r="1836" spans="1:10" x14ac:dyDescent="0.2">
      <c r="A1836" s="6" t="s">
        <v>45</v>
      </c>
      <c r="B1836" s="6" t="s">
        <v>79</v>
      </c>
      <c r="C1836" s="6" t="s">
        <v>76</v>
      </c>
      <c r="D1836" s="6" t="s">
        <v>9</v>
      </c>
      <c r="E1836" s="6" t="s">
        <v>13</v>
      </c>
      <c r="F1836" s="6" t="s">
        <v>40</v>
      </c>
      <c r="G1836" s="36" t="s">
        <v>113</v>
      </c>
      <c r="H1836" s="6">
        <v>0.36709999999999998</v>
      </c>
      <c r="I1836">
        <f t="shared" ca="1" si="28"/>
        <v>0.18354999999999999</v>
      </c>
      <c r="J1836" t="s">
        <v>97</v>
      </c>
    </row>
    <row r="1837" spans="1:10" x14ac:dyDescent="0.2">
      <c r="A1837" s="6" t="s">
        <v>45</v>
      </c>
      <c r="B1837" s="6" t="s">
        <v>79</v>
      </c>
      <c r="C1837" s="6" t="s">
        <v>76</v>
      </c>
      <c r="D1837" s="6" t="s">
        <v>9</v>
      </c>
      <c r="E1837" s="6" t="s">
        <v>13</v>
      </c>
      <c r="F1837" s="6" t="s">
        <v>41</v>
      </c>
      <c r="G1837" s="36" t="s">
        <v>141</v>
      </c>
      <c r="H1837" s="6">
        <v>0</v>
      </c>
      <c r="I1837">
        <f t="shared" ca="1" si="28"/>
        <v>0.18354999999999999</v>
      </c>
      <c r="J1837" t="s">
        <v>97</v>
      </c>
    </row>
    <row r="1838" spans="1:10" x14ac:dyDescent="0.2">
      <c r="A1838" s="6" t="s">
        <v>46</v>
      </c>
      <c r="B1838" s="6" t="s">
        <v>79</v>
      </c>
      <c r="C1838" s="6" t="s">
        <v>76</v>
      </c>
      <c r="D1838" s="6" t="s">
        <v>9</v>
      </c>
      <c r="E1838" s="6" t="s">
        <v>13</v>
      </c>
      <c r="F1838" s="6" t="s">
        <v>15</v>
      </c>
      <c r="G1838" s="36" t="s">
        <v>122</v>
      </c>
      <c r="H1838" s="6">
        <v>0.32319999999999999</v>
      </c>
      <c r="I1838">
        <f t="shared" ca="1" si="28"/>
        <v>0.32894999999999996</v>
      </c>
      <c r="J1838" t="s">
        <v>97</v>
      </c>
    </row>
    <row r="1839" spans="1:10" x14ac:dyDescent="0.2">
      <c r="A1839" s="6" t="s">
        <v>46</v>
      </c>
      <c r="B1839" s="6" t="s">
        <v>79</v>
      </c>
      <c r="C1839" s="6" t="s">
        <v>76</v>
      </c>
      <c r="D1839" s="6" t="s">
        <v>9</v>
      </c>
      <c r="E1839" s="6" t="s">
        <v>13</v>
      </c>
      <c r="F1839" s="6" t="s">
        <v>16</v>
      </c>
      <c r="G1839" s="36" t="s">
        <v>122</v>
      </c>
      <c r="H1839" s="6">
        <v>0.3347</v>
      </c>
      <c r="I1839">
        <f t="shared" ca="1" si="28"/>
        <v>0.32894999999999996</v>
      </c>
      <c r="J1839" t="s">
        <v>97</v>
      </c>
    </row>
    <row r="1840" spans="1:10" x14ac:dyDescent="0.2">
      <c r="A1840" s="6" t="s">
        <v>46</v>
      </c>
      <c r="B1840" s="6" t="s">
        <v>79</v>
      </c>
      <c r="C1840" s="6" t="s">
        <v>76</v>
      </c>
      <c r="D1840" s="6" t="s">
        <v>9</v>
      </c>
      <c r="E1840" s="6" t="s">
        <v>13</v>
      </c>
      <c r="F1840" s="6" t="s">
        <v>17</v>
      </c>
      <c r="G1840" s="36" t="s">
        <v>123</v>
      </c>
      <c r="H1840" s="6">
        <v>0.34150000000000003</v>
      </c>
      <c r="I1840">
        <f t="shared" ca="1" si="28"/>
        <v>0.34475</v>
      </c>
      <c r="J1840" t="s">
        <v>97</v>
      </c>
    </row>
    <row r="1841" spans="1:10" x14ac:dyDescent="0.2">
      <c r="A1841" s="6" t="s">
        <v>46</v>
      </c>
      <c r="B1841" s="6" t="s">
        <v>79</v>
      </c>
      <c r="C1841" s="6" t="s">
        <v>76</v>
      </c>
      <c r="D1841" s="6" t="s">
        <v>9</v>
      </c>
      <c r="E1841" s="6" t="s">
        <v>13</v>
      </c>
      <c r="F1841" s="6" t="s">
        <v>18</v>
      </c>
      <c r="G1841" s="36" t="s">
        <v>123</v>
      </c>
      <c r="H1841" s="6">
        <v>0.34799999999999998</v>
      </c>
      <c r="I1841">
        <f t="shared" ca="1" si="28"/>
        <v>0.34475</v>
      </c>
      <c r="J1841" t="s">
        <v>97</v>
      </c>
    </row>
    <row r="1842" spans="1:10" x14ac:dyDescent="0.2">
      <c r="A1842" s="6" t="s">
        <v>46</v>
      </c>
      <c r="B1842" s="6" t="s">
        <v>79</v>
      </c>
      <c r="C1842" s="6" t="s">
        <v>76</v>
      </c>
      <c r="D1842" s="6" t="s">
        <v>9</v>
      </c>
      <c r="E1842" s="6" t="s">
        <v>13</v>
      </c>
      <c r="F1842" s="6" t="s">
        <v>19</v>
      </c>
      <c r="G1842" s="36" t="s">
        <v>124</v>
      </c>
      <c r="H1842" s="6">
        <v>0.3599</v>
      </c>
      <c r="I1842">
        <f t="shared" ca="1" si="28"/>
        <v>0.35830000000000001</v>
      </c>
      <c r="J1842" t="s">
        <v>97</v>
      </c>
    </row>
    <row r="1843" spans="1:10" x14ac:dyDescent="0.2">
      <c r="A1843" s="6" t="s">
        <v>46</v>
      </c>
      <c r="B1843" s="6" t="s">
        <v>79</v>
      </c>
      <c r="C1843" s="6" t="s">
        <v>76</v>
      </c>
      <c r="D1843" s="6" t="s">
        <v>9</v>
      </c>
      <c r="E1843" s="6" t="s">
        <v>13</v>
      </c>
      <c r="F1843" s="6" t="s">
        <v>20</v>
      </c>
      <c r="G1843" s="36" t="s">
        <v>124</v>
      </c>
      <c r="H1843" s="6">
        <v>0.35670000000000002</v>
      </c>
      <c r="I1843">
        <f t="shared" ca="1" si="28"/>
        <v>0.35830000000000001</v>
      </c>
      <c r="J1843" t="s">
        <v>97</v>
      </c>
    </row>
    <row r="1844" spans="1:10" x14ac:dyDescent="0.2">
      <c r="A1844" s="6" t="s">
        <v>46</v>
      </c>
      <c r="B1844" s="6" t="s">
        <v>79</v>
      </c>
      <c r="C1844" s="6" t="s">
        <v>76</v>
      </c>
      <c r="D1844" s="6" t="s">
        <v>9</v>
      </c>
      <c r="E1844" s="6" t="s">
        <v>13</v>
      </c>
      <c r="F1844" s="6" t="s">
        <v>21</v>
      </c>
      <c r="G1844" s="36" t="s">
        <v>104</v>
      </c>
      <c r="H1844" s="6">
        <v>0.3664</v>
      </c>
      <c r="I1844">
        <f t="shared" ca="1" si="28"/>
        <v>0.36945</v>
      </c>
      <c r="J1844" t="s">
        <v>97</v>
      </c>
    </row>
    <row r="1845" spans="1:10" x14ac:dyDescent="0.2">
      <c r="A1845" s="6" t="s">
        <v>46</v>
      </c>
      <c r="B1845" s="6" t="s">
        <v>79</v>
      </c>
      <c r="C1845" s="6" t="s">
        <v>76</v>
      </c>
      <c r="D1845" s="6" t="s">
        <v>9</v>
      </c>
      <c r="E1845" s="6" t="s">
        <v>13</v>
      </c>
      <c r="F1845" s="6" t="s">
        <v>22</v>
      </c>
      <c r="G1845" s="36" t="s">
        <v>104</v>
      </c>
      <c r="H1845" s="6">
        <v>0.3725</v>
      </c>
      <c r="I1845">
        <f t="shared" ca="1" si="28"/>
        <v>0.36945</v>
      </c>
      <c r="J1845" t="s">
        <v>97</v>
      </c>
    </row>
    <row r="1846" spans="1:10" x14ac:dyDescent="0.2">
      <c r="A1846" s="6" t="s">
        <v>46</v>
      </c>
      <c r="B1846" s="6" t="s">
        <v>79</v>
      </c>
      <c r="C1846" s="6" t="s">
        <v>76</v>
      </c>
      <c r="D1846" s="6" t="s">
        <v>9</v>
      </c>
      <c r="E1846" s="6" t="s">
        <v>13</v>
      </c>
      <c r="F1846" s="6" t="s">
        <v>23</v>
      </c>
      <c r="G1846" s="36" t="s">
        <v>105</v>
      </c>
      <c r="H1846" s="6">
        <v>0.38350000000000001</v>
      </c>
      <c r="I1846">
        <f t="shared" ca="1" si="28"/>
        <v>0.38329999999999997</v>
      </c>
      <c r="J1846" t="s">
        <v>97</v>
      </c>
    </row>
    <row r="1847" spans="1:10" x14ac:dyDescent="0.2">
      <c r="A1847" s="6" t="s">
        <v>46</v>
      </c>
      <c r="B1847" s="6" t="s">
        <v>79</v>
      </c>
      <c r="C1847" s="6" t="s">
        <v>76</v>
      </c>
      <c r="D1847" s="6" t="s">
        <v>9</v>
      </c>
      <c r="E1847" s="6" t="s">
        <v>13</v>
      </c>
      <c r="F1847" s="6" t="s">
        <v>24</v>
      </c>
      <c r="G1847" s="36" t="s">
        <v>105</v>
      </c>
      <c r="H1847" s="6">
        <v>0.3831</v>
      </c>
      <c r="I1847">
        <f t="shared" ca="1" si="28"/>
        <v>0.38329999999999997</v>
      </c>
      <c r="J1847" t="s">
        <v>97</v>
      </c>
    </row>
    <row r="1848" spans="1:10" x14ac:dyDescent="0.2">
      <c r="A1848" s="6" t="s">
        <v>46</v>
      </c>
      <c r="B1848" s="6" t="s">
        <v>79</v>
      </c>
      <c r="C1848" s="6" t="s">
        <v>76</v>
      </c>
      <c r="D1848" s="6" t="s">
        <v>9</v>
      </c>
      <c r="E1848" s="6" t="s">
        <v>13</v>
      </c>
      <c r="F1848" s="6" t="s">
        <v>25</v>
      </c>
      <c r="G1848" s="36" t="s">
        <v>106</v>
      </c>
      <c r="H1848" s="6">
        <v>0.39169999999999999</v>
      </c>
      <c r="I1848">
        <f t="shared" ca="1" si="28"/>
        <v>0.39724999999999999</v>
      </c>
      <c r="J1848" t="s">
        <v>97</v>
      </c>
    </row>
    <row r="1849" spans="1:10" x14ac:dyDescent="0.2">
      <c r="A1849" s="6" t="s">
        <v>46</v>
      </c>
      <c r="B1849" s="6" t="s">
        <v>79</v>
      </c>
      <c r="C1849" s="6" t="s">
        <v>76</v>
      </c>
      <c r="D1849" s="6" t="s">
        <v>9</v>
      </c>
      <c r="E1849" s="6" t="s">
        <v>13</v>
      </c>
      <c r="F1849" s="6" t="s">
        <v>26</v>
      </c>
      <c r="G1849" s="36" t="s">
        <v>106</v>
      </c>
      <c r="H1849" s="6">
        <v>0.40279999999999999</v>
      </c>
      <c r="I1849">
        <f t="shared" ca="1" si="28"/>
        <v>0.39724999999999999</v>
      </c>
      <c r="J1849" t="s">
        <v>97</v>
      </c>
    </row>
    <row r="1850" spans="1:10" x14ac:dyDescent="0.2">
      <c r="A1850" s="6" t="s">
        <v>46</v>
      </c>
      <c r="B1850" s="6" t="s">
        <v>79</v>
      </c>
      <c r="C1850" s="6" t="s">
        <v>76</v>
      </c>
      <c r="D1850" s="6" t="s">
        <v>9</v>
      </c>
      <c r="E1850" s="6" t="s">
        <v>13</v>
      </c>
      <c r="F1850" s="6" t="s">
        <v>27</v>
      </c>
      <c r="G1850" s="36" t="s">
        <v>107</v>
      </c>
      <c r="H1850" s="6">
        <v>0.42570000000000002</v>
      </c>
      <c r="I1850">
        <f t="shared" ca="1" si="28"/>
        <v>0.42620000000000002</v>
      </c>
      <c r="J1850" t="s">
        <v>97</v>
      </c>
    </row>
    <row r="1851" spans="1:10" x14ac:dyDescent="0.2">
      <c r="A1851" s="6" t="s">
        <v>46</v>
      </c>
      <c r="B1851" s="6" t="s">
        <v>79</v>
      </c>
      <c r="C1851" s="6" t="s">
        <v>76</v>
      </c>
      <c r="D1851" s="6" t="s">
        <v>9</v>
      </c>
      <c r="E1851" s="6" t="s">
        <v>13</v>
      </c>
      <c r="F1851" s="6" t="s">
        <v>28</v>
      </c>
      <c r="G1851" s="36" t="s">
        <v>107</v>
      </c>
      <c r="H1851" s="6">
        <v>0.42670000000000002</v>
      </c>
      <c r="I1851">
        <f t="shared" ca="1" si="28"/>
        <v>0.42620000000000002</v>
      </c>
      <c r="J1851" t="s">
        <v>97</v>
      </c>
    </row>
    <row r="1852" spans="1:10" x14ac:dyDescent="0.2">
      <c r="A1852" s="6" t="s">
        <v>46</v>
      </c>
      <c r="B1852" s="6" t="s">
        <v>79</v>
      </c>
      <c r="C1852" s="6" t="s">
        <v>76</v>
      </c>
      <c r="D1852" s="6" t="s">
        <v>9</v>
      </c>
      <c r="E1852" s="6" t="s">
        <v>13</v>
      </c>
      <c r="F1852" s="6" t="s">
        <v>29</v>
      </c>
      <c r="G1852" s="36" t="s">
        <v>108</v>
      </c>
      <c r="H1852" s="6">
        <v>0.43290000000000001</v>
      </c>
      <c r="I1852">
        <f t="shared" ca="1" si="28"/>
        <v>0.43325000000000002</v>
      </c>
      <c r="J1852" t="s">
        <v>97</v>
      </c>
    </row>
    <row r="1853" spans="1:10" x14ac:dyDescent="0.2">
      <c r="A1853" s="6" t="s">
        <v>46</v>
      </c>
      <c r="B1853" s="6" t="s">
        <v>79</v>
      </c>
      <c r="C1853" s="6" t="s">
        <v>76</v>
      </c>
      <c r="D1853" s="6" t="s">
        <v>9</v>
      </c>
      <c r="E1853" s="6" t="s">
        <v>13</v>
      </c>
      <c r="F1853" s="6" t="s">
        <v>30</v>
      </c>
      <c r="G1853" s="36" t="s">
        <v>108</v>
      </c>
      <c r="H1853" s="6">
        <v>0.43359999999999999</v>
      </c>
      <c r="I1853">
        <f t="shared" ca="1" si="28"/>
        <v>0.43325000000000002</v>
      </c>
      <c r="J1853" t="s">
        <v>97</v>
      </c>
    </row>
    <row r="1854" spans="1:10" x14ac:dyDescent="0.2">
      <c r="A1854" s="6" t="s">
        <v>46</v>
      </c>
      <c r="B1854" s="6" t="s">
        <v>79</v>
      </c>
      <c r="C1854" s="6" t="s">
        <v>76</v>
      </c>
      <c r="D1854" s="6" t="s">
        <v>9</v>
      </c>
      <c r="E1854" s="6" t="s">
        <v>13</v>
      </c>
      <c r="F1854" s="6" t="s">
        <v>31</v>
      </c>
      <c r="G1854" s="36" t="s">
        <v>109</v>
      </c>
      <c r="H1854" s="6">
        <v>0.43659999999999999</v>
      </c>
      <c r="I1854">
        <f t="shared" ca="1" si="28"/>
        <v>0.43620000000000003</v>
      </c>
      <c r="J1854" t="s">
        <v>97</v>
      </c>
    </row>
    <row r="1855" spans="1:10" x14ac:dyDescent="0.2">
      <c r="A1855" s="6" t="s">
        <v>46</v>
      </c>
      <c r="B1855" s="6" t="s">
        <v>79</v>
      </c>
      <c r="C1855" s="6" t="s">
        <v>76</v>
      </c>
      <c r="D1855" s="6" t="s">
        <v>9</v>
      </c>
      <c r="E1855" s="6" t="s">
        <v>13</v>
      </c>
      <c r="F1855" s="6" t="s">
        <v>32</v>
      </c>
      <c r="G1855" s="36" t="s">
        <v>109</v>
      </c>
      <c r="H1855" s="6">
        <v>0.43580000000000002</v>
      </c>
      <c r="I1855">
        <f t="shared" ca="1" si="28"/>
        <v>0.43620000000000003</v>
      </c>
      <c r="J1855" t="s">
        <v>97</v>
      </c>
    </row>
    <row r="1856" spans="1:10" x14ac:dyDescent="0.2">
      <c r="A1856" s="6" t="s">
        <v>46</v>
      </c>
      <c r="B1856" s="6" t="s">
        <v>79</v>
      </c>
      <c r="C1856" s="6" t="s">
        <v>76</v>
      </c>
      <c r="D1856" s="6" t="s">
        <v>9</v>
      </c>
      <c r="E1856" s="6" t="s">
        <v>13</v>
      </c>
      <c r="F1856" s="6" t="s">
        <v>33</v>
      </c>
      <c r="G1856" s="36" t="s">
        <v>110</v>
      </c>
      <c r="H1856" s="6">
        <v>0.45550000000000002</v>
      </c>
      <c r="I1856">
        <f t="shared" ca="1" si="28"/>
        <v>0.4536</v>
      </c>
      <c r="J1856" t="s">
        <v>97</v>
      </c>
    </row>
    <row r="1857" spans="1:10" x14ac:dyDescent="0.2">
      <c r="A1857" s="6" t="s">
        <v>46</v>
      </c>
      <c r="B1857" s="6" t="s">
        <v>79</v>
      </c>
      <c r="C1857" s="6" t="s">
        <v>76</v>
      </c>
      <c r="D1857" s="6" t="s">
        <v>9</v>
      </c>
      <c r="E1857" s="6" t="s">
        <v>13</v>
      </c>
      <c r="F1857" s="6" t="s">
        <v>34</v>
      </c>
      <c r="G1857" s="36" t="s">
        <v>110</v>
      </c>
      <c r="H1857" s="6">
        <v>0.45169999999999999</v>
      </c>
      <c r="I1857">
        <f t="shared" ca="1" si="28"/>
        <v>0.4536</v>
      </c>
      <c r="J1857" t="s">
        <v>97</v>
      </c>
    </row>
    <row r="1858" spans="1:10" x14ac:dyDescent="0.2">
      <c r="A1858" s="6" t="s">
        <v>46</v>
      </c>
      <c r="B1858" s="6" t="s">
        <v>79</v>
      </c>
      <c r="C1858" s="6" t="s">
        <v>76</v>
      </c>
      <c r="D1858" s="6" t="s">
        <v>9</v>
      </c>
      <c r="E1858" s="6" t="s">
        <v>13</v>
      </c>
      <c r="F1858" s="6" t="s">
        <v>35</v>
      </c>
      <c r="G1858" s="36" t="s">
        <v>111</v>
      </c>
      <c r="H1858" s="6">
        <v>0.47420000000000001</v>
      </c>
      <c r="I1858">
        <f t="shared" ref="I1858:I1921" ca="1" si="29">IF(ISEVEN(ROW(A1858)),AVERAGE(OFFSET(H$2:H$3,ROW()-ROW(A$2),)),I1857)</f>
        <v>0.47370000000000001</v>
      </c>
      <c r="J1858" t="s">
        <v>97</v>
      </c>
    </row>
    <row r="1859" spans="1:10" x14ac:dyDescent="0.2">
      <c r="A1859" s="6" t="s">
        <v>46</v>
      </c>
      <c r="B1859" s="6" t="s">
        <v>79</v>
      </c>
      <c r="C1859" s="6" t="s">
        <v>76</v>
      </c>
      <c r="D1859" s="6" t="s">
        <v>9</v>
      </c>
      <c r="E1859" s="6" t="s">
        <v>13</v>
      </c>
      <c r="F1859" s="6" t="s">
        <v>36</v>
      </c>
      <c r="G1859" s="36" t="s">
        <v>111</v>
      </c>
      <c r="H1859" s="6">
        <v>0.47320000000000001</v>
      </c>
      <c r="I1859">
        <f t="shared" ca="1" si="29"/>
        <v>0.47370000000000001</v>
      </c>
      <c r="J1859" t="s">
        <v>97</v>
      </c>
    </row>
    <row r="1860" spans="1:10" x14ac:dyDescent="0.2">
      <c r="A1860" s="6" t="s">
        <v>46</v>
      </c>
      <c r="B1860" s="6" t="s">
        <v>79</v>
      </c>
      <c r="C1860" s="6" t="s">
        <v>76</v>
      </c>
      <c r="D1860" s="6" t="s">
        <v>9</v>
      </c>
      <c r="E1860" s="6" t="s">
        <v>13</v>
      </c>
      <c r="F1860" s="6" t="s">
        <v>37</v>
      </c>
      <c r="G1860" s="36" t="s">
        <v>112</v>
      </c>
      <c r="H1860" s="6">
        <v>0.47310000000000002</v>
      </c>
      <c r="I1860">
        <f t="shared" ca="1" si="29"/>
        <v>0.47445000000000004</v>
      </c>
      <c r="J1860" t="s">
        <v>97</v>
      </c>
    </row>
    <row r="1861" spans="1:10" x14ac:dyDescent="0.2">
      <c r="A1861" s="6" t="s">
        <v>46</v>
      </c>
      <c r="B1861" s="6" t="s">
        <v>79</v>
      </c>
      <c r="C1861" s="6" t="s">
        <v>76</v>
      </c>
      <c r="D1861" s="6" t="s">
        <v>9</v>
      </c>
      <c r="E1861" s="6" t="s">
        <v>13</v>
      </c>
      <c r="F1861" s="6" t="s">
        <v>38</v>
      </c>
      <c r="G1861" s="36" t="s">
        <v>112</v>
      </c>
      <c r="H1861" s="6">
        <v>0.4758</v>
      </c>
      <c r="I1861">
        <f t="shared" ca="1" si="29"/>
        <v>0.47445000000000004</v>
      </c>
      <c r="J1861" t="s">
        <v>97</v>
      </c>
    </row>
    <row r="1862" spans="1:10" x14ac:dyDescent="0.2">
      <c r="A1862" s="6" t="s">
        <v>46</v>
      </c>
      <c r="B1862" s="6" t="s">
        <v>79</v>
      </c>
      <c r="C1862" s="6" t="s">
        <v>76</v>
      </c>
      <c r="D1862" s="6" t="s">
        <v>9</v>
      </c>
      <c r="E1862" s="6" t="s">
        <v>13</v>
      </c>
      <c r="F1862" s="6" t="s">
        <v>39</v>
      </c>
      <c r="G1862" s="36" t="s">
        <v>113</v>
      </c>
      <c r="H1862" s="6">
        <v>0.4985</v>
      </c>
      <c r="I1862">
        <f t="shared" ca="1" si="29"/>
        <v>0.47775000000000001</v>
      </c>
      <c r="J1862" t="s">
        <v>97</v>
      </c>
    </row>
    <row r="1863" spans="1:10" x14ac:dyDescent="0.2">
      <c r="A1863" s="6" t="s">
        <v>46</v>
      </c>
      <c r="B1863" s="6" t="s">
        <v>79</v>
      </c>
      <c r="C1863" s="6" t="s">
        <v>76</v>
      </c>
      <c r="D1863" s="6" t="s">
        <v>9</v>
      </c>
      <c r="E1863" s="6" t="s">
        <v>13</v>
      </c>
      <c r="F1863" s="6" t="s">
        <v>40</v>
      </c>
      <c r="G1863" s="36" t="s">
        <v>113</v>
      </c>
      <c r="H1863" s="6">
        <v>0.45700000000000002</v>
      </c>
      <c r="I1863">
        <f t="shared" ca="1" si="29"/>
        <v>0.47775000000000001</v>
      </c>
      <c r="J1863" t="s">
        <v>97</v>
      </c>
    </row>
    <row r="1864" spans="1:10" x14ac:dyDescent="0.2">
      <c r="A1864" s="6" t="s">
        <v>46</v>
      </c>
      <c r="B1864" s="6" t="s">
        <v>79</v>
      </c>
      <c r="C1864" s="6" t="s">
        <v>76</v>
      </c>
      <c r="D1864" s="6" t="s">
        <v>9</v>
      </c>
      <c r="E1864" s="6" t="s">
        <v>13</v>
      </c>
      <c r="F1864" s="6" t="s">
        <v>41</v>
      </c>
      <c r="G1864" s="36" t="s">
        <v>141</v>
      </c>
      <c r="H1864" s="6">
        <v>0</v>
      </c>
      <c r="I1864">
        <f t="shared" ca="1" si="29"/>
        <v>0</v>
      </c>
      <c r="J1864" t="s">
        <v>97</v>
      </c>
    </row>
    <row r="1865" spans="1:10" x14ac:dyDescent="0.2">
      <c r="A1865" s="6" t="s">
        <v>47</v>
      </c>
      <c r="B1865" s="6" t="s">
        <v>79</v>
      </c>
      <c r="C1865" s="6" t="s">
        <v>76</v>
      </c>
      <c r="D1865" s="6" t="s">
        <v>9</v>
      </c>
      <c r="E1865" s="6" t="s">
        <v>13</v>
      </c>
      <c r="F1865" s="6" t="s">
        <v>15</v>
      </c>
      <c r="G1865" s="36" t="s">
        <v>122</v>
      </c>
      <c r="H1865" s="6">
        <v>0</v>
      </c>
      <c r="I1865">
        <f t="shared" ca="1" si="29"/>
        <v>0</v>
      </c>
      <c r="J1865" t="s">
        <v>97</v>
      </c>
    </row>
    <row r="1866" spans="1:10" x14ac:dyDescent="0.2">
      <c r="A1866" s="6" t="s">
        <v>47</v>
      </c>
      <c r="B1866" s="6" t="s">
        <v>79</v>
      </c>
      <c r="C1866" s="6" t="s">
        <v>76</v>
      </c>
      <c r="D1866" s="6" t="s">
        <v>9</v>
      </c>
      <c r="E1866" s="6" t="s">
        <v>13</v>
      </c>
      <c r="F1866" s="6" t="s">
        <v>16</v>
      </c>
      <c r="G1866" s="36" t="s">
        <v>122</v>
      </c>
      <c r="H1866" s="6">
        <v>8.1199999999999994E-2</v>
      </c>
      <c r="I1866">
        <f t="shared" ca="1" si="29"/>
        <v>8.249999999999999E-2</v>
      </c>
      <c r="J1866" t="s">
        <v>97</v>
      </c>
    </row>
    <row r="1867" spans="1:10" x14ac:dyDescent="0.2">
      <c r="A1867" s="6" t="s">
        <v>47</v>
      </c>
      <c r="B1867" s="6" t="s">
        <v>79</v>
      </c>
      <c r="C1867" s="6" t="s">
        <v>76</v>
      </c>
      <c r="D1867" s="6" t="s">
        <v>9</v>
      </c>
      <c r="E1867" s="6" t="s">
        <v>13</v>
      </c>
      <c r="F1867" s="6" t="s">
        <v>17</v>
      </c>
      <c r="G1867" s="36" t="s">
        <v>123</v>
      </c>
      <c r="H1867" s="6">
        <v>8.3799999999999999E-2</v>
      </c>
      <c r="I1867">
        <f t="shared" ca="1" si="29"/>
        <v>8.249999999999999E-2</v>
      </c>
      <c r="J1867" t="s">
        <v>97</v>
      </c>
    </row>
    <row r="1868" spans="1:10" x14ac:dyDescent="0.2">
      <c r="A1868" s="6" t="s">
        <v>47</v>
      </c>
      <c r="B1868" s="6" t="s">
        <v>79</v>
      </c>
      <c r="C1868" s="6" t="s">
        <v>76</v>
      </c>
      <c r="D1868" s="6" t="s">
        <v>9</v>
      </c>
      <c r="E1868" s="6" t="s">
        <v>13</v>
      </c>
      <c r="F1868" s="6" t="s">
        <v>18</v>
      </c>
      <c r="G1868" s="36" t="s">
        <v>123</v>
      </c>
      <c r="H1868" s="6">
        <v>8.72E-2</v>
      </c>
      <c r="I1868">
        <f t="shared" ca="1" si="29"/>
        <v>9.085E-2</v>
      </c>
      <c r="J1868" t="s">
        <v>97</v>
      </c>
    </row>
    <row r="1869" spans="1:10" x14ac:dyDescent="0.2">
      <c r="A1869" s="6" t="s">
        <v>47</v>
      </c>
      <c r="B1869" s="6" t="s">
        <v>79</v>
      </c>
      <c r="C1869" s="6" t="s">
        <v>76</v>
      </c>
      <c r="D1869" s="6" t="s">
        <v>9</v>
      </c>
      <c r="E1869" s="6" t="s">
        <v>13</v>
      </c>
      <c r="F1869" s="6" t="s">
        <v>19</v>
      </c>
      <c r="G1869" s="36" t="s">
        <v>124</v>
      </c>
      <c r="H1869" s="6">
        <v>9.4500000000000001E-2</v>
      </c>
      <c r="I1869">
        <f t="shared" ca="1" si="29"/>
        <v>9.085E-2</v>
      </c>
      <c r="J1869" t="s">
        <v>97</v>
      </c>
    </row>
    <row r="1870" spans="1:10" x14ac:dyDescent="0.2">
      <c r="A1870" s="6" t="s">
        <v>47</v>
      </c>
      <c r="B1870" s="6" t="s">
        <v>79</v>
      </c>
      <c r="C1870" s="6" t="s">
        <v>76</v>
      </c>
      <c r="D1870" s="6" t="s">
        <v>9</v>
      </c>
      <c r="E1870" s="6" t="s">
        <v>13</v>
      </c>
      <c r="F1870" s="6" t="s">
        <v>20</v>
      </c>
      <c r="G1870" s="36" t="s">
        <v>124</v>
      </c>
      <c r="H1870" s="6">
        <v>9.4700000000000006E-2</v>
      </c>
      <c r="I1870">
        <f t="shared" ca="1" si="29"/>
        <v>9.7100000000000006E-2</v>
      </c>
      <c r="J1870" t="s">
        <v>97</v>
      </c>
    </row>
    <row r="1871" spans="1:10" x14ac:dyDescent="0.2">
      <c r="A1871" s="6" t="s">
        <v>47</v>
      </c>
      <c r="B1871" s="6" t="s">
        <v>79</v>
      </c>
      <c r="C1871" s="6" t="s">
        <v>76</v>
      </c>
      <c r="D1871" s="6" t="s">
        <v>9</v>
      </c>
      <c r="E1871" s="6" t="s">
        <v>13</v>
      </c>
      <c r="F1871" s="6" t="s">
        <v>21</v>
      </c>
      <c r="G1871" s="36" t="s">
        <v>104</v>
      </c>
      <c r="H1871" s="6">
        <v>9.9500000000000005E-2</v>
      </c>
      <c r="I1871">
        <f t="shared" ca="1" si="29"/>
        <v>9.7100000000000006E-2</v>
      </c>
      <c r="J1871" t="s">
        <v>97</v>
      </c>
    </row>
    <row r="1872" spans="1:10" x14ac:dyDescent="0.2">
      <c r="A1872" s="6" t="s">
        <v>47</v>
      </c>
      <c r="B1872" s="6" t="s">
        <v>79</v>
      </c>
      <c r="C1872" s="6" t="s">
        <v>76</v>
      </c>
      <c r="D1872" s="6" t="s">
        <v>9</v>
      </c>
      <c r="E1872" s="6" t="s">
        <v>13</v>
      </c>
      <c r="F1872" s="6" t="s">
        <v>22</v>
      </c>
      <c r="G1872" s="36" t="s">
        <v>104</v>
      </c>
      <c r="H1872" s="6">
        <v>0.10299999999999999</v>
      </c>
      <c r="I1872">
        <f t="shared" ca="1" si="29"/>
        <v>0.10189999999999999</v>
      </c>
      <c r="J1872" t="s">
        <v>97</v>
      </c>
    </row>
    <row r="1873" spans="1:10" x14ac:dyDescent="0.2">
      <c r="A1873" s="6" t="s">
        <v>47</v>
      </c>
      <c r="B1873" s="6" t="s">
        <v>79</v>
      </c>
      <c r="C1873" s="6" t="s">
        <v>76</v>
      </c>
      <c r="D1873" s="6" t="s">
        <v>9</v>
      </c>
      <c r="E1873" s="6" t="s">
        <v>13</v>
      </c>
      <c r="F1873" s="6" t="s">
        <v>23</v>
      </c>
      <c r="G1873" s="36" t="s">
        <v>105</v>
      </c>
      <c r="H1873" s="6">
        <v>0.1008</v>
      </c>
      <c r="I1873">
        <f t="shared" ca="1" si="29"/>
        <v>0.10189999999999999</v>
      </c>
      <c r="J1873" t="s">
        <v>97</v>
      </c>
    </row>
    <row r="1874" spans="1:10" x14ac:dyDescent="0.2">
      <c r="A1874" s="6" t="s">
        <v>47</v>
      </c>
      <c r="B1874" s="6" t="s">
        <v>79</v>
      </c>
      <c r="C1874" s="6" t="s">
        <v>76</v>
      </c>
      <c r="D1874" s="6" t="s">
        <v>9</v>
      </c>
      <c r="E1874" s="6" t="s">
        <v>13</v>
      </c>
      <c r="F1874" s="6" t="s">
        <v>24</v>
      </c>
      <c r="G1874" s="36" t="s">
        <v>105</v>
      </c>
      <c r="H1874" s="6">
        <v>0.1069</v>
      </c>
      <c r="I1874">
        <f t="shared" ca="1" si="29"/>
        <v>0.1106</v>
      </c>
      <c r="J1874" t="s">
        <v>97</v>
      </c>
    </row>
    <row r="1875" spans="1:10" x14ac:dyDescent="0.2">
      <c r="A1875" s="6" t="s">
        <v>47</v>
      </c>
      <c r="B1875" s="6" t="s">
        <v>79</v>
      </c>
      <c r="C1875" s="6" t="s">
        <v>76</v>
      </c>
      <c r="D1875" s="6" t="s">
        <v>9</v>
      </c>
      <c r="E1875" s="6" t="s">
        <v>13</v>
      </c>
      <c r="F1875" s="6" t="s">
        <v>25</v>
      </c>
      <c r="G1875" s="36" t="s">
        <v>106</v>
      </c>
      <c r="H1875" s="6">
        <v>0.1143</v>
      </c>
      <c r="I1875">
        <f t="shared" ca="1" si="29"/>
        <v>0.1106</v>
      </c>
      <c r="J1875" t="s">
        <v>97</v>
      </c>
    </row>
    <row r="1876" spans="1:10" x14ac:dyDescent="0.2">
      <c r="A1876" s="6" t="s">
        <v>47</v>
      </c>
      <c r="B1876" s="6" t="s">
        <v>79</v>
      </c>
      <c r="C1876" s="6" t="s">
        <v>76</v>
      </c>
      <c r="D1876" s="6" t="s">
        <v>9</v>
      </c>
      <c r="E1876" s="6" t="s">
        <v>13</v>
      </c>
      <c r="F1876" s="6" t="s">
        <v>26</v>
      </c>
      <c r="G1876" s="36" t="s">
        <v>106</v>
      </c>
      <c r="H1876" s="6">
        <v>0.1152</v>
      </c>
      <c r="I1876">
        <f t="shared" ca="1" si="29"/>
        <v>0.1288</v>
      </c>
      <c r="J1876" t="s">
        <v>97</v>
      </c>
    </row>
    <row r="1877" spans="1:10" x14ac:dyDescent="0.2">
      <c r="A1877" s="6" t="s">
        <v>47</v>
      </c>
      <c r="B1877" s="6" t="s">
        <v>79</v>
      </c>
      <c r="C1877" s="6" t="s">
        <v>76</v>
      </c>
      <c r="D1877" s="6" t="s">
        <v>9</v>
      </c>
      <c r="E1877" s="6" t="s">
        <v>13</v>
      </c>
      <c r="F1877" s="6" t="s">
        <v>27</v>
      </c>
      <c r="G1877" s="36" t="s">
        <v>107</v>
      </c>
      <c r="H1877" s="6">
        <v>0.1424</v>
      </c>
      <c r="I1877">
        <f t="shared" ca="1" si="29"/>
        <v>0.1288</v>
      </c>
      <c r="J1877" t="s">
        <v>97</v>
      </c>
    </row>
    <row r="1878" spans="1:10" x14ac:dyDescent="0.2">
      <c r="A1878" s="6" t="s">
        <v>47</v>
      </c>
      <c r="B1878" s="6" t="s">
        <v>79</v>
      </c>
      <c r="C1878" s="6" t="s">
        <v>76</v>
      </c>
      <c r="D1878" s="6" t="s">
        <v>9</v>
      </c>
      <c r="E1878" s="6" t="s">
        <v>13</v>
      </c>
      <c r="F1878" s="6" t="s">
        <v>28</v>
      </c>
      <c r="G1878" s="36" t="s">
        <v>107</v>
      </c>
      <c r="H1878" s="6">
        <v>0.14080000000000001</v>
      </c>
      <c r="I1878">
        <f t="shared" ca="1" si="29"/>
        <v>0.13774999999999998</v>
      </c>
      <c r="J1878" t="s">
        <v>97</v>
      </c>
    </row>
    <row r="1879" spans="1:10" x14ac:dyDescent="0.2">
      <c r="A1879" s="6" t="s">
        <v>47</v>
      </c>
      <c r="B1879" s="6" t="s">
        <v>79</v>
      </c>
      <c r="C1879" s="6" t="s">
        <v>76</v>
      </c>
      <c r="D1879" s="6" t="s">
        <v>9</v>
      </c>
      <c r="E1879" s="6" t="s">
        <v>13</v>
      </c>
      <c r="F1879" s="6" t="s">
        <v>29</v>
      </c>
      <c r="G1879" s="36" t="s">
        <v>108</v>
      </c>
      <c r="H1879" s="6">
        <v>0.13469999999999999</v>
      </c>
      <c r="I1879">
        <f t="shared" ca="1" si="29"/>
        <v>0.13774999999999998</v>
      </c>
      <c r="J1879" t="s">
        <v>97</v>
      </c>
    </row>
    <row r="1880" spans="1:10" x14ac:dyDescent="0.2">
      <c r="A1880" s="6" t="s">
        <v>47</v>
      </c>
      <c r="B1880" s="6" t="s">
        <v>79</v>
      </c>
      <c r="C1880" s="6" t="s">
        <v>76</v>
      </c>
      <c r="D1880" s="6" t="s">
        <v>9</v>
      </c>
      <c r="E1880" s="6" t="s">
        <v>13</v>
      </c>
      <c r="F1880" s="6" t="s">
        <v>30</v>
      </c>
      <c r="G1880" s="36" t="s">
        <v>108</v>
      </c>
      <c r="H1880" s="6">
        <v>0.13739999999999999</v>
      </c>
      <c r="I1880">
        <f t="shared" ca="1" si="29"/>
        <v>0.13605</v>
      </c>
      <c r="J1880" t="s">
        <v>97</v>
      </c>
    </row>
    <row r="1881" spans="1:10" x14ac:dyDescent="0.2">
      <c r="A1881" s="6" t="s">
        <v>47</v>
      </c>
      <c r="B1881" s="6" t="s">
        <v>79</v>
      </c>
      <c r="C1881" s="6" t="s">
        <v>76</v>
      </c>
      <c r="D1881" s="6" t="s">
        <v>9</v>
      </c>
      <c r="E1881" s="6" t="s">
        <v>13</v>
      </c>
      <c r="F1881" s="6" t="s">
        <v>31</v>
      </c>
      <c r="G1881" s="36" t="s">
        <v>109</v>
      </c>
      <c r="H1881" s="6">
        <v>0.13469999999999999</v>
      </c>
      <c r="I1881">
        <f t="shared" ca="1" si="29"/>
        <v>0.13605</v>
      </c>
      <c r="J1881" t="s">
        <v>97</v>
      </c>
    </row>
    <row r="1882" spans="1:10" x14ac:dyDescent="0.2">
      <c r="A1882" s="6" t="s">
        <v>47</v>
      </c>
      <c r="B1882" s="6" t="s">
        <v>79</v>
      </c>
      <c r="C1882" s="6" t="s">
        <v>76</v>
      </c>
      <c r="D1882" s="6" t="s">
        <v>9</v>
      </c>
      <c r="E1882" s="6" t="s">
        <v>13</v>
      </c>
      <c r="F1882" s="6" t="s">
        <v>32</v>
      </c>
      <c r="G1882" s="36" t="s">
        <v>109</v>
      </c>
      <c r="H1882" s="6">
        <v>0.13220000000000001</v>
      </c>
      <c r="I1882">
        <f t="shared" ca="1" si="29"/>
        <v>0.12845000000000001</v>
      </c>
      <c r="J1882" t="s">
        <v>97</v>
      </c>
    </row>
    <row r="1883" spans="1:10" x14ac:dyDescent="0.2">
      <c r="A1883" s="6" t="s">
        <v>47</v>
      </c>
      <c r="B1883" s="6" t="s">
        <v>79</v>
      </c>
      <c r="C1883" s="6" t="s">
        <v>76</v>
      </c>
      <c r="D1883" s="6" t="s">
        <v>9</v>
      </c>
      <c r="E1883" s="6" t="s">
        <v>13</v>
      </c>
      <c r="F1883" s="6" t="s">
        <v>33</v>
      </c>
      <c r="G1883" s="36" t="s">
        <v>110</v>
      </c>
      <c r="H1883" s="6">
        <v>0.12470000000000001</v>
      </c>
      <c r="I1883">
        <f t="shared" ca="1" si="29"/>
        <v>0.12845000000000001</v>
      </c>
      <c r="J1883" t="s">
        <v>97</v>
      </c>
    </row>
    <row r="1884" spans="1:10" x14ac:dyDescent="0.2">
      <c r="A1884" s="6" t="s">
        <v>47</v>
      </c>
      <c r="B1884" s="6" t="s">
        <v>79</v>
      </c>
      <c r="C1884" s="6" t="s">
        <v>76</v>
      </c>
      <c r="D1884" s="6" t="s">
        <v>9</v>
      </c>
      <c r="E1884" s="6" t="s">
        <v>13</v>
      </c>
      <c r="F1884" s="6" t="s">
        <v>34</v>
      </c>
      <c r="G1884" s="36" t="s">
        <v>110</v>
      </c>
      <c r="H1884" s="6">
        <v>0.128</v>
      </c>
      <c r="I1884">
        <f t="shared" ca="1" si="29"/>
        <v>0.12585000000000002</v>
      </c>
      <c r="J1884" t="s">
        <v>97</v>
      </c>
    </row>
    <row r="1885" spans="1:10" x14ac:dyDescent="0.2">
      <c r="A1885" s="6" t="s">
        <v>47</v>
      </c>
      <c r="B1885" s="6" t="s">
        <v>79</v>
      </c>
      <c r="C1885" s="6" t="s">
        <v>76</v>
      </c>
      <c r="D1885" s="6" t="s">
        <v>9</v>
      </c>
      <c r="E1885" s="6" t="s">
        <v>13</v>
      </c>
      <c r="F1885" s="6" t="s">
        <v>35</v>
      </c>
      <c r="G1885" s="36" t="s">
        <v>111</v>
      </c>
      <c r="H1885" s="6">
        <v>0.1237</v>
      </c>
      <c r="I1885">
        <f t="shared" ca="1" si="29"/>
        <v>0.12585000000000002</v>
      </c>
      <c r="J1885" t="s">
        <v>97</v>
      </c>
    </row>
    <row r="1886" spans="1:10" x14ac:dyDescent="0.2">
      <c r="A1886" s="6" t="s">
        <v>47</v>
      </c>
      <c r="B1886" s="6" t="s">
        <v>79</v>
      </c>
      <c r="C1886" s="6" t="s">
        <v>76</v>
      </c>
      <c r="D1886" s="6" t="s">
        <v>9</v>
      </c>
      <c r="E1886" s="6" t="s">
        <v>13</v>
      </c>
      <c r="F1886" s="6" t="s">
        <v>36</v>
      </c>
      <c r="G1886" s="36" t="s">
        <v>111</v>
      </c>
      <c r="H1886" s="6">
        <v>0.13700000000000001</v>
      </c>
      <c r="I1886">
        <f t="shared" ca="1" si="29"/>
        <v>0.14535000000000001</v>
      </c>
      <c r="J1886" t="s">
        <v>97</v>
      </c>
    </row>
    <row r="1887" spans="1:10" x14ac:dyDescent="0.2">
      <c r="A1887" s="6" t="s">
        <v>47</v>
      </c>
      <c r="B1887" s="6" t="s">
        <v>79</v>
      </c>
      <c r="C1887" s="6" t="s">
        <v>76</v>
      </c>
      <c r="D1887" s="6" t="s">
        <v>9</v>
      </c>
      <c r="E1887" s="6" t="s">
        <v>13</v>
      </c>
      <c r="F1887" s="6" t="s">
        <v>37</v>
      </c>
      <c r="G1887" s="36" t="s">
        <v>112</v>
      </c>
      <c r="H1887" s="6">
        <v>0.1537</v>
      </c>
      <c r="I1887">
        <f t="shared" ca="1" si="29"/>
        <v>0.14535000000000001</v>
      </c>
      <c r="J1887" t="s">
        <v>97</v>
      </c>
    </row>
    <row r="1888" spans="1:10" x14ac:dyDescent="0.2">
      <c r="A1888" s="6" t="s">
        <v>47</v>
      </c>
      <c r="B1888" s="6" t="s">
        <v>79</v>
      </c>
      <c r="C1888" s="6" t="s">
        <v>76</v>
      </c>
      <c r="D1888" s="6" t="s">
        <v>9</v>
      </c>
      <c r="E1888" s="6" t="s">
        <v>13</v>
      </c>
      <c r="F1888" s="6" t="s">
        <v>38</v>
      </c>
      <c r="G1888" s="36" t="s">
        <v>112</v>
      </c>
      <c r="H1888" s="6">
        <v>0.15920000000000001</v>
      </c>
      <c r="I1888">
        <f t="shared" ca="1" si="29"/>
        <v>0.1618</v>
      </c>
      <c r="J1888" t="s">
        <v>97</v>
      </c>
    </row>
    <row r="1889" spans="1:10" x14ac:dyDescent="0.2">
      <c r="A1889" s="6" t="s">
        <v>47</v>
      </c>
      <c r="B1889" s="6" t="s">
        <v>79</v>
      </c>
      <c r="C1889" s="6" t="s">
        <v>76</v>
      </c>
      <c r="D1889" s="6" t="s">
        <v>9</v>
      </c>
      <c r="E1889" s="6" t="s">
        <v>13</v>
      </c>
      <c r="F1889" s="6" t="s">
        <v>39</v>
      </c>
      <c r="G1889" s="36" t="s">
        <v>113</v>
      </c>
      <c r="H1889" s="6">
        <v>0.16439999999999999</v>
      </c>
      <c r="I1889">
        <f t="shared" ca="1" si="29"/>
        <v>0.1618</v>
      </c>
      <c r="J1889" t="s">
        <v>97</v>
      </c>
    </row>
    <row r="1890" spans="1:10" x14ac:dyDescent="0.2">
      <c r="A1890" s="6" t="s">
        <v>47</v>
      </c>
      <c r="B1890" s="6" t="s">
        <v>79</v>
      </c>
      <c r="C1890" s="6" t="s">
        <v>76</v>
      </c>
      <c r="D1890" s="6" t="s">
        <v>9</v>
      </c>
      <c r="E1890" s="6" t="s">
        <v>13</v>
      </c>
      <c r="F1890" s="6" t="s">
        <v>40</v>
      </c>
      <c r="G1890" s="36" t="s">
        <v>113</v>
      </c>
      <c r="H1890" s="6">
        <v>0.1633</v>
      </c>
      <c r="I1890">
        <f t="shared" ca="1" si="29"/>
        <v>8.165E-2</v>
      </c>
      <c r="J1890" t="s">
        <v>97</v>
      </c>
    </row>
    <row r="1891" spans="1:10" x14ac:dyDescent="0.2">
      <c r="A1891" s="6" t="s">
        <v>47</v>
      </c>
      <c r="B1891" s="6" t="s">
        <v>79</v>
      </c>
      <c r="C1891" s="6" t="s">
        <v>76</v>
      </c>
      <c r="D1891" s="6" t="s">
        <v>9</v>
      </c>
      <c r="E1891" s="6" t="s">
        <v>13</v>
      </c>
      <c r="F1891" s="6" t="s">
        <v>41</v>
      </c>
      <c r="G1891" s="36" t="s">
        <v>141</v>
      </c>
      <c r="H1891" s="6">
        <v>0</v>
      </c>
      <c r="I1891">
        <f t="shared" ca="1" si="29"/>
        <v>8.165E-2</v>
      </c>
      <c r="J1891" t="s">
        <v>97</v>
      </c>
    </row>
    <row r="1892" spans="1:10" x14ac:dyDescent="0.2">
      <c r="A1892" s="6" t="s">
        <v>48</v>
      </c>
      <c r="B1892" s="6" t="s">
        <v>79</v>
      </c>
      <c r="C1892" s="6" t="s">
        <v>76</v>
      </c>
      <c r="D1892" s="6" t="s">
        <v>9</v>
      </c>
      <c r="E1892" s="6" t="s">
        <v>13</v>
      </c>
      <c r="F1892" s="6" t="s">
        <v>15</v>
      </c>
      <c r="G1892" s="36" t="s">
        <v>122</v>
      </c>
      <c r="H1892" s="6">
        <v>0</v>
      </c>
      <c r="I1892">
        <f t="shared" ca="1" si="29"/>
        <v>0.22875000000000001</v>
      </c>
      <c r="J1892" t="s">
        <v>97</v>
      </c>
    </row>
    <row r="1893" spans="1:10" x14ac:dyDescent="0.2">
      <c r="A1893" s="6" t="s">
        <v>48</v>
      </c>
      <c r="B1893" s="6" t="s">
        <v>79</v>
      </c>
      <c r="C1893" s="6" t="s">
        <v>76</v>
      </c>
      <c r="D1893" s="6" t="s">
        <v>9</v>
      </c>
      <c r="E1893" s="6" t="s">
        <v>13</v>
      </c>
      <c r="F1893" s="6" t="s">
        <v>16</v>
      </c>
      <c r="G1893" s="36" t="s">
        <v>122</v>
      </c>
      <c r="H1893" s="6">
        <v>0.45750000000000002</v>
      </c>
      <c r="I1893">
        <f t="shared" ca="1" si="29"/>
        <v>0.22875000000000001</v>
      </c>
      <c r="J1893" t="s">
        <v>97</v>
      </c>
    </row>
    <row r="1894" spans="1:10" x14ac:dyDescent="0.2">
      <c r="A1894" s="6" t="s">
        <v>48</v>
      </c>
      <c r="B1894" s="6" t="s">
        <v>79</v>
      </c>
      <c r="C1894" s="6" t="s">
        <v>76</v>
      </c>
      <c r="D1894" s="6" t="s">
        <v>9</v>
      </c>
      <c r="E1894" s="6" t="s">
        <v>13</v>
      </c>
      <c r="F1894" s="6" t="s">
        <v>17</v>
      </c>
      <c r="G1894" s="36" t="s">
        <v>123</v>
      </c>
      <c r="H1894" s="6">
        <v>0.44479999999999997</v>
      </c>
      <c r="I1894">
        <f t="shared" ca="1" si="29"/>
        <v>0.46629999999999999</v>
      </c>
      <c r="J1894" t="s">
        <v>97</v>
      </c>
    </row>
    <row r="1895" spans="1:10" x14ac:dyDescent="0.2">
      <c r="A1895" s="6" t="s">
        <v>48</v>
      </c>
      <c r="B1895" s="6" t="s">
        <v>79</v>
      </c>
      <c r="C1895" s="6" t="s">
        <v>76</v>
      </c>
      <c r="D1895" s="6" t="s">
        <v>9</v>
      </c>
      <c r="E1895" s="6" t="s">
        <v>13</v>
      </c>
      <c r="F1895" s="6" t="s">
        <v>18</v>
      </c>
      <c r="G1895" s="36" t="s">
        <v>123</v>
      </c>
      <c r="H1895" s="6">
        <v>0.48780000000000001</v>
      </c>
      <c r="I1895">
        <f t="shared" ca="1" si="29"/>
        <v>0.46629999999999999</v>
      </c>
      <c r="J1895" t="s">
        <v>97</v>
      </c>
    </row>
    <row r="1896" spans="1:10" x14ac:dyDescent="0.2">
      <c r="A1896" s="6" t="s">
        <v>48</v>
      </c>
      <c r="B1896" s="6" t="s">
        <v>79</v>
      </c>
      <c r="C1896" s="6" t="s">
        <v>76</v>
      </c>
      <c r="D1896" s="6" t="s">
        <v>9</v>
      </c>
      <c r="E1896" s="6" t="s">
        <v>13</v>
      </c>
      <c r="F1896" s="6" t="s">
        <v>19</v>
      </c>
      <c r="G1896" s="36" t="s">
        <v>124</v>
      </c>
      <c r="H1896" s="6">
        <v>0.433</v>
      </c>
      <c r="I1896">
        <f t="shared" ca="1" si="29"/>
        <v>0.42459999999999998</v>
      </c>
      <c r="J1896" t="s">
        <v>97</v>
      </c>
    </row>
    <row r="1897" spans="1:10" x14ac:dyDescent="0.2">
      <c r="A1897" s="6" t="s">
        <v>48</v>
      </c>
      <c r="B1897" s="6" t="s">
        <v>79</v>
      </c>
      <c r="C1897" s="6" t="s">
        <v>76</v>
      </c>
      <c r="D1897" s="6" t="s">
        <v>9</v>
      </c>
      <c r="E1897" s="6" t="s">
        <v>13</v>
      </c>
      <c r="F1897" s="6" t="s">
        <v>20</v>
      </c>
      <c r="G1897" s="36" t="s">
        <v>124</v>
      </c>
      <c r="H1897" s="6">
        <v>0.41620000000000001</v>
      </c>
      <c r="I1897">
        <f t="shared" ca="1" si="29"/>
        <v>0.42459999999999998</v>
      </c>
      <c r="J1897" t="s">
        <v>97</v>
      </c>
    </row>
    <row r="1898" spans="1:10" x14ac:dyDescent="0.2">
      <c r="A1898" s="6" t="s">
        <v>48</v>
      </c>
      <c r="B1898" s="6" t="s">
        <v>79</v>
      </c>
      <c r="C1898" s="6" t="s">
        <v>76</v>
      </c>
      <c r="D1898" s="6" t="s">
        <v>9</v>
      </c>
      <c r="E1898" s="6" t="s">
        <v>13</v>
      </c>
      <c r="F1898" s="6" t="s">
        <v>21</v>
      </c>
      <c r="G1898" s="36" t="s">
        <v>104</v>
      </c>
      <c r="H1898" s="6">
        <v>0.40339999999999998</v>
      </c>
      <c r="I1898">
        <f t="shared" ca="1" si="29"/>
        <v>0.42099999999999999</v>
      </c>
      <c r="J1898" t="s">
        <v>97</v>
      </c>
    </row>
    <row r="1899" spans="1:10" x14ac:dyDescent="0.2">
      <c r="A1899" s="6" t="s">
        <v>48</v>
      </c>
      <c r="B1899" s="6" t="s">
        <v>79</v>
      </c>
      <c r="C1899" s="6" t="s">
        <v>76</v>
      </c>
      <c r="D1899" s="6" t="s">
        <v>9</v>
      </c>
      <c r="E1899" s="6" t="s">
        <v>13</v>
      </c>
      <c r="F1899" s="6" t="s">
        <v>22</v>
      </c>
      <c r="G1899" s="36" t="s">
        <v>104</v>
      </c>
      <c r="H1899" s="6">
        <v>0.43859999999999999</v>
      </c>
      <c r="I1899">
        <f t="shared" ca="1" si="29"/>
        <v>0.42099999999999999</v>
      </c>
      <c r="J1899" t="s">
        <v>97</v>
      </c>
    </row>
    <row r="1900" spans="1:10" x14ac:dyDescent="0.2">
      <c r="A1900" s="6" t="s">
        <v>48</v>
      </c>
      <c r="B1900" s="6" t="s">
        <v>79</v>
      </c>
      <c r="C1900" s="6" t="s">
        <v>76</v>
      </c>
      <c r="D1900" s="6" t="s">
        <v>9</v>
      </c>
      <c r="E1900" s="6" t="s">
        <v>13</v>
      </c>
      <c r="F1900" s="6" t="s">
        <v>23</v>
      </c>
      <c r="G1900" s="36" t="s">
        <v>105</v>
      </c>
      <c r="H1900" s="6">
        <v>0.42620000000000002</v>
      </c>
      <c r="I1900">
        <f t="shared" ca="1" si="29"/>
        <v>0.4778</v>
      </c>
      <c r="J1900" t="s">
        <v>97</v>
      </c>
    </row>
    <row r="1901" spans="1:10" x14ac:dyDescent="0.2">
      <c r="A1901" s="6" t="s">
        <v>48</v>
      </c>
      <c r="B1901" s="6" t="s">
        <v>79</v>
      </c>
      <c r="C1901" s="6" t="s">
        <v>76</v>
      </c>
      <c r="D1901" s="6" t="s">
        <v>9</v>
      </c>
      <c r="E1901" s="6" t="s">
        <v>13</v>
      </c>
      <c r="F1901" s="6" t="s">
        <v>24</v>
      </c>
      <c r="G1901" s="36" t="s">
        <v>105</v>
      </c>
      <c r="H1901" s="6">
        <v>0.52939999999999998</v>
      </c>
      <c r="I1901">
        <f t="shared" ca="1" si="29"/>
        <v>0.4778</v>
      </c>
      <c r="J1901" t="s">
        <v>97</v>
      </c>
    </row>
    <row r="1902" spans="1:10" x14ac:dyDescent="0.2">
      <c r="A1902" s="6" t="s">
        <v>48</v>
      </c>
      <c r="B1902" s="6" t="s">
        <v>79</v>
      </c>
      <c r="C1902" s="6" t="s">
        <v>76</v>
      </c>
      <c r="D1902" s="6" t="s">
        <v>9</v>
      </c>
      <c r="E1902" s="6" t="s">
        <v>13</v>
      </c>
      <c r="F1902" s="6" t="s">
        <v>25</v>
      </c>
      <c r="G1902" s="36" t="s">
        <v>106</v>
      </c>
      <c r="H1902" s="6">
        <v>0.54659999999999997</v>
      </c>
      <c r="I1902">
        <f t="shared" ca="1" si="29"/>
        <v>0.56834999999999991</v>
      </c>
      <c r="J1902" t="s">
        <v>97</v>
      </c>
    </row>
    <row r="1903" spans="1:10" x14ac:dyDescent="0.2">
      <c r="A1903" s="6" t="s">
        <v>48</v>
      </c>
      <c r="B1903" s="6" t="s">
        <v>79</v>
      </c>
      <c r="C1903" s="6" t="s">
        <v>76</v>
      </c>
      <c r="D1903" s="6" t="s">
        <v>9</v>
      </c>
      <c r="E1903" s="6" t="s">
        <v>13</v>
      </c>
      <c r="F1903" s="6" t="s">
        <v>26</v>
      </c>
      <c r="G1903" s="36" t="s">
        <v>106</v>
      </c>
      <c r="H1903" s="6">
        <v>0.59009999999999996</v>
      </c>
      <c r="I1903">
        <f t="shared" ca="1" si="29"/>
        <v>0.56834999999999991</v>
      </c>
      <c r="J1903" t="s">
        <v>97</v>
      </c>
    </row>
    <row r="1904" spans="1:10" x14ac:dyDescent="0.2">
      <c r="A1904" s="6" t="s">
        <v>48</v>
      </c>
      <c r="B1904" s="6" t="s">
        <v>79</v>
      </c>
      <c r="C1904" s="6" t="s">
        <v>76</v>
      </c>
      <c r="D1904" s="6" t="s">
        <v>9</v>
      </c>
      <c r="E1904" s="6" t="s">
        <v>13</v>
      </c>
      <c r="F1904" s="6" t="s">
        <v>27</v>
      </c>
      <c r="G1904" s="36" t="s">
        <v>107</v>
      </c>
      <c r="H1904" s="6">
        <v>0.60760000000000003</v>
      </c>
      <c r="I1904">
        <f t="shared" ca="1" si="29"/>
        <v>0.62450000000000006</v>
      </c>
      <c r="J1904" t="s">
        <v>97</v>
      </c>
    </row>
    <row r="1905" spans="1:10" x14ac:dyDescent="0.2">
      <c r="A1905" s="6" t="s">
        <v>48</v>
      </c>
      <c r="B1905" s="6" t="s">
        <v>79</v>
      </c>
      <c r="C1905" s="6" t="s">
        <v>76</v>
      </c>
      <c r="D1905" s="6" t="s">
        <v>9</v>
      </c>
      <c r="E1905" s="6" t="s">
        <v>13</v>
      </c>
      <c r="F1905" s="6" t="s">
        <v>28</v>
      </c>
      <c r="G1905" s="36" t="s">
        <v>107</v>
      </c>
      <c r="H1905" s="6">
        <v>0.64139999999999997</v>
      </c>
      <c r="I1905">
        <f t="shared" ca="1" si="29"/>
        <v>0.62450000000000006</v>
      </c>
      <c r="J1905" t="s">
        <v>97</v>
      </c>
    </row>
    <row r="1906" spans="1:10" x14ac:dyDescent="0.2">
      <c r="A1906" s="6" t="s">
        <v>48</v>
      </c>
      <c r="B1906" s="6" t="s">
        <v>79</v>
      </c>
      <c r="C1906" s="6" t="s">
        <v>76</v>
      </c>
      <c r="D1906" s="6" t="s">
        <v>9</v>
      </c>
      <c r="E1906" s="6" t="s">
        <v>13</v>
      </c>
      <c r="F1906" s="6" t="s">
        <v>29</v>
      </c>
      <c r="G1906" s="36" t="s">
        <v>108</v>
      </c>
      <c r="H1906" s="6">
        <v>0.64749999999999996</v>
      </c>
      <c r="I1906">
        <f t="shared" ca="1" si="29"/>
        <v>0.65625</v>
      </c>
      <c r="J1906" t="s">
        <v>97</v>
      </c>
    </row>
    <row r="1907" spans="1:10" x14ac:dyDescent="0.2">
      <c r="A1907" s="6" t="s">
        <v>48</v>
      </c>
      <c r="B1907" s="6" t="s">
        <v>79</v>
      </c>
      <c r="C1907" s="6" t="s">
        <v>76</v>
      </c>
      <c r="D1907" s="6" t="s">
        <v>9</v>
      </c>
      <c r="E1907" s="6" t="s">
        <v>13</v>
      </c>
      <c r="F1907" s="6" t="s">
        <v>30</v>
      </c>
      <c r="G1907" s="36" t="s">
        <v>108</v>
      </c>
      <c r="H1907" s="6">
        <v>0.66500000000000004</v>
      </c>
      <c r="I1907">
        <f t="shared" ca="1" si="29"/>
        <v>0.65625</v>
      </c>
      <c r="J1907" t="s">
        <v>97</v>
      </c>
    </row>
    <row r="1908" spans="1:10" x14ac:dyDescent="0.2">
      <c r="A1908" s="6" t="s">
        <v>48</v>
      </c>
      <c r="B1908" s="6" t="s">
        <v>79</v>
      </c>
      <c r="C1908" s="6" t="s">
        <v>76</v>
      </c>
      <c r="D1908" s="6" t="s">
        <v>9</v>
      </c>
      <c r="E1908" s="6" t="s">
        <v>13</v>
      </c>
      <c r="F1908" s="6" t="s">
        <v>31</v>
      </c>
      <c r="G1908" s="36" t="s">
        <v>109</v>
      </c>
      <c r="H1908" s="6">
        <v>0.69699999999999995</v>
      </c>
      <c r="I1908">
        <f t="shared" ca="1" si="29"/>
        <v>0.58899999999999997</v>
      </c>
      <c r="J1908" t="s">
        <v>97</v>
      </c>
    </row>
    <row r="1909" spans="1:10" x14ac:dyDescent="0.2">
      <c r="A1909" s="6" t="s">
        <v>48</v>
      </c>
      <c r="B1909" s="6" t="s">
        <v>79</v>
      </c>
      <c r="C1909" s="6" t="s">
        <v>76</v>
      </c>
      <c r="D1909" s="6" t="s">
        <v>9</v>
      </c>
      <c r="E1909" s="6" t="s">
        <v>13</v>
      </c>
      <c r="F1909" s="6" t="s">
        <v>32</v>
      </c>
      <c r="G1909" s="36" t="s">
        <v>109</v>
      </c>
      <c r="H1909" s="6">
        <v>0.48099999999999998</v>
      </c>
      <c r="I1909">
        <f t="shared" ca="1" si="29"/>
        <v>0.58899999999999997</v>
      </c>
      <c r="J1909" t="s">
        <v>97</v>
      </c>
    </row>
    <row r="1910" spans="1:10" x14ac:dyDescent="0.2">
      <c r="A1910" s="6" t="s">
        <v>48</v>
      </c>
      <c r="B1910" s="6" t="s">
        <v>79</v>
      </c>
      <c r="C1910" s="6" t="s">
        <v>76</v>
      </c>
      <c r="D1910" s="6" t="s">
        <v>9</v>
      </c>
      <c r="E1910" s="6" t="s">
        <v>13</v>
      </c>
      <c r="F1910" s="6" t="s">
        <v>33</v>
      </c>
      <c r="G1910" s="36" t="s">
        <v>110</v>
      </c>
      <c r="H1910" s="6">
        <v>0.40910000000000002</v>
      </c>
      <c r="I1910">
        <f t="shared" ca="1" si="29"/>
        <v>0.42620000000000002</v>
      </c>
      <c r="J1910" t="s">
        <v>97</v>
      </c>
    </row>
    <row r="1911" spans="1:10" x14ac:dyDescent="0.2">
      <c r="A1911" s="6" t="s">
        <v>48</v>
      </c>
      <c r="B1911" s="6" t="s">
        <v>79</v>
      </c>
      <c r="C1911" s="6" t="s">
        <v>76</v>
      </c>
      <c r="D1911" s="6" t="s">
        <v>9</v>
      </c>
      <c r="E1911" s="6" t="s">
        <v>13</v>
      </c>
      <c r="F1911" s="6" t="s">
        <v>34</v>
      </c>
      <c r="G1911" s="36" t="s">
        <v>110</v>
      </c>
      <c r="H1911" s="6">
        <v>0.44330000000000003</v>
      </c>
      <c r="I1911">
        <f t="shared" ca="1" si="29"/>
        <v>0.42620000000000002</v>
      </c>
      <c r="J1911" t="s">
        <v>97</v>
      </c>
    </row>
    <row r="1912" spans="1:10" x14ac:dyDescent="0.2">
      <c r="A1912" s="6" t="s">
        <v>48</v>
      </c>
      <c r="B1912" s="6" t="s">
        <v>79</v>
      </c>
      <c r="C1912" s="6" t="s">
        <v>76</v>
      </c>
      <c r="D1912" s="6" t="s">
        <v>9</v>
      </c>
      <c r="E1912" s="6" t="s">
        <v>13</v>
      </c>
      <c r="F1912" s="6" t="s">
        <v>35</v>
      </c>
      <c r="G1912" s="36" t="s">
        <v>111</v>
      </c>
      <c r="H1912" s="6">
        <v>0.41510000000000002</v>
      </c>
      <c r="I1912">
        <f t="shared" ca="1" si="29"/>
        <v>0.41635</v>
      </c>
      <c r="J1912" t="s">
        <v>97</v>
      </c>
    </row>
    <row r="1913" spans="1:10" x14ac:dyDescent="0.2">
      <c r="A1913" s="6" t="s">
        <v>48</v>
      </c>
      <c r="B1913" s="6" t="s">
        <v>79</v>
      </c>
      <c r="C1913" s="6" t="s">
        <v>76</v>
      </c>
      <c r="D1913" s="6" t="s">
        <v>9</v>
      </c>
      <c r="E1913" s="6" t="s">
        <v>13</v>
      </c>
      <c r="F1913" s="6" t="s">
        <v>36</v>
      </c>
      <c r="G1913" s="36" t="s">
        <v>111</v>
      </c>
      <c r="H1913" s="6">
        <v>0.41760000000000003</v>
      </c>
      <c r="I1913">
        <f t="shared" ca="1" si="29"/>
        <v>0.41635</v>
      </c>
      <c r="J1913" t="s">
        <v>97</v>
      </c>
    </row>
    <row r="1914" spans="1:10" x14ac:dyDescent="0.2">
      <c r="A1914" s="6" t="s">
        <v>48</v>
      </c>
      <c r="B1914" s="6" t="s">
        <v>79</v>
      </c>
      <c r="C1914" s="6" t="s">
        <v>76</v>
      </c>
      <c r="D1914" s="6" t="s">
        <v>9</v>
      </c>
      <c r="E1914" s="6" t="s">
        <v>13</v>
      </c>
      <c r="F1914" s="6" t="s">
        <v>37</v>
      </c>
      <c r="G1914" s="36" t="s">
        <v>112</v>
      </c>
      <c r="H1914" s="6">
        <v>0.38419999999999999</v>
      </c>
      <c r="I1914">
        <f t="shared" ca="1" si="29"/>
        <v>0.38634999999999997</v>
      </c>
      <c r="J1914" t="s">
        <v>97</v>
      </c>
    </row>
    <row r="1915" spans="1:10" x14ac:dyDescent="0.2">
      <c r="A1915" s="6" t="s">
        <v>48</v>
      </c>
      <c r="B1915" s="6" t="s">
        <v>79</v>
      </c>
      <c r="C1915" s="6" t="s">
        <v>76</v>
      </c>
      <c r="D1915" s="6" t="s">
        <v>9</v>
      </c>
      <c r="E1915" s="6" t="s">
        <v>13</v>
      </c>
      <c r="F1915" s="6" t="s">
        <v>38</v>
      </c>
      <c r="G1915" s="36" t="s">
        <v>112</v>
      </c>
      <c r="H1915" s="6">
        <v>0.38850000000000001</v>
      </c>
      <c r="I1915">
        <f t="shared" ca="1" si="29"/>
        <v>0.38634999999999997</v>
      </c>
      <c r="J1915" t="s">
        <v>97</v>
      </c>
    </row>
    <row r="1916" spans="1:10" x14ac:dyDescent="0.2">
      <c r="A1916" s="6" t="s">
        <v>48</v>
      </c>
      <c r="B1916" s="6" t="s">
        <v>79</v>
      </c>
      <c r="C1916" s="6" t="s">
        <v>76</v>
      </c>
      <c r="D1916" s="6" t="s">
        <v>9</v>
      </c>
      <c r="E1916" s="6" t="s">
        <v>13</v>
      </c>
      <c r="F1916" s="6" t="s">
        <v>39</v>
      </c>
      <c r="G1916" s="36" t="s">
        <v>113</v>
      </c>
      <c r="H1916" s="6">
        <v>0.3634</v>
      </c>
      <c r="I1916">
        <f t="shared" ca="1" si="29"/>
        <v>0.38755000000000001</v>
      </c>
      <c r="J1916" t="s">
        <v>97</v>
      </c>
    </row>
    <row r="1917" spans="1:10" x14ac:dyDescent="0.2">
      <c r="A1917" s="6" t="s">
        <v>48</v>
      </c>
      <c r="B1917" s="6" t="s">
        <v>79</v>
      </c>
      <c r="C1917" s="6" t="s">
        <v>76</v>
      </c>
      <c r="D1917" s="6" t="s">
        <v>9</v>
      </c>
      <c r="E1917" s="6" t="s">
        <v>13</v>
      </c>
      <c r="F1917" s="6" t="s">
        <v>40</v>
      </c>
      <c r="G1917" s="36" t="s">
        <v>113</v>
      </c>
      <c r="H1917" s="6">
        <v>0.41170000000000001</v>
      </c>
      <c r="I1917">
        <f t="shared" ca="1" si="29"/>
        <v>0.38755000000000001</v>
      </c>
      <c r="J1917" t="s">
        <v>97</v>
      </c>
    </row>
    <row r="1918" spans="1:10" x14ac:dyDescent="0.2">
      <c r="A1918" s="6" t="s">
        <v>48</v>
      </c>
      <c r="B1918" s="6" t="s">
        <v>79</v>
      </c>
      <c r="C1918" s="6" t="s">
        <v>76</v>
      </c>
      <c r="D1918" s="6" t="s">
        <v>9</v>
      </c>
      <c r="E1918" s="6" t="s">
        <v>13</v>
      </c>
      <c r="F1918" s="6" t="s">
        <v>41</v>
      </c>
      <c r="G1918" s="36" t="s">
        <v>141</v>
      </c>
      <c r="H1918" s="6">
        <v>0</v>
      </c>
      <c r="I1918">
        <f t="shared" ca="1" si="29"/>
        <v>0</v>
      </c>
      <c r="J1918" t="s">
        <v>97</v>
      </c>
    </row>
    <row r="1919" spans="1:10" x14ac:dyDescent="0.2">
      <c r="A1919" s="6" t="s">
        <v>49</v>
      </c>
      <c r="B1919" s="6" t="s">
        <v>79</v>
      </c>
      <c r="C1919" s="6" t="s">
        <v>76</v>
      </c>
      <c r="D1919" s="6" t="s">
        <v>9</v>
      </c>
      <c r="E1919" s="6" t="s">
        <v>13</v>
      </c>
      <c r="F1919" s="6" t="s">
        <v>15</v>
      </c>
      <c r="G1919" s="36" t="s">
        <v>122</v>
      </c>
      <c r="H1919" s="6">
        <v>0</v>
      </c>
      <c r="I1919">
        <f t="shared" ca="1" si="29"/>
        <v>0</v>
      </c>
      <c r="J1919" t="s">
        <v>97</v>
      </c>
    </row>
    <row r="1920" spans="1:10" x14ac:dyDescent="0.2">
      <c r="A1920" s="6" t="s">
        <v>49</v>
      </c>
      <c r="B1920" s="6" t="s">
        <v>79</v>
      </c>
      <c r="C1920" s="6" t="s">
        <v>76</v>
      </c>
      <c r="D1920" s="6" t="s">
        <v>9</v>
      </c>
      <c r="E1920" s="6" t="s">
        <v>13</v>
      </c>
      <c r="F1920" s="6" t="s">
        <v>16</v>
      </c>
      <c r="G1920" s="36" t="s">
        <v>122</v>
      </c>
      <c r="H1920" s="6">
        <v>0.1187</v>
      </c>
      <c r="I1920">
        <f t="shared" ca="1" si="29"/>
        <v>0.12045</v>
      </c>
      <c r="J1920" t="s">
        <v>97</v>
      </c>
    </row>
    <row r="1921" spans="1:10" x14ac:dyDescent="0.2">
      <c r="A1921" s="6" t="s">
        <v>49</v>
      </c>
      <c r="B1921" s="6" t="s">
        <v>79</v>
      </c>
      <c r="C1921" s="6" t="s">
        <v>76</v>
      </c>
      <c r="D1921" s="6" t="s">
        <v>9</v>
      </c>
      <c r="E1921" s="6" t="s">
        <v>13</v>
      </c>
      <c r="F1921" s="6" t="s">
        <v>17</v>
      </c>
      <c r="G1921" s="36" t="s">
        <v>123</v>
      </c>
      <c r="H1921" s="6">
        <v>0.1222</v>
      </c>
      <c r="I1921">
        <f t="shared" ca="1" si="29"/>
        <v>0.12045</v>
      </c>
      <c r="J1921" t="s">
        <v>97</v>
      </c>
    </row>
    <row r="1922" spans="1:10" x14ac:dyDescent="0.2">
      <c r="A1922" s="6" t="s">
        <v>49</v>
      </c>
      <c r="B1922" s="6" t="s">
        <v>79</v>
      </c>
      <c r="C1922" s="6" t="s">
        <v>76</v>
      </c>
      <c r="D1922" s="6" t="s">
        <v>9</v>
      </c>
      <c r="E1922" s="6" t="s">
        <v>13</v>
      </c>
      <c r="F1922" s="6" t="s">
        <v>18</v>
      </c>
      <c r="G1922" s="36" t="s">
        <v>123</v>
      </c>
      <c r="H1922" s="6">
        <v>0.1055</v>
      </c>
      <c r="I1922">
        <f t="shared" ref="I1922:I1985" ca="1" si="30">IF(ISEVEN(ROW(A1922)),AVERAGE(OFFSET(H$2:H$3,ROW()-ROW(A$2),)),I1921)</f>
        <v>0.10519999999999999</v>
      </c>
      <c r="J1922" t="s">
        <v>97</v>
      </c>
    </row>
    <row r="1923" spans="1:10" x14ac:dyDescent="0.2">
      <c r="A1923" s="6" t="s">
        <v>49</v>
      </c>
      <c r="B1923" s="6" t="s">
        <v>79</v>
      </c>
      <c r="C1923" s="6" t="s">
        <v>76</v>
      </c>
      <c r="D1923" s="6" t="s">
        <v>9</v>
      </c>
      <c r="E1923" s="6" t="s">
        <v>13</v>
      </c>
      <c r="F1923" s="6" t="s">
        <v>19</v>
      </c>
      <c r="G1923" s="36" t="s">
        <v>124</v>
      </c>
      <c r="H1923" s="6">
        <v>0.10489999999999999</v>
      </c>
      <c r="I1923">
        <f t="shared" ca="1" si="30"/>
        <v>0.10519999999999999</v>
      </c>
      <c r="J1923" t="s">
        <v>97</v>
      </c>
    </row>
    <row r="1924" spans="1:10" x14ac:dyDescent="0.2">
      <c r="A1924" s="6" t="s">
        <v>49</v>
      </c>
      <c r="B1924" s="6" t="s">
        <v>79</v>
      </c>
      <c r="C1924" s="6" t="s">
        <v>76</v>
      </c>
      <c r="D1924" s="6" t="s">
        <v>9</v>
      </c>
      <c r="E1924" s="6" t="s">
        <v>13</v>
      </c>
      <c r="F1924" s="6" t="s">
        <v>20</v>
      </c>
      <c r="G1924" s="36" t="s">
        <v>124</v>
      </c>
      <c r="H1924" s="6">
        <v>0.1099</v>
      </c>
      <c r="I1924">
        <f t="shared" ca="1" si="30"/>
        <v>0.1137</v>
      </c>
      <c r="J1924" t="s">
        <v>97</v>
      </c>
    </row>
    <row r="1925" spans="1:10" x14ac:dyDescent="0.2">
      <c r="A1925" s="6" t="s">
        <v>49</v>
      </c>
      <c r="B1925" s="6" t="s">
        <v>79</v>
      </c>
      <c r="C1925" s="6" t="s">
        <v>76</v>
      </c>
      <c r="D1925" s="6" t="s">
        <v>9</v>
      </c>
      <c r="E1925" s="6" t="s">
        <v>13</v>
      </c>
      <c r="F1925" s="6" t="s">
        <v>21</v>
      </c>
      <c r="G1925" s="36" t="s">
        <v>104</v>
      </c>
      <c r="H1925" s="6">
        <v>0.11749999999999999</v>
      </c>
      <c r="I1925">
        <f t="shared" ca="1" si="30"/>
        <v>0.1137</v>
      </c>
      <c r="J1925" t="s">
        <v>97</v>
      </c>
    </row>
    <row r="1926" spans="1:10" x14ac:dyDescent="0.2">
      <c r="A1926" s="6" t="s">
        <v>49</v>
      </c>
      <c r="B1926" s="6" t="s">
        <v>79</v>
      </c>
      <c r="C1926" s="6" t="s">
        <v>76</v>
      </c>
      <c r="D1926" s="6" t="s">
        <v>9</v>
      </c>
      <c r="E1926" s="6" t="s">
        <v>13</v>
      </c>
      <c r="F1926" s="6" t="s">
        <v>22</v>
      </c>
      <c r="G1926" s="36" t="s">
        <v>104</v>
      </c>
      <c r="H1926" s="6">
        <v>0.1181</v>
      </c>
      <c r="I1926">
        <f t="shared" ca="1" si="30"/>
        <v>0.13805000000000001</v>
      </c>
      <c r="J1926" t="s">
        <v>97</v>
      </c>
    </row>
    <row r="1927" spans="1:10" x14ac:dyDescent="0.2">
      <c r="A1927" s="6" t="s">
        <v>49</v>
      </c>
      <c r="B1927" s="6" t="s">
        <v>79</v>
      </c>
      <c r="C1927" s="6" t="s">
        <v>76</v>
      </c>
      <c r="D1927" s="6" t="s">
        <v>9</v>
      </c>
      <c r="E1927" s="6" t="s">
        <v>13</v>
      </c>
      <c r="F1927" s="6" t="s">
        <v>23</v>
      </c>
      <c r="G1927" s="36" t="s">
        <v>105</v>
      </c>
      <c r="H1927" s="6">
        <v>0.158</v>
      </c>
      <c r="I1927">
        <f t="shared" ca="1" si="30"/>
        <v>0.13805000000000001</v>
      </c>
      <c r="J1927" t="s">
        <v>97</v>
      </c>
    </row>
    <row r="1928" spans="1:10" x14ac:dyDescent="0.2">
      <c r="A1928" s="6" t="s">
        <v>49</v>
      </c>
      <c r="B1928" s="6" t="s">
        <v>79</v>
      </c>
      <c r="C1928" s="6" t="s">
        <v>76</v>
      </c>
      <c r="D1928" s="6" t="s">
        <v>9</v>
      </c>
      <c r="E1928" s="6" t="s">
        <v>13</v>
      </c>
      <c r="F1928" s="6" t="s">
        <v>24</v>
      </c>
      <c r="G1928" s="36" t="s">
        <v>105</v>
      </c>
      <c r="H1928" s="6">
        <v>0.1424</v>
      </c>
      <c r="I1928">
        <f t="shared" ca="1" si="30"/>
        <v>0.16209999999999999</v>
      </c>
      <c r="J1928" t="s">
        <v>97</v>
      </c>
    </row>
    <row r="1929" spans="1:10" x14ac:dyDescent="0.2">
      <c r="A1929" s="6" t="s">
        <v>49</v>
      </c>
      <c r="B1929" s="6" t="s">
        <v>79</v>
      </c>
      <c r="C1929" s="6" t="s">
        <v>76</v>
      </c>
      <c r="D1929" s="6" t="s">
        <v>9</v>
      </c>
      <c r="E1929" s="6" t="s">
        <v>13</v>
      </c>
      <c r="F1929" s="6" t="s">
        <v>25</v>
      </c>
      <c r="G1929" s="36" t="s">
        <v>106</v>
      </c>
      <c r="H1929" s="6">
        <v>0.18179999999999999</v>
      </c>
      <c r="I1929">
        <f t="shared" ca="1" si="30"/>
        <v>0.16209999999999999</v>
      </c>
      <c r="J1929" t="s">
        <v>97</v>
      </c>
    </row>
    <row r="1930" spans="1:10" x14ac:dyDescent="0.2">
      <c r="A1930" s="6" t="s">
        <v>49</v>
      </c>
      <c r="B1930" s="6" t="s">
        <v>79</v>
      </c>
      <c r="C1930" s="6" t="s">
        <v>76</v>
      </c>
      <c r="D1930" s="6" t="s">
        <v>9</v>
      </c>
      <c r="E1930" s="6" t="s">
        <v>13</v>
      </c>
      <c r="F1930" s="6" t="s">
        <v>26</v>
      </c>
      <c r="G1930" s="36" t="s">
        <v>106</v>
      </c>
      <c r="H1930" s="6">
        <v>0.1583</v>
      </c>
      <c r="I1930">
        <f t="shared" ca="1" si="30"/>
        <v>0.1827</v>
      </c>
      <c r="J1930" t="s">
        <v>97</v>
      </c>
    </row>
    <row r="1931" spans="1:10" x14ac:dyDescent="0.2">
      <c r="A1931" s="6" t="s">
        <v>49</v>
      </c>
      <c r="B1931" s="6" t="s">
        <v>79</v>
      </c>
      <c r="C1931" s="6" t="s">
        <v>76</v>
      </c>
      <c r="D1931" s="6" t="s">
        <v>9</v>
      </c>
      <c r="E1931" s="6" t="s">
        <v>13</v>
      </c>
      <c r="F1931" s="6" t="s">
        <v>27</v>
      </c>
      <c r="G1931" s="36" t="s">
        <v>107</v>
      </c>
      <c r="H1931" s="6">
        <v>0.20710000000000001</v>
      </c>
      <c r="I1931">
        <f t="shared" ca="1" si="30"/>
        <v>0.1827</v>
      </c>
      <c r="J1931" t="s">
        <v>97</v>
      </c>
    </row>
    <row r="1932" spans="1:10" x14ac:dyDescent="0.2">
      <c r="A1932" s="6" t="s">
        <v>49</v>
      </c>
      <c r="B1932" s="6" t="s">
        <v>79</v>
      </c>
      <c r="C1932" s="6" t="s">
        <v>76</v>
      </c>
      <c r="D1932" s="6" t="s">
        <v>9</v>
      </c>
      <c r="E1932" s="6" t="s">
        <v>13</v>
      </c>
      <c r="F1932" s="6" t="s">
        <v>28</v>
      </c>
      <c r="G1932" s="36" t="s">
        <v>107</v>
      </c>
      <c r="H1932" s="6">
        <v>0.19600000000000001</v>
      </c>
      <c r="I1932">
        <f t="shared" ca="1" si="30"/>
        <v>0.21310000000000001</v>
      </c>
      <c r="J1932" t="s">
        <v>97</v>
      </c>
    </row>
    <row r="1933" spans="1:10" x14ac:dyDescent="0.2">
      <c r="A1933" s="6" t="s">
        <v>49</v>
      </c>
      <c r="B1933" s="6" t="s">
        <v>79</v>
      </c>
      <c r="C1933" s="6" t="s">
        <v>76</v>
      </c>
      <c r="D1933" s="6" t="s">
        <v>9</v>
      </c>
      <c r="E1933" s="6" t="s">
        <v>13</v>
      </c>
      <c r="F1933" s="6" t="s">
        <v>29</v>
      </c>
      <c r="G1933" s="36" t="s">
        <v>108</v>
      </c>
      <c r="H1933" s="6">
        <v>0.23019999999999999</v>
      </c>
      <c r="I1933">
        <f t="shared" ca="1" si="30"/>
        <v>0.21310000000000001</v>
      </c>
      <c r="J1933" t="s">
        <v>97</v>
      </c>
    </row>
    <row r="1934" spans="1:10" x14ac:dyDescent="0.2">
      <c r="A1934" s="6" t="s">
        <v>49</v>
      </c>
      <c r="B1934" s="6" t="s">
        <v>79</v>
      </c>
      <c r="C1934" s="6" t="s">
        <v>76</v>
      </c>
      <c r="D1934" s="6" t="s">
        <v>9</v>
      </c>
      <c r="E1934" s="6" t="s">
        <v>13</v>
      </c>
      <c r="F1934" s="6" t="s">
        <v>30</v>
      </c>
      <c r="G1934" s="36" t="s">
        <v>108</v>
      </c>
      <c r="H1934" s="6">
        <v>0.21229999999999999</v>
      </c>
      <c r="I1934">
        <f t="shared" ca="1" si="30"/>
        <v>0.23760000000000001</v>
      </c>
      <c r="J1934" t="s">
        <v>97</v>
      </c>
    </row>
    <row r="1935" spans="1:10" x14ac:dyDescent="0.2">
      <c r="A1935" s="6" t="s">
        <v>49</v>
      </c>
      <c r="B1935" s="6" t="s">
        <v>79</v>
      </c>
      <c r="C1935" s="6" t="s">
        <v>76</v>
      </c>
      <c r="D1935" s="6" t="s">
        <v>9</v>
      </c>
      <c r="E1935" s="6" t="s">
        <v>13</v>
      </c>
      <c r="F1935" s="6" t="s">
        <v>31</v>
      </c>
      <c r="G1935" s="36" t="s">
        <v>109</v>
      </c>
      <c r="H1935" s="6">
        <v>0.26290000000000002</v>
      </c>
      <c r="I1935">
        <f t="shared" ca="1" si="30"/>
        <v>0.23760000000000001</v>
      </c>
      <c r="J1935" t="s">
        <v>97</v>
      </c>
    </row>
    <row r="1936" spans="1:10" x14ac:dyDescent="0.2">
      <c r="A1936" s="6" t="s">
        <v>49</v>
      </c>
      <c r="B1936" s="6" t="s">
        <v>79</v>
      </c>
      <c r="C1936" s="6" t="s">
        <v>76</v>
      </c>
      <c r="D1936" s="6" t="s">
        <v>9</v>
      </c>
      <c r="E1936" s="6" t="s">
        <v>13</v>
      </c>
      <c r="F1936" s="6" t="s">
        <v>32</v>
      </c>
      <c r="G1936" s="36" t="s">
        <v>109</v>
      </c>
      <c r="H1936" s="6">
        <v>0.22520000000000001</v>
      </c>
      <c r="I1936">
        <f t="shared" ca="1" si="30"/>
        <v>0.2447</v>
      </c>
      <c r="J1936" t="s">
        <v>97</v>
      </c>
    </row>
    <row r="1937" spans="1:10" x14ac:dyDescent="0.2">
      <c r="A1937" s="6" t="s">
        <v>49</v>
      </c>
      <c r="B1937" s="6" t="s">
        <v>79</v>
      </c>
      <c r="C1937" s="6" t="s">
        <v>76</v>
      </c>
      <c r="D1937" s="6" t="s">
        <v>9</v>
      </c>
      <c r="E1937" s="6" t="s">
        <v>13</v>
      </c>
      <c r="F1937" s="6" t="s">
        <v>33</v>
      </c>
      <c r="G1937" s="36" t="s">
        <v>110</v>
      </c>
      <c r="H1937" s="6">
        <v>0.26419999999999999</v>
      </c>
      <c r="I1937">
        <f t="shared" ca="1" si="30"/>
        <v>0.2447</v>
      </c>
      <c r="J1937" t="s">
        <v>97</v>
      </c>
    </row>
    <row r="1938" spans="1:10" x14ac:dyDescent="0.2">
      <c r="A1938" s="6" t="s">
        <v>49</v>
      </c>
      <c r="B1938" s="6" t="s">
        <v>79</v>
      </c>
      <c r="C1938" s="6" t="s">
        <v>76</v>
      </c>
      <c r="D1938" s="6" t="s">
        <v>9</v>
      </c>
      <c r="E1938" s="6" t="s">
        <v>13</v>
      </c>
      <c r="F1938" s="6" t="s">
        <v>34</v>
      </c>
      <c r="G1938" s="36" t="s">
        <v>110</v>
      </c>
      <c r="H1938" s="6">
        <v>0.2044</v>
      </c>
      <c r="I1938">
        <f t="shared" ca="1" si="30"/>
        <v>0.2172</v>
      </c>
      <c r="J1938" t="s">
        <v>97</v>
      </c>
    </row>
    <row r="1939" spans="1:10" x14ac:dyDescent="0.2">
      <c r="A1939" s="6" t="s">
        <v>49</v>
      </c>
      <c r="B1939" s="6" t="s">
        <v>79</v>
      </c>
      <c r="C1939" s="6" t="s">
        <v>76</v>
      </c>
      <c r="D1939" s="6" t="s">
        <v>9</v>
      </c>
      <c r="E1939" s="6" t="s">
        <v>13</v>
      </c>
      <c r="F1939" s="6" t="s">
        <v>35</v>
      </c>
      <c r="G1939" s="36" t="s">
        <v>111</v>
      </c>
      <c r="H1939" s="6">
        <v>0.23</v>
      </c>
      <c r="I1939">
        <f t="shared" ca="1" si="30"/>
        <v>0.2172</v>
      </c>
      <c r="J1939" t="s">
        <v>97</v>
      </c>
    </row>
    <row r="1940" spans="1:10" x14ac:dyDescent="0.2">
      <c r="A1940" s="6" t="s">
        <v>49</v>
      </c>
      <c r="B1940" s="6" t="s">
        <v>79</v>
      </c>
      <c r="C1940" s="6" t="s">
        <v>76</v>
      </c>
      <c r="D1940" s="6" t="s">
        <v>9</v>
      </c>
      <c r="E1940" s="6" t="s">
        <v>13</v>
      </c>
      <c r="F1940" s="6" t="s">
        <v>36</v>
      </c>
      <c r="G1940" s="36" t="s">
        <v>111</v>
      </c>
      <c r="H1940" s="6">
        <v>0.20699999999999999</v>
      </c>
      <c r="I1940">
        <f t="shared" ca="1" si="30"/>
        <v>0.21865000000000001</v>
      </c>
      <c r="J1940" t="s">
        <v>97</v>
      </c>
    </row>
    <row r="1941" spans="1:10" x14ac:dyDescent="0.2">
      <c r="A1941" s="6" t="s">
        <v>49</v>
      </c>
      <c r="B1941" s="6" t="s">
        <v>79</v>
      </c>
      <c r="C1941" s="6" t="s">
        <v>76</v>
      </c>
      <c r="D1941" s="6" t="s">
        <v>9</v>
      </c>
      <c r="E1941" s="6" t="s">
        <v>13</v>
      </c>
      <c r="F1941" s="6" t="s">
        <v>37</v>
      </c>
      <c r="G1941" s="36" t="s">
        <v>112</v>
      </c>
      <c r="H1941" s="6">
        <v>0.2303</v>
      </c>
      <c r="I1941">
        <f t="shared" ca="1" si="30"/>
        <v>0.21865000000000001</v>
      </c>
      <c r="J1941" t="s">
        <v>97</v>
      </c>
    </row>
    <row r="1942" spans="1:10" x14ac:dyDescent="0.2">
      <c r="A1942" s="6" t="s">
        <v>49</v>
      </c>
      <c r="B1942" s="6" t="s">
        <v>79</v>
      </c>
      <c r="C1942" s="6" t="s">
        <v>76</v>
      </c>
      <c r="D1942" s="6" t="s">
        <v>9</v>
      </c>
      <c r="E1942" s="6" t="s">
        <v>13</v>
      </c>
      <c r="F1942" s="6" t="s">
        <v>38</v>
      </c>
      <c r="G1942" s="36" t="s">
        <v>112</v>
      </c>
      <c r="H1942" s="6">
        <v>0.2099</v>
      </c>
      <c r="I1942">
        <f t="shared" ca="1" si="30"/>
        <v>0.21575</v>
      </c>
      <c r="J1942" t="s">
        <v>97</v>
      </c>
    </row>
    <row r="1943" spans="1:10" x14ac:dyDescent="0.2">
      <c r="A1943" s="6" t="s">
        <v>49</v>
      </c>
      <c r="B1943" s="6" t="s">
        <v>79</v>
      </c>
      <c r="C1943" s="6" t="s">
        <v>76</v>
      </c>
      <c r="D1943" s="6" t="s">
        <v>9</v>
      </c>
      <c r="E1943" s="6" t="s">
        <v>13</v>
      </c>
      <c r="F1943" s="6" t="s">
        <v>39</v>
      </c>
      <c r="G1943" s="36" t="s">
        <v>113</v>
      </c>
      <c r="H1943" s="6">
        <v>0.22159999999999999</v>
      </c>
      <c r="I1943">
        <f t="shared" ca="1" si="30"/>
        <v>0.21575</v>
      </c>
      <c r="J1943" t="s">
        <v>97</v>
      </c>
    </row>
    <row r="1944" spans="1:10" x14ac:dyDescent="0.2">
      <c r="A1944" s="6" t="s">
        <v>49</v>
      </c>
      <c r="B1944" s="6" t="s">
        <v>79</v>
      </c>
      <c r="C1944" s="6" t="s">
        <v>76</v>
      </c>
      <c r="D1944" s="6" t="s">
        <v>9</v>
      </c>
      <c r="E1944" s="6" t="s">
        <v>13</v>
      </c>
      <c r="F1944" s="6" t="s">
        <v>40</v>
      </c>
      <c r="G1944" s="36" t="s">
        <v>113</v>
      </c>
      <c r="H1944" s="6">
        <v>0.1983</v>
      </c>
      <c r="I1944">
        <f t="shared" ca="1" si="30"/>
        <v>9.9150000000000002E-2</v>
      </c>
      <c r="J1944" t="s">
        <v>97</v>
      </c>
    </row>
    <row r="1945" spans="1:10" x14ac:dyDescent="0.2">
      <c r="A1945" s="6" t="s">
        <v>49</v>
      </c>
      <c r="B1945" s="6" t="s">
        <v>79</v>
      </c>
      <c r="C1945" s="6" t="s">
        <v>76</v>
      </c>
      <c r="D1945" s="6" t="s">
        <v>9</v>
      </c>
      <c r="E1945" s="6" t="s">
        <v>13</v>
      </c>
      <c r="F1945" s="6" t="s">
        <v>41</v>
      </c>
      <c r="G1945" s="36" t="s">
        <v>141</v>
      </c>
      <c r="H1945" s="6">
        <v>0</v>
      </c>
      <c r="I1945">
        <f t="shared" ca="1" si="30"/>
        <v>9.9150000000000002E-2</v>
      </c>
      <c r="J1945" t="s">
        <v>97</v>
      </c>
    </row>
    <row r="1946" spans="1:10" x14ac:dyDescent="0.2">
      <c r="A1946" s="6" t="s">
        <v>50</v>
      </c>
      <c r="B1946" s="6" t="s">
        <v>79</v>
      </c>
      <c r="C1946" s="6" t="s">
        <v>76</v>
      </c>
      <c r="D1946" s="6" t="s">
        <v>9</v>
      </c>
      <c r="E1946" s="6" t="s">
        <v>13</v>
      </c>
      <c r="F1946" s="6" t="s">
        <v>15</v>
      </c>
      <c r="G1946" s="36" t="s">
        <v>122</v>
      </c>
      <c r="H1946" s="6">
        <v>0</v>
      </c>
      <c r="I1946">
        <f t="shared" ca="1" si="30"/>
        <v>0.14829999999999999</v>
      </c>
      <c r="J1946" t="s">
        <v>97</v>
      </c>
    </row>
    <row r="1947" spans="1:10" x14ac:dyDescent="0.2">
      <c r="A1947" s="6" t="s">
        <v>50</v>
      </c>
      <c r="B1947" s="6" t="s">
        <v>79</v>
      </c>
      <c r="C1947" s="6" t="s">
        <v>76</v>
      </c>
      <c r="D1947" s="6" t="s">
        <v>9</v>
      </c>
      <c r="E1947" s="6" t="s">
        <v>13</v>
      </c>
      <c r="F1947" s="6" t="s">
        <v>16</v>
      </c>
      <c r="G1947" s="36" t="s">
        <v>122</v>
      </c>
      <c r="H1947" s="6">
        <v>0.29659999999999997</v>
      </c>
      <c r="I1947">
        <f t="shared" ca="1" si="30"/>
        <v>0.14829999999999999</v>
      </c>
      <c r="J1947" t="s">
        <v>97</v>
      </c>
    </row>
    <row r="1948" spans="1:10" x14ac:dyDescent="0.2">
      <c r="A1948" s="6" t="s">
        <v>50</v>
      </c>
      <c r="B1948" s="6" t="s">
        <v>79</v>
      </c>
      <c r="C1948" s="6" t="s">
        <v>76</v>
      </c>
      <c r="D1948" s="6" t="s">
        <v>9</v>
      </c>
      <c r="E1948" s="6" t="s">
        <v>13</v>
      </c>
      <c r="F1948" s="6" t="s">
        <v>17</v>
      </c>
      <c r="G1948" s="36" t="s">
        <v>123</v>
      </c>
      <c r="H1948" s="6">
        <v>0.3009</v>
      </c>
      <c r="I1948">
        <f t="shared" ca="1" si="30"/>
        <v>0.31030000000000002</v>
      </c>
      <c r="J1948" t="s">
        <v>97</v>
      </c>
    </row>
    <row r="1949" spans="1:10" x14ac:dyDescent="0.2">
      <c r="A1949" s="6" t="s">
        <v>50</v>
      </c>
      <c r="B1949" s="6" t="s">
        <v>79</v>
      </c>
      <c r="C1949" s="6" t="s">
        <v>76</v>
      </c>
      <c r="D1949" s="6" t="s">
        <v>9</v>
      </c>
      <c r="E1949" s="6" t="s">
        <v>13</v>
      </c>
      <c r="F1949" s="6" t="s">
        <v>18</v>
      </c>
      <c r="G1949" s="36" t="s">
        <v>123</v>
      </c>
      <c r="H1949" s="6">
        <v>0.31969999999999998</v>
      </c>
      <c r="I1949">
        <f t="shared" ca="1" si="30"/>
        <v>0.31030000000000002</v>
      </c>
      <c r="J1949" t="s">
        <v>97</v>
      </c>
    </row>
    <row r="1950" spans="1:10" x14ac:dyDescent="0.2">
      <c r="A1950" s="6" t="s">
        <v>50</v>
      </c>
      <c r="B1950" s="6" t="s">
        <v>79</v>
      </c>
      <c r="C1950" s="6" t="s">
        <v>76</v>
      </c>
      <c r="D1950" s="6" t="s">
        <v>9</v>
      </c>
      <c r="E1950" s="6" t="s">
        <v>13</v>
      </c>
      <c r="F1950" s="6" t="s">
        <v>19</v>
      </c>
      <c r="G1950" s="36" t="s">
        <v>124</v>
      </c>
      <c r="H1950" s="6">
        <v>0.30969999999999998</v>
      </c>
      <c r="I1950">
        <f t="shared" ca="1" si="30"/>
        <v>0.31405</v>
      </c>
      <c r="J1950" t="s">
        <v>97</v>
      </c>
    </row>
    <row r="1951" spans="1:10" x14ac:dyDescent="0.2">
      <c r="A1951" s="6" t="s">
        <v>50</v>
      </c>
      <c r="B1951" s="6" t="s">
        <v>79</v>
      </c>
      <c r="C1951" s="6" t="s">
        <v>76</v>
      </c>
      <c r="D1951" s="6" t="s">
        <v>9</v>
      </c>
      <c r="E1951" s="6" t="s">
        <v>13</v>
      </c>
      <c r="F1951" s="6" t="s">
        <v>20</v>
      </c>
      <c r="G1951" s="36" t="s">
        <v>124</v>
      </c>
      <c r="H1951" s="6">
        <v>0.31840000000000002</v>
      </c>
      <c r="I1951">
        <f t="shared" ca="1" si="30"/>
        <v>0.31405</v>
      </c>
      <c r="J1951" t="s">
        <v>97</v>
      </c>
    </row>
    <row r="1952" spans="1:10" x14ac:dyDescent="0.2">
      <c r="A1952" s="6" t="s">
        <v>50</v>
      </c>
      <c r="B1952" s="6" t="s">
        <v>79</v>
      </c>
      <c r="C1952" s="6" t="s">
        <v>76</v>
      </c>
      <c r="D1952" s="6" t="s">
        <v>9</v>
      </c>
      <c r="E1952" s="6" t="s">
        <v>13</v>
      </c>
      <c r="F1952" s="6" t="s">
        <v>21</v>
      </c>
      <c r="G1952" s="36" t="s">
        <v>104</v>
      </c>
      <c r="H1952" s="6">
        <v>0.38700000000000001</v>
      </c>
      <c r="I1952">
        <f t="shared" ca="1" si="30"/>
        <v>0.37495000000000001</v>
      </c>
      <c r="J1952" t="s">
        <v>97</v>
      </c>
    </row>
    <row r="1953" spans="1:10" x14ac:dyDescent="0.2">
      <c r="A1953" s="6" t="s">
        <v>50</v>
      </c>
      <c r="B1953" s="6" t="s">
        <v>79</v>
      </c>
      <c r="C1953" s="6" t="s">
        <v>76</v>
      </c>
      <c r="D1953" s="6" t="s">
        <v>9</v>
      </c>
      <c r="E1953" s="6" t="s">
        <v>13</v>
      </c>
      <c r="F1953" s="6" t="s">
        <v>22</v>
      </c>
      <c r="G1953" s="36" t="s">
        <v>104</v>
      </c>
      <c r="H1953" s="6">
        <v>0.3629</v>
      </c>
      <c r="I1953">
        <f t="shared" ca="1" si="30"/>
        <v>0.37495000000000001</v>
      </c>
      <c r="J1953" t="s">
        <v>97</v>
      </c>
    </row>
    <row r="1954" spans="1:10" x14ac:dyDescent="0.2">
      <c r="A1954" s="6" t="s">
        <v>50</v>
      </c>
      <c r="B1954" s="6" t="s">
        <v>79</v>
      </c>
      <c r="C1954" s="6" t="s">
        <v>76</v>
      </c>
      <c r="D1954" s="6" t="s">
        <v>9</v>
      </c>
      <c r="E1954" s="6" t="s">
        <v>13</v>
      </c>
      <c r="F1954" s="6" t="s">
        <v>23</v>
      </c>
      <c r="G1954" s="36" t="s">
        <v>105</v>
      </c>
      <c r="H1954" s="6">
        <v>0.3584</v>
      </c>
      <c r="I1954">
        <f t="shared" ca="1" si="30"/>
        <v>0.36795</v>
      </c>
      <c r="J1954" t="s">
        <v>97</v>
      </c>
    </row>
    <row r="1955" spans="1:10" x14ac:dyDescent="0.2">
      <c r="A1955" s="6" t="s">
        <v>50</v>
      </c>
      <c r="B1955" s="6" t="s">
        <v>79</v>
      </c>
      <c r="C1955" s="6" t="s">
        <v>76</v>
      </c>
      <c r="D1955" s="6" t="s">
        <v>9</v>
      </c>
      <c r="E1955" s="6" t="s">
        <v>13</v>
      </c>
      <c r="F1955" s="6" t="s">
        <v>24</v>
      </c>
      <c r="G1955" s="36" t="s">
        <v>105</v>
      </c>
      <c r="H1955" s="6">
        <v>0.3775</v>
      </c>
      <c r="I1955">
        <f t="shared" ca="1" si="30"/>
        <v>0.36795</v>
      </c>
      <c r="J1955" t="s">
        <v>97</v>
      </c>
    </row>
    <row r="1956" spans="1:10" x14ac:dyDescent="0.2">
      <c r="A1956" s="6" t="s">
        <v>50</v>
      </c>
      <c r="B1956" s="6" t="s">
        <v>79</v>
      </c>
      <c r="C1956" s="6" t="s">
        <v>76</v>
      </c>
      <c r="D1956" s="6" t="s">
        <v>9</v>
      </c>
      <c r="E1956" s="6" t="s">
        <v>13</v>
      </c>
      <c r="F1956" s="6" t="s">
        <v>25</v>
      </c>
      <c r="G1956" s="36" t="s">
        <v>106</v>
      </c>
      <c r="H1956" s="6">
        <v>0.34179999999999999</v>
      </c>
      <c r="I1956">
        <f t="shared" ca="1" si="30"/>
        <v>0.35719999999999996</v>
      </c>
      <c r="J1956" t="s">
        <v>97</v>
      </c>
    </row>
    <row r="1957" spans="1:10" x14ac:dyDescent="0.2">
      <c r="A1957" s="6" t="s">
        <v>50</v>
      </c>
      <c r="B1957" s="6" t="s">
        <v>79</v>
      </c>
      <c r="C1957" s="6" t="s">
        <v>76</v>
      </c>
      <c r="D1957" s="6" t="s">
        <v>9</v>
      </c>
      <c r="E1957" s="6" t="s">
        <v>13</v>
      </c>
      <c r="F1957" s="6" t="s">
        <v>26</v>
      </c>
      <c r="G1957" s="36" t="s">
        <v>106</v>
      </c>
      <c r="H1957" s="6">
        <v>0.37259999999999999</v>
      </c>
      <c r="I1957">
        <f t="shared" ca="1" si="30"/>
        <v>0.35719999999999996</v>
      </c>
      <c r="J1957" t="s">
        <v>97</v>
      </c>
    </row>
    <row r="1958" spans="1:10" x14ac:dyDescent="0.2">
      <c r="A1958" s="6" t="s">
        <v>50</v>
      </c>
      <c r="B1958" s="6" t="s">
        <v>79</v>
      </c>
      <c r="C1958" s="6" t="s">
        <v>76</v>
      </c>
      <c r="D1958" s="6" t="s">
        <v>9</v>
      </c>
      <c r="E1958" s="6" t="s">
        <v>13</v>
      </c>
      <c r="F1958" s="6" t="s">
        <v>27</v>
      </c>
      <c r="G1958" s="36" t="s">
        <v>107</v>
      </c>
      <c r="H1958" s="6">
        <v>0.37140000000000001</v>
      </c>
      <c r="I1958">
        <f t="shared" ca="1" si="30"/>
        <v>0.38690000000000002</v>
      </c>
      <c r="J1958" t="s">
        <v>97</v>
      </c>
    </row>
    <row r="1959" spans="1:10" x14ac:dyDescent="0.2">
      <c r="A1959" s="6" t="s">
        <v>50</v>
      </c>
      <c r="B1959" s="6" t="s">
        <v>79</v>
      </c>
      <c r="C1959" s="6" t="s">
        <v>76</v>
      </c>
      <c r="D1959" s="6" t="s">
        <v>9</v>
      </c>
      <c r="E1959" s="6" t="s">
        <v>13</v>
      </c>
      <c r="F1959" s="6" t="s">
        <v>28</v>
      </c>
      <c r="G1959" s="36" t="s">
        <v>107</v>
      </c>
      <c r="H1959" s="6">
        <v>0.40239999999999998</v>
      </c>
      <c r="I1959">
        <f t="shared" ca="1" si="30"/>
        <v>0.38690000000000002</v>
      </c>
      <c r="J1959" t="s">
        <v>97</v>
      </c>
    </row>
    <row r="1960" spans="1:10" x14ac:dyDescent="0.2">
      <c r="A1960" s="6" t="s">
        <v>50</v>
      </c>
      <c r="B1960" s="6" t="s">
        <v>79</v>
      </c>
      <c r="C1960" s="6" t="s">
        <v>76</v>
      </c>
      <c r="D1960" s="6" t="s">
        <v>9</v>
      </c>
      <c r="E1960" s="6" t="s">
        <v>13</v>
      </c>
      <c r="F1960" s="6" t="s">
        <v>29</v>
      </c>
      <c r="G1960" s="36" t="s">
        <v>108</v>
      </c>
      <c r="H1960" s="6">
        <v>0.47599999999999998</v>
      </c>
      <c r="I1960">
        <f t="shared" ca="1" si="30"/>
        <v>0.47119999999999995</v>
      </c>
      <c r="J1960" t="s">
        <v>97</v>
      </c>
    </row>
    <row r="1961" spans="1:10" x14ac:dyDescent="0.2">
      <c r="A1961" s="6" t="s">
        <v>50</v>
      </c>
      <c r="B1961" s="6" t="s">
        <v>79</v>
      </c>
      <c r="C1961" s="6" t="s">
        <v>76</v>
      </c>
      <c r="D1961" s="6" t="s">
        <v>9</v>
      </c>
      <c r="E1961" s="6" t="s">
        <v>13</v>
      </c>
      <c r="F1961" s="6" t="s">
        <v>30</v>
      </c>
      <c r="G1961" s="36" t="s">
        <v>108</v>
      </c>
      <c r="H1961" s="6">
        <v>0.46639999999999998</v>
      </c>
      <c r="I1961">
        <f t="shared" ca="1" si="30"/>
        <v>0.47119999999999995</v>
      </c>
      <c r="J1961" t="s">
        <v>97</v>
      </c>
    </row>
    <row r="1962" spans="1:10" x14ac:dyDescent="0.2">
      <c r="A1962" s="6" t="s">
        <v>50</v>
      </c>
      <c r="B1962" s="6" t="s">
        <v>79</v>
      </c>
      <c r="C1962" s="6" t="s">
        <v>76</v>
      </c>
      <c r="D1962" s="6" t="s">
        <v>9</v>
      </c>
      <c r="E1962" s="6" t="s">
        <v>13</v>
      </c>
      <c r="F1962" s="6" t="s">
        <v>31</v>
      </c>
      <c r="G1962" s="36" t="s">
        <v>109</v>
      </c>
      <c r="H1962" s="6">
        <v>0.50719999999999998</v>
      </c>
      <c r="I1962">
        <f t="shared" ca="1" si="30"/>
        <v>0.51829999999999998</v>
      </c>
      <c r="J1962" t="s">
        <v>97</v>
      </c>
    </row>
    <row r="1963" spans="1:10" x14ac:dyDescent="0.2">
      <c r="A1963" s="6" t="s">
        <v>50</v>
      </c>
      <c r="B1963" s="6" t="s">
        <v>79</v>
      </c>
      <c r="C1963" s="6" t="s">
        <v>76</v>
      </c>
      <c r="D1963" s="6" t="s">
        <v>9</v>
      </c>
      <c r="E1963" s="6" t="s">
        <v>13</v>
      </c>
      <c r="F1963" s="6" t="s">
        <v>32</v>
      </c>
      <c r="G1963" s="36" t="s">
        <v>109</v>
      </c>
      <c r="H1963" s="6">
        <v>0.52939999999999998</v>
      </c>
      <c r="I1963">
        <f t="shared" ca="1" si="30"/>
        <v>0.51829999999999998</v>
      </c>
      <c r="J1963" t="s">
        <v>97</v>
      </c>
    </row>
    <row r="1964" spans="1:10" x14ac:dyDescent="0.2">
      <c r="A1964" s="6" t="s">
        <v>50</v>
      </c>
      <c r="B1964" s="6" t="s">
        <v>79</v>
      </c>
      <c r="C1964" s="6" t="s">
        <v>76</v>
      </c>
      <c r="D1964" s="6" t="s">
        <v>9</v>
      </c>
      <c r="E1964" s="6" t="s">
        <v>13</v>
      </c>
      <c r="F1964" s="6" t="s">
        <v>33</v>
      </c>
      <c r="G1964" s="36" t="s">
        <v>110</v>
      </c>
      <c r="H1964" s="6">
        <v>0.52149999999999996</v>
      </c>
      <c r="I1964">
        <f t="shared" ca="1" si="30"/>
        <v>0.51289999999999991</v>
      </c>
      <c r="J1964" t="s">
        <v>97</v>
      </c>
    </row>
    <row r="1965" spans="1:10" x14ac:dyDescent="0.2">
      <c r="A1965" s="6" t="s">
        <v>50</v>
      </c>
      <c r="B1965" s="6" t="s">
        <v>79</v>
      </c>
      <c r="C1965" s="6" t="s">
        <v>76</v>
      </c>
      <c r="D1965" s="6" t="s">
        <v>9</v>
      </c>
      <c r="E1965" s="6" t="s">
        <v>13</v>
      </c>
      <c r="F1965" s="6" t="s">
        <v>34</v>
      </c>
      <c r="G1965" s="36" t="s">
        <v>110</v>
      </c>
      <c r="H1965" s="6">
        <v>0.50429999999999997</v>
      </c>
      <c r="I1965">
        <f t="shared" ca="1" si="30"/>
        <v>0.51289999999999991</v>
      </c>
      <c r="J1965" t="s">
        <v>97</v>
      </c>
    </row>
    <row r="1966" spans="1:10" x14ac:dyDescent="0.2">
      <c r="A1966" s="6" t="s">
        <v>50</v>
      </c>
      <c r="B1966" s="6" t="s">
        <v>79</v>
      </c>
      <c r="C1966" s="6" t="s">
        <v>76</v>
      </c>
      <c r="D1966" s="6" t="s">
        <v>9</v>
      </c>
      <c r="E1966" s="6" t="s">
        <v>13</v>
      </c>
      <c r="F1966" s="6" t="s">
        <v>35</v>
      </c>
      <c r="G1966" s="36" t="s">
        <v>111</v>
      </c>
      <c r="H1966" s="6">
        <v>0.57350000000000001</v>
      </c>
      <c r="I1966">
        <f t="shared" ca="1" si="30"/>
        <v>0.57155</v>
      </c>
      <c r="J1966" t="s">
        <v>97</v>
      </c>
    </row>
    <row r="1967" spans="1:10" x14ac:dyDescent="0.2">
      <c r="A1967" s="6" t="s">
        <v>50</v>
      </c>
      <c r="B1967" s="6" t="s">
        <v>79</v>
      </c>
      <c r="C1967" s="6" t="s">
        <v>76</v>
      </c>
      <c r="D1967" s="6" t="s">
        <v>9</v>
      </c>
      <c r="E1967" s="6" t="s">
        <v>13</v>
      </c>
      <c r="F1967" s="6" t="s">
        <v>36</v>
      </c>
      <c r="G1967" s="36" t="s">
        <v>111</v>
      </c>
      <c r="H1967" s="6">
        <v>0.5696</v>
      </c>
      <c r="I1967">
        <f t="shared" ca="1" si="30"/>
        <v>0.57155</v>
      </c>
      <c r="J1967" t="s">
        <v>97</v>
      </c>
    </row>
    <row r="1968" spans="1:10" x14ac:dyDescent="0.2">
      <c r="A1968" s="6" t="s">
        <v>50</v>
      </c>
      <c r="B1968" s="6" t="s">
        <v>79</v>
      </c>
      <c r="C1968" s="6" t="s">
        <v>76</v>
      </c>
      <c r="D1968" s="6" t="s">
        <v>9</v>
      </c>
      <c r="E1968" s="6" t="s">
        <v>13</v>
      </c>
      <c r="F1968" s="6" t="s">
        <v>37</v>
      </c>
      <c r="G1968" s="36" t="s">
        <v>112</v>
      </c>
      <c r="H1968" s="6">
        <v>0.59519999999999995</v>
      </c>
      <c r="I1968">
        <f t="shared" ca="1" si="30"/>
        <v>0.58279999999999998</v>
      </c>
      <c r="J1968" t="s">
        <v>97</v>
      </c>
    </row>
    <row r="1969" spans="1:10" x14ac:dyDescent="0.2">
      <c r="A1969" s="6" t="s">
        <v>50</v>
      </c>
      <c r="B1969" s="6" t="s">
        <v>79</v>
      </c>
      <c r="C1969" s="6" t="s">
        <v>76</v>
      </c>
      <c r="D1969" s="6" t="s">
        <v>9</v>
      </c>
      <c r="E1969" s="6" t="s">
        <v>13</v>
      </c>
      <c r="F1969" s="6" t="s">
        <v>38</v>
      </c>
      <c r="G1969" s="36" t="s">
        <v>112</v>
      </c>
      <c r="H1969" s="6">
        <v>0.57040000000000002</v>
      </c>
      <c r="I1969">
        <f t="shared" ca="1" si="30"/>
        <v>0.58279999999999998</v>
      </c>
      <c r="J1969" t="s">
        <v>97</v>
      </c>
    </row>
    <row r="1970" spans="1:10" x14ac:dyDescent="0.2">
      <c r="A1970" s="6" t="s">
        <v>50</v>
      </c>
      <c r="B1970" s="6" t="s">
        <v>79</v>
      </c>
      <c r="C1970" s="6" t="s">
        <v>76</v>
      </c>
      <c r="D1970" s="6" t="s">
        <v>9</v>
      </c>
      <c r="E1970" s="6" t="s">
        <v>13</v>
      </c>
      <c r="F1970" s="6" t="s">
        <v>39</v>
      </c>
      <c r="G1970" s="36" t="s">
        <v>113</v>
      </c>
      <c r="H1970" s="6">
        <v>0.65700000000000003</v>
      </c>
      <c r="I1970">
        <f t="shared" ca="1" si="30"/>
        <v>0.60885</v>
      </c>
      <c r="J1970" t="s">
        <v>97</v>
      </c>
    </row>
    <row r="1971" spans="1:10" x14ac:dyDescent="0.2">
      <c r="A1971" s="6" t="s">
        <v>50</v>
      </c>
      <c r="B1971" s="6" t="s">
        <v>79</v>
      </c>
      <c r="C1971" s="6" t="s">
        <v>76</v>
      </c>
      <c r="D1971" s="6" t="s">
        <v>9</v>
      </c>
      <c r="E1971" s="6" t="s">
        <v>13</v>
      </c>
      <c r="F1971" s="6" t="s">
        <v>40</v>
      </c>
      <c r="G1971" s="36" t="s">
        <v>113</v>
      </c>
      <c r="H1971" s="6">
        <v>0.56069999999999998</v>
      </c>
      <c r="I1971">
        <f t="shared" ca="1" si="30"/>
        <v>0.60885</v>
      </c>
      <c r="J1971" t="s">
        <v>97</v>
      </c>
    </row>
    <row r="1972" spans="1:10" x14ac:dyDescent="0.2">
      <c r="A1972" s="6" t="s">
        <v>50</v>
      </c>
      <c r="B1972" s="6" t="s">
        <v>79</v>
      </c>
      <c r="C1972" s="6" t="s">
        <v>76</v>
      </c>
      <c r="D1972" s="6" t="s">
        <v>9</v>
      </c>
      <c r="E1972" s="6" t="s">
        <v>13</v>
      </c>
      <c r="F1972" s="6" t="s">
        <v>41</v>
      </c>
      <c r="G1972" s="36" t="s">
        <v>141</v>
      </c>
      <c r="H1972" s="6">
        <v>0</v>
      </c>
      <c r="I1972">
        <f t="shared" ca="1" si="30"/>
        <v>0</v>
      </c>
      <c r="J1972" t="s">
        <v>97</v>
      </c>
    </row>
    <row r="1973" spans="1:10" x14ac:dyDescent="0.2">
      <c r="A1973" s="6" t="s">
        <v>51</v>
      </c>
      <c r="B1973" s="6" t="s">
        <v>79</v>
      </c>
      <c r="C1973" s="6" t="s">
        <v>76</v>
      </c>
      <c r="D1973" s="6" t="s">
        <v>9</v>
      </c>
      <c r="E1973" s="6" t="s">
        <v>13</v>
      </c>
      <c r="F1973" s="6" t="s">
        <v>15</v>
      </c>
      <c r="G1973" s="36" t="s">
        <v>122</v>
      </c>
      <c r="H1973" s="6">
        <v>0</v>
      </c>
      <c r="I1973">
        <f t="shared" ca="1" si="30"/>
        <v>0</v>
      </c>
      <c r="J1973" t="s">
        <v>97</v>
      </c>
    </row>
    <row r="1974" spans="1:10" x14ac:dyDescent="0.2">
      <c r="A1974" s="6" t="s">
        <v>51</v>
      </c>
      <c r="B1974" s="6" t="s">
        <v>79</v>
      </c>
      <c r="C1974" s="6" t="s">
        <v>76</v>
      </c>
      <c r="D1974" s="6" t="s">
        <v>9</v>
      </c>
      <c r="E1974" s="6" t="s">
        <v>13</v>
      </c>
      <c r="F1974" s="6" t="s">
        <v>16</v>
      </c>
      <c r="G1974" s="36" t="s">
        <v>122</v>
      </c>
      <c r="H1974" s="6">
        <v>0.23119999999999999</v>
      </c>
      <c r="I1974">
        <f t="shared" ca="1" si="30"/>
        <v>0.2316</v>
      </c>
      <c r="J1974" t="s">
        <v>97</v>
      </c>
    </row>
    <row r="1975" spans="1:10" x14ac:dyDescent="0.2">
      <c r="A1975" s="6" t="s">
        <v>51</v>
      </c>
      <c r="B1975" s="6" t="s">
        <v>79</v>
      </c>
      <c r="C1975" s="6" t="s">
        <v>76</v>
      </c>
      <c r="D1975" s="6" t="s">
        <v>9</v>
      </c>
      <c r="E1975" s="6" t="s">
        <v>13</v>
      </c>
      <c r="F1975" s="6" t="s">
        <v>17</v>
      </c>
      <c r="G1975" s="36" t="s">
        <v>123</v>
      </c>
      <c r="H1975" s="6">
        <v>0.23200000000000001</v>
      </c>
      <c r="I1975">
        <f t="shared" ca="1" si="30"/>
        <v>0.2316</v>
      </c>
      <c r="J1975" t="s">
        <v>97</v>
      </c>
    </row>
    <row r="1976" spans="1:10" x14ac:dyDescent="0.2">
      <c r="A1976" s="6" t="s">
        <v>51</v>
      </c>
      <c r="B1976" s="6" t="s">
        <v>79</v>
      </c>
      <c r="C1976" s="6" t="s">
        <v>76</v>
      </c>
      <c r="D1976" s="6" t="s">
        <v>9</v>
      </c>
      <c r="E1976" s="6" t="s">
        <v>13</v>
      </c>
      <c r="F1976" s="6" t="s">
        <v>18</v>
      </c>
      <c r="G1976" s="36" t="s">
        <v>123</v>
      </c>
      <c r="H1976" s="6">
        <v>0.22900000000000001</v>
      </c>
      <c r="I1976">
        <f t="shared" ca="1" si="30"/>
        <v>0.22295000000000001</v>
      </c>
      <c r="J1976" t="s">
        <v>97</v>
      </c>
    </row>
    <row r="1977" spans="1:10" x14ac:dyDescent="0.2">
      <c r="A1977" s="6" t="s">
        <v>51</v>
      </c>
      <c r="B1977" s="6" t="s">
        <v>79</v>
      </c>
      <c r="C1977" s="6" t="s">
        <v>76</v>
      </c>
      <c r="D1977" s="6" t="s">
        <v>9</v>
      </c>
      <c r="E1977" s="6" t="s">
        <v>13</v>
      </c>
      <c r="F1977" s="6" t="s">
        <v>19</v>
      </c>
      <c r="G1977" s="36" t="s">
        <v>124</v>
      </c>
      <c r="H1977" s="6">
        <v>0.21690000000000001</v>
      </c>
      <c r="I1977">
        <f t="shared" ca="1" si="30"/>
        <v>0.22295000000000001</v>
      </c>
      <c r="J1977" t="s">
        <v>97</v>
      </c>
    </row>
    <row r="1978" spans="1:10" x14ac:dyDescent="0.2">
      <c r="A1978" s="6" t="s">
        <v>51</v>
      </c>
      <c r="B1978" s="6" t="s">
        <v>79</v>
      </c>
      <c r="C1978" s="6" t="s">
        <v>76</v>
      </c>
      <c r="D1978" s="6" t="s">
        <v>9</v>
      </c>
      <c r="E1978" s="6" t="s">
        <v>13</v>
      </c>
      <c r="F1978" s="6" t="s">
        <v>20</v>
      </c>
      <c r="G1978" s="36" t="s">
        <v>124</v>
      </c>
      <c r="H1978" s="6">
        <v>0.2361</v>
      </c>
      <c r="I1978">
        <f t="shared" ca="1" si="30"/>
        <v>0.23185</v>
      </c>
      <c r="J1978" t="s">
        <v>97</v>
      </c>
    </row>
    <row r="1979" spans="1:10" x14ac:dyDescent="0.2">
      <c r="A1979" s="6" t="s">
        <v>51</v>
      </c>
      <c r="B1979" s="6" t="s">
        <v>79</v>
      </c>
      <c r="C1979" s="6" t="s">
        <v>76</v>
      </c>
      <c r="D1979" s="6" t="s">
        <v>9</v>
      </c>
      <c r="E1979" s="6" t="s">
        <v>13</v>
      </c>
      <c r="F1979" s="6" t="s">
        <v>21</v>
      </c>
      <c r="G1979" s="36" t="s">
        <v>104</v>
      </c>
      <c r="H1979" s="6">
        <v>0.2276</v>
      </c>
      <c r="I1979">
        <f t="shared" ca="1" si="30"/>
        <v>0.23185</v>
      </c>
      <c r="J1979" t="s">
        <v>97</v>
      </c>
    </row>
    <row r="1980" spans="1:10" x14ac:dyDescent="0.2">
      <c r="A1980" s="6" t="s">
        <v>51</v>
      </c>
      <c r="B1980" s="6" t="s">
        <v>79</v>
      </c>
      <c r="C1980" s="6" t="s">
        <v>76</v>
      </c>
      <c r="D1980" s="6" t="s">
        <v>9</v>
      </c>
      <c r="E1980" s="6" t="s">
        <v>13</v>
      </c>
      <c r="F1980" s="6" t="s">
        <v>22</v>
      </c>
      <c r="G1980" s="36" t="s">
        <v>104</v>
      </c>
      <c r="H1980" s="6">
        <v>0.2397</v>
      </c>
      <c r="I1980">
        <f t="shared" ca="1" si="30"/>
        <v>0.24095</v>
      </c>
      <c r="J1980" t="s">
        <v>97</v>
      </c>
    </row>
    <row r="1981" spans="1:10" x14ac:dyDescent="0.2">
      <c r="A1981" s="6" t="s">
        <v>51</v>
      </c>
      <c r="B1981" s="6" t="s">
        <v>79</v>
      </c>
      <c r="C1981" s="6" t="s">
        <v>76</v>
      </c>
      <c r="D1981" s="6" t="s">
        <v>9</v>
      </c>
      <c r="E1981" s="6" t="s">
        <v>13</v>
      </c>
      <c r="F1981" s="6" t="s">
        <v>23</v>
      </c>
      <c r="G1981" s="36" t="s">
        <v>105</v>
      </c>
      <c r="H1981" s="6">
        <v>0.2422</v>
      </c>
      <c r="I1981">
        <f t="shared" ca="1" si="30"/>
        <v>0.24095</v>
      </c>
      <c r="J1981" t="s">
        <v>97</v>
      </c>
    </row>
    <row r="1982" spans="1:10" x14ac:dyDescent="0.2">
      <c r="A1982" s="6" t="s">
        <v>51</v>
      </c>
      <c r="B1982" s="6" t="s">
        <v>79</v>
      </c>
      <c r="C1982" s="6" t="s">
        <v>76</v>
      </c>
      <c r="D1982" s="6" t="s">
        <v>9</v>
      </c>
      <c r="E1982" s="6" t="s">
        <v>13</v>
      </c>
      <c r="F1982" s="6" t="s">
        <v>24</v>
      </c>
      <c r="G1982" s="36" t="s">
        <v>105</v>
      </c>
      <c r="H1982" s="6">
        <v>0.2465</v>
      </c>
      <c r="I1982">
        <f t="shared" ca="1" si="30"/>
        <v>0.24380000000000002</v>
      </c>
      <c r="J1982" t="s">
        <v>97</v>
      </c>
    </row>
    <row r="1983" spans="1:10" x14ac:dyDescent="0.2">
      <c r="A1983" s="6" t="s">
        <v>51</v>
      </c>
      <c r="B1983" s="6" t="s">
        <v>79</v>
      </c>
      <c r="C1983" s="6" t="s">
        <v>76</v>
      </c>
      <c r="D1983" s="6" t="s">
        <v>9</v>
      </c>
      <c r="E1983" s="6" t="s">
        <v>13</v>
      </c>
      <c r="F1983" s="6" t="s">
        <v>25</v>
      </c>
      <c r="G1983" s="36" t="s">
        <v>106</v>
      </c>
      <c r="H1983" s="6">
        <v>0.24110000000000001</v>
      </c>
      <c r="I1983">
        <f t="shared" ca="1" si="30"/>
        <v>0.24380000000000002</v>
      </c>
      <c r="J1983" t="s">
        <v>97</v>
      </c>
    </row>
    <row r="1984" spans="1:10" x14ac:dyDescent="0.2">
      <c r="A1984" s="6" t="s">
        <v>51</v>
      </c>
      <c r="B1984" s="6" t="s">
        <v>79</v>
      </c>
      <c r="C1984" s="6" t="s">
        <v>76</v>
      </c>
      <c r="D1984" s="6" t="s">
        <v>9</v>
      </c>
      <c r="E1984" s="6" t="s">
        <v>13</v>
      </c>
      <c r="F1984" s="6" t="s">
        <v>26</v>
      </c>
      <c r="G1984" s="36" t="s">
        <v>106</v>
      </c>
      <c r="H1984" s="6">
        <v>0.26040000000000002</v>
      </c>
      <c r="I1984">
        <f t="shared" ca="1" si="30"/>
        <v>0.27160000000000001</v>
      </c>
      <c r="J1984" t="s">
        <v>97</v>
      </c>
    </row>
    <row r="1985" spans="1:10" x14ac:dyDescent="0.2">
      <c r="A1985" s="6" t="s">
        <v>51</v>
      </c>
      <c r="B1985" s="6" t="s">
        <v>79</v>
      </c>
      <c r="C1985" s="6" t="s">
        <v>76</v>
      </c>
      <c r="D1985" s="6" t="s">
        <v>9</v>
      </c>
      <c r="E1985" s="6" t="s">
        <v>13</v>
      </c>
      <c r="F1985" s="6" t="s">
        <v>27</v>
      </c>
      <c r="G1985" s="36" t="s">
        <v>107</v>
      </c>
      <c r="H1985" s="6">
        <v>0.2828</v>
      </c>
      <c r="I1985">
        <f t="shared" ca="1" si="30"/>
        <v>0.27160000000000001</v>
      </c>
      <c r="J1985" t="s">
        <v>97</v>
      </c>
    </row>
    <row r="1986" spans="1:10" x14ac:dyDescent="0.2">
      <c r="A1986" s="6" t="s">
        <v>51</v>
      </c>
      <c r="B1986" s="6" t="s">
        <v>79</v>
      </c>
      <c r="C1986" s="6" t="s">
        <v>76</v>
      </c>
      <c r="D1986" s="6" t="s">
        <v>9</v>
      </c>
      <c r="E1986" s="6" t="s">
        <v>13</v>
      </c>
      <c r="F1986" s="6" t="s">
        <v>28</v>
      </c>
      <c r="G1986" s="36" t="s">
        <v>107</v>
      </c>
      <c r="H1986" s="6">
        <v>0.28089999999999998</v>
      </c>
      <c r="I1986">
        <f t="shared" ref="I1986:I2049" ca="1" si="31">IF(ISEVEN(ROW(A1986)),AVERAGE(OFFSET(H$2:H$3,ROW()-ROW(A$2),)),I1985)</f>
        <v>0.27434999999999998</v>
      </c>
      <c r="J1986" t="s">
        <v>97</v>
      </c>
    </row>
    <row r="1987" spans="1:10" x14ac:dyDescent="0.2">
      <c r="A1987" s="6" t="s">
        <v>51</v>
      </c>
      <c r="B1987" s="6" t="s">
        <v>79</v>
      </c>
      <c r="C1987" s="6" t="s">
        <v>76</v>
      </c>
      <c r="D1987" s="6" t="s">
        <v>9</v>
      </c>
      <c r="E1987" s="6" t="s">
        <v>13</v>
      </c>
      <c r="F1987" s="6" t="s">
        <v>29</v>
      </c>
      <c r="G1987" s="36" t="s">
        <v>108</v>
      </c>
      <c r="H1987" s="6">
        <v>0.26779999999999998</v>
      </c>
      <c r="I1987">
        <f t="shared" ca="1" si="31"/>
        <v>0.27434999999999998</v>
      </c>
      <c r="J1987" t="s">
        <v>97</v>
      </c>
    </row>
    <row r="1988" spans="1:10" x14ac:dyDescent="0.2">
      <c r="A1988" s="6" t="s">
        <v>51</v>
      </c>
      <c r="B1988" s="6" t="s">
        <v>79</v>
      </c>
      <c r="C1988" s="6" t="s">
        <v>76</v>
      </c>
      <c r="D1988" s="6" t="s">
        <v>9</v>
      </c>
      <c r="E1988" s="6" t="s">
        <v>13</v>
      </c>
      <c r="F1988" s="6" t="s">
        <v>30</v>
      </c>
      <c r="G1988" s="36" t="s">
        <v>108</v>
      </c>
      <c r="H1988" s="6">
        <v>0.28210000000000002</v>
      </c>
      <c r="I1988">
        <f t="shared" ca="1" si="31"/>
        <v>0.28454999999999997</v>
      </c>
      <c r="J1988" t="s">
        <v>97</v>
      </c>
    </row>
    <row r="1989" spans="1:10" x14ac:dyDescent="0.2">
      <c r="A1989" s="6" t="s">
        <v>51</v>
      </c>
      <c r="B1989" s="6" t="s">
        <v>79</v>
      </c>
      <c r="C1989" s="6" t="s">
        <v>76</v>
      </c>
      <c r="D1989" s="6" t="s">
        <v>9</v>
      </c>
      <c r="E1989" s="6" t="s">
        <v>13</v>
      </c>
      <c r="F1989" s="6" t="s">
        <v>31</v>
      </c>
      <c r="G1989" s="36" t="s">
        <v>109</v>
      </c>
      <c r="H1989" s="6">
        <v>0.28699999999999998</v>
      </c>
      <c r="I1989">
        <f t="shared" ca="1" si="31"/>
        <v>0.28454999999999997</v>
      </c>
      <c r="J1989" t="s">
        <v>97</v>
      </c>
    </row>
    <row r="1990" spans="1:10" x14ac:dyDescent="0.2">
      <c r="A1990" s="6" t="s">
        <v>51</v>
      </c>
      <c r="B1990" s="6" t="s">
        <v>79</v>
      </c>
      <c r="C1990" s="6" t="s">
        <v>76</v>
      </c>
      <c r="D1990" s="6" t="s">
        <v>9</v>
      </c>
      <c r="E1990" s="6" t="s">
        <v>13</v>
      </c>
      <c r="F1990" s="6" t="s">
        <v>32</v>
      </c>
      <c r="G1990" s="36" t="s">
        <v>109</v>
      </c>
      <c r="H1990" s="6">
        <v>0.28499999999999998</v>
      </c>
      <c r="I1990">
        <f t="shared" ca="1" si="31"/>
        <v>0.28354999999999997</v>
      </c>
      <c r="J1990" t="s">
        <v>97</v>
      </c>
    </row>
    <row r="1991" spans="1:10" x14ac:dyDescent="0.2">
      <c r="A1991" s="6" t="s">
        <v>51</v>
      </c>
      <c r="B1991" s="6" t="s">
        <v>79</v>
      </c>
      <c r="C1991" s="6" t="s">
        <v>76</v>
      </c>
      <c r="D1991" s="6" t="s">
        <v>9</v>
      </c>
      <c r="E1991" s="6" t="s">
        <v>13</v>
      </c>
      <c r="F1991" s="6" t="s">
        <v>33</v>
      </c>
      <c r="G1991" s="36" t="s">
        <v>110</v>
      </c>
      <c r="H1991" s="6">
        <v>0.28210000000000002</v>
      </c>
      <c r="I1991">
        <f t="shared" ca="1" si="31"/>
        <v>0.28354999999999997</v>
      </c>
      <c r="J1991" t="s">
        <v>97</v>
      </c>
    </row>
    <row r="1992" spans="1:10" x14ac:dyDescent="0.2">
      <c r="A1992" s="6" t="s">
        <v>51</v>
      </c>
      <c r="B1992" s="6" t="s">
        <v>79</v>
      </c>
      <c r="C1992" s="6" t="s">
        <v>76</v>
      </c>
      <c r="D1992" s="6" t="s">
        <v>9</v>
      </c>
      <c r="E1992" s="6" t="s">
        <v>13</v>
      </c>
      <c r="F1992" s="6" t="s">
        <v>34</v>
      </c>
      <c r="G1992" s="36" t="s">
        <v>110</v>
      </c>
      <c r="H1992" s="6">
        <v>0.29449999999999998</v>
      </c>
      <c r="I1992">
        <f t="shared" ca="1" si="31"/>
        <v>0.30740000000000001</v>
      </c>
      <c r="J1992" t="s">
        <v>97</v>
      </c>
    </row>
    <row r="1993" spans="1:10" x14ac:dyDescent="0.2">
      <c r="A1993" s="6" t="s">
        <v>51</v>
      </c>
      <c r="B1993" s="6" t="s">
        <v>79</v>
      </c>
      <c r="C1993" s="6" t="s">
        <v>76</v>
      </c>
      <c r="D1993" s="6" t="s">
        <v>9</v>
      </c>
      <c r="E1993" s="6" t="s">
        <v>13</v>
      </c>
      <c r="F1993" s="6" t="s">
        <v>35</v>
      </c>
      <c r="G1993" s="36" t="s">
        <v>111</v>
      </c>
      <c r="H1993" s="6">
        <v>0.32029999999999997</v>
      </c>
      <c r="I1993">
        <f t="shared" ca="1" si="31"/>
        <v>0.30740000000000001</v>
      </c>
      <c r="J1993" t="s">
        <v>97</v>
      </c>
    </row>
    <row r="1994" spans="1:10" x14ac:dyDescent="0.2">
      <c r="A1994" s="6" t="s">
        <v>51</v>
      </c>
      <c r="B1994" s="6" t="s">
        <v>79</v>
      </c>
      <c r="C1994" s="6" t="s">
        <v>76</v>
      </c>
      <c r="D1994" s="6" t="s">
        <v>9</v>
      </c>
      <c r="E1994" s="6" t="s">
        <v>13</v>
      </c>
      <c r="F1994" s="6" t="s">
        <v>36</v>
      </c>
      <c r="G1994" s="36" t="s">
        <v>111</v>
      </c>
      <c r="H1994" s="6">
        <v>0.30080000000000001</v>
      </c>
      <c r="I1994">
        <f t="shared" ca="1" si="31"/>
        <v>0.32379999999999998</v>
      </c>
      <c r="J1994" t="s">
        <v>97</v>
      </c>
    </row>
    <row r="1995" spans="1:10" x14ac:dyDescent="0.2">
      <c r="A1995" s="6" t="s">
        <v>51</v>
      </c>
      <c r="B1995" s="6" t="s">
        <v>79</v>
      </c>
      <c r="C1995" s="6" t="s">
        <v>76</v>
      </c>
      <c r="D1995" s="6" t="s">
        <v>9</v>
      </c>
      <c r="E1995" s="6" t="s">
        <v>13</v>
      </c>
      <c r="F1995" s="6" t="s">
        <v>37</v>
      </c>
      <c r="G1995" s="36" t="s">
        <v>112</v>
      </c>
      <c r="H1995" s="6">
        <v>0.3468</v>
      </c>
      <c r="I1995">
        <f t="shared" ca="1" si="31"/>
        <v>0.32379999999999998</v>
      </c>
      <c r="J1995" t="s">
        <v>97</v>
      </c>
    </row>
    <row r="1996" spans="1:10" x14ac:dyDescent="0.2">
      <c r="A1996" s="6" t="s">
        <v>51</v>
      </c>
      <c r="B1996" s="6" t="s">
        <v>79</v>
      </c>
      <c r="C1996" s="6" t="s">
        <v>76</v>
      </c>
      <c r="D1996" s="6" t="s">
        <v>9</v>
      </c>
      <c r="E1996" s="6" t="s">
        <v>13</v>
      </c>
      <c r="F1996" s="6" t="s">
        <v>38</v>
      </c>
      <c r="G1996" s="36" t="s">
        <v>112</v>
      </c>
      <c r="H1996" s="6">
        <v>0.4244</v>
      </c>
      <c r="I1996">
        <f t="shared" ca="1" si="31"/>
        <v>0.38585000000000003</v>
      </c>
      <c r="J1996" t="s">
        <v>97</v>
      </c>
    </row>
    <row r="1997" spans="1:10" x14ac:dyDescent="0.2">
      <c r="A1997" s="6" t="s">
        <v>51</v>
      </c>
      <c r="B1997" s="6" t="s">
        <v>79</v>
      </c>
      <c r="C1997" s="6" t="s">
        <v>76</v>
      </c>
      <c r="D1997" s="6" t="s">
        <v>9</v>
      </c>
      <c r="E1997" s="6" t="s">
        <v>13</v>
      </c>
      <c r="F1997" s="6" t="s">
        <v>39</v>
      </c>
      <c r="G1997" s="36" t="s">
        <v>113</v>
      </c>
      <c r="H1997" s="6">
        <v>0.3473</v>
      </c>
      <c r="I1997">
        <f t="shared" ca="1" si="31"/>
        <v>0.38585000000000003</v>
      </c>
      <c r="J1997" t="s">
        <v>97</v>
      </c>
    </row>
    <row r="1998" spans="1:10" x14ac:dyDescent="0.2">
      <c r="A1998" s="6" t="s">
        <v>51</v>
      </c>
      <c r="B1998" s="6" t="s">
        <v>79</v>
      </c>
      <c r="C1998" s="6" t="s">
        <v>76</v>
      </c>
      <c r="D1998" s="6" t="s">
        <v>9</v>
      </c>
      <c r="E1998" s="6" t="s">
        <v>13</v>
      </c>
      <c r="F1998" s="6" t="s">
        <v>40</v>
      </c>
      <c r="G1998" s="36" t="s">
        <v>113</v>
      </c>
      <c r="H1998" s="6">
        <v>0.37919999999999998</v>
      </c>
      <c r="I1998">
        <f t="shared" ca="1" si="31"/>
        <v>0.18959999999999999</v>
      </c>
      <c r="J1998" t="s">
        <v>97</v>
      </c>
    </row>
    <row r="1999" spans="1:10" x14ac:dyDescent="0.2">
      <c r="A1999" s="6" t="s">
        <v>51</v>
      </c>
      <c r="B1999" s="6" t="s">
        <v>79</v>
      </c>
      <c r="C1999" s="6" t="s">
        <v>76</v>
      </c>
      <c r="D1999" s="6" t="s">
        <v>9</v>
      </c>
      <c r="E1999" s="6" t="s">
        <v>13</v>
      </c>
      <c r="F1999" s="6" t="s">
        <v>41</v>
      </c>
      <c r="G1999" s="36" t="s">
        <v>141</v>
      </c>
      <c r="H1999" s="6">
        <v>0</v>
      </c>
      <c r="I1999">
        <f t="shared" ca="1" si="31"/>
        <v>0.18959999999999999</v>
      </c>
      <c r="J1999" t="s">
        <v>97</v>
      </c>
    </row>
    <row r="2000" spans="1:10" x14ac:dyDescent="0.2">
      <c r="A2000" s="6" t="s">
        <v>52</v>
      </c>
      <c r="B2000" s="6" t="s">
        <v>79</v>
      </c>
      <c r="C2000" s="6" t="s">
        <v>76</v>
      </c>
      <c r="D2000" s="6" t="s">
        <v>9</v>
      </c>
      <c r="E2000" s="6" t="s">
        <v>13</v>
      </c>
      <c r="F2000" s="6" t="s">
        <v>15</v>
      </c>
      <c r="G2000" s="36" t="s">
        <v>122</v>
      </c>
      <c r="H2000" s="6">
        <v>0.14810000000000001</v>
      </c>
      <c r="I2000">
        <f t="shared" ca="1" si="31"/>
        <v>0.16560000000000002</v>
      </c>
      <c r="J2000" t="s">
        <v>97</v>
      </c>
    </row>
    <row r="2001" spans="1:10" x14ac:dyDescent="0.2">
      <c r="A2001" s="6" t="s">
        <v>52</v>
      </c>
      <c r="B2001" s="6" t="s">
        <v>79</v>
      </c>
      <c r="C2001" s="6" t="s">
        <v>76</v>
      </c>
      <c r="D2001" s="6" t="s">
        <v>9</v>
      </c>
      <c r="E2001" s="6" t="s">
        <v>13</v>
      </c>
      <c r="F2001" s="6" t="s">
        <v>16</v>
      </c>
      <c r="G2001" s="36" t="s">
        <v>122</v>
      </c>
      <c r="H2001" s="6">
        <v>0.18310000000000001</v>
      </c>
      <c r="I2001">
        <f t="shared" ca="1" si="31"/>
        <v>0.16560000000000002</v>
      </c>
      <c r="J2001" t="s">
        <v>97</v>
      </c>
    </row>
    <row r="2002" spans="1:10" x14ac:dyDescent="0.2">
      <c r="A2002" s="6" t="s">
        <v>52</v>
      </c>
      <c r="B2002" s="6" t="s">
        <v>79</v>
      </c>
      <c r="C2002" s="6" t="s">
        <v>76</v>
      </c>
      <c r="D2002" s="6" t="s">
        <v>9</v>
      </c>
      <c r="E2002" s="6" t="s">
        <v>13</v>
      </c>
      <c r="F2002" s="6" t="s">
        <v>17</v>
      </c>
      <c r="G2002" s="36" t="s">
        <v>123</v>
      </c>
      <c r="H2002" s="6">
        <v>0.19670000000000001</v>
      </c>
      <c r="I2002">
        <f t="shared" ca="1" si="31"/>
        <v>0.20215</v>
      </c>
      <c r="J2002" t="s">
        <v>97</v>
      </c>
    </row>
    <row r="2003" spans="1:10" x14ac:dyDescent="0.2">
      <c r="A2003" s="6" t="s">
        <v>52</v>
      </c>
      <c r="B2003" s="6" t="s">
        <v>79</v>
      </c>
      <c r="C2003" s="6" t="s">
        <v>76</v>
      </c>
      <c r="D2003" s="6" t="s">
        <v>9</v>
      </c>
      <c r="E2003" s="6" t="s">
        <v>13</v>
      </c>
      <c r="F2003" s="6" t="s">
        <v>18</v>
      </c>
      <c r="G2003" s="36" t="s">
        <v>123</v>
      </c>
      <c r="H2003" s="6">
        <v>0.20760000000000001</v>
      </c>
      <c r="I2003">
        <f t="shared" ca="1" si="31"/>
        <v>0.20215</v>
      </c>
      <c r="J2003" t="s">
        <v>97</v>
      </c>
    </row>
    <row r="2004" spans="1:10" x14ac:dyDescent="0.2">
      <c r="A2004" s="6" t="s">
        <v>52</v>
      </c>
      <c r="B2004" s="6" t="s">
        <v>79</v>
      </c>
      <c r="C2004" s="6" t="s">
        <v>76</v>
      </c>
      <c r="D2004" s="6" t="s">
        <v>9</v>
      </c>
      <c r="E2004" s="6" t="s">
        <v>13</v>
      </c>
      <c r="F2004" s="6" t="s">
        <v>19</v>
      </c>
      <c r="G2004" s="36" t="s">
        <v>124</v>
      </c>
      <c r="H2004" s="6">
        <v>0.2059</v>
      </c>
      <c r="I2004">
        <f t="shared" ca="1" si="31"/>
        <v>0.1968</v>
      </c>
      <c r="J2004" t="s">
        <v>97</v>
      </c>
    </row>
    <row r="2005" spans="1:10" x14ac:dyDescent="0.2">
      <c r="A2005" s="6" t="s">
        <v>52</v>
      </c>
      <c r="B2005" s="6" t="s">
        <v>79</v>
      </c>
      <c r="C2005" s="6" t="s">
        <v>76</v>
      </c>
      <c r="D2005" s="6" t="s">
        <v>9</v>
      </c>
      <c r="E2005" s="6" t="s">
        <v>13</v>
      </c>
      <c r="F2005" s="6" t="s">
        <v>20</v>
      </c>
      <c r="G2005" s="36" t="s">
        <v>124</v>
      </c>
      <c r="H2005" s="6">
        <v>0.18770000000000001</v>
      </c>
      <c r="I2005">
        <f t="shared" ca="1" si="31"/>
        <v>0.1968</v>
      </c>
      <c r="J2005" t="s">
        <v>97</v>
      </c>
    </row>
    <row r="2006" spans="1:10" x14ac:dyDescent="0.2">
      <c r="A2006" s="6" t="s">
        <v>52</v>
      </c>
      <c r="B2006" s="6" t="s">
        <v>79</v>
      </c>
      <c r="C2006" s="6" t="s">
        <v>76</v>
      </c>
      <c r="D2006" s="6" t="s">
        <v>9</v>
      </c>
      <c r="E2006" s="6" t="s">
        <v>13</v>
      </c>
      <c r="F2006" s="6" t="s">
        <v>21</v>
      </c>
      <c r="G2006" s="36" t="s">
        <v>104</v>
      </c>
      <c r="H2006" s="6">
        <v>0.18959999999999999</v>
      </c>
      <c r="I2006">
        <f t="shared" ca="1" si="31"/>
        <v>0.18659999999999999</v>
      </c>
      <c r="J2006" t="s">
        <v>97</v>
      </c>
    </row>
    <row r="2007" spans="1:10" x14ac:dyDescent="0.2">
      <c r="A2007" s="6" t="s">
        <v>52</v>
      </c>
      <c r="B2007" s="6" t="s">
        <v>79</v>
      </c>
      <c r="C2007" s="6" t="s">
        <v>76</v>
      </c>
      <c r="D2007" s="6" t="s">
        <v>9</v>
      </c>
      <c r="E2007" s="6" t="s">
        <v>13</v>
      </c>
      <c r="F2007" s="6" t="s">
        <v>22</v>
      </c>
      <c r="G2007" s="36" t="s">
        <v>104</v>
      </c>
      <c r="H2007" s="6">
        <v>0.18360000000000001</v>
      </c>
      <c r="I2007">
        <f t="shared" ca="1" si="31"/>
        <v>0.18659999999999999</v>
      </c>
      <c r="J2007" t="s">
        <v>97</v>
      </c>
    </row>
    <row r="2008" spans="1:10" x14ac:dyDescent="0.2">
      <c r="A2008" s="6" t="s">
        <v>52</v>
      </c>
      <c r="B2008" s="6" t="s">
        <v>79</v>
      </c>
      <c r="C2008" s="6" t="s">
        <v>76</v>
      </c>
      <c r="D2008" s="6" t="s">
        <v>9</v>
      </c>
      <c r="E2008" s="6" t="s">
        <v>13</v>
      </c>
      <c r="F2008" s="6" t="s">
        <v>23</v>
      </c>
      <c r="G2008" s="36" t="s">
        <v>105</v>
      </c>
      <c r="H2008" s="6">
        <v>0.1822</v>
      </c>
      <c r="I2008">
        <f t="shared" ca="1" si="31"/>
        <v>0.1875</v>
      </c>
      <c r="J2008" t="s">
        <v>97</v>
      </c>
    </row>
    <row r="2009" spans="1:10" x14ac:dyDescent="0.2">
      <c r="A2009" s="6" t="s">
        <v>52</v>
      </c>
      <c r="B2009" s="6" t="s">
        <v>79</v>
      </c>
      <c r="C2009" s="6" t="s">
        <v>76</v>
      </c>
      <c r="D2009" s="6" t="s">
        <v>9</v>
      </c>
      <c r="E2009" s="6" t="s">
        <v>13</v>
      </c>
      <c r="F2009" s="6" t="s">
        <v>24</v>
      </c>
      <c r="G2009" s="36" t="s">
        <v>105</v>
      </c>
      <c r="H2009" s="6">
        <v>0.1928</v>
      </c>
      <c r="I2009">
        <f t="shared" ca="1" si="31"/>
        <v>0.1875</v>
      </c>
      <c r="J2009" t="s">
        <v>97</v>
      </c>
    </row>
    <row r="2010" spans="1:10" x14ac:dyDescent="0.2">
      <c r="A2010" s="6" t="s">
        <v>52</v>
      </c>
      <c r="B2010" s="6" t="s">
        <v>79</v>
      </c>
      <c r="C2010" s="6" t="s">
        <v>76</v>
      </c>
      <c r="D2010" s="6" t="s">
        <v>9</v>
      </c>
      <c r="E2010" s="6" t="s">
        <v>13</v>
      </c>
      <c r="F2010" s="6" t="s">
        <v>25</v>
      </c>
      <c r="G2010" s="36" t="s">
        <v>106</v>
      </c>
      <c r="H2010" s="6">
        <v>0.22289999999999999</v>
      </c>
      <c r="I2010">
        <f t="shared" ca="1" si="31"/>
        <v>0.22694999999999999</v>
      </c>
      <c r="J2010" t="s">
        <v>97</v>
      </c>
    </row>
    <row r="2011" spans="1:10" x14ac:dyDescent="0.2">
      <c r="A2011" s="6" t="s">
        <v>52</v>
      </c>
      <c r="B2011" s="6" t="s">
        <v>79</v>
      </c>
      <c r="C2011" s="6" t="s">
        <v>76</v>
      </c>
      <c r="D2011" s="6" t="s">
        <v>9</v>
      </c>
      <c r="E2011" s="6" t="s">
        <v>13</v>
      </c>
      <c r="F2011" s="6" t="s">
        <v>26</v>
      </c>
      <c r="G2011" s="36" t="s">
        <v>106</v>
      </c>
      <c r="H2011" s="6">
        <v>0.23100000000000001</v>
      </c>
      <c r="I2011">
        <f t="shared" ca="1" si="31"/>
        <v>0.22694999999999999</v>
      </c>
      <c r="J2011" t="s">
        <v>97</v>
      </c>
    </row>
    <row r="2012" spans="1:10" x14ac:dyDescent="0.2">
      <c r="A2012" s="6" t="s">
        <v>52</v>
      </c>
      <c r="B2012" s="6" t="s">
        <v>79</v>
      </c>
      <c r="C2012" s="6" t="s">
        <v>76</v>
      </c>
      <c r="D2012" s="6" t="s">
        <v>9</v>
      </c>
      <c r="E2012" s="6" t="s">
        <v>13</v>
      </c>
      <c r="F2012" s="6" t="s">
        <v>27</v>
      </c>
      <c r="G2012" s="36" t="s">
        <v>107</v>
      </c>
      <c r="H2012" s="6">
        <v>0.23860000000000001</v>
      </c>
      <c r="I2012">
        <f t="shared" ca="1" si="31"/>
        <v>0.22805</v>
      </c>
      <c r="J2012" t="s">
        <v>97</v>
      </c>
    </row>
    <row r="2013" spans="1:10" x14ac:dyDescent="0.2">
      <c r="A2013" s="6" t="s">
        <v>52</v>
      </c>
      <c r="B2013" s="6" t="s">
        <v>79</v>
      </c>
      <c r="C2013" s="6" t="s">
        <v>76</v>
      </c>
      <c r="D2013" s="6" t="s">
        <v>9</v>
      </c>
      <c r="E2013" s="6" t="s">
        <v>13</v>
      </c>
      <c r="F2013" s="6" t="s">
        <v>28</v>
      </c>
      <c r="G2013" s="36" t="s">
        <v>107</v>
      </c>
      <c r="H2013" s="6">
        <v>0.2175</v>
      </c>
      <c r="I2013">
        <f t="shared" ca="1" si="31"/>
        <v>0.22805</v>
      </c>
      <c r="J2013" t="s">
        <v>97</v>
      </c>
    </row>
    <row r="2014" spans="1:10" x14ac:dyDescent="0.2">
      <c r="A2014" s="6" t="s">
        <v>52</v>
      </c>
      <c r="B2014" s="6" t="s">
        <v>79</v>
      </c>
      <c r="C2014" s="6" t="s">
        <v>76</v>
      </c>
      <c r="D2014" s="6" t="s">
        <v>9</v>
      </c>
      <c r="E2014" s="6" t="s">
        <v>13</v>
      </c>
      <c r="F2014" s="6" t="s">
        <v>29</v>
      </c>
      <c r="G2014" s="36" t="s">
        <v>108</v>
      </c>
      <c r="H2014" s="6">
        <v>0.2286</v>
      </c>
      <c r="I2014">
        <f t="shared" ca="1" si="31"/>
        <v>0.21889999999999998</v>
      </c>
      <c r="J2014" t="s">
        <v>97</v>
      </c>
    </row>
    <row r="2015" spans="1:10" x14ac:dyDescent="0.2">
      <c r="A2015" s="6" t="s">
        <v>52</v>
      </c>
      <c r="B2015" s="6" t="s">
        <v>79</v>
      </c>
      <c r="C2015" s="6" t="s">
        <v>76</v>
      </c>
      <c r="D2015" s="6" t="s">
        <v>9</v>
      </c>
      <c r="E2015" s="6" t="s">
        <v>13</v>
      </c>
      <c r="F2015" s="6" t="s">
        <v>30</v>
      </c>
      <c r="G2015" s="36" t="s">
        <v>108</v>
      </c>
      <c r="H2015" s="6">
        <v>0.2092</v>
      </c>
      <c r="I2015">
        <f t="shared" ca="1" si="31"/>
        <v>0.21889999999999998</v>
      </c>
      <c r="J2015" t="s">
        <v>97</v>
      </c>
    </row>
    <row r="2016" spans="1:10" x14ac:dyDescent="0.2">
      <c r="A2016" s="6" t="s">
        <v>52</v>
      </c>
      <c r="B2016" s="6" t="s">
        <v>79</v>
      </c>
      <c r="C2016" s="6" t="s">
        <v>76</v>
      </c>
      <c r="D2016" s="6" t="s">
        <v>9</v>
      </c>
      <c r="E2016" s="6" t="s">
        <v>13</v>
      </c>
      <c r="F2016" s="6" t="s">
        <v>31</v>
      </c>
      <c r="G2016" s="36" t="s">
        <v>109</v>
      </c>
      <c r="H2016" s="6">
        <v>0.21560000000000001</v>
      </c>
      <c r="I2016">
        <f t="shared" ca="1" si="31"/>
        <v>0.21010000000000001</v>
      </c>
      <c r="J2016" t="s">
        <v>97</v>
      </c>
    </row>
    <row r="2017" spans="1:10" x14ac:dyDescent="0.2">
      <c r="A2017" s="6" t="s">
        <v>52</v>
      </c>
      <c r="B2017" s="6" t="s">
        <v>79</v>
      </c>
      <c r="C2017" s="6" t="s">
        <v>76</v>
      </c>
      <c r="D2017" s="6" t="s">
        <v>9</v>
      </c>
      <c r="E2017" s="6" t="s">
        <v>13</v>
      </c>
      <c r="F2017" s="6" t="s">
        <v>32</v>
      </c>
      <c r="G2017" s="36" t="s">
        <v>109</v>
      </c>
      <c r="H2017" s="6">
        <v>0.2046</v>
      </c>
      <c r="I2017">
        <f t="shared" ca="1" si="31"/>
        <v>0.21010000000000001</v>
      </c>
      <c r="J2017" t="s">
        <v>97</v>
      </c>
    </row>
    <row r="2018" spans="1:10" x14ac:dyDescent="0.2">
      <c r="A2018" s="6" t="s">
        <v>52</v>
      </c>
      <c r="B2018" s="6" t="s">
        <v>79</v>
      </c>
      <c r="C2018" s="6" t="s">
        <v>76</v>
      </c>
      <c r="D2018" s="6" t="s">
        <v>9</v>
      </c>
      <c r="E2018" s="6" t="s">
        <v>13</v>
      </c>
      <c r="F2018" s="6" t="s">
        <v>33</v>
      </c>
      <c r="G2018" s="36" t="s">
        <v>110</v>
      </c>
      <c r="H2018" s="6">
        <v>0.2266</v>
      </c>
      <c r="I2018">
        <f t="shared" ca="1" si="31"/>
        <v>0.21775</v>
      </c>
      <c r="J2018" t="s">
        <v>97</v>
      </c>
    </row>
    <row r="2019" spans="1:10" x14ac:dyDescent="0.2">
      <c r="A2019" s="6" t="s">
        <v>52</v>
      </c>
      <c r="B2019" s="6" t="s">
        <v>79</v>
      </c>
      <c r="C2019" s="6" t="s">
        <v>76</v>
      </c>
      <c r="D2019" s="6" t="s">
        <v>9</v>
      </c>
      <c r="E2019" s="6" t="s">
        <v>13</v>
      </c>
      <c r="F2019" s="6" t="s">
        <v>34</v>
      </c>
      <c r="G2019" s="36" t="s">
        <v>110</v>
      </c>
      <c r="H2019" s="6">
        <v>0.2089</v>
      </c>
      <c r="I2019">
        <f t="shared" ca="1" si="31"/>
        <v>0.21775</v>
      </c>
      <c r="J2019" t="s">
        <v>97</v>
      </c>
    </row>
    <row r="2020" spans="1:10" x14ac:dyDescent="0.2">
      <c r="A2020" s="6" t="s">
        <v>52</v>
      </c>
      <c r="B2020" s="6" t="s">
        <v>79</v>
      </c>
      <c r="C2020" s="6" t="s">
        <v>76</v>
      </c>
      <c r="D2020" s="6" t="s">
        <v>9</v>
      </c>
      <c r="E2020" s="6" t="s">
        <v>13</v>
      </c>
      <c r="F2020" s="6" t="s">
        <v>35</v>
      </c>
      <c r="G2020" s="36" t="s">
        <v>111</v>
      </c>
      <c r="H2020" s="6">
        <v>0.20349999999999999</v>
      </c>
      <c r="I2020">
        <f t="shared" ca="1" si="31"/>
        <v>0.20005000000000001</v>
      </c>
      <c r="J2020" t="s">
        <v>97</v>
      </c>
    </row>
    <row r="2021" spans="1:10" x14ac:dyDescent="0.2">
      <c r="A2021" s="6" t="s">
        <v>52</v>
      </c>
      <c r="B2021" s="6" t="s">
        <v>79</v>
      </c>
      <c r="C2021" s="6" t="s">
        <v>76</v>
      </c>
      <c r="D2021" s="6" t="s">
        <v>9</v>
      </c>
      <c r="E2021" s="6" t="s">
        <v>13</v>
      </c>
      <c r="F2021" s="6" t="s">
        <v>36</v>
      </c>
      <c r="G2021" s="36" t="s">
        <v>111</v>
      </c>
      <c r="H2021" s="6">
        <v>0.1966</v>
      </c>
      <c r="I2021">
        <f t="shared" ca="1" si="31"/>
        <v>0.20005000000000001</v>
      </c>
      <c r="J2021" t="s">
        <v>97</v>
      </c>
    </row>
    <row r="2022" spans="1:10" x14ac:dyDescent="0.2">
      <c r="A2022" s="6" t="s">
        <v>52</v>
      </c>
      <c r="B2022" s="6" t="s">
        <v>79</v>
      </c>
      <c r="C2022" s="6" t="s">
        <v>76</v>
      </c>
      <c r="D2022" s="6" t="s">
        <v>9</v>
      </c>
      <c r="E2022" s="6" t="s">
        <v>13</v>
      </c>
      <c r="F2022" s="6" t="s">
        <v>37</v>
      </c>
      <c r="G2022" s="36" t="s">
        <v>112</v>
      </c>
      <c r="H2022" s="6">
        <v>0.21759999999999999</v>
      </c>
      <c r="I2022">
        <f t="shared" ca="1" si="31"/>
        <v>0.2137</v>
      </c>
      <c r="J2022" t="s">
        <v>97</v>
      </c>
    </row>
    <row r="2023" spans="1:10" x14ac:dyDescent="0.2">
      <c r="A2023" s="6" t="s">
        <v>52</v>
      </c>
      <c r="B2023" s="6" t="s">
        <v>79</v>
      </c>
      <c r="C2023" s="6" t="s">
        <v>76</v>
      </c>
      <c r="D2023" s="6" t="s">
        <v>9</v>
      </c>
      <c r="E2023" s="6" t="s">
        <v>13</v>
      </c>
      <c r="F2023" s="6" t="s">
        <v>38</v>
      </c>
      <c r="G2023" s="36" t="s">
        <v>112</v>
      </c>
      <c r="H2023" s="6">
        <v>0.20979999999999999</v>
      </c>
      <c r="I2023">
        <f t="shared" ca="1" si="31"/>
        <v>0.2137</v>
      </c>
      <c r="J2023" t="s">
        <v>97</v>
      </c>
    </row>
    <row r="2024" spans="1:10" x14ac:dyDescent="0.2">
      <c r="A2024" s="6" t="s">
        <v>52</v>
      </c>
      <c r="B2024" s="6" t="s">
        <v>79</v>
      </c>
      <c r="C2024" s="6" t="s">
        <v>76</v>
      </c>
      <c r="D2024" s="6" t="s">
        <v>9</v>
      </c>
      <c r="E2024" s="6" t="s">
        <v>13</v>
      </c>
      <c r="F2024" s="6" t="s">
        <v>39</v>
      </c>
      <c r="G2024" s="36" t="s">
        <v>113</v>
      </c>
      <c r="H2024" s="6">
        <v>0.21820000000000001</v>
      </c>
      <c r="I2024">
        <f t="shared" ca="1" si="31"/>
        <v>0.21084999999999998</v>
      </c>
      <c r="J2024" t="s">
        <v>97</v>
      </c>
    </row>
    <row r="2025" spans="1:10" x14ac:dyDescent="0.2">
      <c r="A2025" s="6" t="s">
        <v>52</v>
      </c>
      <c r="B2025" s="6" t="s">
        <v>79</v>
      </c>
      <c r="C2025" s="6" t="s">
        <v>76</v>
      </c>
      <c r="D2025" s="6" t="s">
        <v>9</v>
      </c>
      <c r="E2025" s="6" t="s">
        <v>13</v>
      </c>
      <c r="F2025" s="6" t="s">
        <v>40</v>
      </c>
      <c r="G2025" s="36" t="s">
        <v>113</v>
      </c>
      <c r="H2025" s="6">
        <v>0.20349999999999999</v>
      </c>
      <c r="I2025">
        <f t="shared" ca="1" si="31"/>
        <v>0.21084999999999998</v>
      </c>
      <c r="J2025" t="s">
        <v>97</v>
      </c>
    </row>
    <row r="2026" spans="1:10" x14ac:dyDescent="0.2">
      <c r="A2026" s="6" t="s">
        <v>52</v>
      </c>
      <c r="B2026" s="6" t="s">
        <v>79</v>
      </c>
      <c r="C2026" s="6" t="s">
        <v>76</v>
      </c>
      <c r="D2026" s="6" t="s">
        <v>9</v>
      </c>
      <c r="E2026" s="6" t="s">
        <v>13</v>
      </c>
      <c r="F2026" s="6" t="s">
        <v>41</v>
      </c>
      <c r="G2026" s="36" t="s">
        <v>141</v>
      </c>
      <c r="H2026" s="6">
        <v>0</v>
      </c>
      <c r="I2026">
        <f t="shared" ca="1" si="31"/>
        <v>0</v>
      </c>
      <c r="J2026" t="s">
        <v>97</v>
      </c>
    </row>
    <row r="2027" spans="1:10" x14ac:dyDescent="0.2">
      <c r="A2027" s="6" t="s">
        <v>53</v>
      </c>
      <c r="B2027" s="6" t="s">
        <v>79</v>
      </c>
      <c r="C2027" s="6" t="s">
        <v>76</v>
      </c>
      <c r="D2027" s="6" t="s">
        <v>9</v>
      </c>
      <c r="E2027" s="6" t="s">
        <v>13</v>
      </c>
      <c r="F2027" s="6" t="s">
        <v>15</v>
      </c>
      <c r="G2027" s="36" t="s">
        <v>122</v>
      </c>
      <c r="H2027" s="6">
        <v>0</v>
      </c>
      <c r="I2027">
        <f t="shared" ca="1" si="31"/>
        <v>0</v>
      </c>
      <c r="J2027" t="s">
        <v>97</v>
      </c>
    </row>
    <row r="2028" spans="1:10" x14ac:dyDescent="0.2">
      <c r="A2028" s="6" t="s">
        <v>53</v>
      </c>
      <c r="B2028" s="6" t="s">
        <v>79</v>
      </c>
      <c r="C2028" s="6" t="s">
        <v>76</v>
      </c>
      <c r="D2028" s="6" t="s">
        <v>9</v>
      </c>
      <c r="E2028" s="6" t="s">
        <v>13</v>
      </c>
      <c r="F2028" s="6" t="s">
        <v>16</v>
      </c>
      <c r="G2028" s="36" t="s">
        <v>122</v>
      </c>
      <c r="H2028" s="6">
        <v>0</v>
      </c>
      <c r="I2028">
        <f t="shared" ca="1" si="31"/>
        <v>0.13789999999999999</v>
      </c>
      <c r="J2028" t="s">
        <v>97</v>
      </c>
    </row>
    <row r="2029" spans="1:10" x14ac:dyDescent="0.2">
      <c r="A2029" s="6" t="s">
        <v>53</v>
      </c>
      <c r="B2029" s="6" t="s">
        <v>79</v>
      </c>
      <c r="C2029" s="6" t="s">
        <v>76</v>
      </c>
      <c r="D2029" s="6" t="s">
        <v>9</v>
      </c>
      <c r="E2029" s="6" t="s">
        <v>13</v>
      </c>
      <c r="F2029" s="6" t="s">
        <v>17</v>
      </c>
      <c r="G2029" s="36" t="s">
        <v>123</v>
      </c>
      <c r="H2029" s="6">
        <v>0.27579999999999999</v>
      </c>
      <c r="I2029">
        <f t="shared" ca="1" si="31"/>
        <v>0.13789999999999999</v>
      </c>
      <c r="J2029" t="s">
        <v>97</v>
      </c>
    </row>
    <row r="2030" spans="1:10" x14ac:dyDescent="0.2">
      <c r="A2030" s="6" t="s">
        <v>53</v>
      </c>
      <c r="B2030" s="6" t="s">
        <v>79</v>
      </c>
      <c r="C2030" s="6" t="s">
        <v>76</v>
      </c>
      <c r="D2030" s="6" t="s">
        <v>9</v>
      </c>
      <c r="E2030" s="6" t="s">
        <v>13</v>
      </c>
      <c r="F2030" s="6" t="s">
        <v>18</v>
      </c>
      <c r="G2030" s="36" t="s">
        <v>123</v>
      </c>
      <c r="H2030" s="6">
        <v>0.27489999999999998</v>
      </c>
      <c r="I2030">
        <f t="shared" ca="1" si="31"/>
        <v>0.28420000000000001</v>
      </c>
      <c r="J2030" t="s">
        <v>97</v>
      </c>
    </row>
    <row r="2031" spans="1:10" x14ac:dyDescent="0.2">
      <c r="A2031" s="6" t="s">
        <v>53</v>
      </c>
      <c r="B2031" s="6" t="s">
        <v>79</v>
      </c>
      <c r="C2031" s="6" t="s">
        <v>76</v>
      </c>
      <c r="D2031" s="6" t="s">
        <v>9</v>
      </c>
      <c r="E2031" s="6" t="s">
        <v>13</v>
      </c>
      <c r="F2031" s="6" t="s">
        <v>19</v>
      </c>
      <c r="G2031" s="36" t="s">
        <v>124</v>
      </c>
      <c r="H2031" s="6">
        <v>0.29349999999999998</v>
      </c>
      <c r="I2031">
        <f t="shared" ca="1" si="31"/>
        <v>0.28420000000000001</v>
      </c>
      <c r="J2031" t="s">
        <v>97</v>
      </c>
    </row>
    <row r="2032" spans="1:10" x14ac:dyDescent="0.2">
      <c r="A2032" s="6" t="s">
        <v>53</v>
      </c>
      <c r="B2032" s="6" t="s">
        <v>79</v>
      </c>
      <c r="C2032" s="6" t="s">
        <v>76</v>
      </c>
      <c r="D2032" s="6" t="s">
        <v>9</v>
      </c>
      <c r="E2032" s="6" t="s">
        <v>13</v>
      </c>
      <c r="F2032" s="6" t="s">
        <v>20</v>
      </c>
      <c r="G2032" s="36" t="s">
        <v>124</v>
      </c>
      <c r="H2032" s="6">
        <v>0.27650000000000002</v>
      </c>
      <c r="I2032">
        <f t="shared" ca="1" si="31"/>
        <v>0.27990000000000004</v>
      </c>
      <c r="J2032" t="s">
        <v>97</v>
      </c>
    </row>
    <row r="2033" spans="1:10" x14ac:dyDescent="0.2">
      <c r="A2033" s="6" t="s">
        <v>53</v>
      </c>
      <c r="B2033" s="6" t="s">
        <v>79</v>
      </c>
      <c r="C2033" s="6" t="s">
        <v>76</v>
      </c>
      <c r="D2033" s="6" t="s">
        <v>9</v>
      </c>
      <c r="E2033" s="6" t="s">
        <v>13</v>
      </c>
      <c r="F2033" s="6" t="s">
        <v>21</v>
      </c>
      <c r="G2033" s="36" t="s">
        <v>104</v>
      </c>
      <c r="H2033" s="6">
        <v>0.2833</v>
      </c>
      <c r="I2033">
        <f t="shared" ca="1" si="31"/>
        <v>0.27990000000000004</v>
      </c>
      <c r="J2033" t="s">
        <v>97</v>
      </c>
    </row>
    <row r="2034" spans="1:10" x14ac:dyDescent="0.2">
      <c r="A2034" s="6" t="s">
        <v>53</v>
      </c>
      <c r="B2034" s="6" t="s">
        <v>79</v>
      </c>
      <c r="C2034" s="6" t="s">
        <v>76</v>
      </c>
      <c r="D2034" s="6" t="s">
        <v>9</v>
      </c>
      <c r="E2034" s="6" t="s">
        <v>13</v>
      </c>
      <c r="F2034" s="6" t="s">
        <v>22</v>
      </c>
      <c r="G2034" s="36" t="s">
        <v>104</v>
      </c>
      <c r="H2034" s="6">
        <v>0.27529999999999999</v>
      </c>
      <c r="I2034">
        <f t="shared" ca="1" si="31"/>
        <v>0.27034999999999998</v>
      </c>
      <c r="J2034" t="s">
        <v>97</v>
      </c>
    </row>
    <row r="2035" spans="1:10" x14ac:dyDescent="0.2">
      <c r="A2035" s="6" t="s">
        <v>53</v>
      </c>
      <c r="B2035" s="6" t="s">
        <v>79</v>
      </c>
      <c r="C2035" s="6" t="s">
        <v>76</v>
      </c>
      <c r="D2035" s="6" t="s">
        <v>9</v>
      </c>
      <c r="E2035" s="6" t="s">
        <v>13</v>
      </c>
      <c r="F2035" s="6" t="s">
        <v>23</v>
      </c>
      <c r="G2035" s="36" t="s">
        <v>105</v>
      </c>
      <c r="H2035" s="6">
        <v>0.26540000000000002</v>
      </c>
      <c r="I2035">
        <f t="shared" ca="1" si="31"/>
        <v>0.27034999999999998</v>
      </c>
      <c r="J2035" t="s">
        <v>97</v>
      </c>
    </row>
    <row r="2036" spans="1:10" x14ac:dyDescent="0.2">
      <c r="A2036" s="6" t="s">
        <v>53</v>
      </c>
      <c r="B2036" s="6" t="s">
        <v>79</v>
      </c>
      <c r="C2036" s="6" t="s">
        <v>76</v>
      </c>
      <c r="D2036" s="6" t="s">
        <v>9</v>
      </c>
      <c r="E2036" s="6" t="s">
        <v>13</v>
      </c>
      <c r="F2036" s="6" t="s">
        <v>24</v>
      </c>
      <c r="G2036" s="36" t="s">
        <v>105</v>
      </c>
      <c r="H2036" s="6">
        <v>0.25440000000000002</v>
      </c>
      <c r="I2036">
        <f t="shared" ca="1" si="31"/>
        <v>0.25575000000000003</v>
      </c>
      <c r="J2036" t="s">
        <v>97</v>
      </c>
    </row>
    <row r="2037" spans="1:10" x14ac:dyDescent="0.2">
      <c r="A2037" s="6" t="s">
        <v>53</v>
      </c>
      <c r="B2037" s="6" t="s">
        <v>79</v>
      </c>
      <c r="C2037" s="6" t="s">
        <v>76</v>
      </c>
      <c r="D2037" s="6" t="s">
        <v>9</v>
      </c>
      <c r="E2037" s="6" t="s">
        <v>13</v>
      </c>
      <c r="F2037" s="6" t="s">
        <v>25</v>
      </c>
      <c r="G2037" s="36" t="s">
        <v>106</v>
      </c>
      <c r="H2037" s="6">
        <v>0.2571</v>
      </c>
      <c r="I2037">
        <f t="shared" ca="1" si="31"/>
        <v>0.25575000000000003</v>
      </c>
      <c r="J2037" t="s">
        <v>97</v>
      </c>
    </row>
    <row r="2038" spans="1:10" x14ac:dyDescent="0.2">
      <c r="A2038" s="6" t="s">
        <v>53</v>
      </c>
      <c r="B2038" s="6" t="s">
        <v>79</v>
      </c>
      <c r="C2038" s="6" t="s">
        <v>76</v>
      </c>
      <c r="D2038" s="6" t="s">
        <v>9</v>
      </c>
      <c r="E2038" s="6" t="s">
        <v>13</v>
      </c>
      <c r="F2038" s="6" t="s">
        <v>26</v>
      </c>
      <c r="G2038" s="36" t="s">
        <v>106</v>
      </c>
      <c r="H2038" s="6">
        <v>0.2661</v>
      </c>
      <c r="I2038">
        <f t="shared" ca="1" si="31"/>
        <v>0.27249999999999996</v>
      </c>
      <c r="J2038" t="s">
        <v>97</v>
      </c>
    </row>
    <row r="2039" spans="1:10" x14ac:dyDescent="0.2">
      <c r="A2039" s="6" t="s">
        <v>53</v>
      </c>
      <c r="B2039" s="6" t="s">
        <v>79</v>
      </c>
      <c r="C2039" s="6" t="s">
        <v>76</v>
      </c>
      <c r="D2039" s="6" t="s">
        <v>9</v>
      </c>
      <c r="E2039" s="6" t="s">
        <v>13</v>
      </c>
      <c r="F2039" s="6" t="s">
        <v>27</v>
      </c>
      <c r="G2039" s="36" t="s">
        <v>107</v>
      </c>
      <c r="H2039" s="6">
        <v>0.27889999999999998</v>
      </c>
      <c r="I2039">
        <f t="shared" ca="1" si="31"/>
        <v>0.27249999999999996</v>
      </c>
      <c r="J2039" t="s">
        <v>97</v>
      </c>
    </row>
    <row r="2040" spans="1:10" x14ac:dyDescent="0.2">
      <c r="A2040" s="6" t="s">
        <v>53</v>
      </c>
      <c r="B2040" s="6" t="s">
        <v>79</v>
      </c>
      <c r="C2040" s="6" t="s">
        <v>76</v>
      </c>
      <c r="D2040" s="6" t="s">
        <v>9</v>
      </c>
      <c r="E2040" s="6" t="s">
        <v>13</v>
      </c>
      <c r="F2040" s="6" t="s">
        <v>28</v>
      </c>
      <c r="G2040" s="36" t="s">
        <v>107</v>
      </c>
      <c r="H2040" s="6">
        <v>0.2762</v>
      </c>
      <c r="I2040">
        <f t="shared" ca="1" si="31"/>
        <v>0.28484999999999999</v>
      </c>
      <c r="J2040" t="s">
        <v>97</v>
      </c>
    </row>
    <row r="2041" spans="1:10" x14ac:dyDescent="0.2">
      <c r="A2041" s="6" t="s">
        <v>53</v>
      </c>
      <c r="B2041" s="6" t="s">
        <v>79</v>
      </c>
      <c r="C2041" s="6" t="s">
        <v>76</v>
      </c>
      <c r="D2041" s="6" t="s">
        <v>9</v>
      </c>
      <c r="E2041" s="6" t="s">
        <v>13</v>
      </c>
      <c r="F2041" s="6" t="s">
        <v>29</v>
      </c>
      <c r="G2041" s="36" t="s">
        <v>108</v>
      </c>
      <c r="H2041" s="6">
        <v>0.29349999999999998</v>
      </c>
      <c r="I2041">
        <f t="shared" ca="1" si="31"/>
        <v>0.28484999999999999</v>
      </c>
      <c r="J2041" t="s">
        <v>97</v>
      </c>
    </row>
    <row r="2042" spans="1:10" x14ac:dyDescent="0.2">
      <c r="A2042" s="6" t="s">
        <v>53</v>
      </c>
      <c r="B2042" s="6" t="s">
        <v>79</v>
      </c>
      <c r="C2042" s="6" t="s">
        <v>76</v>
      </c>
      <c r="D2042" s="6" t="s">
        <v>9</v>
      </c>
      <c r="E2042" s="6" t="s">
        <v>13</v>
      </c>
      <c r="F2042" s="6" t="s">
        <v>30</v>
      </c>
      <c r="G2042" s="36" t="s">
        <v>108</v>
      </c>
      <c r="H2042" s="6">
        <v>0.2913</v>
      </c>
      <c r="I2042">
        <f t="shared" ca="1" si="31"/>
        <v>0.29349999999999998</v>
      </c>
      <c r="J2042" t="s">
        <v>97</v>
      </c>
    </row>
    <row r="2043" spans="1:10" x14ac:dyDescent="0.2">
      <c r="A2043" s="6" t="s">
        <v>53</v>
      </c>
      <c r="B2043" s="6" t="s">
        <v>79</v>
      </c>
      <c r="C2043" s="6" t="s">
        <v>76</v>
      </c>
      <c r="D2043" s="6" t="s">
        <v>9</v>
      </c>
      <c r="E2043" s="6" t="s">
        <v>13</v>
      </c>
      <c r="F2043" s="6" t="s">
        <v>31</v>
      </c>
      <c r="G2043" s="36" t="s">
        <v>109</v>
      </c>
      <c r="H2043" s="6">
        <v>0.29570000000000002</v>
      </c>
      <c r="I2043">
        <f t="shared" ca="1" si="31"/>
        <v>0.29349999999999998</v>
      </c>
      <c r="J2043" t="s">
        <v>97</v>
      </c>
    </row>
    <row r="2044" spans="1:10" x14ac:dyDescent="0.2">
      <c r="A2044" s="6" t="s">
        <v>53</v>
      </c>
      <c r="B2044" s="6" t="s">
        <v>79</v>
      </c>
      <c r="C2044" s="6" t="s">
        <v>76</v>
      </c>
      <c r="D2044" s="6" t="s">
        <v>9</v>
      </c>
      <c r="E2044" s="6" t="s">
        <v>13</v>
      </c>
      <c r="F2044" s="6" t="s">
        <v>32</v>
      </c>
      <c r="G2044" s="36" t="s">
        <v>109</v>
      </c>
      <c r="H2044" s="6">
        <v>0.29249999999999998</v>
      </c>
      <c r="I2044">
        <f t="shared" ca="1" si="31"/>
        <v>0.30299999999999999</v>
      </c>
      <c r="J2044" t="s">
        <v>97</v>
      </c>
    </row>
    <row r="2045" spans="1:10" x14ac:dyDescent="0.2">
      <c r="A2045" s="6" t="s">
        <v>53</v>
      </c>
      <c r="B2045" s="6" t="s">
        <v>79</v>
      </c>
      <c r="C2045" s="6" t="s">
        <v>76</v>
      </c>
      <c r="D2045" s="6" t="s">
        <v>9</v>
      </c>
      <c r="E2045" s="6" t="s">
        <v>13</v>
      </c>
      <c r="F2045" s="6" t="s">
        <v>33</v>
      </c>
      <c r="G2045" s="36" t="s">
        <v>110</v>
      </c>
      <c r="H2045" s="6">
        <v>0.3135</v>
      </c>
      <c r="I2045">
        <f t="shared" ca="1" si="31"/>
        <v>0.30299999999999999</v>
      </c>
      <c r="J2045" t="s">
        <v>97</v>
      </c>
    </row>
    <row r="2046" spans="1:10" x14ac:dyDescent="0.2">
      <c r="A2046" s="6" t="s">
        <v>53</v>
      </c>
      <c r="B2046" s="6" t="s">
        <v>79</v>
      </c>
      <c r="C2046" s="6" t="s">
        <v>76</v>
      </c>
      <c r="D2046" s="6" t="s">
        <v>9</v>
      </c>
      <c r="E2046" s="6" t="s">
        <v>13</v>
      </c>
      <c r="F2046" s="6" t="s">
        <v>34</v>
      </c>
      <c r="G2046" s="36" t="s">
        <v>110</v>
      </c>
      <c r="H2046" s="6">
        <v>0.31259999999999999</v>
      </c>
      <c r="I2046">
        <f t="shared" ca="1" si="31"/>
        <v>0.33110000000000001</v>
      </c>
      <c r="J2046" t="s">
        <v>97</v>
      </c>
    </row>
    <row r="2047" spans="1:10" x14ac:dyDescent="0.2">
      <c r="A2047" s="6" t="s">
        <v>53</v>
      </c>
      <c r="B2047" s="6" t="s">
        <v>79</v>
      </c>
      <c r="C2047" s="6" t="s">
        <v>76</v>
      </c>
      <c r="D2047" s="6" t="s">
        <v>9</v>
      </c>
      <c r="E2047" s="6" t="s">
        <v>13</v>
      </c>
      <c r="F2047" s="6" t="s">
        <v>35</v>
      </c>
      <c r="G2047" s="36" t="s">
        <v>111</v>
      </c>
      <c r="H2047" s="6">
        <v>0.34960000000000002</v>
      </c>
      <c r="I2047">
        <f t="shared" ca="1" si="31"/>
        <v>0.33110000000000001</v>
      </c>
      <c r="J2047" t="s">
        <v>97</v>
      </c>
    </row>
    <row r="2048" spans="1:10" x14ac:dyDescent="0.2">
      <c r="A2048" s="6" t="s">
        <v>53</v>
      </c>
      <c r="B2048" s="6" t="s">
        <v>79</v>
      </c>
      <c r="C2048" s="6" t="s">
        <v>76</v>
      </c>
      <c r="D2048" s="6" t="s">
        <v>9</v>
      </c>
      <c r="E2048" s="6" t="s">
        <v>13</v>
      </c>
      <c r="F2048" s="6" t="s">
        <v>36</v>
      </c>
      <c r="G2048" s="36" t="s">
        <v>111</v>
      </c>
      <c r="H2048" s="6">
        <v>0.30930000000000002</v>
      </c>
      <c r="I2048">
        <f t="shared" ca="1" si="31"/>
        <v>0.30780000000000002</v>
      </c>
      <c r="J2048" t="s">
        <v>97</v>
      </c>
    </row>
    <row r="2049" spans="1:10" x14ac:dyDescent="0.2">
      <c r="A2049" s="6" t="s">
        <v>53</v>
      </c>
      <c r="B2049" s="6" t="s">
        <v>79</v>
      </c>
      <c r="C2049" s="6" t="s">
        <v>76</v>
      </c>
      <c r="D2049" s="6" t="s">
        <v>9</v>
      </c>
      <c r="E2049" s="6" t="s">
        <v>13</v>
      </c>
      <c r="F2049" s="6" t="s">
        <v>37</v>
      </c>
      <c r="G2049" s="36" t="s">
        <v>112</v>
      </c>
      <c r="H2049" s="6">
        <v>0.30630000000000002</v>
      </c>
      <c r="I2049">
        <f t="shared" ca="1" si="31"/>
        <v>0.30780000000000002</v>
      </c>
      <c r="J2049" t="s">
        <v>97</v>
      </c>
    </row>
    <row r="2050" spans="1:10" x14ac:dyDescent="0.2">
      <c r="A2050" s="6" t="s">
        <v>53</v>
      </c>
      <c r="B2050" s="6" t="s">
        <v>79</v>
      </c>
      <c r="C2050" s="6" t="s">
        <v>76</v>
      </c>
      <c r="D2050" s="6" t="s">
        <v>9</v>
      </c>
      <c r="E2050" s="6" t="s">
        <v>13</v>
      </c>
      <c r="F2050" s="6" t="s">
        <v>38</v>
      </c>
      <c r="G2050" s="36" t="s">
        <v>112</v>
      </c>
      <c r="H2050" s="6">
        <v>0.32719999999999999</v>
      </c>
      <c r="I2050">
        <f t="shared" ref="I2050:I2113" ca="1" si="32">IF(ISEVEN(ROW(A2050)),AVERAGE(OFFSET(H$2:H$3,ROW()-ROW(A$2),)),I2049)</f>
        <v>0.44164999999999999</v>
      </c>
      <c r="J2050" t="s">
        <v>97</v>
      </c>
    </row>
    <row r="2051" spans="1:10" x14ac:dyDescent="0.2">
      <c r="A2051" s="6" t="s">
        <v>53</v>
      </c>
      <c r="B2051" s="6" t="s">
        <v>79</v>
      </c>
      <c r="C2051" s="6" t="s">
        <v>76</v>
      </c>
      <c r="D2051" s="6" t="s">
        <v>9</v>
      </c>
      <c r="E2051" s="6" t="s">
        <v>13</v>
      </c>
      <c r="F2051" s="6" t="s">
        <v>39</v>
      </c>
      <c r="G2051" s="36" t="s">
        <v>113</v>
      </c>
      <c r="H2051" s="6">
        <v>0.55610000000000004</v>
      </c>
      <c r="I2051">
        <f t="shared" ca="1" si="32"/>
        <v>0.44164999999999999</v>
      </c>
      <c r="J2051" t="s">
        <v>97</v>
      </c>
    </row>
    <row r="2052" spans="1:10" x14ac:dyDescent="0.2">
      <c r="A2052" s="6" t="s">
        <v>53</v>
      </c>
      <c r="B2052" s="6" t="s">
        <v>79</v>
      </c>
      <c r="C2052" s="6" t="s">
        <v>76</v>
      </c>
      <c r="D2052" s="6" t="s">
        <v>9</v>
      </c>
      <c r="E2052" s="6" t="s">
        <v>13</v>
      </c>
      <c r="F2052" s="6" t="s">
        <v>40</v>
      </c>
      <c r="G2052" s="36" t="s">
        <v>113</v>
      </c>
      <c r="H2052" s="6">
        <v>0.46760000000000002</v>
      </c>
      <c r="I2052">
        <f t="shared" ca="1" si="32"/>
        <v>0.23380000000000001</v>
      </c>
      <c r="J2052" t="s">
        <v>97</v>
      </c>
    </row>
    <row r="2053" spans="1:10" x14ac:dyDescent="0.2">
      <c r="A2053" s="6" t="s">
        <v>53</v>
      </c>
      <c r="B2053" s="6" t="s">
        <v>79</v>
      </c>
      <c r="C2053" s="6" t="s">
        <v>76</v>
      </c>
      <c r="D2053" s="6" t="s">
        <v>9</v>
      </c>
      <c r="E2053" s="6" t="s">
        <v>13</v>
      </c>
      <c r="F2053" s="6" t="s">
        <v>41</v>
      </c>
      <c r="G2053" s="36" t="s">
        <v>141</v>
      </c>
      <c r="H2053" s="6">
        <v>0</v>
      </c>
      <c r="I2053">
        <f t="shared" ca="1" si="32"/>
        <v>0.23380000000000001</v>
      </c>
      <c r="J2053" t="s">
        <v>97</v>
      </c>
    </row>
    <row r="2054" spans="1:10" x14ac:dyDescent="0.2">
      <c r="A2054" s="6" t="s">
        <v>54</v>
      </c>
      <c r="B2054" s="6" t="s">
        <v>79</v>
      </c>
      <c r="C2054" s="6" t="s">
        <v>76</v>
      </c>
      <c r="D2054" s="6" t="s">
        <v>9</v>
      </c>
      <c r="E2054" s="6" t="s">
        <v>13</v>
      </c>
      <c r="F2054" s="6" t="s">
        <v>15</v>
      </c>
      <c r="G2054" s="36" t="s">
        <v>122</v>
      </c>
      <c r="H2054" s="6">
        <v>0</v>
      </c>
      <c r="I2054">
        <f t="shared" ca="1" si="32"/>
        <v>8.3699999999999997E-2</v>
      </c>
      <c r="J2054" t="s">
        <v>97</v>
      </c>
    </row>
    <row r="2055" spans="1:10" x14ac:dyDescent="0.2">
      <c r="A2055" s="6" t="s">
        <v>54</v>
      </c>
      <c r="B2055" s="6" t="s">
        <v>79</v>
      </c>
      <c r="C2055" s="6" t="s">
        <v>76</v>
      </c>
      <c r="D2055" s="6" t="s">
        <v>9</v>
      </c>
      <c r="E2055" s="6" t="s">
        <v>13</v>
      </c>
      <c r="F2055" s="6" t="s">
        <v>16</v>
      </c>
      <c r="G2055" s="36" t="s">
        <v>122</v>
      </c>
      <c r="H2055" s="6">
        <v>0.16739999999999999</v>
      </c>
      <c r="I2055">
        <f t="shared" ca="1" si="32"/>
        <v>8.3699999999999997E-2</v>
      </c>
      <c r="J2055" t="s">
        <v>97</v>
      </c>
    </row>
    <row r="2056" spans="1:10" x14ac:dyDescent="0.2">
      <c r="A2056" s="6" t="s">
        <v>54</v>
      </c>
      <c r="B2056" s="6" t="s">
        <v>79</v>
      </c>
      <c r="C2056" s="6" t="s">
        <v>76</v>
      </c>
      <c r="D2056" s="6" t="s">
        <v>9</v>
      </c>
      <c r="E2056" s="6" t="s">
        <v>13</v>
      </c>
      <c r="F2056" s="6" t="s">
        <v>17</v>
      </c>
      <c r="G2056" s="36" t="s">
        <v>123</v>
      </c>
      <c r="H2056" s="6">
        <v>0.19209999999999999</v>
      </c>
      <c r="I2056">
        <f t="shared" ca="1" si="32"/>
        <v>0.19564999999999999</v>
      </c>
      <c r="J2056" t="s">
        <v>97</v>
      </c>
    </row>
    <row r="2057" spans="1:10" x14ac:dyDescent="0.2">
      <c r="A2057" s="6" t="s">
        <v>54</v>
      </c>
      <c r="B2057" s="6" t="s">
        <v>79</v>
      </c>
      <c r="C2057" s="6" t="s">
        <v>76</v>
      </c>
      <c r="D2057" s="6" t="s">
        <v>9</v>
      </c>
      <c r="E2057" s="6" t="s">
        <v>13</v>
      </c>
      <c r="F2057" s="6" t="s">
        <v>18</v>
      </c>
      <c r="G2057" s="36" t="s">
        <v>123</v>
      </c>
      <c r="H2057" s="6">
        <v>0.19919999999999999</v>
      </c>
      <c r="I2057">
        <f t="shared" ca="1" si="32"/>
        <v>0.19564999999999999</v>
      </c>
      <c r="J2057" t="s">
        <v>97</v>
      </c>
    </row>
    <row r="2058" spans="1:10" x14ac:dyDescent="0.2">
      <c r="A2058" s="6" t="s">
        <v>54</v>
      </c>
      <c r="B2058" s="6" t="s">
        <v>79</v>
      </c>
      <c r="C2058" s="6" t="s">
        <v>76</v>
      </c>
      <c r="D2058" s="6" t="s">
        <v>9</v>
      </c>
      <c r="E2058" s="6" t="s">
        <v>13</v>
      </c>
      <c r="F2058" s="6" t="s">
        <v>19</v>
      </c>
      <c r="G2058" s="36" t="s">
        <v>124</v>
      </c>
      <c r="H2058" s="6">
        <v>0.13930000000000001</v>
      </c>
      <c r="I2058">
        <f t="shared" ca="1" si="32"/>
        <v>0.1497</v>
      </c>
      <c r="J2058" t="s">
        <v>97</v>
      </c>
    </row>
    <row r="2059" spans="1:10" x14ac:dyDescent="0.2">
      <c r="A2059" s="6" t="s">
        <v>54</v>
      </c>
      <c r="B2059" s="6" t="s">
        <v>79</v>
      </c>
      <c r="C2059" s="6" t="s">
        <v>76</v>
      </c>
      <c r="D2059" s="6" t="s">
        <v>9</v>
      </c>
      <c r="E2059" s="6" t="s">
        <v>13</v>
      </c>
      <c r="F2059" s="6" t="s">
        <v>20</v>
      </c>
      <c r="G2059" s="36" t="s">
        <v>124</v>
      </c>
      <c r="H2059" s="6">
        <v>0.16009999999999999</v>
      </c>
      <c r="I2059">
        <f t="shared" ca="1" si="32"/>
        <v>0.1497</v>
      </c>
      <c r="J2059" t="s">
        <v>97</v>
      </c>
    </row>
    <row r="2060" spans="1:10" x14ac:dyDescent="0.2">
      <c r="A2060" s="6" t="s">
        <v>54</v>
      </c>
      <c r="B2060" s="6" t="s">
        <v>79</v>
      </c>
      <c r="C2060" s="6" t="s">
        <v>76</v>
      </c>
      <c r="D2060" s="6" t="s">
        <v>9</v>
      </c>
      <c r="E2060" s="6" t="s">
        <v>13</v>
      </c>
      <c r="F2060" s="6" t="s">
        <v>21</v>
      </c>
      <c r="G2060" s="36" t="s">
        <v>104</v>
      </c>
      <c r="H2060" s="6">
        <v>0.21199999999999999</v>
      </c>
      <c r="I2060">
        <f t="shared" ca="1" si="32"/>
        <v>0.2172</v>
      </c>
      <c r="J2060" t="s">
        <v>97</v>
      </c>
    </row>
    <row r="2061" spans="1:10" x14ac:dyDescent="0.2">
      <c r="A2061" s="6" t="s">
        <v>54</v>
      </c>
      <c r="B2061" s="6" t="s">
        <v>79</v>
      </c>
      <c r="C2061" s="6" t="s">
        <v>76</v>
      </c>
      <c r="D2061" s="6" t="s">
        <v>9</v>
      </c>
      <c r="E2061" s="6" t="s">
        <v>13</v>
      </c>
      <c r="F2061" s="6" t="s">
        <v>22</v>
      </c>
      <c r="G2061" s="36" t="s">
        <v>104</v>
      </c>
      <c r="H2061" s="6">
        <v>0.22239999999999999</v>
      </c>
      <c r="I2061">
        <f t="shared" ca="1" si="32"/>
        <v>0.2172</v>
      </c>
      <c r="J2061" t="s">
        <v>97</v>
      </c>
    </row>
    <row r="2062" spans="1:10" x14ac:dyDescent="0.2">
      <c r="A2062" s="6" t="s">
        <v>54</v>
      </c>
      <c r="B2062" s="6" t="s">
        <v>79</v>
      </c>
      <c r="C2062" s="6" t="s">
        <v>76</v>
      </c>
      <c r="D2062" s="6" t="s">
        <v>9</v>
      </c>
      <c r="E2062" s="6" t="s">
        <v>13</v>
      </c>
      <c r="F2062" s="6" t="s">
        <v>23</v>
      </c>
      <c r="G2062" s="36" t="s">
        <v>105</v>
      </c>
      <c r="H2062" s="6">
        <v>0.23530000000000001</v>
      </c>
      <c r="I2062">
        <f t="shared" ca="1" si="32"/>
        <v>0.2505</v>
      </c>
      <c r="J2062" t="s">
        <v>97</v>
      </c>
    </row>
    <row r="2063" spans="1:10" x14ac:dyDescent="0.2">
      <c r="A2063" s="6" t="s">
        <v>54</v>
      </c>
      <c r="B2063" s="6" t="s">
        <v>79</v>
      </c>
      <c r="C2063" s="6" t="s">
        <v>76</v>
      </c>
      <c r="D2063" s="6" t="s">
        <v>9</v>
      </c>
      <c r="E2063" s="6" t="s">
        <v>13</v>
      </c>
      <c r="F2063" s="6" t="s">
        <v>24</v>
      </c>
      <c r="G2063" s="36" t="s">
        <v>105</v>
      </c>
      <c r="H2063" s="6">
        <v>0.26569999999999999</v>
      </c>
      <c r="I2063">
        <f t="shared" ca="1" si="32"/>
        <v>0.2505</v>
      </c>
      <c r="J2063" t="s">
        <v>97</v>
      </c>
    </row>
    <row r="2064" spans="1:10" x14ac:dyDescent="0.2">
      <c r="A2064" s="6" t="s">
        <v>54</v>
      </c>
      <c r="B2064" s="6" t="s">
        <v>79</v>
      </c>
      <c r="C2064" s="6" t="s">
        <v>76</v>
      </c>
      <c r="D2064" s="6" t="s">
        <v>9</v>
      </c>
      <c r="E2064" s="6" t="s">
        <v>13</v>
      </c>
      <c r="F2064" s="6" t="s">
        <v>25</v>
      </c>
      <c r="G2064" s="36" t="s">
        <v>106</v>
      </c>
      <c r="H2064" s="6">
        <v>0.318</v>
      </c>
      <c r="I2064">
        <f t="shared" ca="1" si="32"/>
        <v>0.31795000000000001</v>
      </c>
      <c r="J2064" t="s">
        <v>97</v>
      </c>
    </row>
    <row r="2065" spans="1:10" x14ac:dyDescent="0.2">
      <c r="A2065" s="6" t="s">
        <v>54</v>
      </c>
      <c r="B2065" s="6" t="s">
        <v>79</v>
      </c>
      <c r="C2065" s="6" t="s">
        <v>76</v>
      </c>
      <c r="D2065" s="6" t="s">
        <v>9</v>
      </c>
      <c r="E2065" s="6" t="s">
        <v>13</v>
      </c>
      <c r="F2065" s="6" t="s">
        <v>26</v>
      </c>
      <c r="G2065" s="36" t="s">
        <v>106</v>
      </c>
      <c r="H2065" s="6">
        <v>0.31790000000000002</v>
      </c>
      <c r="I2065">
        <f t="shared" ca="1" si="32"/>
        <v>0.31795000000000001</v>
      </c>
      <c r="J2065" t="s">
        <v>97</v>
      </c>
    </row>
    <row r="2066" spans="1:10" x14ac:dyDescent="0.2">
      <c r="A2066" s="6" t="s">
        <v>54</v>
      </c>
      <c r="B2066" s="6" t="s">
        <v>79</v>
      </c>
      <c r="C2066" s="6" t="s">
        <v>76</v>
      </c>
      <c r="D2066" s="6" t="s">
        <v>9</v>
      </c>
      <c r="E2066" s="6" t="s">
        <v>13</v>
      </c>
      <c r="F2066" s="6" t="s">
        <v>27</v>
      </c>
      <c r="G2066" s="36" t="s">
        <v>107</v>
      </c>
      <c r="H2066" s="6">
        <v>0.30730000000000002</v>
      </c>
      <c r="I2066">
        <f t="shared" ca="1" si="32"/>
        <v>0.28970000000000001</v>
      </c>
      <c r="J2066" t="s">
        <v>97</v>
      </c>
    </row>
    <row r="2067" spans="1:10" x14ac:dyDescent="0.2">
      <c r="A2067" s="6" t="s">
        <v>54</v>
      </c>
      <c r="B2067" s="6" t="s">
        <v>79</v>
      </c>
      <c r="C2067" s="6" t="s">
        <v>76</v>
      </c>
      <c r="D2067" s="6" t="s">
        <v>9</v>
      </c>
      <c r="E2067" s="6" t="s">
        <v>13</v>
      </c>
      <c r="F2067" s="6" t="s">
        <v>28</v>
      </c>
      <c r="G2067" s="36" t="s">
        <v>107</v>
      </c>
      <c r="H2067" s="6">
        <v>0.27210000000000001</v>
      </c>
      <c r="I2067">
        <f t="shared" ca="1" si="32"/>
        <v>0.28970000000000001</v>
      </c>
      <c r="J2067" t="s">
        <v>97</v>
      </c>
    </row>
    <row r="2068" spans="1:10" x14ac:dyDescent="0.2">
      <c r="A2068" s="6" t="s">
        <v>54</v>
      </c>
      <c r="B2068" s="6" t="s">
        <v>79</v>
      </c>
      <c r="C2068" s="6" t="s">
        <v>76</v>
      </c>
      <c r="D2068" s="6" t="s">
        <v>9</v>
      </c>
      <c r="E2068" s="6" t="s">
        <v>13</v>
      </c>
      <c r="F2068" s="6" t="s">
        <v>29</v>
      </c>
      <c r="G2068" s="36" t="s">
        <v>108</v>
      </c>
      <c r="H2068" s="6">
        <v>0.26379999999999998</v>
      </c>
      <c r="I2068">
        <f t="shared" ca="1" si="32"/>
        <v>0.26319999999999999</v>
      </c>
      <c r="J2068" t="s">
        <v>97</v>
      </c>
    </row>
    <row r="2069" spans="1:10" x14ac:dyDescent="0.2">
      <c r="A2069" s="6" t="s">
        <v>54</v>
      </c>
      <c r="B2069" s="6" t="s">
        <v>79</v>
      </c>
      <c r="C2069" s="6" t="s">
        <v>76</v>
      </c>
      <c r="D2069" s="6" t="s">
        <v>9</v>
      </c>
      <c r="E2069" s="6" t="s">
        <v>13</v>
      </c>
      <c r="F2069" s="6" t="s">
        <v>30</v>
      </c>
      <c r="G2069" s="36" t="s">
        <v>108</v>
      </c>
      <c r="H2069" s="6">
        <v>0.2626</v>
      </c>
      <c r="I2069">
        <f t="shared" ca="1" si="32"/>
        <v>0.26319999999999999</v>
      </c>
      <c r="J2069" t="s">
        <v>97</v>
      </c>
    </row>
    <row r="2070" spans="1:10" x14ac:dyDescent="0.2">
      <c r="A2070" s="6" t="s">
        <v>54</v>
      </c>
      <c r="B2070" s="6" t="s">
        <v>79</v>
      </c>
      <c r="C2070" s="6" t="s">
        <v>76</v>
      </c>
      <c r="D2070" s="6" t="s">
        <v>9</v>
      </c>
      <c r="E2070" s="6" t="s">
        <v>13</v>
      </c>
      <c r="F2070" s="6" t="s">
        <v>31</v>
      </c>
      <c r="G2070" s="36" t="s">
        <v>109</v>
      </c>
      <c r="H2070" s="6">
        <v>0.22739999999999999</v>
      </c>
      <c r="I2070">
        <f t="shared" ca="1" si="32"/>
        <v>0.22034999999999999</v>
      </c>
      <c r="J2070" t="s">
        <v>97</v>
      </c>
    </row>
    <row r="2071" spans="1:10" x14ac:dyDescent="0.2">
      <c r="A2071" s="6" t="s">
        <v>54</v>
      </c>
      <c r="B2071" s="6" t="s">
        <v>79</v>
      </c>
      <c r="C2071" s="6" t="s">
        <v>76</v>
      </c>
      <c r="D2071" s="6" t="s">
        <v>9</v>
      </c>
      <c r="E2071" s="6" t="s">
        <v>13</v>
      </c>
      <c r="F2071" s="6" t="s">
        <v>32</v>
      </c>
      <c r="G2071" s="36" t="s">
        <v>109</v>
      </c>
      <c r="H2071" s="6">
        <v>0.21329999999999999</v>
      </c>
      <c r="I2071">
        <f t="shared" ca="1" si="32"/>
        <v>0.22034999999999999</v>
      </c>
      <c r="J2071" t="s">
        <v>97</v>
      </c>
    </row>
    <row r="2072" spans="1:10" x14ac:dyDescent="0.2">
      <c r="A2072" s="6" t="s">
        <v>54</v>
      </c>
      <c r="B2072" s="6" t="s">
        <v>79</v>
      </c>
      <c r="C2072" s="6" t="s">
        <v>76</v>
      </c>
      <c r="D2072" s="6" t="s">
        <v>9</v>
      </c>
      <c r="E2072" s="6" t="s">
        <v>13</v>
      </c>
      <c r="F2072" s="6" t="s">
        <v>33</v>
      </c>
      <c r="G2072" s="36" t="s">
        <v>110</v>
      </c>
      <c r="H2072" s="6">
        <v>0.186</v>
      </c>
      <c r="I2072">
        <f t="shared" ca="1" si="32"/>
        <v>0.19109999999999999</v>
      </c>
      <c r="J2072" t="s">
        <v>97</v>
      </c>
    </row>
    <row r="2073" spans="1:10" x14ac:dyDescent="0.2">
      <c r="A2073" s="6" t="s">
        <v>54</v>
      </c>
      <c r="B2073" s="6" t="s">
        <v>79</v>
      </c>
      <c r="C2073" s="6" t="s">
        <v>76</v>
      </c>
      <c r="D2073" s="6" t="s">
        <v>9</v>
      </c>
      <c r="E2073" s="6" t="s">
        <v>13</v>
      </c>
      <c r="F2073" s="6" t="s">
        <v>34</v>
      </c>
      <c r="G2073" s="36" t="s">
        <v>110</v>
      </c>
      <c r="H2073" s="6">
        <v>0.19620000000000001</v>
      </c>
      <c r="I2073">
        <f t="shared" ca="1" si="32"/>
        <v>0.19109999999999999</v>
      </c>
      <c r="J2073" t="s">
        <v>97</v>
      </c>
    </row>
    <row r="2074" spans="1:10" x14ac:dyDescent="0.2">
      <c r="A2074" s="6" t="s">
        <v>54</v>
      </c>
      <c r="B2074" s="6" t="s">
        <v>79</v>
      </c>
      <c r="C2074" s="6" t="s">
        <v>76</v>
      </c>
      <c r="D2074" s="6" t="s">
        <v>9</v>
      </c>
      <c r="E2074" s="6" t="s">
        <v>13</v>
      </c>
      <c r="F2074" s="6" t="s">
        <v>35</v>
      </c>
      <c r="G2074" s="36" t="s">
        <v>111</v>
      </c>
      <c r="H2074" s="6">
        <v>0.22620000000000001</v>
      </c>
      <c r="I2074">
        <f t="shared" ca="1" si="32"/>
        <v>0.23355000000000001</v>
      </c>
      <c r="J2074" t="s">
        <v>97</v>
      </c>
    </row>
    <row r="2075" spans="1:10" x14ac:dyDescent="0.2">
      <c r="A2075" s="6" t="s">
        <v>54</v>
      </c>
      <c r="B2075" s="6" t="s">
        <v>79</v>
      </c>
      <c r="C2075" s="6" t="s">
        <v>76</v>
      </c>
      <c r="D2075" s="6" t="s">
        <v>9</v>
      </c>
      <c r="E2075" s="6" t="s">
        <v>13</v>
      </c>
      <c r="F2075" s="6" t="s">
        <v>36</v>
      </c>
      <c r="G2075" s="36" t="s">
        <v>111</v>
      </c>
      <c r="H2075" s="6">
        <v>0.2409</v>
      </c>
      <c r="I2075">
        <f t="shared" ca="1" si="32"/>
        <v>0.23355000000000001</v>
      </c>
      <c r="J2075" t="s">
        <v>97</v>
      </c>
    </row>
    <row r="2076" spans="1:10" x14ac:dyDescent="0.2">
      <c r="A2076" s="6" t="s">
        <v>54</v>
      </c>
      <c r="B2076" s="6" t="s">
        <v>79</v>
      </c>
      <c r="C2076" s="6" t="s">
        <v>76</v>
      </c>
      <c r="D2076" s="6" t="s">
        <v>9</v>
      </c>
      <c r="E2076" s="6" t="s">
        <v>13</v>
      </c>
      <c r="F2076" s="6" t="s">
        <v>37</v>
      </c>
      <c r="G2076" s="36" t="s">
        <v>112</v>
      </c>
      <c r="H2076" s="6">
        <v>0.29759999999999998</v>
      </c>
      <c r="I2076">
        <f t="shared" ca="1" si="32"/>
        <v>0.30674999999999997</v>
      </c>
      <c r="J2076" t="s">
        <v>97</v>
      </c>
    </row>
    <row r="2077" spans="1:10" x14ac:dyDescent="0.2">
      <c r="A2077" s="6" t="s">
        <v>54</v>
      </c>
      <c r="B2077" s="6" t="s">
        <v>79</v>
      </c>
      <c r="C2077" s="6" t="s">
        <v>76</v>
      </c>
      <c r="D2077" s="6" t="s">
        <v>9</v>
      </c>
      <c r="E2077" s="6" t="s">
        <v>13</v>
      </c>
      <c r="F2077" s="6" t="s">
        <v>38</v>
      </c>
      <c r="G2077" s="36" t="s">
        <v>112</v>
      </c>
      <c r="H2077" s="6">
        <v>0.31590000000000001</v>
      </c>
      <c r="I2077">
        <f t="shared" ca="1" si="32"/>
        <v>0.30674999999999997</v>
      </c>
      <c r="J2077" t="s">
        <v>97</v>
      </c>
    </row>
    <row r="2078" spans="1:10" x14ac:dyDescent="0.2">
      <c r="A2078" s="6" t="s">
        <v>54</v>
      </c>
      <c r="B2078" s="6" t="s">
        <v>79</v>
      </c>
      <c r="C2078" s="6" t="s">
        <v>76</v>
      </c>
      <c r="D2078" s="6" t="s">
        <v>9</v>
      </c>
      <c r="E2078" s="6" t="s">
        <v>13</v>
      </c>
      <c r="F2078" s="6" t="s">
        <v>39</v>
      </c>
      <c r="G2078" s="36" t="s">
        <v>113</v>
      </c>
      <c r="H2078" s="6">
        <v>0.33329999999999999</v>
      </c>
      <c r="I2078">
        <f t="shared" ca="1" si="32"/>
        <v>0.32735000000000003</v>
      </c>
      <c r="J2078" t="s">
        <v>97</v>
      </c>
    </row>
    <row r="2079" spans="1:10" x14ac:dyDescent="0.2">
      <c r="A2079" s="6" t="s">
        <v>54</v>
      </c>
      <c r="B2079" s="6" t="s">
        <v>79</v>
      </c>
      <c r="C2079" s="6" t="s">
        <v>76</v>
      </c>
      <c r="D2079" s="6" t="s">
        <v>9</v>
      </c>
      <c r="E2079" s="6" t="s">
        <v>13</v>
      </c>
      <c r="F2079" s="6" t="s">
        <v>40</v>
      </c>
      <c r="G2079" s="36" t="s">
        <v>113</v>
      </c>
      <c r="H2079" s="6">
        <v>0.32140000000000002</v>
      </c>
      <c r="I2079">
        <f t="shared" ca="1" si="32"/>
        <v>0.32735000000000003</v>
      </c>
      <c r="J2079" t="s">
        <v>97</v>
      </c>
    </row>
    <row r="2080" spans="1:10" x14ac:dyDescent="0.2">
      <c r="A2080" s="6" t="s">
        <v>54</v>
      </c>
      <c r="B2080" s="6" t="s">
        <v>79</v>
      </c>
      <c r="C2080" s="6" t="s">
        <v>76</v>
      </c>
      <c r="D2080" s="6" t="s">
        <v>9</v>
      </c>
      <c r="E2080" s="6" t="s">
        <v>13</v>
      </c>
      <c r="F2080" s="6" t="s">
        <v>41</v>
      </c>
      <c r="G2080" s="36" t="s">
        <v>141</v>
      </c>
      <c r="H2080" s="6">
        <v>0</v>
      </c>
      <c r="I2080">
        <f t="shared" ca="1" si="32"/>
        <v>0</v>
      </c>
      <c r="J2080" t="s">
        <v>97</v>
      </c>
    </row>
    <row r="2081" spans="1:10" x14ac:dyDescent="0.2">
      <c r="A2081" s="6" t="s">
        <v>55</v>
      </c>
      <c r="B2081" s="6" t="s">
        <v>79</v>
      </c>
      <c r="C2081" s="6" t="s">
        <v>76</v>
      </c>
      <c r="D2081" s="6" t="s">
        <v>9</v>
      </c>
      <c r="E2081" s="6" t="s">
        <v>13</v>
      </c>
      <c r="F2081" s="6" t="s">
        <v>15</v>
      </c>
      <c r="G2081" s="36" t="s">
        <v>122</v>
      </c>
      <c r="H2081" s="6">
        <v>0</v>
      </c>
      <c r="I2081">
        <f t="shared" ca="1" si="32"/>
        <v>0</v>
      </c>
      <c r="J2081" t="s">
        <v>97</v>
      </c>
    </row>
    <row r="2082" spans="1:10" x14ac:dyDescent="0.2">
      <c r="A2082" s="6" t="s">
        <v>55</v>
      </c>
      <c r="B2082" s="6" t="s">
        <v>79</v>
      </c>
      <c r="C2082" s="6" t="s">
        <v>76</v>
      </c>
      <c r="D2082" s="6" t="s">
        <v>9</v>
      </c>
      <c r="E2082" s="6" t="s">
        <v>13</v>
      </c>
      <c r="F2082" s="6" t="s">
        <v>16</v>
      </c>
      <c r="G2082" s="36" t="s">
        <v>122</v>
      </c>
      <c r="H2082" s="6">
        <v>7.2900000000000006E-2</v>
      </c>
      <c r="I2082">
        <f t="shared" ca="1" si="32"/>
        <v>7.9100000000000004E-2</v>
      </c>
      <c r="J2082" t="s">
        <v>97</v>
      </c>
    </row>
    <row r="2083" spans="1:10" x14ac:dyDescent="0.2">
      <c r="A2083" s="6" t="s">
        <v>55</v>
      </c>
      <c r="B2083" s="6" t="s">
        <v>79</v>
      </c>
      <c r="C2083" s="6" t="s">
        <v>76</v>
      </c>
      <c r="D2083" s="6" t="s">
        <v>9</v>
      </c>
      <c r="E2083" s="6" t="s">
        <v>13</v>
      </c>
      <c r="F2083" s="6" t="s">
        <v>17</v>
      </c>
      <c r="G2083" s="36" t="s">
        <v>123</v>
      </c>
      <c r="H2083" s="6">
        <v>8.5300000000000001E-2</v>
      </c>
      <c r="I2083">
        <f t="shared" ca="1" si="32"/>
        <v>7.9100000000000004E-2</v>
      </c>
      <c r="J2083" t="s">
        <v>97</v>
      </c>
    </row>
    <row r="2084" spans="1:10" x14ac:dyDescent="0.2">
      <c r="A2084" s="6" t="s">
        <v>55</v>
      </c>
      <c r="B2084" s="6" t="s">
        <v>79</v>
      </c>
      <c r="C2084" s="6" t="s">
        <v>76</v>
      </c>
      <c r="D2084" s="6" t="s">
        <v>9</v>
      </c>
      <c r="E2084" s="6" t="s">
        <v>13</v>
      </c>
      <c r="F2084" s="6" t="s">
        <v>18</v>
      </c>
      <c r="G2084" s="36" t="s">
        <v>123</v>
      </c>
      <c r="H2084" s="6">
        <v>0.10050000000000001</v>
      </c>
      <c r="I2084">
        <f t="shared" ca="1" si="32"/>
        <v>0.10290000000000001</v>
      </c>
      <c r="J2084" t="s">
        <v>97</v>
      </c>
    </row>
    <row r="2085" spans="1:10" x14ac:dyDescent="0.2">
      <c r="A2085" s="6" t="s">
        <v>55</v>
      </c>
      <c r="B2085" s="6" t="s">
        <v>79</v>
      </c>
      <c r="C2085" s="6" t="s">
        <v>76</v>
      </c>
      <c r="D2085" s="6" t="s">
        <v>9</v>
      </c>
      <c r="E2085" s="6" t="s">
        <v>13</v>
      </c>
      <c r="F2085" s="6" t="s">
        <v>19</v>
      </c>
      <c r="G2085" s="36" t="s">
        <v>124</v>
      </c>
      <c r="H2085" s="6">
        <v>0.1053</v>
      </c>
      <c r="I2085">
        <f t="shared" ca="1" si="32"/>
        <v>0.10290000000000001</v>
      </c>
      <c r="J2085" t="s">
        <v>97</v>
      </c>
    </row>
    <row r="2086" spans="1:10" x14ac:dyDescent="0.2">
      <c r="A2086" s="6" t="s">
        <v>55</v>
      </c>
      <c r="B2086" s="6" t="s">
        <v>79</v>
      </c>
      <c r="C2086" s="6" t="s">
        <v>76</v>
      </c>
      <c r="D2086" s="6" t="s">
        <v>9</v>
      </c>
      <c r="E2086" s="6" t="s">
        <v>13</v>
      </c>
      <c r="F2086" s="6" t="s">
        <v>20</v>
      </c>
      <c r="G2086" s="36" t="s">
        <v>124</v>
      </c>
      <c r="H2086" s="6">
        <v>0.1055</v>
      </c>
      <c r="I2086">
        <f t="shared" ca="1" si="32"/>
        <v>0.10525</v>
      </c>
      <c r="J2086" t="s">
        <v>97</v>
      </c>
    </row>
    <row r="2087" spans="1:10" x14ac:dyDescent="0.2">
      <c r="A2087" s="6" t="s">
        <v>55</v>
      </c>
      <c r="B2087" s="6" t="s">
        <v>79</v>
      </c>
      <c r="C2087" s="6" t="s">
        <v>76</v>
      </c>
      <c r="D2087" s="6" t="s">
        <v>9</v>
      </c>
      <c r="E2087" s="6" t="s">
        <v>13</v>
      </c>
      <c r="F2087" s="6" t="s">
        <v>21</v>
      </c>
      <c r="G2087" s="36" t="s">
        <v>104</v>
      </c>
      <c r="H2087" s="6">
        <v>0.105</v>
      </c>
      <c r="I2087">
        <f t="shared" ca="1" si="32"/>
        <v>0.10525</v>
      </c>
      <c r="J2087" t="s">
        <v>97</v>
      </c>
    </row>
    <row r="2088" spans="1:10" x14ac:dyDescent="0.2">
      <c r="A2088" s="6" t="s">
        <v>55</v>
      </c>
      <c r="B2088" s="6" t="s">
        <v>79</v>
      </c>
      <c r="C2088" s="6" t="s">
        <v>76</v>
      </c>
      <c r="D2088" s="6" t="s">
        <v>9</v>
      </c>
      <c r="E2088" s="6" t="s">
        <v>13</v>
      </c>
      <c r="F2088" s="6" t="s">
        <v>22</v>
      </c>
      <c r="G2088" s="36" t="s">
        <v>104</v>
      </c>
      <c r="H2088" s="6">
        <v>0.10489999999999999</v>
      </c>
      <c r="I2088">
        <f t="shared" ca="1" si="32"/>
        <v>0.11085</v>
      </c>
      <c r="J2088" t="s">
        <v>97</v>
      </c>
    </row>
    <row r="2089" spans="1:10" x14ac:dyDescent="0.2">
      <c r="A2089" s="6" t="s">
        <v>55</v>
      </c>
      <c r="B2089" s="6" t="s">
        <v>79</v>
      </c>
      <c r="C2089" s="6" t="s">
        <v>76</v>
      </c>
      <c r="D2089" s="6" t="s">
        <v>9</v>
      </c>
      <c r="E2089" s="6" t="s">
        <v>13</v>
      </c>
      <c r="F2089" s="6" t="s">
        <v>23</v>
      </c>
      <c r="G2089" s="36" t="s">
        <v>105</v>
      </c>
      <c r="H2089" s="6">
        <v>0.1168</v>
      </c>
      <c r="I2089">
        <f t="shared" ca="1" si="32"/>
        <v>0.11085</v>
      </c>
      <c r="J2089" t="s">
        <v>97</v>
      </c>
    </row>
    <row r="2090" spans="1:10" x14ac:dyDescent="0.2">
      <c r="A2090" s="6" t="s">
        <v>55</v>
      </c>
      <c r="B2090" s="6" t="s">
        <v>79</v>
      </c>
      <c r="C2090" s="6" t="s">
        <v>76</v>
      </c>
      <c r="D2090" s="6" t="s">
        <v>9</v>
      </c>
      <c r="E2090" s="6" t="s">
        <v>13</v>
      </c>
      <c r="F2090" s="6" t="s">
        <v>24</v>
      </c>
      <c r="G2090" s="36" t="s">
        <v>105</v>
      </c>
      <c r="H2090" s="6">
        <v>0.1174</v>
      </c>
      <c r="I2090">
        <f t="shared" ca="1" si="32"/>
        <v>0.11724999999999999</v>
      </c>
      <c r="J2090" t="s">
        <v>97</v>
      </c>
    </row>
    <row r="2091" spans="1:10" x14ac:dyDescent="0.2">
      <c r="A2091" s="6" t="s">
        <v>55</v>
      </c>
      <c r="B2091" s="6" t="s">
        <v>79</v>
      </c>
      <c r="C2091" s="6" t="s">
        <v>76</v>
      </c>
      <c r="D2091" s="6" t="s">
        <v>9</v>
      </c>
      <c r="E2091" s="6" t="s">
        <v>13</v>
      </c>
      <c r="F2091" s="6" t="s">
        <v>25</v>
      </c>
      <c r="G2091" s="36" t="s">
        <v>106</v>
      </c>
      <c r="H2091" s="6">
        <v>0.1171</v>
      </c>
      <c r="I2091">
        <f t="shared" ca="1" si="32"/>
        <v>0.11724999999999999</v>
      </c>
      <c r="J2091" t="s">
        <v>97</v>
      </c>
    </row>
    <row r="2092" spans="1:10" x14ac:dyDescent="0.2">
      <c r="A2092" s="6" t="s">
        <v>55</v>
      </c>
      <c r="B2092" s="6" t="s">
        <v>79</v>
      </c>
      <c r="C2092" s="6" t="s">
        <v>76</v>
      </c>
      <c r="D2092" s="6" t="s">
        <v>9</v>
      </c>
      <c r="E2092" s="6" t="s">
        <v>13</v>
      </c>
      <c r="F2092" s="6" t="s">
        <v>26</v>
      </c>
      <c r="G2092" s="36" t="s">
        <v>106</v>
      </c>
      <c r="H2092" s="6">
        <v>0.1181</v>
      </c>
      <c r="I2092">
        <f t="shared" ca="1" si="32"/>
        <v>0.11745</v>
      </c>
      <c r="J2092" t="s">
        <v>97</v>
      </c>
    </row>
    <row r="2093" spans="1:10" x14ac:dyDescent="0.2">
      <c r="A2093" s="6" t="s">
        <v>55</v>
      </c>
      <c r="B2093" s="6" t="s">
        <v>79</v>
      </c>
      <c r="C2093" s="6" t="s">
        <v>76</v>
      </c>
      <c r="D2093" s="6" t="s">
        <v>9</v>
      </c>
      <c r="E2093" s="6" t="s">
        <v>13</v>
      </c>
      <c r="F2093" s="6" t="s">
        <v>27</v>
      </c>
      <c r="G2093" s="36" t="s">
        <v>107</v>
      </c>
      <c r="H2093" s="6">
        <v>0.1168</v>
      </c>
      <c r="I2093">
        <f t="shared" ca="1" si="32"/>
        <v>0.11745</v>
      </c>
      <c r="J2093" t="s">
        <v>97</v>
      </c>
    </row>
    <row r="2094" spans="1:10" x14ac:dyDescent="0.2">
      <c r="A2094" s="6" t="s">
        <v>55</v>
      </c>
      <c r="B2094" s="6" t="s">
        <v>79</v>
      </c>
      <c r="C2094" s="6" t="s">
        <v>76</v>
      </c>
      <c r="D2094" s="6" t="s">
        <v>9</v>
      </c>
      <c r="E2094" s="6" t="s">
        <v>13</v>
      </c>
      <c r="F2094" s="6" t="s">
        <v>28</v>
      </c>
      <c r="G2094" s="36" t="s">
        <v>107</v>
      </c>
      <c r="H2094" s="6">
        <v>0.1164</v>
      </c>
      <c r="I2094">
        <f t="shared" ca="1" si="32"/>
        <v>0.1164</v>
      </c>
      <c r="J2094" t="s">
        <v>97</v>
      </c>
    </row>
    <row r="2095" spans="1:10" x14ac:dyDescent="0.2">
      <c r="A2095" s="6" t="s">
        <v>55</v>
      </c>
      <c r="B2095" s="6" t="s">
        <v>79</v>
      </c>
      <c r="C2095" s="6" t="s">
        <v>76</v>
      </c>
      <c r="D2095" s="6" t="s">
        <v>9</v>
      </c>
      <c r="E2095" s="6" t="s">
        <v>13</v>
      </c>
      <c r="F2095" s="6" t="s">
        <v>29</v>
      </c>
      <c r="G2095" s="36" t="s">
        <v>108</v>
      </c>
      <c r="H2095" s="6">
        <v>0.1164</v>
      </c>
      <c r="I2095">
        <f t="shared" ca="1" si="32"/>
        <v>0.1164</v>
      </c>
      <c r="J2095" t="s">
        <v>97</v>
      </c>
    </row>
    <row r="2096" spans="1:10" x14ac:dyDescent="0.2">
      <c r="A2096" s="6" t="s">
        <v>55</v>
      </c>
      <c r="B2096" s="6" t="s">
        <v>79</v>
      </c>
      <c r="C2096" s="6" t="s">
        <v>76</v>
      </c>
      <c r="D2096" s="6" t="s">
        <v>9</v>
      </c>
      <c r="E2096" s="6" t="s">
        <v>13</v>
      </c>
      <c r="F2096" s="6" t="s">
        <v>30</v>
      </c>
      <c r="G2096" s="36" t="s">
        <v>108</v>
      </c>
      <c r="H2096" s="6">
        <v>0.1111</v>
      </c>
      <c r="I2096">
        <f t="shared" ca="1" si="32"/>
        <v>0.13059999999999999</v>
      </c>
      <c r="J2096" t="s">
        <v>97</v>
      </c>
    </row>
    <row r="2097" spans="1:10" x14ac:dyDescent="0.2">
      <c r="A2097" s="6" t="s">
        <v>55</v>
      </c>
      <c r="B2097" s="6" t="s">
        <v>79</v>
      </c>
      <c r="C2097" s="6" t="s">
        <v>76</v>
      </c>
      <c r="D2097" s="6" t="s">
        <v>9</v>
      </c>
      <c r="E2097" s="6" t="s">
        <v>13</v>
      </c>
      <c r="F2097" s="6" t="s">
        <v>31</v>
      </c>
      <c r="G2097" s="36" t="s">
        <v>109</v>
      </c>
      <c r="H2097" s="6">
        <v>0.15010000000000001</v>
      </c>
      <c r="I2097">
        <f t="shared" ca="1" si="32"/>
        <v>0.13059999999999999</v>
      </c>
      <c r="J2097" t="s">
        <v>97</v>
      </c>
    </row>
    <row r="2098" spans="1:10" x14ac:dyDescent="0.2">
      <c r="A2098" s="6" t="s">
        <v>55</v>
      </c>
      <c r="B2098" s="6" t="s">
        <v>79</v>
      </c>
      <c r="C2098" s="6" t="s">
        <v>76</v>
      </c>
      <c r="D2098" s="6" t="s">
        <v>9</v>
      </c>
      <c r="E2098" s="6" t="s">
        <v>13</v>
      </c>
      <c r="F2098" s="6" t="s">
        <v>32</v>
      </c>
      <c r="G2098" s="36" t="s">
        <v>109</v>
      </c>
      <c r="H2098" s="6">
        <v>0.16470000000000001</v>
      </c>
      <c r="I2098">
        <f t="shared" ca="1" si="32"/>
        <v>0.16305</v>
      </c>
      <c r="J2098" t="s">
        <v>97</v>
      </c>
    </row>
    <row r="2099" spans="1:10" x14ac:dyDescent="0.2">
      <c r="A2099" s="6" t="s">
        <v>55</v>
      </c>
      <c r="B2099" s="6" t="s">
        <v>79</v>
      </c>
      <c r="C2099" s="6" t="s">
        <v>76</v>
      </c>
      <c r="D2099" s="6" t="s">
        <v>9</v>
      </c>
      <c r="E2099" s="6" t="s">
        <v>13</v>
      </c>
      <c r="F2099" s="6" t="s">
        <v>33</v>
      </c>
      <c r="G2099" s="36" t="s">
        <v>110</v>
      </c>
      <c r="H2099" s="6">
        <v>0.16139999999999999</v>
      </c>
      <c r="I2099">
        <f t="shared" ca="1" si="32"/>
        <v>0.16305</v>
      </c>
      <c r="J2099" t="s">
        <v>97</v>
      </c>
    </row>
    <row r="2100" spans="1:10" x14ac:dyDescent="0.2">
      <c r="A2100" s="6" t="s">
        <v>55</v>
      </c>
      <c r="B2100" s="6" t="s">
        <v>79</v>
      </c>
      <c r="C2100" s="6" t="s">
        <v>76</v>
      </c>
      <c r="D2100" s="6" t="s">
        <v>9</v>
      </c>
      <c r="E2100" s="6" t="s">
        <v>13</v>
      </c>
      <c r="F2100" s="6" t="s">
        <v>34</v>
      </c>
      <c r="G2100" s="36" t="s">
        <v>110</v>
      </c>
      <c r="H2100" s="6">
        <v>0.1875</v>
      </c>
      <c r="I2100">
        <f t="shared" ca="1" si="32"/>
        <v>0.18875</v>
      </c>
      <c r="J2100" t="s">
        <v>97</v>
      </c>
    </row>
    <row r="2101" spans="1:10" x14ac:dyDescent="0.2">
      <c r="A2101" s="6" t="s">
        <v>55</v>
      </c>
      <c r="B2101" s="6" t="s">
        <v>79</v>
      </c>
      <c r="C2101" s="6" t="s">
        <v>76</v>
      </c>
      <c r="D2101" s="6" t="s">
        <v>9</v>
      </c>
      <c r="E2101" s="6" t="s">
        <v>13</v>
      </c>
      <c r="F2101" s="6" t="s">
        <v>35</v>
      </c>
      <c r="G2101" s="36" t="s">
        <v>111</v>
      </c>
      <c r="H2101" s="6">
        <v>0.19</v>
      </c>
      <c r="I2101">
        <f t="shared" ca="1" si="32"/>
        <v>0.18875</v>
      </c>
      <c r="J2101" t="s">
        <v>97</v>
      </c>
    </row>
    <row r="2102" spans="1:10" x14ac:dyDescent="0.2">
      <c r="A2102" s="6" t="s">
        <v>55</v>
      </c>
      <c r="B2102" s="6" t="s">
        <v>79</v>
      </c>
      <c r="C2102" s="6" t="s">
        <v>76</v>
      </c>
      <c r="D2102" s="6" t="s">
        <v>9</v>
      </c>
      <c r="E2102" s="6" t="s">
        <v>13</v>
      </c>
      <c r="F2102" s="6" t="s">
        <v>36</v>
      </c>
      <c r="G2102" s="36" t="s">
        <v>111</v>
      </c>
      <c r="H2102" s="6">
        <v>0.19</v>
      </c>
      <c r="I2102">
        <f t="shared" ca="1" si="32"/>
        <v>0.20850000000000002</v>
      </c>
      <c r="J2102" t="s">
        <v>97</v>
      </c>
    </row>
    <row r="2103" spans="1:10" x14ac:dyDescent="0.2">
      <c r="A2103" s="6" t="s">
        <v>55</v>
      </c>
      <c r="B2103" s="6" t="s">
        <v>79</v>
      </c>
      <c r="C2103" s="6" t="s">
        <v>76</v>
      </c>
      <c r="D2103" s="6" t="s">
        <v>9</v>
      </c>
      <c r="E2103" s="6" t="s">
        <v>13</v>
      </c>
      <c r="F2103" s="6" t="s">
        <v>37</v>
      </c>
      <c r="G2103" s="36" t="s">
        <v>112</v>
      </c>
      <c r="H2103" s="6">
        <v>0.22700000000000001</v>
      </c>
      <c r="I2103">
        <f t="shared" ca="1" si="32"/>
        <v>0.20850000000000002</v>
      </c>
      <c r="J2103" t="s">
        <v>97</v>
      </c>
    </row>
    <row r="2104" spans="1:10" x14ac:dyDescent="0.2">
      <c r="A2104" s="6" t="s">
        <v>55</v>
      </c>
      <c r="B2104" s="6" t="s">
        <v>79</v>
      </c>
      <c r="C2104" s="6" t="s">
        <v>76</v>
      </c>
      <c r="D2104" s="6" t="s">
        <v>9</v>
      </c>
      <c r="E2104" s="6" t="s">
        <v>13</v>
      </c>
      <c r="F2104" s="6" t="s">
        <v>38</v>
      </c>
      <c r="G2104" s="36" t="s">
        <v>112</v>
      </c>
      <c r="H2104" s="6">
        <v>0.191</v>
      </c>
      <c r="I2104">
        <f t="shared" ca="1" si="32"/>
        <v>0.19824999999999998</v>
      </c>
      <c r="J2104" t="s">
        <v>97</v>
      </c>
    </row>
    <row r="2105" spans="1:10" x14ac:dyDescent="0.2">
      <c r="A2105" s="6" t="s">
        <v>55</v>
      </c>
      <c r="B2105" s="6" t="s">
        <v>79</v>
      </c>
      <c r="C2105" s="6" t="s">
        <v>76</v>
      </c>
      <c r="D2105" s="6" t="s">
        <v>9</v>
      </c>
      <c r="E2105" s="6" t="s">
        <v>13</v>
      </c>
      <c r="F2105" s="6" t="s">
        <v>39</v>
      </c>
      <c r="G2105" s="36" t="s">
        <v>113</v>
      </c>
      <c r="H2105" s="6">
        <v>0.20549999999999999</v>
      </c>
      <c r="I2105">
        <f t="shared" ca="1" si="32"/>
        <v>0.19824999999999998</v>
      </c>
      <c r="J2105" t="s">
        <v>97</v>
      </c>
    </row>
    <row r="2106" spans="1:10" x14ac:dyDescent="0.2">
      <c r="A2106" s="6" t="s">
        <v>55</v>
      </c>
      <c r="B2106" s="6" t="s">
        <v>79</v>
      </c>
      <c r="C2106" s="6" t="s">
        <v>76</v>
      </c>
      <c r="D2106" s="6" t="s">
        <v>9</v>
      </c>
      <c r="E2106" s="6" t="s">
        <v>13</v>
      </c>
      <c r="F2106" s="6" t="s">
        <v>40</v>
      </c>
      <c r="G2106" s="36" t="s">
        <v>113</v>
      </c>
      <c r="H2106" s="6">
        <v>0.2293</v>
      </c>
      <c r="I2106">
        <f t="shared" ca="1" si="32"/>
        <v>0.11465</v>
      </c>
      <c r="J2106" t="s">
        <v>97</v>
      </c>
    </row>
    <row r="2107" spans="1:10" x14ac:dyDescent="0.2">
      <c r="A2107" s="6" t="s">
        <v>55</v>
      </c>
      <c r="B2107" s="6" t="s">
        <v>79</v>
      </c>
      <c r="C2107" s="6" t="s">
        <v>76</v>
      </c>
      <c r="D2107" s="6" t="s">
        <v>9</v>
      </c>
      <c r="E2107" s="6" t="s">
        <v>13</v>
      </c>
      <c r="F2107" s="6" t="s">
        <v>41</v>
      </c>
      <c r="G2107" s="36" t="s">
        <v>141</v>
      </c>
      <c r="H2107" s="6">
        <v>0</v>
      </c>
      <c r="I2107">
        <f t="shared" ca="1" si="32"/>
        <v>0.11465</v>
      </c>
      <c r="J2107" t="s">
        <v>97</v>
      </c>
    </row>
    <row r="2108" spans="1:10" x14ac:dyDescent="0.2">
      <c r="A2108" s="6" t="s">
        <v>56</v>
      </c>
      <c r="B2108" s="6" t="s">
        <v>79</v>
      </c>
      <c r="C2108" s="6" t="s">
        <v>76</v>
      </c>
      <c r="D2108" s="6" t="s">
        <v>9</v>
      </c>
      <c r="E2108" s="6" t="s">
        <v>13</v>
      </c>
      <c r="F2108" s="6" t="s">
        <v>15</v>
      </c>
      <c r="G2108" s="36" t="s">
        <v>122</v>
      </c>
      <c r="H2108" s="6">
        <v>0</v>
      </c>
      <c r="I2108">
        <f t="shared" ca="1" si="32"/>
        <v>4.795E-2</v>
      </c>
      <c r="J2108" t="s">
        <v>97</v>
      </c>
    </row>
    <row r="2109" spans="1:10" x14ac:dyDescent="0.2">
      <c r="A2109" s="6" t="s">
        <v>56</v>
      </c>
      <c r="B2109" s="6" t="s">
        <v>79</v>
      </c>
      <c r="C2109" s="6" t="s">
        <v>76</v>
      </c>
      <c r="D2109" s="6" t="s">
        <v>9</v>
      </c>
      <c r="E2109" s="6" t="s">
        <v>13</v>
      </c>
      <c r="F2109" s="6" t="s">
        <v>16</v>
      </c>
      <c r="G2109" s="36" t="s">
        <v>122</v>
      </c>
      <c r="H2109" s="6">
        <v>9.5899999999999999E-2</v>
      </c>
      <c r="I2109">
        <f t="shared" ca="1" si="32"/>
        <v>4.795E-2</v>
      </c>
      <c r="J2109" t="s">
        <v>97</v>
      </c>
    </row>
    <row r="2110" spans="1:10" x14ac:dyDescent="0.2">
      <c r="A2110" s="6" t="s">
        <v>56</v>
      </c>
      <c r="B2110" s="6" t="s">
        <v>79</v>
      </c>
      <c r="C2110" s="6" t="s">
        <v>76</v>
      </c>
      <c r="D2110" s="6" t="s">
        <v>9</v>
      </c>
      <c r="E2110" s="6" t="s">
        <v>13</v>
      </c>
      <c r="F2110" s="6" t="s">
        <v>17</v>
      </c>
      <c r="G2110" s="36" t="s">
        <v>123</v>
      </c>
      <c r="H2110" s="6">
        <v>9.2200000000000004E-2</v>
      </c>
      <c r="I2110">
        <f t="shared" ca="1" si="32"/>
        <v>9.2249999999999999E-2</v>
      </c>
      <c r="J2110" t="s">
        <v>97</v>
      </c>
    </row>
    <row r="2111" spans="1:10" x14ac:dyDescent="0.2">
      <c r="A2111" s="6" t="s">
        <v>56</v>
      </c>
      <c r="B2111" s="6" t="s">
        <v>79</v>
      </c>
      <c r="C2111" s="6" t="s">
        <v>76</v>
      </c>
      <c r="D2111" s="6" t="s">
        <v>9</v>
      </c>
      <c r="E2111" s="6" t="s">
        <v>13</v>
      </c>
      <c r="F2111" s="6" t="s">
        <v>18</v>
      </c>
      <c r="G2111" s="36" t="s">
        <v>123</v>
      </c>
      <c r="H2111" s="6">
        <v>9.2299999999999993E-2</v>
      </c>
      <c r="I2111">
        <f t="shared" ca="1" si="32"/>
        <v>9.2249999999999999E-2</v>
      </c>
      <c r="J2111" t="s">
        <v>97</v>
      </c>
    </row>
    <row r="2112" spans="1:10" x14ac:dyDescent="0.2">
      <c r="A2112" s="6" t="s">
        <v>56</v>
      </c>
      <c r="B2112" s="6" t="s">
        <v>79</v>
      </c>
      <c r="C2112" s="6" t="s">
        <v>76</v>
      </c>
      <c r="D2112" s="6" t="s">
        <v>9</v>
      </c>
      <c r="E2112" s="6" t="s">
        <v>13</v>
      </c>
      <c r="F2112" s="6" t="s">
        <v>19</v>
      </c>
      <c r="G2112" s="36" t="s">
        <v>124</v>
      </c>
      <c r="H2112" s="6">
        <v>0.1011</v>
      </c>
      <c r="I2112">
        <f t="shared" ca="1" si="32"/>
        <v>9.9750000000000005E-2</v>
      </c>
      <c r="J2112" t="s">
        <v>97</v>
      </c>
    </row>
    <row r="2113" spans="1:10" x14ac:dyDescent="0.2">
      <c r="A2113" s="6" t="s">
        <v>56</v>
      </c>
      <c r="B2113" s="6" t="s">
        <v>79</v>
      </c>
      <c r="C2113" s="6" t="s">
        <v>76</v>
      </c>
      <c r="D2113" s="6" t="s">
        <v>9</v>
      </c>
      <c r="E2113" s="6" t="s">
        <v>13</v>
      </c>
      <c r="F2113" s="6" t="s">
        <v>20</v>
      </c>
      <c r="G2113" s="36" t="s">
        <v>124</v>
      </c>
      <c r="H2113" s="6">
        <v>9.8400000000000001E-2</v>
      </c>
      <c r="I2113">
        <f t="shared" ca="1" si="32"/>
        <v>9.9750000000000005E-2</v>
      </c>
      <c r="J2113" t="s">
        <v>97</v>
      </c>
    </row>
    <row r="2114" spans="1:10" x14ac:dyDescent="0.2">
      <c r="A2114" s="6" t="s">
        <v>56</v>
      </c>
      <c r="B2114" s="6" t="s">
        <v>79</v>
      </c>
      <c r="C2114" s="6" t="s">
        <v>76</v>
      </c>
      <c r="D2114" s="6" t="s">
        <v>9</v>
      </c>
      <c r="E2114" s="6" t="s">
        <v>13</v>
      </c>
      <c r="F2114" s="6" t="s">
        <v>21</v>
      </c>
      <c r="G2114" s="36" t="s">
        <v>104</v>
      </c>
      <c r="H2114" s="6">
        <v>0.1212</v>
      </c>
      <c r="I2114">
        <f t="shared" ref="I2114:I2177" ca="1" si="33">IF(ISEVEN(ROW(A2114)),AVERAGE(OFFSET(H$2:H$3,ROW()-ROW(A$2),)),I2113)</f>
        <v>0.1237</v>
      </c>
      <c r="J2114" t="s">
        <v>97</v>
      </c>
    </row>
    <row r="2115" spans="1:10" x14ac:dyDescent="0.2">
      <c r="A2115" s="6" t="s">
        <v>56</v>
      </c>
      <c r="B2115" s="6" t="s">
        <v>79</v>
      </c>
      <c r="C2115" s="6" t="s">
        <v>76</v>
      </c>
      <c r="D2115" s="6" t="s">
        <v>9</v>
      </c>
      <c r="E2115" s="6" t="s">
        <v>13</v>
      </c>
      <c r="F2115" s="6" t="s">
        <v>22</v>
      </c>
      <c r="G2115" s="36" t="s">
        <v>104</v>
      </c>
      <c r="H2115" s="6">
        <v>0.12620000000000001</v>
      </c>
      <c r="I2115">
        <f t="shared" ca="1" si="33"/>
        <v>0.1237</v>
      </c>
      <c r="J2115" t="s">
        <v>97</v>
      </c>
    </row>
    <row r="2116" spans="1:10" x14ac:dyDescent="0.2">
      <c r="A2116" s="6" t="s">
        <v>56</v>
      </c>
      <c r="B2116" s="6" t="s">
        <v>79</v>
      </c>
      <c r="C2116" s="6" t="s">
        <v>76</v>
      </c>
      <c r="D2116" s="6" t="s">
        <v>9</v>
      </c>
      <c r="E2116" s="6" t="s">
        <v>13</v>
      </c>
      <c r="F2116" s="6" t="s">
        <v>23</v>
      </c>
      <c r="G2116" s="36" t="s">
        <v>105</v>
      </c>
      <c r="H2116" s="6">
        <v>0.1278</v>
      </c>
      <c r="I2116">
        <f t="shared" ca="1" si="33"/>
        <v>0.13190000000000002</v>
      </c>
      <c r="J2116" t="s">
        <v>97</v>
      </c>
    </row>
    <row r="2117" spans="1:10" x14ac:dyDescent="0.2">
      <c r="A2117" s="6" t="s">
        <v>56</v>
      </c>
      <c r="B2117" s="6" t="s">
        <v>79</v>
      </c>
      <c r="C2117" s="6" t="s">
        <v>76</v>
      </c>
      <c r="D2117" s="6" t="s">
        <v>9</v>
      </c>
      <c r="E2117" s="6" t="s">
        <v>13</v>
      </c>
      <c r="F2117" s="6" t="s">
        <v>24</v>
      </c>
      <c r="G2117" s="36" t="s">
        <v>105</v>
      </c>
      <c r="H2117" s="6">
        <v>0.13600000000000001</v>
      </c>
      <c r="I2117">
        <f t="shared" ca="1" si="33"/>
        <v>0.13190000000000002</v>
      </c>
      <c r="J2117" t="s">
        <v>97</v>
      </c>
    </row>
    <row r="2118" spans="1:10" x14ac:dyDescent="0.2">
      <c r="A2118" s="6" t="s">
        <v>56</v>
      </c>
      <c r="B2118" s="6" t="s">
        <v>79</v>
      </c>
      <c r="C2118" s="6" t="s">
        <v>76</v>
      </c>
      <c r="D2118" s="6" t="s">
        <v>9</v>
      </c>
      <c r="E2118" s="6" t="s">
        <v>13</v>
      </c>
      <c r="F2118" s="6" t="s">
        <v>25</v>
      </c>
      <c r="G2118" s="36" t="s">
        <v>106</v>
      </c>
      <c r="H2118" s="6">
        <v>0.13150000000000001</v>
      </c>
      <c r="I2118">
        <f t="shared" ca="1" si="33"/>
        <v>0.13135000000000002</v>
      </c>
      <c r="J2118" t="s">
        <v>97</v>
      </c>
    </row>
    <row r="2119" spans="1:10" x14ac:dyDescent="0.2">
      <c r="A2119" s="6" t="s">
        <v>56</v>
      </c>
      <c r="B2119" s="6" t="s">
        <v>79</v>
      </c>
      <c r="C2119" s="6" t="s">
        <v>76</v>
      </c>
      <c r="D2119" s="6" t="s">
        <v>9</v>
      </c>
      <c r="E2119" s="6" t="s">
        <v>13</v>
      </c>
      <c r="F2119" s="6" t="s">
        <v>26</v>
      </c>
      <c r="G2119" s="36" t="s">
        <v>106</v>
      </c>
      <c r="H2119" s="6">
        <v>0.13120000000000001</v>
      </c>
      <c r="I2119">
        <f t="shared" ca="1" si="33"/>
        <v>0.13135000000000002</v>
      </c>
      <c r="J2119" t="s">
        <v>97</v>
      </c>
    </row>
    <row r="2120" spans="1:10" x14ac:dyDescent="0.2">
      <c r="A2120" s="6" t="s">
        <v>56</v>
      </c>
      <c r="B2120" s="6" t="s">
        <v>79</v>
      </c>
      <c r="C2120" s="6" t="s">
        <v>76</v>
      </c>
      <c r="D2120" s="6" t="s">
        <v>9</v>
      </c>
      <c r="E2120" s="6" t="s">
        <v>13</v>
      </c>
      <c r="F2120" s="6" t="s">
        <v>27</v>
      </c>
      <c r="G2120" s="36" t="s">
        <v>107</v>
      </c>
      <c r="H2120" s="6">
        <v>0.1421</v>
      </c>
      <c r="I2120">
        <f t="shared" ca="1" si="33"/>
        <v>0.14274999999999999</v>
      </c>
      <c r="J2120" t="s">
        <v>97</v>
      </c>
    </row>
    <row r="2121" spans="1:10" x14ac:dyDescent="0.2">
      <c r="A2121" s="6" t="s">
        <v>56</v>
      </c>
      <c r="B2121" s="6" t="s">
        <v>79</v>
      </c>
      <c r="C2121" s="6" t="s">
        <v>76</v>
      </c>
      <c r="D2121" s="6" t="s">
        <v>9</v>
      </c>
      <c r="E2121" s="6" t="s">
        <v>13</v>
      </c>
      <c r="F2121" s="6" t="s">
        <v>28</v>
      </c>
      <c r="G2121" s="36" t="s">
        <v>107</v>
      </c>
      <c r="H2121" s="6">
        <v>0.1434</v>
      </c>
      <c r="I2121">
        <f t="shared" ca="1" si="33"/>
        <v>0.14274999999999999</v>
      </c>
      <c r="J2121" t="s">
        <v>97</v>
      </c>
    </row>
    <row r="2122" spans="1:10" x14ac:dyDescent="0.2">
      <c r="A2122" s="6" t="s">
        <v>56</v>
      </c>
      <c r="B2122" s="6" t="s">
        <v>79</v>
      </c>
      <c r="C2122" s="6" t="s">
        <v>76</v>
      </c>
      <c r="D2122" s="6" t="s">
        <v>9</v>
      </c>
      <c r="E2122" s="6" t="s">
        <v>13</v>
      </c>
      <c r="F2122" s="6" t="s">
        <v>29</v>
      </c>
      <c r="G2122" s="36" t="s">
        <v>108</v>
      </c>
      <c r="H2122" s="6">
        <v>0.13669999999999999</v>
      </c>
      <c r="I2122">
        <f t="shared" ca="1" si="33"/>
        <v>0.1361</v>
      </c>
      <c r="J2122" t="s">
        <v>97</v>
      </c>
    </row>
    <row r="2123" spans="1:10" x14ac:dyDescent="0.2">
      <c r="A2123" s="6" t="s">
        <v>56</v>
      </c>
      <c r="B2123" s="6" t="s">
        <v>79</v>
      </c>
      <c r="C2123" s="6" t="s">
        <v>76</v>
      </c>
      <c r="D2123" s="6" t="s">
        <v>9</v>
      </c>
      <c r="E2123" s="6" t="s">
        <v>13</v>
      </c>
      <c r="F2123" s="6" t="s">
        <v>30</v>
      </c>
      <c r="G2123" s="36" t="s">
        <v>108</v>
      </c>
      <c r="H2123" s="6">
        <v>0.13550000000000001</v>
      </c>
      <c r="I2123">
        <f t="shared" ca="1" si="33"/>
        <v>0.1361</v>
      </c>
      <c r="J2123" t="s">
        <v>97</v>
      </c>
    </row>
    <row r="2124" spans="1:10" x14ac:dyDescent="0.2">
      <c r="A2124" s="6" t="s">
        <v>56</v>
      </c>
      <c r="B2124" s="6" t="s">
        <v>79</v>
      </c>
      <c r="C2124" s="6" t="s">
        <v>76</v>
      </c>
      <c r="D2124" s="6" t="s">
        <v>9</v>
      </c>
      <c r="E2124" s="6" t="s">
        <v>13</v>
      </c>
      <c r="F2124" s="6" t="s">
        <v>31</v>
      </c>
      <c r="G2124" s="36" t="s">
        <v>109</v>
      </c>
      <c r="H2124" s="6">
        <v>0.12870000000000001</v>
      </c>
      <c r="I2124">
        <f t="shared" ca="1" si="33"/>
        <v>0.12809999999999999</v>
      </c>
      <c r="J2124" t="s">
        <v>97</v>
      </c>
    </row>
    <row r="2125" spans="1:10" x14ac:dyDescent="0.2">
      <c r="A2125" s="6" t="s">
        <v>56</v>
      </c>
      <c r="B2125" s="6" t="s">
        <v>79</v>
      </c>
      <c r="C2125" s="6" t="s">
        <v>76</v>
      </c>
      <c r="D2125" s="6" t="s">
        <v>9</v>
      </c>
      <c r="E2125" s="6" t="s">
        <v>13</v>
      </c>
      <c r="F2125" s="6" t="s">
        <v>32</v>
      </c>
      <c r="G2125" s="36" t="s">
        <v>109</v>
      </c>
      <c r="H2125" s="6">
        <v>0.1275</v>
      </c>
      <c r="I2125">
        <f t="shared" ca="1" si="33"/>
        <v>0.12809999999999999</v>
      </c>
      <c r="J2125" t="s">
        <v>97</v>
      </c>
    </row>
    <row r="2126" spans="1:10" x14ac:dyDescent="0.2">
      <c r="A2126" s="6" t="s">
        <v>56</v>
      </c>
      <c r="B2126" s="6" t="s">
        <v>79</v>
      </c>
      <c r="C2126" s="6" t="s">
        <v>76</v>
      </c>
      <c r="D2126" s="6" t="s">
        <v>9</v>
      </c>
      <c r="E2126" s="6" t="s">
        <v>13</v>
      </c>
      <c r="F2126" s="6" t="s">
        <v>33</v>
      </c>
      <c r="G2126" s="36" t="s">
        <v>110</v>
      </c>
      <c r="H2126" s="6">
        <v>0.12609999999999999</v>
      </c>
      <c r="I2126">
        <f t="shared" ca="1" si="33"/>
        <v>0.1229</v>
      </c>
      <c r="J2126" t="s">
        <v>97</v>
      </c>
    </row>
    <row r="2127" spans="1:10" x14ac:dyDescent="0.2">
      <c r="A2127" s="6" t="s">
        <v>56</v>
      </c>
      <c r="B2127" s="6" t="s">
        <v>79</v>
      </c>
      <c r="C2127" s="6" t="s">
        <v>76</v>
      </c>
      <c r="D2127" s="6" t="s">
        <v>9</v>
      </c>
      <c r="E2127" s="6" t="s">
        <v>13</v>
      </c>
      <c r="F2127" s="6" t="s">
        <v>34</v>
      </c>
      <c r="G2127" s="36" t="s">
        <v>110</v>
      </c>
      <c r="H2127" s="6">
        <v>0.1197</v>
      </c>
      <c r="I2127">
        <f t="shared" ca="1" si="33"/>
        <v>0.1229</v>
      </c>
      <c r="J2127" t="s">
        <v>97</v>
      </c>
    </row>
    <row r="2128" spans="1:10" x14ac:dyDescent="0.2">
      <c r="A2128" s="6" t="s">
        <v>56</v>
      </c>
      <c r="B2128" s="6" t="s">
        <v>79</v>
      </c>
      <c r="C2128" s="6" t="s">
        <v>76</v>
      </c>
      <c r="D2128" s="6" t="s">
        <v>9</v>
      </c>
      <c r="E2128" s="6" t="s">
        <v>13</v>
      </c>
      <c r="F2128" s="6" t="s">
        <v>35</v>
      </c>
      <c r="G2128" s="36" t="s">
        <v>111</v>
      </c>
      <c r="H2128" s="6">
        <v>0.1137</v>
      </c>
      <c r="I2128">
        <f t="shared" ca="1" si="33"/>
        <v>0.11335000000000001</v>
      </c>
      <c r="J2128" t="s">
        <v>97</v>
      </c>
    </row>
    <row r="2129" spans="1:10" x14ac:dyDescent="0.2">
      <c r="A2129" s="6" t="s">
        <v>56</v>
      </c>
      <c r="B2129" s="6" t="s">
        <v>79</v>
      </c>
      <c r="C2129" s="6" t="s">
        <v>76</v>
      </c>
      <c r="D2129" s="6" t="s">
        <v>9</v>
      </c>
      <c r="E2129" s="6" t="s">
        <v>13</v>
      </c>
      <c r="F2129" s="6" t="s">
        <v>36</v>
      </c>
      <c r="G2129" s="36" t="s">
        <v>111</v>
      </c>
      <c r="H2129" s="6">
        <v>0.113</v>
      </c>
      <c r="I2129">
        <f t="shared" ca="1" si="33"/>
        <v>0.11335000000000001</v>
      </c>
      <c r="J2129" t="s">
        <v>97</v>
      </c>
    </row>
    <row r="2130" spans="1:10" x14ac:dyDescent="0.2">
      <c r="A2130" s="6" t="s">
        <v>56</v>
      </c>
      <c r="B2130" s="6" t="s">
        <v>79</v>
      </c>
      <c r="C2130" s="6" t="s">
        <v>76</v>
      </c>
      <c r="D2130" s="6" t="s">
        <v>9</v>
      </c>
      <c r="E2130" s="6" t="s">
        <v>13</v>
      </c>
      <c r="F2130" s="6" t="s">
        <v>37</v>
      </c>
      <c r="G2130" s="36" t="s">
        <v>112</v>
      </c>
      <c r="H2130" s="6">
        <v>0.11210000000000001</v>
      </c>
      <c r="I2130">
        <f t="shared" ca="1" si="33"/>
        <v>0.11215</v>
      </c>
      <c r="J2130" t="s">
        <v>97</v>
      </c>
    </row>
    <row r="2131" spans="1:10" x14ac:dyDescent="0.2">
      <c r="A2131" s="6" t="s">
        <v>56</v>
      </c>
      <c r="B2131" s="6" t="s">
        <v>79</v>
      </c>
      <c r="C2131" s="6" t="s">
        <v>76</v>
      </c>
      <c r="D2131" s="6" t="s">
        <v>9</v>
      </c>
      <c r="E2131" s="6" t="s">
        <v>13</v>
      </c>
      <c r="F2131" s="6" t="s">
        <v>38</v>
      </c>
      <c r="G2131" s="36" t="s">
        <v>112</v>
      </c>
      <c r="H2131" s="6">
        <v>0.11219999999999999</v>
      </c>
      <c r="I2131">
        <f t="shared" ca="1" si="33"/>
        <v>0.11215</v>
      </c>
      <c r="J2131" t="s">
        <v>97</v>
      </c>
    </row>
    <row r="2132" spans="1:10" x14ac:dyDescent="0.2">
      <c r="A2132" s="6" t="s">
        <v>56</v>
      </c>
      <c r="B2132" s="6" t="s">
        <v>79</v>
      </c>
      <c r="C2132" s="6" t="s">
        <v>76</v>
      </c>
      <c r="D2132" s="6" t="s">
        <v>9</v>
      </c>
      <c r="E2132" s="6" t="s">
        <v>13</v>
      </c>
      <c r="F2132" s="6" t="s">
        <v>39</v>
      </c>
      <c r="G2132" s="36" t="s">
        <v>113</v>
      </c>
      <c r="H2132" s="6">
        <v>0.1303</v>
      </c>
      <c r="I2132">
        <f t="shared" ca="1" si="33"/>
        <v>0.13014999999999999</v>
      </c>
      <c r="J2132" t="s">
        <v>97</v>
      </c>
    </row>
    <row r="2133" spans="1:10" x14ac:dyDescent="0.2">
      <c r="A2133" s="6" t="s">
        <v>56</v>
      </c>
      <c r="B2133" s="6" t="s">
        <v>79</v>
      </c>
      <c r="C2133" s="6" t="s">
        <v>76</v>
      </c>
      <c r="D2133" s="6" t="s">
        <v>9</v>
      </c>
      <c r="E2133" s="6" t="s">
        <v>13</v>
      </c>
      <c r="F2133" s="6" t="s">
        <v>40</v>
      </c>
      <c r="G2133" s="36" t="s">
        <v>113</v>
      </c>
      <c r="H2133" s="6">
        <v>0.13</v>
      </c>
      <c r="I2133">
        <f t="shared" ca="1" si="33"/>
        <v>0.13014999999999999</v>
      </c>
      <c r="J2133" t="s">
        <v>97</v>
      </c>
    </row>
    <row r="2134" spans="1:10" x14ac:dyDescent="0.2">
      <c r="A2134" s="6" t="s">
        <v>56</v>
      </c>
      <c r="B2134" s="6" t="s">
        <v>79</v>
      </c>
      <c r="C2134" s="6" t="s">
        <v>76</v>
      </c>
      <c r="D2134" s="6" t="s">
        <v>9</v>
      </c>
      <c r="E2134" s="6" t="s">
        <v>13</v>
      </c>
      <c r="F2134" s="6" t="s">
        <v>41</v>
      </c>
      <c r="G2134" s="36" t="s">
        <v>141</v>
      </c>
      <c r="H2134" s="6">
        <v>0</v>
      </c>
      <c r="I2134">
        <f t="shared" ca="1" si="33"/>
        <v>0.14765</v>
      </c>
      <c r="J2134" t="s">
        <v>97</v>
      </c>
    </row>
    <row r="2135" spans="1:10" x14ac:dyDescent="0.2">
      <c r="A2135" s="6" t="s">
        <v>57</v>
      </c>
      <c r="B2135" s="6" t="s">
        <v>79</v>
      </c>
      <c r="C2135" s="6" t="s">
        <v>76</v>
      </c>
      <c r="D2135" s="6" t="s">
        <v>9</v>
      </c>
      <c r="E2135" s="6" t="s">
        <v>13</v>
      </c>
      <c r="F2135" s="6" t="s">
        <v>15</v>
      </c>
      <c r="G2135" s="36" t="s">
        <v>122</v>
      </c>
      <c r="H2135" s="6">
        <v>0.29530000000000001</v>
      </c>
      <c r="I2135">
        <f t="shared" ca="1" si="33"/>
        <v>0.14765</v>
      </c>
      <c r="J2135" t="s">
        <v>97</v>
      </c>
    </row>
    <row r="2136" spans="1:10" x14ac:dyDescent="0.2">
      <c r="A2136" s="6" t="s">
        <v>57</v>
      </c>
      <c r="B2136" s="6" t="s">
        <v>79</v>
      </c>
      <c r="C2136" s="6" t="s">
        <v>76</v>
      </c>
      <c r="D2136" s="6" t="s">
        <v>9</v>
      </c>
      <c r="E2136" s="6" t="s">
        <v>13</v>
      </c>
      <c r="F2136" s="6" t="s">
        <v>16</v>
      </c>
      <c r="G2136" s="36" t="s">
        <v>122</v>
      </c>
      <c r="H2136" s="6">
        <v>0.24179999999999999</v>
      </c>
      <c r="I2136">
        <f t="shared" ca="1" si="33"/>
        <v>0.24179999999999999</v>
      </c>
      <c r="J2136" t="s">
        <v>97</v>
      </c>
    </row>
    <row r="2137" spans="1:10" x14ac:dyDescent="0.2">
      <c r="A2137" s="6" t="s">
        <v>57</v>
      </c>
      <c r="B2137" s="6" t="s">
        <v>79</v>
      </c>
      <c r="C2137" s="6" t="s">
        <v>76</v>
      </c>
      <c r="D2137" s="6" t="s">
        <v>9</v>
      </c>
      <c r="E2137" s="6" t="s">
        <v>13</v>
      </c>
      <c r="F2137" s="6" t="s">
        <v>17</v>
      </c>
      <c r="G2137" s="36" t="s">
        <v>123</v>
      </c>
      <c r="H2137" s="6">
        <v>0.24179999999999999</v>
      </c>
      <c r="I2137">
        <f t="shared" ca="1" si="33"/>
        <v>0.24179999999999999</v>
      </c>
      <c r="J2137" t="s">
        <v>97</v>
      </c>
    </row>
    <row r="2138" spans="1:10" x14ac:dyDescent="0.2">
      <c r="A2138" s="6" t="s">
        <v>57</v>
      </c>
      <c r="B2138" s="6" t="s">
        <v>79</v>
      </c>
      <c r="C2138" s="6" t="s">
        <v>76</v>
      </c>
      <c r="D2138" s="6" t="s">
        <v>9</v>
      </c>
      <c r="E2138" s="6" t="s">
        <v>13</v>
      </c>
      <c r="F2138" s="6" t="s">
        <v>18</v>
      </c>
      <c r="G2138" s="36" t="s">
        <v>123</v>
      </c>
      <c r="H2138" s="6">
        <v>0.2462</v>
      </c>
      <c r="I2138">
        <f t="shared" ca="1" si="33"/>
        <v>0.25730000000000003</v>
      </c>
      <c r="J2138" t="s">
        <v>97</v>
      </c>
    </row>
    <row r="2139" spans="1:10" x14ac:dyDescent="0.2">
      <c r="A2139" s="6" t="s">
        <v>57</v>
      </c>
      <c r="B2139" s="6" t="s">
        <v>79</v>
      </c>
      <c r="C2139" s="6" t="s">
        <v>76</v>
      </c>
      <c r="D2139" s="6" t="s">
        <v>9</v>
      </c>
      <c r="E2139" s="6" t="s">
        <v>13</v>
      </c>
      <c r="F2139" s="6" t="s">
        <v>19</v>
      </c>
      <c r="G2139" s="36" t="s">
        <v>124</v>
      </c>
      <c r="H2139" s="6">
        <v>0.26840000000000003</v>
      </c>
      <c r="I2139">
        <f t="shared" ca="1" si="33"/>
        <v>0.25730000000000003</v>
      </c>
      <c r="J2139" t="s">
        <v>97</v>
      </c>
    </row>
    <row r="2140" spans="1:10" x14ac:dyDescent="0.2">
      <c r="A2140" s="6" t="s">
        <v>57</v>
      </c>
      <c r="B2140" s="6" t="s">
        <v>79</v>
      </c>
      <c r="C2140" s="6" t="s">
        <v>76</v>
      </c>
      <c r="D2140" s="6" t="s">
        <v>9</v>
      </c>
      <c r="E2140" s="6" t="s">
        <v>13</v>
      </c>
      <c r="F2140" s="6" t="s">
        <v>20</v>
      </c>
      <c r="G2140" s="36" t="s">
        <v>124</v>
      </c>
      <c r="H2140" s="6">
        <v>0.26840000000000003</v>
      </c>
      <c r="I2140">
        <f t="shared" ca="1" si="33"/>
        <v>0.25690000000000002</v>
      </c>
      <c r="J2140" t="s">
        <v>97</v>
      </c>
    </row>
    <row r="2141" spans="1:10" x14ac:dyDescent="0.2">
      <c r="A2141" s="6" t="s">
        <v>57</v>
      </c>
      <c r="B2141" s="6" t="s">
        <v>79</v>
      </c>
      <c r="C2141" s="6" t="s">
        <v>76</v>
      </c>
      <c r="D2141" s="6" t="s">
        <v>9</v>
      </c>
      <c r="E2141" s="6" t="s">
        <v>13</v>
      </c>
      <c r="F2141" s="6" t="s">
        <v>21</v>
      </c>
      <c r="G2141" s="36" t="s">
        <v>104</v>
      </c>
      <c r="H2141" s="6">
        <v>0.24540000000000001</v>
      </c>
      <c r="I2141">
        <f t="shared" ca="1" si="33"/>
        <v>0.25690000000000002</v>
      </c>
      <c r="J2141" t="s">
        <v>97</v>
      </c>
    </row>
    <row r="2142" spans="1:10" x14ac:dyDescent="0.2">
      <c r="A2142" s="6" t="s">
        <v>57</v>
      </c>
      <c r="B2142" s="6" t="s">
        <v>79</v>
      </c>
      <c r="C2142" s="6" t="s">
        <v>76</v>
      </c>
      <c r="D2142" s="6" t="s">
        <v>9</v>
      </c>
      <c r="E2142" s="6" t="s">
        <v>13</v>
      </c>
      <c r="F2142" s="6" t="s">
        <v>22</v>
      </c>
      <c r="G2142" s="36" t="s">
        <v>104</v>
      </c>
      <c r="H2142" s="6">
        <v>0.2482</v>
      </c>
      <c r="I2142">
        <f t="shared" ca="1" si="33"/>
        <v>0.2487</v>
      </c>
      <c r="J2142" t="s">
        <v>97</v>
      </c>
    </row>
    <row r="2143" spans="1:10" x14ac:dyDescent="0.2">
      <c r="A2143" s="6" t="s">
        <v>57</v>
      </c>
      <c r="B2143" s="6" t="s">
        <v>79</v>
      </c>
      <c r="C2143" s="6" t="s">
        <v>76</v>
      </c>
      <c r="D2143" s="6" t="s">
        <v>9</v>
      </c>
      <c r="E2143" s="6" t="s">
        <v>13</v>
      </c>
      <c r="F2143" s="6" t="s">
        <v>23</v>
      </c>
      <c r="G2143" s="36" t="s">
        <v>105</v>
      </c>
      <c r="H2143" s="6">
        <v>0.2492</v>
      </c>
      <c r="I2143">
        <f t="shared" ca="1" si="33"/>
        <v>0.2487</v>
      </c>
      <c r="J2143" t="s">
        <v>97</v>
      </c>
    </row>
    <row r="2144" spans="1:10" x14ac:dyDescent="0.2">
      <c r="A2144" s="6" t="s">
        <v>57</v>
      </c>
      <c r="B2144" s="6" t="s">
        <v>79</v>
      </c>
      <c r="C2144" s="6" t="s">
        <v>76</v>
      </c>
      <c r="D2144" s="6" t="s">
        <v>9</v>
      </c>
      <c r="E2144" s="6" t="s">
        <v>13</v>
      </c>
      <c r="F2144" s="6" t="s">
        <v>24</v>
      </c>
      <c r="G2144" s="36" t="s">
        <v>105</v>
      </c>
      <c r="H2144" s="6">
        <v>0.24629999999999999</v>
      </c>
      <c r="I2144">
        <f t="shared" ca="1" si="33"/>
        <v>0.24775</v>
      </c>
      <c r="J2144" t="s">
        <v>97</v>
      </c>
    </row>
    <row r="2145" spans="1:10" x14ac:dyDescent="0.2">
      <c r="A2145" s="6" t="s">
        <v>57</v>
      </c>
      <c r="B2145" s="6" t="s">
        <v>79</v>
      </c>
      <c r="C2145" s="6" t="s">
        <v>76</v>
      </c>
      <c r="D2145" s="6" t="s">
        <v>9</v>
      </c>
      <c r="E2145" s="6" t="s">
        <v>13</v>
      </c>
      <c r="F2145" s="6" t="s">
        <v>25</v>
      </c>
      <c r="G2145" s="36" t="s">
        <v>106</v>
      </c>
      <c r="H2145" s="6">
        <v>0.2492</v>
      </c>
      <c r="I2145">
        <f t="shared" ca="1" si="33"/>
        <v>0.24775</v>
      </c>
      <c r="J2145" t="s">
        <v>97</v>
      </c>
    </row>
    <row r="2146" spans="1:10" x14ac:dyDescent="0.2">
      <c r="A2146" s="6" t="s">
        <v>57</v>
      </c>
      <c r="B2146" s="6" t="s">
        <v>79</v>
      </c>
      <c r="C2146" s="6" t="s">
        <v>76</v>
      </c>
      <c r="D2146" s="6" t="s">
        <v>9</v>
      </c>
      <c r="E2146" s="6" t="s">
        <v>13</v>
      </c>
      <c r="F2146" s="6" t="s">
        <v>26</v>
      </c>
      <c r="G2146" s="36" t="s">
        <v>106</v>
      </c>
      <c r="H2146" s="6">
        <v>0.2429</v>
      </c>
      <c r="I2146">
        <f t="shared" ca="1" si="33"/>
        <v>0.24095</v>
      </c>
      <c r="J2146" t="s">
        <v>97</v>
      </c>
    </row>
    <row r="2147" spans="1:10" x14ac:dyDescent="0.2">
      <c r="A2147" s="6" t="s">
        <v>57</v>
      </c>
      <c r="B2147" s="6" t="s">
        <v>79</v>
      </c>
      <c r="C2147" s="6" t="s">
        <v>76</v>
      </c>
      <c r="D2147" s="6" t="s">
        <v>9</v>
      </c>
      <c r="E2147" s="6" t="s">
        <v>13</v>
      </c>
      <c r="F2147" s="6" t="s">
        <v>27</v>
      </c>
      <c r="G2147" s="36" t="s">
        <v>107</v>
      </c>
      <c r="H2147" s="6">
        <v>0.23899999999999999</v>
      </c>
      <c r="I2147">
        <f t="shared" ca="1" si="33"/>
        <v>0.24095</v>
      </c>
      <c r="J2147" t="s">
        <v>97</v>
      </c>
    </row>
    <row r="2148" spans="1:10" x14ac:dyDescent="0.2">
      <c r="A2148" s="6" t="s">
        <v>57</v>
      </c>
      <c r="B2148" s="6" t="s">
        <v>79</v>
      </c>
      <c r="C2148" s="6" t="s">
        <v>76</v>
      </c>
      <c r="D2148" s="6" t="s">
        <v>9</v>
      </c>
      <c r="E2148" s="6" t="s">
        <v>13</v>
      </c>
      <c r="F2148" s="6" t="s">
        <v>28</v>
      </c>
      <c r="G2148" s="36" t="s">
        <v>107</v>
      </c>
      <c r="H2148" s="6">
        <v>0.2248</v>
      </c>
      <c r="I2148">
        <f t="shared" ca="1" si="33"/>
        <v>0.23025000000000001</v>
      </c>
      <c r="J2148" t="s">
        <v>97</v>
      </c>
    </row>
    <row r="2149" spans="1:10" x14ac:dyDescent="0.2">
      <c r="A2149" s="6" t="s">
        <v>57</v>
      </c>
      <c r="B2149" s="6" t="s">
        <v>79</v>
      </c>
      <c r="C2149" s="6" t="s">
        <v>76</v>
      </c>
      <c r="D2149" s="6" t="s">
        <v>9</v>
      </c>
      <c r="E2149" s="6" t="s">
        <v>13</v>
      </c>
      <c r="F2149" s="6" t="s">
        <v>29</v>
      </c>
      <c r="G2149" s="36" t="s">
        <v>108</v>
      </c>
      <c r="H2149" s="6">
        <v>0.23569999999999999</v>
      </c>
      <c r="I2149">
        <f t="shared" ca="1" si="33"/>
        <v>0.23025000000000001</v>
      </c>
      <c r="J2149" t="s">
        <v>97</v>
      </c>
    </row>
    <row r="2150" spans="1:10" x14ac:dyDescent="0.2">
      <c r="A2150" s="6" t="s">
        <v>57</v>
      </c>
      <c r="B2150" s="6" t="s">
        <v>79</v>
      </c>
      <c r="C2150" s="6" t="s">
        <v>76</v>
      </c>
      <c r="D2150" s="6" t="s">
        <v>9</v>
      </c>
      <c r="E2150" s="6" t="s">
        <v>13</v>
      </c>
      <c r="F2150" s="6" t="s">
        <v>30</v>
      </c>
      <c r="G2150" s="36" t="s">
        <v>108</v>
      </c>
      <c r="H2150" s="6">
        <v>0.23569999999999999</v>
      </c>
      <c r="I2150">
        <f t="shared" ca="1" si="33"/>
        <v>0.23769999999999999</v>
      </c>
      <c r="J2150" t="s">
        <v>97</v>
      </c>
    </row>
    <row r="2151" spans="1:10" x14ac:dyDescent="0.2">
      <c r="A2151" s="6" t="s">
        <v>57</v>
      </c>
      <c r="B2151" s="6" t="s">
        <v>79</v>
      </c>
      <c r="C2151" s="6" t="s">
        <v>76</v>
      </c>
      <c r="D2151" s="6" t="s">
        <v>9</v>
      </c>
      <c r="E2151" s="6" t="s">
        <v>13</v>
      </c>
      <c r="F2151" s="6" t="s">
        <v>31</v>
      </c>
      <c r="G2151" s="36" t="s">
        <v>109</v>
      </c>
      <c r="H2151" s="6">
        <v>0.2397</v>
      </c>
      <c r="I2151">
        <f t="shared" ca="1" si="33"/>
        <v>0.23769999999999999</v>
      </c>
      <c r="J2151" t="s">
        <v>97</v>
      </c>
    </row>
    <row r="2152" spans="1:10" x14ac:dyDescent="0.2">
      <c r="A2152" s="6" t="s">
        <v>57</v>
      </c>
      <c r="B2152" s="6" t="s">
        <v>79</v>
      </c>
      <c r="C2152" s="6" t="s">
        <v>76</v>
      </c>
      <c r="D2152" s="6" t="s">
        <v>9</v>
      </c>
      <c r="E2152" s="6" t="s">
        <v>13</v>
      </c>
      <c r="F2152" s="6" t="s">
        <v>32</v>
      </c>
      <c r="G2152" s="36" t="s">
        <v>109</v>
      </c>
      <c r="H2152" s="6">
        <v>0.2397</v>
      </c>
      <c r="I2152">
        <f t="shared" ca="1" si="33"/>
        <v>0.23625000000000002</v>
      </c>
      <c r="J2152" t="s">
        <v>97</v>
      </c>
    </row>
    <row r="2153" spans="1:10" x14ac:dyDescent="0.2">
      <c r="A2153" s="6" t="s">
        <v>57</v>
      </c>
      <c r="B2153" s="6" t="s">
        <v>79</v>
      </c>
      <c r="C2153" s="6" t="s">
        <v>76</v>
      </c>
      <c r="D2153" s="6" t="s">
        <v>9</v>
      </c>
      <c r="E2153" s="6" t="s">
        <v>13</v>
      </c>
      <c r="F2153" s="6" t="s">
        <v>33</v>
      </c>
      <c r="G2153" s="36" t="s">
        <v>110</v>
      </c>
      <c r="H2153" s="6">
        <v>0.23280000000000001</v>
      </c>
      <c r="I2153">
        <f t="shared" ca="1" si="33"/>
        <v>0.23625000000000002</v>
      </c>
      <c r="J2153" t="s">
        <v>97</v>
      </c>
    </row>
    <row r="2154" spans="1:10" x14ac:dyDescent="0.2">
      <c r="A2154" s="6" t="s">
        <v>57</v>
      </c>
      <c r="B2154" s="6" t="s">
        <v>79</v>
      </c>
      <c r="C2154" s="6" t="s">
        <v>76</v>
      </c>
      <c r="D2154" s="6" t="s">
        <v>9</v>
      </c>
      <c r="E2154" s="6" t="s">
        <v>13</v>
      </c>
      <c r="F2154" s="6" t="s">
        <v>34</v>
      </c>
      <c r="G2154" s="36" t="s">
        <v>110</v>
      </c>
      <c r="H2154" s="6">
        <v>0.23280000000000001</v>
      </c>
      <c r="I2154">
        <f t="shared" ca="1" si="33"/>
        <v>0.25045000000000001</v>
      </c>
      <c r="J2154" t="s">
        <v>97</v>
      </c>
    </row>
    <row r="2155" spans="1:10" x14ac:dyDescent="0.2">
      <c r="A2155" s="6" t="s">
        <v>57</v>
      </c>
      <c r="B2155" s="6" t="s">
        <v>79</v>
      </c>
      <c r="C2155" s="6" t="s">
        <v>76</v>
      </c>
      <c r="D2155" s="6" t="s">
        <v>9</v>
      </c>
      <c r="E2155" s="6" t="s">
        <v>13</v>
      </c>
      <c r="F2155" s="6" t="s">
        <v>35</v>
      </c>
      <c r="G2155" s="36" t="s">
        <v>111</v>
      </c>
      <c r="H2155" s="6">
        <v>0.2681</v>
      </c>
      <c r="I2155">
        <f t="shared" ca="1" si="33"/>
        <v>0.25045000000000001</v>
      </c>
      <c r="J2155" t="s">
        <v>97</v>
      </c>
    </row>
    <row r="2156" spans="1:10" x14ac:dyDescent="0.2">
      <c r="A2156" s="6" t="s">
        <v>57</v>
      </c>
      <c r="B2156" s="6" t="s">
        <v>79</v>
      </c>
      <c r="C2156" s="6" t="s">
        <v>76</v>
      </c>
      <c r="D2156" s="6" t="s">
        <v>9</v>
      </c>
      <c r="E2156" s="6" t="s">
        <v>13</v>
      </c>
      <c r="F2156" s="6" t="s">
        <v>36</v>
      </c>
      <c r="G2156" s="36" t="s">
        <v>111</v>
      </c>
      <c r="H2156" s="6">
        <v>0.27039999999999997</v>
      </c>
      <c r="I2156">
        <f t="shared" ca="1" si="33"/>
        <v>0.28084999999999999</v>
      </c>
      <c r="J2156" t="s">
        <v>97</v>
      </c>
    </row>
    <row r="2157" spans="1:10" x14ac:dyDescent="0.2">
      <c r="A2157" s="6" t="s">
        <v>57</v>
      </c>
      <c r="B2157" s="6" t="s">
        <v>79</v>
      </c>
      <c r="C2157" s="6" t="s">
        <v>76</v>
      </c>
      <c r="D2157" s="6" t="s">
        <v>9</v>
      </c>
      <c r="E2157" s="6" t="s">
        <v>13</v>
      </c>
      <c r="F2157" s="6" t="s">
        <v>37</v>
      </c>
      <c r="G2157" s="36" t="s">
        <v>112</v>
      </c>
      <c r="H2157" s="6">
        <v>0.2913</v>
      </c>
      <c r="I2157">
        <f t="shared" ca="1" si="33"/>
        <v>0.28084999999999999</v>
      </c>
      <c r="J2157" t="s">
        <v>97</v>
      </c>
    </row>
    <row r="2158" spans="1:10" x14ac:dyDescent="0.2">
      <c r="A2158" s="6" t="s">
        <v>57</v>
      </c>
      <c r="B2158" s="6" t="s">
        <v>79</v>
      </c>
      <c r="C2158" s="6" t="s">
        <v>76</v>
      </c>
      <c r="D2158" s="6" t="s">
        <v>9</v>
      </c>
      <c r="E2158" s="6" t="s">
        <v>13</v>
      </c>
      <c r="F2158" s="6" t="s">
        <v>38</v>
      </c>
      <c r="G2158" s="36" t="s">
        <v>112</v>
      </c>
      <c r="H2158" s="6">
        <v>0.30259999999999998</v>
      </c>
      <c r="I2158">
        <f t="shared" ca="1" si="33"/>
        <v>0.3241</v>
      </c>
      <c r="J2158" t="s">
        <v>97</v>
      </c>
    </row>
    <row r="2159" spans="1:10" x14ac:dyDescent="0.2">
      <c r="A2159" s="6" t="s">
        <v>57</v>
      </c>
      <c r="B2159" s="6" t="s">
        <v>79</v>
      </c>
      <c r="C2159" s="6" t="s">
        <v>76</v>
      </c>
      <c r="D2159" s="6" t="s">
        <v>9</v>
      </c>
      <c r="E2159" s="6" t="s">
        <v>13</v>
      </c>
      <c r="F2159" s="6" t="s">
        <v>39</v>
      </c>
      <c r="G2159" s="36" t="s">
        <v>113</v>
      </c>
      <c r="H2159" s="6">
        <v>0.34560000000000002</v>
      </c>
      <c r="I2159">
        <f t="shared" ca="1" si="33"/>
        <v>0.3241</v>
      </c>
      <c r="J2159" t="s">
        <v>97</v>
      </c>
    </row>
    <row r="2160" spans="1:10" x14ac:dyDescent="0.2">
      <c r="A2160" s="6" t="s">
        <v>57</v>
      </c>
      <c r="B2160" s="6" t="s">
        <v>79</v>
      </c>
      <c r="C2160" s="6" t="s">
        <v>76</v>
      </c>
      <c r="D2160" s="6" t="s">
        <v>9</v>
      </c>
      <c r="E2160" s="6" t="s">
        <v>13</v>
      </c>
      <c r="F2160" s="6" t="s">
        <v>40</v>
      </c>
      <c r="G2160" s="36" t="s">
        <v>113</v>
      </c>
      <c r="H2160" s="6">
        <v>0.34520000000000001</v>
      </c>
      <c r="I2160">
        <f t="shared" ca="1" si="33"/>
        <v>0.1726</v>
      </c>
      <c r="J2160" t="s">
        <v>97</v>
      </c>
    </row>
    <row r="2161" spans="1:10" x14ac:dyDescent="0.2">
      <c r="A2161" s="6" t="s">
        <v>57</v>
      </c>
      <c r="B2161" s="6" t="s">
        <v>79</v>
      </c>
      <c r="C2161" s="6" t="s">
        <v>76</v>
      </c>
      <c r="D2161" s="6" t="s">
        <v>9</v>
      </c>
      <c r="E2161" s="6" t="s">
        <v>13</v>
      </c>
      <c r="F2161" s="6" t="s">
        <v>41</v>
      </c>
      <c r="G2161" s="36" t="s">
        <v>141</v>
      </c>
      <c r="H2161" s="6">
        <v>0</v>
      </c>
      <c r="I2161">
        <f t="shared" ca="1" si="33"/>
        <v>0.1726</v>
      </c>
      <c r="J2161" t="s">
        <v>97</v>
      </c>
    </row>
    <row r="2162" spans="1:10" x14ac:dyDescent="0.2">
      <c r="A2162" s="6" t="s">
        <v>58</v>
      </c>
      <c r="B2162" s="6" t="s">
        <v>79</v>
      </c>
      <c r="C2162" s="6" t="s">
        <v>76</v>
      </c>
      <c r="D2162" s="6" t="s">
        <v>9</v>
      </c>
      <c r="E2162" s="6" t="s">
        <v>13</v>
      </c>
      <c r="F2162" s="6" t="s">
        <v>15</v>
      </c>
      <c r="G2162" s="36" t="s">
        <v>122</v>
      </c>
      <c r="H2162" s="6">
        <v>0</v>
      </c>
      <c r="I2162">
        <f t="shared" ca="1" si="33"/>
        <v>7.5149999999999995E-2</v>
      </c>
      <c r="J2162" t="s">
        <v>97</v>
      </c>
    </row>
    <row r="2163" spans="1:10" x14ac:dyDescent="0.2">
      <c r="A2163" s="6" t="s">
        <v>58</v>
      </c>
      <c r="B2163" s="6" t="s">
        <v>79</v>
      </c>
      <c r="C2163" s="6" t="s">
        <v>76</v>
      </c>
      <c r="D2163" s="6" t="s">
        <v>9</v>
      </c>
      <c r="E2163" s="6" t="s">
        <v>13</v>
      </c>
      <c r="F2163" s="6" t="s">
        <v>16</v>
      </c>
      <c r="G2163" s="36" t="s">
        <v>122</v>
      </c>
      <c r="H2163" s="6">
        <v>0.15029999999999999</v>
      </c>
      <c r="I2163">
        <f t="shared" ca="1" si="33"/>
        <v>7.5149999999999995E-2</v>
      </c>
      <c r="J2163" t="s">
        <v>97</v>
      </c>
    </row>
    <row r="2164" spans="1:10" x14ac:dyDescent="0.2">
      <c r="A2164" s="6" t="s">
        <v>58</v>
      </c>
      <c r="B2164" s="6" t="s">
        <v>79</v>
      </c>
      <c r="C2164" s="6" t="s">
        <v>76</v>
      </c>
      <c r="D2164" s="6" t="s">
        <v>9</v>
      </c>
      <c r="E2164" s="6" t="s">
        <v>13</v>
      </c>
      <c r="F2164" s="6" t="s">
        <v>17</v>
      </c>
      <c r="G2164" s="36" t="s">
        <v>123</v>
      </c>
      <c r="H2164" s="6">
        <v>0.16159999999999999</v>
      </c>
      <c r="I2164">
        <f t="shared" ca="1" si="33"/>
        <v>0.16025</v>
      </c>
      <c r="J2164" t="s">
        <v>97</v>
      </c>
    </row>
    <row r="2165" spans="1:10" x14ac:dyDescent="0.2">
      <c r="A2165" s="6" t="s">
        <v>58</v>
      </c>
      <c r="B2165" s="6" t="s">
        <v>79</v>
      </c>
      <c r="C2165" s="6" t="s">
        <v>76</v>
      </c>
      <c r="D2165" s="6" t="s">
        <v>9</v>
      </c>
      <c r="E2165" s="6" t="s">
        <v>13</v>
      </c>
      <c r="F2165" s="6" t="s">
        <v>18</v>
      </c>
      <c r="G2165" s="36" t="s">
        <v>123</v>
      </c>
      <c r="H2165" s="6">
        <v>0.15890000000000001</v>
      </c>
      <c r="I2165">
        <f t="shared" ca="1" si="33"/>
        <v>0.16025</v>
      </c>
      <c r="J2165" t="s">
        <v>97</v>
      </c>
    </row>
    <row r="2166" spans="1:10" x14ac:dyDescent="0.2">
      <c r="A2166" s="6" t="s">
        <v>58</v>
      </c>
      <c r="B2166" s="6" t="s">
        <v>79</v>
      </c>
      <c r="C2166" s="6" t="s">
        <v>76</v>
      </c>
      <c r="D2166" s="6" t="s">
        <v>9</v>
      </c>
      <c r="E2166" s="6" t="s">
        <v>13</v>
      </c>
      <c r="F2166" s="6" t="s">
        <v>19</v>
      </c>
      <c r="G2166" s="36" t="s">
        <v>124</v>
      </c>
      <c r="H2166" s="6">
        <v>0.1411</v>
      </c>
      <c r="I2166">
        <f t="shared" ca="1" si="33"/>
        <v>0.16134999999999999</v>
      </c>
      <c r="J2166" t="s">
        <v>97</v>
      </c>
    </row>
    <row r="2167" spans="1:10" x14ac:dyDescent="0.2">
      <c r="A2167" s="6" t="s">
        <v>58</v>
      </c>
      <c r="B2167" s="6" t="s">
        <v>79</v>
      </c>
      <c r="C2167" s="6" t="s">
        <v>76</v>
      </c>
      <c r="D2167" s="6" t="s">
        <v>9</v>
      </c>
      <c r="E2167" s="6" t="s">
        <v>13</v>
      </c>
      <c r="F2167" s="6" t="s">
        <v>20</v>
      </c>
      <c r="G2167" s="36" t="s">
        <v>124</v>
      </c>
      <c r="H2167" s="6">
        <v>0.18160000000000001</v>
      </c>
      <c r="I2167">
        <f t="shared" ca="1" si="33"/>
        <v>0.16134999999999999</v>
      </c>
      <c r="J2167" t="s">
        <v>97</v>
      </c>
    </row>
    <row r="2168" spans="1:10" x14ac:dyDescent="0.2">
      <c r="A2168" s="6" t="s">
        <v>58</v>
      </c>
      <c r="B2168" s="6" t="s">
        <v>79</v>
      </c>
      <c r="C2168" s="6" t="s">
        <v>76</v>
      </c>
      <c r="D2168" s="6" t="s">
        <v>9</v>
      </c>
      <c r="E2168" s="6" t="s">
        <v>13</v>
      </c>
      <c r="F2168" s="6" t="s">
        <v>21</v>
      </c>
      <c r="G2168" s="36" t="s">
        <v>104</v>
      </c>
      <c r="H2168" s="6">
        <v>0.1973</v>
      </c>
      <c r="I2168">
        <f t="shared" ca="1" si="33"/>
        <v>0.18764999999999998</v>
      </c>
      <c r="J2168" t="s">
        <v>97</v>
      </c>
    </row>
    <row r="2169" spans="1:10" x14ac:dyDescent="0.2">
      <c r="A2169" s="6" t="s">
        <v>58</v>
      </c>
      <c r="B2169" s="6" t="s">
        <v>79</v>
      </c>
      <c r="C2169" s="6" t="s">
        <v>76</v>
      </c>
      <c r="D2169" s="6" t="s">
        <v>9</v>
      </c>
      <c r="E2169" s="6" t="s">
        <v>13</v>
      </c>
      <c r="F2169" s="6" t="s">
        <v>22</v>
      </c>
      <c r="G2169" s="36" t="s">
        <v>104</v>
      </c>
      <c r="H2169" s="6">
        <v>0.17799999999999999</v>
      </c>
      <c r="I2169">
        <f t="shared" ca="1" si="33"/>
        <v>0.18764999999999998</v>
      </c>
      <c r="J2169" t="s">
        <v>97</v>
      </c>
    </row>
    <row r="2170" spans="1:10" x14ac:dyDescent="0.2">
      <c r="A2170" s="6" t="s">
        <v>58</v>
      </c>
      <c r="B2170" s="6" t="s">
        <v>79</v>
      </c>
      <c r="C2170" s="6" t="s">
        <v>76</v>
      </c>
      <c r="D2170" s="6" t="s">
        <v>9</v>
      </c>
      <c r="E2170" s="6" t="s">
        <v>13</v>
      </c>
      <c r="F2170" s="6" t="s">
        <v>23</v>
      </c>
      <c r="G2170" s="36" t="s">
        <v>105</v>
      </c>
      <c r="H2170" s="6">
        <v>0.18870000000000001</v>
      </c>
      <c r="I2170">
        <f t="shared" ca="1" si="33"/>
        <v>0.18459999999999999</v>
      </c>
      <c r="J2170" t="s">
        <v>97</v>
      </c>
    </row>
    <row r="2171" spans="1:10" x14ac:dyDescent="0.2">
      <c r="A2171" s="6" t="s">
        <v>58</v>
      </c>
      <c r="B2171" s="6" t="s">
        <v>79</v>
      </c>
      <c r="C2171" s="6" t="s">
        <v>76</v>
      </c>
      <c r="D2171" s="6" t="s">
        <v>9</v>
      </c>
      <c r="E2171" s="6" t="s">
        <v>13</v>
      </c>
      <c r="F2171" s="6" t="s">
        <v>24</v>
      </c>
      <c r="G2171" s="36" t="s">
        <v>105</v>
      </c>
      <c r="H2171" s="6">
        <v>0.18049999999999999</v>
      </c>
      <c r="I2171">
        <f t="shared" ca="1" si="33"/>
        <v>0.18459999999999999</v>
      </c>
      <c r="J2171" t="s">
        <v>97</v>
      </c>
    </row>
    <row r="2172" spans="1:10" x14ac:dyDescent="0.2">
      <c r="A2172" s="6" t="s">
        <v>58</v>
      </c>
      <c r="B2172" s="6" t="s">
        <v>79</v>
      </c>
      <c r="C2172" s="6" t="s">
        <v>76</v>
      </c>
      <c r="D2172" s="6" t="s">
        <v>9</v>
      </c>
      <c r="E2172" s="6" t="s">
        <v>13</v>
      </c>
      <c r="F2172" s="6" t="s">
        <v>25</v>
      </c>
      <c r="G2172" s="36" t="s">
        <v>106</v>
      </c>
      <c r="H2172" s="6">
        <v>0.16930000000000001</v>
      </c>
      <c r="I2172">
        <f t="shared" ca="1" si="33"/>
        <v>0.17355000000000001</v>
      </c>
      <c r="J2172" t="s">
        <v>97</v>
      </c>
    </row>
    <row r="2173" spans="1:10" x14ac:dyDescent="0.2">
      <c r="A2173" s="6" t="s">
        <v>58</v>
      </c>
      <c r="B2173" s="6" t="s">
        <v>79</v>
      </c>
      <c r="C2173" s="6" t="s">
        <v>76</v>
      </c>
      <c r="D2173" s="6" t="s">
        <v>9</v>
      </c>
      <c r="E2173" s="6" t="s">
        <v>13</v>
      </c>
      <c r="F2173" s="6" t="s">
        <v>26</v>
      </c>
      <c r="G2173" s="36" t="s">
        <v>106</v>
      </c>
      <c r="H2173" s="6">
        <v>0.17780000000000001</v>
      </c>
      <c r="I2173">
        <f t="shared" ca="1" si="33"/>
        <v>0.17355000000000001</v>
      </c>
      <c r="J2173" t="s">
        <v>97</v>
      </c>
    </row>
    <row r="2174" spans="1:10" x14ac:dyDescent="0.2">
      <c r="A2174" s="6" t="s">
        <v>58</v>
      </c>
      <c r="B2174" s="6" t="s">
        <v>79</v>
      </c>
      <c r="C2174" s="6" t="s">
        <v>76</v>
      </c>
      <c r="D2174" s="6" t="s">
        <v>9</v>
      </c>
      <c r="E2174" s="6" t="s">
        <v>13</v>
      </c>
      <c r="F2174" s="6" t="s">
        <v>27</v>
      </c>
      <c r="G2174" s="36" t="s">
        <v>107</v>
      </c>
      <c r="H2174" s="6">
        <v>0.15720000000000001</v>
      </c>
      <c r="I2174">
        <f t="shared" ca="1" si="33"/>
        <v>0.15360000000000001</v>
      </c>
      <c r="J2174" t="s">
        <v>97</v>
      </c>
    </row>
    <row r="2175" spans="1:10" x14ac:dyDescent="0.2">
      <c r="A2175" s="6" t="s">
        <v>58</v>
      </c>
      <c r="B2175" s="6" t="s">
        <v>79</v>
      </c>
      <c r="C2175" s="6" t="s">
        <v>76</v>
      </c>
      <c r="D2175" s="6" t="s">
        <v>9</v>
      </c>
      <c r="E2175" s="6" t="s">
        <v>13</v>
      </c>
      <c r="F2175" s="6" t="s">
        <v>28</v>
      </c>
      <c r="G2175" s="36" t="s">
        <v>107</v>
      </c>
      <c r="H2175" s="6">
        <v>0.15</v>
      </c>
      <c r="I2175">
        <f t="shared" ca="1" si="33"/>
        <v>0.15360000000000001</v>
      </c>
      <c r="J2175" t="s">
        <v>97</v>
      </c>
    </row>
    <row r="2176" spans="1:10" x14ac:dyDescent="0.2">
      <c r="A2176" s="6" t="s">
        <v>58</v>
      </c>
      <c r="B2176" s="6" t="s">
        <v>79</v>
      </c>
      <c r="C2176" s="6" t="s">
        <v>76</v>
      </c>
      <c r="D2176" s="6" t="s">
        <v>9</v>
      </c>
      <c r="E2176" s="6" t="s">
        <v>13</v>
      </c>
      <c r="F2176" s="6" t="s">
        <v>29</v>
      </c>
      <c r="G2176" s="36" t="s">
        <v>108</v>
      </c>
      <c r="H2176" s="6">
        <v>0.13689999999999999</v>
      </c>
      <c r="I2176">
        <f t="shared" ca="1" si="33"/>
        <v>0.1348</v>
      </c>
      <c r="J2176" t="s">
        <v>97</v>
      </c>
    </row>
    <row r="2177" spans="1:10" x14ac:dyDescent="0.2">
      <c r="A2177" s="6" t="s">
        <v>58</v>
      </c>
      <c r="B2177" s="6" t="s">
        <v>79</v>
      </c>
      <c r="C2177" s="6" t="s">
        <v>76</v>
      </c>
      <c r="D2177" s="6" t="s">
        <v>9</v>
      </c>
      <c r="E2177" s="6" t="s">
        <v>13</v>
      </c>
      <c r="F2177" s="6" t="s">
        <v>30</v>
      </c>
      <c r="G2177" s="36" t="s">
        <v>108</v>
      </c>
      <c r="H2177" s="6">
        <v>0.13270000000000001</v>
      </c>
      <c r="I2177">
        <f t="shared" ca="1" si="33"/>
        <v>0.1348</v>
      </c>
      <c r="J2177" t="s">
        <v>97</v>
      </c>
    </row>
    <row r="2178" spans="1:10" x14ac:dyDescent="0.2">
      <c r="A2178" s="6" t="s">
        <v>58</v>
      </c>
      <c r="B2178" s="6" t="s">
        <v>79</v>
      </c>
      <c r="C2178" s="6" t="s">
        <v>76</v>
      </c>
      <c r="D2178" s="6" t="s">
        <v>9</v>
      </c>
      <c r="E2178" s="6" t="s">
        <v>13</v>
      </c>
      <c r="F2178" s="6" t="s">
        <v>31</v>
      </c>
      <c r="G2178" s="36" t="s">
        <v>109</v>
      </c>
      <c r="H2178" s="6">
        <v>0.128</v>
      </c>
      <c r="I2178">
        <f t="shared" ref="I2178:I2241" ca="1" si="34">IF(ISEVEN(ROW(A2178)),AVERAGE(OFFSET(H$2:H$3,ROW()-ROW(A$2),)),I2177)</f>
        <v>0.12845000000000001</v>
      </c>
      <c r="J2178" t="s">
        <v>97</v>
      </c>
    </row>
    <row r="2179" spans="1:10" x14ac:dyDescent="0.2">
      <c r="A2179" s="6" t="s">
        <v>58</v>
      </c>
      <c r="B2179" s="6" t="s">
        <v>79</v>
      </c>
      <c r="C2179" s="6" t="s">
        <v>76</v>
      </c>
      <c r="D2179" s="6" t="s">
        <v>9</v>
      </c>
      <c r="E2179" s="6" t="s">
        <v>13</v>
      </c>
      <c r="F2179" s="6" t="s">
        <v>32</v>
      </c>
      <c r="G2179" s="36" t="s">
        <v>109</v>
      </c>
      <c r="H2179" s="6">
        <v>0.12889999999999999</v>
      </c>
      <c r="I2179">
        <f t="shared" ca="1" si="34"/>
        <v>0.12845000000000001</v>
      </c>
      <c r="J2179" t="s">
        <v>97</v>
      </c>
    </row>
    <row r="2180" spans="1:10" x14ac:dyDescent="0.2">
      <c r="A2180" s="6" t="s">
        <v>58</v>
      </c>
      <c r="B2180" s="6" t="s">
        <v>79</v>
      </c>
      <c r="C2180" s="6" t="s">
        <v>76</v>
      </c>
      <c r="D2180" s="6" t="s">
        <v>9</v>
      </c>
      <c r="E2180" s="6" t="s">
        <v>13</v>
      </c>
      <c r="F2180" s="6" t="s">
        <v>33</v>
      </c>
      <c r="G2180" s="36" t="s">
        <v>110</v>
      </c>
      <c r="H2180" s="6">
        <v>0.12620000000000001</v>
      </c>
      <c r="I2180">
        <f t="shared" ca="1" si="34"/>
        <v>0.12725</v>
      </c>
      <c r="J2180" t="s">
        <v>97</v>
      </c>
    </row>
    <row r="2181" spans="1:10" x14ac:dyDescent="0.2">
      <c r="A2181" s="6" t="s">
        <v>58</v>
      </c>
      <c r="B2181" s="6" t="s">
        <v>79</v>
      </c>
      <c r="C2181" s="6" t="s">
        <v>76</v>
      </c>
      <c r="D2181" s="6" t="s">
        <v>9</v>
      </c>
      <c r="E2181" s="6" t="s">
        <v>13</v>
      </c>
      <c r="F2181" s="6" t="s">
        <v>34</v>
      </c>
      <c r="G2181" s="36" t="s">
        <v>110</v>
      </c>
      <c r="H2181" s="6">
        <v>0.1283</v>
      </c>
      <c r="I2181">
        <f t="shared" ca="1" si="34"/>
        <v>0.12725</v>
      </c>
      <c r="J2181" t="s">
        <v>97</v>
      </c>
    </row>
    <row r="2182" spans="1:10" x14ac:dyDescent="0.2">
      <c r="A2182" s="6" t="s">
        <v>58</v>
      </c>
      <c r="B2182" s="6" t="s">
        <v>79</v>
      </c>
      <c r="C2182" s="6" t="s">
        <v>76</v>
      </c>
      <c r="D2182" s="6" t="s">
        <v>9</v>
      </c>
      <c r="E2182" s="6" t="s">
        <v>13</v>
      </c>
      <c r="F2182" s="6" t="s">
        <v>35</v>
      </c>
      <c r="G2182" s="36" t="s">
        <v>111</v>
      </c>
      <c r="H2182" s="6">
        <v>0.12740000000000001</v>
      </c>
      <c r="I2182">
        <f t="shared" ca="1" si="34"/>
        <v>0.12855</v>
      </c>
      <c r="J2182" t="s">
        <v>97</v>
      </c>
    </row>
    <row r="2183" spans="1:10" x14ac:dyDescent="0.2">
      <c r="A2183" s="6" t="s">
        <v>58</v>
      </c>
      <c r="B2183" s="6" t="s">
        <v>79</v>
      </c>
      <c r="C2183" s="6" t="s">
        <v>76</v>
      </c>
      <c r="D2183" s="6" t="s">
        <v>9</v>
      </c>
      <c r="E2183" s="6" t="s">
        <v>13</v>
      </c>
      <c r="F2183" s="6" t="s">
        <v>36</v>
      </c>
      <c r="G2183" s="36" t="s">
        <v>111</v>
      </c>
      <c r="H2183" s="6">
        <v>0.12970000000000001</v>
      </c>
      <c r="I2183">
        <f t="shared" ca="1" si="34"/>
        <v>0.12855</v>
      </c>
      <c r="J2183" t="s">
        <v>97</v>
      </c>
    </row>
    <row r="2184" spans="1:10" x14ac:dyDescent="0.2">
      <c r="A2184" s="6" t="s">
        <v>58</v>
      </c>
      <c r="B2184" s="6" t="s">
        <v>79</v>
      </c>
      <c r="C2184" s="6" t="s">
        <v>76</v>
      </c>
      <c r="D2184" s="6" t="s">
        <v>9</v>
      </c>
      <c r="E2184" s="6" t="s">
        <v>13</v>
      </c>
      <c r="F2184" s="6" t="s">
        <v>37</v>
      </c>
      <c r="G2184" s="36" t="s">
        <v>112</v>
      </c>
      <c r="H2184" s="6">
        <v>0.1182</v>
      </c>
      <c r="I2184">
        <f t="shared" ca="1" si="34"/>
        <v>0.11699999999999999</v>
      </c>
      <c r="J2184" t="s">
        <v>97</v>
      </c>
    </row>
    <row r="2185" spans="1:10" x14ac:dyDescent="0.2">
      <c r="A2185" s="6" t="s">
        <v>58</v>
      </c>
      <c r="B2185" s="6" t="s">
        <v>79</v>
      </c>
      <c r="C2185" s="6" t="s">
        <v>76</v>
      </c>
      <c r="D2185" s="6" t="s">
        <v>9</v>
      </c>
      <c r="E2185" s="6" t="s">
        <v>13</v>
      </c>
      <c r="F2185" s="6" t="s">
        <v>38</v>
      </c>
      <c r="G2185" s="36" t="s">
        <v>112</v>
      </c>
      <c r="H2185" s="6">
        <v>0.1158</v>
      </c>
      <c r="I2185">
        <f t="shared" ca="1" si="34"/>
        <v>0.11699999999999999</v>
      </c>
      <c r="J2185" t="s">
        <v>97</v>
      </c>
    </row>
    <row r="2186" spans="1:10" x14ac:dyDescent="0.2">
      <c r="A2186" s="6" t="s">
        <v>58</v>
      </c>
      <c r="B2186" s="6" t="s">
        <v>79</v>
      </c>
      <c r="C2186" s="6" t="s">
        <v>76</v>
      </c>
      <c r="D2186" s="6" t="s">
        <v>9</v>
      </c>
      <c r="E2186" s="6" t="s">
        <v>13</v>
      </c>
      <c r="F2186" s="6" t="s">
        <v>39</v>
      </c>
      <c r="G2186" s="36" t="s">
        <v>113</v>
      </c>
      <c r="H2186" s="6">
        <v>0.1162</v>
      </c>
      <c r="I2186">
        <f t="shared" ca="1" si="34"/>
        <v>0.11535000000000001</v>
      </c>
      <c r="J2186" t="s">
        <v>97</v>
      </c>
    </row>
    <row r="2187" spans="1:10" x14ac:dyDescent="0.2">
      <c r="A2187" s="6" t="s">
        <v>58</v>
      </c>
      <c r="B2187" s="6" t="s">
        <v>79</v>
      </c>
      <c r="C2187" s="6" t="s">
        <v>76</v>
      </c>
      <c r="D2187" s="6" t="s">
        <v>9</v>
      </c>
      <c r="E2187" s="6" t="s">
        <v>13</v>
      </c>
      <c r="F2187" s="6" t="s">
        <v>40</v>
      </c>
      <c r="G2187" s="36" t="s">
        <v>113</v>
      </c>
      <c r="H2187" s="6">
        <v>0.1145</v>
      </c>
      <c r="I2187">
        <f t="shared" ca="1" si="34"/>
        <v>0.11535000000000001</v>
      </c>
      <c r="J2187" t="s">
        <v>97</v>
      </c>
    </row>
    <row r="2188" spans="1:10" x14ac:dyDescent="0.2">
      <c r="A2188" s="6" t="s">
        <v>58</v>
      </c>
      <c r="B2188" s="6" t="s">
        <v>79</v>
      </c>
      <c r="C2188" s="6" t="s">
        <v>76</v>
      </c>
      <c r="D2188" s="6" t="s">
        <v>9</v>
      </c>
      <c r="E2188" s="6" t="s">
        <v>13</v>
      </c>
      <c r="F2188" s="6" t="s">
        <v>41</v>
      </c>
      <c r="G2188" s="36" t="s">
        <v>141</v>
      </c>
      <c r="H2188" s="6">
        <v>0</v>
      </c>
      <c r="I2188">
        <f t="shared" ca="1" si="34"/>
        <v>0</v>
      </c>
      <c r="J2188" t="s">
        <v>97</v>
      </c>
    </row>
    <row r="2189" spans="1:10" x14ac:dyDescent="0.2">
      <c r="A2189" s="6" t="s">
        <v>59</v>
      </c>
      <c r="B2189" s="6" t="s">
        <v>79</v>
      </c>
      <c r="C2189" s="6" t="s">
        <v>76</v>
      </c>
      <c r="D2189" s="6" t="s">
        <v>9</v>
      </c>
      <c r="E2189" s="6" t="s">
        <v>13</v>
      </c>
      <c r="F2189" s="6" t="s">
        <v>15</v>
      </c>
      <c r="G2189" s="36" t="s">
        <v>122</v>
      </c>
      <c r="H2189" s="6">
        <v>0</v>
      </c>
      <c r="I2189">
        <f t="shared" ca="1" si="34"/>
        <v>0</v>
      </c>
      <c r="J2189" t="s">
        <v>97</v>
      </c>
    </row>
    <row r="2190" spans="1:10" x14ac:dyDescent="0.2">
      <c r="A2190" s="6" t="s">
        <v>59</v>
      </c>
      <c r="B2190" s="6" t="s">
        <v>79</v>
      </c>
      <c r="C2190" s="6" t="s">
        <v>76</v>
      </c>
      <c r="D2190" s="6" t="s">
        <v>9</v>
      </c>
      <c r="E2190" s="6" t="s">
        <v>13</v>
      </c>
      <c r="F2190" s="6" t="s">
        <v>16</v>
      </c>
      <c r="G2190" s="36" t="s">
        <v>122</v>
      </c>
      <c r="H2190" s="6">
        <v>0</v>
      </c>
      <c r="I2190">
        <f t="shared" ca="1" si="34"/>
        <v>2.3300000000000001E-2</v>
      </c>
      <c r="J2190" t="s">
        <v>97</v>
      </c>
    </row>
    <row r="2191" spans="1:10" x14ac:dyDescent="0.2">
      <c r="A2191" s="6" t="s">
        <v>59</v>
      </c>
      <c r="B2191" s="6" t="s">
        <v>79</v>
      </c>
      <c r="C2191" s="6" t="s">
        <v>76</v>
      </c>
      <c r="D2191" s="6" t="s">
        <v>9</v>
      </c>
      <c r="E2191" s="6" t="s">
        <v>13</v>
      </c>
      <c r="F2191" s="6" t="s">
        <v>17</v>
      </c>
      <c r="G2191" s="36" t="s">
        <v>123</v>
      </c>
      <c r="H2191" s="6">
        <v>4.6600000000000003E-2</v>
      </c>
      <c r="I2191">
        <f t="shared" ca="1" si="34"/>
        <v>2.3300000000000001E-2</v>
      </c>
      <c r="J2191" t="s">
        <v>97</v>
      </c>
    </row>
    <row r="2192" spans="1:10" x14ac:dyDescent="0.2">
      <c r="A2192" s="6" t="s">
        <v>59</v>
      </c>
      <c r="B2192" s="6" t="s">
        <v>79</v>
      </c>
      <c r="C2192" s="6" t="s">
        <v>76</v>
      </c>
      <c r="D2192" s="6" t="s">
        <v>9</v>
      </c>
      <c r="E2192" s="6" t="s">
        <v>13</v>
      </c>
      <c r="F2192" s="6" t="s">
        <v>18</v>
      </c>
      <c r="G2192" s="36" t="s">
        <v>123</v>
      </c>
      <c r="H2192" s="6">
        <v>0.12709999999999999</v>
      </c>
      <c r="I2192">
        <f t="shared" ca="1" si="34"/>
        <v>0.18769999999999998</v>
      </c>
      <c r="J2192" t="s">
        <v>97</v>
      </c>
    </row>
    <row r="2193" spans="1:10" x14ac:dyDescent="0.2">
      <c r="A2193" s="6" t="s">
        <v>59</v>
      </c>
      <c r="B2193" s="6" t="s">
        <v>79</v>
      </c>
      <c r="C2193" s="6" t="s">
        <v>76</v>
      </c>
      <c r="D2193" s="6" t="s">
        <v>9</v>
      </c>
      <c r="E2193" s="6" t="s">
        <v>13</v>
      </c>
      <c r="F2193" s="6" t="s">
        <v>19</v>
      </c>
      <c r="G2193" s="36" t="s">
        <v>124</v>
      </c>
      <c r="H2193" s="6">
        <v>0.24829999999999999</v>
      </c>
      <c r="I2193">
        <f t="shared" ca="1" si="34"/>
        <v>0.18769999999999998</v>
      </c>
      <c r="J2193" t="s">
        <v>97</v>
      </c>
    </row>
    <row r="2194" spans="1:10" x14ac:dyDescent="0.2">
      <c r="A2194" s="6" t="s">
        <v>59</v>
      </c>
      <c r="B2194" s="6" t="s">
        <v>79</v>
      </c>
      <c r="C2194" s="6" t="s">
        <v>76</v>
      </c>
      <c r="D2194" s="6" t="s">
        <v>9</v>
      </c>
      <c r="E2194" s="6" t="s">
        <v>13</v>
      </c>
      <c r="F2194" s="6" t="s">
        <v>20</v>
      </c>
      <c r="G2194" s="36" t="s">
        <v>124</v>
      </c>
      <c r="H2194" s="6">
        <v>0.2273</v>
      </c>
      <c r="I2194">
        <f t="shared" ca="1" si="34"/>
        <v>0.32540000000000002</v>
      </c>
      <c r="J2194" t="s">
        <v>97</v>
      </c>
    </row>
    <row r="2195" spans="1:10" x14ac:dyDescent="0.2">
      <c r="A2195" s="6" t="s">
        <v>59</v>
      </c>
      <c r="B2195" s="6" t="s">
        <v>79</v>
      </c>
      <c r="C2195" s="6" t="s">
        <v>76</v>
      </c>
      <c r="D2195" s="6" t="s">
        <v>9</v>
      </c>
      <c r="E2195" s="6" t="s">
        <v>13</v>
      </c>
      <c r="F2195" s="6" t="s">
        <v>21</v>
      </c>
      <c r="G2195" s="36" t="s">
        <v>104</v>
      </c>
      <c r="H2195" s="6">
        <v>0.42349999999999999</v>
      </c>
      <c r="I2195">
        <f t="shared" ca="1" si="34"/>
        <v>0.32540000000000002</v>
      </c>
      <c r="J2195" t="s">
        <v>97</v>
      </c>
    </row>
    <row r="2196" spans="1:10" x14ac:dyDescent="0.2">
      <c r="A2196" s="6" t="s">
        <v>59</v>
      </c>
      <c r="B2196" s="6" t="s">
        <v>79</v>
      </c>
      <c r="C2196" s="6" t="s">
        <v>76</v>
      </c>
      <c r="D2196" s="6" t="s">
        <v>9</v>
      </c>
      <c r="E2196" s="6" t="s">
        <v>13</v>
      </c>
      <c r="F2196" s="6" t="s">
        <v>22</v>
      </c>
      <c r="G2196" s="36" t="s">
        <v>104</v>
      </c>
      <c r="H2196" s="6">
        <v>0.41660000000000003</v>
      </c>
      <c r="I2196">
        <f t="shared" ca="1" si="34"/>
        <v>0.42220000000000002</v>
      </c>
      <c r="J2196" t="s">
        <v>97</v>
      </c>
    </row>
    <row r="2197" spans="1:10" x14ac:dyDescent="0.2">
      <c r="A2197" s="6" t="s">
        <v>59</v>
      </c>
      <c r="B2197" s="6" t="s">
        <v>79</v>
      </c>
      <c r="C2197" s="6" t="s">
        <v>76</v>
      </c>
      <c r="D2197" s="6" t="s">
        <v>9</v>
      </c>
      <c r="E2197" s="6" t="s">
        <v>13</v>
      </c>
      <c r="F2197" s="6" t="s">
        <v>23</v>
      </c>
      <c r="G2197" s="36" t="s">
        <v>105</v>
      </c>
      <c r="H2197" s="6">
        <v>0.42780000000000001</v>
      </c>
      <c r="I2197">
        <f t="shared" ca="1" si="34"/>
        <v>0.42220000000000002</v>
      </c>
      <c r="J2197" t="s">
        <v>97</v>
      </c>
    </row>
    <row r="2198" spans="1:10" x14ac:dyDescent="0.2">
      <c r="A2198" s="6" t="s">
        <v>59</v>
      </c>
      <c r="B2198" s="6" t="s">
        <v>79</v>
      </c>
      <c r="C2198" s="6" t="s">
        <v>76</v>
      </c>
      <c r="D2198" s="6" t="s">
        <v>9</v>
      </c>
      <c r="E2198" s="6" t="s">
        <v>13</v>
      </c>
      <c r="F2198" s="6" t="s">
        <v>24</v>
      </c>
      <c r="G2198" s="36" t="s">
        <v>105</v>
      </c>
      <c r="H2198" s="6">
        <v>0.43319999999999997</v>
      </c>
      <c r="I2198">
        <f t="shared" ca="1" si="34"/>
        <v>0.43584999999999996</v>
      </c>
      <c r="J2198" t="s">
        <v>97</v>
      </c>
    </row>
    <row r="2199" spans="1:10" x14ac:dyDescent="0.2">
      <c r="A2199" s="6" t="s">
        <v>59</v>
      </c>
      <c r="B2199" s="6" t="s">
        <v>79</v>
      </c>
      <c r="C2199" s="6" t="s">
        <v>76</v>
      </c>
      <c r="D2199" s="6" t="s">
        <v>9</v>
      </c>
      <c r="E2199" s="6" t="s">
        <v>13</v>
      </c>
      <c r="F2199" s="6" t="s">
        <v>25</v>
      </c>
      <c r="G2199" s="36" t="s">
        <v>106</v>
      </c>
      <c r="H2199" s="6">
        <v>0.4385</v>
      </c>
      <c r="I2199">
        <f t="shared" ca="1" si="34"/>
        <v>0.43584999999999996</v>
      </c>
      <c r="J2199" t="s">
        <v>97</v>
      </c>
    </row>
    <row r="2200" spans="1:10" x14ac:dyDescent="0.2">
      <c r="A2200" s="6" t="s">
        <v>59</v>
      </c>
      <c r="B2200" s="6" t="s">
        <v>79</v>
      </c>
      <c r="C2200" s="6" t="s">
        <v>76</v>
      </c>
      <c r="D2200" s="6" t="s">
        <v>9</v>
      </c>
      <c r="E2200" s="6" t="s">
        <v>13</v>
      </c>
      <c r="F2200" s="6" t="s">
        <v>26</v>
      </c>
      <c r="G2200" s="36" t="s">
        <v>106</v>
      </c>
      <c r="H2200" s="6">
        <v>0.43859999999999999</v>
      </c>
      <c r="I2200">
        <f t="shared" ca="1" si="34"/>
        <v>0.43254999999999999</v>
      </c>
      <c r="J2200" t="s">
        <v>97</v>
      </c>
    </row>
    <row r="2201" spans="1:10" x14ac:dyDescent="0.2">
      <c r="A2201" s="6" t="s">
        <v>59</v>
      </c>
      <c r="B2201" s="6" t="s">
        <v>79</v>
      </c>
      <c r="C2201" s="6" t="s">
        <v>76</v>
      </c>
      <c r="D2201" s="6" t="s">
        <v>9</v>
      </c>
      <c r="E2201" s="6" t="s">
        <v>13</v>
      </c>
      <c r="F2201" s="6" t="s">
        <v>27</v>
      </c>
      <c r="G2201" s="36" t="s">
        <v>107</v>
      </c>
      <c r="H2201" s="6">
        <v>0.42649999999999999</v>
      </c>
      <c r="I2201">
        <f t="shared" ca="1" si="34"/>
        <v>0.43254999999999999</v>
      </c>
      <c r="J2201" t="s">
        <v>97</v>
      </c>
    </row>
    <row r="2202" spans="1:10" x14ac:dyDescent="0.2">
      <c r="A2202" s="6" t="s">
        <v>59</v>
      </c>
      <c r="B2202" s="6" t="s">
        <v>79</v>
      </c>
      <c r="C2202" s="6" t="s">
        <v>76</v>
      </c>
      <c r="D2202" s="6" t="s">
        <v>9</v>
      </c>
      <c r="E2202" s="6" t="s">
        <v>13</v>
      </c>
      <c r="F2202" s="6" t="s">
        <v>28</v>
      </c>
      <c r="G2202" s="36" t="s">
        <v>107</v>
      </c>
      <c r="H2202" s="6">
        <v>0.42759999999999998</v>
      </c>
      <c r="I2202">
        <f t="shared" ca="1" si="34"/>
        <v>0.40789999999999998</v>
      </c>
      <c r="J2202" t="s">
        <v>97</v>
      </c>
    </row>
    <row r="2203" spans="1:10" x14ac:dyDescent="0.2">
      <c r="A2203" s="6" t="s">
        <v>59</v>
      </c>
      <c r="B2203" s="6" t="s">
        <v>79</v>
      </c>
      <c r="C2203" s="6" t="s">
        <v>76</v>
      </c>
      <c r="D2203" s="6" t="s">
        <v>9</v>
      </c>
      <c r="E2203" s="6" t="s">
        <v>13</v>
      </c>
      <c r="F2203" s="6" t="s">
        <v>29</v>
      </c>
      <c r="G2203" s="36" t="s">
        <v>108</v>
      </c>
      <c r="H2203" s="6">
        <v>0.38819999999999999</v>
      </c>
      <c r="I2203">
        <f t="shared" ca="1" si="34"/>
        <v>0.40789999999999998</v>
      </c>
      <c r="J2203" t="s">
        <v>97</v>
      </c>
    </row>
    <row r="2204" spans="1:10" x14ac:dyDescent="0.2">
      <c r="A2204" s="6" t="s">
        <v>59</v>
      </c>
      <c r="B2204" s="6" t="s">
        <v>79</v>
      </c>
      <c r="C2204" s="6" t="s">
        <v>76</v>
      </c>
      <c r="D2204" s="6" t="s">
        <v>9</v>
      </c>
      <c r="E2204" s="6" t="s">
        <v>13</v>
      </c>
      <c r="F2204" s="6" t="s">
        <v>30</v>
      </c>
      <c r="G2204" s="36" t="s">
        <v>108</v>
      </c>
      <c r="H2204" s="6">
        <v>0.3679</v>
      </c>
      <c r="I2204">
        <f t="shared" ca="1" si="34"/>
        <v>0.37085000000000001</v>
      </c>
      <c r="J2204" t="s">
        <v>97</v>
      </c>
    </row>
    <row r="2205" spans="1:10" x14ac:dyDescent="0.2">
      <c r="A2205" s="6" t="s">
        <v>59</v>
      </c>
      <c r="B2205" s="6" t="s">
        <v>79</v>
      </c>
      <c r="C2205" s="6" t="s">
        <v>76</v>
      </c>
      <c r="D2205" s="6" t="s">
        <v>9</v>
      </c>
      <c r="E2205" s="6" t="s">
        <v>13</v>
      </c>
      <c r="F2205" s="6" t="s">
        <v>31</v>
      </c>
      <c r="G2205" s="36" t="s">
        <v>109</v>
      </c>
      <c r="H2205" s="6">
        <v>0.37380000000000002</v>
      </c>
      <c r="I2205">
        <f t="shared" ca="1" si="34"/>
        <v>0.37085000000000001</v>
      </c>
      <c r="J2205" t="s">
        <v>97</v>
      </c>
    </row>
    <row r="2206" spans="1:10" x14ac:dyDescent="0.2">
      <c r="A2206" s="6" t="s">
        <v>59</v>
      </c>
      <c r="B2206" s="6" t="s">
        <v>79</v>
      </c>
      <c r="C2206" s="6" t="s">
        <v>76</v>
      </c>
      <c r="D2206" s="6" t="s">
        <v>9</v>
      </c>
      <c r="E2206" s="6" t="s">
        <v>13</v>
      </c>
      <c r="F2206" s="6" t="s">
        <v>32</v>
      </c>
      <c r="G2206" s="36" t="s">
        <v>109</v>
      </c>
      <c r="H2206" s="6">
        <v>0.37040000000000001</v>
      </c>
      <c r="I2206">
        <f t="shared" ca="1" si="34"/>
        <v>0.36130000000000001</v>
      </c>
      <c r="J2206" t="s">
        <v>97</v>
      </c>
    </row>
    <row r="2207" spans="1:10" x14ac:dyDescent="0.2">
      <c r="A2207" s="6" t="s">
        <v>59</v>
      </c>
      <c r="B2207" s="6" t="s">
        <v>79</v>
      </c>
      <c r="C2207" s="6" t="s">
        <v>76</v>
      </c>
      <c r="D2207" s="6" t="s">
        <v>9</v>
      </c>
      <c r="E2207" s="6" t="s">
        <v>13</v>
      </c>
      <c r="F2207" s="6" t="s">
        <v>33</v>
      </c>
      <c r="G2207" s="36" t="s">
        <v>110</v>
      </c>
      <c r="H2207" s="6">
        <v>0.35220000000000001</v>
      </c>
      <c r="I2207">
        <f t="shared" ca="1" si="34"/>
        <v>0.36130000000000001</v>
      </c>
      <c r="J2207" t="s">
        <v>97</v>
      </c>
    </row>
    <row r="2208" spans="1:10" x14ac:dyDescent="0.2">
      <c r="A2208" s="6" t="s">
        <v>59</v>
      </c>
      <c r="B2208" s="6" t="s">
        <v>79</v>
      </c>
      <c r="C2208" s="6" t="s">
        <v>76</v>
      </c>
      <c r="D2208" s="6" t="s">
        <v>9</v>
      </c>
      <c r="E2208" s="6" t="s">
        <v>13</v>
      </c>
      <c r="F2208" s="6" t="s">
        <v>34</v>
      </c>
      <c r="G2208" s="36" t="s">
        <v>110</v>
      </c>
      <c r="H2208" s="6">
        <v>0.36399999999999999</v>
      </c>
      <c r="I2208">
        <f t="shared" ca="1" si="34"/>
        <v>0.38434999999999997</v>
      </c>
      <c r="J2208" t="s">
        <v>97</v>
      </c>
    </row>
    <row r="2209" spans="1:10" x14ac:dyDescent="0.2">
      <c r="A2209" s="6" t="s">
        <v>59</v>
      </c>
      <c r="B2209" s="6" t="s">
        <v>79</v>
      </c>
      <c r="C2209" s="6" t="s">
        <v>76</v>
      </c>
      <c r="D2209" s="6" t="s">
        <v>9</v>
      </c>
      <c r="E2209" s="6" t="s">
        <v>13</v>
      </c>
      <c r="F2209" s="6" t="s">
        <v>35</v>
      </c>
      <c r="G2209" s="36" t="s">
        <v>111</v>
      </c>
      <c r="H2209" s="6">
        <v>0.4047</v>
      </c>
      <c r="I2209">
        <f t="shared" ca="1" si="34"/>
        <v>0.38434999999999997</v>
      </c>
      <c r="J2209" t="s">
        <v>97</v>
      </c>
    </row>
    <row r="2210" spans="1:10" x14ac:dyDescent="0.2">
      <c r="A2210" s="6" t="s">
        <v>59</v>
      </c>
      <c r="B2210" s="6" t="s">
        <v>79</v>
      </c>
      <c r="C2210" s="6" t="s">
        <v>76</v>
      </c>
      <c r="D2210" s="6" t="s">
        <v>9</v>
      </c>
      <c r="E2210" s="6" t="s">
        <v>13</v>
      </c>
      <c r="F2210" s="6" t="s">
        <v>36</v>
      </c>
      <c r="G2210" s="36" t="s">
        <v>111</v>
      </c>
      <c r="H2210" s="6">
        <v>0.37119999999999997</v>
      </c>
      <c r="I2210">
        <f t="shared" ca="1" si="34"/>
        <v>0.36945</v>
      </c>
      <c r="J2210" t="s">
        <v>97</v>
      </c>
    </row>
    <row r="2211" spans="1:10" x14ac:dyDescent="0.2">
      <c r="A2211" s="6" t="s">
        <v>59</v>
      </c>
      <c r="B2211" s="6" t="s">
        <v>79</v>
      </c>
      <c r="C2211" s="6" t="s">
        <v>76</v>
      </c>
      <c r="D2211" s="6" t="s">
        <v>9</v>
      </c>
      <c r="E2211" s="6" t="s">
        <v>13</v>
      </c>
      <c r="F2211" s="6" t="s">
        <v>37</v>
      </c>
      <c r="G2211" s="36" t="s">
        <v>112</v>
      </c>
      <c r="H2211" s="6">
        <v>0.36770000000000003</v>
      </c>
      <c r="I2211">
        <f t="shared" ca="1" si="34"/>
        <v>0.36945</v>
      </c>
      <c r="J2211" t="s">
        <v>97</v>
      </c>
    </row>
    <row r="2212" spans="1:10" x14ac:dyDescent="0.2">
      <c r="A2212" s="6" t="s">
        <v>59</v>
      </c>
      <c r="B2212" s="6" t="s">
        <v>79</v>
      </c>
      <c r="C2212" s="6" t="s">
        <v>76</v>
      </c>
      <c r="D2212" s="6" t="s">
        <v>9</v>
      </c>
      <c r="E2212" s="6" t="s">
        <v>13</v>
      </c>
      <c r="F2212" s="6" t="s">
        <v>38</v>
      </c>
      <c r="G2212" s="36" t="s">
        <v>112</v>
      </c>
      <c r="H2212" s="6">
        <v>0.37080000000000002</v>
      </c>
      <c r="I2212">
        <f t="shared" ca="1" si="34"/>
        <v>0.36680000000000001</v>
      </c>
      <c r="J2212" t="s">
        <v>97</v>
      </c>
    </row>
    <row r="2213" spans="1:10" x14ac:dyDescent="0.2">
      <c r="A2213" s="6" t="s">
        <v>59</v>
      </c>
      <c r="B2213" s="6" t="s">
        <v>79</v>
      </c>
      <c r="C2213" s="6" t="s">
        <v>76</v>
      </c>
      <c r="D2213" s="6" t="s">
        <v>9</v>
      </c>
      <c r="E2213" s="6" t="s">
        <v>13</v>
      </c>
      <c r="F2213" s="6" t="s">
        <v>39</v>
      </c>
      <c r="G2213" s="36" t="s">
        <v>113</v>
      </c>
      <c r="H2213" s="6">
        <v>0.36280000000000001</v>
      </c>
      <c r="I2213">
        <f t="shared" ca="1" si="34"/>
        <v>0.36680000000000001</v>
      </c>
      <c r="J2213" t="s">
        <v>97</v>
      </c>
    </row>
    <row r="2214" spans="1:10" x14ac:dyDescent="0.2">
      <c r="A2214" s="6" t="s">
        <v>59</v>
      </c>
      <c r="B2214" s="6" t="s">
        <v>79</v>
      </c>
      <c r="C2214" s="6" t="s">
        <v>76</v>
      </c>
      <c r="D2214" s="6" t="s">
        <v>9</v>
      </c>
      <c r="E2214" s="6" t="s">
        <v>13</v>
      </c>
      <c r="F2214" s="6" t="s">
        <v>40</v>
      </c>
      <c r="G2214" s="36" t="s">
        <v>113</v>
      </c>
      <c r="H2214" s="6">
        <v>0.35060000000000002</v>
      </c>
      <c r="I2214">
        <f t="shared" ca="1" si="34"/>
        <v>0.17530000000000001</v>
      </c>
      <c r="J2214" t="s">
        <v>97</v>
      </c>
    </row>
    <row r="2215" spans="1:10" x14ac:dyDescent="0.2">
      <c r="A2215" s="6" t="s">
        <v>59</v>
      </c>
      <c r="B2215" s="6" t="s">
        <v>79</v>
      </c>
      <c r="C2215" s="6" t="s">
        <v>76</v>
      </c>
      <c r="D2215" s="6" t="s">
        <v>9</v>
      </c>
      <c r="E2215" s="6" t="s">
        <v>13</v>
      </c>
      <c r="F2215" s="6" t="s">
        <v>41</v>
      </c>
      <c r="G2215" s="36" t="s">
        <v>141</v>
      </c>
      <c r="H2215" s="6">
        <v>0</v>
      </c>
      <c r="I2215">
        <f t="shared" ca="1" si="34"/>
        <v>0.17530000000000001</v>
      </c>
      <c r="J2215" t="s">
        <v>97</v>
      </c>
    </row>
    <row r="2216" spans="1:10" x14ac:dyDescent="0.2">
      <c r="A2216" s="6" t="s">
        <v>60</v>
      </c>
      <c r="B2216" s="6" t="s">
        <v>79</v>
      </c>
      <c r="C2216" s="6" t="s">
        <v>76</v>
      </c>
      <c r="D2216" s="6" t="s">
        <v>9</v>
      </c>
      <c r="E2216" s="6" t="s">
        <v>13</v>
      </c>
      <c r="F2216" s="6" t="s">
        <v>15</v>
      </c>
      <c r="G2216" s="36" t="s">
        <v>122</v>
      </c>
      <c r="H2216" s="6">
        <v>0</v>
      </c>
      <c r="I2216">
        <f t="shared" ca="1" si="34"/>
        <v>0</v>
      </c>
      <c r="J2216" t="s">
        <v>97</v>
      </c>
    </row>
    <row r="2217" spans="1:10" x14ac:dyDescent="0.2">
      <c r="A2217" s="6" t="s">
        <v>60</v>
      </c>
      <c r="B2217" s="6" t="s">
        <v>79</v>
      </c>
      <c r="C2217" s="6" t="s">
        <v>76</v>
      </c>
      <c r="D2217" s="6" t="s">
        <v>9</v>
      </c>
      <c r="E2217" s="6" t="s">
        <v>13</v>
      </c>
      <c r="F2217" s="6" t="s">
        <v>16</v>
      </c>
      <c r="G2217" s="36" t="s">
        <v>122</v>
      </c>
      <c r="H2217" s="6">
        <v>0</v>
      </c>
      <c r="I2217">
        <f t="shared" ca="1" si="34"/>
        <v>0</v>
      </c>
      <c r="J2217" t="s">
        <v>97</v>
      </c>
    </row>
    <row r="2218" spans="1:10" x14ac:dyDescent="0.2">
      <c r="A2218" s="6" t="s">
        <v>60</v>
      </c>
      <c r="B2218" s="6" t="s">
        <v>79</v>
      </c>
      <c r="C2218" s="6" t="s">
        <v>76</v>
      </c>
      <c r="D2218" s="6" t="s">
        <v>9</v>
      </c>
      <c r="E2218" s="6" t="s">
        <v>13</v>
      </c>
      <c r="F2218" s="6" t="s">
        <v>17</v>
      </c>
      <c r="G2218" s="36" t="s">
        <v>123</v>
      </c>
      <c r="H2218" s="6">
        <v>0</v>
      </c>
      <c r="I2218">
        <f t="shared" ca="1" si="34"/>
        <v>0</v>
      </c>
      <c r="J2218" t="s">
        <v>97</v>
      </c>
    </row>
    <row r="2219" spans="1:10" x14ac:dyDescent="0.2">
      <c r="A2219" s="6" t="s">
        <v>60</v>
      </c>
      <c r="B2219" s="6" t="s">
        <v>79</v>
      </c>
      <c r="C2219" s="6" t="s">
        <v>76</v>
      </c>
      <c r="D2219" s="6" t="s">
        <v>9</v>
      </c>
      <c r="E2219" s="6" t="s">
        <v>13</v>
      </c>
      <c r="F2219" s="6" t="s">
        <v>18</v>
      </c>
      <c r="G2219" s="36" t="s">
        <v>123</v>
      </c>
      <c r="H2219" s="6">
        <v>0</v>
      </c>
      <c r="I2219">
        <f t="shared" ca="1" si="34"/>
        <v>0</v>
      </c>
      <c r="J2219" t="s">
        <v>97</v>
      </c>
    </row>
    <row r="2220" spans="1:10" x14ac:dyDescent="0.2">
      <c r="A2220" s="6" t="s">
        <v>60</v>
      </c>
      <c r="B2220" s="6" t="s">
        <v>79</v>
      </c>
      <c r="C2220" s="6" t="s">
        <v>76</v>
      </c>
      <c r="D2220" s="6" t="s">
        <v>9</v>
      </c>
      <c r="E2220" s="6" t="s">
        <v>13</v>
      </c>
      <c r="F2220" s="6" t="s">
        <v>19</v>
      </c>
      <c r="G2220" s="36" t="s">
        <v>124</v>
      </c>
      <c r="H2220" s="6">
        <v>0</v>
      </c>
      <c r="I2220">
        <f t="shared" ca="1" si="34"/>
        <v>0</v>
      </c>
      <c r="J2220" t="s">
        <v>97</v>
      </c>
    </row>
    <row r="2221" spans="1:10" x14ac:dyDescent="0.2">
      <c r="A2221" s="6" t="s">
        <v>60</v>
      </c>
      <c r="B2221" s="6" t="s">
        <v>79</v>
      </c>
      <c r="C2221" s="6" t="s">
        <v>76</v>
      </c>
      <c r="D2221" s="6" t="s">
        <v>9</v>
      </c>
      <c r="E2221" s="6" t="s">
        <v>13</v>
      </c>
      <c r="F2221" s="6" t="s">
        <v>20</v>
      </c>
      <c r="G2221" s="36" t="s">
        <v>124</v>
      </c>
      <c r="H2221" s="6">
        <v>0</v>
      </c>
      <c r="I2221">
        <f t="shared" ca="1" si="34"/>
        <v>0</v>
      </c>
      <c r="J2221" t="s">
        <v>97</v>
      </c>
    </row>
    <row r="2222" spans="1:10" x14ac:dyDescent="0.2">
      <c r="A2222" s="6" t="s">
        <v>60</v>
      </c>
      <c r="B2222" s="6" t="s">
        <v>79</v>
      </c>
      <c r="C2222" s="6" t="s">
        <v>76</v>
      </c>
      <c r="D2222" s="6" t="s">
        <v>9</v>
      </c>
      <c r="E2222" s="6" t="s">
        <v>13</v>
      </c>
      <c r="F2222" s="6" t="s">
        <v>21</v>
      </c>
      <c r="G2222" s="36" t="s">
        <v>104</v>
      </c>
      <c r="H2222" s="6">
        <v>0</v>
      </c>
      <c r="I2222">
        <f t="shared" ca="1" si="34"/>
        <v>0</v>
      </c>
      <c r="J2222" t="s">
        <v>97</v>
      </c>
    </row>
    <row r="2223" spans="1:10" x14ac:dyDescent="0.2">
      <c r="A2223" s="6" t="s">
        <v>60</v>
      </c>
      <c r="B2223" s="6" t="s">
        <v>79</v>
      </c>
      <c r="C2223" s="6" t="s">
        <v>76</v>
      </c>
      <c r="D2223" s="6" t="s">
        <v>9</v>
      </c>
      <c r="E2223" s="6" t="s">
        <v>13</v>
      </c>
      <c r="F2223" s="6" t="s">
        <v>22</v>
      </c>
      <c r="G2223" s="36" t="s">
        <v>104</v>
      </c>
      <c r="H2223" s="6">
        <v>0</v>
      </c>
      <c r="I2223">
        <f t="shared" ca="1" si="34"/>
        <v>0</v>
      </c>
      <c r="J2223" t="s">
        <v>97</v>
      </c>
    </row>
    <row r="2224" spans="1:10" x14ac:dyDescent="0.2">
      <c r="A2224" s="6" t="s">
        <v>60</v>
      </c>
      <c r="B2224" s="6" t="s">
        <v>79</v>
      </c>
      <c r="C2224" s="6" t="s">
        <v>76</v>
      </c>
      <c r="D2224" s="6" t="s">
        <v>9</v>
      </c>
      <c r="E2224" s="6" t="s">
        <v>13</v>
      </c>
      <c r="F2224" s="6" t="s">
        <v>23</v>
      </c>
      <c r="G2224" s="36" t="s">
        <v>105</v>
      </c>
      <c r="H2224" s="6">
        <v>0</v>
      </c>
      <c r="I2224">
        <f t="shared" ca="1" si="34"/>
        <v>0</v>
      </c>
      <c r="J2224" t="s">
        <v>97</v>
      </c>
    </row>
    <row r="2225" spans="1:10" x14ac:dyDescent="0.2">
      <c r="A2225" s="6" t="s">
        <v>60</v>
      </c>
      <c r="B2225" s="6" t="s">
        <v>79</v>
      </c>
      <c r="C2225" s="6" t="s">
        <v>76</v>
      </c>
      <c r="D2225" s="6" t="s">
        <v>9</v>
      </c>
      <c r="E2225" s="6" t="s">
        <v>13</v>
      </c>
      <c r="F2225" s="6" t="s">
        <v>24</v>
      </c>
      <c r="G2225" s="36" t="s">
        <v>105</v>
      </c>
      <c r="H2225" s="6">
        <v>0</v>
      </c>
      <c r="I2225">
        <f t="shared" ca="1" si="34"/>
        <v>0</v>
      </c>
      <c r="J2225" t="s">
        <v>97</v>
      </c>
    </row>
    <row r="2226" spans="1:10" x14ac:dyDescent="0.2">
      <c r="A2226" s="6" t="s">
        <v>60</v>
      </c>
      <c r="B2226" s="6" t="s">
        <v>79</v>
      </c>
      <c r="C2226" s="6" t="s">
        <v>76</v>
      </c>
      <c r="D2226" s="6" t="s">
        <v>9</v>
      </c>
      <c r="E2226" s="6" t="s">
        <v>13</v>
      </c>
      <c r="F2226" s="6" t="s">
        <v>25</v>
      </c>
      <c r="G2226" s="36" t="s">
        <v>106</v>
      </c>
      <c r="H2226" s="6">
        <v>0</v>
      </c>
      <c r="I2226">
        <f t="shared" ca="1" si="34"/>
        <v>0</v>
      </c>
      <c r="J2226" t="s">
        <v>97</v>
      </c>
    </row>
    <row r="2227" spans="1:10" x14ac:dyDescent="0.2">
      <c r="A2227" s="6" t="s">
        <v>60</v>
      </c>
      <c r="B2227" s="6" t="s">
        <v>79</v>
      </c>
      <c r="C2227" s="6" t="s">
        <v>76</v>
      </c>
      <c r="D2227" s="6" t="s">
        <v>9</v>
      </c>
      <c r="E2227" s="6" t="s">
        <v>13</v>
      </c>
      <c r="F2227" s="6" t="s">
        <v>26</v>
      </c>
      <c r="G2227" s="36" t="s">
        <v>106</v>
      </c>
      <c r="H2227" s="6">
        <v>0</v>
      </c>
      <c r="I2227">
        <f t="shared" ca="1" si="34"/>
        <v>0</v>
      </c>
      <c r="J2227" t="s">
        <v>97</v>
      </c>
    </row>
    <row r="2228" spans="1:10" x14ac:dyDescent="0.2">
      <c r="A2228" s="6" t="s">
        <v>60</v>
      </c>
      <c r="B2228" s="6" t="s">
        <v>79</v>
      </c>
      <c r="C2228" s="6" t="s">
        <v>76</v>
      </c>
      <c r="D2228" s="6" t="s">
        <v>9</v>
      </c>
      <c r="E2228" s="6" t="s">
        <v>13</v>
      </c>
      <c r="F2228" s="6" t="s">
        <v>27</v>
      </c>
      <c r="G2228" s="36" t="s">
        <v>107</v>
      </c>
      <c r="H2228" s="6">
        <v>0</v>
      </c>
      <c r="I2228">
        <f t="shared" ca="1" si="34"/>
        <v>0</v>
      </c>
      <c r="J2228" t="s">
        <v>97</v>
      </c>
    </row>
    <row r="2229" spans="1:10" x14ac:dyDescent="0.2">
      <c r="A2229" s="6" t="s">
        <v>60</v>
      </c>
      <c r="B2229" s="6" t="s">
        <v>79</v>
      </c>
      <c r="C2229" s="6" t="s">
        <v>76</v>
      </c>
      <c r="D2229" s="6" t="s">
        <v>9</v>
      </c>
      <c r="E2229" s="6" t="s">
        <v>13</v>
      </c>
      <c r="F2229" s="6" t="s">
        <v>28</v>
      </c>
      <c r="G2229" s="36" t="s">
        <v>107</v>
      </c>
      <c r="H2229" s="6">
        <v>0</v>
      </c>
      <c r="I2229">
        <f t="shared" ca="1" si="34"/>
        <v>0</v>
      </c>
      <c r="J2229" t="s">
        <v>97</v>
      </c>
    </row>
    <row r="2230" spans="1:10" x14ac:dyDescent="0.2">
      <c r="A2230" s="6" t="s">
        <v>60</v>
      </c>
      <c r="B2230" s="6" t="s">
        <v>79</v>
      </c>
      <c r="C2230" s="6" t="s">
        <v>76</v>
      </c>
      <c r="D2230" s="6" t="s">
        <v>9</v>
      </c>
      <c r="E2230" s="6" t="s">
        <v>13</v>
      </c>
      <c r="F2230" s="6" t="s">
        <v>29</v>
      </c>
      <c r="G2230" s="36" t="s">
        <v>108</v>
      </c>
      <c r="H2230" s="6">
        <v>0</v>
      </c>
      <c r="I2230">
        <f t="shared" ca="1" si="34"/>
        <v>0</v>
      </c>
      <c r="J2230" t="s">
        <v>97</v>
      </c>
    </row>
    <row r="2231" spans="1:10" x14ac:dyDescent="0.2">
      <c r="A2231" s="6" t="s">
        <v>60</v>
      </c>
      <c r="B2231" s="6" t="s">
        <v>79</v>
      </c>
      <c r="C2231" s="6" t="s">
        <v>76</v>
      </c>
      <c r="D2231" s="6" t="s">
        <v>9</v>
      </c>
      <c r="E2231" s="6" t="s">
        <v>13</v>
      </c>
      <c r="F2231" s="6" t="s">
        <v>30</v>
      </c>
      <c r="G2231" s="36" t="s">
        <v>108</v>
      </c>
      <c r="H2231" s="6">
        <v>0</v>
      </c>
      <c r="I2231">
        <f t="shared" ca="1" si="34"/>
        <v>0</v>
      </c>
      <c r="J2231" t="s">
        <v>97</v>
      </c>
    </row>
    <row r="2232" spans="1:10" x14ac:dyDescent="0.2">
      <c r="A2232" s="6" t="s">
        <v>60</v>
      </c>
      <c r="B2232" s="6" t="s">
        <v>79</v>
      </c>
      <c r="C2232" s="6" t="s">
        <v>76</v>
      </c>
      <c r="D2232" s="6" t="s">
        <v>9</v>
      </c>
      <c r="E2232" s="6" t="s">
        <v>13</v>
      </c>
      <c r="F2232" s="6" t="s">
        <v>31</v>
      </c>
      <c r="G2232" s="36" t="s">
        <v>109</v>
      </c>
      <c r="H2232" s="6">
        <v>0</v>
      </c>
      <c r="I2232">
        <f t="shared" ca="1" si="34"/>
        <v>0</v>
      </c>
      <c r="J2232" t="s">
        <v>97</v>
      </c>
    </row>
    <row r="2233" spans="1:10" x14ac:dyDescent="0.2">
      <c r="A2233" s="6" t="s">
        <v>60</v>
      </c>
      <c r="B2233" s="6" t="s">
        <v>79</v>
      </c>
      <c r="C2233" s="6" t="s">
        <v>76</v>
      </c>
      <c r="D2233" s="6" t="s">
        <v>9</v>
      </c>
      <c r="E2233" s="6" t="s">
        <v>13</v>
      </c>
      <c r="F2233" s="6" t="s">
        <v>32</v>
      </c>
      <c r="G2233" s="36" t="s">
        <v>109</v>
      </c>
      <c r="H2233" s="6">
        <v>0</v>
      </c>
      <c r="I2233">
        <f t="shared" ca="1" si="34"/>
        <v>0</v>
      </c>
      <c r="J2233" t="s">
        <v>97</v>
      </c>
    </row>
    <row r="2234" spans="1:10" x14ac:dyDescent="0.2">
      <c r="A2234" s="6" t="s">
        <v>60</v>
      </c>
      <c r="B2234" s="6" t="s">
        <v>79</v>
      </c>
      <c r="C2234" s="6" t="s">
        <v>76</v>
      </c>
      <c r="D2234" s="6" t="s">
        <v>9</v>
      </c>
      <c r="E2234" s="6" t="s">
        <v>13</v>
      </c>
      <c r="F2234" s="6" t="s">
        <v>33</v>
      </c>
      <c r="G2234" s="36" t="s">
        <v>110</v>
      </c>
      <c r="H2234" s="6">
        <v>0</v>
      </c>
      <c r="I2234">
        <f t="shared" ca="1" si="34"/>
        <v>0</v>
      </c>
      <c r="J2234" t="s">
        <v>97</v>
      </c>
    </row>
    <row r="2235" spans="1:10" x14ac:dyDescent="0.2">
      <c r="A2235" s="6" t="s">
        <v>60</v>
      </c>
      <c r="B2235" s="6" t="s">
        <v>79</v>
      </c>
      <c r="C2235" s="6" t="s">
        <v>76</v>
      </c>
      <c r="D2235" s="6" t="s">
        <v>9</v>
      </c>
      <c r="E2235" s="6" t="s">
        <v>13</v>
      </c>
      <c r="F2235" s="6" t="s">
        <v>34</v>
      </c>
      <c r="G2235" s="36" t="s">
        <v>110</v>
      </c>
      <c r="H2235" s="6">
        <v>0</v>
      </c>
      <c r="I2235">
        <f t="shared" ca="1" si="34"/>
        <v>0</v>
      </c>
      <c r="J2235" t="s">
        <v>97</v>
      </c>
    </row>
    <row r="2236" spans="1:10" x14ac:dyDescent="0.2">
      <c r="A2236" s="6" t="s">
        <v>60</v>
      </c>
      <c r="B2236" s="6" t="s">
        <v>79</v>
      </c>
      <c r="C2236" s="6" t="s">
        <v>76</v>
      </c>
      <c r="D2236" s="6" t="s">
        <v>9</v>
      </c>
      <c r="E2236" s="6" t="s">
        <v>13</v>
      </c>
      <c r="F2236" s="6" t="s">
        <v>35</v>
      </c>
      <c r="G2236" s="36" t="s">
        <v>111</v>
      </c>
      <c r="H2236" s="6">
        <v>-0.1168</v>
      </c>
      <c r="I2236">
        <f t="shared" ca="1" si="34"/>
        <v>-0.11835000000000001</v>
      </c>
      <c r="J2236" t="s">
        <v>97</v>
      </c>
    </row>
    <row r="2237" spans="1:10" x14ac:dyDescent="0.2">
      <c r="A2237" s="6" t="s">
        <v>60</v>
      </c>
      <c r="B2237" s="6" t="s">
        <v>79</v>
      </c>
      <c r="C2237" s="6" t="s">
        <v>76</v>
      </c>
      <c r="D2237" s="6" t="s">
        <v>9</v>
      </c>
      <c r="E2237" s="6" t="s">
        <v>13</v>
      </c>
      <c r="F2237" s="6" t="s">
        <v>36</v>
      </c>
      <c r="G2237" s="36" t="s">
        <v>111</v>
      </c>
      <c r="H2237" s="6">
        <v>-0.11990000000000001</v>
      </c>
      <c r="I2237">
        <f t="shared" ca="1" si="34"/>
        <v>-0.11835000000000001</v>
      </c>
      <c r="J2237" t="s">
        <v>97</v>
      </c>
    </row>
    <row r="2238" spans="1:10" x14ac:dyDescent="0.2">
      <c r="A2238" s="6" t="s">
        <v>60</v>
      </c>
      <c r="B2238" s="6" t="s">
        <v>79</v>
      </c>
      <c r="C2238" s="6" t="s">
        <v>76</v>
      </c>
      <c r="D2238" s="6" t="s">
        <v>9</v>
      </c>
      <c r="E2238" s="6" t="s">
        <v>13</v>
      </c>
      <c r="F2238" s="6" t="s">
        <v>37</v>
      </c>
      <c r="G2238" s="36" t="s">
        <v>112</v>
      </c>
      <c r="H2238" s="6">
        <v>-2.5999999999999999E-2</v>
      </c>
      <c r="I2238">
        <f t="shared" ca="1" si="34"/>
        <v>-3.85E-2</v>
      </c>
      <c r="J2238" t="s">
        <v>97</v>
      </c>
    </row>
    <row r="2239" spans="1:10" x14ac:dyDescent="0.2">
      <c r="A2239" s="6" t="s">
        <v>60</v>
      </c>
      <c r="B2239" s="6" t="s">
        <v>79</v>
      </c>
      <c r="C2239" s="6" t="s">
        <v>76</v>
      </c>
      <c r="D2239" s="6" t="s">
        <v>9</v>
      </c>
      <c r="E2239" s="6" t="s">
        <v>13</v>
      </c>
      <c r="F2239" s="6" t="s">
        <v>38</v>
      </c>
      <c r="G2239" s="36" t="s">
        <v>112</v>
      </c>
      <c r="H2239" s="6">
        <v>-5.0999999999999997E-2</v>
      </c>
      <c r="I2239">
        <f t="shared" ca="1" si="34"/>
        <v>-3.85E-2</v>
      </c>
      <c r="J2239" t="s">
        <v>97</v>
      </c>
    </row>
    <row r="2240" spans="1:10" x14ac:dyDescent="0.2">
      <c r="A2240" s="6" t="s">
        <v>60</v>
      </c>
      <c r="B2240" s="6" t="s">
        <v>79</v>
      </c>
      <c r="C2240" s="6" t="s">
        <v>76</v>
      </c>
      <c r="D2240" s="6" t="s">
        <v>9</v>
      </c>
      <c r="E2240" s="6" t="s">
        <v>13</v>
      </c>
      <c r="F2240" s="6" t="s">
        <v>39</v>
      </c>
      <c r="G2240" s="36" t="s">
        <v>113</v>
      </c>
      <c r="H2240" s="6">
        <v>8.6400000000000005E-2</v>
      </c>
      <c r="I2240">
        <f t="shared" ca="1" si="34"/>
        <v>9.2350000000000002E-2</v>
      </c>
      <c r="J2240" t="s">
        <v>97</v>
      </c>
    </row>
    <row r="2241" spans="1:10" x14ac:dyDescent="0.2">
      <c r="A2241" s="6" t="s">
        <v>60</v>
      </c>
      <c r="B2241" s="6" t="s">
        <v>79</v>
      </c>
      <c r="C2241" s="6" t="s">
        <v>76</v>
      </c>
      <c r="D2241" s="6" t="s">
        <v>9</v>
      </c>
      <c r="E2241" s="6" t="s">
        <v>13</v>
      </c>
      <c r="F2241" s="6" t="s">
        <v>40</v>
      </c>
      <c r="G2241" s="36" t="s">
        <v>113</v>
      </c>
      <c r="H2241" s="6">
        <v>9.8299999999999998E-2</v>
      </c>
      <c r="I2241">
        <f t="shared" ca="1" si="34"/>
        <v>9.2350000000000002E-2</v>
      </c>
      <c r="J2241" t="s">
        <v>97</v>
      </c>
    </row>
    <row r="2242" spans="1:10" x14ac:dyDescent="0.2">
      <c r="A2242" s="6" t="s">
        <v>60</v>
      </c>
      <c r="B2242" s="6" t="s">
        <v>79</v>
      </c>
      <c r="C2242" s="6" t="s">
        <v>76</v>
      </c>
      <c r="D2242" s="6" t="s">
        <v>9</v>
      </c>
      <c r="E2242" s="6" t="s">
        <v>13</v>
      </c>
      <c r="F2242" s="6" t="s">
        <v>41</v>
      </c>
      <c r="G2242" s="36" t="s">
        <v>141</v>
      </c>
      <c r="H2242" s="6">
        <v>0</v>
      </c>
      <c r="I2242">
        <f t="shared" ref="I2242:I2305" ca="1" si="35">IF(ISEVEN(ROW(A2242)),AVERAGE(OFFSET(H$2:H$3,ROW()-ROW(A$2),)),I2241)</f>
        <v>0</v>
      </c>
      <c r="J2242" t="s">
        <v>97</v>
      </c>
    </row>
    <row r="2243" spans="1:10" x14ac:dyDescent="0.2">
      <c r="A2243" s="6" t="s">
        <v>61</v>
      </c>
      <c r="B2243" s="6" t="s">
        <v>79</v>
      </c>
      <c r="C2243" s="6" t="s">
        <v>76</v>
      </c>
      <c r="D2243" s="6" t="s">
        <v>9</v>
      </c>
      <c r="E2243" s="6" t="s">
        <v>13</v>
      </c>
      <c r="F2243" s="6" t="s">
        <v>15</v>
      </c>
      <c r="G2243" s="36" t="s">
        <v>122</v>
      </c>
      <c r="H2243" s="6">
        <v>0</v>
      </c>
      <c r="I2243">
        <f t="shared" ca="1" si="35"/>
        <v>0</v>
      </c>
      <c r="J2243" t="s">
        <v>97</v>
      </c>
    </row>
    <row r="2244" spans="1:10" x14ac:dyDescent="0.2">
      <c r="A2244" s="6" t="s">
        <v>61</v>
      </c>
      <c r="B2244" s="6" t="s">
        <v>79</v>
      </c>
      <c r="C2244" s="6" t="s">
        <v>76</v>
      </c>
      <c r="D2244" s="6" t="s">
        <v>9</v>
      </c>
      <c r="E2244" s="6" t="s">
        <v>13</v>
      </c>
      <c r="F2244" s="6" t="s">
        <v>16</v>
      </c>
      <c r="G2244" s="36" t="s">
        <v>122</v>
      </c>
      <c r="H2244" s="6">
        <v>0.26529999999999998</v>
      </c>
      <c r="I2244">
        <f t="shared" ca="1" si="35"/>
        <v>0.26515</v>
      </c>
      <c r="J2244" t="s">
        <v>97</v>
      </c>
    </row>
    <row r="2245" spans="1:10" x14ac:dyDescent="0.2">
      <c r="A2245" s="6" t="s">
        <v>61</v>
      </c>
      <c r="B2245" s="6" t="s">
        <v>79</v>
      </c>
      <c r="C2245" s="6" t="s">
        <v>76</v>
      </c>
      <c r="D2245" s="6" t="s">
        <v>9</v>
      </c>
      <c r="E2245" s="6" t="s">
        <v>13</v>
      </c>
      <c r="F2245" s="6" t="s">
        <v>17</v>
      </c>
      <c r="G2245" s="36" t="s">
        <v>123</v>
      </c>
      <c r="H2245" s="6">
        <v>0.26500000000000001</v>
      </c>
      <c r="I2245">
        <f t="shared" ca="1" si="35"/>
        <v>0.26515</v>
      </c>
      <c r="J2245" t="s">
        <v>97</v>
      </c>
    </row>
    <row r="2246" spans="1:10" x14ac:dyDescent="0.2">
      <c r="A2246" s="6" t="s">
        <v>61</v>
      </c>
      <c r="B2246" s="6" t="s">
        <v>79</v>
      </c>
      <c r="C2246" s="6" t="s">
        <v>76</v>
      </c>
      <c r="D2246" s="6" t="s">
        <v>9</v>
      </c>
      <c r="E2246" s="6" t="s">
        <v>13</v>
      </c>
      <c r="F2246" s="6" t="s">
        <v>18</v>
      </c>
      <c r="G2246" s="36" t="s">
        <v>123</v>
      </c>
      <c r="H2246" s="6">
        <v>0.26490000000000002</v>
      </c>
      <c r="I2246">
        <f t="shared" ca="1" si="35"/>
        <v>0.26880000000000004</v>
      </c>
      <c r="J2246" t="s">
        <v>97</v>
      </c>
    </row>
    <row r="2247" spans="1:10" x14ac:dyDescent="0.2">
      <c r="A2247" s="6" t="s">
        <v>61</v>
      </c>
      <c r="B2247" s="6" t="s">
        <v>79</v>
      </c>
      <c r="C2247" s="6" t="s">
        <v>76</v>
      </c>
      <c r="D2247" s="6" t="s">
        <v>9</v>
      </c>
      <c r="E2247" s="6" t="s">
        <v>13</v>
      </c>
      <c r="F2247" s="6" t="s">
        <v>19</v>
      </c>
      <c r="G2247" s="36" t="s">
        <v>124</v>
      </c>
      <c r="H2247" s="6">
        <v>0.2727</v>
      </c>
      <c r="I2247">
        <f t="shared" ca="1" si="35"/>
        <v>0.26880000000000004</v>
      </c>
      <c r="J2247" t="s">
        <v>97</v>
      </c>
    </row>
    <row r="2248" spans="1:10" x14ac:dyDescent="0.2">
      <c r="A2248" s="6" t="s">
        <v>61</v>
      </c>
      <c r="B2248" s="6" t="s">
        <v>79</v>
      </c>
      <c r="C2248" s="6" t="s">
        <v>76</v>
      </c>
      <c r="D2248" s="6" t="s">
        <v>9</v>
      </c>
      <c r="E2248" s="6" t="s">
        <v>13</v>
      </c>
      <c r="F2248" s="6" t="s">
        <v>20</v>
      </c>
      <c r="G2248" s="36" t="s">
        <v>124</v>
      </c>
      <c r="H2248" s="6">
        <v>0.27260000000000001</v>
      </c>
      <c r="I2248">
        <f t="shared" ca="1" si="35"/>
        <v>0.26319999999999999</v>
      </c>
      <c r="J2248" t="s">
        <v>97</v>
      </c>
    </row>
    <row r="2249" spans="1:10" x14ac:dyDescent="0.2">
      <c r="A2249" s="6" t="s">
        <v>61</v>
      </c>
      <c r="B2249" s="6" t="s">
        <v>79</v>
      </c>
      <c r="C2249" s="6" t="s">
        <v>76</v>
      </c>
      <c r="D2249" s="6" t="s">
        <v>9</v>
      </c>
      <c r="E2249" s="6" t="s">
        <v>13</v>
      </c>
      <c r="F2249" s="6" t="s">
        <v>21</v>
      </c>
      <c r="G2249" s="36" t="s">
        <v>104</v>
      </c>
      <c r="H2249" s="6">
        <v>0.25380000000000003</v>
      </c>
      <c r="I2249">
        <f t="shared" ca="1" si="35"/>
        <v>0.26319999999999999</v>
      </c>
      <c r="J2249" t="s">
        <v>97</v>
      </c>
    </row>
    <row r="2250" spans="1:10" x14ac:dyDescent="0.2">
      <c r="A2250" s="6" t="s">
        <v>61</v>
      </c>
      <c r="B2250" s="6" t="s">
        <v>79</v>
      </c>
      <c r="C2250" s="6" t="s">
        <v>76</v>
      </c>
      <c r="D2250" s="6" t="s">
        <v>9</v>
      </c>
      <c r="E2250" s="6" t="s">
        <v>13</v>
      </c>
      <c r="F2250" s="6" t="s">
        <v>22</v>
      </c>
      <c r="G2250" s="36" t="s">
        <v>104</v>
      </c>
      <c r="H2250" s="6">
        <v>0.25700000000000001</v>
      </c>
      <c r="I2250">
        <f t="shared" ca="1" si="35"/>
        <v>0.27579999999999999</v>
      </c>
      <c r="J2250" t="s">
        <v>97</v>
      </c>
    </row>
    <row r="2251" spans="1:10" x14ac:dyDescent="0.2">
      <c r="A2251" s="6" t="s">
        <v>61</v>
      </c>
      <c r="B2251" s="6" t="s">
        <v>79</v>
      </c>
      <c r="C2251" s="6" t="s">
        <v>76</v>
      </c>
      <c r="D2251" s="6" t="s">
        <v>9</v>
      </c>
      <c r="E2251" s="6" t="s">
        <v>13</v>
      </c>
      <c r="F2251" s="6" t="s">
        <v>23</v>
      </c>
      <c r="G2251" s="36" t="s">
        <v>105</v>
      </c>
      <c r="H2251" s="6">
        <v>0.29459999999999997</v>
      </c>
      <c r="I2251">
        <f t="shared" ca="1" si="35"/>
        <v>0.27579999999999999</v>
      </c>
      <c r="J2251" t="s">
        <v>97</v>
      </c>
    </row>
    <row r="2252" spans="1:10" x14ac:dyDescent="0.2">
      <c r="A2252" s="6" t="s">
        <v>61</v>
      </c>
      <c r="B2252" s="6" t="s">
        <v>79</v>
      </c>
      <c r="C2252" s="6" t="s">
        <v>76</v>
      </c>
      <c r="D2252" s="6" t="s">
        <v>9</v>
      </c>
      <c r="E2252" s="6" t="s">
        <v>13</v>
      </c>
      <c r="F2252" s="6" t="s">
        <v>24</v>
      </c>
      <c r="G2252" s="36" t="s">
        <v>105</v>
      </c>
      <c r="H2252" s="6">
        <v>0.2918</v>
      </c>
      <c r="I2252">
        <f t="shared" ca="1" si="35"/>
        <v>0.29480000000000001</v>
      </c>
      <c r="J2252" t="s">
        <v>97</v>
      </c>
    </row>
    <row r="2253" spans="1:10" x14ac:dyDescent="0.2">
      <c r="A2253" s="6" t="s">
        <v>61</v>
      </c>
      <c r="B2253" s="6" t="s">
        <v>79</v>
      </c>
      <c r="C2253" s="6" t="s">
        <v>76</v>
      </c>
      <c r="D2253" s="6" t="s">
        <v>9</v>
      </c>
      <c r="E2253" s="6" t="s">
        <v>13</v>
      </c>
      <c r="F2253" s="6" t="s">
        <v>25</v>
      </c>
      <c r="G2253" s="36" t="s">
        <v>106</v>
      </c>
      <c r="H2253" s="6">
        <v>0.29780000000000001</v>
      </c>
      <c r="I2253">
        <f t="shared" ca="1" si="35"/>
        <v>0.29480000000000001</v>
      </c>
      <c r="J2253" t="s">
        <v>97</v>
      </c>
    </row>
    <row r="2254" spans="1:10" x14ac:dyDescent="0.2">
      <c r="A2254" s="6" t="s">
        <v>61</v>
      </c>
      <c r="B2254" s="6" t="s">
        <v>79</v>
      </c>
      <c r="C2254" s="6" t="s">
        <v>76</v>
      </c>
      <c r="D2254" s="6" t="s">
        <v>9</v>
      </c>
      <c r="E2254" s="6" t="s">
        <v>13</v>
      </c>
      <c r="F2254" s="6" t="s">
        <v>26</v>
      </c>
      <c r="G2254" s="36" t="s">
        <v>106</v>
      </c>
      <c r="H2254" s="6">
        <v>0.29880000000000001</v>
      </c>
      <c r="I2254">
        <f t="shared" ca="1" si="35"/>
        <v>0.30845</v>
      </c>
      <c r="J2254" t="s">
        <v>97</v>
      </c>
    </row>
    <row r="2255" spans="1:10" x14ac:dyDescent="0.2">
      <c r="A2255" s="6" t="s">
        <v>61</v>
      </c>
      <c r="B2255" s="6" t="s">
        <v>79</v>
      </c>
      <c r="C2255" s="6" t="s">
        <v>76</v>
      </c>
      <c r="D2255" s="6" t="s">
        <v>9</v>
      </c>
      <c r="E2255" s="6" t="s">
        <v>13</v>
      </c>
      <c r="F2255" s="6" t="s">
        <v>27</v>
      </c>
      <c r="G2255" s="36" t="s">
        <v>107</v>
      </c>
      <c r="H2255" s="6">
        <v>0.31809999999999999</v>
      </c>
      <c r="I2255">
        <f t="shared" ca="1" si="35"/>
        <v>0.30845</v>
      </c>
      <c r="J2255" t="s">
        <v>97</v>
      </c>
    </row>
    <row r="2256" spans="1:10" x14ac:dyDescent="0.2">
      <c r="A2256" s="6" t="s">
        <v>61</v>
      </c>
      <c r="B2256" s="6" t="s">
        <v>79</v>
      </c>
      <c r="C2256" s="6" t="s">
        <v>76</v>
      </c>
      <c r="D2256" s="6" t="s">
        <v>9</v>
      </c>
      <c r="E2256" s="6" t="s">
        <v>13</v>
      </c>
      <c r="F2256" s="6" t="s">
        <v>28</v>
      </c>
      <c r="G2256" s="36" t="s">
        <v>107</v>
      </c>
      <c r="H2256" s="6">
        <v>0.31119999999999998</v>
      </c>
      <c r="I2256">
        <f t="shared" ca="1" si="35"/>
        <v>0.31435000000000002</v>
      </c>
      <c r="J2256" t="s">
        <v>97</v>
      </c>
    </row>
    <row r="2257" spans="1:10" x14ac:dyDescent="0.2">
      <c r="A2257" s="6" t="s">
        <v>61</v>
      </c>
      <c r="B2257" s="6" t="s">
        <v>79</v>
      </c>
      <c r="C2257" s="6" t="s">
        <v>76</v>
      </c>
      <c r="D2257" s="6" t="s">
        <v>9</v>
      </c>
      <c r="E2257" s="6" t="s">
        <v>13</v>
      </c>
      <c r="F2257" s="6" t="s">
        <v>29</v>
      </c>
      <c r="G2257" s="36" t="s">
        <v>108</v>
      </c>
      <c r="H2257" s="6">
        <v>0.3175</v>
      </c>
      <c r="I2257">
        <f t="shared" ca="1" si="35"/>
        <v>0.31435000000000002</v>
      </c>
      <c r="J2257" t="s">
        <v>97</v>
      </c>
    </row>
    <row r="2258" spans="1:10" x14ac:dyDescent="0.2">
      <c r="A2258" s="6" t="s">
        <v>61</v>
      </c>
      <c r="B2258" s="6" t="s">
        <v>79</v>
      </c>
      <c r="C2258" s="6" t="s">
        <v>76</v>
      </c>
      <c r="D2258" s="6" t="s">
        <v>9</v>
      </c>
      <c r="E2258" s="6" t="s">
        <v>13</v>
      </c>
      <c r="F2258" s="6" t="s">
        <v>30</v>
      </c>
      <c r="G2258" s="36" t="s">
        <v>108</v>
      </c>
      <c r="H2258" s="6">
        <v>0.31559999999999999</v>
      </c>
      <c r="I2258">
        <f t="shared" ca="1" si="35"/>
        <v>0.33529999999999999</v>
      </c>
      <c r="J2258" t="s">
        <v>97</v>
      </c>
    </row>
    <row r="2259" spans="1:10" x14ac:dyDescent="0.2">
      <c r="A2259" s="6" t="s">
        <v>61</v>
      </c>
      <c r="B2259" s="6" t="s">
        <v>79</v>
      </c>
      <c r="C2259" s="6" t="s">
        <v>76</v>
      </c>
      <c r="D2259" s="6" t="s">
        <v>9</v>
      </c>
      <c r="E2259" s="6" t="s">
        <v>13</v>
      </c>
      <c r="F2259" s="6" t="s">
        <v>31</v>
      </c>
      <c r="G2259" s="36" t="s">
        <v>109</v>
      </c>
      <c r="H2259" s="6">
        <v>0.35499999999999998</v>
      </c>
      <c r="I2259">
        <f t="shared" ca="1" si="35"/>
        <v>0.33529999999999999</v>
      </c>
      <c r="J2259" t="s">
        <v>97</v>
      </c>
    </row>
    <row r="2260" spans="1:10" x14ac:dyDescent="0.2">
      <c r="A2260" s="6" t="s">
        <v>61</v>
      </c>
      <c r="B2260" s="6" t="s">
        <v>79</v>
      </c>
      <c r="C2260" s="6" t="s">
        <v>76</v>
      </c>
      <c r="D2260" s="6" t="s">
        <v>9</v>
      </c>
      <c r="E2260" s="6" t="s">
        <v>13</v>
      </c>
      <c r="F2260" s="6" t="s">
        <v>32</v>
      </c>
      <c r="G2260" s="36" t="s">
        <v>109</v>
      </c>
      <c r="H2260" s="6">
        <v>0.35270000000000001</v>
      </c>
      <c r="I2260">
        <f t="shared" ca="1" si="35"/>
        <v>0.36109999999999998</v>
      </c>
      <c r="J2260" t="s">
        <v>97</v>
      </c>
    </row>
    <row r="2261" spans="1:10" x14ac:dyDescent="0.2">
      <c r="A2261" s="6" t="s">
        <v>61</v>
      </c>
      <c r="B2261" s="6" t="s">
        <v>79</v>
      </c>
      <c r="C2261" s="6" t="s">
        <v>76</v>
      </c>
      <c r="D2261" s="6" t="s">
        <v>9</v>
      </c>
      <c r="E2261" s="6" t="s">
        <v>13</v>
      </c>
      <c r="F2261" s="6" t="s">
        <v>33</v>
      </c>
      <c r="G2261" s="36" t="s">
        <v>110</v>
      </c>
      <c r="H2261" s="6">
        <v>0.3695</v>
      </c>
      <c r="I2261">
        <f t="shared" ca="1" si="35"/>
        <v>0.36109999999999998</v>
      </c>
      <c r="J2261" t="s">
        <v>97</v>
      </c>
    </row>
    <row r="2262" spans="1:10" x14ac:dyDescent="0.2">
      <c r="A2262" s="6" t="s">
        <v>61</v>
      </c>
      <c r="B2262" s="6" t="s">
        <v>79</v>
      </c>
      <c r="C2262" s="6" t="s">
        <v>76</v>
      </c>
      <c r="D2262" s="6" t="s">
        <v>9</v>
      </c>
      <c r="E2262" s="6" t="s">
        <v>13</v>
      </c>
      <c r="F2262" s="6" t="s">
        <v>34</v>
      </c>
      <c r="G2262" s="36" t="s">
        <v>110</v>
      </c>
      <c r="H2262" s="6">
        <v>0.36849999999999999</v>
      </c>
      <c r="I2262">
        <f t="shared" ca="1" si="35"/>
        <v>0.36919999999999997</v>
      </c>
      <c r="J2262" t="s">
        <v>97</v>
      </c>
    </row>
    <row r="2263" spans="1:10" x14ac:dyDescent="0.2">
      <c r="A2263" s="6" t="s">
        <v>61</v>
      </c>
      <c r="B2263" s="6" t="s">
        <v>79</v>
      </c>
      <c r="C2263" s="6" t="s">
        <v>76</v>
      </c>
      <c r="D2263" s="6" t="s">
        <v>9</v>
      </c>
      <c r="E2263" s="6" t="s">
        <v>13</v>
      </c>
      <c r="F2263" s="6" t="s">
        <v>35</v>
      </c>
      <c r="G2263" s="36" t="s">
        <v>111</v>
      </c>
      <c r="H2263" s="6">
        <v>0.36990000000000001</v>
      </c>
      <c r="I2263">
        <f t="shared" ca="1" si="35"/>
        <v>0.36919999999999997</v>
      </c>
      <c r="J2263" t="s">
        <v>97</v>
      </c>
    </row>
    <row r="2264" spans="1:10" x14ac:dyDescent="0.2">
      <c r="A2264" s="6" t="s">
        <v>61</v>
      </c>
      <c r="B2264" s="6" t="s">
        <v>79</v>
      </c>
      <c r="C2264" s="6" t="s">
        <v>76</v>
      </c>
      <c r="D2264" s="6" t="s">
        <v>9</v>
      </c>
      <c r="E2264" s="6" t="s">
        <v>13</v>
      </c>
      <c r="F2264" s="6" t="s">
        <v>36</v>
      </c>
      <c r="G2264" s="36" t="s">
        <v>111</v>
      </c>
      <c r="H2264" s="6">
        <v>0.373</v>
      </c>
      <c r="I2264">
        <f t="shared" ca="1" si="35"/>
        <v>0.36909999999999998</v>
      </c>
      <c r="J2264" t="s">
        <v>97</v>
      </c>
    </row>
    <row r="2265" spans="1:10" x14ac:dyDescent="0.2">
      <c r="A2265" s="6" t="s">
        <v>61</v>
      </c>
      <c r="B2265" s="6" t="s">
        <v>79</v>
      </c>
      <c r="C2265" s="6" t="s">
        <v>76</v>
      </c>
      <c r="D2265" s="6" t="s">
        <v>9</v>
      </c>
      <c r="E2265" s="6" t="s">
        <v>13</v>
      </c>
      <c r="F2265" s="6" t="s">
        <v>37</v>
      </c>
      <c r="G2265" s="36" t="s">
        <v>112</v>
      </c>
      <c r="H2265" s="6">
        <v>0.36520000000000002</v>
      </c>
      <c r="I2265">
        <f t="shared" ca="1" si="35"/>
        <v>0.36909999999999998</v>
      </c>
      <c r="J2265" t="s">
        <v>97</v>
      </c>
    </row>
    <row r="2266" spans="1:10" x14ac:dyDescent="0.2">
      <c r="A2266" s="6" t="s">
        <v>61</v>
      </c>
      <c r="B2266" s="6" t="s">
        <v>79</v>
      </c>
      <c r="C2266" s="6" t="s">
        <v>76</v>
      </c>
      <c r="D2266" s="6" t="s">
        <v>9</v>
      </c>
      <c r="E2266" s="6" t="s">
        <v>13</v>
      </c>
      <c r="F2266" s="6" t="s">
        <v>38</v>
      </c>
      <c r="G2266" s="36" t="s">
        <v>112</v>
      </c>
      <c r="H2266" s="6">
        <v>0.35730000000000001</v>
      </c>
      <c r="I2266">
        <f t="shared" ca="1" si="35"/>
        <v>0.36845</v>
      </c>
      <c r="J2266" t="s">
        <v>97</v>
      </c>
    </row>
    <row r="2267" spans="1:10" x14ac:dyDescent="0.2">
      <c r="A2267" s="6" t="s">
        <v>61</v>
      </c>
      <c r="B2267" s="6" t="s">
        <v>79</v>
      </c>
      <c r="C2267" s="6" t="s">
        <v>76</v>
      </c>
      <c r="D2267" s="6" t="s">
        <v>9</v>
      </c>
      <c r="E2267" s="6" t="s">
        <v>13</v>
      </c>
      <c r="F2267" s="6" t="s">
        <v>39</v>
      </c>
      <c r="G2267" s="36" t="s">
        <v>113</v>
      </c>
      <c r="H2267" s="6">
        <v>0.37959999999999999</v>
      </c>
      <c r="I2267">
        <f t="shared" ca="1" si="35"/>
        <v>0.36845</v>
      </c>
      <c r="J2267" t="s">
        <v>97</v>
      </c>
    </row>
    <row r="2268" spans="1:10" x14ac:dyDescent="0.2">
      <c r="A2268" s="6" t="s">
        <v>61</v>
      </c>
      <c r="B2268" s="6" t="s">
        <v>79</v>
      </c>
      <c r="C2268" s="6" t="s">
        <v>76</v>
      </c>
      <c r="D2268" s="6" t="s">
        <v>9</v>
      </c>
      <c r="E2268" s="6" t="s">
        <v>13</v>
      </c>
      <c r="F2268" s="6" t="s">
        <v>40</v>
      </c>
      <c r="G2268" s="36" t="s">
        <v>113</v>
      </c>
      <c r="H2268" s="6">
        <v>0.38469999999999999</v>
      </c>
      <c r="I2268">
        <f t="shared" ca="1" si="35"/>
        <v>0.19234999999999999</v>
      </c>
      <c r="J2268" t="s">
        <v>97</v>
      </c>
    </row>
    <row r="2269" spans="1:10" x14ac:dyDescent="0.2">
      <c r="A2269" s="6" t="s">
        <v>61</v>
      </c>
      <c r="B2269" s="6" t="s">
        <v>79</v>
      </c>
      <c r="C2269" s="6" t="s">
        <v>76</v>
      </c>
      <c r="D2269" s="6" t="s">
        <v>9</v>
      </c>
      <c r="E2269" s="6" t="s">
        <v>13</v>
      </c>
      <c r="F2269" s="6" t="s">
        <v>41</v>
      </c>
      <c r="G2269" s="36" t="s">
        <v>141</v>
      </c>
      <c r="H2269" s="6">
        <v>0</v>
      </c>
      <c r="I2269">
        <f t="shared" ca="1" si="35"/>
        <v>0.19234999999999999</v>
      </c>
      <c r="J2269" t="s">
        <v>97</v>
      </c>
    </row>
    <row r="2270" spans="1:10" x14ac:dyDescent="0.2">
      <c r="A2270" s="6" t="s">
        <v>62</v>
      </c>
      <c r="B2270" s="6" t="s">
        <v>79</v>
      </c>
      <c r="C2270" s="6" t="s">
        <v>76</v>
      </c>
      <c r="D2270" s="6" t="s">
        <v>9</v>
      </c>
      <c r="E2270" s="6" t="s">
        <v>13</v>
      </c>
      <c r="F2270" s="6" t="s">
        <v>15</v>
      </c>
      <c r="G2270" s="36" t="s">
        <v>122</v>
      </c>
      <c r="H2270" s="6">
        <v>0</v>
      </c>
      <c r="I2270">
        <f t="shared" ca="1" si="35"/>
        <v>7.4700000000000003E-2</v>
      </c>
      <c r="J2270" t="s">
        <v>97</v>
      </c>
    </row>
    <row r="2271" spans="1:10" x14ac:dyDescent="0.2">
      <c r="A2271" s="6" t="s">
        <v>62</v>
      </c>
      <c r="B2271" s="6" t="s">
        <v>79</v>
      </c>
      <c r="C2271" s="6" t="s">
        <v>76</v>
      </c>
      <c r="D2271" s="6" t="s">
        <v>9</v>
      </c>
      <c r="E2271" s="6" t="s">
        <v>13</v>
      </c>
      <c r="F2271" s="6" t="s">
        <v>16</v>
      </c>
      <c r="G2271" s="36" t="s">
        <v>122</v>
      </c>
      <c r="H2271" s="6">
        <v>0.14940000000000001</v>
      </c>
      <c r="I2271">
        <f t="shared" ca="1" si="35"/>
        <v>7.4700000000000003E-2</v>
      </c>
      <c r="J2271" t="s">
        <v>97</v>
      </c>
    </row>
    <row r="2272" spans="1:10" x14ac:dyDescent="0.2">
      <c r="A2272" s="6" t="s">
        <v>62</v>
      </c>
      <c r="B2272" s="6" t="s">
        <v>79</v>
      </c>
      <c r="C2272" s="6" t="s">
        <v>76</v>
      </c>
      <c r="D2272" s="6" t="s">
        <v>9</v>
      </c>
      <c r="E2272" s="6" t="s">
        <v>13</v>
      </c>
      <c r="F2272" s="6" t="s">
        <v>17</v>
      </c>
      <c r="G2272" s="36" t="s">
        <v>123</v>
      </c>
      <c r="H2272" s="6">
        <v>0.1757</v>
      </c>
      <c r="I2272">
        <f t="shared" ca="1" si="35"/>
        <v>0.17469999999999999</v>
      </c>
      <c r="J2272" t="s">
        <v>97</v>
      </c>
    </row>
    <row r="2273" spans="1:10" x14ac:dyDescent="0.2">
      <c r="A2273" s="6" t="s">
        <v>62</v>
      </c>
      <c r="B2273" s="6" t="s">
        <v>79</v>
      </c>
      <c r="C2273" s="6" t="s">
        <v>76</v>
      </c>
      <c r="D2273" s="6" t="s">
        <v>9</v>
      </c>
      <c r="E2273" s="6" t="s">
        <v>13</v>
      </c>
      <c r="F2273" s="6" t="s">
        <v>18</v>
      </c>
      <c r="G2273" s="36" t="s">
        <v>123</v>
      </c>
      <c r="H2273" s="6">
        <v>0.17369999999999999</v>
      </c>
      <c r="I2273">
        <f t="shared" ca="1" si="35"/>
        <v>0.17469999999999999</v>
      </c>
      <c r="J2273" t="s">
        <v>97</v>
      </c>
    </row>
    <row r="2274" spans="1:10" x14ac:dyDescent="0.2">
      <c r="A2274" s="6" t="s">
        <v>62</v>
      </c>
      <c r="B2274" s="6" t="s">
        <v>79</v>
      </c>
      <c r="C2274" s="6" t="s">
        <v>76</v>
      </c>
      <c r="D2274" s="6" t="s">
        <v>9</v>
      </c>
      <c r="E2274" s="6" t="s">
        <v>13</v>
      </c>
      <c r="F2274" s="6" t="s">
        <v>19</v>
      </c>
      <c r="G2274" s="36" t="s">
        <v>124</v>
      </c>
      <c r="H2274" s="6">
        <v>0.1447</v>
      </c>
      <c r="I2274">
        <f t="shared" ca="1" si="35"/>
        <v>0.152</v>
      </c>
      <c r="J2274" t="s">
        <v>97</v>
      </c>
    </row>
    <row r="2275" spans="1:10" x14ac:dyDescent="0.2">
      <c r="A2275" s="6" t="s">
        <v>62</v>
      </c>
      <c r="B2275" s="6" t="s">
        <v>79</v>
      </c>
      <c r="C2275" s="6" t="s">
        <v>76</v>
      </c>
      <c r="D2275" s="6" t="s">
        <v>9</v>
      </c>
      <c r="E2275" s="6" t="s">
        <v>13</v>
      </c>
      <c r="F2275" s="6" t="s">
        <v>20</v>
      </c>
      <c r="G2275" s="36" t="s">
        <v>124</v>
      </c>
      <c r="H2275" s="6">
        <v>0.1593</v>
      </c>
      <c r="I2275">
        <f t="shared" ca="1" si="35"/>
        <v>0.152</v>
      </c>
      <c r="J2275" t="s">
        <v>97</v>
      </c>
    </row>
    <row r="2276" spans="1:10" x14ac:dyDescent="0.2">
      <c r="A2276" s="6" t="s">
        <v>62</v>
      </c>
      <c r="B2276" s="6" t="s">
        <v>79</v>
      </c>
      <c r="C2276" s="6" t="s">
        <v>76</v>
      </c>
      <c r="D2276" s="6" t="s">
        <v>9</v>
      </c>
      <c r="E2276" s="6" t="s">
        <v>13</v>
      </c>
      <c r="F2276" s="6" t="s">
        <v>21</v>
      </c>
      <c r="G2276" s="36" t="s">
        <v>104</v>
      </c>
      <c r="H2276" s="6">
        <v>0.1729</v>
      </c>
      <c r="I2276">
        <f t="shared" ca="1" si="35"/>
        <v>0.17575000000000002</v>
      </c>
      <c r="J2276" t="s">
        <v>97</v>
      </c>
    </row>
    <row r="2277" spans="1:10" x14ac:dyDescent="0.2">
      <c r="A2277" s="6" t="s">
        <v>62</v>
      </c>
      <c r="B2277" s="6" t="s">
        <v>79</v>
      </c>
      <c r="C2277" s="6" t="s">
        <v>76</v>
      </c>
      <c r="D2277" s="6" t="s">
        <v>9</v>
      </c>
      <c r="E2277" s="6" t="s">
        <v>13</v>
      </c>
      <c r="F2277" s="6" t="s">
        <v>22</v>
      </c>
      <c r="G2277" s="36" t="s">
        <v>104</v>
      </c>
      <c r="H2277" s="6">
        <v>0.17860000000000001</v>
      </c>
      <c r="I2277">
        <f t="shared" ca="1" si="35"/>
        <v>0.17575000000000002</v>
      </c>
      <c r="J2277" t="s">
        <v>97</v>
      </c>
    </row>
    <row r="2278" spans="1:10" x14ac:dyDescent="0.2">
      <c r="A2278" s="6" t="s">
        <v>62</v>
      </c>
      <c r="B2278" s="6" t="s">
        <v>79</v>
      </c>
      <c r="C2278" s="6" t="s">
        <v>76</v>
      </c>
      <c r="D2278" s="6" t="s">
        <v>9</v>
      </c>
      <c r="E2278" s="6" t="s">
        <v>13</v>
      </c>
      <c r="F2278" s="6" t="s">
        <v>23</v>
      </c>
      <c r="G2278" s="36" t="s">
        <v>105</v>
      </c>
      <c r="H2278" s="6">
        <v>0.18890000000000001</v>
      </c>
      <c r="I2278">
        <f t="shared" ca="1" si="35"/>
        <v>0.18359999999999999</v>
      </c>
      <c r="J2278" t="s">
        <v>97</v>
      </c>
    </row>
    <row r="2279" spans="1:10" x14ac:dyDescent="0.2">
      <c r="A2279" s="6" t="s">
        <v>62</v>
      </c>
      <c r="B2279" s="6" t="s">
        <v>79</v>
      </c>
      <c r="C2279" s="6" t="s">
        <v>76</v>
      </c>
      <c r="D2279" s="6" t="s">
        <v>9</v>
      </c>
      <c r="E2279" s="6" t="s">
        <v>13</v>
      </c>
      <c r="F2279" s="6" t="s">
        <v>24</v>
      </c>
      <c r="G2279" s="36" t="s">
        <v>105</v>
      </c>
      <c r="H2279" s="6">
        <v>0.17829999999999999</v>
      </c>
      <c r="I2279">
        <f t="shared" ca="1" si="35"/>
        <v>0.18359999999999999</v>
      </c>
      <c r="J2279" t="s">
        <v>97</v>
      </c>
    </row>
    <row r="2280" spans="1:10" x14ac:dyDescent="0.2">
      <c r="A2280" s="6" t="s">
        <v>62</v>
      </c>
      <c r="B2280" s="6" t="s">
        <v>79</v>
      </c>
      <c r="C2280" s="6" t="s">
        <v>76</v>
      </c>
      <c r="D2280" s="6" t="s">
        <v>9</v>
      </c>
      <c r="E2280" s="6" t="s">
        <v>13</v>
      </c>
      <c r="F2280" s="6" t="s">
        <v>25</v>
      </c>
      <c r="G2280" s="36" t="s">
        <v>106</v>
      </c>
      <c r="H2280" s="6">
        <v>0.1797</v>
      </c>
      <c r="I2280">
        <f t="shared" ca="1" si="35"/>
        <v>0.18385000000000001</v>
      </c>
      <c r="J2280" t="s">
        <v>97</v>
      </c>
    </row>
    <row r="2281" spans="1:10" x14ac:dyDescent="0.2">
      <c r="A2281" s="6" t="s">
        <v>62</v>
      </c>
      <c r="B2281" s="6" t="s">
        <v>79</v>
      </c>
      <c r="C2281" s="6" t="s">
        <v>76</v>
      </c>
      <c r="D2281" s="6" t="s">
        <v>9</v>
      </c>
      <c r="E2281" s="6" t="s">
        <v>13</v>
      </c>
      <c r="F2281" s="6" t="s">
        <v>26</v>
      </c>
      <c r="G2281" s="36" t="s">
        <v>106</v>
      </c>
      <c r="H2281" s="6">
        <v>0.188</v>
      </c>
      <c r="I2281">
        <f t="shared" ca="1" si="35"/>
        <v>0.18385000000000001</v>
      </c>
      <c r="J2281" t="s">
        <v>97</v>
      </c>
    </row>
    <row r="2282" spans="1:10" x14ac:dyDescent="0.2">
      <c r="A2282" s="6" t="s">
        <v>62</v>
      </c>
      <c r="B2282" s="6" t="s">
        <v>79</v>
      </c>
      <c r="C2282" s="6" t="s">
        <v>76</v>
      </c>
      <c r="D2282" s="6" t="s">
        <v>9</v>
      </c>
      <c r="E2282" s="6" t="s">
        <v>13</v>
      </c>
      <c r="F2282" s="6" t="s">
        <v>27</v>
      </c>
      <c r="G2282" s="36" t="s">
        <v>107</v>
      </c>
      <c r="H2282" s="6">
        <v>0.18790000000000001</v>
      </c>
      <c r="I2282">
        <f t="shared" ca="1" si="35"/>
        <v>0.18504999999999999</v>
      </c>
      <c r="J2282" t="s">
        <v>97</v>
      </c>
    </row>
    <row r="2283" spans="1:10" x14ac:dyDescent="0.2">
      <c r="A2283" s="6" t="s">
        <v>62</v>
      </c>
      <c r="B2283" s="6" t="s">
        <v>79</v>
      </c>
      <c r="C2283" s="6" t="s">
        <v>76</v>
      </c>
      <c r="D2283" s="6" t="s">
        <v>9</v>
      </c>
      <c r="E2283" s="6" t="s">
        <v>13</v>
      </c>
      <c r="F2283" s="6" t="s">
        <v>28</v>
      </c>
      <c r="G2283" s="36" t="s">
        <v>107</v>
      </c>
      <c r="H2283" s="6">
        <v>0.1822</v>
      </c>
      <c r="I2283">
        <f t="shared" ca="1" si="35"/>
        <v>0.18504999999999999</v>
      </c>
      <c r="J2283" t="s">
        <v>97</v>
      </c>
    </row>
    <row r="2284" spans="1:10" x14ac:dyDescent="0.2">
      <c r="A2284" s="6" t="s">
        <v>62</v>
      </c>
      <c r="B2284" s="6" t="s">
        <v>79</v>
      </c>
      <c r="C2284" s="6" t="s">
        <v>76</v>
      </c>
      <c r="D2284" s="6" t="s">
        <v>9</v>
      </c>
      <c r="E2284" s="6" t="s">
        <v>13</v>
      </c>
      <c r="F2284" s="6" t="s">
        <v>29</v>
      </c>
      <c r="G2284" s="36" t="s">
        <v>108</v>
      </c>
      <c r="H2284" s="6">
        <v>0.1845</v>
      </c>
      <c r="I2284">
        <f t="shared" ca="1" si="35"/>
        <v>0.18195</v>
      </c>
      <c r="J2284" t="s">
        <v>97</v>
      </c>
    </row>
    <row r="2285" spans="1:10" x14ac:dyDescent="0.2">
      <c r="A2285" s="6" t="s">
        <v>62</v>
      </c>
      <c r="B2285" s="6" t="s">
        <v>79</v>
      </c>
      <c r="C2285" s="6" t="s">
        <v>76</v>
      </c>
      <c r="D2285" s="6" t="s">
        <v>9</v>
      </c>
      <c r="E2285" s="6" t="s">
        <v>13</v>
      </c>
      <c r="F2285" s="6" t="s">
        <v>30</v>
      </c>
      <c r="G2285" s="36" t="s">
        <v>108</v>
      </c>
      <c r="H2285" s="6">
        <v>0.1794</v>
      </c>
      <c r="I2285">
        <f t="shared" ca="1" si="35"/>
        <v>0.18195</v>
      </c>
      <c r="J2285" t="s">
        <v>97</v>
      </c>
    </row>
    <row r="2286" spans="1:10" x14ac:dyDescent="0.2">
      <c r="A2286" s="6" t="s">
        <v>62</v>
      </c>
      <c r="B2286" s="6" t="s">
        <v>79</v>
      </c>
      <c r="C2286" s="6" t="s">
        <v>76</v>
      </c>
      <c r="D2286" s="6" t="s">
        <v>9</v>
      </c>
      <c r="E2286" s="6" t="s">
        <v>13</v>
      </c>
      <c r="F2286" s="6" t="s">
        <v>31</v>
      </c>
      <c r="G2286" s="36" t="s">
        <v>109</v>
      </c>
      <c r="H2286" s="6">
        <v>0.18360000000000001</v>
      </c>
      <c r="I2286">
        <f t="shared" ca="1" si="35"/>
        <v>0.18130000000000002</v>
      </c>
      <c r="J2286" t="s">
        <v>97</v>
      </c>
    </row>
    <row r="2287" spans="1:10" x14ac:dyDescent="0.2">
      <c r="A2287" s="6" t="s">
        <v>62</v>
      </c>
      <c r="B2287" s="6" t="s">
        <v>79</v>
      </c>
      <c r="C2287" s="6" t="s">
        <v>76</v>
      </c>
      <c r="D2287" s="6" t="s">
        <v>9</v>
      </c>
      <c r="E2287" s="6" t="s">
        <v>13</v>
      </c>
      <c r="F2287" s="6" t="s">
        <v>32</v>
      </c>
      <c r="G2287" s="36" t="s">
        <v>109</v>
      </c>
      <c r="H2287" s="6">
        <v>0.17899999999999999</v>
      </c>
      <c r="I2287">
        <f t="shared" ca="1" si="35"/>
        <v>0.18130000000000002</v>
      </c>
      <c r="J2287" t="s">
        <v>97</v>
      </c>
    </row>
    <row r="2288" spans="1:10" x14ac:dyDescent="0.2">
      <c r="A2288" s="6" t="s">
        <v>62</v>
      </c>
      <c r="B2288" s="6" t="s">
        <v>79</v>
      </c>
      <c r="C2288" s="6" t="s">
        <v>76</v>
      </c>
      <c r="D2288" s="6" t="s">
        <v>9</v>
      </c>
      <c r="E2288" s="6" t="s">
        <v>13</v>
      </c>
      <c r="F2288" s="6" t="s">
        <v>33</v>
      </c>
      <c r="G2288" s="36" t="s">
        <v>110</v>
      </c>
      <c r="H2288" s="6">
        <v>0.16020000000000001</v>
      </c>
      <c r="I2288">
        <f t="shared" ca="1" si="35"/>
        <v>0.16385</v>
      </c>
      <c r="J2288" t="s">
        <v>97</v>
      </c>
    </row>
    <row r="2289" spans="1:10" x14ac:dyDescent="0.2">
      <c r="A2289" s="6" t="s">
        <v>62</v>
      </c>
      <c r="B2289" s="6" t="s">
        <v>79</v>
      </c>
      <c r="C2289" s="6" t="s">
        <v>76</v>
      </c>
      <c r="D2289" s="6" t="s">
        <v>9</v>
      </c>
      <c r="E2289" s="6" t="s">
        <v>13</v>
      </c>
      <c r="F2289" s="6" t="s">
        <v>34</v>
      </c>
      <c r="G2289" s="36" t="s">
        <v>110</v>
      </c>
      <c r="H2289" s="6">
        <v>0.16750000000000001</v>
      </c>
      <c r="I2289">
        <f t="shared" ca="1" si="35"/>
        <v>0.16385</v>
      </c>
      <c r="J2289" t="s">
        <v>97</v>
      </c>
    </row>
    <row r="2290" spans="1:10" x14ac:dyDescent="0.2">
      <c r="A2290" s="6" t="s">
        <v>62</v>
      </c>
      <c r="B2290" s="6" t="s">
        <v>79</v>
      </c>
      <c r="C2290" s="6" t="s">
        <v>76</v>
      </c>
      <c r="D2290" s="6" t="s">
        <v>9</v>
      </c>
      <c r="E2290" s="6" t="s">
        <v>13</v>
      </c>
      <c r="F2290" s="6" t="s">
        <v>35</v>
      </c>
      <c r="G2290" s="36" t="s">
        <v>111</v>
      </c>
      <c r="H2290" s="6">
        <v>0.18809999999999999</v>
      </c>
      <c r="I2290">
        <f t="shared" ca="1" si="35"/>
        <v>0.18934999999999999</v>
      </c>
      <c r="J2290" t="s">
        <v>97</v>
      </c>
    </row>
    <row r="2291" spans="1:10" x14ac:dyDescent="0.2">
      <c r="A2291" s="6" t="s">
        <v>62</v>
      </c>
      <c r="B2291" s="6" t="s">
        <v>79</v>
      </c>
      <c r="C2291" s="6" t="s">
        <v>76</v>
      </c>
      <c r="D2291" s="6" t="s">
        <v>9</v>
      </c>
      <c r="E2291" s="6" t="s">
        <v>13</v>
      </c>
      <c r="F2291" s="6" t="s">
        <v>36</v>
      </c>
      <c r="G2291" s="36" t="s">
        <v>111</v>
      </c>
      <c r="H2291" s="6">
        <v>0.19059999999999999</v>
      </c>
      <c r="I2291">
        <f t="shared" ca="1" si="35"/>
        <v>0.18934999999999999</v>
      </c>
      <c r="J2291" t="s">
        <v>97</v>
      </c>
    </row>
    <row r="2292" spans="1:10" x14ac:dyDescent="0.2">
      <c r="A2292" s="6" t="s">
        <v>62</v>
      </c>
      <c r="B2292" s="6" t="s">
        <v>79</v>
      </c>
      <c r="C2292" s="6" t="s">
        <v>76</v>
      </c>
      <c r="D2292" s="6" t="s">
        <v>9</v>
      </c>
      <c r="E2292" s="6" t="s">
        <v>13</v>
      </c>
      <c r="F2292" s="6" t="s">
        <v>37</v>
      </c>
      <c r="G2292" s="36" t="s">
        <v>112</v>
      </c>
      <c r="H2292" s="6">
        <v>0.1724</v>
      </c>
      <c r="I2292">
        <f t="shared" ca="1" si="35"/>
        <v>0.17625000000000002</v>
      </c>
      <c r="J2292" t="s">
        <v>97</v>
      </c>
    </row>
    <row r="2293" spans="1:10" x14ac:dyDescent="0.2">
      <c r="A2293" s="6" t="s">
        <v>62</v>
      </c>
      <c r="B2293" s="6" t="s">
        <v>79</v>
      </c>
      <c r="C2293" s="6" t="s">
        <v>76</v>
      </c>
      <c r="D2293" s="6" t="s">
        <v>9</v>
      </c>
      <c r="E2293" s="6" t="s">
        <v>13</v>
      </c>
      <c r="F2293" s="6" t="s">
        <v>38</v>
      </c>
      <c r="G2293" s="36" t="s">
        <v>112</v>
      </c>
      <c r="H2293" s="6">
        <v>0.18010000000000001</v>
      </c>
      <c r="I2293">
        <f t="shared" ca="1" si="35"/>
        <v>0.17625000000000002</v>
      </c>
      <c r="J2293" t="s">
        <v>97</v>
      </c>
    </row>
    <row r="2294" spans="1:10" x14ac:dyDescent="0.2">
      <c r="A2294" s="6" t="s">
        <v>62</v>
      </c>
      <c r="B2294" s="6" t="s">
        <v>79</v>
      </c>
      <c r="C2294" s="6" t="s">
        <v>76</v>
      </c>
      <c r="D2294" s="6" t="s">
        <v>9</v>
      </c>
      <c r="E2294" s="6" t="s">
        <v>13</v>
      </c>
      <c r="F2294" s="6" t="s">
        <v>39</v>
      </c>
      <c r="G2294" s="36" t="s">
        <v>113</v>
      </c>
      <c r="H2294" s="6">
        <v>0.17799999999999999</v>
      </c>
      <c r="I2294">
        <f t="shared" ca="1" si="35"/>
        <v>0.18085000000000001</v>
      </c>
      <c r="J2294" t="s">
        <v>97</v>
      </c>
    </row>
    <row r="2295" spans="1:10" x14ac:dyDescent="0.2">
      <c r="A2295" s="6" t="s">
        <v>62</v>
      </c>
      <c r="B2295" s="6" t="s">
        <v>79</v>
      </c>
      <c r="C2295" s="6" t="s">
        <v>76</v>
      </c>
      <c r="D2295" s="6" t="s">
        <v>9</v>
      </c>
      <c r="E2295" s="6" t="s">
        <v>13</v>
      </c>
      <c r="F2295" s="6" t="s">
        <v>40</v>
      </c>
      <c r="G2295" s="36" t="s">
        <v>113</v>
      </c>
      <c r="H2295" s="6">
        <v>0.1837</v>
      </c>
      <c r="I2295">
        <f t="shared" ca="1" si="35"/>
        <v>0.18085000000000001</v>
      </c>
      <c r="J2295" t="s">
        <v>97</v>
      </c>
    </row>
    <row r="2296" spans="1:10" x14ac:dyDescent="0.2">
      <c r="A2296" s="6" t="s">
        <v>62</v>
      </c>
      <c r="B2296" s="6" t="s">
        <v>79</v>
      </c>
      <c r="C2296" s="6" t="s">
        <v>76</v>
      </c>
      <c r="D2296" s="6" t="s">
        <v>9</v>
      </c>
      <c r="E2296" s="6" t="s">
        <v>13</v>
      </c>
      <c r="F2296" s="6" t="s">
        <v>41</v>
      </c>
      <c r="G2296" s="36" t="s">
        <v>141</v>
      </c>
      <c r="H2296" s="6">
        <v>0</v>
      </c>
      <c r="I2296">
        <f t="shared" ca="1" si="35"/>
        <v>0</v>
      </c>
      <c r="J2296" t="s">
        <v>97</v>
      </c>
    </row>
    <row r="2297" spans="1:10" x14ac:dyDescent="0.2">
      <c r="A2297" s="6" t="s">
        <v>63</v>
      </c>
      <c r="B2297" s="6" t="s">
        <v>79</v>
      </c>
      <c r="C2297" s="6" t="s">
        <v>76</v>
      </c>
      <c r="D2297" s="6" t="s">
        <v>9</v>
      </c>
      <c r="E2297" s="6" t="s">
        <v>13</v>
      </c>
      <c r="F2297" s="6" t="s">
        <v>15</v>
      </c>
      <c r="G2297" s="36" t="s">
        <v>122</v>
      </c>
      <c r="H2297" s="6">
        <v>0</v>
      </c>
      <c r="I2297">
        <f t="shared" ca="1" si="35"/>
        <v>0</v>
      </c>
      <c r="J2297" t="s">
        <v>97</v>
      </c>
    </row>
    <row r="2298" spans="1:10" x14ac:dyDescent="0.2">
      <c r="A2298" s="6" t="s">
        <v>63</v>
      </c>
      <c r="B2298" s="6" t="s">
        <v>79</v>
      </c>
      <c r="C2298" s="6" t="s">
        <v>76</v>
      </c>
      <c r="D2298" s="6" t="s">
        <v>9</v>
      </c>
      <c r="E2298" s="6" t="s">
        <v>13</v>
      </c>
      <c r="F2298" s="6" t="s">
        <v>16</v>
      </c>
      <c r="G2298" s="36" t="s">
        <v>122</v>
      </c>
      <c r="H2298" s="6">
        <v>0.1888</v>
      </c>
      <c r="I2298">
        <f t="shared" ca="1" si="35"/>
        <v>0.26245000000000002</v>
      </c>
      <c r="J2298" t="s">
        <v>97</v>
      </c>
    </row>
    <row r="2299" spans="1:10" x14ac:dyDescent="0.2">
      <c r="A2299" s="6" t="s">
        <v>63</v>
      </c>
      <c r="B2299" s="6" t="s">
        <v>79</v>
      </c>
      <c r="C2299" s="6" t="s">
        <v>76</v>
      </c>
      <c r="D2299" s="6" t="s">
        <v>9</v>
      </c>
      <c r="E2299" s="6" t="s">
        <v>13</v>
      </c>
      <c r="F2299" s="6" t="s">
        <v>17</v>
      </c>
      <c r="G2299" s="36" t="s">
        <v>123</v>
      </c>
      <c r="H2299" s="6">
        <v>0.33610000000000001</v>
      </c>
      <c r="I2299">
        <f t="shared" ca="1" si="35"/>
        <v>0.26245000000000002</v>
      </c>
      <c r="J2299" t="s">
        <v>97</v>
      </c>
    </row>
    <row r="2300" spans="1:10" x14ac:dyDescent="0.2">
      <c r="A2300" s="6" t="s">
        <v>63</v>
      </c>
      <c r="B2300" s="6" t="s">
        <v>79</v>
      </c>
      <c r="C2300" s="6" t="s">
        <v>76</v>
      </c>
      <c r="D2300" s="6" t="s">
        <v>9</v>
      </c>
      <c r="E2300" s="6" t="s">
        <v>13</v>
      </c>
      <c r="F2300" s="6" t="s">
        <v>18</v>
      </c>
      <c r="G2300" s="36" t="s">
        <v>123</v>
      </c>
      <c r="H2300" s="6">
        <v>0.34160000000000001</v>
      </c>
      <c r="I2300">
        <f t="shared" ca="1" si="35"/>
        <v>0.33625000000000005</v>
      </c>
      <c r="J2300" t="s">
        <v>97</v>
      </c>
    </row>
    <row r="2301" spans="1:10" x14ac:dyDescent="0.2">
      <c r="A2301" s="6" t="s">
        <v>63</v>
      </c>
      <c r="B2301" s="6" t="s">
        <v>79</v>
      </c>
      <c r="C2301" s="6" t="s">
        <v>76</v>
      </c>
      <c r="D2301" s="6" t="s">
        <v>9</v>
      </c>
      <c r="E2301" s="6" t="s">
        <v>13</v>
      </c>
      <c r="F2301" s="6" t="s">
        <v>19</v>
      </c>
      <c r="G2301" s="36" t="s">
        <v>124</v>
      </c>
      <c r="H2301" s="6">
        <v>0.33090000000000003</v>
      </c>
      <c r="I2301">
        <f t="shared" ca="1" si="35"/>
        <v>0.33625000000000005</v>
      </c>
      <c r="J2301" t="s">
        <v>97</v>
      </c>
    </row>
    <row r="2302" spans="1:10" x14ac:dyDescent="0.2">
      <c r="A2302" s="6" t="s">
        <v>63</v>
      </c>
      <c r="B2302" s="6" t="s">
        <v>79</v>
      </c>
      <c r="C2302" s="6" t="s">
        <v>76</v>
      </c>
      <c r="D2302" s="6" t="s">
        <v>9</v>
      </c>
      <c r="E2302" s="6" t="s">
        <v>13</v>
      </c>
      <c r="F2302" s="6" t="s">
        <v>20</v>
      </c>
      <c r="G2302" s="36" t="s">
        <v>124</v>
      </c>
      <c r="H2302" s="6">
        <v>0.32569999999999999</v>
      </c>
      <c r="I2302">
        <f t="shared" ca="1" si="35"/>
        <v>0.33179999999999998</v>
      </c>
      <c r="J2302" t="s">
        <v>97</v>
      </c>
    </row>
    <row r="2303" spans="1:10" x14ac:dyDescent="0.2">
      <c r="A2303" s="6" t="s">
        <v>63</v>
      </c>
      <c r="B2303" s="6" t="s">
        <v>79</v>
      </c>
      <c r="C2303" s="6" t="s">
        <v>76</v>
      </c>
      <c r="D2303" s="6" t="s">
        <v>9</v>
      </c>
      <c r="E2303" s="6" t="s">
        <v>13</v>
      </c>
      <c r="F2303" s="6" t="s">
        <v>21</v>
      </c>
      <c r="G2303" s="36" t="s">
        <v>104</v>
      </c>
      <c r="H2303" s="6">
        <v>0.33789999999999998</v>
      </c>
      <c r="I2303">
        <f t="shared" ca="1" si="35"/>
        <v>0.33179999999999998</v>
      </c>
      <c r="J2303" t="s">
        <v>97</v>
      </c>
    </row>
    <row r="2304" spans="1:10" x14ac:dyDescent="0.2">
      <c r="A2304" s="6" t="s">
        <v>63</v>
      </c>
      <c r="B2304" s="6" t="s">
        <v>79</v>
      </c>
      <c r="C2304" s="6" t="s">
        <v>76</v>
      </c>
      <c r="D2304" s="6" t="s">
        <v>9</v>
      </c>
      <c r="E2304" s="6" t="s">
        <v>13</v>
      </c>
      <c r="F2304" s="6" t="s">
        <v>22</v>
      </c>
      <c r="G2304" s="36" t="s">
        <v>104</v>
      </c>
      <c r="H2304" s="6">
        <v>0.33629999999999999</v>
      </c>
      <c r="I2304">
        <f t="shared" ca="1" si="35"/>
        <v>0.33465</v>
      </c>
      <c r="J2304" t="s">
        <v>97</v>
      </c>
    </row>
    <row r="2305" spans="1:10" x14ac:dyDescent="0.2">
      <c r="A2305" s="6" t="s">
        <v>63</v>
      </c>
      <c r="B2305" s="6" t="s">
        <v>79</v>
      </c>
      <c r="C2305" s="6" t="s">
        <v>76</v>
      </c>
      <c r="D2305" s="6" t="s">
        <v>9</v>
      </c>
      <c r="E2305" s="6" t="s">
        <v>13</v>
      </c>
      <c r="F2305" s="6" t="s">
        <v>23</v>
      </c>
      <c r="G2305" s="36" t="s">
        <v>105</v>
      </c>
      <c r="H2305" s="6">
        <v>0.33300000000000002</v>
      </c>
      <c r="I2305">
        <f t="shared" ca="1" si="35"/>
        <v>0.33465</v>
      </c>
      <c r="J2305" t="s">
        <v>97</v>
      </c>
    </row>
    <row r="2306" spans="1:10" x14ac:dyDescent="0.2">
      <c r="A2306" s="6" t="s">
        <v>63</v>
      </c>
      <c r="B2306" s="6" t="s">
        <v>79</v>
      </c>
      <c r="C2306" s="6" t="s">
        <v>76</v>
      </c>
      <c r="D2306" s="6" t="s">
        <v>9</v>
      </c>
      <c r="E2306" s="6" t="s">
        <v>13</v>
      </c>
      <c r="F2306" s="6" t="s">
        <v>24</v>
      </c>
      <c r="G2306" s="36" t="s">
        <v>105</v>
      </c>
      <c r="H2306" s="6">
        <v>0.37630000000000002</v>
      </c>
      <c r="I2306">
        <f t="shared" ref="I2306:I2369" ca="1" si="36">IF(ISEVEN(ROW(A2306)),AVERAGE(OFFSET(H$2:H$3,ROW()-ROW(A$2),)),I2305)</f>
        <v>0.38385000000000002</v>
      </c>
      <c r="J2306" t="s">
        <v>97</v>
      </c>
    </row>
    <row r="2307" spans="1:10" x14ac:dyDescent="0.2">
      <c r="A2307" s="6" t="s">
        <v>63</v>
      </c>
      <c r="B2307" s="6" t="s">
        <v>79</v>
      </c>
      <c r="C2307" s="6" t="s">
        <v>76</v>
      </c>
      <c r="D2307" s="6" t="s">
        <v>9</v>
      </c>
      <c r="E2307" s="6" t="s">
        <v>13</v>
      </c>
      <c r="F2307" s="6" t="s">
        <v>25</v>
      </c>
      <c r="G2307" s="36" t="s">
        <v>106</v>
      </c>
      <c r="H2307" s="6">
        <v>0.39140000000000003</v>
      </c>
      <c r="I2307">
        <f t="shared" ca="1" si="36"/>
        <v>0.38385000000000002</v>
      </c>
      <c r="J2307" t="s">
        <v>97</v>
      </c>
    </row>
    <row r="2308" spans="1:10" x14ac:dyDescent="0.2">
      <c r="A2308" s="6" t="s">
        <v>63</v>
      </c>
      <c r="B2308" s="6" t="s">
        <v>79</v>
      </c>
      <c r="C2308" s="6" t="s">
        <v>76</v>
      </c>
      <c r="D2308" s="6" t="s">
        <v>9</v>
      </c>
      <c r="E2308" s="6" t="s">
        <v>13</v>
      </c>
      <c r="F2308" s="6" t="s">
        <v>26</v>
      </c>
      <c r="G2308" s="36" t="s">
        <v>106</v>
      </c>
      <c r="H2308" s="6">
        <v>0.33410000000000001</v>
      </c>
      <c r="I2308">
        <f t="shared" ca="1" si="36"/>
        <v>0.3296</v>
      </c>
      <c r="J2308" t="s">
        <v>97</v>
      </c>
    </row>
    <row r="2309" spans="1:10" x14ac:dyDescent="0.2">
      <c r="A2309" s="6" t="s">
        <v>63</v>
      </c>
      <c r="B2309" s="6" t="s">
        <v>79</v>
      </c>
      <c r="C2309" s="6" t="s">
        <v>76</v>
      </c>
      <c r="D2309" s="6" t="s">
        <v>9</v>
      </c>
      <c r="E2309" s="6" t="s">
        <v>13</v>
      </c>
      <c r="F2309" s="6" t="s">
        <v>27</v>
      </c>
      <c r="G2309" s="36" t="s">
        <v>107</v>
      </c>
      <c r="H2309" s="6">
        <v>0.3251</v>
      </c>
      <c r="I2309">
        <f t="shared" ca="1" si="36"/>
        <v>0.3296</v>
      </c>
      <c r="J2309" t="s">
        <v>97</v>
      </c>
    </row>
    <row r="2310" spans="1:10" x14ac:dyDescent="0.2">
      <c r="A2310" s="6" t="s">
        <v>63</v>
      </c>
      <c r="B2310" s="6" t="s">
        <v>79</v>
      </c>
      <c r="C2310" s="6" t="s">
        <v>76</v>
      </c>
      <c r="D2310" s="6" t="s">
        <v>9</v>
      </c>
      <c r="E2310" s="6" t="s">
        <v>13</v>
      </c>
      <c r="F2310" s="6" t="s">
        <v>28</v>
      </c>
      <c r="G2310" s="36" t="s">
        <v>107</v>
      </c>
      <c r="H2310" s="6">
        <v>0.35089999999999999</v>
      </c>
      <c r="I2310">
        <f t="shared" ca="1" si="36"/>
        <v>0.37490000000000001</v>
      </c>
      <c r="J2310" t="s">
        <v>97</v>
      </c>
    </row>
    <row r="2311" spans="1:10" x14ac:dyDescent="0.2">
      <c r="A2311" s="6" t="s">
        <v>63</v>
      </c>
      <c r="B2311" s="6" t="s">
        <v>79</v>
      </c>
      <c r="C2311" s="6" t="s">
        <v>76</v>
      </c>
      <c r="D2311" s="6" t="s">
        <v>9</v>
      </c>
      <c r="E2311" s="6" t="s">
        <v>13</v>
      </c>
      <c r="F2311" s="6" t="s">
        <v>29</v>
      </c>
      <c r="G2311" s="36" t="s">
        <v>108</v>
      </c>
      <c r="H2311" s="6">
        <v>0.39889999999999998</v>
      </c>
      <c r="I2311">
        <f t="shared" ca="1" si="36"/>
        <v>0.37490000000000001</v>
      </c>
      <c r="J2311" t="s">
        <v>97</v>
      </c>
    </row>
    <row r="2312" spans="1:10" x14ac:dyDescent="0.2">
      <c r="A2312" s="6" t="s">
        <v>63</v>
      </c>
      <c r="B2312" s="6" t="s">
        <v>79</v>
      </c>
      <c r="C2312" s="6" t="s">
        <v>76</v>
      </c>
      <c r="D2312" s="6" t="s">
        <v>9</v>
      </c>
      <c r="E2312" s="6" t="s">
        <v>13</v>
      </c>
      <c r="F2312" s="6" t="s">
        <v>30</v>
      </c>
      <c r="G2312" s="36" t="s">
        <v>108</v>
      </c>
      <c r="H2312" s="6">
        <v>0.39400000000000002</v>
      </c>
      <c r="I2312">
        <f t="shared" ca="1" si="36"/>
        <v>0.39070000000000005</v>
      </c>
      <c r="J2312" t="s">
        <v>97</v>
      </c>
    </row>
    <row r="2313" spans="1:10" x14ac:dyDescent="0.2">
      <c r="A2313" s="6" t="s">
        <v>63</v>
      </c>
      <c r="B2313" s="6" t="s">
        <v>79</v>
      </c>
      <c r="C2313" s="6" t="s">
        <v>76</v>
      </c>
      <c r="D2313" s="6" t="s">
        <v>9</v>
      </c>
      <c r="E2313" s="6" t="s">
        <v>13</v>
      </c>
      <c r="F2313" s="6" t="s">
        <v>31</v>
      </c>
      <c r="G2313" s="36" t="s">
        <v>109</v>
      </c>
      <c r="H2313" s="6">
        <v>0.38740000000000002</v>
      </c>
      <c r="I2313">
        <f t="shared" ca="1" si="36"/>
        <v>0.39070000000000005</v>
      </c>
      <c r="J2313" t="s">
        <v>97</v>
      </c>
    </row>
    <row r="2314" spans="1:10" x14ac:dyDescent="0.2">
      <c r="A2314" s="6" t="s">
        <v>63</v>
      </c>
      <c r="B2314" s="6" t="s">
        <v>79</v>
      </c>
      <c r="C2314" s="6" t="s">
        <v>76</v>
      </c>
      <c r="D2314" s="6" t="s">
        <v>9</v>
      </c>
      <c r="E2314" s="6" t="s">
        <v>13</v>
      </c>
      <c r="F2314" s="6" t="s">
        <v>32</v>
      </c>
      <c r="G2314" s="36" t="s">
        <v>109</v>
      </c>
      <c r="H2314" s="6">
        <v>0.39710000000000001</v>
      </c>
      <c r="I2314">
        <f t="shared" ca="1" si="36"/>
        <v>0.38950000000000001</v>
      </c>
      <c r="J2314" t="s">
        <v>97</v>
      </c>
    </row>
    <row r="2315" spans="1:10" x14ac:dyDescent="0.2">
      <c r="A2315" s="6" t="s">
        <v>63</v>
      </c>
      <c r="B2315" s="6" t="s">
        <v>79</v>
      </c>
      <c r="C2315" s="6" t="s">
        <v>76</v>
      </c>
      <c r="D2315" s="6" t="s">
        <v>9</v>
      </c>
      <c r="E2315" s="6" t="s">
        <v>13</v>
      </c>
      <c r="F2315" s="6" t="s">
        <v>33</v>
      </c>
      <c r="G2315" s="36" t="s">
        <v>110</v>
      </c>
      <c r="H2315" s="6">
        <v>0.38190000000000002</v>
      </c>
      <c r="I2315">
        <f t="shared" ca="1" si="36"/>
        <v>0.38950000000000001</v>
      </c>
      <c r="J2315" t="s">
        <v>97</v>
      </c>
    </row>
    <row r="2316" spans="1:10" x14ac:dyDescent="0.2">
      <c r="A2316" s="6" t="s">
        <v>63</v>
      </c>
      <c r="B2316" s="6" t="s">
        <v>79</v>
      </c>
      <c r="C2316" s="6" t="s">
        <v>76</v>
      </c>
      <c r="D2316" s="6" t="s">
        <v>9</v>
      </c>
      <c r="E2316" s="6" t="s">
        <v>13</v>
      </c>
      <c r="F2316" s="6" t="s">
        <v>34</v>
      </c>
      <c r="G2316" s="36" t="s">
        <v>110</v>
      </c>
      <c r="H2316" s="6">
        <v>0.39589999999999997</v>
      </c>
      <c r="I2316">
        <f t="shared" ca="1" si="36"/>
        <v>0.3921</v>
      </c>
      <c r="J2316" t="s">
        <v>97</v>
      </c>
    </row>
    <row r="2317" spans="1:10" x14ac:dyDescent="0.2">
      <c r="A2317" s="6" t="s">
        <v>63</v>
      </c>
      <c r="B2317" s="6" t="s">
        <v>79</v>
      </c>
      <c r="C2317" s="6" t="s">
        <v>76</v>
      </c>
      <c r="D2317" s="6" t="s">
        <v>9</v>
      </c>
      <c r="E2317" s="6" t="s">
        <v>13</v>
      </c>
      <c r="F2317" s="6" t="s">
        <v>35</v>
      </c>
      <c r="G2317" s="36" t="s">
        <v>111</v>
      </c>
      <c r="H2317" s="6">
        <v>0.38829999999999998</v>
      </c>
      <c r="I2317">
        <f t="shared" ca="1" si="36"/>
        <v>0.3921</v>
      </c>
      <c r="J2317" t="s">
        <v>97</v>
      </c>
    </row>
    <row r="2318" spans="1:10" x14ac:dyDescent="0.2">
      <c r="A2318" s="6" t="s">
        <v>63</v>
      </c>
      <c r="B2318" s="6" t="s">
        <v>79</v>
      </c>
      <c r="C2318" s="6" t="s">
        <v>76</v>
      </c>
      <c r="D2318" s="6" t="s">
        <v>9</v>
      </c>
      <c r="E2318" s="6" t="s">
        <v>13</v>
      </c>
      <c r="F2318" s="6" t="s">
        <v>36</v>
      </c>
      <c r="G2318" s="36" t="s">
        <v>111</v>
      </c>
      <c r="H2318" s="6">
        <v>0.38790000000000002</v>
      </c>
      <c r="I2318">
        <f t="shared" ca="1" si="36"/>
        <v>0.39780000000000004</v>
      </c>
      <c r="J2318" t="s">
        <v>97</v>
      </c>
    </row>
    <row r="2319" spans="1:10" x14ac:dyDescent="0.2">
      <c r="A2319" s="6" t="s">
        <v>63</v>
      </c>
      <c r="B2319" s="6" t="s">
        <v>79</v>
      </c>
      <c r="C2319" s="6" t="s">
        <v>76</v>
      </c>
      <c r="D2319" s="6" t="s">
        <v>9</v>
      </c>
      <c r="E2319" s="6" t="s">
        <v>13</v>
      </c>
      <c r="F2319" s="6" t="s">
        <v>37</v>
      </c>
      <c r="G2319" s="36" t="s">
        <v>112</v>
      </c>
      <c r="H2319" s="6">
        <v>0.40770000000000001</v>
      </c>
      <c r="I2319">
        <f t="shared" ca="1" si="36"/>
        <v>0.39780000000000004</v>
      </c>
      <c r="J2319" t="s">
        <v>97</v>
      </c>
    </row>
    <row r="2320" spans="1:10" x14ac:dyDescent="0.2">
      <c r="A2320" s="6" t="s">
        <v>63</v>
      </c>
      <c r="B2320" s="6" t="s">
        <v>79</v>
      </c>
      <c r="C2320" s="6" t="s">
        <v>76</v>
      </c>
      <c r="D2320" s="6" t="s">
        <v>9</v>
      </c>
      <c r="E2320" s="6" t="s">
        <v>13</v>
      </c>
      <c r="F2320" s="6" t="s">
        <v>38</v>
      </c>
      <c r="G2320" s="36" t="s">
        <v>112</v>
      </c>
      <c r="H2320" s="6">
        <v>0.40620000000000001</v>
      </c>
      <c r="I2320">
        <f t="shared" ca="1" si="36"/>
        <v>0.39105000000000001</v>
      </c>
      <c r="J2320" t="s">
        <v>97</v>
      </c>
    </row>
    <row r="2321" spans="1:10" x14ac:dyDescent="0.2">
      <c r="A2321" s="6" t="s">
        <v>63</v>
      </c>
      <c r="B2321" s="6" t="s">
        <v>79</v>
      </c>
      <c r="C2321" s="6" t="s">
        <v>76</v>
      </c>
      <c r="D2321" s="6" t="s">
        <v>9</v>
      </c>
      <c r="E2321" s="6" t="s">
        <v>13</v>
      </c>
      <c r="F2321" s="6" t="s">
        <v>39</v>
      </c>
      <c r="G2321" s="36" t="s">
        <v>113</v>
      </c>
      <c r="H2321" s="6">
        <v>0.37590000000000001</v>
      </c>
      <c r="I2321">
        <f t="shared" ca="1" si="36"/>
        <v>0.39105000000000001</v>
      </c>
      <c r="J2321" t="s">
        <v>97</v>
      </c>
    </row>
    <row r="2322" spans="1:10" x14ac:dyDescent="0.2">
      <c r="A2322" s="6" t="s">
        <v>63</v>
      </c>
      <c r="B2322" s="6" t="s">
        <v>79</v>
      </c>
      <c r="C2322" s="6" t="s">
        <v>76</v>
      </c>
      <c r="D2322" s="6" t="s">
        <v>9</v>
      </c>
      <c r="E2322" s="6" t="s">
        <v>13</v>
      </c>
      <c r="F2322" s="6" t="s">
        <v>40</v>
      </c>
      <c r="G2322" s="36" t="s">
        <v>113</v>
      </c>
      <c r="H2322" s="6">
        <v>0.38140000000000002</v>
      </c>
      <c r="I2322">
        <f t="shared" ca="1" si="36"/>
        <v>0.19070000000000001</v>
      </c>
      <c r="J2322" t="s">
        <v>97</v>
      </c>
    </row>
    <row r="2323" spans="1:10" x14ac:dyDescent="0.2">
      <c r="A2323" s="6" t="s">
        <v>63</v>
      </c>
      <c r="B2323" s="6" t="s">
        <v>79</v>
      </c>
      <c r="C2323" s="6" t="s">
        <v>76</v>
      </c>
      <c r="D2323" s="6" t="s">
        <v>9</v>
      </c>
      <c r="E2323" s="6" t="s">
        <v>13</v>
      </c>
      <c r="F2323" s="6" t="s">
        <v>41</v>
      </c>
      <c r="G2323" s="36" t="s">
        <v>141</v>
      </c>
      <c r="H2323" s="6">
        <v>0</v>
      </c>
      <c r="I2323">
        <f t="shared" ca="1" si="36"/>
        <v>0.19070000000000001</v>
      </c>
      <c r="J2323" t="s">
        <v>97</v>
      </c>
    </row>
    <row r="2324" spans="1:10" x14ac:dyDescent="0.2">
      <c r="A2324" s="6" t="s">
        <v>64</v>
      </c>
      <c r="B2324" s="6" t="s">
        <v>79</v>
      </c>
      <c r="C2324" s="6" t="s">
        <v>76</v>
      </c>
      <c r="D2324" s="6" t="s">
        <v>9</v>
      </c>
      <c r="E2324" s="6" t="s">
        <v>13</v>
      </c>
      <c r="F2324" s="6" t="s">
        <v>15</v>
      </c>
      <c r="G2324" s="36" t="s">
        <v>122</v>
      </c>
      <c r="H2324" s="6">
        <v>0</v>
      </c>
      <c r="I2324">
        <f t="shared" ca="1" si="36"/>
        <v>5.4600000000000003E-2</v>
      </c>
      <c r="J2324" t="s">
        <v>97</v>
      </c>
    </row>
    <row r="2325" spans="1:10" x14ac:dyDescent="0.2">
      <c r="A2325" s="6" t="s">
        <v>64</v>
      </c>
      <c r="B2325" s="6" t="s">
        <v>79</v>
      </c>
      <c r="C2325" s="6" t="s">
        <v>76</v>
      </c>
      <c r="D2325" s="6" t="s">
        <v>9</v>
      </c>
      <c r="E2325" s="6" t="s">
        <v>13</v>
      </c>
      <c r="F2325" s="6" t="s">
        <v>16</v>
      </c>
      <c r="G2325" s="36" t="s">
        <v>122</v>
      </c>
      <c r="H2325" s="6">
        <v>0.10920000000000001</v>
      </c>
      <c r="I2325">
        <f t="shared" ca="1" si="36"/>
        <v>5.4600000000000003E-2</v>
      </c>
      <c r="J2325" t="s">
        <v>97</v>
      </c>
    </row>
    <row r="2326" spans="1:10" x14ac:dyDescent="0.2">
      <c r="A2326" s="6" t="s">
        <v>64</v>
      </c>
      <c r="B2326" s="6" t="s">
        <v>79</v>
      </c>
      <c r="C2326" s="6" t="s">
        <v>76</v>
      </c>
      <c r="D2326" s="6" t="s">
        <v>9</v>
      </c>
      <c r="E2326" s="6" t="s">
        <v>13</v>
      </c>
      <c r="F2326" s="6" t="s">
        <v>17</v>
      </c>
      <c r="G2326" s="36" t="s">
        <v>123</v>
      </c>
      <c r="H2326" s="6">
        <v>0.10730000000000001</v>
      </c>
      <c r="I2326">
        <f t="shared" ca="1" si="36"/>
        <v>0.10845</v>
      </c>
      <c r="J2326" t="s">
        <v>97</v>
      </c>
    </row>
    <row r="2327" spans="1:10" x14ac:dyDescent="0.2">
      <c r="A2327" s="6" t="s">
        <v>64</v>
      </c>
      <c r="B2327" s="6" t="s">
        <v>79</v>
      </c>
      <c r="C2327" s="6" t="s">
        <v>76</v>
      </c>
      <c r="D2327" s="6" t="s">
        <v>9</v>
      </c>
      <c r="E2327" s="6" t="s">
        <v>13</v>
      </c>
      <c r="F2327" s="6" t="s">
        <v>18</v>
      </c>
      <c r="G2327" s="36" t="s">
        <v>123</v>
      </c>
      <c r="H2327" s="6">
        <v>0.1096</v>
      </c>
      <c r="I2327">
        <f t="shared" ca="1" si="36"/>
        <v>0.10845</v>
      </c>
      <c r="J2327" t="s">
        <v>97</v>
      </c>
    </row>
    <row r="2328" spans="1:10" x14ac:dyDescent="0.2">
      <c r="A2328" s="6" t="s">
        <v>64</v>
      </c>
      <c r="B2328" s="6" t="s">
        <v>79</v>
      </c>
      <c r="C2328" s="6" t="s">
        <v>76</v>
      </c>
      <c r="D2328" s="6" t="s">
        <v>9</v>
      </c>
      <c r="E2328" s="6" t="s">
        <v>13</v>
      </c>
      <c r="F2328" s="6" t="s">
        <v>19</v>
      </c>
      <c r="G2328" s="36" t="s">
        <v>124</v>
      </c>
      <c r="H2328" s="6">
        <v>9.8199999999999996E-2</v>
      </c>
      <c r="I2328">
        <f t="shared" ca="1" si="36"/>
        <v>9.7299999999999998E-2</v>
      </c>
      <c r="J2328" t="s">
        <v>97</v>
      </c>
    </row>
    <row r="2329" spans="1:10" x14ac:dyDescent="0.2">
      <c r="A2329" s="6" t="s">
        <v>64</v>
      </c>
      <c r="B2329" s="6" t="s">
        <v>79</v>
      </c>
      <c r="C2329" s="6" t="s">
        <v>76</v>
      </c>
      <c r="D2329" s="6" t="s">
        <v>9</v>
      </c>
      <c r="E2329" s="6" t="s">
        <v>13</v>
      </c>
      <c r="F2329" s="6" t="s">
        <v>20</v>
      </c>
      <c r="G2329" s="36" t="s">
        <v>124</v>
      </c>
      <c r="H2329" s="6">
        <v>9.64E-2</v>
      </c>
      <c r="I2329">
        <f t="shared" ca="1" si="36"/>
        <v>9.7299999999999998E-2</v>
      </c>
      <c r="J2329" t="s">
        <v>97</v>
      </c>
    </row>
    <row r="2330" spans="1:10" x14ac:dyDescent="0.2">
      <c r="A2330" s="6" t="s">
        <v>64</v>
      </c>
      <c r="B2330" s="6" t="s">
        <v>79</v>
      </c>
      <c r="C2330" s="6" t="s">
        <v>76</v>
      </c>
      <c r="D2330" s="6" t="s">
        <v>9</v>
      </c>
      <c r="E2330" s="6" t="s">
        <v>13</v>
      </c>
      <c r="F2330" s="6" t="s">
        <v>21</v>
      </c>
      <c r="G2330" s="36" t="s">
        <v>104</v>
      </c>
      <c r="H2330" s="6">
        <v>0.10390000000000001</v>
      </c>
      <c r="I2330">
        <f t="shared" ca="1" si="36"/>
        <v>0.10415000000000001</v>
      </c>
      <c r="J2330" t="s">
        <v>97</v>
      </c>
    </row>
    <row r="2331" spans="1:10" x14ac:dyDescent="0.2">
      <c r="A2331" s="6" t="s">
        <v>64</v>
      </c>
      <c r="B2331" s="6" t="s">
        <v>79</v>
      </c>
      <c r="C2331" s="6" t="s">
        <v>76</v>
      </c>
      <c r="D2331" s="6" t="s">
        <v>9</v>
      </c>
      <c r="E2331" s="6" t="s">
        <v>13</v>
      </c>
      <c r="F2331" s="6" t="s">
        <v>22</v>
      </c>
      <c r="G2331" s="36" t="s">
        <v>104</v>
      </c>
      <c r="H2331" s="6">
        <v>0.10440000000000001</v>
      </c>
      <c r="I2331">
        <f t="shared" ca="1" si="36"/>
        <v>0.10415000000000001</v>
      </c>
      <c r="J2331" t="s">
        <v>97</v>
      </c>
    </row>
    <row r="2332" spans="1:10" x14ac:dyDescent="0.2">
      <c r="A2332" s="6" t="s">
        <v>64</v>
      </c>
      <c r="B2332" s="6" t="s">
        <v>79</v>
      </c>
      <c r="C2332" s="6" t="s">
        <v>76</v>
      </c>
      <c r="D2332" s="6" t="s">
        <v>9</v>
      </c>
      <c r="E2332" s="6" t="s">
        <v>13</v>
      </c>
      <c r="F2332" s="6" t="s">
        <v>23</v>
      </c>
      <c r="G2332" s="36" t="s">
        <v>105</v>
      </c>
      <c r="H2332" s="6">
        <v>0.1084</v>
      </c>
      <c r="I2332">
        <f t="shared" ca="1" si="36"/>
        <v>0.10935</v>
      </c>
      <c r="J2332" t="s">
        <v>97</v>
      </c>
    </row>
    <row r="2333" spans="1:10" x14ac:dyDescent="0.2">
      <c r="A2333" s="6" t="s">
        <v>64</v>
      </c>
      <c r="B2333" s="6" t="s">
        <v>79</v>
      </c>
      <c r="C2333" s="6" t="s">
        <v>76</v>
      </c>
      <c r="D2333" s="6" t="s">
        <v>9</v>
      </c>
      <c r="E2333" s="6" t="s">
        <v>13</v>
      </c>
      <c r="F2333" s="6" t="s">
        <v>24</v>
      </c>
      <c r="G2333" s="36" t="s">
        <v>105</v>
      </c>
      <c r="H2333" s="6">
        <v>0.1103</v>
      </c>
      <c r="I2333">
        <f t="shared" ca="1" si="36"/>
        <v>0.10935</v>
      </c>
      <c r="J2333" t="s">
        <v>97</v>
      </c>
    </row>
    <row r="2334" spans="1:10" x14ac:dyDescent="0.2">
      <c r="A2334" s="6" t="s">
        <v>64</v>
      </c>
      <c r="B2334" s="6" t="s">
        <v>79</v>
      </c>
      <c r="C2334" s="6" t="s">
        <v>76</v>
      </c>
      <c r="D2334" s="6" t="s">
        <v>9</v>
      </c>
      <c r="E2334" s="6" t="s">
        <v>13</v>
      </c>
      <c r="F2334" s="6" t="s">
        <v>25</v>
      </c>
      <c r="G2334" s="36" t="s">
        <v>106</v>
      </c>
      <c r="H2334" s="6">
        <v>0.1085</v>
      </c>
      <c r="I2334">
        <f t="shared" ca="1" si="36"/>
        <v>0.10925</v>
      </c>
      <c r="J2334" t="s">
        <v>97</v>
      </c>
    </row>
    <row r="2335" spans="1:10" x14ac:dyDescent="0.2">
      <c r="A2335" s="6" t="s">
        <v>64</v>
      </c>
      <c r="B2335" s="6" t="s">
        <v>79</v>
      </c>
      <c r="C2335" s="6" t="s">
        <v>76</v>
      </c>
      <c r="D2335" s="6" t="s">
        <v>9</v>
      </c>
      <c r="E2335" s="6" t="s">
        <v>13</v>
      </c>
      <c r="F2335" s="6" t="s">
        <v>26</v>
      </c>
      <c r="G2335" s="36" t="s">
        <v>106</v>
      </c>
      <c r="H2335" s="6">
        <v>0.11</v>
      </c>
      <c r="I2335">
        <f t="shared" ca="1" si="36"/>
        <v>0.10925</v>
      </c>
      <c r="J2335" t="s">
        <v>97</v>
      </c>
    </row>
    <row r="2336" spans="1:10" x14ac:dyDescent="0.2">
      <c r="A2336" s="6" t="s">
        <v>64</v>
      </c>
      <c r="B2336" s="6" t="s">
        <v>79</v>
      </c>
      <c r="C2336" s="6" t="s">
        <v>76</v>
      </c>
      <c r="D2336" s="6" t="s">
        <v>9</v>
      </c>
      <c r="E2336" s="6" t="s">
        <v>13</v>
      </c>
      <c r="F2336" s="6" t="s">
        <v>27</v>
      </c>
      <c r="G2336" s="36" t="s">
        <v>107</v>
      </c>
      <c r="H2336" s="6">
        <v>0.13569999999999999</v>
      </c>
      <c r="I2336">
        <f t="shared" ca="1" si="36"/>
        <v>0.13369999999999999</v>
      </c>
      <c r="J2336" t="s">
        <v>97</v>
      </c>
    </row>
    <row r="2337" spans="1:10" x14ac:dyDescent="0.2">
      <c r="A2337" s="6" t="s">
        <v>64</v>
      </c>
      <c r="B2337" s="6" t="s">
        <v>79</v>
      </c>
      <c r="C2337" s="6" t="s">
        <v>76</v>
      </c>
      <c r="D2337" s="6" t="s">
        <v>9</v>
      </c>
      <c r="E2337" s="6" t="s">
        <v>13</v>
      </c>
      <c r="F2337" s="6" t="s">
        <v>28</v>
      </c>
      <c r="G2337" s="36" t="s">
        <v>107</v>
      </c>
      <c r="H2337" s="6">
        <v>0.13170000000000001</v>
      </c>
      <c r="I2337">
        <f t="shared" ca="1" si="36"/>
        <v>0.13369999999999999</v>
      </c>
      <c r="J2337" t="s">
        <v>97</v>
      </c>
    </row>
    <row r="2338" spans="1:10" x14ac:dyDescent="0.2">
      <c r="A2338" s="6" t="s">
        <v>64</v>
      </c>
      <c r="B2338" s="6" t="s">
        <v>79</v>
      </c>
      <c r="C2338" s="6" t="s">
        <v>76</v>
      </c>
      <c r="D2338" s="6" t="s">
        <v>9</v>
      </c>
      <c r="E2338" s="6" t="s">
        <v>13</v>
      </c>
      <c r="F2338" s="6" t="s">
        <v>29</v>
      </c>
      <c r="G2338" s="36" t="s">
        <v>108</v>
      </c>
      <c r="H2338" s="6">
        <v>0.13339999999999999</v>
      </c>
      <c r="I2338">
        <f t="shared" ca="1" si="36"/>
        <v>0.13169999999999998</v>
      </c>
      <c r="J2338" t="s">
        <v>97</v>
      </c>
    </row>
    <row r="2339" spans="1:10" x14ac:dyDescent="0.2">
      <c r="A2339" s="6" t="s">
        <v>64</v>
      </c>
      <c r="B2339" s="6" t="s">
        <v>79</v>
      </c>
      <c r="C2339" s="6" t="s">
        <v>76</v>
      </c>
      <c r="D2339" s="6" t="s">
        <v>9</v>
      </c>
      <c r="E2339" s="6" t="s">
        <v>13</v>
      </c>
      <c r="F2339" s="6" t="s">
        <v>30</v>
      </c>
      <c r="G2339" s="36" t="s">
        <v>108</v>
      </c>
      <c r="H2339" s="6">
        <v>0.13</v>
      </c>
      <c r="I2339">
        <f t="shared" ca="1" si="36"/>
        <v>0.13169999999999998</v>
      </c>
      <c r="J2339" t="s">
        <v>97</v>
      </c>
    </row>
    <row r="2340" spans="1:10" x14ac:dyDescent="0.2">
      <c r="A2340" s="6" t="s">
        <v>64</v>
      </c>
      <c r="B2340" s="6" t="s">
        <v>79</v>
      </c>
      <c r="C2340" s="6" t="s">
        <v>76</v>
      </c>
      <c r="D2340" s="6" t="s">
        <v>9</v>
      </c>
      <c r="E2340" s="6" t="s">
        <v>13</v>
      </c>
      <c r="F2340" s="6" t="s">
        <v>31</v>
      </c>
      <c r="G2340" s="36" t="s">
        <v>109</v>
      </c>
      <c r="H2340" s="6">
        <v>0.1366</v>
      </c>
      <c r="I2340">
        <f t="shared" ca="1" si="36"/>
        <v>0.13639999999999999</v>
      </c>
      <c r="J2340" t="s">
        <v>97</v>
      </c>
    </row>
    <row r="2341" spans="1:10" x14ac:dyDescent="0.2">
      <c r="A2341" s="6" t="s">
        <v>64</v>
      </c>
      <c r="B2341" s="6" t="s">
        <v>79</v>
      </c>
      <c r="C2341" s="6" t="s">
        <v>76</v>
      </c>
      <c r="D2341" s="6" t="s">
        <v>9</v>
      </c>
      <c r="E2341" s="6" t="s">
        <v>13</v>
      </c>
      <c r="F2341" s="6" t="s">
        <v>32</v>
      </c>
      <c r="G2341" s="36" t="s">
        <v>109</v>
      </c>
      <c r="H2341" s="6">
        <v>0.13619999999999999</v>
      </c>
      <c r="I2341">
        <f t="shared" ca="1" si="36"/>
        <v>0.13639999999999999</v>
      </c>
      <c r="J2341" t="s">
        <v>97</v>
      </c>
    </row>
    <row r="2342" spans="1:10" x14ac:dyDescent="0.2">
      <c r="A2342" s="6" t="s">
        <v>64</v>
      </c>
      <c r="B2342" s="6" t="s">
        <v>79</v>
      </c>
      <c r="C2342" s="6" t="s">
        <v>76</v>
      </c>
      <c r="D2342" s="6" t="s">
        <v>9</v>
      </c>
      <c r="E2342" s="6" t="s">
        <v>13</v>
      </c>
      <c r="F2342" s="6" t="s">
        <v>33</v>
      </c>
      <c r="G2342" s="36" t="s">
        <v>110</v>
      </c>
      <c r="H2342" s="6">
        <v>0.13020000000000001</v>
      </c>
      <c r="I2342">
        <f t="shared" ca="1" si="36"/>
        <v>0.12835000000000002</v>
      </c>
      <c r="J2342" t="s">
        <v>97</v>
      </c>
    </row>
    <row r="2343" spans="1:10" x14ac:dyDescent="0.2">
      <c r="A2343" s="6" t="s">
        <v>64</v>
      </c>
      <c r="B2343" s="6" t="s">
        <v>79</v>
      </c>
      <c r="C2343" s="6" t="s">
        <v>76</v>
      </c>
      <c r="D2343" s="6" t="s">
        <v>9</v>
      </c>
      <c r="E2343" s="6" t="s">
        <v>13</v>
      </c>
      <c r="F2343" s="6" t="s">
        <v>34</v>
      </c>
      <c r="G2343" s="36" t="s">
        <v>110</v>
      </c>
      <c r="H2343" s="6">
        <v>0.1265</v>
      </c>
      <c r="I2343">
        <f t="shared" ca="1" si="36"/>
        <v>0.12835000000000002</v>
      </c>
      <c r="J2343" t="s">
        <v>97</v>
      </c>
    </row>
    <row r="2344" spans="1:10" x14ac:dyDescent="0.2">
      <c r="A2344" s="6" t="s">
        <v>64</v>
      </c>
      <c r="B2344" s="6" t="s">
        <v>79</v>
      </c>
      <c r="C2344" s="6" t="s">
        <v>76</v>
      </c>
      <c r="D2344" s="6" t="s">
        <v>9</v>
      </c>
      <c r="E2344" s="6" t="s">
        <v>13</v>
      </c>
      <c r="F2344" s="6" t="s">
        <v>35</v>
      </c>
      <c r="G2344" s="36" t="s">
        <v>111</v>
      </c>
      <c r="H2344" s="6">
        <v>0.12130000000000001</v>
      </c>
      <c r="I2344">
        <f t="shared" ca="1" si="36"/>
        <v>0.12529999999999999</v>
      </c>
      <c r="J2344" t="s">
        <v>97</v>
      </c>
    </row>
    <row r="2345" spans="1:10" x14ac:dyDescent="0.2">
      <c r="A2345" s="6" t="s">
        <v>64</v>
      </c>
      <c r="B2345" s="6" t="s">
        <v>79</v>
      </c>
      <c r="C2345" s="6" t="s">
        <v>76</v>
      </c>
      <c r="D2345" s="6" t="s">
        <v>9</v>
      </c>
      <c r="E2345" s="6" t="s">
        <v>13</v>
      </c>
      <c r="F2345" s="6" t="s">
        <v>36</v>
      </c>
      <c r="G2345" s="36" t="s">
        <v>111</v>
      </c>
      <c r="H2345" s="6">
        <v>0.1293</v>
      </c>
      <c r="I2345">
        <f t="shared" ca="1" si="36"/>
        <v>0.12529999999999999</v>
      </c>
      <c r="J2345" t="s">
        <v>97</v>
      </c>
    </row>
    <row r="2346" spans="1:10" x14ac:dyDescent="0.2">
      <c r="A2346" s="6" t="s">
        <v>64</v>
      </c>
      <c r="B2346" s="6" t="s">
        <v>79</v>
      </c>
      <c r="C2346" s="6" t="s">
        <v>76</v>
      </c>
      <c r="D2346" s="6" t="s">
        <v>9</v>
      </c>
      <c r="E2346" s="6" t="s">
        <v>13</v>
      </c>
      <c r="F2346" s="6" t="s">
        <v>37</v>
      </c>
      <c r="G2346" s="36" t="s">
        <v>112</v>
      </c>
      <c r="H2346" s="6">
        <v>0.13320000000000001</v>
      </c>
      <c r="I2346">
        <f t="shared" ca="1" si="36"/>
        <v>0.13200000000000001</v>
      </c>
      <c r="J2346" t="s">
        <v>97</v>
      </c>
    </row>
    <row r="2347" spans="1:10" x14ac:dyDescent="0.2">
      <c r="A2347" s="6" t="s">
        <v>64</v>
      </c>
      <c r="B2347" s="6" t="s">
        <v>79</v>
      </c>
      <c r="C2347" s="6" t="s">
        <v>76</v>
      </c>
      <c r="D2347" s="6" t="s">
        <v>9</v>
      </c>
      <c r="E2347" s="6" t="s">
        <v>13</v>
      </c>
      <c r="F2347" s="6" t="s">
        <v>38</v>
      </c>
      <c r="G2347" s="36" t="s">
        <v>112</v>
      </c>
      <c r="H2347" s="6">
        <v>0.1308</v>
      </c>
      <c r="I2347">
        <f t="shared" ca="1" si="36"/>
        <v>0.13200000000000001</v>
      </c>
      <c r="J2347" t="s">
        <v>97</v>
      </c>
    </row>
    <row r="2348" spans="1:10" x14ac:dyDescent="0.2">
      <c r="A2348" s="6" t="s">
        <v>64</v>
      </c>
      <c r="B2348" s="6" t="s">
        <v>79</v>
      </c>
      <c r="C2348" s="6" t="s">
        <v>76</v>
      </c>
      <c r="D2348" s="6" t="s">
        <v>9</v>
      </c>
      <c r="E2348" s="6" t="s">
        <v>13</v>
      </c>
      <c r="F2348" s="6" t="s">
        <v>39</v>
      </c>
      <c r="G2348" s="36" t="s">
        <v>113</v>
      </c>
      <c r="H2348" s="6">
        <v>0.13400000000000001</v>
      </c>
      <c r="I2348">
        <f t="shared" ca="1" si="36"/>
        <v>0.13824999999999998</v>
      </c>
      <c r="J2348" t="s">
        <v>97</v>
      </c>
    </row>
    <row r="2349" spans="1:10" x14ac:dyDescent="0.2">
      <c r="A2349" s="6" t="s">
        <v>64</v>
      </c>
      <c r="B2349" s="6" t="s">
        <v>79</v>
      </c>
      <c r="C2349" s="6" t="s">
        <v>76</v>
      </c>
      <c r="D2349" s="6" t="s">
        <v>9</v>
      </c>
      <c r="E2349" s="6" t="s">
        <v>13</v>
      </c>
      <c r="F2349" s="6" t="s">
        <v>40</v>
      </c>
      <c r="G2349" s="36" t="s">
        <v>113</v>
      </c>
      <c r="H2349" s="6">
        <v>0.14249999999999999</v>
      </c>
      <c r="I2349">
        <f t="shared" ca="1" si="36"/>
        <v>0.13824999999999998</v>
      </c>
      <c r="J2349" t="s">
        <v>97</v>
      </c>
    </row>
    <row r="2350" spans="1:10" x14ac:dyDescent="0.2">
      <c r="A2350" s="6" t="s">
        <v>64</v>
      </c>
      <c r="B2350" s="6" t="s">
        <v>79</v>
      </c>
      <c r="C2350" s="6" t="s">
        <v>76</v>
      </c>
      <c r="D2350" s="6" t="s">
        <v>9</v>
      </c>
      <c r="E2350" s="6" t="s">
        <v>13</v>
      </c>
      <c r="F2350" s="6" t="s">
        <v>41</v>
      </c>
      <c r="G2350" s="36" t="s">
        <v>141</v>
      </c>
      <c r="H2350" s="6">
        <v>0</v>
      </c>
      <c r="I2350">
        <f t="shared" ca="1" si="36"/>
        <v>0</v>
      </c>
      <c r="J2350" t="s">
        <v>97</v>
      </c>
    </row>
    <row r="2351" spans="1:10" x14ac:dyDescent="0.2">
      <c r="A2351" s="6" t="s">
        <v>65</v>
      </c>
      <c r="B2351" s="6" t="s">
        <v>79</v>
      </c>
      <c r="C2351" s="6" t="s">
        <v>76</v>
      </c>
      <c r="D2351" s="6" t="s">
        <v>9</v>
      </c>
      <c r="E2351" s="6" t="s">
        <v>13</v>
      </c>
      <c r="F2351" s="6" t="s">
        <v>15</v>
      </c>
      <c r="G2351" s="36" t="s">
        <v>122</v>
      </c>
      <c r="H2351" s="6">
        <v>0</v>
      </c>
      <c r="I2351">
        <f t="shared" ca="1" si="36"/>
        <v>0</v>
      </c>
      <c r="J2351" t="s">
        <v>97</v>
      </c>
    </row>
    <row r="2352" spans="1:10" x14ac:dyDescent="0.2">
      <c r="A2352" s="6" t="s">
        <v>65</v>
      </c>
      <c r="B2352" s="6" t="s">
        <v>79</v>
      </c>
      <c r="C2352" s="6" t="s">
        <v>76</v>
      </c>
      <c r="D2352" s="6" t="s">
        <v>9</v>
      </c>
      <c r="E2352" s="6" t="s">
        <v>13</v>
      </c>
      <c r="F2352" s="6" t="s">
        <v>16</v>
      </c>
      <c r="G2352" s="36" t="s">
        <v>122</v>
      </c>
      <c r="H2352" s="6">
        <v>0.2288</v>
      </c>
      <c r="I2352">
        <f t="shared" ca="1" si="36"/>
        <v>0.20729999999999998</v>
      </c>
      <c r="J2352" t="s">
        <v>97</v>
      </c>
    </row>
    <row r="2353" spans="1:10" x14ac:dyDescent="0.2">
      <c r="A2353" s="6" t="s">
        <v>65</v>
      </c>
      <c r="B2353" s="6" t="s">
        <v>79</v>
      </c>
      <c r="C2353" s="6" t="s">
        <v>76</v>
      </c>
      <c r="D2353" s="6" t="s">
        <v>9</v>
      </c>
      <c r="E2353" s="6" t="s">
        <v>13</v>
      </c>
      <c r="F2353" s="6" t="s">
        <v>17</v>
      </c>
      <c r="G2353" s="36" t="s">
        <v>123</v>
      </c>
      <c r="H2353" s="6">
        <v>0.18579999999999999</v>
      </c>
      <c r="I2353">
        <f t="shared" ca="1" si="36"/>
        <v>0.20729999999999998</v>
      </c>
      <c r="J2353" t="s">
        <v>97</v>
      </c>
    </row>
    <row r="2354" spans="1:10" x14ac:dyDescent="0.2">
      <c r="A2354" s="6" t="s">
        <v>65</v>
      </c>
      <c r="B2354" s="6" t="s">
        <v>79</v>
      </c>
      <c r="C2354" s="6" t="s">
        <v>76</v>
      </c>
      <c r="D2354" s="6" t="s">
        <v>9</v>
      </c>
      <c r="E2354" s="6" t="s">
        <v>13</v>
      </c>
      <c r="F2354" s="6" t="s">
        <v>18</v>
      </c>
      <c r="G2354" s="36" t="s">
        <v>123</v>
      </c>
      <c r="H2354" s="6">
        <v>0.19320000000000001</v>
      </c>
      <c r="I2354">
        <f t="shared" ca="1" si="36"/>
        <v>0.22939999999999999</v>
      </c>
      <c r="J2354" t="s">
        <v>97</v>
      </c>
    </row>
    <row r="2355" spans="1:10" x14ac:dyDescent="0.2">
      <c r="A2355" s="6" t="s">
        <v>65</v>
      </c>
      <c r="B2355" s="6" t="s">
        <v>79</v>
      </c>
      <c r="C2355" s="6" t="s">
        <v>76</v>
      </c>
      <c r="D2355" s="6" t="s">
        <v>9</v>
      </c>
      <c r="E2355" s="6" t="s">
        <v>13</v>
      </c>
      <c r="F2355" s="6" t="s">
        <v>19</v>
      </c>
      <c r="G2355" s="36" t="s">
        <v>124</v>
      </c>
      <c r="H2355" s="6">
        <v>0.2656</v>
      </c>
      <c r="I2355">
        <f t="shared" ca="1" si="36"/>
        <v>0.22939999999999999</v>
      </c>
      <c r="J2355" t="s">
        <v>97</v>
      </c>
    </row>
    <row r="2356" spans="1:10" x14ac:dyDescent="0.2">
      <c r="A2356" s="6" t="s">
        <v>65</v>
      </c>
      <c r="B2356" s="6" t="s">
        <v>79</v>
      </c>
      <c r="C2356" s="6" t="s">
        <v>76</v>
      </c>
      <c r="D2356" s="6" t="s">
        <v>9</v>
      </c>
      <c r="E2356" s="6" t="s">
        <v>13</v>
      </c>
      <c r="F2356" s="6" t="s">
        <v>20</v>
      </c>
      <c r="G2356" s="36" t="s">
        <v>124</v>
      </c>
      <c r="H2356" s="6">
        <v>0.2828</v>
      </c>
      <c r="I2356">
        <f t="shared" ca="1" si="36"/>
        <v>0.27190000000000003</v>
      </c>
      <c r="J2356" t="s">
        <v>97</v>
      </c>
    </row>
    <row r="2357" spans="1:10" x14ac:dyDescent="0.2">
      <c r="A2357" s="6" t="s">
        <v>65</v>
      </c>
      <c r="B2357" s="6" t="s">
        <v>79</v>
      </c>
      <c r="C2357" s="6" t="s">
        <v>76</v>
      </c>
      <c r="D2357" s="6" t="s">
        <v>9</v>
      </c>
      <c r="E2357" s="6" t="s">
        <v>13</v>
      </c>
      <c r="F2357" s="6" t="s">
        <v>21</v>
      </c>
      <c r="G2357" s="36" t="s">
        <v>104</v>
      </c>
      <c r="H2357" s="6">
        <v>0.26100000000000001</v>
      </c>
      <c r="I2357">
        <f t="shared" ca="1" si="36"/>
        <v>0.27190000000000003</v>
      </c>
      <c r="J2357" t="s">
        <v>97</v>
      </c>
    </row>
    <row r="2358" spans="1:10" x14ac:dyDescent="0.2">
      <c r="A2358" s="6" t="s">
        <v>65</v>
      </c>
      <c r="B2358" s="6" t="s">
        <v>79</v>
      </c>
      <c r="C2358" s="6" t="s">
        <v>76</v>
      </c>
      <c r="D2358" s="6" t="s">
        <v>9</v>
      </c>
      <c r="E2358" s="6" t="s">
        <v>13</v>
      </c>
      <c r="F2358" s="6" t="s">
        <v>22</v>
      </c>
      <c r="G2358" s="36" t="s">
        <v>104</v>
      </c>
      <c r="H2358" s="6">
        <v>0.26029999999999998</v>
      </c>
      <c r="I2358">
        <f t="shared" ca="1" si="36"/>
        <v>0.24514999999999998</v>
      </c>
      <c r="J2358" t="s">
        <v>97</v>
      </c>
    </row>
    <row r="2359" spans="1:10" x14ac:dyDescent="0.2">
      <c r="A2359" s="6" t="s">
        <v>65</v>
      </c>
      <c r="B2359" s="6" t="s">
        <v>79</v>
      </c>
      <c r="C2359" s="6" t="s">
        <v>76</v>
      </c>
      <c r="D2359" s="6" t="s">
        <v>9</v>
      </c>
      <c r="E2359" s="6" t="s">
        <v>13</v>
      </c>
      <c r="F2359" s="6" t="s">
        <v>23</v>
      </c>
      <c r="G2359" s="36" t="s">
        <v>105</v>
      </c>
      <c r="H2359" s="6">
        <v>0.23</v>
      </c>
      <c r="I2359">
        <f t="shared" ca="1" si="36"/>
        <v>0.24514999999999998</v>
      </c>
      <c r="J2359" t="s">
        <v>97</v>
      </c>
    </row>
    <row r="2360" spans="1:10" x14ac:dyDescent="0.2">
      <c r="A2360" s="6" t="s">
        <v>65</v>
      </c>
      <c r="B2360" s="6" t="s">
        <v>79</v>
      </c>
      <c r="C2360" s="6" t="s">
        <v>76</v>
      </c>
      <c r="D2360" s="6" t="s">
        <v>9</v>
      </c>
      <c r="E2360" s="6" t="s">
        <v>13</v>
      </c>
      <c r="F2360" s="6" t="s">
        <v>24</v>
      </c>
      <c r="G2360" s="36" t="s">
        <v>105</v>
      </c>
      <c r="H2360" s="6">
        <v>0.22520000000000001</v>
      </c>
      <c r="I2360">
        <f t="shared" ca="1" si="36"/>
        <v>0.22320000000000001</v>
      </c>
      <c r="J2360" t="s">
        <v>97</v>
      </c>
    </row>
    <row r="2361" spans="1:10" x14ac:dyDescent="0.2">
      <c r="A2361" s="6" t="s">
        <v>65</v>
      </c>
      <c r="B2361" s="6" t="s">
        <v>79</v>
      </c>
      <c r="C2361" s="6" t="s">
        <v>76</v>
      </c>
      <c r="D2361" s="6" t="s">
        <v>9</v>
      </c>
      <c r="E2361" s="6" t="s">
        <v>13</v>
      </c>
      <c r="F2361" s="6" t="s">
        <v>25</v>
      </c>
      <c r="G2361" s="36" t="s">
        <v>106</v>
      </c>
      <c r="H2361" s="6">
        <v>0.22120000000000001</v>
      </c>
      <c r="I2361">
        <f t="shared" ca="1" si="36"/>
        <v>0.22320000000000001</v>
      </c>
      <c r="J2361" t="s">
        <v>97</v>
      </c>
    </row>
    <row r="2362" spans="1:10" x14ac:dyDescent="0.2">
      <c r="A2362" s="6" t="s">
        <v>65</v>
      </c>
      <c r="B2362" s="6" t="s">
        <v>79</v>
      </c>
      <c r="C2362" s="6" t="s">
        <v>76</v>
      </c>
      <c r="D2362" s="6" t="s">
        <v>9</v>
      </c>
      <c r="E2362" s="6" t="s">
        <v>13</v>
      </c>
      <c r="F2362" s="6" t="s">
        <v>26</v>
      </c>
      <c r="G2362" s="36" t="s">
        <v>106</v>
      </c>
      <c r="H2362" s="6">
        <v>0.2268</v>
      </c>
      <c r="I2362">
        <f t="shared" ca="1" si="36"/>
        <v>0.2331</v>
      </c>
      <c r="J2362" t="s">
        <v>97</v>
      </c>
    </row>
    <row r="2363" spans="1:10" x14ac:dyDescent="0.2">
      <c r="A2363" s="6" t="s">
        <v>65</v>
      </c>
      <c r="B2363" s="6" t="s">
        <v>79</v>
      </c>
      <c r="C2363" s="6" t="s">
        <v>76</v>
      </c>
      <c r="D2363" s="6" t="s">
        <v>9</v>
      </c>
      <c r="E2363" s="6" t="s">
        <v>13</v>
      </c>
      <c r="F2363" s="6" t="s">
        <v>27</v>
      </c>
      <c r="G2363" s="36" t="s">
        <v>107</v>
      </c>
      <c r="H2363" s="6">
        <v>0.2394</v>
      </c>
      <c r="I2363">
        <f t="shared" ca="1" si="36"/>
        <v>0.2331</v>
      </c>
      <c r="J2363" t="s">
        <v>97</v>
      </c>
    </row>
    <row r="2364" spans="1:10" x14ac:dyDescent="0.2">
      <c r="A2364" s="6" t="s">
        <v>65</v>
      </c>
      <c r="B2364" s="6" t="s">
        <v>79</v>
      </c>
      <c r="C2364" s="6" t="s">
        <v>76</v>
      </c>
      <c r="D2364" s="6" t="s">
        <v>9</v>
      </c>
      <c r="E2364" s="6" t="s">
        <v>13</v>
      </c>
      <c r="F2364" s="6" t="s">
        <v>28</v>
      </c>
      <c r="G2364" s="36" t="s">
        <v>107</v>
      </c>
      <c r="H2364" s="6">
        <v>0.25509999999999999</v>
      </c>
      <c r="I2364">
        <f t="shared" ca="1" si="36"/>
        <v>0.25390000000000001</v>
      </c>
      <c r="J2364" t="s">
        <v>97</v>
      </c>
    </row>
    <row r="2365" spans="1:10" x14ac:dyDescent="0.2">
      <c r="A2365" s="6" t="s">
        <v>65</v>
      </c>
      <c r="B2365" s="6" t="s">
        <v>79</v>
      </c>
      <c r="C2365" s="6" t="s">
        <v>76</v>
      </c>
      <c r="D2365" s="6" t="s">
        <v>9</v>
      </c>
      <c r="E2365" s="6" t="s">
        <v>13</v>
      </c>
      <c r="F2365" s="6" t="s">
        <v>29</v>
      </c>
      <c r="G2365" s="36" t="s">
        <v>108</v>
      </c>
      <c r="H2365" s="6">
        <v>0.25269999999999998</v>
      </c>
      <c r="I2365">
        <f t="shared" ca="1" si="36"/>
        <v>0.25390000000000001</v>
      </c>
      <c r="J2365" t="s">
        <v>97</v>
      </c>
    </row>
    <row r="2366" spans="1:10" x14ac:dyDescent="0.2">
      <c r="A2366" s="6" t="s">
        <v>65</v>
      </c>
      <c r="B2366" s="6" t="s">
        <v>79</v>
      </c>
      <c r="C2366" s="6" t="s">
        <v>76</v>
      </c>
      <c r="D2366" s="6" t="s">
        <v>9</v>
      </c>
      <c r="E2366" s="6" t="s">
        <v>13</v>
      </c>
      <c r="F2366" s="6" t="s">
        <v>30</v>
      </c>
      <c r="G2366" s="36" t="s">
        <v>108</v>
      </c>
      <c r="H2366" s="6">
        <v>0.21290000000000001</v>
      </c>
      <c r="I2366">
        <f t="shared" ca="1" si="36"/>
        <v>0.21605000000000002</v>
      </c>
      <c r="J2366" t="s">
        <v>97</v>
      </c>
    </row>
    <row r="2367" spans="1:10" x14ac:dyDescent="0.2">
      <c r="A2367" s="6" t="s">
        <v>65</v>
      </c>
      <c r="B2367" s="6" t="s">
        <v>79</v>
      </c>
      <c r="C2367" s="6" t="s">
        <v>76</v>
      </c>
      <c r="D2367" s="6" t="s">
        <v>9</v>
      </c>
      <c r="E2367" s="6" t="s">
        <v>13</v>
      </c>
      <c r="F2367" s="6" t="s">
        <v>31</v>
      </c>
      <c r="G2367" s="36" t="s">
        <v>109</v>
      </c>
      <c r="H2367" s="6">
        <v>0.21920000000000001</v>
      </c>
      <c r="I2367">
        <f t="shared" ca="1" si="36"/>
        <v>0.21605000000000002</v>
      </c>
      <c r="J2367" t="s">
        <v>97</v>
      </c>
    </row>
    <row r="2368" spans="1:10" x14ac:dyDescent="0.2">
      <c r="A2368" s="6" t="s">
        <v>65</v>
      </c>
      <c r="B2368" s="6" t="s">
        <v>79</v>
      </c>
      <c r="C2368" s="6" t="s">
        <v>76</v>
      </c>
      <c r="D2368" s="6" t="s">
        <v>9</v>
      </c>
      <c r="E2368" s="6" t="s">
        <v>13</v>
      </c>
      <c r="F2368" s="6" t="s">
        <v>32</v>
      </c>
      <c r="G2368" s="36" t="s">
        <v>109</v>
      </c>
      <c r="H2368" s="6">
        <v>0.2223</v>
      </c>
      <c r="I2368">
        <f t="shared" ca="1" si="36"/>
        <v>0.2044</v>
      </c>
      <c r="J2368" t="s">
        <v>97</v>
      </c>
    </row>
    <row r="2369" spans="1:10" x14ac:dyDescent="0.2">
      <c r="A2369" s="6" t="s">
        <v>65</v>
      </c>
      <c r="B2369" s="6" t="s">
        <v>79</v>
      </c>
      <c r="C2369" s="6" t="s">
        <v>76</v>
      </c>
      <c r="D2369" s="6" t="s">
        <v>9</v>
      </c>
      <c r="E2369" s="6" t="s">
        <v>13</v>
      </c>
      <c r="F2369" s="6" t="s">
        <v>33</v>
      </c>
      <c r="G2369" s="36" t="s">
        <v>110</v>
      </c>
      <c r="H2369" s="6">
        <v>0.1865</v>
      </c>
      <c r="I2369">
        <f t="shared" ca="1" si="36"/>
        <v>0.2044</v>
      </c>
      <c r="J2369" t="s">
        <v>97</v>
      </c>
    </row>
    <row r="2370" spans="1:10" x14ac:dyDescent="0.2">
      <c r="A2370" s="6" t="s">
        <v>65</v>
      </c>
      <c r="B2370" s="6" t="s">
        <v>79</v>
      </c>
      <c r="C2370" s="6" t="s">
        <v>76</v>
      </c>
      <c r="D2370" s="6" t="s">
        <v>9</v>
      </c>
      <c r="E2370" s="6" t="s">
        <v>13</v>
      </c>
      <c r="F2370" s="6" t="s">
        <v>34</v>
      </c>
      <c r="G2370" s="36" t="s">
        <v>110</v>
      </c>
      <c r="H2370" s="6">
        <v>0.18629999999999999</v>
      </c>
      <c r="I2370">
        <f t="shared" ref="I2370:I2433" ca="1" si="37">IF(ISEVEN(ROW(A2370)),AVERAGE(OFFSET(H$2:H$3,ROW()-ROW(A$2),)),I2369)</f>
        <v>0.22504999999999997</v>
      </c>
      <c r="J2370" t="s">
        <v>97</v>
      </c>
    </row>
    <row r="2371" spans="1:10" x14ac:dyDescent="0.2">
      <c r="A2371" s="6" t="s">
        <v>65</v>
      </c>
      <c r="B2371" s="6" t="s">
        <v>79</v>
      </c>
      <c r="C2371" s="6" t="s">
        <v>76</v>
      </c>
      <c r="D2371" s="6" t="s">
        <v>9</v>
      </c>
      <c r="E2371" s="6" t="s">
        <v>13</v>
      </c>
      <c r="F2371" s="6" t="s">
        <v>35</v>
      </c>
      <c r="G2371" s="36" t="s">
        <v>111</v>
      </c>
      <c r="H2371" s="6">
        <v>0.26379999999999998</v>
      </c>
      <c r="I2371">
        <f t="shared" ca="1" si="37"/>
        <v>0.22504999999999997</v>
      </c>
      <c r="J2371" t="s">
        <v>97</v>
      </c>
    </row>
    <row r="2372" spans="1:10" x14ac:dyDescent="0.2">
      <c r="A2372" s="6" t="s">
        <v>65</v>
      </c>
      <c r="B2372" s="6" t="s">
        <v>79</v>
      </c>
      <c r="C2372" s="6" t="s">
        <v>76</v>
      </c>
      <c r="D2372" s="6" t="s">
        <v>9</v>
      </c>
      <c r="E2372" s="6" t="s">
        <v>13</v>
      </c>
      <c r="F2372" s="6" t="s">
        <v>36</v>
      </c>
      <c r="G2372" s="36" t="s">
        <v>111</v>
      </c>
      <c r="H2372" s="6">
        <v>0.2535</v>
      </c>
      <c r="I2372">
        <f t="shared" ca="1" si="37"/>
        <v>0.29649999999999999</v>
      </c>
      <c r="J2372" t="s">
        <v>97</v>
      </c>
    </row>
    <row r="2373" spans="1:10" x14ac:dyDescent="0.2">
      <c r="A2373" s="6" t="s">
        <v>65</v>
      </c>
      <c r="B2373" s="6" t="s">
        <v>79</v>
      </c>
      <c r="C2373" s="6" t="s">
        <v>76</v>
      </c>
      <c r="D2373" s="6" t="s">
        <v>9</v>
      </c>
      <c r="E2373" s="6" t="s">
        <v>13</v>
      </c>
      <c r="F2373" s="6" t="s">
        <v>37</v>
      </c>
      <c r="G2373" s="36" t="s">
        <v>112</v>
      </c>
      <c r="H2373" s="6">
        <v>0.33950000000000002</v>
      </c>
      <c r="I2373">
        <f t="shared" ca="1" si="37"/>
        <v>0.29649999999999999</v>
      </c>
      <c r="J2373" t="s">
        <v>97</v>
      </c>
    </row>
    <row r="2374" spans="1:10" x14ac:dyDescent="0.2">
      <c r="A2374" s="6" t="s">
        <v>65</v>
      </c>
      <c r="B2374" s="6" t="s">
        <v>79</v>
      </c>
      <c r="C2374" s="6" t="s">
        <v>76</v>
      </c>
      <c r="D2374" s="6" t="s">
        <v>9</v>
      </c>
      <c r="E2374" s="6" t="s">
        <v>13</v>
      </c>
      <c r="F2374" s="6" t="s">
        <v>38</v>
      </c>
      <c r="G2374" s="36" t="s">
        <v>112</v>
      </c>
      <c r="H2374" s="6">
        <v>0.30709999999999998</v>
      </c>
      <c r="I2374">
        <f t="shared" ca="1" si="37"/>
        <v>0.32145000000000001</v>
      </c>
      <c r="J2374" t="s">
        <v>97</v>
      </c>
    </row>
    <row r="2375" spans="1:10" x14ac:dyDescent="0.2">
      <c r="A2375" s="6" t="s">
        <v>65</v>
      </c>
      <c r="B2375" s="6" t="s">
        <v>79</v>
      </c>
      <c r="C2375" s="6" t="s">
        <v>76</v>
      </c>
      <c r="D2375" s="6" t="s">
        <v>9</v>
      </c>
      <c r="E2375" s="6" t="s">
        <v>13</v>
      </c>
      <c r="F2375" s="6" t="s">
        <v>39</v>
      </c>
      <c r="G2375" s="36" t="s">
        <v>113</v>
      </c>
      <c r="H2375" s="6">
        <v>0.33579999999999999</v>
      </c>
      <c r="I2375">
        <f t="shared" ca="1" si="37"/>
        <v>0.32145000000000001</v>
      </c>
      <c r="J2375" t="s">
        <v>97</v>
      </c>
    </row>
    <row r="2376" spans="1:10" x14ac:dyDescent="0.2">
      <c r="A2376" s="6" t="s">
        <v>65</v>
      </c>
      <c r="B2376" s="6" t="s">
        <v>79</v>
      </c>
      <c r="C2376" s="6" t="s">
        <v>76</v>
      </c>
      <c r="D2376" s="6" t="s">
        <v>9</v>
      </c>
      <c r="E2376" s="6" t="s">
        <v>13</v>
      </c>
      <c r="F2376" s="6" t="s">
        <v>40</v>
      </c>
      <c r="G2376" s="36" t="s">
        <v>113</v>
      </c>
      <c r="H2376" s="6">
        <v>0.30209999999999998</v>
      </c>
      <c r="I2376">
        <f t="shared" ca="1" si="37"/>
        <v>0.15104999999999999</v>
      </c>
      <c r="J2376" t="s">
        <v>97</v>
      </c>
    </row>
    <row r="2377" spans="1:10" x14ac:dyDescent="0.2">
      <c r="A2377" s="6" t="s">
        <v>65</v>
      </c>
      <c r="B2377" s="6" t="s">
        <v>79</v>
      </c>
      <c r="C2377" s="6" t="s">
        <v>76</v>
      </c>
      <c r="D2377" s="6" t="s">
        <v>9</v>
      </c>
      <c r="E2377" s="6" t="s">
        <v>13</v>
      </c>
      <c r="F2377" s="6" t="s">
        <v>41</v>
      </c>
      <c r="G2377" s="36" t="s">
        <v>141</v>
      </c>
      <c r="H2377" s="6">
        <v>0</v>
      </c>
      <c r="I2377">
        <f t="shared" ca="1" si="37"/>
        <v>0.15104999999999999</v>
      </c>
      <c r="J2377" t="s">
        <v>97</v>
      </c>
    </row>
    <row r="2378" spans="1:10" x14ac:dyDescent="0.2">
      <c r="A2378" s="6" t="s">
        <v>66</v>
      </c>
      <c r="B2378" s="6" t="s">
        <v>79</v>
      </c>
      <c r="C2378" s="6" t="s">
        <v>76</v>
      </c>
      <c r="D2378" s="6" t="s">
        <v>9</v>
      </c>
      <c r="E2378" s="6" t="s">
        <v>13</v>
      </c>
      <c r="F2378" s="6" t="s">
        <v>15</v>
      </c>
      <c r="G2378" s="36" t="s">
        <v>122</v>
      </c>
      <c r="H2378" s="6">
        <v>0</v>
      </c>
      <c r="I2378">
        <f t="shared" ca="1" si="37"/>
        <v>0.1115</v>
      </c>
      <c r="J2378" t="s">
        <v>97</v>
      </c>
    </row>
    <row r="2379" spans="1:10" x14ac:dyDescent="0.2">
      <c r="A2379" s="6" t="s">
        <v>66</v>
      </c>
      <c r="B2379" s="6" t="s">
        <v>79</v>
      </c>
      <c r="C2379" s="6" t="s">
        <v>76</v>
      </c>
      <c r="D2379" s="6" t="s">
        <v>9</v>
      </c>
      <c r="E2379" s="6" t="s">
        <v>13</v>
      </c>
      <c r="F2379" s="6" t="s">
        <v>16</v>
      </c>
      <c r="G2379" s="36" t="s">
        <v>122</v>
      </c>
      <c r="H2379" s="6">
        <v>0.223</v>
      </c>
      <c r="I2379">
        <f t="shared" ca="1" si="37"/>
        <v>0.1115</v>
      </c>
      <c r="J2379" t="s">
        <v>97</v>
      </c>
    </row>
    <row r="2380" spans="1:10" x14ac:dyDescent="0.2">
      <c r="A2380" s="6" t="s">
        <v>66</v>
      </c>
      <c r="B2380" s="6" t="s">
        <v>79</v>
      </c>
      <c r="C2380" s="6" t="s">
        <v>76</v>
      </c>
      <c r="D2380" s="6" t="s">
        <v>9</v>
      </c>
      <c r="E2380" s="6" t="s">
        <v>13</v>
      </c>
      <c r="F2380" s="6" t="s">
        <v>17</v>
      </c>
      <c r="G2380" s="36" t="s">
        <v>123</v>
      </c>
      <c r="H2380" s="6">
        <v>0.23549999999999999</v>
      </c>
      <c r="I2380">
        <f t="shared" ca="1" si="37"/>
        <v>0.2455</v>
      </c>
      <c r="J2380" t="s">
        <v>97</v>
      </c>
    </row>
    <row r="2381" spans="1:10" x14ac:dyDescent="0.2">
      <c r="A2381" s="6" t="s">
        <v>66</v>
      </c>
      <c r="B2381" s="6" t="s">
        <v>79</v>
      </c>
      <c r="C2381" s="6" t="s">
        <v>76</v>
      </c>
      <c r="D2381" s="6" t="s">
        <v>9</v>
      </c>
      <c r="E2381" s="6" t="s">
        <v>13</v>
      </c>
      <c r="F2381" s="6" t="s">
        <v>18</v>
      </c>
      <c r="G2381" s="36" t="s">
        <v>123</v>
      </c>
      <c r="H2381" s="6">
        <v>0.2555</v>
      </c>
      <c r="I2381">
        <f t="shared" ca="1" si="37"/>
        <v>0.2455</v>
      </c>
      <c r="J2381" t="s">
        <v>97</v>
      </c>
    </row>
    <row r="2382" spans="1:10" x14ac:dyDescent="0.2">
      <c r="A2382" s="6" t="s">
        <v>66</v>
      </c>
      <c r="B2382" s="6" t="s">
        <v>79</v>
      </c>
      <c r="C2382" s="6" t="s">
        <v>76</v>
      </c>
      <c r="D2382" s="6" t="s">
        <v>9</v>
      </c>
      <c r="E2382" s="6" t="s">
        <v>13</v>
      </c>
      <c r="F2382" s="6" t="s">
        <v>19</v>
      </c>
      <c r="G2382" s="36" t="s">
        <v>124</v>
      </c>
      <c r="H2382" s="6">
        <v>0.2349</v>
      </c>
      <c r="I2382">
        <f t="shared" ca="1" si="37"/>
        <v>0.23420000000000002</v>
      </c>
      <c r="J2382" t="s">
        <v>97</v>
      </c>
    </row>
    <row r="2383" spans="1:10" x14ac:dyDescent="0.2">
      <c r="A2383" s="6" t="s">
        <v>66</v>
      </c>
      <c r="B2383" s="6" t="s">
        <v>79</v>
      </c>
      <c r="C2383" s="6" t="s">
        <v>76</v>
      </c>
      <c r="D2383" s="6" t="s">
        <v>9</v>
      </c>
      <c r="E2383" s="6" t="s">
        <v>13</v>
      </c>
      <c r="F2383" s="6" t="s">
        <v>20</v>
      </c>
      <c r="G2383" s="36" t="s">
        <v>124</v>
      </c>
      <c r="H2383" s="6">
        <v>0.23350000000000001</v>
      </c>
      <c r="I2383">
        <f t="shared" ca="1" si="37"/>
        <v>0.23420000000000002</v>
      </c>
      <c r="J2383" t="s">
        <v>97</v>
      </c>
    </row>
    <row r="2384" spans="1:10" x14ac:dyDescent="0.2">
      <c r="A2384" s="6" t="s">
        <v>66</v>
      </c>
      <c r="B2384" s="6" t="s">
        <v>79</v>
      </c>
      <c r="C2384" s="6" t="s">
        <v>76</v>
      </c>
      <c r="D2384" s="6" t="s">
        <v>9</v>
      </c>
      <c r="E2384" s="6" t="s">
        <v>13</v>
      </c>
      <c r="F2384" s="6" t="s">
        <v>21</v>
      </c>
      <c r="G2384" s="36" t="s">
        <v>104</v>
      </c>
      <c r="H2384" s="6">
        <v>0.22459999999999999</v>
      </c>
      <c r="I2384">
        <f t="shared" ca="1" si="37"/>
        <v>0.2311</v>
      </c>
      <c r="J2384" t="s">
        <v>97</v>
      </c>
    </row>
    <row r="2385" spans="1:10" x14ac:dyDescent="0.2">
      <c r="A2385" s="6" t="s">
        <v>66</v>
      </c>
      <c r="B2385" s="6" t="s">
        <v>79</v>
      </c>
      <c r="C2385" s="6" t="s">
        <v>76</v>
      </c>
      <c r="D2385" s="6" t="s">
        <v>9</v>
      </c>
      <c r="E2385" s="6" t="s">
        <v>13</v>
      </c>
      <c r="F2385" s="6" t="s">
        <v>22</v>
      </c>
      <c r="G2385" s="36" t="s">
        <v>104</v>
      </c>
      <c r="H2385" s="6">
        <v>0.23760000000000001</v>
      </c>
      <c r="I2385">
        <f t="shared" ca="1" si="37"/>
        <v>0.2311</v>
      </c>
      <c r="J2385" t="s">
        <v>97</v>
      </c>
    </row>
    <row r="2386" spans="1:10" x14ac:dyDescent="0.2">
      <c r="A2386" s="6" t="s">
        <v>66</v>
      </c>
      <c r="B2386" s="6" t="s">
        <v>79</v>
      </c>
      <c r="C2386" s="6" t="s">
        <v>76</v>
      </c>
      <c r="D2386" s="6" t="s">
        <v>9</v>
      </c>
      <c r="E2386" s="6" t="s">
        <v>13</v>
      </c>
      <c r="F2386" s="6" t="s">
        <v>23</v>
      </c>
      <c r="G2386" s="36" t="s">
        <v>105</v>
      </c>
      <c r="H2386" s="6">
        <v>0.23200000000000001</v>
      </c>
      <c r="I2386">
        <f t="shared" ca="1" si="37"/>
        <v>0.23910000000000001</v>
      </c>
      <c r="J2386" t="s">
        <v>97</v>
      </c>
    </row>
    <row r="2387" spans="1:10" x14ac:dyDescent="0.2">
      <c r="A2387" s="6" t="s">
        <v>66</v>
      </c>
      <c r="B2387" s="6" t="s">
        <v>79</v>
      </c>
      <c r="C2387" s="6" t="s">
        <v>76</v>
      </c>
      <c r="D2387" s="6" t="s">
        <v>9</v>
      </c>
      <c r="E2387" s="6" t="s">
        <v>13</v>
      </c>
      <c r="F2387" s="6" t="s">
        <v>24</v>
      </c>
      <c r="G2387" s="36" t="s">
        <v>105</v>
      </c>
      <c r="H2387" s="6">
        <v>0.2462</v>
      </c>
      <c r="I2387">
        <f t="shared" ca="1" si="37"/>
        <v>0.23910000000000001</v>
      </c>
      <c r="J2387" t="s">
        <v>97</v>
      </c>
    </row>
    <row r="2388" spans="1:10" x14ac:dyDescent="0.2">
      <c r="A2388" s="6" t="s">
        <v>66</v>
      </c>
      <c r="B2388" s="6" t="s">
        <v>79</v>
      </c>
      <c r="C2388" s="6" t="s">
        <v>76</v>
      </c>
      <c r="D2388" s="6" t="s">
        <v>9</v>
      </c>
      <c r="E2388" s="6" t="s">
        <v>13</v>
      </c>
      <c r="F2388" s="6" t="s">
        <v>25</v>
      </c>
      <c r="G2388" s="36" t="s">
        <v>106</v>
      </c>
      <c r="H2388" s="6">
        <v>0.25629999999999997</v>
      </c>
      <c r="I2388">
        <f t="shared" ca="1" si="37"/>
        <v>0.25964999999999999</v>
      </c>
      <c r="J2388" t="s">
        <v>97</v>
      </c>
    </row>
    <row r="2389" spans="1:10" x14ac:dyDescent="0.2">
      <c r="A2389" s="6" t="s">
        <v>66</v>
      </c>
      <c r="B2389" s="6" t="s">
        <v>79</v>
      </c>
      <c r="C2389" s="6" t="s">
        <v>76</v>
      </c>
      <c r="D2389" s="6" t="s">
        <v>9</v>
      </c>
      <c r="E2389" s="6" t="s">
        <v>13</v>
      </c>
      <c r="F2389" s="6" t="s">
        <v>26</v>
      </c>
      <c r="G2389" s="36" t="s">
        <v>106</v>
      </c>
      <c r="H2389" s="6">
        <v>0.26300000000000001</v>
      </c>
      <c r="I2389">
        <f t="shared" ca="1" si="37"/>
        <v>0.25964999999999999</v>
      </c>
      <c r="J2389" t="s">
        <v>97</v>
      </c>
    </row>
    <row r="2390" spans="1:10" x14ac:dyDescent="0.2">
      <c r="A2390" s="6" t="s">
        <v>66</v>
      </c>
      <c r="B2390" s="6" t="s">
        <v>79</v>
      </c>
      <c r="C2390" s="6" t="s">
        <v>76</v>
      </c>
      <c r="D2390" s="6" t="s">
        <v>9</v>
      </c>
      <c r="E2390" s="6" t="s">
        <v>13</v>
      </c>
      <c r="F2390" s="6" t="s">
        <v>27</v>
      </c>
      <c r="G2390" s="36" t="s">
        <v>107</v>
      </c>
      <c r="H2390" s="6">
        <v>0.27339999999999998</v>
      </c>
      <c r="I2390">
        <f t="shared" ca="1" si="37"/>
        <v>0.26754999999999995</v>
      </c>
      <c r="J2390" t="s">
        <v>97</v>
      </c>
    </row>
    <row r="2391" spans="1:10" x14ac:dyDescent="0.2">
      <c r="A2391" s="6" t="s">
        <v>66</v>
      </c>
      <c r="B2391" s="6" t="s">
        <v>79</v>
      </c>
      <c r="C2391" s="6" t="s">
        <v>76</v>
      </c>
      <c r="D2391" s="6" t="s">
        <v>9</v>
      </c>
      <c r="E2391" s="6" t="s">
        <v>13</v>
      </c>
      <c r="F2391" s="6" t="s">
        <v>28</v>
      </c>
      <c r="G2391" s="36" t="s">
        <v>107</v>
      </c>
      <c r="H2391" s="6">
        <v>0.26169999999999999</v>
      </c>
      <c r="I2391">
        <f t="shared" ca="1" si="37"/>
        <v>0.26754999999999995</v>
      </c>
      <c r="J2391" t="s">
        <v>97</v>
      </c>
    </row>
    <row r="2392" spans="1:10" x14ac:dyDescent="0.2">
      <c r="A2392" s="6" t="s">
        <v>66</v>
      </c>
      <c r="B2392" s="6" t="s">
        <v>79</v>
      </c>
      <c r="C2392" s="6" t="s">
        <v>76</v>
      </c>
      <c r="D2392" s="6" t="s">
        <v>9</v>
      </c>
      <c r="E2392" s="6" t="s">
        <v>13</v>
      </c>
      <c r="F2392" s="6" t="s">
        <v>29</v>
      </c>
      <c r="G2392" s="36" t="s">
        <v>108</v>
      </c>
      <c r="H2392" s="6">
        <v>0.2389</v>
      </c>
      <c r="I2392">
        <f t="shared" ca="1" si="37"/>
        <v>0.24180000000000001</v>
      </c>
      <c r="J2392" t="s">
        <v>97</v>
      </c>
    </row>
    <row r="2393" spans="1:10" x14ac:dyDescent="0.2">
      <c r="A2393" s="6" t="s">
        <v>66</v>
      </c>
      <c r="B2393" s="6" t="s">
        <v>79</v>
      </c>
      <c r="C2393" s="6" t="s">
        <v>76</v>
      </c>
      <c r="D2393" s="6" t="s">
        <v>9</v>
      </c>
      <c r="E2393" s="6" t="s">
        <v>13</v>
      </c>
      <c r="F2393" s="6" t="s">
        <v>30</v>
      </c>
      <c r="G2393" s="36" t="s">
        <v>108</v>
      </c>
      <c r="H2393" s="6">
        <v>0.2447</v>
      </c>
      <c r="I2393">
        <f t="shared" ca="1" si="37"/>
        <v>0.24180000000000001</v>
      </c>
      <c r="J2393" t="s">
        <v>97</v>
      </c>
    </row>
    <row r="2394" spans="1:10" x14ac:dyDescent="0.2">
      <c r="A2394" s="6" t="s">
        <v>66</v>
      </c>
      <c r="B2394" s="6" t="s">
        <v>79</v>
      </c>
      <c r="C2394" s="6" t="s">
        <v>76</v>
      </c>
      <c r="D2394" s="6" t="s">
        <v>9</v>
      </c>
      <c r="E2394" s="6" t="s">
        <v>13</v>
      </c>
      <c r="F2394" s="6" t="s">
        <v>31</v>
      </c>
      <c r="G2394" s="36" t="s">
        <v>109</v>
      </c>
      <c r="H2394" s="6">
        <v>0.2447</v>
      </c>
      <c r="I2394">
        <f t="shared" ca="1" si="37"/>
        <v>0.24814999999999998</v>
      </c>
      <c r="J2394" t="s">
        <v>97</v>
      </c>
    </row>
    <row r="2395" spans="1:10" x14ac:dyDescent="0.2">
      <c r="A2395" s="6" t="s">
        <v>66</v>
      </c>
      <c r="B2395" s="6" t="s">
        <v>79</v>
      </c>
      <c r="C2395" s="6" t="s">
        <v>76</v>
      </c>
      <c r="D2395" s="6" t="s">
        <v>9</v>
      </c>
      <c r="E2395" s="6" t="s">
        <v>13</v>
      </c>
      <c r="F2395" s="6" t="s">
        <v>32</v>
      </c>
      <c r="G2395" s="36" t="s">
        <v>109</v>
      </c>
      <c r="H2395" s="6">
        <v>0.25159999999999999</v>
      </c>
      <c r="I2395">
        <f t="shared" ca="1" si="37"/>
        <v>0.24814999999999998</v>
      </c>
      <c r="J2395" t="s">
        <v>97</v>
      </c>
    </row>
    <row r="2396" spans="1:10" x14ac:dyDescent="0.2">
      <c r="A2396" s="6" t="s">
        <v>66</v>
      </c>
      <c r="B2396" s="6" t="s">
        <v>79</v>
      </c>
      <c r="C2396" s="6" t="s">
        <v>76</v>
      </c>
      <c r="D2396" s="6" t="s">
        <v>9</v>
      </c>
      <c r="E2396" s="6" t="s">
        <v>13</v>
      </c>
      <c r="F2396" s="6" t="s">
        <v>33</v>
      </c>
      <c r="G2396" s="36" t="s">
        <v>110</v>
      </c>
      <c r="H2396" s="6">
        <v>0.21540000000000001</v>
      </c>
      <c r="I2396">
        <f t="shared" ca="1" si="37"/>
        <v>0.23515000000000003</v>
      </c>
      <c r="J2396" t="s">
        <v>97</v>
      </c>
    </row>
    <row r="2397" spans="1:10" x14ac:dyDescent="0.2">
      <c r="A2397" s="6" t="s">
        <v>66</v>
      </c>
      <c r="B2397" s="6" t="s">
        <v>79</v>
      </c>
      <c r="C2397" s="6" t="s">
        <v>76</v>
      </c>
      <c r="D2397" s="6" t="s">
        <v>9</v>
      </c>
      <c r="E2397" s="6" t="s">
        <v>13</v>
      </c>
      <c r="F2397" s="6" t="s">
        <v>34</v>
      </c>
      <c r="G2397" s="36" t="s">
        <v>110</v>
      </c>
      <c r="H2397" s="6">
        <v>0.25490000000000002</v>
      </c>
      <c r="I2397">
        <f t="shared" ca="1" si="37"/>
        <v>0.23515000000000003</v>
      </c>
      <c r="J2397" t="s">
        <v>97</v>
      </c>
    </row>
    <row r="2398" spans="1:10" x14ac:dyDescent="0.2">
      <c r="A2398" s="6" t="s">
        <v>66</v>
      </c>
      <c r="B2398" s="6" t="s">
        <v>79</v>
      </c>
      <c r="C2398" s="6" t="s">
        <v>76</v>
      </c>
      <c r="D2398" s="6" t="s">
        <v>9</v>
      </c>
      <c r="E2398" s="6" t="s">
        <v>13</v>
      </c>
      <c r="F2398" s="6" t="s">
        <v>35</v>
      </c>
      <c r="G2398" s="36" t="s">
        <v>111</v>
      </c>
      <c r="H2398" s="6">
        <v>0.24</v>
      </c>
      <c r="I2398">
        <f t="shared" ca="1" si="37"/>
        <v>0.23754999999999998</v>
      </c>
      <c r="J2398" t="s">
        <v>97</v>
      </c>
    </row>
    <row r="2399" spans="1:10" x14ac:dyDescent="0.2">
      <c r="A2399" s="6" t="s">
        <v>66</v>
      </c>
      <c r="B2399" s="6" t="s">
        <v>79</v>
      </c>
      <c r="C2399" s="6" t="s">
        <v>76</v>
      </c>
      <c r="D2399" s="6" t="s">
        <v>9</v>
      </c>
      <c r="E2399" s="6" t="s">
        <v>13</v>
      </c>
      <c r="F2399" s="6" t="s">
        <v>36</v>
      </c>
      <c r="G2399" s="36" t="s">
        <v>111</v>
      </c>
      <c r="H2399" s="6">
        <v>0.2351</v>
      </c>
      <c r="I2399">
        <f t="shared" ca="1" si="37"/>
        <v>0.23754999999999998</v>
      </c>
      <c r="J2399" t="s">
        <v>97</v>
      </c>
    </row>
    <row r="2400" spans="1:10" x14ac:dyDescent="0.2">
      <c r="A2400" s="6" t="s">
        <v>66</v>
      </c>
      <c r="B2400" s="6" t="s">
        <v>79</v>
      </c>
      <c r="C2400" s="6" t="s">
        <v>76</v>
      </c>
      <c r="D2400" s="6" t="s">
        <v>9</v>
      </c>
      <c r="E2400" s="6" t="s">
        <v>13</v>
      </c>
      <c r="F2400" s="6" t="s">
        <v>37</v>
      </c>
      <c r="G2400" s="36" t="s">
        <v>112</v>
      </c>
      <c r="H2400" s="6">
        <v>0.246</v>
      </c>
      <c r="I2400">
        <f t="shared" ca="1" si="37"/>
        <v>0.24149999999999999</v>
      </c>
      <c r="J2400" t="s">
        <v>97</v>
      </c>
    </row>
    <row r="2401" spans="1:10" x14ac:dyDescent="0.2">
      <c r="A2401" s="6" t="s">
        <v>66</v>
      </c>
      <c r="B2401" s="6" t="s">
        <v>79</v>
      </c>
      <c r="C2401" s="6" t="s">
        <v>76</v>
      </c>
      <c r="D2401" s="6" t="s">
        <v>9</v>
      </c>
      <c r="E2401" s="6" t="s">
        <v>13</v>
      </c>
      <c r="F2401" s="6" t="s">
        <v>38</v>
      </c>
      <c r="G2401" s="36" t="s">
        <v>112</v>
      </c>
      <c r="H2401" s="6">
        <v>0.23699999999999999</v>
      </c>
      <c r="I2401">
        <f t="shared" ca="1" si="37"/>
        <v>0.24149999999999999</v>
      </c>
      <c r="J2401" t="s">
        <v>97</v>
      </c>
    </row>
    <row r="2402" spans="1:10" x14ac:dyDescent="0.2">
      <c r="A2402" s="6" t="s">
        <v>66</v>
      </c>
      <c r="B2402" s="6" t="s">
        <v>79</v>
      </c>
      <c r="C2402" s="6" t="s">
        <v>76</v>
      </c>
      <c r="D2402" s="6" t="s">
        <v>9</v>
      </c>
      <c r="E2402" s="6" t="s">
        <v>13</v>
      </c>
      <c r="F2402" s="6" t="s">
        <v>39</v>
      </c>
      <c r="G2402" s="36" t="s">
        <v>113</v>
      </c>
      <c r="H2402" s="6">
        <v>0.25559999999999999</v>
      </c>
      <c r="I2402">
        <f t="shared" ca="1" si="37"/>
        <v>0.25209999999999999</v>
      </c>
      <c r="J2402" t="s">
        <v>97</v>
      </c>
    </row>
    <row r="2403" spans="1:10" x14ac:dyDescent="0.2">
      <c r="A2403" s="6" t="s">
        <v>66</v>
      </c>
      <c r="B2403" s="6" t="s">
        <v>79</v>
      </c>
      <c r="C2403" s="6" t="s">
        <v>76</v>
      </c>
      <c r="D2403" s="6" t="s">
        <v>9</v>
      </c>
      <c r="E2403" s="6" t="s">
        <v>13</v>
      </c>
      <c r="F2403" s="6" t="s">
        <v>40</v>
      </c>
      <c r="G2403" s="36" t="s">
        <v>113</v>
      </c>
      <c r="H2403" s="6">
        <v>0.24859999999999999</v>
      </c>
      <c r="I2403">
        <f t="shared" ca="1" si="37"/>
        <v>0.25209999999999999</v>
      </c>
      <c r="J2403" t="s">
        <v>97</v>
      </c>
    </row>
    <row r="2404" spans="1:10" x14ac:dyDescent="0.2">
      <c r="A2404" s="6" t="s">
        <v>66</v>
      </c>
      <c r="B2404" s="6" t="s">
        <v>79</v>
      </c>
      <c r="C2404" s="6" t="s">
        <v>76</v>
      </c>
      <c r="D2404" s="6" t="s">
        <v>9</v>
      </c>
      <c r="E2404" s="6" t="s">
        <v>13</v>
      </c>
      <c r="F2404" s="6" t="s">
        <v>41</v>
      </c>
      <c r="G2404" s="36" t="s">
        <v>141</v>
      </c>
      <c r="H2404" s="6">
        <v>0</v>
      </c>
      <c r="I2404">
        <f t="shared" ca="1" si="37"/>
        <v>0</v>
      </c>
      <c r="J2404" t="s">
        <v>97</v>
      </c>
    </row>
    <row r="2405" spans="1:10" x14ac:dyDescent="0.2">
      <c r="A2405" s="6" t="s">
        <v>67</v>
      </c>
      <c r="B2405" s="6" t="s">
        <v>79</v>
      </c>
      <c r="C2405" s="6" t="s">
        <v>76</v>
      </c>
      <c r="D2405" s="6" t="s">
        <v>9</v>
      </c>
      <c r="E2405" s="6" t="s">
        <v>13</v>
      </c>
      <c r="F2405" s="6" t="s">
        <v>15</v>
      </c>
      <c r="G2405" s="36" t="s">
        <v>122</v>
      </c>
      <c r="H2405" s="6">
        <v>0</v>
      </c>
      <c r="I2405">
        <f t="shared" ca="1" si="37"/>
        <v>0</v>
      </c>
      <c r="J2405" t="s">
        <v>97</v>
      </c>
    </row>
    <row r="2406" spans="1:10" x14ac:dyDescent="0.2">
      <c r="A2406" s="6" t="s">
        <v>67</v>
      </c>
      <c r="B2406" s="6" t="s">
        <v>79</v>
      </c>
      <c r="C2406" s="6" t="s">
        <v>76</v>
      </c>
      <c r="D2406" s="6" t="s">
        <v>9</v>
      </c>
      <c r="E2406" s="6" t="s">
        <v>13</v>
      </c>
      <c r="F2406" s="6" t="s">
        <v>16</v>
      </c>
      <c r="G2406" s="36" t="s">
        <v>122</v>
      </c>
      <c r="H2406" s="6">
        <v>0.20380000000000001</v>
      </c>
      <c r="I2406">
        <f t="shared" ca="1" si="37"/>
        <v>0.20935000000000001</v>
      </c>
      <c r="J2406" t="s">
        <v>97</v>
      </c>
    </row>
    <row r="2407" spans="1:10" x14ac:dyDescent="0.2">
      <c r="A2407" s="6" t="s">
        <v>67</v>
      </c>
      <c r="B2407" s="6" t="s">
        <v>79</v>
      </c>
      <c r="C2407" s="6" t="s">
        <v>76</v>
      </c>
      <c r="D2407" s="6" t="s">
        <v>9</v>
      </c>
      <c r="E2407" s="6" t="s">
        <v>13</v>
      </c>
      <c r="F2407" s="6" t="s">
        <v>17</v>
      </c>
      <c r="G2407" s="36" t="s">
        <v>123</v>
      </c>
      <c r="H2407" s="6">
        <v>0.21490000000000001</v>
      </c>
      <c r="I2407">
        <f t="shared" ca="1" si="37"/>
        <v>0.20935000000000001</v>
      </c>
      <c r="J2407" t="s">
        <v>97</v>
      </c>
    </row>
    <row r="2408" spans="1:10" x14ac:dyDescent="0.2">
      <c r="A2408" s="6" t="s">
        <v>67</v>
      </c>
      <c r="B2408" s="6" t="s">
        <v>79</v>
      </c>
      <c r="C2408" s="6" t="s">
        <v>76</v>
      </c>
      <c r="D2408" s="6" t="s">
        <v>9</v>
      </c>
      <c r="E2408" s="6" t="s">
        <v>13</v>
      </c>
      <c r="F2408" s="6" t="s">
        <v>18</v>
      </c>
      <c r="G2408" s="36" t="s">
        <v>123</v>
      </c>
      <c r="H2408" s="6">
        <v>0.22670000000000001</v>
      </c>
      <c r="I2408">
        <f t="shared" ca="1" si="37"/>
        <v>0.23480000000000001</v>
      </c>
      <c r="J2408" t="s">
        <v>97</v>
      </c>
    </row>
    <row r="2409" spans="1:10" x14ac:dyDescent="0.2">
      <c r="A2409" s="6" t="s">
        <v>67</v>
      </c>
      <c r="B2409" s="6" t="s">
        <v>79</v>
      </c>
      <c r="C2409" s="6" t="s">
        <v>76</v>
      </c>
      <c r="D2409" s="6" t="s">
        <v>9</v>
      </c>
      <c r="E2409" s="6" t="s">
        <v>13</v>
      </c>
      <c r="F2409" s="6" t="s">
        <v>19</v>
      </c>
      <c r="G2409" s="36" t="s">
        <v>124</v>
      </c>
      <c r="H2409" s="6">
        <v>0.2429</v>
      </c>
      <c r="I2409">
        <f t="shared" ca="1" si="37"/>
        <v>0.23480000000000001</v>
      </c>
      <c r="J2409" t="s">
        <v>97</v>
      </c>
    </row>
    <row r="2410" spans="1:10" x14ac:dyDescent="0.2">
      <c r="A2410" s="6" t="s">
        <v>67</v>
      </c>
      <c r="B2410" s="6" t="s">
        <v>79</v>
      </c>
      <c r="C2410" s="6" t="s">
        <v>76</v>
      </c>
      <c r="D2410" s="6" t="s">
        <v>9</v>
      </c>
      <c r="E2410" s="6" t="s">
        <v>13</v>
      </c>
      <c r="F2410" s="6" t="s">
        <v>20</v>
      </c>
      <c r="G2410" s="36" t="s">
        <v>124</v>
      </c>
      <c r="H2410" s="6">
        <v>0.2465</v>
      </c>
      <c r="I2410">
        <f t="shared" ca="1" si="37"/>
        <v>0.2485</v>
      </c>
      <c r="J2410" t="s">
        <v>97</v>
      </c>
    </row>
    <row r="2411" spans="1:10" x14ac:dyDescent="0.2">
      <c r="A2411" s="6" t="s">
        <v>67</v>
      </c>
      <c r="B2411" s="6" t="s">
        <v>79</v>
      </c>
      <c r="C2411" s="6" t="s">
        <v>76</v>
      </c>
      <c r="D2411" s="6" t="s">
        <v>9</v>
      </c>
      <c r="E2411" s="6" t="s">
        <v>13</v>
      </c>
      <c r="F2411" s="6" t="s">
        <v>21</v>
      </c>
      <c r="G2411" s="36" t="s">
        <v>104</v>
      </c>
      <c r="H2411" s="6">
        <v>0.2505</v>
      </c>
      <c r="I2411">
        <f t="shared" ca="1" si="37"/>
        <v>0.2485</v>
      </c>
      <c r="J2411" t="s">
        <v>97</v>
      </c>
    </row>
    <row r="2412" spans="1:10" x14ac:dyDescent="0.2">
      <c r="A2412" s="6" t="s">
        <v>67</v>
      </c>
      <c r="B2412" s="6" t="s">
        <v>79</v>
      </c>
      <c r="C2412" s="6" t="s">
        <v>76</v>
      </c>
      <c r="D2412" s="6" t="s">
        <v>9</v>
      </c>
      <c r="E2412" s="6" t="s">
        <v>13</v>
      </c>
      <c r="F2412" s="6" t="s">
        <v>22</v>
      </c>
      <c r="G2412" s="36" t="s">
        <v>104</v>
      </c>
      <c r="H2412" s="6">
        <v>0.25850000000000001</v>
      </c>
      <c r="I2412">
        <f t="shared" ca="1" si="37"/>
        <v>0.26875000000000004</v>
      </c>
      <c r="J2412" t="s">
        <v>97</v>
      </c>
    </row>
    <row r="2413" spans="1:10" x14ac:dyDescent="0.2">
      <c r="A2413" s="6" t="s">
        <v>67</v>
      </c>
      <c r="B2413" s="6" t="s">
        <v>79</v>
      </c>
      <c r="C2413" s="6" t="s">
        <v>76</v>
      </c>
      <c r="D2413" s="6" t="s">
        <v>9</v>
      </c>
      <c r="E2413" s="6" t="s">
        <v>13</v>
      </c>
      <c r="F2413" s="6" t="s">
        <v>23</v>
      </c>
      <c r="G2413" s="36" t="s">
        <v>105</v>
      </c>
      <c r="H2413" s="6">
        <v>0.27900000000000003</v>
      </c>
      <c r="I2413">
        <f t="shared" ca="1" si="37"/>
        <v>0.26875000000000004</v>
      </c>
      <c r="J2413" t="s">
        <v>97</v>
      </c>
    </row>
    <row r="2414" spans="1:10" x14ac:dyDescent="0.2">
      <c r="A2414" s="6" t="s">
        <v>67</v>
      </c>
      <c r="B2414" s="6" t="s">
        <v>79</v>
      </c>
      <c r="C2414" s="6" t="s">
        <v>76</v>
      </c>
      <c r="D2414" s="6" t="s">
        <v>9</v>
      </c>
      <c r="E2414" s="6" t="s">
        <v>13</v>
      </c>
      <c r="F2414" s="6" t="s">
        <v>24</v>
      </c>
      <c r="G2414" s="36" t="s">
        <v>105</v>
      </c>
      <c r="H2414" s="6">
        <v>0.28599999999999998</v>
      </c>
      <c r="I2414">
        <f t="shared" ca="1" si="37"/>
        <v>0.28554999999999997</v>
      </c>
      <c r="J2414" t="s">
        <v>97</v>
      </c>
    </row>
    <row r="2415" spans="1:10" x14ac:dyDescent="0.2">
      <c r="A2415" s="6" t="s">
        <v>67</v>
      </c>
      <c r="B2415" s="6" t="s">
        <v>79</v>
      </c>
      <c r="C2415" s="6" t="s">
        <v>76</v>
      </c>
      <c r="D2415" s="6" t="s">
        <v>9</v>
      </c>
      <c r="E2415" s="6" t="s">
        <v>13</v>
      </c>
      <c r="F2415" s="6" t="s">
        <v>25</v>
      </c>
      <c r="G2415" s="36" t="s">
        <v>106</v>
      </c>
      <c r="H2415" s="6">
        <v>0.28510000000000002</v>
      </c>
      <c r="I2415">
        <f t="shared" ca="1" si="37"/>
        <v>0.28554999999999997</v>
      </c>
      <c r="J2415" t="s">
        <v>97</v>
      </c>
    </row>
    <row r="2416" spans="1:10" x14ac:dyDescent="0.2">
      <c r="A2416" s="6" t="s">
        <v>67</v>
      </c>
      <c r="B2416" s="6" t="s">
        <v>79</v>
      </c>
      <c r="C2416" s="6" t="s">
        <v>76</v>
      </c>
      <c r="D2416" s="6" t="s">
        <v>9</v>
      </c>
      <c r="E2416" s="6" t="s">
        <v>13</v>
      </c>
      <c r="F2416" s="6" t="s">
        <v>26</v>
      </c>
      <c r="G2416" s="36" t="s">
        <v>106</v>
      </c>
      <c r="H2416" s="6">
        <v>0.29199999999999998</v>
      </c>
      <c r="I2416">
        <f t="shared" ca="1" si="37"/>
        <v>0.29344999999999999</v>
      </c>
      <c r="J2416" t="s">
        <v>97</v>
      </c>
    </row>
    <row r="2417" spans="1:10" x14ac:dyDescent="0.2">
      <c r="A2417" s="6" t="s">
        <v>67</v>
      </c>
      <c r="B2417" s="6" t="s">
        <v>79</v>
      </c>
      <c r="C2417" s="6" t="s">
        <v>76</v>
      </c>
      <c r="D2417" s="6" t="s">
        <v>9</v>
      </c>
      <c r="E2417" s="6" t="s">
        <v>13</v>
      </c>
      <c r="F2417" s="6" t="s">
        <v>27</v>
      </c>
      <c r="G2417" s="36" t="s">
        <v>107</v>
      </c>
      <c r="H2417" s="6">
        <v>0.2949</v>
      </c>
      <c r="I2417">
        <f t="shared" ca="1" si="37"/>
        <v>0.29344999999999999</v>
      </c>
      <c r="J2417" t="s">
        <v>97</v>
      </c>
    </row>
    <row r="2418" spans="1:10" x14ac:dyDescent="0.2">
      <c r="A2418" s="6" t="s">
        <v>67</v>
      </c>
      <c r="B2418" s="6" t="s">
        <v>79</v>
      </c>
      <c r="C2418" s="6" t="s">
        <v>76</v>
      </c>
      <c r="D2418" s="6" t="s">
        <v>9</v>
      </c>
      <c r="E2418" s="6" t="s">
        <v>13</v>
      </c>
      <c r="F2418" s="6" t="s">
        <v>28</v>
      </c>
      <c r="G2418" s="36" t="s">
        <v>107</v>
      </c>
      <c r="H2418" s="6">
        <v>0.29799999999999999</v>
      </c>
      <c r="I2418">
        <f t="shared" ca="1" si="37"/>
        <v>0.29735</v>
      </c>
      <c r="J2418" t="s">
        <v>97</v>
      </c>
    </row>
    <row r="2419" spans="1:10" x14ac:dyDescent="0.2">
      <c r="A2419" s="6" t="s">
        <v>67</v>
      </c>
      <c r="B2419" s="6" t="s">
        <v>79</v>
      </c>
      <c r="C2419" s="6" t="s">
        <v>76</v>
      </c>
      <c r="D2419" s="6" t="s">
        <v>9</v>
      </c>
      <c r="E2419" s="6" t="s">
        <v>13</v>
      </c>
      <c r="F2419" s="6" t="s">
        <v>29</v>
      </c>
      <c r="G2419" s="36" t="s">
        <v>108</v>
      </c>
      <c r="H2419" s="6">
        <v>0.29670000000000002</v>
      </c>
      <c r="I2419">
        <f t="shared" ca="1" si="37"/>
        <v>0.29735</v>
      </c>
      <c r="J2419" t="s">
        <v>97</v>
      </c>
    </row>
    <row r="2420" spans="1:10" x14ac:dyDescent="0.2">
      <c r="A2420" s="6" t="s">
        <v>67</v>
      </c>
      <c r="B2420" s="6" t="s">
        <v>79</v>
      </c>
      <c r="C2420" s="6" t="s">
        <v>76</v>
      </c>
      <c r="D2420" s="6" t="s">
        <v>9</v>
      </c>
      <c r="E2420" s="6" t="s">
        <v>13</v>
      </c>
      <c r="F2420" s="6" t="s">
        <v>30</v>
      </c>
      <c r="G2420" s="36" t="s">
        <v>108</v>
      </c>
      <c r="H2420" s="6">
        <v>0.2989</v>
      </c>
      <c r="I2420">
        <f t="shared" ca="1" si="37"/>
        <v>0.3014</v>
      </c>
      <c r="J2420" t="s">
        <v>97</v>
      </c>
    </row>
    <row r="2421" spans="1:10" x14ac:dyDescent="0.2">
      <c r="A2421" s="6" t="s">
        <v>67</v>
      </c>
      <c r="B2421" s="6" t="s">
        <v>79</v>
      </c>
      <c r="C2421" s="6" t="s">
        <v>76</v>
      </c>
      <c r="D2421" s="6" t="s">
        <v>9</v>
      </c>
      <c r="E2421" s="6" t="s">
        <v>13</v>
      </c>
      <c r="F2421" s="6" t="s">
        <v>31</v>
      </c>
      <c r="G2421" s="36" t="s">
        <v>109</v>
      </c>
      <c r="H2421" s="6">
        <v>0.3039</v>
      </c>
      <c r="I2421">
        <f t="shared" ca="1" si="37"/>
        <v>0.3014</v>
      </c>
      <c r="J2421" t="s">
        <v>97</v>
      </c>
    </row>
    <row r="2422" spans="1:10" x14ac:dyDescent="0.2">
      <c r="A2422" s="6" t="s">
        <v>67</v>
      </c>
      <c r="B2422" s="6" t="s">
        <v>79</v>
      </c>
      <c r="C2422" s="6" t="s">
        <v>76</v>
      </c>
      <c r="D2422" s="6" t="s">
        <v>9</v>
      </c>
      <c r="E2422" s="6" t="s">
        <v>13</v>
      </c>
      <c r="F2422" s="6" t="s">
        <v>32</v>
      </c>
      <c r="G2422" s="36" t="s">
        <v>109</v>
      </c>
      <c r="H2422" s="6">
        <v>0.30159999999999998</v>
      </c>
      <c r="I2422">
        <f t="shared" ca="1" si="37"/>
        <v>0.30535000000000001</v>
      </c>
      <c r="J2422" t="s">
        <v>97</v>
      </c>
    </row>
    <row r="2423" spans="1:10" x14ac:dyDescent="0.2">
      <c r="A2423" s="6" t="s">
        <v>67</v>
      </c>
      <c r="B2423" s="6" t="s">
        <v>79</v>
      </c>
      <c r="C2423" s="6" t="s">
        <v>76</v>
      </c>
      <c r="D2423" s="6" t="s">
        <v>9</v>
      </c>
      <c r="E2423" s="6" t="s">
        <v>13</v>
      </c>
      <c r="F2423" s="6" t="s">
        <v>33</v>
      </c>
      <c r="G2423" s="36" t="s">
        <v>110</v>
      </c>
      <c r="H2423" s="6">
        <v>0.30909999999999999</v>
      </c>
      <c r="I2423">
        <f t="shared" ca="1" si="37"/>
        <v>0.30535000000000001</v>
      </c>
      <c r="J2423" t="s">
        <v>97</v>
      </c>
    </row>
    <row r="2424" spans="1:10" x14ac:dyDescent="0.2">
      <c r="A2424" s="6" t="s">
        <v>67</v>
      </c>
      <c r="B2424" s="6" t="s">
        <v>79</v>
      </c>
      <c r="C2424" s="6" t="s">
        <v>76</v>
      </c>
      <c r="D2424" s="6" t="s">
        <v>9</v>
      </c>
      <c r="E2424" s="6" t="s">
        <v>13</v>
      </c>
      <c r="F2424" s="6" t="s">
        <v>34</v>
      </c>
      <c r="G2424" s="36" t="s">
        <v>110</v>
      </c>
      <c r="H2424" s="6">
        <v>0.31559999999999999</v>
      </c>
      <c r="I2424">
        <f t="shared" ca="1" si="37"/>
        <v>0.32540000000000002</v>
      </c>
      <c r="J2424" t="s">
        <v>97</v>
      </c>
    </row>
    <row r="2425" spans="1:10" x14ac:dyDescent="0.2">
      <c r="A2425" s="6" t="s">
        <v>67</v>
      </c>
      <c r="B2425" s="6" t="s">
        <v>79</v>
      </c>
      <c r="C2425" s="6" t="s">
        <v>76</v>
      </c>
      <c r="D2425" s="6" t="s">
        <v>9</v>
      </c>
      <c r="E2425" s="6" t="s">
        <v>13</v>
      </c>
      <c r="F2425" s="6" t="s">
        <v>35</v>
      </c>
      <c r="G2425" s="36" t="s">
        <v>111</v>
      </c>
      <c r="H2425" s="6">
        <v>0.3352</v>
      </c>
      <c r="I2425">
        <f t="shared" ca="1" si="37"/>
        <v>0.32540000000000002</v>
      </c>
      <c r="J2425" t="s">
        <v>97</v>
      </c>
    </row>
    <row r="2426" spans="1:10" x14ac:dyDescent="0.2">
      <c r="A2426" s="6" t="s">
        <v>67</v>
      </c>
      <c r="B2426" s="6" t="s">
        <v>79</v>
      </c>
      <c r="C2426" s="6" t="s">
        <v>76</v>
      </c>
      <c r="D2426" s="6" t="s">
        <v>9</v>
      </c>
      <c r="E2426" s="6" t="s">
        <v>13</v>
      </c>
      <c r="F2426" s="6" t="s">
        <v>36</v>
      </c>
      <c r="G2426" s="36" t="s">
        <v>111</v>
      </c>
      <c r="H2426" s="6">
        <v>0.3412</v>
      </c>
      <c r="I2426">
        <f t="shared" ca="1" si="37"/>
        <v>0.34289999999999998</v>
      </c>
      <c r="J2426" t="s">
        <v>97</v>
      </c>
    </row>
    <row r="2427" spans="1:10" x14ac:dyDescent="0.2">
      <c r="A2427" s="6" t="s">
        <v>67</v>
      </c>
      <c r="B2427" s="6" t="s">
        <v>79</v>
      </c>
      <c r="C2427" s="6" t="s">
        <v>76</v>
      </c>
      <c r="D2427" s="6" t="s">
        <v>9</v>
      </c>
      <c r="E2427" s="6" t="s">
        <v>13</v>
      </c>
      <c r="F2427" s="6" t="s">
        <v>37</v>
      </c>
      <c r="G2427" s="36" t="s">
        <v>112</v>
      </c>
      <c r="H2427" s="6">
        <v>0.34460000000000002</v>
      </c>
      <c r="I2427">
        <f t="shared" ca="1" si="37"/>
        <v>0.34289999999999998</v>
      </c>
      <c r="J2427" t="s">
        <v>97</v>
      </c>
    </row>
    <row r="2428" spans="1:10" x14ac:dyDescent="0.2">
      <c r="A2428" s="6" t="s">
        <v>67</v>
      </c>
      <c r="B2428" s="6" t="s">
        <v>79</v>
      </c>
      <c r="C2428" s="6" t="s">
        <v>76</v>
      </c>
      <c r="D2428" s="6" t="s">
        <v>9</v>
      </c>
      <c r="E2428" s="6" t="s">
        <v>13</v>
      </c>
      <c r="F2428" s="6" t="s">
        <v>38</v>
      </c>
      <c r="G2428" s="36" t="s">
        <v>112</v>
      </c>
      <c r="H2428" s="6">
        <v>0.36420000000000002</v>
      </c>
      <c r="I2428">
        <f t="shared" ca="1" si="37"/>
        <v>0.36770000000000003</v>
      </c>
      <c r="J2428" t="s">
        <v>97</v>
      </c>
    </row>
    <row r="2429" spans="1:10" x14ac:dyDescent="0.2">
      <c r="A2429" s="6" t="s">
        <v>67</v>
      </c>
      <c r="B2429" s="6" t="s">
        <v>79</v>
      </c>
      <c r="C2429" s="6" t="s">
        <v>76</v>
      </c>
      <c r="D2429" s="6" t="s">
        <v>9</v>
      </c>
      <c r="E2429" s="6" t="s">
        <v>13</v>
      </c>
      <c r="F2429" s="6" t="s">
        <v>39</v>
      </c>
      <c r="G2429" s="36" t="s">
        <v>113</v>
      </c>
      <c r="H2429" s="6">
        <v>0.37119999999999997</v>
      </c>
      <c r="I2429">
        <f t="shared" ca="1" si="37"/>
        <v>0.36770000000000003</v>
      </c>
      <c r="J2429" t="s">
        <v>97</v>
      </c>
    </row>
    <row r="2430" spans="1:10" x14ac:dyDescent="0.2">
      <c r="A2430" s="6" t="s">
        <v>67</v>
      </c>
      <c r="B2430" s="6" t="s">
        <v>79</v>
      </c>
      <c r="C2430" s="6" t="s">
        <v>76</v>
      </c>
      <c r="D2430" s="6" t="s">
        <v>9</v>
      </c>
      <c r="E2430" s="6" t="s">
        <v>13</v>
      </c>
      <c r="F2430" s="6" t="s">
        <v>40</v>
      </c>
      <c r="G2430" s="36" t="s">
        <v>113</v>
      </c>
      <c r="H2430" s="6">
        <v>0.377</v>
      </c>
      <c r="I2430">
        <f t="shared" ca="1" si="37"/>
        <v>0.1885</v>
      </c>
      <c r="J2430" t="s">
        <v>97</v>
      </c>
    </row>
    <row r="2431" spans="1:10" x14ac:dyDescent="0.2">
      <c r="A2431" s="6" t="s">
        <v>67</v>
      </c>
      <c r="B2431" s="6" t="s">
        <v>79</v>
      </c>
      <c r="C2431" s="6" t="s">
        <v>76</v>
      </c>
      <c r="D2431" s="6" t="s">
        <v>9</v>
      </c>
      <c r="E2431" s="6" t="s">
        <v>13</v>
      </c>
      <c r="F2431" s="6" t="s">
        <v>41</v>
      </c>
      <c r="G2431" s="36" t="s">
        <v>141</v>
      </c>
      <c r="H2431" s="6">
        <v>0</v>
      </c>
      <c r="I2431">
        <f t="shared" ca="1" si="37"/>
        <v>0.1885</v>
      </c>
      <c r="J2431" t="s">
        <v>97</v>
      </c>
    </row>
    <row r="2432" spans="1:10" x14ac:dyDescent="0.2">
      <c r="A2432" s="6" t="s">
        <v>68</v>
      </c>
      <c r="B2432" s="6" t="s">
        <v>79</v>
      </c>
      <c r="C2432" s="6" t="s">
        <v>76</v>
      </c>
      <c r="D2432" s="6" t="s">
        <v>9</v>
      </c>
      <c r="E2432" s="6" t="s">
        <v>13</v>
      </c>
      <c r="F2432" s="6" t="s">
        <v>15</v>
      </c>
      <c r="G2432" s="36" t="s">
        <v>122</v>
      </c>
      <c r="H2432" s="6">
        <v>0.27150000000000002</v>
      </c>
      <c r="I2432">
        <f t="shared" ca="1" si="37"/>
        <v>0.28105000000000002</v>
      </c>
      <c r="J2432" t="s">
        <v>97</v>
      </c>
    </row>
    <row r="2433" spans="1:10" x14ac:dyDescent="0.2">
      <c r="A2433" s="6" t="s">
        <v>68</v>
      </c>
      <c r="B2433" s="6" t="s">
        <v>79</v>
      </c>
      <c r="C2433" s="6" t="s">
        <v>76</v>
      </c>
      <c r="D2433" s="6" t="s">
        <v>9</v>
      </c>
      <c r="E2433" s="6" t="s">
        <v>13</v>
      </c>
      <c r="F2433" s="6" t="s">
        <v>16</v>
      </c>
      <c r="G2433" s="36" t="s">
        <v>122</v>
      </c>
      <c r="H2433" s="6">
        <v>0.29060000000000002</v>
      </c>
      <c r="I2433">
        <f t="shared" ca="1" si="37"/>
        <v>0.28105000000000002</v>
      </c>
      <c r="J2433" t="s">
        <v>97</v>
      </c>
    </row>
    <row r="2434" spans="1:10" x14ac:dyDescent="0.2">
      <c r="A2434" s="6" t="s">
        <v>68</v>
      </c>
      <c r="B2434" s="6" t="s">
        <v>79</v>
      </c>
      <c r="C2434" s="6" t="s">
        <v>76</v>
      </c>
      <c r="D2434" s="6" t="s">
        <v>9</v>
      </c>
      <c r="E2434" s="6" t="s">
        <v>13</v>
      </c>
      <c r="F2434" s="6" t="s">
        <v>17</v>
      </c>
      <c r="G2434" s="36" t="s">
        <v>123</v>
      </c>
      <c r="H2434" s="6">
        <v>0.28699999999999998</v>
      </c>
      <c r="I2434">
        <f t="shared" ref="I2434:I2497" ca="1" si="38">IF(ISEVEN(ROW(A2434)),AVERAGE(OFFSET(H$2:H$3,ROW()-ROW(A$2),)),I2433)</f>
        <v>0.29220000000000002</v>
      </c>
      <c r="J2434" t="s">
        <v>97</v>
      </c>
    </row>
    <row r="2435" spans="1:10" x14ac:dyDescent="0.2">
      <c r="A2435" s="6" t="s">
        <v>68</v>
      </c>
      <c r="B2435" s="6" t="s">
        <v>79</v>
      </c>
      <c r="C2435" s="6" t="s">
        <v>76</v>
      </c>
      <c r="D2435" s="6" t="s">
        <v>9</v>
      </c>
      <c r="E2435" s="6" t="s">
        <v>13</v>
      </c>
      <c r="F2435" s="6" t="s">
        <v>18</v>
      </c>
      <c r="G2435" s="36" t="s">
        <v>123</v>
      </c>
      <c r="H2435" s="6">
        <v>0.2974</v>
      </c>
      <c r="I2435">
        <f t="shared" ca="1" si="38"/>
        <v>0.29220000000000002</v>
      </c>
      <c r="J2435" t="s">
        <v>97</v>
      </c>
    </row>
    <row r="2436" spans="1:10" x14ac:dyDescent="0.2">
      <c r="A2436" s="6" t="s">
        <v>68</v>
      </c>
      <c r="B2436" s="6" t="s">
        <v>79</v>
      </c>
      <c r="C2436" s="6" t="s">
        <v>76</v>
      </c>
      <c r="D2436" s="6" t="s">
        <v>9</v>
      </c>
      <c r="E2436" s="6" t="s">
        <v>13</v>
      </c>
      <c r="F2436" s="6" t="s">
        <v>19</v>
      </c>
      <c r="G2436" s="36" t="s">
        <v>124</v>
      </c>
      <c r="H2436" s="6">
        <v>0.255</v>
      </c>
      <c r="I2436">
        <f t="shared" ca="1" si="38"/>
        <v>0.26469999999999999</v>
      </c>
      <c r="J2436" t="s">
        <v>97</v>
      </c>
    </row>
    <row r="2437" spans="1:10" x14ac:dyDescent="0.2">
      <c r="A2437" s="6" t="s">
        <v>68</v>
      </c>
      <c r="B2437" s="6" t="s">
        <v>79</v>
      </c>
      <c r="C2437" s="6" t="s">
        <v>76</v>
      </c>
      <c r="D2437" s="6" t="s">
        <v>9</v>
      </c>
      <c r="E2437" s="6" t="s">
        <v>13</v>
      </c>
      <c r="F2437" s="6" t="s">
        <v>20</v>
      </c>
      <c r="G2437" s="36" t="s">
        <v>124</v>
      </c>
      <c r="H2437" s="6">
        <v>0.27439999999999998</v>
      </c>
      <c r="I2437">
        <f t="shared" ca="1" si="38"/>
        <v>0.26469999999999999</v>
      </c>
      <c r="J2437" t="s">
        <v>97</v>
      </c>
    </row>
    <row r="2438" spans="1:10" x14ac:dyDescent="0.2">
      <c r="A2438" s="6" t="s">
        <v>68</v>
      </c>
      <c r="B2438" s="6" t="s">
        <v>79</v>
      </c>
      <c r="C2438" s="6" t="s">
        <v>76</v>
      </c>
      <c r="D2438" s="6" t="s">
        <v>9</v>
      </c>
      <c r="E2438" s="6" t="s">
        <v>13</v>
      </c>
      <c r="F2438" s="6" t="s">
        <v>21</v>
      </c>
      <c r="G2438" s="36" t="s">
        <v>104</v>
      </c>
      <c r="H2438" s="6">
        <v>0.34429999999999999</v>
      </c>
      <c r="I2438">
        <f t="shared" ca="1" si="38"/>
        <v>0.33834999999999998</v>
      </c>
      <c r="J2438" t="s">
        <v>97</v>
      </c>
    </row>
    <row r="2439" spans="1:10" x14ac:dyDescent="0.2">
      <c r="A2439" s="6" t="s">
        <v>68</v>
      </c>
      <c r="B2439" s="6" t="s">
        <v>79</v>
      </c>
      <c r="C2439" s="6" t="s">
        <v>76</v>
      </c>
      <c r="D2439" s="6" t="s">
        <v>9</v>
      </c>
      <c r="E2439" s="6" t="s">
        <v>13</v>
      </c>
      <c r="F2439" s="6" t="s">
        <v>22</v>
      </c>
      <c r="G2439" s="36" t="s">
        <v>104</v>
      </c>
      <c r="H2439" s="6">
        <v>0.33239999999999997</v>
      </c>
      <c r="I2439">
        <f t="shared" ca="1" si="38"/>
        <v>0.33834999999999998</v>
      </c>
      <c r="J2439" t="s">
        <v>97</v>
      </c>
    </row>
    <row r="2440" spans="1:10" x14ac:dyDescent="0.2">
      <c r="A2440" s="6" t="s">
        <v>68</v>
      </c>
      <c r="B2440" s="6" t="s">
        <v>79</v>
      </c>
      <c r="C2440" s="6" t="s">
        <v>76</v>
      </c>
      <c r="D2440" s="6" t="s">
        <v>9</v>
      </c>
      <c r="E2440" s="6" t="s">
        <v>13</v>
      </c>
      <c r="F2440" s="6" t="s">
        <v>23</v>
      </c>
      <c r="G2440" s="36" t="s">
        <v>105</v>
      </c>
      <c r="H2440" s="6">
        <v>0.36349999999999999</v>
      </c>
      <c r="I2440">
        <f t="shared" ca="1" si="38"/>
        <v>0.3513</v>
      </c>
      <c r="J2440" t="s">
        <v>97</v>
      </c>
    </row>
    <row r="2441" spans="1:10" x14ac:dyDescent="0.2">
      <c r="A2441" s="6" t="s">
        <v>68</v>
      </c>
      <c r="B2441" s="6" t="s">
        <v>79</v>
      </c>
      <c r="C2441" s="6" t="s">
        <v>76</v>
      </c>
      <c r="D2441" s="6" t="s">
        <v>9</v>
      </c>
      <c r="E2441" s="6" t="s">
        <v>13</v>
      </c>
      <c r="F2441" s="6" t="s">
        <v>24</v>
      </c>
      <c r="G2441" s="36" t="s">
        <v>105</v>
      </c>
      <c r="H2441" s="6">
        <v>0.33910000000000001</v>
      </c>
      <c r="I2441">
        <f t="shared" ca="1" si="38"/>
        <v>0.3513</v>
      </c>
      <c r="J2441" t="s">
        <v>97</v>
      </c>
    </row>
    <row r="2442" spans="1:10" x14ac:dyDescent="0.2">
      <c r="A2442" s="6" t="s">
        <v>68</v>
      </c>
      <c r="B2442" s="6" t="s">
        <v>79</v>
      </c>
      <c r="C2442" s="6" t="s">
        <v>76</v>
      </c>
      <c r="D2442" s="6" t="s">
        <v>9</v>
      </c>
      <c r="E2442" s="6" t="s">
        <v>13</v>
      </c>
      <c r="F2442" s="6" t="s">
        <v>25</v>
      </c>
      <c r="G2442" s="36" t="s">
        <v>106</v>
      </c>
      <c r="H2442" s="6">
        <v>0.35239999999999999</v>
      </c>
      <c r="I2442">
        <f t="shared" ca="1" si="38"/>
        <v>0.35675000000000001</v>
      </c>
      <c r="J2442" t="s">
        <v>97</v>
      </c>
    </row>
    <row r="2443" spans="1:10" x14ac:dyDescent="0.2">
      <c r="A2443" s="6" t="s">
        <v>68</v>
      </c>
      <c r="B2443" s="6" t="s">
        <v>79</v>
      </c>
      <c r="C2443" s="6" t="s">
        <v>76</v>
      </c>
      <c r="D2443" s="6" t="s">
        <v>9</v>
      </c>
      <c r="E2443" s="6" t="s">
        <v>13</v>
      </c>
      <c r="F2443" s="6" t="s">
        <v>26</v>
      </c>
      <c r="G2443" s="36" t="s">
        <v>106</v>
      </c>
      <c r="H2443" s="6">
        <v>0.36109999999999998</v>
      </c>
      <c r="I2443">
        <f t="shared" ca="1" si="38"/>
        <v>0.35675000000000001</v>
      </c>
      <c r="J2443" t="s">
        <v>97</v>
      </c>
    </row>
    <row r="2444" spans="1:10" x14ac:dyDescent="0.2">
      <c r="A2444" s="6" t="s">
        <v>68</v>
      </c>
      <c r="B2444" s="6" t="s">
        <v>79</v>
      </c>
      <c r="C2444" s="6" t="s">
        <v>76</v>
      </c>
      <c r="D2444" s="6" t="s">
        <v>9</v>
      </c>
      <c r="E2444" s="6" t="s">
        <v>13</v>
      </c>
      <c r="F2444" s="6" t="s">
        <v>27</v>
      </c>
      <c r="G2444" s="36" t="s">
        <v>107</v>
      </c>
      <c r="H2444" s="6">
        <v>0.37280000000000002</v>
      </c>
      <c r="I2444">
        <f t="shared" ca="1" si="38"/>
        <v>0.36150000000000004</v>
      </c>
      <c r="J2444" t="s">
        <v>97</v>
      </c>
    </row>
    <row r="2445" spans="1:10" x14ac:dyDescent="0.2">
      <c r="A2445" s="6" t="s">
        <v>68</v>
      </c>
      <c r="B2445" s="6" t="s">
        <v>79</v>
      </c>
      <c r="C2445" s="6" t="s">
        <v>76</v>
      </c>
      <c r="D2445" s="6" t="s">
        <v>9</v>
      </c>
      <c r="E2445" s="6" t="s">
        <v>13</v>
      </c>
      <c r="F2445" s="6" t="s">
        <v>28</v>
      </c>
      <c r="G2445" s="36" t="s">
        <v>107</v>
      </c>
      <c r="H2445" s="6">
        <v>0.35020000000000001</v>
      </c>
      <c r="I2445">
        <f t="shared" ca="1" si="38"/>
        <v>0.36150000000000004</v>
      </c>
      <c r="J2445" t="s">
        <v>97</v>
      </c>
    </row>
    <row r="2446" spans="1:10" x14ac:dyDescent="0.2">
      <c r="A2446" s="6" t="s">
        <v>68</v>
      </c>
      <c r="B2446" s="6" t="s">
        <v>79</v>
      </c>
      <c r="C2446" s="6" t="s">
        <v>76</v>
      </c>
      <c r="D2446" s="6" t="s">
        <v>9</v>
      </c>
      <c r="E2446" s="6" t="s">
        <v>13</v>
      </c>
      <c r="F2446" s="6" t="s">
        <v>29</v>
      </c>
      <c r="G2446" s="36" t="s">
        <v>108</v>
      </c>
      <c r="H2446" s="6">
        <v>0.35539999999999999</v>
      </c>
      <c r="I2446">
        <f t="shared" ca="1" si="38"/>
        <v>0.35565000000000002</v>
      </c>
      <c r="J2446" t="s">
        <v>97</v>
      </c>
    </row>
    <row r="2447" spans="1:10" x14ac:dyDescent="0.2">
      <c r="A2447" s="6" t="s">
        <v>68</v>
      </c>
      <c r="B2447" s="6" t="s">
        <v>79</v>
      </c>
      <c r="C2447" s="6" t="s">
        <v>76</v>
      </c>
      <c r="D2447" s="6" t="s">
        <v>9</v>
      </c>
      <c r="E2447" s="6" t="s">
        <v>13</v>
      </c>
      <c r="F2447" s="6" t="s">
        <v>30</v>
      </c>
      <c r="G2447" s="36" t="s">
        <v>108</v>
      </c>
      <c r="H2447" s="6">
        <v>0.35589999999999999</v>
      </c>
      <c r="I2447">
        <f t="shared" ca="1" si="38"/>
        <v>0.35565000000000002</v>
      </c>
      <c r="J2447" t="s">
        <v>97</v>
      </c>
    </row>
    <row r="2448" spans="1:10" x14ac:dyDescent="0.2">
      <c r="A2448" s="6" t="s">
        <v>68</v>
      </c>
      <c r="B2448" s="6" t="s">
        <v>79</v>
      </c>
      <c r="C2448" s="6" t="s">
        <v>76</v>
      </c>
      <c r="D2448" s="6" t="s">
        <v>9</v>
      </c>
      <c r="E2448" s="6" t="s">
        <v>13</v>
      </c>
      <c r="F2448" s="6" t="s">
        <v>31</v>
      </c>
      <c r="G2448" s="36" t="s">
        <v>109</v>
      </c>
      <c r="H2448" s="6">
        <v>0.34079999999999999</v>
      </c>
      <c r="I2448">
        <f t="shared" ca="1" si="38"/>
        <v>0.34255000000000002</v>
      </c>
      <c r="J2448" t="s">
        <v>97</v>
      </c>
    </row>
    <row r="2449" spans="1:10" x14ac:dyDescent="0.2">
      <c r="A2449" s="6" t="s">
        <v>68</v>
      </c>
      <c r="B2449" s="6" t="s">
        <v>79</v>
      </c>
      <c r="C2449" s="6" t="s">
        <v>76</v>
      </c>
      <c r="D2449" s="6" t="s">
        <v>9</v>
      </c>
      <c r="E2449" s="6" t="s">
        <v>13</v>
      </c>
      <c r="F2449" s="6" t="s">
        <v>32</v>
      </c>
      <c r="G2449" s="36" t="s">
        <v>109</v>
      </c>
      <c r="H2449" s="6">
        <v>0.34429999999999999</v>
      </c>
      <c r="I2449">
        <f t="shared" ca="1" si="38"/>
        <v>0.34255000000000002</v>
      </c>
      <c r="J2449" t="s">
        <v>97</v>
      </c>
    </row>
    <row r="2450" spans="1:10" x14ac:dyDescent="0.2">
      <c r="A2450" s="6" t="s">
        <v>68</v>
      </c>
      <c r="B2450" s="6" t="s">
        <v>79</v>
      </c>
      <c r="C2450" s="6" t="s">
        <v>76</v>
      </c>
      <c r="D2450" s="6" t="s">
        <v>9</v>
      </c>
      <c r="E2450" s="6" t="s">
        <v>13</v>
      </c>
      <c r="F2450" s="6" t="s">
        <v>33</v>
      </c>
      <c r="G2450" s="36" t="s">
        <v>110</v>
      </c>
      <c r="H2450" s="6">
        <v>0.36420000000000002</v>
      </c>
      <c r="I2450">
        <f t="shared" ca="1" si="38"/>
        <v>0.36414999999999997</v>
      </c>
      <c r="J2450" t="s">
        <v>97</v>
      </c>
    </row>
    <row r="2451" spans="1:10" x14ac:dyDescent="0.2">
      <c r="A2451" s="6" t="s">
        <v>68</v>
      </c>
      <c r="B2451" s="6" t="s">
        <v>79</v>
      </c>
      <c r="C2451" s="6" t="s">
        <v>76</v>
      </c>
      <c r="D2451" s="6" t="s">
        <v>9</v>
      </c>
      <c r="E2451" s="6" t="s">
        <v>13</v>
      </c>
      <c r="F2451" s="6" t="s">
        <v>34</v>
      </c>
      <c r="G2451" s="36" t="s">
        <v>110</v>
      </c>
      <c r="H2451" s="6">
        <v>0.36409999999999998</v>
      </c>
      <c r="I2451">
        <f t="shared" ca="1" si="38"/>
        <v>0.36414999999999997</v>
      </c>
      <c r="J2451" t="s">
        <v>97</v>
      </c>
    </row>
    <row r="2452" spans="1:10" x14ac:dyDescent="0.2">
      <c r="A2452" s="6" t="s">
        <v>68</v>
      </c>
      <c r="B2452" s="6" t="s">
        <v>79</v>
      </c>
      <c r="C2452" s="6" t="s">
        <v>76</v>
      </c>
      <c r="D2452" s="6" t="s">
        <v>9</v>
      </c>
      <c r="E2452" s="6" t="s">
        <v>13</v>
      </c>
      <c r="F2452" s="6" t="s">
        <v>35</v>
      </c>
      <c r="G2452" s="36" t="s">
        <v>111</v>
      </c>
      <c r="H2452" s="6">
        <v>0.3745</v>
      </c>
      <c r="I2452">
        <f t="shared" ca="1" si="38"/>
        <v>0.37295</v>
      </c>
      <c r="J2452" t="s">
        <v>97</v>
      </c>
    </row>
    <row r="2453" spans="1:10" x14ac:dyDescent="0.2">
      <c r="A2453" s="6" t="s">
        <v>68</v>
      </c>
      <c r="B2453" s="6" t="s">
        <v>79</v>
      </c>
      <c r="C2453" s="6" t="s">
        <v>76</v>
      </c>
      <c r="D2453" s="6" t="s">
        <v>9</v>
      </c>
      <c r="E2453" s="6" t="s">
        <v>13</v>
      </c>
      <c r="F2453" s="6" t="s">
        <v>36</v>
      </c>
      <c r="G2453" s="36" t="s">
        <v>111</v>
      </c>
      <c r="H2453" s="6">
        <v>0.37140000000000001</v>
      </c>
      <c r="I2453">
        <f t="shared" ca="1" si="38"/>
        <v>0.37295</v>
      </c>
      <c r="J2453" t="s">
        <v>97</v>
      </c>
    </row>
    <row r="2454" spans="1:10" x14ac:dyDescent="0.2">
      <c r="A2454" s="6" t="s">
        <v>68</v>
      </c>
      <c r="B2454" s="6" t="s">
        <v>79</v>
      </c>
      <c r="C2454" s="6" t="s">
        <v>76</v>
      </c>
      <c r="D2454" s="6" t="s">
        <v>9</v>
      </c>
      <c r="E2454" s="6" t="s">
        <v>13</v>
      </c>
      <c r="F2454" s="6" t="s">
        <v>37</v>
      </c>
      <c r="G2454" s="36" t="s">
        <v>112</v>
      </c>
      <c r="H2454" s="6">
        <v>0.40570000000000001</v>
      </c>
      <c r="I2454">
        <f t="shared" ca="1" si="38"/>
        <v>0.38190000000000002</v>
      </c>
      <c r="J2454" t="s">
        <v>97</v>
      </c>
    </row>
    <row r="2455" spans="1:10" x14ac:dyDescent="0.2">
      <c r="A2455" s="6" t="s">
        <v>68</v>
      </c>
      <c r="B2455" s="6" t="s">
        <v>79</v>
      </c>
      <c r="C2455" s="6" t="s">
        <v>76</v>
      </c>
      <c r="D2455" s="6" t="s">
        <v>9</v>
      </c>
      <c r="E2455" s="6" t="s">
        <v>13</v>
      </c>
      <c r="F2455" s="6" t="s">
        <v>38</v>
      </c>
      <c r="G2455" s="36" t="s">
        <v>112</v>
      </c>
      <c r="H2455" s="6">
        <v>0.35809999999999997</v>
      </c>
      <c r="I2455">
        <f t="shared" ca="1" si="38"/>
        <v>0.38190000000000002</v>
      </c>
      <c r="J2455" t="s">
        <v>97</v>
      </c>
    </row>
    <row r="2456" spans="1:10" x14ac:dyDescent="0.2">
      <c r="A2456" s="6" t="s">
        <v>68</v>
      </c>
      <c r="B2456" s="6" t="s">
        <v>79</v>
      </c>
      <c r="C2456" s="6" t="s">
        <v>76</v>
      </c>
      <c r="D2456" s="6" t="s">
        <v>9</v>
      </c>
      <c r="E2456" s="6" t="s">
        <v>13</v>
      </c>
      <c r="F2456" s="6" t="s">
        <v>39</v>
      </c>
      <c r="G2456" s="36" t="s">
        <v>113</v>
      </c>
      <c r="H2456" s="6">
        <v>0.42259999999999998</v>
      </c>
      <c r="I2456">
        <f t="shared" ca="1" si="38"/>
        <v>0.41264999999999996</v>
      </c>
      <c r="J2456" t="s">
        <v>97</v>
      </c>
    </row>
    <row r="2457" spans="1:10" x14ac:dyDescent="0.2">
      <c r="A2457" s="6" t="s">
        <v>68</v>
      </c>
      <c r="B2457" s="6" t="s">
        <v>79</v>
      </c>
      <c r="C2457" s="6" t="s">
        <v>76</v>
      </c>
      <c r="D2457" s="6" t="s">
        <v>9</v>
      </c>
      <c r="E2457" s="6" t="s">
        <v>13</v>
      </c>
      <c r="F2457" s="6" t="s">
        <v>40</v>
      </c>
      <c r="G2457" s="36" t="s">
        <v>113</v>
      </c>
      <c r="H2457" s="6">
        <v>0.4027</v>
      </c>
      <c r="I2457">
        <f t="shared" ca="1" si="38"/>
        <v>0.41264999999999996</v>
      </c>
      <c r="J2457" t="s">
        <v>97</v>
      </c>
    </row>
    <row r="2458" spans="1:10" x14ac:dyDescent="0.2">
      <c r="A2458" s="6" t="s">
        <v>68</v>
      </c>
      <c r="B2458" s="6" t="s">
        <v>79</v>
      </c>
      <c r="C2458" s="6" t="s">
        <v>76</v>
      </c>
      <c r="D2458" s="6" t="s">
        <v>9</v>
      </c>
      <c r="E2458" s="6" t="s">
        <v>13</v>
      </c>
      <c r="F2458" s="6" t="s">
        <v>41</v>
      </c>
      <c r="G2458" s="36" t="s">
        <v>141</v>
      </c>
      <c r="H2458" s="6">
        <v>0</v>
      </c>
      <c r="I2458">
        <f t="shared" ca="1" si="38"/>
        <v>0</v>
      </c>
      <c r="J2458" t="s">
        <v>97</v>
      </c>
    </row>
    <row r="2459" spans="1:10" x14ac:dyDescent="0.2">
      <c r="A2459" s="6" t="s">
        <v>69</v>
      </c>
      <c r="B2459" s="6" t="s">
        <v>79</v>
      </c>
      <c r="C2459" s="6" t="s">
        <v>76</v>
      </c>
      <c r="D2459" s="6" t="s">
        <v>9</v>
      </c>
      <c r="E2459" s="6" t="s">
        <v>13</v>
      </c>
      <c r="F2459" s="6" t="s">
        <v>15</v>
      </c>
      <c r="G2459" s="36" t="s">
        <v>122</v>
      </c>
      <c r="H2459" s="6">
        <v>0</v>
      </c>
      <c r="I2459">
        <f t="shared" ca="1" si="38"/>
        <v>0</v>
      </c>
      <c r="J2459" t="s">
        <v>97</v>
      </c>
    </row>
    <row r="2460" spans="1:10" x14ac:dyDescent="0.2">
      <c r="A2460" s="6" t="s">
        <v>69</v>
      </c>
      <c r="B2460" s="6" t="s">
        <v>79</v>
      </c>
      <c r="C2460" s="6" t="s">
        <v>76</v>
      </c>
      <c r="D2460" s="6" t="s">
        <v>9</v>
      </c>
      <c r="E2460" s="6" t="s">
        <v>13</v>
      </c>
      <c r="F2460" s="6" t="s">
        <v>16</v>
      </c>
      <c r="G2460" s="36" t="s">
        <v>122</v>
      </c>
      <c r="H2460" s="6">
        <v>0</v>
      </c>
      <c r="I2460">
        <f t="shared" ca="1" si="38"/>
        <v>0</v>
      </c>
      <c r="J2460" t="s">
        <v>97</v>
      </c>
    </row>
    <row r="2461" spans="1:10" x14ac:dyDescent="0.2">
      <c r="A2461" s="6" t="s">
        <v>69</v>
      </c>
      <c r="B2461" s="6" t="s">
        <v>79</v>
      </c>
      <c r="C2461" s="6" t="s">
        <v>76</v>
      </c>
      <c r="D2461" s="6" t="s">
        <v>9</v>
      </c>
      <c r="E2461" s="6" t="s">
        <v>13</v>
      </c>
      <c r="F2461" s="6" t="s">
        <v>17</v>
      </c>
      <c r="G2461" s="36" t="s">
        <v>123</v>
      </c>
      <c r="H2461" s="6">
        <v>0</v>
      </c>
      <c r="I2461">
        <f t="shared" ca="1" si="38"/>
        <v>0</v>
      </c>
      <c r="J2461" t="s">
        <v>97</v>
      </c>
    </row>
    <row r="2462" spans="1:10" x14ac:dyDescent="0.2">
      <c r="A2462" s="6" t="s">
        <v>69</v>
      </c>
      <c r="B2462" s="6" t="s">
        <v>79</v>
      </c>
      <c r="C2462" s="6" t="s">
        <v>76</v>
      </c>
      <c r="D2462" s="6" t="s">
        <v>9</v>
      </c>
      <c r="E2462" s="6" t="s">
        <v>13</v>
      </c>
      <c r="F2462" s="6" t="s">
        <v>18</v>
      </c>
      <c r="G2462" s="36" t="s">
        <v>123</v>
      </c>
      <c r="H2462" s="6">
        <v>0</v>
      </c>
      <c r="I2462">
        <f t="shared" ca="1" si="38"/>
        <v>0</v>
      </c>
      <c r="J2462" t="s">
        <v>97</v>
      </c>
    </row>
    <row r="2463" spans="1:10" x14ac:dyDescent="0.2">
      <c r="A2463" s="6" t="s">
        <v>69</v>
      </c>
      <c r="B2463" s="6" t="s">
        <v>79</v>
      </c>
      <c r="C2463" s="6" t="s">
        <v>76</v>
      </c>
      <c r="D2463" s="6" t="s">
        <v>9</v>
      </c>
      <c r="E2463" s="6" t="s">
        <v>13</v>
      </c>
      <c r="F2463" s="6" t="s">
        <v>19</v>
      </c>
      <c r="G2463" s="36" t="s">
        <v>124</v>
      </c>
      <c r="H2463" s="6">
        <v>0</v>
      </c>
      <c r="I2463">
        <f t="shared" ca="1" si="38"/>
        <v>0</v>
      </c>
      <c r="J2463" t="s">
        <v>97</v>
      </c>
    </row>
    <row r="2464" spans="1:10" x14ac:dyDescent="0.2">
      <c r="A2464" s="6" t="s">
        <v>69</v>
      </c>
      <c r="B2464" s="6" t="s">
        <v>79</v>
      </c>
      <c r="C2464" s="6" t="s">
        <v>76</v>
      </c>
      <c r="D2464" s="6" t="s">
        <v>9</v>
      </c>
      <c r="E2464" s="6" t="s">
        <v>13</v>
      </c>
      <c r="F2464" s="6" t="s">
        <v>20</v>
      </c>
      <c r="G2464" s="36" t="s">
        <v>124</v>
      </c>
      <c r="H2464" s="6">
        <v>0</v>
      </c>
      <c r="I2464">
        <f t="shared" ca="1" si="38"/>
        <v>0</v>
      </c>
      <c r="J2464" t="s">
        <v>97</v>
      </c>
    </row>
    <row r="2465" spans="1:10" x14ac:dyDescent="0.2">
      <c r="A2465" s="6" t="s">
        <v>69</v>
      </c>
      <c r="B2465" s="6" t="s">
        <v>79</v>
      </c>
      <c r="C2465" s="6" t="s">
        <v>76</v>
      </c>
      <c r="D2465" s="6" t="s">
        <v>9</v>
      </c>
      <c r="E2465" s="6" t="s">
        <v>13</v>
      </c>
      <c r="F2465" s="6" t="s">
        <v>21</v>
      </c>
      <c r="G2465" s="36" t="s">
        <v>104</v>
      </c>
      <c r="H2465" s="6">
        <v>0</v>
      </c>
      <c r="I2465">
        <f t="shared" ca="1" si="38"/>
        <v>0</v>
      </c>
      <c r="J2465" t="s">
        <v>97</v>
      </c>
    </row>
    <row r="2466" spans="1:10" x14ac:dyDescent="0.2">
      <c r="A2466" s="6" t="s">
        <v>69</v>
      </c>
      <c r="B2466" s="6" t="s">
        <v>79</v>
      </c>
      <c r="C2466" s="6" t="s">
        <v>76</v>
      </c>
      <c r="D2466" s="6" t="s">
        <v>9</v>
      </c>
      <c r="E2466" s="6" t="s">
        <v>13</v>
      </c>
      <c r="F2466" s="6" t="s">
        <v>22</v>
      </c>
      <c r="G2466" s="36" t="s">
        <v>104</v>
      </c>
      <c r="H2466" s="6">
        <v>0</v>
      </c>
      <c r="I2466">
        <f t="shared" ca="1" si="38"/>
        <v>0</v>
      </c>
      <c r="J2466" t="s">
        <v>97</v>
      </c>
    </row>
    <row r="2467" spans="1:10" x14ac:dyDescent="0.2">
      <c r="A2467" s="6" t="s">
        <v>69</v>
      </c>
      <c r="B2467" s="6" t="s">
        <v>79</v>
      </c>
      <c r="C2467" s="6" t="s">
        <v>76</v>
      </c>
      <c r="D2467" s="6" t="s">
        <v>9</v>
      </c>
      <c r="E2467" s="6" t="s">
        <v>13</v>
      </c>
      <c r="F2467" s="6" t="s">
        <v>23</v>
      </c>
      <c r="G2467" s="36" t="s">
        <v>105</v>
      </c>
      <c r="H2467" s="6">
        <v>0</v>
      </c>
      <c r="I2467">
        <f t="shared" ca="1" si="38"/>
        <v>0</v>
      </c>
      <c r="J2467" t="s">
        <v>97</v>
      </c>
    </row>
    <row r="2468" spans="1:10" x14ac:dyDescent="0.2">
      <c r="A2468" s="6" t="s">
        <v>69</v>
      </c>
      <c r="B2468" s="6" t="s">
        <v>79</v>
      </c>
      <c r="C2468" s="6" t="s">
        <v>76</v>
      </c>
      <c r="D2468" s="6" t="s">
        <v>9</v>
      </c>
      <c r="E2468" s="6" t="s">
        <v>13</v>
      </c>
      <c r="F2468" s="6" t="s">
        <v>24</v>
      </c>
      <c r="G2468" s="36" t="s">
        <v>105</v>
      </c>
      <c r="H2468" s="6">
        <v>0</v>
      </c>
      <c r="I2468">
        <f t="shared" ca="1" si="38"/>
        <v>0.10075000000000001</v>
      </c>
      <c r="J2468" t="s">
        <v>97</v>
      </c>
    </row>
    <row r="2469" spans="1:10" x14ac:dyDescent="0.2">
      <c r="A2469" s="6" t="s">
        <v>69</v>
      </c>
      <c r="B2469" s="6" t="s">
        <v>79</v>
      </c>
      <c r="C2469" s="6" t="s">
        <v>76</v>
      </c>
      <c r="D2469" s="6" t="s">
        <v>9</v>
      </c>
      <c r="E2469" s="6" t="s">
        <v>13</v>
      </c>
      <c r="F2469" s="6" t="s">
        <v>25</v>
      </c>
      <c r="G2469" s="36" t="s">
        <v>106</v>
      </c>
      <c r="H2469" s="6">
        <v>0.20150000000000001</v>
      </c>
      <c r="I2469">
        <f t="shared" ca="1" si="38"/>
        <v>0.10075000000000001</v>
      </c>
      <c r="J2469" t="s">
        <v>97</v>
      </c>
    </row>
    <row r="2470" spans="1:10" x14ac:dyDescent="0.2">
      <c r="A2470" s="6" t="s">
        <v>69</v>
      </c>
      <c r="B2470" s="6" t="s">
        <v>79</v>
      </c>
      <c r="C2470" s="6" t="s">
        <v>76</v>
      </c>
      <c r="D2470" s="6" t="s">
        <v>9</v>
      </c>
      <c r="E2470" s="6" t="s">
        <v>13</v>
      </c>
      <c r="F2470" s="6" t="s">
        <v>26</v>
      </c>
      <c r="G2470" s="36" t="s">
        <v>106</v>
      </c>
      <c r="H2470" s="6">
        <v>0.21010000000000001</v>
      </c>
      <c r="I2470">
        <f t="shared" ca="1" si="38"/>
        <v>0.2606</v>
      </c>
      <c r="J2470" t="s">
        <v>97</v>
      </c>
    </row>
    <row r="2471" spans="1:10" x14ac:dyDescent="0.2">
      <c r="A2471" s="6" t="s">
        <v>69</v>
      </c>
      <c r="B2471" s="6" t="s">
        <v>79</v>
      </c>
      <c r="C2471" s="6" t="s">
        <v>76</v>
      </c>
      <c r="D2471" s="6" t="s">
        <v>9</v>
      </c>
      <c r="E2471" s="6" t="s">
        <v>13</v>
      </c>
      <c r="F2471" s="6" t="s">
        <v>27</v>
      </c>
      <c r="G2471" s="36" t="s">
        <v>107</v>
      </c>
      <c r="H2471" s="6">
        <v>0.31109999999999999</v>
      </c>
      <c r="I2471">
        <f t="shared" ca="1" si="38"/>
        <v>0.2606</v>
      </c>
      <c r="J2471" t="s">
        <v>97</v>
      </c>
    </row>
    <row r="2472" spans="1:10" x14ac:dyDescent="0.2">
      <c r="A2472" s="6" t="s">
        <v>69</v>
      </c>
      <c r="B2472" s="6" t="s">
        <v>79</v>
      </c>
      <c r="C2472" s="6" t="s">
        <v>76</v>
      </c>
      <c r="D2472" s="6" t="s">
        <v>9</v>
      </c>
      <c r="E2472" s="6" t="s">
        <v>13</v>
      </c>
      <c r="F2472" s="6" t="s">
        <v>28</v>
      </c>
      <c r="G2472" s="36" t="s">
        <v>107</v>
      </c>
      <c r="H2472" s="6">
        <v>0.31540000000000001</v>
      </c>
      <c r="I2472">
        <f t="shared" ca="1" si="38"/>
        <v>0.31979999999999997</v>
      </c>
      <c r="J2472" t="s">
        <v>97</v>
      </c>
    </row>
    <row r="2473" spans="1:10" x14ac:dyDescent="0.2">
      <c r="A2473" s="6" t="s">
        <v>69</v>
      </c>
      <c r="B2473" s="6" t="s">
        <v>79</v>
      </c>
      <c r="C2473" s="6" t="s">
        <v>76</v>
      </c>
      <c r="D2473" s="6" t="s">
        <v>9</v>
      </c>
      <c r="E2473" s="6" t="s">
        <v>13</v>
      </c>
      <c r="F2473" s="6" t="s">
        <v>29</v>
      </c>
      <c r="G2473" s="36" t="s">
        <v>108</v>
      </c>
      <c r="H2473" s="6">
        <v>0.32419999999999999</v>
      </c>
      <c r="I2473">
        <f t="shared" ca="1" si="38"/>
        <v>0.31979999999999997</v>
      </c>
      <c r="J2473" t="s">
        <v>97</v>
      </c>
    </row>
    <row r="2474" spans="1:10" x14ac:dyDescent="0.2">
      <c r="A2474" s="6" t="s">
        <v>69</v>
      </c>
      <c r="B2474" s="6" t="s">
        <v>79</v>
      </c>
      <c r="C2474" s="6" t="s">
        <v>76</v>
      </c>
      <c r="D2474" s="6" t="s">
        <v>9</v>
      </c>
      <c r="E2474" s="6" t="s">
        <v>13</v>
      </c>
      <c r="F2474" s="6" t="s">
        <v>30</v>
      </c>
      <c r="G2474" s="36" t="s">
        <v>108</v>
      </c>
      <c r="H2474" s="6">
        <v>0.32429999999999998</v>
      </c>
      <c r="I2474">
        <f t="shared" ca="1" si="38"/>
        <v>0.32724999999999999</v>
      </c>
      <c r="J2474" t="s">
        <v>97</v>
      </c>
    </row>
    <row r="2475" spans="1:10" x14ac:dyDescent="0.2">
      <c r="A2475" s="6" t="s">
        <v>69</v>
      </c>
      <c r="B2475" s="6" t="s">
        <v>79</v>
      </c>
      <c r="C2475" s="6" t="s">
        <v>76</v>
      </c>
      <c r="D2475" s="6" t="s">
        <v>9</v>
      </c>
      <c r="E2475" s="6" t="s">
        <v>13</v>
      </c>
      <c r="F2475" s="6" t="s">
        <v>31</v>
      </c>
      <c r="G2475" s="36" t="s">
        <v>109</v>
      </c>
      <c r="H2475" s="6">
        <v>0.33019999999999999</v>
      </c>
      <c r="I2475">
        <f t="shared" ca="1" si="38"/>
        <v>0.32724999999999999</v>
      </c>
      <c r="J2475" t="s">
        <v>97</v>
      </c>
    </row>
    <row r="2476" spans="1:10" x14ac:dyDescent="0.2">
      <c r="A2476" s="6" t="s">
        <v>69</v>
      </c>
      <c r="B2476" s="6" t="s">
        <v>79</v>
      </c>
      <c r="C2476" s="6" t="s">
        <v>76</v>
      </c>
      <c r="D2476" s="6" t="s">
        <v>9</v>
      </c>
      <c r="E2476" s="6" t="s">
        <v>13</v>
      </c>
      <c r="F2476" s="6" t="s">
        <v>32</v>
      </c>
      <c r="G2476" s="36" t="s">
        <v>109</v>
      </c>
      <c r="H2476" s="6">
        <v>0.3458</v>
      </c>
      <c r="I2476">
        <f t="shared" ca="1" si="38"/>
        <v>0.34765000000000001</v>
      </c>
      <c r="J2476" t="s">
        <v>97</v>
      </c>
    </row>
    <row r="2477" spans="1:10" x14ac:dyDescent="0.2">
      <c r="A2477" s="6" t="s">
        <v>69</v>
      </c>
      <c r="B2477" s="6" t="s">
        <v>79</v>
      </c>
      <c r="C2477" s="6" t="s">
        <v>76</v>
      </c>
      <c r="D2477" s="6" t="s">
        <v>9</v>
      </c>
      <c r="E2477" s="6" t="s">
        <v>13</v>
      </c>
      <c r="F2477" s="6" t="s">
        <v>33</v>
      </c>
      <c r="G2477" s="36" t="s">
        <v>110</v>
      </c>
      <c r="H2477" s="6">
        <v>0.34949999999999998</v>
      </c>
      <c r="I2477">
        <f t="shared" ca="1" si="38"/>
        <v>0.34765000000000001</v>
      </c>
      <c r="J2477" t="s">
        <v>97</v>
      </c>
    </row>
    <row r="2478" spans="1:10" x14ac:dyDescent="0.2">
      <c r="A2478" s="6" t="s">
        <v>69</v>
      </c>
      <c r="B2478" s="6" t="s">
        <v>79</v>
      </c>
      <c r="C2478" s="6" t="s">
        <v>76</v>
      </c>
      <c r="D2478" s="6" t="s">
        <v>9</v>
      </c>
      <c r="E2478" s="6" t="s">
        <v>13</v>
      </c>
      <c r="F2478" s="6" t="s">
        <v>34</v>
      </c>
      <c r="G2478" s="36" t="s">
        <v>110</v>
      </c>
      <c r="H2478" s="6">
        <v>0.38869999999999999</v>
      </c>
      <c r="I2478">
        <f t="shared" ca="1" si="38"/>
        <v>0.39674999999999999</v>
      </c>
      <c r="J2478" t="s">
        <v>97</v>
      </c>
    </row>
    <row r="2479" spans="1:10" x14ac:dyDescent="0.2">
      <c r="A2479" s="6" t="s">
        <v>69</v>
      </c>
      <c r="B2479" s="6" t="s">
        <v>79</v>
      </c>
      <c r="C2479" s="6" t="s">
        <v>76</v>
      </c>
      <c r="D2479" s="6" t="s">
        <v>9</v>
      </c>
      <c r="E2479" s="6" t="s">
        <v>13</v>
      </c>
      <c r="F2479" s="6" t="s">
        <v>35</v>
      </c>
      <c r="G2479" s="36" t="s">
        <v>111</v>
      </c>
      <c r="H2479" s="6">
        <v>0.40479999999999999</v>
      </c>
      <c r="I2479">
        <f t="shared" ca="1" si="38"/>
        <v>0.39674999999999999</v>
      </c>
      <c r="J2479" t="s">
        <v>97</v>
      </c>
    </row>
    <row r="2480" spans="1:10" x14ac:dyDescent="0.2">
      <c r="A2480" s="6" t="s">
        <v>69</v>
      </c>
      <c r="B2480" s="6" t="s">
        <v>79</v>
      </c>
      <c r="C2480" s="6" t="s">
        <v>76</v>
      </c>
      <c r="D2480" s="6" t="s">
        <v>9</v>
      </c>
      <c r="E2480" s="6" t="s">
        <v>13</v>
      </c>
      <c r="F2480" s="6" t="s">
        <v>36</v>
      </c>
      <c r="G2480" s="36" t="s">
        <v>111</v>
      </c>
      <c r="H2480" s="6">
        <v>0.3831</v>
      </c>
      <c r="I2480">
        <f t="shared" ca="1" si="38"/>
        <v>0.38109999999999999</v>
      </c>
      <c r="J2480" t="s">
        <v>97</v>
      </c>
    </row>
    <row r="2481" spans="1:10" x14ac:dyDescent="0.2">
      <c r="A2481" s="6" t="s">
        <v>69</v>
      </c>
      <c r="B2481" s="6" t="s">
        <v>79</v>
      </c>
      <c r="C2481" s="6" t="s">
        <v>76</v>
      </c>
      <c r="D2481" s="6" t="s">
        <v>9</v>
      </c>
      <c r="E2481" s="6" t="s">
        <v>13</v>
      </c>
      <c r="F2481" s="6" t="s">
        <v>37</v>
      </c>
      <c r="G2481" s="36" t="s">
        <v>112</v>
      </c>
      <c r="H2481" s="6">
        <v>0.37909999999999999</v>
      </c>
      <c r="I2481">
        <f t="shared" ca="1" si="38"/>
        <v>0.38109999999999999</v>
      </c>
      <c r="J2481" t="s">
        <v>97</v>
      </c>
    </row>
    <row r="2482" spans="1:10" x14ac:dyDescent="0.2">
      <c r="A2482" s="6" t="s">
        <v>69</v>
      </c>
      <c r="B2482" s="6" t="s">
        <v>79</v>
      </c>
      <c r="C2482" s="6" t="s">
        <v>76</v>
      </c>
      <c r="D2482" s="6" t="s">
        <v>9</v>
      </c>
      <c r="E2482" s="6" t="s">
        <v>13</v>
      </c>
      <c r="F2482" s="6" t="s">
        <v>38</v>
      </c>
      <c r="G2482" s="36" t="s">
        <v>112</v>
      </c>
      <c r="H2482" s="6">
        <v>0.3579</v>
      </c>
      <c r="I2482">
        <f t="shared" ca="1" si="38"/>
        <v>0.34939999999999999</v>
      </c>
      <c r="J2482" t="s">
        <v>97</v>
      </c>
    </row>
    <row r="2483" spans="1:10" x14ac:dyDescent="0.2">
      <c r="A2483" s="6" t="s">
        <v>69</v>
      </c>
      <c r="B2483" s="6" t="s">
        <v>79</v>
      </c>
      <c r="C2483" s="6" t="s">
        <v>76</v>
      </c>
      <c r="D2483" s="6" t="s">
        <v>9</v>
      </c>
      <c r="E2483" s="6" t="s">
        <v>13</v>
      </c>
      <c r="F2483" s="6" t="s">
        <v>39</v>
      </c>
      <c r="G2483" s="36" t="s">
        <v>113</v>
      </c>
      <c r="H2483" s="6">
        <v>0.34089999999999998</v>
      </c>
      <c r="I2483">
        <f t="shared" ca="1" si="38"/>
        <v>0.34939999999999999</v>
      </c>
      <c r="J2483" t="s">
        <v>97</v>
      </c>
    </row>
    <row r="2484" spans="1:10" x14ac:dyDescent="0.2">
      <c r="A2484" s="6" t="s">
        <v>69</v>
      </c>
      <c r="B2484" s="6" t="s">
        <v>79</v>
      </c>
      <c r="C2484" s="6" t="s">
        <v>76</v>
      </c>
      <c r="D2484" s="6" t="s">
        <v>9</v>
      </c>
      <c r="E2484" s="6" t="s">
        <v>13</v>
      </c>
      <c r="F2484" s="6" t="s">
        <v>40</v>
      </c>
      <c r="G2484" s="36" t="s">
        <v>113</v>
      </c>
      <c r="H2484" s="6">
        <v>0.33900000000000002</v>
      </c>
      <c r="I2484">
        <f t="shared" ca="1" si="38"/>
        <v>0.16950000000000001</v>
      </c>
      <c r="J2484" t="s">
        <v>97</v>
      </c>
    </row>
    <row r="2485" spans="1:10" x14ac:dyDescent="0.2">
      <c r="A2485" s="6" t="s">
        <v>69</v>
      </c>
      <c r="B2485" s="6" t="s">
        <v>79</v>
      </c>
      <c r="C2485" s="6" t="s">
        <v>76</v>
      </c>
      <c r="D2485" s="6" t="s">
        <v>9</v>
      </c>
      <c r="E2485" s="6" t="s">
        <v>13</v>
      </c>
      <c r="F2485" s="6" t="s">
        <v>41</v>
      </c>
      <c r="G2485" s="36" t="s">
        <v>141</v>
      </c>
      <c r="H2485" s="6">
        <v>0</v>
      </c>
      <c r="I2485">
        <f t="shared" ca="1" si="38"/>
        <v>0.16950000000000001</v>
      </c>
      <c r="J2485" t="s">
        <v>97</v>
      </c>
    </row>
    <row r="2486" spans="1:10" x14ac:dyDescent="0.2">
      <c r="A2486" s="6" t="s">
        <v>70</v>
      </c>
      <c r="B2486" s="6" t="s">
        <v>79</v>
      </c>
      <c r="C2486" s="6" t="s">
        <v>76</v>
      </c>
      <c r="D2486" s="6" t="s">
        <v>9</v>
      </c>
      <c r="E2486" s="6" t="s">
        <v>13</v>
      </c>
      <c r="F2486" s="6" t="s">
        <v>15</v>
      </c>
      <c r="G2486" s="36" t="s">
        <v>122</v>
      </c>
      <c r="H2486" s="6">
        <v>0</v>
      </c>
      <c r="I2486">
        <f t="shared" ca="1" si="38"/>
        <v>0</v>
      </c>
      <c r="J2486" t="s">
        <v>97</v>
      </c>
    </row>
    <row r="2487" spans="1:10" x14ac:dyDescent="0.2">
      <c r="A2487" s="6" t="s">
        <v>70</v>
      </c>
      <c r="B2487" s="6" t="s">
        <v>79</v>
      </c>
      <c r="C2487" s="6" t="s">
        <v>76</v>
      </c>
      <c r="D2487" s="6" t="s">
        <v>9</v>
      </c>
      <c r="E2487" s="6" t="s">
        <v>13</v>
      </c>
      <c r="F2487" s="6" t="s">
        <v>16</v>
      </c>
      <c r="G2487" s="36" t="s">
        <v>122</v>
      </c>
      <c r="H2487" s="6">
        <v>0</v>
      </c>
      <c r="I2487">
        <f t="shared" ca="1" si="38"/>
        <v>0</v>
      </c>
      <c r="J2487" t="s">
        <v>97</v>
      </c>
    </row>
    <row r="2488" spans="1:10" x14ac:dyDescent="0.2">
      <c r="A2488" s="6" t="s">
        <v>70</v>
      </c>
      <c r="B2488" s="6" t="s">
        <v>79</v>
      </c>
      <c r="C2488" s="6" t="s">
        <v>76</v>
      </c>
      <c r="D2488" s="6" t="s">
        <v>9</v>
      </c>
      <c r="E2488" s="6" t="s">
        <v>13</v>
      </c>
      <c r="F2488" s="6" t="s">
        <v>17</v>
      </c>
      <c r="G2488" s="36" t="s">
        <v>123</v>
      </c>
      <c r="H2488" s="6">
        <v>0</v>
      </c>
      <c r="I2488">
        <f t="shared" ca="1" si="38"/>
        <v>0</v>
      </c>
      <c r="J2488" t="s">
        <v>97</v>
      </c>
    </row>
    <row r="2489" spans="1:10" x14ac:dyDescent="0.2">
      <c r="A2489" s="6" t="s">
        <v>70</v>
      </c>
      <c r="B2489" s="6" t="s">
        <v>79</v>
      </c>
      <c r="C2489" s="6" t="s">
        <v>76</v>
      </c>
      <c r="D2489" s="6" t="s">
        <v>9</v>
      </c>
      <c r="E2489" s="6" t="s">
        <v>13</v>
      </c>
      <c r="F2489" s="6" t="s">
        <v>18</v>
      </c>
      <c r="G2489" s="36" t="s">
        <v>123</v>
      </c>
      <c r="H2489" s="6">
        <v>0</v>
      </c>
      <c r="I2489">
        <f t="shared" ca="1" si="38"/>
        <v>0</v>
      </c>
      <c r="J2489" t="s">
        <v>97</v>
      </c>
    </row>
    <row r="2490" spans="1:10" x14ac:dyDescent="0.2">
      <c r="A2490" s="6" t="s">
        <v>70</v>
      </c>
      <c r="B2490" s="6" t="s">
        <v>79</v>
      </c>
      <c r="C2490" s="6" t="s">
        <v>76</v>
      </c>
      <c r="D2490" s="6" t="s">
        <v>9</v>
      </c>
      <c r="E2490" s="6" t="s">
        <v>13</v>
      </c>
      <c r="F2490" s="6" t="s">
        <v>19</v>
      </c>
      <c r="G2490" s="36" t="s">
        <v>124</v>
      </c>
      <c r="H2490" s="6">
        <v>0</v>
      </c>
      <c r="I2490">
        <f t="shared" ca="1" si="38"/>
        <v>0</v>
      </c>
      <c r="J2490" t="s">
        <v>97</v>
      </c>
    </row>
    <row r="2491" spans="1:10" x14ac:dyDescent="0.2">
      <c r="A2491" s="6" t="s">
        <v>70</v>
      </c>
      <c r="B2491" s="6" t="s">
        <v>79</v>
      </c>
      <c r="C2491" s="6" t="s">
        <v>76</v>
      </c>
      <c r="D2491" s="6" t="s">
        <v>9</v>
      </c>
      <c r="E2491" s="6" t="s">
        <v>13</v>
      </c>
      <c r="F2491" s="6" t="s">
        <v>20</v>
      </c>
      <c r="G2491" s="36" t="s">
        <v>124</v>
      </c>
      <c r="H2491" s="6">
        <v>0</v>
      </c>
      <c r="I2491">
        <f t="shared" ca="1" si="38"/>
        <v>0</v>
      </c>
      <c r="J2491" t="s">
        <v>97</v>
      </c>
    </row>
    <row r="2492" spans="1:10" x14ac:dyDescent="0.2">
      <c r="A2492" s="6" t="s">
        <v>70</v>
      </c>
      <c r="B2492" s="6" t="s">
        <v>79</v>
      </c>
      <c r="C2492" s="6" t="s">
        <v>76</v>
      </c>
      <c r="D2492" s="6" t="s">
        <v>9</v>
      </c>
      <c r="E2492" s="6" t="s">
        <v>13</v>
      </c>
      <c r="F2492" s="6" t="s">
        <v>21</v>
      </c>
      <c r="G2492" s="36" t="s">
        <v>104</v>
      </c>
      <c r="H2492" s="6">
        <v>0</v>
      </c>
      <c r="I2492">
        <f t="shared" ca="1" si="38"/>
        <v>0</v>
      </c>
      <c r="J2492" t="s">
        <v>97</v>
      </c>
    </row>
    <row r="2493" spans="1:10" x14ac:dyDescent="0.2">
      <c r="A2493" s="6" t="s">
        <v>70</v>
      </c>
      <c r="B2493" s="6" t="s">
        <v>79</v>
      </c>
      <c r="C2493" s="6" t="s">
        <v>76</v>
      </c>
      <c r="D2493" s="6" t="s">
        <v>9</v>
      </c>
      <c r="E2493" s="6" t="s">
        <v>13</v>
      </c>
      <c r="F2493" s="6" t="s">
        <v>22</v>
      </c>
      <c r="G2493" s="36" t="s">
        <v>104</v>
      </c>
      <c r="H2493" s="6">
        <v>0</v>
      </c>
      <c r="I2493">
        <f t="shared" ca="1" si="38"/>
        <v>0</v>
      </c>
      <c r="J2493" t="s">
        <v>97</v>
      </c>
    </row>
    <row r="2494" spans="1:10" x14ac:dyDescent="0.2">
      <c r="A2494" s="6" t="s">
        <v>70</v>
      </c>
      <c r="B2494" s="6" t="s">
        <v>79</v>
      </c>
      <c r="C2494" s="6" t="s">
        <v>76</v>
      </c>
      <c r="D2494" s="6" t="s">
        <v>9</v>
      </c>
      <c r="E2494" s="6" t="s">
        <v>13</v>
      </c>
      <c r="F2494" s="6" t="s">
        <v>23</v>
      </c>
      <c r="G2494" s="36" t="s">
        <v>105</v>
      </c>
      <c r="H2494" s="6">
        <v>0</v>
      </c>
      <c r="I2494">
        <f t="shared" ca="1" si="38"/>
        <v>0</v>
      </c>
      <c r="J2494" t="s">
        <v>97</v>
      </c>
    </row>
    <row r="2495" spans="1:10" x14ac:dyDescent="0.2">
      <c r="A2495" s="6" t="s">
        <v>70</v>
      </c>
      <c r="B2495" s="6" t="s">
        <v>79</v>
      </c>
      <c r="C2495" s="6" t="s">
        <v>76</v>
      </c>
      <c r="D2495" s="6" t="s">
        <v>9</v>
      </c>
      <c r="E2495" s="6" t="s">
        <v>13</v>
      </c>
      <c r="F2495" s="6" t="s">
        <v>24</v>
      </c>
      <c r="G2495" s="36" t="s">
        <v>105</v>
      </c>
      <c r="H2495" s="6">
        <v>0</v>
      </c>
      <c r="I2495">
        <f t="shared" ca="1" si="38"/>
        <v>0</v>
      </c>
      <c r="J2495" t="s">
        <v>97</v>
      </c>
    </row>
    <row r="2496" spans="1:10" x14ac:dyDescent="0.2">
      <c r="A2496" s="6" t="s">
        <v>70</v>
      </c>
      <c r="B2496" s="6" t="s">
        <v>79</v>
      </c>
      <c r="C2496" s="6" t="s">
        <v>76</v>
      </c>
      <c r="D2496" s="6" t="s">
        <v>9</v>
      </c>
      <c r="E2496" s="6" t="s">
        <v>13</v>
      </c>
      <c r="F2496" s="6" t="s">
        <v>25</v>
      </c>
      <c r="G2496" s="36" t="s">
        <v>106</v>
      </c>
      <c r="H2496" s="6">
        <v>0</v>
      </c>
      <c r="I2496">
        <f t="shared" ca="1" si="38"/>
        <v>0</v>
      </c>
      <c r="J2496" t="s">
        <v>97</v>
      </c>
    </row>
    <row r="2497" spans="1:10" x14ac:dyDescent="0.2">
      <c r="A2497" s="6" t="s">
        <v>70</v>
      </c>
      <c r="B2497" s="6" t="s">
        <v>79</v>
      </c>
      <c r="C2497" s="6" t="s">
        <v>76</v>
      </c>
      <c r="D2497" s="6" t="s">
        <v>9</v>
      </c>
      <c r="E2497" s="6" t="s">
        <v>13</v>
      </c>
      <c r="F2497" s="6" t="s">
        <v>26</v>
      </c>
      <c r="G2497" s="36" t="s">
        <v>106</v>
      </c>
      <c r="H2497" s="6">
        <v>0</v>
      </c>
      <c r="I2497">
        <f t="shared" ca="1" si="38"/>
        <v>0</v>
      </c>
      <c r="J2497" t="s">
        <v>97</v>
      </c>
    </row>
    <row r="2498" spans="1:10" x14ac:dyDescent="0.2">
      <c r="A2498" s="6" t="s">
        <v>70</v>
      </c>
      <c r="B2498" s="6" t="s">
        <v>79</v>
      </c>
      <c r="C2498" s="6" t="s">
        <v>76</v>
      </c>
      <c r="D2498" s="6" t="s">
        <v>9</v>
      </c>
      <c r="E2498" s="6" t="s">
        <v>13</v>
      </c>
      <c r="F2498" s="6" t="s">
        <v>27</v>
      </c>
      <c r="G2498" s="36" t="s">
        <v>107</v>
      </c>
      <c r="H2498" s="6">
        <v>0</v>
      </c>
      <c r="I2498">
        <f t="shared" ref="I2498:I2561" ca="1" si="39">IF(ISEVEN(ROW(A2498)),AVERAGE(OFFSET(H$2:H$3,ROW()-ROW(A$2),)),I2497)</f>
        <v>0</v>
      </c>
      <c r="J2498" t="s">
        <v>97</v>
      </c>
    </row>
    <row r="2499" spans="1:10" x14ac:dyDescent="0.2">
      <c r="A2499" s="6" t="s">
        <v>70</v>
      </c>
      <c r="B2499" s="6" t="s">
        <v>79</v>
      </c>
      <c r="C2499" s="6" t="s">
        <v>76</v>
      </c>
      <c r="D2499" s="6" t="s">
        <v>9</v>
      </c>
      <c r="E2499" s="6" t="s">
        <v>13</v>
      </c>
      <c r="F2499" s="6" t="s">
        <v>28</v>
      </c>
      <c r="G2499" s="36" t="s">
        <v>107</v>
      </c>
      <c r="H2499" s="6">
        <v>0</v>
      </c>
      <c r="I2499">
        <f t="shared" ca="1" si="39"/>
        <v>0</v>
      </c>
      <c r="J2499" t="s">
        <v>97</v>
      </c>
    </row>
    <row r="2500" spans="1:10" x14ac:dyDescent="0.2">
      <c r="A2500" s="6" t="s">
        <v>70</v>
      </c>
      <c r="B2500" s="6" t="s">
        <v>79</v>
      </c>
      <c r="C2500" s="6" t="s">
        <v>76</v>
      </c>
      <c r="D2500" s="6" t="s">
        <v>9</v>
      </c>
      <c r="E2500" s="6" t="s">
        <v>13</v>
      </c>
      <c r="F2500" s="6" t="s">
        <v>29</v>
      </c>
      <c r="G2500" s="36" t="s">
        <v>108</v>
      </c>
      <c r="H2500" s="6">
        <v>0.15409999999999999</v>
      </c>
      <c r="I2500">
        <f t="shared" ca="1" si="39"/>
        <v>0.15494999999999998</v>
      </c>
      <c r="J2500" t="s">
        <v>97</v>
      </c>
    </row>
    <row r="2501" spans="1:10" x14ac:dyDescent="0.2">
      <c r="A2501" s="6" t="s">
        <v>70</v>
      </c>
      <c r="B2501" s="6" t="s">
        <v>79</v>
      </c>
      <c r="C2501" s="6" t="s">
        <v>76</v>
      </c>
      <c r="D2501" s="6" t="s">
        <v>9</v>
      </c>
      <c r="E2501" s="6" t="s">
        <v>13</v>
      </c>
      <c r="F2501" s="6" t="s">
        <v>30</v>
      </c>
      <c r="G2501" s="36" t="s">
        <v>108</v>
      </c>
      <c r="H2501" s="6">
        <v>0.15579999999999999</v>
      </c>
      <c r="I2501">
        <f t="shared" ca="1" si="39"/>
        <v>0.15494999999999998</v>
      </c>
      <c r="J2501" t="s">
        <v>97</v>
      </c>
    </row>
    <row r="2502" spans="1:10" x14ac:dyDescent="0.2">
      <c r="A2502" s="6" t="s">
        <v>70</v>
      </c>
      <c r="B2502" s="6" t="s">
        <v>79</v>
      </c>
      <c r="C2502" s="6" t="s">
        <v>76</v>
      </c>
      <c r="D2502" s="6" t="s">
        <v>9</v>
      </c>
      <c r="E2502" s="6" t="s">
        <v>13</v>
      </c>
      <c r="F2502" s="6" t="s">
        <v>31</v>
      </c>
      <c r="G2502" s="36" t="s">
        <v>109</v>
      </c>
      <c r="H2502" s="6">
        <v>0.1852</v>
      </c>
      <c r="I2502">
        <f t="shared" ca="1" si="39"/>
        <v>0.18330000000000002</v>
      </c>
      <c r="J2502" t="s">
        <v>97</v>
      </c>
    </row>
    <row r="2503" spans="1:10" x14ac:dyDescent="0.2">
      <c r="A2503" s="6" t="s">
        <v>70</v>
      </c>
      <c r="B2503" s="6" t="s">
        <v>79</v>
      </c>
      <c r="C2503" s="6" t="s">
        <v>76</v>
      </c>
      <c r="D2503" s="6" t="s">
        <v>9</v>
      </c>
      <c r="E2503" s="6" t="s">
        <v>13</v>
      </c>
      <c r="F2503" s="6" t="s">
        <v>32</v>
      </c>
      <c r="G2503" s="36" t="s">
        <v>109</v>
      </c>
      <c r="H2503" s="6">
        <v>0.18140000000000001</v>
      </c>
      <c r="I2503">
        <f t="shared" ca="1" si="39"/>
        <v>0.18330000000000002</v>
      </c>
      <c r="J2503" t="s">
        <v>97</v>
      </c>
    </row>
    <row r="2504" spans="1:10" x14ac:dyDescent="0.2">
      <c r="A2504" s="6" t="s">
        <v>70</v>
      </c>
      <c r="B2504" s="6" t="s">
        <v>79</v>
      </c>
      <c r="C2504" s="6" t="s">
        <v>76</v>
      </c>
      <c r="D2504" s="6" t="s">
        <v>9</v>
      </c>
      <c r="E2504" s="6" t="s">
        <v>13</v>
      </c>
      <c r="F2504" s="6" t="s">
        <v>33</v>
      </c>
      <c r="G2504" s="36" t="s">
        <v>110</v>
      </c>
      <c r="H2504" s="6">
        <v>0.1729</v>
      </c>
      <c r="I2504">
        <f t="shared" ca="1" si="39"/>
        <v>0.17385</v>
      </c>
      <c r="J2504" t="s">
        <v>97</v>
      </c>
    </row>
    <row r="2505" spans="1:10" x14ac:dyDescent="0.2">
      <c r="A2505" s="6" t="s">
        <v>70</v>
      </c>
      <c r="B2505" s="6" t="s">
        <v>79</v>
      </c>
      <c r="C2505" s="6" t="s">
        <v>76</v>
      </c>
      <c r="D2505" s="6" t="s">
        <v>9</v>
      </c>
      <c r="E2505" s="6" t="s">
        <v>13</v>
      </c>
      <c r="F2505" s="6" t="s">
        <v>34</v>
      </c>
      <c r="G2505" s="36" t="s">
        <v>110</v>
      </c>
      <c r="H2505" s="6">
        <v>0.17480000000000001</v>
      </c>
      <c r="I2505">
        <f t="shared" ca="1" si="39"/>
        <v>0.17385</v>
      </c>
      <c r="J2505" t="s">
        <v>97</v>
      </c>
    </row>
    <row r="2506" spans="1:10" x14ac:dyDescent="0.2">
      <c r="A2506" s="6" t="s">
        <v>70</v>
      </c>
      <c r="B2506" s="6" t="s">
        <v>79</v>
      </c>
      <c r="C2506" s="6" t="s">
        <v>76</v>
      </c>
      <c r="D2506" s="6" t="s">
        <v>9</v>
      </c>
      <c r="E2506" s="6" t="s">
        <v>13</v>
      </c>
      <c r="F2506" s="6" t="s">
        <v>35</v>
      </c>
      <c r="G2506" s="36" t="s">
        <v>111</v>
      </c>
      <c r="H2506" s="6">
        <v>0.18</v>
      </c>
      <c r="I2506">
        <f t="shared" ca="1" si="39"/>
        <v>0.17454999999999998</v>
      </c>
      <c r="J2506" t="s">
        <v>97</v>
      </c>
    </row>
    <row r="2507" spans="1:10" x14ac:dyDescent="0.2">
      <c r="A2507" s="6" t="s">
        <v>70</v>
      </c>
      <c r="B2507" s="6" t="s">
        <v>79</v>
      </c>
      <c r="C2507" s="6" t="s">
        <v>76</v>
      </c>
      <c r="D2507" s="6" t="s">
        <v>9</v>
      </c>
      <c r="E2507" s="6" t="s">
        <v>13</v>
      </c>
      <c r="F2507" s="6" t="s">
        <v>36</v>
      </c>
      <c r="G2507" s="36" t="s">
        <v>111</v>
      </c>
      <c r="H2507" s="6">
        <v>0.1691</v>
      </c>
      <c r="I2507">
        <f t="shared" ca="1" si="39"/>
        <v>0.17454999999999998</v>
      </c>
      <c r="J2507" t="s">
        <v>97</v>
      </c>
    </row>
    <row r="2508" spans="1:10" x14ac:dyDescent="0.2">
      <c r="A2508" s="6" t="s">
        <v>70</v>
      </c>
      <c r="B2508" s="6" t="s">
        <v>79</v>
      </c>
      <c r="C2508" s="6" t="s">
        <v>76</v>
      </c>
      <c r="D2508" s="6" t="s">
        <v>9</v>
      </c>
      <c r="E2508" s="6" t="s">
        <v>13</v>
      </c>
      <c r="F2508" s="6" t="s">
        <v>37</v>
      </c>
      <c r="G2508" s="36" t="s">
        <v>112</v>
      </c>
      <c r="H2508" s="6">
        <v>0</v>
      </c>
      <c r="I2508">
        <f t="shared" ca="1" si="39"/>
        <v>0</v>
      </c>
      <c r="J2508" t="s">
        <v>97</v>
      </c>
    </row>
    <row r="2509" spans="1:10" x14ac:dyDescent="0.2">
      <c r="A2509" s="6" t="s">
        <v>70</v>
      </c>
      <c r="B2509" s="6" t="s">
        <v>79</v>
      </c>
      <c r="C2509" s="6" t="s">
        <v>76</v>
      </c>
      <c r="D2509" s="6" t="s">
        <v>9</v>
      </c>
      <c r="E2509" s="6" t="s">
        <v>13</v>
      </c>
      <c r="F2509" s="6" t="s">
        <v>38</v>
      </c>
      <c r="G2509" s="36" t="s">
        <v>112</v>
      </c>
      <c r="H2509" s="6">
        <v>0</v>
      </c>
      <c r="I2509">
        <f t="shared" ca="1" si="39"/>
        <v>0</v>
      </c>
      <c r="J2509" t="s">
        <v>97</v>
      </c>
    </row>
    <row r="2510" spans="1:10" x14ac:dyDescent="0.2">
      <c r="A2510" s="6" t="s">
        <v>70</v>
      </c>
      <c r="B2510" s="6" t="s">
        <v>79</v>
      </c>
      <c r="C2510" s="6" t="s">
        <v>76</v>
      </c>
      <c r="D2510" s="6" t="s">
        <v>9</v>
      </c>
      <c r="E2510" s="6" t="s">
        <v>13</v>
      </c>
      <c r="F2510" s="6" t="s">
        <v>39</v>
      </c>
      <c r="G2510" s="36" t="s">
        <v>113</v>
      </c>
      <c r="H2510" s="6">
        <v>0</v>
      </c>
      <c r="I2510">
        <f t="shared" ca="1" si="39"/>
        <v>0</v>
      </c>
      <c r="J2510" t="s">
        <v>97</v>
      </c>
    </row>
    <row r="2511" spans="1:10" x14ac:dyDescent="0.2">
      <c r="A2511" s="6" t="s">
        <v>70</v>
      </c>
      <c r="B2511" s="6" t="s">
        <v>79</v>
      </c>
      <c r="C2511" s="6" t="s">
        <v>76</v>
      </c>
      <c r="D2511" s="6" t="s">
        <v>9</v>
      </c>
      <c r="E2511" s="6" t="s">
        <v>13</v>
      </c>
      <c r="F2511" s="6" t="s">
        <v>40</v>
      </c>
      <c r="G2511" s="36" t="s">
        <v>113</v>
      </c>
      <c r="H2511" s="6">
        <v>0</v>
      </c>
      <c r="I2511">
        <f t="shared" ca="1" si="39"/>
        <v>0</v>
      </c>
      <c r="J2511" t="s">
        <v>97</v>
      </c>
    </row>
    <row r="2512" spans="1:10" x14ac:dyDescent="0.2">
      <c r="A2512" s="6" t="s">
        <v>70</v>
      </c>
      <c r="B2512" s="6" t="s">
        <v>79</v>
      </c>
      <c r="C2512" s="6" t="s">
        <v>76</v>
      </c>
      <c r="D2512" s="6" t="s">
        <v>9</v>
      </c>
      <c r="E2512" s="6" t="s">
        <v>13</v>
      </c>
      <c r="F2512" s="6" t="s">
        <v>41</v>
      </c>
      <c r="G2512" s="36" t="s">
        <v>141</v>
      </c>
      <c r="H2512" s="6">
        <v>0</v>
      </c>
      <c r="I2512">
        <f t="shared" ca="1" si="39"/>
        <v>0</v>
      </c>
      <c r="J2512" t="s">
        <v>97</v>
      </c>
    </row>
    <row r="2513" spans="1:10" x14ac:dyDescent="0.2">
      <c r="A2513" s="6" t="s">
        <v>71</v>
      </c>
      <c r="B2513" s="6" t="s">
        <v>79</v>
      </c>
      <c r="C2513" s="6" t="s">
        <v>76</v>
      </c>
      <c r="D2513" s="6" t="s">
        <v>9</v>
      </c>
      <c r="E2513" s="6" t="s">
        <v>13</v>
      </c>
      <c r="F2513" s="6" t="s">
        <v>15</v>
      </c>
      <c r="G2513" s="36" t="s">
        <v>122</v>
      </c>
      <c r="H2513" s="6">
        <v>0</v>
      </c>
      <c r="I2513">
        <f t="shared" ca="1" si="39"/>
        <v>0</v>
      </c>
      <c r="J2513" t="s">
        <v>97</v>
      </c>
    </row>
    <row r="2514" spans="1:10" x14ac:dyDescent="0.2">
      <c r="A2514" s="6" t="s">
        <v>71</v>
      </c>
      <c r="B2514" s="6" t="s">
        <v>79</v>
      </c>
      <c r="C2514" s="6" t="s">
        <v>76</v>
      </c>
      <c r="D2514" s="6" t="s">
        <v>9</v>
      </c>
      <c r="E2514" s="6" t="s">
        <v>13</v>
      </c>
      <c r="F2514" s="6" t="s">
        <v>16</v>
      </c>
      <c r="G2514" s="36" t="s">
        <v>122</v>
      </c>
      <c r="H2514" s="6">
        <v>0.36420000000000002</v>
      </c>
      <c r="I2514">
        <f t="shared" ca="1" si="39"/>
        <v>0.37855000000000005</v>
      </c>
      <c r="J2514" t="s">
        <v>97</v>
      </c>
    </row>
    <row r="2515" spans="1:10" x14ac:dyDescent="0.2">
      <c r="A2515" s="6" t="s">
        <v>71</v>
      </c>
      <c r="B2515" s="6" t="s">
        <v>79</v>
      </c>
      <c r="C2515" s="6" t="s">
        <v>76</v>
      </c>
      <c r="D2515" s="6" t="s">
        <v>9</v>
      </c>
      <c r="E2515" s="6" t="s">
        <v>13</v>
      </c>
      <c r="F2515" s="6" t="s">
        <v>17</v>
      </c>
      <c r="G2515" s="36" t="s">
        <v>123</v>
      </c>
      <c r="H2515" s="6">
        <v>0.39290000000000003</v>
      </c>
      <c r="I2515">
        <f t="shared" ca="1" si="39"/>
        <v>0.37855000000000005</v>
      </c>
      <c r="J2515" t="s">
        <v>97</v>
      </c>
    </row>
    <row r="2516" spans="1:10" x14ac:dyDescent="0.2">
      <c r="A2516" s="6" t="s">
        <v>71</v>
      </c>
      <c r="B2516" s="6" t="s">
        <v>79</v>
      </c>
      <c r="C2516" s="6" t="s">
        <v>76</v>
      </c>
      <c r="D2516" s="6" t="s">
        <v>9</v>
      </c>
      <c r="E2516" s="6" t="s">
        <v>13</v>
      </c>
      <c r="F2516" s="6" t="s">
        <v>18</v>
      </c>
      <c r="G2516" s="36" t="s">
        <v>123</v>
      </c>
      <c r="H2516" s="6">
        <v>0.38450000000000001</v>
      </c>
      <c r="I2516">
        <f t="shared" ca="1" si="39"/>
        <v>0.3775</v>
      </c>
      <c r="J2516" t="s">
        <v>97</v>
      </c>
    </row>
    <row r="2517" spans="1:10" x14ac:dyDescent="0.2">
      <c r="A2517" s="6" t="s">
        <v>71</v>
      </c>
      <c r="B2517" s="6" t="s">
        <v>79</v>
      </c>
      <c r="C2517" s="6" t="s">
        <v>76</v>
      </c>
      <c r="D2517" s="6" t="s">
        <v>9</v>
      </c>
      <c r="E2517" s="6" t="s">
        <v>13</v>
      </c>
      <c r="F2517" s="6" t="s">
        <v>19</v>
      </c>
      <c r="G2517" s="36" t="s">
        <v>124</v>
      </c>
      <c r="H2517" s="6">
        <v>0.3705</v>
      </c>
      <c r="I2517">
        <f t="shared" ca="1" si="39"/>
        <v>0.3775</v>
      </c>
      <c r="J2517" t="s">
        <v>97</v>
      </c>
    </row>
    <row r="2518" spans="1:10" x14ac:dyDescent="0.2">
      <c r="A2518" s="6" t="s">
        <v>71</v>
      </c>
      <c r="B2518" s="6" t="s">
        <v>79</v>
      </c>
      <c r="C2518" s="6" t="s">
        <v>76</v>
      </c>
      <c r="D2518" s="6" t="s">
        <v>9</v>
      </c>
      <c r="E2518" s="6" t="s">
        <v>13</v>
      </c>
      <c r="F2518" s="6" t="s">
        <v>20</v>
      </c>
      <c r="G2518" s="36" t="s">
        <v>124</v>
      </c>
      <c r="H2518" s="6">
        <v>0.37969999999999998</v>
      </c>
      <c r="I2518">
        <f t="shared" ca="1" si="39"/>
        <v>0.41849999999999998</v>
      </c>
      <c r="J2518" t="s">
        <v>97</v>
      </c>
    </row>
    <row r="2519" spans="1:10" x14ac:dyDescent="0.2">
      <c r="A2519" s="6" t="s">
        <v>71</v>
      </c>
      <c r="B2519" s="6" t="s">
        <v>79</v>
      </c>
      <c r="C2519" s="6" t="s">
        <v>76</v>
      </c>
      <c r="D2519" s="6" t="s">
        <v>9</v>
      </c>
      <c r="E2519" s="6" t="s">
        <v>13</v>
      </c>
      <c r="F2519" s="6" t="s">
        <v>21</v>
      </c>
      <c r="G2519" s="36" t="s">
        <v>104</v>
      </c>
      <c r="H2519" s="6">
        <v>0.45729999999999998</v>
      </c>
      <c r="I2519">
        <f t="shared" ca="1" si="39"/>
        <v>0.41849999999999998</v>
      </c>
      <c r="J2519" t="s">
        <v>97</v>
      </c>
    </row>
    <row r="2520" spans="1:10" x14ac:dyDescent="0.2">
      <c r="A2520" s="6" t="s">
        <v>71</v>
      </c>
      <c r="B2520" s="6" t="s">
        <v>79</v>
      </c>
      <c r="C2520" s="6" t="s">
        <v>76</v>
      </c>
      <c r="D2520" s="6" t="s">
        <v>9</v>
      </c>
      <c r="E2520" s="6" t="s">
        <v>13</v>
      </c>
      <c r="F2520" s="6" t="s">
        <v>22</v>
      </c>
      <c r="G2520" s="36" t="s">
        <v>104</v>
      </c>
      <c r="H2520" s="6">
        <v>0.44629999999999997</v>
      </c>
      <c r="I2520">
        <f t="shared" ca="1" si="39"/>
        <v>0.46004999999999996</v>
      </c>
      <c r="J2520" t="s">
        <v>97</v>
      </c>
    </row>
    <row r="2521" spans="1:10" x14ac:dyDescent="0.2">
      <c r="A2521" s="6" t="s">
        <v>71</v>
      </c>
      <c r="B2521" s="6" t="s">
        <v>79</v>
      </c>
      <c r="C2521" s="6" t="s">
        <v>76</v>
      </c>
      <c r="D2521" s="6" t="s">
        <v>9</v>
      </c>
      <c r="E2521" s="6" t="s">
        <v>13</v>
      </c>
      <c r="F2521" s="6" t="s">
        <v>23</v>
      </c>
      <c r="G2521" s="36" t="s">
        <v>105</v>
      </c>
      <c r="H2521" s="6">
        <v>0.4738</v>
      </c>
      <c r="I2521">
        <f t="shared" ca="1" si="39"/>
        <v>0.46004999999999996</v>
      </c>
      <c r="J2521" t="s">
        <v>97</v>
      </c>
    </row>
    <row r="2522" spans="1:10" x14ac:dyDescent="0.2">
      <c r="A2522" s="6" t="s">
        <v>71</v>
      </c>
      <c r="B2522" s="6" t="s">
        <v>79</v>
      </c>
      <c r="C2522" s="6" t="s">
        <v>76</v>
      </c>
      <c r="D2522" s="6" t="s">
        <v>9</v>
      </c>
      <c r="E2522" s="6" t="s">
        <v>13</v>
      </c>
      <c r="F2522" s="6" t="s">
        <v>24</v>
      </c>
      <c r="G2522" s="36" t="s">
        <v>105</v>
      </c>
      <c r="H2522" s="6">
        <v>0.45279999999999998</v>
      </c>
      <c r="I2522">
        <f t="shared" ca="1" si="39"/>
        <v>0.45474999999999999</v>
      </c>
      <c r="J2522" t="s">
        <v>97</v>
      </c>
    </row>
    <row r="2523" spans="1:10" x14ac:dyDescent="0.2">
      <c r="A2523" s="6" t="s">
        <v>71</v>
      </c>
      <c r="B2523" s="6" t="s">
        <v>79</v>
      </c>
      <c r="C2523" s="6" t="s">
        <v>76</v>
      </c>
      <c r="D2523" s="6" t="s">
        <v>9</v>
      </c>
      <c r="E2523" s="6" t="s">
        <v>13</v>
      </c>
      <c r="F2523" s="6" t="s">
        <v>25</v>
      </c>
      <c r="G2523" s="36" t="s">
        <v>106</v>
      </c>
      <c r="H2523" s="6">
        <v>0.45669999999999999</v>
      </c>
      <c r="I2523">
        <f t="shared" ca="1" si="39"/>
        <v>0.45474999999999999</v>
      </c>
      <c r="J2523" t="s">
        <v>97</v>
      </c>
    </row>
    <row r="2524" spans="1:10" x14ac:dyDescent="0.2">
      <c r="A2524" s="6" t="s">
        <v>71</v>
      </c>
      <c r="B2524" s="6" t="s">
        <v>79</v>
      </c>
      <c r="C2524" s="6" t="s">
        <v>76</v>
      </c>
      <c r="D2524" s="6" t="s">
        <v>9</v>
      </c>
      <c r="E2524" s="6" t="s">
        <v>13</v>
      </c>
      <c r="F2524" s="6" t="s">
        <v>26</v>
      </c>
      <c r="G2524" s="36" t="s">
        <v>106</v>
      </c>
      <c r="H2524" s="6">
        <v>0.45340000000000003</v>
      </c>
      <c r="I2524">
        <f t="shared" ca="1" si="39"/>
        <v>0.45850000000000002</v>
      </c>
      <c r="J2524" t="s">
        <v>97</v>
      </c>
    </row>
    <row r="2525" spans="1:10" x14ac:dyDescent="0.2">
      <c r="A2525" s="6" t="s">
        <v>71</v>
      </c>
      <c r="B2525" s="6" t="s">
        <v>79</v>
      </c>
      <c r="C2525" s="6" t="s">
        <v>76</v>
      </c>
      <c r="D2525" s="6" t="s">
        <v>9</v>
      </c>
      <c r="E2525" s="6" t="s">
        <v>13</v>
      </c>
      <c r="F2525" s="6" t="s">
        <v>27</v>
      </c>
      <c r="G2525" s="36" t="s">
        <v>107</v>
      </c>
      <c r="H2525" s="6">
        <v>0.46360000000000001</v>
      </c>
      <c r="I2525">
        <f t="shared" ca="1" si="39"/>
        <v>0.45850000000000002</v>
      </c>
      <c r="J2525" t="s">
        <v>97</v>
      </c>
    </row>
    <row r="2526" spans="1:10" x14ac:dyDescent="0.2">
      <c r="A2526" s="6" t="s">
        <v>71</v>
      </c>
      <c r="B2526" s="6" t="s">
        <v>79</v>
      </c>
      <c r="C2526" s="6" t="s">
        <v>76</v>
      </c>
      <c r="D2526" s="6" t="s">
        <v>9</v>
      </c>
      <c r="E2526" s="6" t="s">
        <v>13</v>
      </c>
      <c r="F2526" s="6" t="s">
        <v>28</v>
      </c>
      <c r="G2526" s="36" t="s">
        <v>107</v>
      </c>
      <c r="H2526" s="6">
        <v>0.43359999999999999</v>
      </c>
      <c r="I2526">
        <f t="shared" ca="1" si="39"/>
        <v>0.42299999999999999</v>
      </c>
      <c r="J2526" t="s">
        <v>97</v>
      </c>
    </row>
    <row r="2527" spans="1:10" x14ac:dyDescent="0.2">
      <c r="A2527" s="6" t="s">
        <v>71</v>
      </c>
      <c r="B2527" s="6" t="s">
        <v>79</v>
      </c>
      <c r="C2527" s="6" t="s">
        <v>76</v>
      </c>
      <c r="D2527" s="6" t="s">
        <v>9</v>
      </c>
      <c r="E2527" s="6" t="s">
        <v>13</v>
      </c>
      <c r="F2527" s="6" t="s">
        <v>29</v>
      </c>
      <c r="G2527" s="36" t="s">
        <v>108</v>
      </c>
      <c r="H2527" s="6">
        <v>0.41239999999999999</v>
      </c>
      <c r="I2527">
        <f t="shared" ca="1" si="39"/>
        <v>0.42299999999999999</v>
      </c>
      <c r="J2527" t="s">
        <v>97</v>
      </c>
    </row>
    <row r="2528" spans="1:10" x14ac:dyDescent="0.2">
      <c r="A2528" s="6" t="s">
        <v>71</v>
      </c>
      <c r="B2528" s="6" t="s">
        <v>79</v>
      </c>
      <c r="C2528" s="6" t="s">
        <v>76</v>
      </c>
      <c r="D2528" s="6" t="s">
        <v>9</v>
      </c>
      <c r="E2528" s="6" t="s">
        <v>13</v>
      </c>
      <c r="F2528" s="6" t="s">
        <v>30</v>
      </c>
      <c r="G2528" s="36" t="s">
        <v>108</v>
      </c>
      <c r="H2528" s="6">
        <v>0.40889999999999999</v>
      </c>
      <c r="I2528">
        <f t="shared" ca="1" si="39"/>
        <v>0.40649999999999997</v>
      </c>
      <c r="J2528" t="s">
        <v>97</v>
      </c>
    </row>
    <row r="2529" spans="1:10" x14ac:dyDescent="0.2">
      <c r="A2529" s="6" t="s">
        <v>71</v>
      </c>
      <c r="B2529" s="6" t="s">
        <v>79</v>
      </c>
      <c r="C2529" s="6" t="s">
        <v>76</v>
      </c>
      <c r="D2529" s="6" t="s">
        <v>9</v>
      </c>
      <c r="E2529" s="6" t="s">
        <v>13</v>
      </c>
      <c r="F2529" s="6" t="s">
        <v>31</v>
      </c>
      <c r="G2529" s="36" t="s">
        <v>109</v>
      </c>
      <c r="H2529" s="6">
        <v>0.40410000000000001</v>
      </c>
      <c r="I2529">
        <f t="shared" ca="1" si="39"/>
        <v>0.40649999999999997</v>
      </c>
      <c r="J2529" t="s">
        <v>97</v>
      </c>
    </row>
    <row r="2530" spans="1:10" x14ac:dyDescent="0.2">
      <c r="A2530" s="6" t="s">
        <v>71</v>
      </c>
      <c r="B2530" s="6" t="s">
        <v>79</v>
      </c>
      <c r="C2530" s="6" t="s">
        <v>76</v>
      </c>
      <c r="D2530" s="6" t="s">
        <v>9</v>
      </c>
      <c r="E2530" s="6" t="s">
        <v>13</v>
      </c>
      <c r="F2530" s="6" t="s">
        <v>32</v>
      </c>
      <c r="G2530" s="36" t="s">
        <v>109</v>
      </c>
      <c r="H2530" s="6">
        <v>0.36959999999999998</v>
      </c>
      <c r="I2530">
        <f t="shared" ca="1" si="39"/>
        <v>0.37124999999999997</v>
      </c>
      <c r="J2530" t="s">
        <v>97</v>
      </c>
    </row>
    <row r="2531" spans="1:10" x14ac:dyDescent="0.2">
      <c r="A2531" s="6" t="s">
        <v>71</v>
      </c>
      <c r="B2531" s="6" t="s">
        <v>79</v>
      </c>
      <c r="C2531" s="6" t="s">
        <v>76</v>
      </c>
      <c r="D2531" s="6" t="s">
        <v>9</v>
      </c>
      <c r="E2531" s="6" t="s">
        <v>13</v>
      </c>
      <c r="F2531" s="6" t="s">
        <v>33</v>
      </c>
      <c r="G2531" s="36" t="s">
        <v>110</v>
      </c>
      <c r="H2531" s="6">
        <v>0.37290000000000001</v>
      </c>
      <c r="I2531">
        <f t="shared" ca="1" si="39"/>
        <v>0.37124999999999997</v>
      </c>
      <c r="J2531" t="s">
        <v>97</v>
      </c>
    </row>
    <row r="2532" spans="1:10" x14ac:dyDescent="0.2">
      <c r="A2532" s="6" t="s">
        <v>71</v>
      </c>
      <c r="B2532" s="6" t="s">
        <v>79</v>
      </c>
      <c r="C2532" s="6" t="s">
        <v>76</v>
      </c>
      <c r="D2532" s="6" t="s">
        <v>9</v>
      </c>
      <c r="E2532" s="6" t="s">
        <v>13</v>
      </c>
      <c r="F2532" s="6" t="s">
        <v>34</v>
      </c>
      <c r="G2532" s="36" t="s">
        <v>110</v>
      </c>
      <c r="H2532" s="6">
        <v>0.39150000000000001</v>
      </c>
      <c r="I2532">
        <f t="shared" ca="1" si="39"/>
        <v>0.39400000000000002</v>
      </c>
      <c r="J2532" t="s">
        <v>97</v>
      </c>
    </row>
    <row r="2533" spans="1:10" x14ac:dyDescent="0.2">
      <c r="A2533" s="6" t="s">
        <v>71</v>
      </c>
      <c r="B2533" s="6" t="s">
        <v>79</v>
      </c>
      <c r="C2533" s="6" t="s">
        <v>76</v>
      </c>
      <c r="D2533" s="6" t="s">
        <v>9</v>
      </c>
      <c r="E2533" s="6" t="s">
        <v>13</v>
      </c>
      <c r="F2533" s="6" t="s">
        <v>35</v>
      </c>
      <c r="G2533" s="36" t="s">
        <v>111</v>
      </c>
      <c r="H2533" s="6">
        <v>0.39650000000000002</v>
      </c>
      <c r="I2533">
        <f t="shared" ca="1" si="39"/>
        <v>0.39400000000000002</v>
      </c>
      <c r="J2533" t="s">
        <v>97</v>
      </c>
    </row>
    <row r="2534" spans="1:10" x14ac:dyDescent="0.2">
      <c r="A2534" s="6" t="s">
        <v>71</v>
      </c>
      <c r="B2534" s="6" t="s">
        <v>79</v>
      </c>
      <c r="C2534" s="6" t="s">
        <v>76</v>
      </c>
      <c r="D2534" s="6" t="s">
        <v>9</v>
      </c>
      <c r="E2534" s="6" t="s">
        <v>13</v>
      </c>
      <c r="F2534" s="6" t="s">
        <v>36</v>
      </c>
      <c r="G2534" s="36" t="s">
        <v>111</v>
      </c>
      <c r="H2534" s="6">
        <v>0.38429999999999997</v>
      </c>
      <c r="I2534">
        <f t="shared" ca="1" si="39"/>
        <v>0.39934999999999998</v>
      </c>
      <c r="J2534" t="s">
        <v>97</v>
      </c>
    </row>
    <row r="2535" spans="1:10" x14ac:dyDescent="0.2">
      <c r="A2535" s="6" t="s">
        <v>71</v>
      </c>
      <c r="B2535" s="6" t="s">
        <v>79</v>
      </c>
      <c r="C2535" s="6" t="s">
        <v>76</v>
      </c>
      <c r="D2535" s="6" t="s">
        <v>9</v>
      </c>
      <c r="E2535" s="6" t="s">
        <v>13</v>
      </c>
      <c r="F2535" s="6" t="s">
        <v>37</v>
      </c>
      <c r="G2535" s="36" t="s">
        <v>112</v>
      </c>
      <c r="H2535" s="6">
        <v>0.41439999999999999</v>
      </c>
      <c r="I2535">
        <f t="shared" ca="1" si="39"/>
        <v>0.39934999999999998</v>
      </c>
      <c r="J2535" t="s">
        <v>97</v>
      </c>
    </row>
    <row r="2536" spans="1:10" x14ac:dyDescent="0.2">
      <c r="A2536" s="6" t="s">
        <v>71</v>
      </c>
      <c r="B2536" s="6" t="s">
        <v>79</v>
      </c>
      <c r="C2536" s="6" t="s">
        <v>76</v>
      </c>
      <c r="D2536" s="6" t="s">
        <v>9</v>
      </c>
      <c r="E2536" s="6" t="s">
        <v>13</v>
      </c>
      <c r="F2536" s="6" t="s">
        <v>38</v>
      </c>
      <c r="G2536" s="36" t="s">
        <v>112</v>
      </c>
      <c r="H2536" s="6">
        <v>0.43059999999999998</v>
      </c>
      <c r="I2536">
        <f t="shared" ca="1" si="39"/>
        <v>0.43169999999999997</v>
      </c>
      <c r="J2536" t="s">
        <v>97</v>
      </c>
    </row>
    <row r="2537" spans="1:10" x14ac:dyDescent="0.2">
      <c r="A2537" s="6" t="s">
        <v>71</v>
      </c>
      <c r="B2537" s="6" t="s">
        <v>79</v>
      </c>
      <c r="C2537" s="6" t="s">
        <v>76</v>
      </c>
      <c r="D2537" s="6" t="s">
        <v>9</v>
      </c>
      <c r="E2537" s="6" t="s">
        <v>13</v>
      </c>
      <c r="F2537" s="6" t="s">
        <v>39</v>
      </c>
      <c r="G2537" s="36" t="s">
        <v>113</v>
      </c>
      <c r="H2537" s="6">
        <v>0.43280000000000002</v>
      </c>
      <c r="I2537">
        <f t="shared" ca="1" si="39"/>
        <v>0.43169999999999997</v>
      </c>
      <c r="J2537" t="s">
        <v>97</v>
      </c>
    </row>
    <row r="2538" spans="1:10" x14ac:dyDescent="0.2">
      <c r="A2538" s="6" t="s">
        <v>71</v>
      </c>
      <c r="B2538" s="6" t="s">
        <v>79</v>
      </c>
      <c r="C2538" s="6" t="s">
        <v>76</v>
      </c>
      <c r="D2538" s="6" t="s">
        <v>9</v>
      </c>
      <c r="E2538" s="6" t="s">
        <v>13</v>
      </c>
      <c r="F2538" s="6" t="s">
        <v>40</v>
      </c>
      <c r="G2538" s="36" t="s">
        <v>113</v>
      </c>
      <c r="H2538" s="6">
        <v>0.41689999999999999</v>
      </c>
      <c r="I2538">
        <f t="shared" ca="1" si="39"/>
        <v>0.20845</v>
      </c>
      <c r="J2538" t="s">
        <v>97</v>
      </c>
    </row>
    <row r="2539" spans="1:10" x14ac:dyDescent="0.2">
      <c r="A2539" s="6" t="s">
        <v>71</v>
      </c>
      <c r="B2539" s="6" t="s">
        <v>79</v>
      </c>
      <c r="C2539" s="6" t="s">
        <v>76</v>
      </c>
      <c r="D2539" s="6" t="s">
        <v>9</v>
      </c>
      <c r="E2539" s="6" t="s">
        <v>13</v>
      </c>
      <c r="F2539" s="6" t="s">
        <v>41</v>
      </c>
      <c r="G2539" s="36" t="s">
        <v>141</v>
      </c>
      <c r="H2539" s="6">
        <v>0</v>
      </c>
      <c r="I2539">
        <f t="shared" ca="1" si="39"/>
        <v>0.20845</v>
      </c>
      <c r="J2539" t="s">
        <v>97</v>
      </c>
    </row>
    <row r="2540" spans="1:10" x14ac:dyDescent="0.2">
      <c r="A2540" s="6" t="s">
        <v>72</v>
      </c>
      <c r="B2540" s="6" t="s">
        <v>79</v>
      </c>
      <c r="C2540" s="6" t="s">
        <v>76</v>
      </c>
      <c r="D2540" s="6" t="s">
        <v>9</v>
      </c>
      <c r="E2540" s="6" t="s">
        <v>13</v>
      </c>
      <c r="F2540" s="6" t="s">
        <v>15</v>
      </c>
      <c r="G2540" s="36" t="s">
        <v>122</v>
      </c>
      <c r="H2540" s="6">
        <v>0</v>
      </c>
      <c r="I2540">
        <f t="shared" ca="1" si="39"/>
        <v>0</v>
      </c>
      <c r="J2540" t="s">
        <v>97</v>
      </c>
    </row>
    <row r="2541" spans="1:10" x14ac:dyDescent="0.2">
      <c r="A2541" s="6" t="s">
        <v>72</v>
      </c>
      <c r="B2541" s="6" t="s">
        <v>79</v>
      </c>
      <c r="C2541" s="6" t="s">
        <v>76</v>
      </c>
      <c r="D2541" s="6" t="s">
        <v>9</v>
      </c>
      <c r="E2541" s="6" t="s">
        <v>13</v>
      </c>
      <c r="F2541" s="6" t="s">
        <v>16</v>
      </c>
      <c r="G2541" s="36" t="s">
        <v>122</v>
      </c>
      <c r="H2541" s="6">
        <v>0</v>
      </c>
      <c r="I2541">
        <f t="shared" ca="1" si="39"/>
        <v>0</v>
      </c>
      <c r="J2541" t="s">
        <v>97</v>
      </c>
    </row>
    <row r="2542" spans="1:10" x14ac:dyDescent="0.2">
      <c r="A2542" s="6" t="s">
        <v>72</v>
      </c>
      <c r="B2542" s="6" t="s">
        <v>79</v>
      </c>
      <c r="C2542" s="6" t="s">
        <v>76</v>
      </c>
      <c r="D2542" s="6" t="s">
        <v>9</v>
      </c>
      <c r="E2542" s="6" t="s">
        <v>13</v>
      </c>
      <c r="F2542" s="6" t="s">
        <v>17</v>
      </c>
      <c r="G2542" s="36" t="s">
        <v>123</v>
      </c>
      <c r="H2542" s="6">
        <v>0</v>
      </c>
      <c r="I2542">
        <f t="shared" ca="1" si="39"/>
        <v>0</v>
      </c>
      <c r="J2542" t="s">
        <v>97</v>
      </c>
    </row>
    <row r="2543" spans="1:10" x14ac:dyDescent="0.2">
      <c r="A2543" s="6" t="s">
        <v>72</v>
      </c>
      <c r="B2543" s="6" t="s">
        <v>79</v>
      </c>
      <c r="C2543" s="6" t="s">
        <v>76</v>
      </c>
      <c r="D2543" s="6" t="s">
        <v>9</v>
      </c>
      <c r="E2543" s="6" t="s">
        <v>13</v>
      </c>
      <c r="F2543" s="6" t="s">
        <v>18</v>
      </c>
      <c r="G2543" s="36" t="s">
        <v>123</v>
      </c>
      <c r="H2543" s="6">
        <v>0</v>
      </c>
      <c r="I2543">
        <f t="shared" ca="1" si="39"/>
        <v>0</v>
      </c>
      <c r="J2543" t="s">
        <v>97</v>
      </c>
    </row>
    <row r="2544" spans="1:10" x14ac:dyDescent="0.2">
      <c r="A2544" s="6" t="s">
        <v>72</v>
      </c>
      <c r="B2544" s="6" t="s">
        <v>79</v>
      </c>
      <c r="C2544" s="6" t="s">
        <v>76</v>
      </c>
      <c r="D2544" s="6" t="s">
        <v>9</v>
      </c>
      <c r="E2544" s="6" t="s">
        <v>13</v>
      </c>
      <c r="F2544" s="6" t="s">
        <v>19</v>
      </c>
      <c r="G2544" s="36" t="s">
        <v>124</v>
      </c>
      <c r="H2544" s="6">
        <v>0</v>
      </c>
      <c r="I2544">
        <f t="shared" ca="1" si="39"/>
        <v>0</v>
      </c>
      <c r="J2544" t="s">
        <v>97</v>
      </c>
    </row>
    <row r="2545" spans="1:10" x14ac:dyDescent="0.2">
      <c r="A2545" s="6" t="s">
        <v>72</v>
      </c>
      <c r="B2545" s="6" t="s">
        <v>79</v>
      </c>
      <c r="C2545" s="6" t="s">
        <v>76</v>
      </c>
      <c r="D2545" s="6" t="s">
        <v>9</v>
      </c>
      <c r="E2545" s="6" t="s">
        <v>13</v>
      </c>
      <c r="F2545" s="6" t="s">
        <v>20</v>
      </c>
      <c r="G2545" s="36" t="s">
        <v>124</v>
      </c>
      <c r="H2545" s="6">
        <v>0</v>
      </c>
      <c r="I2545">
        <f t="shared" ca="1" si="39"/>
        <v>0</v>
      </c>
      <c r="J2545" t="s">
        <v>97</v>
      </c>
    </row>
    <row r="2546" spans="1:10" x14ac:dyDescent="0.2">
      <c r="A2546" s="6" t="s">
        <v>72</v>
      </c>
      <c r="B2546" s="6" t="s">
        <v>79</v>
      </c>
      <c r="C2546" s="6" t="s">
        <v>76</v>
      </c>
      <c r="D2546" s="6" t="s">
        <v>9</v>
      </c>
      <c r="E2546" s="6" t="s">
        <v>13</v>
      </c>
      <c r="F2546" s="6" t="s">
        <v>21</v>
      </c>
      <c r="G2546" s="36" t="s">
        <v>104</v>
      </c>
      <c r="H2546" s="6">
        <v>0</v>
      </c>
      <c r="I2546">
        <f t="shared" ca="1" si="39"/>
        <v>0</v>
      </c>
      <c r="J2546" t="s">
        <v>97</v>
      </c>
    </row>
    <row r="2547" spans="1:10" x14ac:dyDescent="0.2">
      <c r="A2547" s="6" t="s">
        <v>72</v>
      </c>
      <c r="B2547" s="6" t="s">
        <v>79</v>
      </c>
      <c r="C2547" s="6" t="s">
        <v>76</v>
      </c>
      <c r="D2547" s="6" t="s">
        <v>9</v>
      </c>
      <c r="E2547" s="6" t="s">
        <v>13</v>
      </c>
      <c r="F2547" s="6" t="s">
        <v>22</v>
      </c>
      <c r="G2547" s="36" t="s">
        <v>104</v>
      </c>
      <c r="H2547" s="6">
        <v>0</v>
      </c>
      <c r="I2547">
        <f t="shared" ca="1" si="39"/>
        <v>0</v>
      </c>
      <c r="J2547" t="s">
        <v>97</v>
      </c>
    </row>
    <row r="2548" spans="1:10" x14ac:dyDescent="0.2">
      <c r="A2548" s="6" t="s">
        <v>72</v>
      </c>
      <c r="B2548" s="6" t="s">
        <v>79</v>
      </c>
      <c r="C2548" s="6" t="s">
        <v>76</v>
      </c>
      <c r="D2548" s="6" t="s">
        <v>9</v>
      </c>
      <c r="E2548" s="6" t="s">
        <v>13</v>
      </c>
      <c r="F2548" s="6" t="s">
        <v>23</v>
      </c>
      <c r="G2548" s="36" t="s">
        <v>105</v>
      </c>
      <c r="H2548" s="6">
        <v>0.1152</v>
      </c>
      <c r="I2548">
        <f t="shared" ca="1" si="39"/>
        <v>0.11545</v>
      </c>
      <c r="J2548" t="s">
        <v>97</v>
      </c>
    </row>
    <row r="2549" spans="1:10" x14ac:dyDescent="0.2">
      <c r="A2549" s="6" t="s">
        <v>72</v>
      </c>
      <c r="B2549" s="6" t="s">
        <v>79</v>
      </c>
      <c r="C2549" s="6" t="s">
        <v>76</v>
      </c>
      <c r="D2549" s="6" t="s">
        <v>9</v>
      </c>
      <c r="E2549" s="6" t="s">
        <v>13</v>
      </c>
      <c r="F2549" s="6" t="s">
        <v>24</v>
      </c>
      <c r="G2549" s="36" t="s">
        <v>105</v>
      </c>
      <c r="H2549" s="6">
        <v>0.1157</v>
      </c>
      <c r="I2549">
        <f t="shared" ca="1" si="39"/>
        <v>0.11545</v>
      </c>
      <c r="J2549" t="s">
        <v>97</v>
      </c>
    </row>
    <row r="2550" spans="1:10" x14ac:dyDescent="0.2">
      <c r="A2550" s="6" t="s">
        <v>72</v>
      </c>
      <c r="B2550" s="6" t="s">
        <v>79</v>
      </c>
      <c r="C2550" s="6" t="s">
        <v>76</v>
      </c>
      <c r="D2550" s="6" t="s">
        <v>9</v>
      </c>
      <c r="E2550" s="6" t="s">
        <v>13</v>
      </c>
      <c r="F2550" s="6" t="s">
        <v>25</v>
      </c>
      <c r="G2550" s="36" t="s">
        <v>106</v>
      </c>
      <c r="H2550" s="6">
        <v>0.1163</v>
      </c>
      <c r="I2550">
        <f t="shared" ca="1" si="39"/>
        <v>0.11649999999999999</v>
      </c>
      <c r="J2550" t="s">
        <v>97</v>
      </c>
    </row>
    <row r="2551" spans="1:10" x14ac:dyDescent="0.2">
      <c r="A2551" s="6" t="s">
        <v>72</v>
      </c>
      <c r="B2551" s="6" t="s">
        <v>79</v>
      </c>
      <c r="C2551" s="6" t="s">
        <v>76</v>
      </c>
      <c r="D2551" s="6" t="s">
        <v>9</v>
      </c>
      <c r="E2551" s="6" t="s">
        <v>13</v>
      </c>
      <c r="F2551" s="6" t="s">
        <v>26</v>
      </c>
      <c r="G2551" s="36" t="s">
        <v>106</v>
      </c>
      <c r="H2551" s="6">
        <v>0.1167</v>
      </c>
      <c r="I2551">
        <f t="shared" ca="1" si="39"/>
        <v>0.11649999999999999</v>
      </c>
      <c r="J2551" t="s">
        <v>97</v>
      </c>
    </row>
    <row r="2552" spans="1:10" x14ac:dyDescent="0.2">
      <c r="A2552" s="6" t="s">
        <v>72</v>
      </c>
      <c r="B2552" s="6" t="s">
        <v>79</v>
      </c>
      <c r="C2552" s="6" t="s">
        <v>76</v>
      </c>
      <c r="D2552" s="6" t="s">
        <v>9</v>
      </c>
      <c r="E2552" s="6" t="s">
        <v>13</v>
      </c>
      <c r="F2552" s="6" t="s">
        <v>27</v>
      </c>
      <c r="G2552" s="36" t="s">
        <v>107</v>
      </c>
      <c r="H2552" s="6">
        <v>0.11559999999999999</v>
      </c>
      <c r="I2552">
        <f t="shared" ca="1" si="39"/>
        <v>0.11549999999999999</v>
      </c>
      <c r="J2552" t="s">
        <v>97</v>
      </c>
    </row>
    <row r="2553" spans="1:10" x14ac:dyDescent="0.2">
      <c r="A2553" s="6" t="s">
        <v>72</v>
      </c>
      <c r="B2553" s="6" t="s">
        <v>79</v>
      </c>
      <c r="C2553" s="6" t="s">
        <v>76</v>
      </c>
      <c r="D2553" s="6" t="s">
        <v>9</v>
      </c>
      <c r="E2553" s="6" t="s">
        <v>13</v>
      </c>
      <c r="F2553" s="6" t="s">
        <v>28</v>
      </c>
      <c r="G2553" s="36" t="s">
        <v>107</v>
      </c>
      <c r="H2553" s="6">
        <v>0.1154</v>
      </c>
      <c r="I2553">
        <f t="shared" ca="1" si="39"/>
        <v>0.11549999999999999</v>
      </c>
      <c r="J2553" t="s">
        <v>97</v>
      </c>
    </row>
    <row r="2554" spans="1:10" x14ac:dyDescent="0.2">
      <c r="A2554" s="6" t="s">
        <v>72</v>
      </c>
      <c r="B2554" s="6" t="s">
        <v>79</v>
      </c>
      <c r="C2554" s="6" t="s">
        <v>76</v>
      </c>
      <c r="D2554" s="6" t="s">
        <v>9</v>
      </c>
      <c r="E2554" s="6" t="s">
        <v>13</v>
      </c>
      <c r="F2554" s="6" t="s">
        <v>29</v>
      </c>
      <c r="G2554" s="36" t="s">
        <v>108</v>
      </c>
      <c r="H2554" s="6">
        <v>0.11559999999999999</v>
      </c>
      <c r="I2554">
        <f t="shared" ca="1" si="39"/>
        <v>0.1158</v>
      </c>
      <c r="J2554" t="s">
        <v>97</v>
      </c>
    </row>
    <row r="2555" spans="1:10" x14ac:dyDescent="0.2">
      <c r="A2555" s="6" t="s">
        <v>72</v>
      </c>
      <c r="B2555" s="6" t="s">
        <v>79</v>
      </c>
      <c r="C2555" s="6" t="s">
        <v>76</v>
      </c>
      <c r="D2555" s="6" t="s">
        <v>9</v>
      </c>
      <c r="E2555" s="6" t="s">
        <v>13</v>
      </c>
      <c r="F2555" s="6" t="s">
        <v>30</v>
      </c>
      <c r="G2555" s="36" t="s">
        <v>108</v>
      </c>
      <c r="H2555" s="6">
        <v>0.11600000000000001</v>
      </c>
      <c r="I2555">
        <f t="shared" ca="1" si="39"/>
        <v>0.1158</v>
      </c>
      <c r="J2555" t="s">
        <v>97</v>
      </c>
    </row>
    <row r="2556" spans="1:10" x14ac:dyDescent="0.2">
      <c r="A2556" s="6" t="s">
        <v>72</v>
      </c>
      <c r="B2556" s="6" t="s">
        <v>79</v>
      </c>
      <c r="C2556" s="6" t="s">
        <v>76</v>
      </c>
      <c r="D2556" s="6" t="s">
        <v>9</v>
      </c>
      <c r="E2556" s="6" t="s">
        <v>13</v>
      </c>
      <c r="F2556" s="6" t="s">
        <v>31</v>
      </c>
      <c r="G2556" s="36" t="s">
        <v>109</v>
      </c>
      <c r="H2556" s="6">
        <v>8.1199999999999994E-2</v>
      </c>
      <c r="I2556">
        <f t="shared" ca="1" si="39"/>
        <v>8.1549999999999997E-2</v>
      </c>
      <c r="J2556" t="s">
        <v>97</v>
      </c>
    </row>
    <row r="2557" spans="1:10" x14ac:dyDescent="0.2">
      <c r="A2557" s="6" t="s">
        <v>72</v>
      </c>
      <c r="B2557" s="6" t="s">
        <v>79</v>
      </c>
      <c r="C2557" s="6" t="s">
        <v>76</v>
      </c>
      <c r="D2557" s="6" t="s">
        <v>9</v>
      </c>
      <c r="E2557" s="6" t="s">
        <v>13</v>
      </c>
      <c r="F2557" s="6" t="s">
        <v>32</v>
      </c>
      <c r="G2557" s="36" t="s">
        <v>109</v>
      </c>
      <c r="H2557" s="6">
        <v>8.1900000000000001E-2</v>
      </c>
      <c r="I2557">
        <f t="shared" ca="1" si="39"/>
        <v>8.1549999999999997E-2</v>
      </c>
      <c r="J2557" t="s">
        <v>97</v>
      </c>
    </row>
    <row r="2558" spans="1:10" x14ac:dyDescent="0.2">
      <c r="A2558" s="6" t="s">
        <v>72</v>
      </c>
      <c r="B2558" s="6" t="s">
        <v>79</v>
      </c>
      <c r="C2558" s="6" t="s">
        <v>76</v>
      </c>
      <c r="D2558" s="6" t="s">
        <v>9</v>
      </c>
      <c r="E2558" s="6" t="s">
        <v>13</v>
      </c>
      <c r="F2558" s="6" t="s">
        <v>33</v>
      </c>
      <c r="G2558" s="36" t="s">
        <v>110</v>
      </c>
      <c r="H2558" s="6">
        <v>8.2400000000000001E-2</v>
      </c>
      <c r="I2558">
        <f t="shared" ca="1" si="39"/>
        <v>8.2949999999999996E-2</v>
      </c>
      <c r="J2558" t="s">
        <v>97</v>
      </c>
    </row>
    <row r="2559" spans="1:10" x14ac:dyDescent="0.2">
      <c r="A2559" s="6" t="s">
        <v>72</v>
      </c>
      <c r="B2559" s="6" t="s">
        <v>79</v>
      </c>
      <c r="C2559" s="6" t="s">
        <v>76</v>
      </c>
      <c r="D2559" s="6" t="s">
        <v>9</v>
      </c>
      <c r="E2559" s="6" t="s">
        <v>13</v>
      </c>
      <c r="F2559" s="6" t="s">
        <v>34</v>
      </c>
      <c r="G2559" s="36" t="s">
        <v>110</v>
      </c>
      <c r="H2559" s="6">
        <v>8.3500000000000005E-2</v>
      </c>
      <c r="I2559">
        <f t="shared" ca="1" si="39"/>
        <v>8.2949999999999996E-2</v>
      </c>
      <c r="J2559" t="s">
        <v>97</v>
      </c>
    </row>
    <row r="2560" spans="1:10" x14ac:dyDescent="0.2">
      <c r="A2560" s="6" t="s">
        <v>72</v>
      </c>
      <c r="B2560" s="6" t="s">
        <v>79</v>
      </c>
      <c r="C2560" s="6" t="s">
        <v>76</v>
      </c>
      <c r="D2560" s="6" t="s">
        <v>9</v>
      </c>
      <c r="E2560" s="6" t="s">
        <v>13</v>
      </c>
      <c r="F2560" s="6" t="s">
        <v>35</v>
      </c>
      <c r="G2560" s="36" t="s">
        <v>111</v>
      </c>
      <c r="H2560" s="6">
        <v>8.4400000000000003E-2</v>
      </c>
      <c r="I2560">
        <f t="shared" ca="1" si="39"/>
        <v>8.4999999999999992E-2</v>
      </c>
      <c r="J2560" t="s">
        <v>97</v>
      </c>
    </row>
    <row r="2561" spans="1:10" x14ac:dyDescent="0.2">
      <c r="A2561" s="6" t="s">
        <v>72</v>
      </c>
      <c r="B2561" s="6" t="s">
        <v>79</v>
      </c>
      <c r="C2561" s="6" t="s">
        <v>76</v>
      </c>
      <c r="D2561" s="6" t="s">
        <v>9</v>
      </c>
      <c r="E2561" s="6" t="s">
        <v>13</v>
      </c>
      <c r="F2561" s="6" t="s">
        <v>36</v>
      </c>
      <c r="G2561" s="36" t="s">
        <v>111</v>
      </c>
      <c r="H2561" s="6">
        <v>8.5599999999999996E-2</v>
      </c>
      <c r="I2561">
        <f t="shared" ca="1" si="39"/>
        <v>8.4999999999999992E-2</v>
      </c>
      <c r="J2561" t="s">
        <v>97</v>
      </c>
    </row>
    <row r="2562" spans="1:10" x14ac:dyDescent="0.2">
      <c r="A2562" s="6" t="s">
        <v>72</v>
      </c>
      <c r="B2562" s="6" t="s">
        <v>79</v>
      </c>
      <c r="C2562" s="6" t="s">
        <v>76</v>
      </c>
      <c r="D2562" s="6" t="s">
        <v>9</v>
      </c>
      <c r="E2562" s="6" t="s">
        <v>13</v>
      </c>
      <c r="F2562" s="6" t="s">
        <v>37</v>
      </c>
      <c r="G2562" s="36" t="s">
        <v>112</v>
      </c>
      <c r="H2562" s="6">
        <v>0</v>
      </c>
      <c r="I2562">
        <f t="shared" ref="I2562:I2625" ca="1" si="40">IF(ISEVEN(ROW(A2562)),AVERAGE(OFFSET(H$2:H$3,ROW()-ROW(A$2),)),I2561)</f>
        <v>4.5499999999999999E-2</v>
      </c>
      <c r="J2562" t="s">
        <v>97</v>
      </c>
    </row>
    <row r="2563" spans="1:10" x14ac:dyDescent="0.2">
      <c r="A2563" s="6" t="s">
        <v>72</v>
      </c>
      <c r="B2563" s="6" t="s">
        <v>79</v>
      </c>
      <c r="C2563" s="6" t="s">
        <v>76</v>
      </c>
      <c r="D2563" s="6" t="s">
        <v>9</v>
      </c>
      <c r="E2563" s="6" t="s">
        <v>13</v>
      </c>
      <c r="F2563" s="6" t="s">
        <v>38</v>
      </c>
      <c r="G2563" s="36" t="s">
        <v>112</v>
      </c>
      <c r="H2563" s="6">
        <v>9.0999999999999998E-2</v>
      </c>
      <c r="I2563">
        <f t="shared" ca="1" si="40"/>
        <v>4.5499999999999999E-2</v>
      </c>
      <c r="J2563" t="s">
        <v>97</v>
      </c>
    </row>
    <row r="2564" spans="1:10" x14ac:dyDescent="0.2">
      <c r="A2564" s="6" t="s">
        <v>72</v>
      </c>
      <c r="B2564" s="6" t="s">
        <v>79</v>
      </c>
      <c r="C2564" s="6" t="s">
        <v>76</v>
      </c>
      <c r="D2564" s="6" t="s">
        <v>9</v>
      </c>
      <c r="E2564" s="6" t="s">
        <v>13</v>
      </c>
      <c r="F2564" s="6" t="s">
        <v>39</v>
      </c>
      <c r="G2564" s="36" t="s">
        <v>113</v>
      </c>
      <c r="H2564" s="6">
        <v>0</v>
      </c>
      <c r="I2564">
        <f t="shared" ca="1" si="40"/>
        <v>0</v>
      </c>
      <c r="J2564" t="s">
        <v>97</v>
      </c>
    </row>
    <row r="2565" spans="1:10" x14ac:dyDescent="0.2">
      <c r="A2565" s="6" t="s">
        <v>72</v>
      </c>
      <c r="B2565" s="6" t="s">
        <v>79</v>
      </c>
      <c r="C2565" s="6" t="s">
        <v>76</v>
      </c>
      <c r="D2565" s="6" t="s">
        <v>9</v>
      </c>
      <c r="E2565" s="6" t="s">
        <v>13</v>
      </c>
      <c r="F2565" s="6" t="s">
        <v>40</v>
      </c>
      <c r="G2565" s="36" t="s">
        <v>113</v>
      </c>
      <c r="H2565" s="6">
        <v>0</v>
      </c>
      <c r="I2565">
        <f t="shared" ca="1" si="40"/>
        <v>0</v>
      </c>
      <c r="J2565" t="s">
        <v>97</v>
      </c>
    </row>
    <row r="2566" spans="1:10" x14ac:dyDescent="0.2">
      <c r="A2566" s="6" t="s">
        <v>72</v>
      </c>
      <c r="B2566" s="6" t="s">
        <v>79</v>
      </c>
      <c r="C2566" s="6" t="s">
        <v>76</v>
      </c>
      <c r="D2566" s="6" t="s">
        <v>9</v>
      </c>
      <c r="E2566" s="6" t="s">
        <v>13</v>
      </c>
      <c r="F2566" s="6" t="s">
        <v>41</v>
      </c>
      <c r="G2566" s="36" t="s">
        <v>141</v>
      </c>
      <c r="H2566" s="6">
        <v>0</v>
      </c>
      <c r="I2566">
        <f t="shared" ca="1" si="40"/>
        <v>0</v>
      </c>
      <c r="J2566" t="s">
        <v>97</v>
      </c>
    </row>
    <row r="2567" spans="1:10" x14ac:dyDescent="0.2">
      <c r="A2567" s="6" t="s">
        <v>73</v>
      </c>
      <c r="B2567" s="6" t="s">
        <v>79</v>
      </c>
      <c r="C2567" s="6" t="s">
        <v>76</v>
      </c>
      <c r="D2567" s="6" t="s">
        <v>9</v>
      </c>
      <c r="E2567" s="6" t="s">
        <v>13</v>
      </c>
      <c r="F2567" s="6" t="s">
        <v>15</v>
      </c>
      <c r="G2567" s="36" t="s">
        <v>122</v>
      </c>
      <c r="H2567" s="6">
        <v>0</v>
      </c>
      <c r="I2567">
        <f t="shared" ca="1" si="40"/>
        <v>0</v>
      </c>
      <c r="J2567" t="s">
        <v>97</v>
      </c>
    </row>
    <row r="2568" spans="1:10" x14ac:dyDescent="0.2">
      <c r="A2568" s="6" t="s">
        <v>73</v>
      </c>
      <c r="B2568" s="6" t="s">
        <v>79</v>
      </c>
      <c r="C2568" s="6" t="s">
        <v>76</v>
      </c>
      <c r="D2568" s="6" t="s">
        <v>9</v>
      </c>
      <c r="E2568" s="6" t="s">
        <v>13</v>
      </c>
      <c r="F2568" s="6" t="s">
        <v>16</v>
      </c>
      <c r="G2568" s="36" t="s">
        <v>122</v>
      </c>
      <c r="H2568" s="6">
        <v>0</v>
      </c>
      <c r="I2568">
        <f t="shared" ca="1" si="40"/>
        <v>0</v>
      </c>
      <c r="J2568" t="s">
        <v>97</v>
      </c>
    </row>
    <row r="2569" spans="1:10" x14ac:dyDescent="0.2">
      <c r="A2569" s="6" t="s">
        <v>73</v>
      </c>
      <c r="B2569" s="6" t="s">
        <v>79</v>
      </c>
      <c r="C2569" s="6" t="s">
        <v>76</v>
      </c>
      <c r="D2569" s="6" t="s">
        <v>9</v>
      </c>
      <c r="E2569" s="6" t="s">
        <v>13</v>
      </c>
      <c r="F2569" s="6" t="s">
        <v>17</v>
      </c>
      <c r="G2569" s="36" t="s">
        <v>123</v>
      </c>
      <c r="H2569" s="6">
        <v>0</v>
      </c>
      <c r="I2569">
        <f t="shared" ca="1" si="40"/>
        <v>0</v>
      </c>
      <c r="J2569" t="s">
        <v>97</v>
      </c>
    </row>
    <row r="2570" spans="1:10" x14ac:dyDescent="0.2">
      <c r="A2570" s="6" t="s">
        <v>73</v>
      </c>
      <c r="B2570" s="6" t="s">
        <v>79</v>
      </c>
      <c r="C2570" s="6" t="s">
        <v>76</v>
      </c>
      <c r="D2570" s="6" t="s">
        <v>9</v>
      </c>
      <c r="E2570" s="6" t="s">
        <v>13</v>
      </c>
      <c r="F2570" s="6" t="s">
        <v>18</v>
      </c>
      <c r="G2570" s="36" t="s">
        <v>123</v>
      </c>
      <c r="H2570" s="6">
        <v>0</v>
      </c>
      <c r="I2570">
        <f t="shared" ca="1" si="40"/>
        <v>0</v>
      </c>
      <c r="J2570" t="s">
        <v>97</v>
      </c>
    </row>
    <row r="2571" spans="1:10" x14ac:dyDescent="0.2">
      <c r="A2571" s="6" t="s">
        <v>73</v>
      </c>
      <c r="B2571" s="6" t="s">
        <v>79</v>
      </c>
      <c r="C2571" s="6" t="s">
        <v>76</v>
      </c>
      <c r="D2571" s="6" t="s">
        <v>9</v>
      </c>
      <c r="E2571" s="6" t="s">
        <v>13</v>
      </c>
      <c r="F2571" s="6" t="s">
        <v>19</v>
      </c>
      <c r="G2571" s="36" t="s">
        <v>124</v>
      </c>
      <c r="H2571" s="6">
        <v>0</v>
      </c>
      <c r="I2571">
        <f t="shared" ca="1" si="40"/>
        <v>0</v>
      </c>
      <c r="J2571" t="s">
        <v>97</v>
      </c>
    </row>
    <row r="2572" spans="1:10" x14ac:dyDescent="0.2">
      <c r="A2572" s="6" t="s">
        <v>73</v>
      </c>
      <c r="B2572" s="6" t="s">
        <v>79</v>
      </c>
      <c r="C2572" s="6" t="s">
        <v>76</v>
      </c>
      <c r="D2572" s="6" t="s">
        <v>9</v>
      </c>
      <c r="E2572" s="6" t="s">
        <v>13</v>
      </c>
      <c r="F2572" s="6" t="s">
        <v>20</v>
      </c>
      <c r="G2572" s="36" t="s">
        <v>124</v>
      </c>
      <c r="H2572" s="6">
        <v>0</v>
      </c>
      <c r="I2572">
        <f t="shared" ca="1" si="40"/>
        <v>0</v>
      </c>
      <c r="J2572" t="s">
        <v>97</v>
      </c>
    </row>
    <row r="2573" spans="1:10" x14ac:dyDescent="0.2">
      <c r="A2573" s="6" t="s">
        <v>73</v>
      </c>
      <c r="B2573" s="6" t="s">
        <v>79</v>
      </c>
      <c r="C2573" s="6" t="s">
        <v>76</v>
      </c>
      <c r="D2573" s="6" t="s">
        <v>9</v>
      </c>
      <c r="E2573" s="6" t="s">
        <v>13</v>
      </c>
      <c r="F2573" s="6" t="s">
        <v>21</v>
      </c>
      <c r="G2573" s="36" t="s">
        <v>104</v>
      </c>
      <c r="H2573" s="6">
        <v>0</v>
      </c>
      <c r="I2573">
        <f t="shared" ca="1" si="40"/>
        <v>0</v>
      </c>
      <c r="J2573" t="s">
        <v>97</v>
      </c>
    </row>
    <row r="2574" spans="1:10" x14ac:dyDescent="0.2">
      <c r="A2574" s="6" t="s">
        <v>73</v>
      </c>
      <c r="B2574" s="6" t="s">
        <v>79</v>
      </c>
      <c r="C2574" s="6" t="s">
        <v>76</v>
      </c>
      <c r="D2574" s="6" t="s">
        <v>9</v>
      </c>
      <c r="E2574" s="6" t="s">
        <v>13</v>
      </c>
      <c r="F2574" s="6" t="s">
        <v>22</v>
      </c>
      <c r="G2574" s="36" t="s">
        <v>104</v>
      </c>
      <c r="H2574" s="6">
        <v>0</v>
      </c>
      <c r="I2574">
        <f t="shared" ca="1" si="40"/>
        <v>0</v>
      </c>
      <c r="J2574" t="s">
        <v>97</v>
      </c>
    </row>
    <row r="2575" spans="1:10" x14ac:dyDescent="0.2">
      <c r="A2575" s="6" t="s">
        <v>73</v>
      </c>
      <c r="B2575" s="6" t="s">
        <v>79</v>
      </c>
      <c r="C2575" s="6" t="s">
        <v>76</v>
      </c>
      <c r="D2575" s="6" t="s">
        <v>9</v>
      </c>
      <c r="E2575" s="6" t="s">
        <v>13</v>
      </c>
      <c r="F2575" s="6" t="s">
        <v>23</v>
      </c>
      <c r="G2575" s="36" t="s">
        <v>105</v>
      </c>
      <c r="H2575" s="6">
        <v>0</v>
      </c>
      <c r="I2575">
        <f t="shared" ca="1" si="40"/>
        <v>0</v>
      </c>
      <c r="J2575" t="s">
        <v>97</v>
      </c>
    </row>
    <row r="2576" spans="1:10" x14ac:dyDescent="0.2">
      <c r="A2576" s="6" t="s">
        <v>73</v>
      </c>
      <c r="B2576" s="6" t="s">
        <v>79</v>
      </c>
      <c r="C2576" s="6" t="s">
        <v>76</v>
      </c>
      <c r="D2576" s="6" t="s">
        <v>9</v>
      </c>
      <c r="E2576" s="6" t="s">
        <v>13</v>
      </c>
      <c r="F2576" s="6" t="s">
        <v>24</v>
      </c>
      <c r="G2576" s="36" t="s">
        <v>105</v>
      </c>
      <c r="H2576" s="6">
        <v>0</v>
      </c>
      <c r="I2576">
        <f t="shared" ca="1" si="40"/>
        <v>0</v>
      </c>
      <c r="J2576" t="s">
        <v>97</v>
      </c>
    </row>
    <row r="2577" spans="1:10" x14ac:dyDescent="0.2">
      <c r="A2577" s="6" t="s">
        <v>73</v>
      </c>
      <c r="B2577" s="6" t="s">
        <v>79</v>
      </c>
      <c r="C2577" s="6" t="s">
        <v>76</v>
      </c>
      <c r="D2577" s="6" t="s">
        <v>9</v>
      </c>
      <c r="E2577" s="6" t="s">
        <v>13</v>
      </c>
      <c r="F2577" s="6" t="s">
        <v>25</v>
      </c>
      <c r="G2577" s="36" t="s">
        <v>106</v>
      </c>
      <c r="H2577" s="6">
        <v>0</v>
      </c>
      <c r="I2577">
        <f t="shared" ca="1" si="40"/>
        <v>0</v>
      </c>
      <c r="J2577" t="s">
        <v>97</v>
      </c>
    </row>
    <row r="2578" spans="1:10" x14ac:dyDescent="0.2">
      <c r="A2578" s="6" t="s">
        <v>73</v>
      </c>
      <c r="B2578" s="6" t="s">
        <v>79</v>
      </c>
      <c r="C2578" s="6" t="s">
        <v>76</v>
      </c>
      <c r="D2578" s="6" t="s">
        <v>9</v>
      </c>
      <c r="E2578" s="6" t="s">
        <v>13</v>
      </c>
      <c r="F2578" s="6" t="s">
        <v>26</v>
      </c>
      <c r="G2578" s="36" t="s">
        <v>106</v>
      </c>
      <c r="H2578" s="6">
        <v>0</v>
      </c>
      <c r="I2578">
        <f t="shared" ca="1" si="40"/>
        <v>0.10405</v>
      </c>
      <c r="J2578" t="s">
        <v>97</v>
      </c>
    </row>
    <row r="2579" spans="1:10" x14ac:dyDescent="0.2">
      <c r="A2579" s="6" t="s">
        <v>73</v>
      </c>
      <c r="B2579" s="6" t="s">
        <v>79</v>
      </c>
      <c r="C2579" s="6" t="s">
        <v>76</v>
      </c>
      <c r="D2579" s="6" t="s">
        <v>9</v>
      </c>
      <c r="E2579" s="6" t="s">
        <v>13</v>
      </c>
      <c r="F2579" s="6" t="s">
        <v>27</v>
      </c>
      <c r="G2579" s="36" t="s">
        <v>107</v>
      </c>
      <c r="H2579" s="6">
        <v>0.20810000000000001</v>
      </c>
      <c r="I2579">
        <f t="shared" ca="1" si="40"/>
        <v>0.10405</v>
      </c>
      <c r="J2579" t="s">
        <v>97</v>
      </c>
    </row>
    <row r="2580" spans="1:10" x14ac:dyDescent="0.2">
      <c r="A2580" s="6" t="s">
        <v>73</v>
      </c>
      <c r="B2580" s="6" t="s">
        <v>79</v>
      </c>
      <c r="C2580" s="6" t="s">
        <v>76</v>
      </c>
      <c r="D2580" s="6" t="s">
        <v>9</v>
      </c>
      <c r="E2580" s="6" t="s">
        <v>13</v>
      </c>
      <c r="F2580" s="6" t="s">
        <v>28</v>
      </c>
      <c r="G2580" s="36" t="s">
        <v>107</v>
      </c>
      <c r="H2580" s="6">
        <v>0.19420000000000001</v>
      </c>
      <c r="I2580">
        <f t="shared" ca="1" si="40"/>
        <v>0.1794</v>
      </c>
      <c r="J2580" t="s">
        <v>97</v>
      </c>
    </row>
    <row r="2581" spans="1:10" x14ac:dyDescent="0.2">
      <c r="A2581" s="6" t="s">
        <v>73</v>
      </c>
      <c r="B2581" s="6" t="s">
        <v>79</v>
      </c>
      <c r="C2581" s="6" t="s">
        <v>76</v>
      </c>
      <c r="D2581" s="6" t="s">
        <v>9</v>
      </c>
      <c r="E2581" s="6" t="s">
        <v>13</v>
      </c>
      <c r="F2581" s="6" t="s">
        <v>29</v>
      </c>
      <c r="G2581" s="36" t="s">
        <v>108</v>
      </c>
      <c r="H2581" s="6">
        <v>0.1646</v>
      </c>
      <c r="I2581">
        <f t="shared" ca="1" si="40"/>
        <v>0.1794</v>
      </c>
      <c r="J2581" t="s">
        <v>97</v>
      </c>
    </row>
    <row r="2582" spans="1:10" x14ac:dyDescent="0.2">
      <c r="A2582" s="6" t="s">
        <v>73</v>
      </c>
      <c r="B2582" s="6" t="s">
        <v>79</v>
      </c>
      <c r="C2582" s="6" t="s">
        <v>76</v>
      </c>
      <c r="D2582" s="6" t="s">
        <v>9</v>
      </c>
      <c r="E2582" s="6" t="s">
        <v>13</v>
      </c>
      <c r="F2582" s="6" t="s">
        <v>30</v>
      </c>
      <c r="G2582" s="36" t="s">
        <v>108</v>
      </c>
      <c r="H2582" s="6">
        <v>0.2044</v>
      </c>
      <c r="I2582">
        <f t="shared" ca="1" si="40"/>
        <v>0.17519999999999999</v>
      </c>
      <c r="J2582" t="s">
        <v>97</v>
      </c>
    </row>
    <row r="2583" spans="1:10" x14ac:dyDescent="0.2">
      <c r="A2583" s="6" t="s">
        <v>73</v>
      </c>
      <c r="B2583" s="6" t="s">
        <v>79</v>
      </c>
      <c r="C2583" s="6" t="s">
        <v>76</v>
      </c>
      <c r="D2583" s="6" t="s">
        <v>9</v>
      </c>
      <c r="E2583" s="6" t="s">
        <v>13</v>
      </c>
      <c r="F2583" s="6" t="s">
        <v>31</v>
      </c>
      <c r="G2583" s="36" t="s">
        <v>109</v>
      </c>
      <c r="H2583" s="6">
        <v>0.14599999999999999</v>
      </c>
      <c r="I2583">
        <f t="shared" ca="1" si="40"/>
        <v>0.17519999999999999</v>
      </c>
      <c r="J2583" t="s">
        <v>97</v>
      </c>
    </row>
    <row r="2584" spans="1:10" x14ac:dyDescent="0.2">
      <c r="A2584" s="6" t="s">
        <v>73</v>
      </c>
      <c r="B2584" s="6" t="s">
        <v>79</v>
      </c>
      <c r="C2584" s="6" t="s">
        <v>76</v>
      </c>
      <c r="D2584" s="6" t="s">
        <v>9</v>
      </c>
      <c r="E2584" s="6" t="s">
        <v>13</v>
      </c>
      <c r="F2584" s="6" t="s">
        <v>32</v>
      </c>
      <c r="G2584" s="36" t="s">
        <v>109</v>
      </c>
      <c r="H2584" s="6">
        <v>0.21490000000000001</v>
      </c>
      <c r="I2584">
        <f t="shared" ca="1" si="40"/>
        <v>0.22844999999999999</v>
      </c>
      <c r="J2584" t="s">
        <v>97</v>
      </c>
    </row>
    <row r="2585" spans="1:10" x14ac:dyDescent="0.2">
      <c r="A2585" s="6" t="s">
        <v>73</v>
      </c>
      <c r="B2585" s="6" t="s">
        <v>79</v>
      </c>
      <c r="C2585" s="6" t="s">
        <v>76</v>
      </c>
      <c r="D2585" s="6" t="s">
        <v>9</v>
      </c>
      <c r="E2585" s="6" t="s">
        <v>13</v>
      </c>
      <c r="F2585" s="6" t="s">
        <v>33</v>
      </c>
      <c r="G2585" s="36" t="s">
        <v>110</v>
      </c>
      <c r="H2585" s="6">
        <v>0.24199999999999999</v>
      </c>
      <c r="I2585">
        <f t="shared" ca="1" si="40"/>
        <v>0.22844999999999999</v>
      </c>
      <c r="J2585" t="s">
        <v>97</v>
      </c>
    </row>
    <row r="2586" spans="1:10" x14ac:dyDescent="0.2">
      <c r="A2586" s="6" t="s">
        <v>73</v>
      </c>
      <c r="B2586" s="6" t="s">
        <v>79</v>
      </c>
      <c r="C2586" s="6" t="s">
        <v>76</v>
      </c>
      <c r="D2586" s="6" t="s">
        <v>9</v>
      </c>
      <c r="E2586" s="6" t="s">
        <v>13</v>
      </c>
      <c r="F2586" s="6" t="s">
        <v>34</v>
      </c>
      <c r="G2586" s="36" t="s">
        <v>110</v>
      </c>
      <c r="H2586" s="6">
        <v>0.21659999999999999</v>
      </c>
      <c r="I2586">
        <f t="shared" ca="1" si="40"/>
        <v>0.23025000000000001</v>
      </c>
      <c r="J2586" t="s">
        <v>97</v>
      </c>
    </row>
    <row r="2587" spans="1:10" x14ac:dyDescent="0.2">
      <c r="A2587" s="6" t="s">
        <v>73</v>
      </c>
      <c r="B2587" s="6" t="s">
        <v>79</v>
      </c>
      <c r="C2587" s="6" t="s">
        <v>76</v>
      </c>
      <c r="D2587" s="6" t="s">
        <v>9</v>
      </c>
      <c r="E2587" s="6" t="s">
        <v>13</v>
      </c>
      <c r="F2587" s="6" t="s">
        <v>35</v>
      </c>
      <c r="G2587" s="36" t="s">
        <v>111</v>
      </c>
      <c r="H2587" s="6">
        <v>0.24390000000000001</v>
      </c>
      <c r="I2587">
        <f t="shared" ca="1" si="40"/>
        <v>0.23025000000000001</v>
      </c>
      <c r="J2587" t="s">
        <v>97</v>
      </c>
    </row>
    <row r="2588" spans="1:10" x14ac:dyDescent="0.2">
      <c r="A2588" s="6" t="s">
        <v>73</v>
      </c>
      <c r="B2588" s="6" t="s">
        <v>79</v>
      </c>
      <c r="C2588" s="6" t="s">
        <v>76</v>
      </c>
      <c r="D2588" s="6" t="s">
        <v>9</v>
      </c>
      <c r="E2588" s="6" t="s">
        <v>13</v>
      </c>
      <c r="F2588" s="6" t="s">
        <v>36</v>
      </c>
      <c r="G2588" s="36" t="s">
        <v>111</v>
      </c>
      <c r="H2588" s="6">
        <v>0.23119999999999999</v>
      </c>
      <c r="I2588">
        <f t="shared" ca="1" si="40"/>
        <v>0.24399999999999999</v>
      </c>
      <c r="J2588" t="s">
        <v>97</v>
      </c>
    </row>
    <row r="2589" spans="1:10" x14ac:dyDescent="0.2">
      <c r="A2589" s="6" t="s">
        <v>73</v>
      </c>
      <c r="B2589" s="6" t="s">
        <v>79</v>
      </c>
      <c r="C2589" s="6" t="s">
        <v>76</v>
      </c>
      <c r="D2589" s="6" t="s">
        <v>9</v>
      </c>
      <c r="E2589" s="6" t="s">
        <v>13</v>
      </c>
      <c r="F2589" s="6" t="s">
        <v>37</v>
      </c>
      <c r="G2589" s="36" t="s">
        <v>112</v>
      </c>
      <c r="H2589" s="6">
        <v>0.25679999999999997</v>
      </c>
      <c r="I2589">
        <f t="shared" ca="1" si="40"/>
        <v>0.24399999999999999</v>
      </c>
      <c r="J2589" t="s">
        <v>97</v>
      </c>
    </row>
    <row r="2590" spans="1:10" x14ac:dyDescent="0.2">
      <c r="A2590" s="6" t="s">
        <v>73</v>
      </c>
      <c r="B2590" s="6" t="s">
        <v>79</v>
      </c>
      <c r="C2590" s="6" t="s">
        <v>76</v>
      </c>
      <c r="D2590" s="6" t="s">
        <v>9</v>
      </c>
      <c r="E2590" s="6" t="s">
        <v>13</v>
      </c>
      <c r="F2590" s="6" t="s">
        <v>38</v>
      </c>
      <c r="G2590" s="36" t="s">
        <v>112</v>
      </c>
      <c r="H2590" s="6">
        <v>0.23319999999999999</v>
      </c>
      <c r="I2590">
        <f t="shared" ca="1" si="40"/>
        <v>0.24590000000000001</v>
      </c>
      <c r="J2590" t="s">
        <v>97</v>
      </c>
    </row>
    <row r="2591" spans="1:10" x14ac:dyDescent="0.2">
      <c r="A2591" s="6" t="s">
        <v>73</v>
      </c>
      <c r="B2591" s="6" t="s">
        <v>79</v>
      </c>
      <c r="C2591" s="6" t="s">
        <v>76</v>
      </c>
      <c r="D2591" s="6" t="s">
        <v>9</v>
      </c>
      <c r="E2591" s="6" t="s">
        <v>13</v>
      </c>
      <c r="F2591" s="6" t="s">
        <v>39</v>
      </c>
      <c r="G2591" s="36" t="s">
        <v>113</v>
      </c>
      <c r="H2591" s="6">
        <v>0.2586</v>
      </c>
      <c r="I2591">
        <f t="shared" ca="1" si="40"/>
        <v>0.24590000000000001</v>
      </c>
      <c r="J2591" t="s">
        <v>97</v>
      </c>
    </row>
    <row r="2592" spans="1:10" x14ac:dyDescent="0.2">
      <c r="A2592" s="6" t="s">
        <v>73</v>
      </c>
      <c r="B2592" s="6" t="s">
        <v>79</v>
      </c>
      <c r="C2592" s="6" t="s">
        <v>76</v>
      </c>
      <c r="D2592" s="6" t="s">
        <v>9</v>
      </c>
      <c r="E2592" s="6" t="s">
        <v>13</v>
      </c>
      <c r="F2592" s="6" t="s">
        <v>40</v>
      </c>
      <c r="G2592" s="36" t="s">
        <v>113</v>
      </c>
      <c r="H2592" s="6">
        <v>0.23150000000000001</v>
      </c>
      <c r="I2592">
        <f t="shared" ca="1" si="40"/>
        <v>0.11575000000000001</v>
      </c>
      <c r="J2592" t="s">
        <v>97</v>
      </c>
    </row>
    <row r="2593" spans="1:10" x14ac:dyDescent="0.2">
      <c r="A2593" s="6" t="s">
        <v>73</v>
      </c>
      <c r="B2593" s="6" t="s">
        <v>79</v>
      </c>
      <c r="C2593" s="6" t="s">
        <v>76</v>
      </c>
      <c r="D2593" s="6" t="s">
        <v>9</v>
      </c>
      <c r="E2593" s="6" t="s">
        <v>13</v>
      </c>
      <c r="F2593" s="6" t="s">
        <v>41</v>
      </c>
      <c r="G2593" s="36" t="s">
        <v>141</v>
      </c>
      <c r="H2593" s="6">
        <v>0</v>
      </c>
      <c r="I2593">
        <f t="shared" ca="1" si="40"/>
        <v>0.11575000000000001</v>
      </c>
      <c r="J2593" t="s">
        <v>97</v>
      </c>
    </row>
    <row r="2594" spans="1:10" x14ac:dyDescent="0.2">
      <c r="A2594" s="6" t="s">
        <v>42</v>
      </c>
      <c r="B2594" s="6" t="s">
        <v>81</v>
      </c>
      <c r="C2594" s="6" t="s">
        <v>11</v>
      </c>
      <c r="D2594" s="6" t="s">
        <v>9</v>
      </c>
      <c r="E2594" s="6" t="s">
        <v>13</v>
      </c>
      <c r="F2594" s="6" t="s">
        <v>15</v>
      </c>
      <c r="G2594" s="36" t="s">
        <v>122</v>
      </c>
      <c r="H2594" s="6">
        <v>0</v>
      </c>
      <c r="I2594">
        <f t="shared" ca="1" si="40"/>
        <v>7.1199999999999999E-2</v>
      </c>
      <c r="J2594" t="s">
        <v>98</v>
      </c>
    </row>
    <row r="2595" spans="1:10" x14ac:dyDescent="0.2">
      <c r="A2595" s="6" t="s">
        <v>42</v>
      </c>
      <c r="B2595" s="6" t="s">
        <v>81</v>
      </c>
      <c r="C2595" s="6" t="s">
        <v>11</v>
      </c>
      <c r="D2595" s="6" t="s">
        <v>9</v>
      </c>
      <c r="E2595" s="6" t="s">
        <v>13</v>
      </c>
      <c r="F2595" s="6" t="s">
        <v>16</v>
      </c>
      <c r="G2595" s="36" t="s">
        <v>122</v>
      </c>
      <c r="H2595" s="6">
        <v>0.1424</v>
      </c>
      <c r="I2595">
        <f t="shared" ca="1" si="40"/>
        <v>7.1199999999999999E-2</v>
      </c>
      <c r="J2595" t="s">
        <v>98</v>
      </c>
    </row>
    <row r="2596" spans="1:10" x14ac:dyDescent="0.2">
      <c r="A2596" s="6" t="s">
        <v>42</v>
      </c>
      <c r="B2596" s="6" t="s">
        <v>81</v>
      </c>
      <c r="C2596" s="6" t="s">
        <v>11</v>
      </c>
      <c r="D2596" s="6" t="s">
        <v>9</v>
      </c>
      <c r="E2596" s="6" t="s">
        <v>13</v>
      </c>
      <c r="F2596" s="6" t="s">
        <v>17</v>
      </c>
      <c r="G2596" s="36" t="s">
        <v>123</v>
      </c>
      <c r="H2596" s="6">
        <v>0.1663</v>
      </c>
      <c r="I2596">
        <f t="shared" ca="1" si="40"/>
        <v>0.17710000000000001</v>
      </c>
      <c r="J2596" t="s">
        <v>98</v>
      </c>
    </row>
    <row r="2597" spans="1:10" x14ac:dyDescent="0.2">
      <c r="A2597" s="6" t="s">
        <v>42</v>
      </c>
      <c r="B2597" s="6" t="s">
        <v>81</v>
      </c>
      <c r="C2597" s="6" t="s">
        <v>11</v>
      </c>
      <c r="D2597" s="6" t="s">
        <v>9</v>
      </c>
      <c r="E2597" s="6" t="s">
        <v>13</v>
      </c>
      <c r="F2597" s="6" t="s">
        <v>18</v>
      </c>
      <c r="G2597" s="36" t="s">
        <v>123</v>
      </c>
      <c r="H2597" s="6">
        <v>0.18790000000000001</v>
      </c>
      <c r="I2597">
        <f t="shared" ca="1" si="40"/>
        <v>0.17710000000000001</v>
      </c>
      <c r="J2597" t="s">
        <v>98</v>
      </c>
    </row>
    <row r="2598" spans="1:10" x14ac:dyDescent="0.2">
      <c r="A2598" s="6" t="s">
        <v>42</v>
      </c>
      <c r="B2598" s="6" t="s">
        <v>81</v>
      </c>
      <c r="C2598" s="6" t="s">
        <v>11</v>
      </c>
      <c r="D2598" s="6" t="s">
        <v>9</v>
      </c>
      <c r="E2598" s="6" t="s">
        <v>13</v>
      </c>
      <c r="F2598" s="6" t="s">
        <v>19</v>
      </c>
      <c r="G2598" s="36" t="s">
        <v>124</v>
      </c>
      <c r="H2598" s="6">
        <v>0.16289999999999999</v>
      </c>
      <c r="I2598">
        <f t="shared" ca="1" si="40"/>
        <v>0.16025</v>
      </c>
      <c r="J2598" t="s">
        <v>98</v>
      </c>
    </row>
    <row r="2599" spans="1:10" x14ac:dyDescent="0.2">
      <c r="A2599" s="6" t="s">
        <v>42</v>
      </c>
      <c r="B2599" s="6" t="s">
        <v>81</v>
      </c>
      <c r="C2599" s="6" t="s">
        <v>11</v>
      </c>
      <c r="D2599" s="6" t="s">
        <v>9</v>
      </c>
      <c r="E2599" s="6" t="s">
        <v>13</v>
      </c>
      <c r="F2599" s="6" t="s">
        <v>20</v>
      </c>
      <c r="G2599" s="36" t="s">
        <v>124</v>
      </c>
      <c r="H2599" s="6">
        <v>0.15759999999999999</v>
      </c>
      <c r="I2599">
        <f t="shared" ca="1" si="40"/>
        <v>0.16025</v>
      </c>
      <c r="J2599" t="s">
        <v>98</v>
      </c>
    </row>
    <row r="2600" spans="1:10" x14ac:dyDescent="0.2">
      <c r="A2600" s="6" t="s">
        <v>42</v>
      </c>
      <c r="B2600" s="6" t="s">
        <v>81</v>
      </c>
      <c r="C2600" s="6" t="s">
        <v>11</v>
      </c>
      <c r="D2600" s="6" t="s">
        <v>9</v>
      </c>
      <c r="E2600" s="6" t="s">
        <v>13</v>
      </c>
      <c r="F2600" s="6" t="s">
        <v>21</v>
      </c>
      <c r="G2600" s="36" t="s">
        <v>104</v>
      </c>
      <c r="H2600" s="6">
        <v>0.1653</v>
      </c>
      <c r="I2600">
        <f t="shared" ca="1" si="40"/>
        <v>0.16470000000000001</v>
      </c>
      <c r="J2600" t="s">
        <v>98</v>
      </c>
    </row>
    <row r="2601" spans="1:10" x14ac:dyDescent="0.2">
      <c r="A2601" s="6" t="s">
        <v>42</v>
      </c>
      <c r="B2601" s="6" t="s">
        <v>81</v>
      </c>
      <c r="C2601" s="6" t="s">
        <v>11</v>
      </c>
      <c r="D2601" s="6" t="s">
        <v>9</v>
      </c>
      <c r="E2601" s="6" t="s">
        <v>13</v>
      </c>
      <c r="F2601" s="6" t="s">
        <v>22</v>
      </c>
      <c r="G2601" s="36" t="s">
        <v>104</v>
      </c>
      <c r="H2601" s="6">
        <v>0.1641</v>
      </c>
      <c r="I2601">
        <f t="shared" ca="1" si="40"/>
        <v>0.16470000000000001</v>
      </c>
      <c r="J2601" t="s">
        <v>98</v>
      </c>
    </row>
    <row r="2602" spans="1:10" x14ac:dyDescent="0.2">
      <c r="A2602" s="6" t="s">
        <v>42</v>
      </c>
      <c r="B2602" s="6" t="s">
        <v>81</v>
      </c>
      <c r="C2602" s="6" t="s">
        <v>11</v>
      </c>
      <c r="D2602" s="6" t="s">
        <v>9</v>
      </c>
      <c r="E2602" s="6" t="s">
        <v>13</v>
      </c>
      <c r="F2602" s="6" t="s">
        <v>23</v>
      </c>
      <c r="G2602" s="36" t="s">
        <v>105</v>
      </c>
      <c r="H2602" s="6">
        <v>0.17649999999999999</v>
      </c>
      <c r="I2602">
        <f t="shared" ca="1" si="40"/>
        <v>0.17849999999999999</v>
      </c>
      <c r="J2602" t="s">
        <v>98</v>
      </c>
    </row>
    <row r="2603" spans="1:10" x14ac:dyDescent="0.2">
      <c r="A2603" s="6" t="s">
        <v>42</v>
      </c>
      <c r="B2603" s="6" t="s">
        <v>81</v>
      </c>
      <c r="C2603" s="6" t="s">
        <v>11</v>
      </c>
      <c r="D2603" s="6" t="s">
        <v>9</v>
      </c>
      <c r="E2603" s="6" t="s">
        <v>13</v>
      </c>
      <c r="F2603" s="6" t="s">
        <v>24</v>
      </c>
      <c r="G2603" s="36" t="s">
        <v>105</v>
      </c>
      <c r="H2603" s="6">
        <v>0.18049999999999999</v>
      </c>
      <c r="I2603">
        <f t="shared" ca="1" si="40"/>
        <v>0.17849999999999999</v>
      </c>
      <c r="J2603" t="s">
        <v>98</v>
      </c>
    </row>
    <row r="2604" spans="1:10" x14ac:dyDescent="0.2">
      <c r="A2604" s="6" t="s">
        <v>42</v>
      </c>
      <c r="B2604" s="6" t="s">
        <v>81</v>
      </c>
      <c r="C2604" s="6" t="s">
        <v>11</v>
      </c>
      <c r="D2604" s="6" t="s">
        <v>9</v>
      </c>
      <c r="E2604" s="6" t="s">
        <v>13</v>
      </c>
      <c r="F2604" s="6" t="s">
        <v>25</v>
      </c>
      <c r="G2604" s="36" t="s">
        <v>106</v>
      </c>
      <c r="H2604" s="6">
        <v>0.17560000000000001</v>
      </c>
      <c r="I2604">
        <f t="shared" ca="1" si="40"/>
        <v>0.18095</v>
      </c>
      <c r="J2604" t="s">
        <v>98</v>
      </c>
    </row>
    <row r="2605" spans="1:10" x14ac:dyDescent="0.2">
      <c r="A2605" s="6" t="s">
        <v>42</v>
      </c>
      <c r="B2605" s="6" t="s">
        <v>81</v>
      </c>
      <c r="C2605" s="6" t="s">
        <v>11</v>
      </c>
      <c r="D2605" s="6" t="s">
        <v>9</v>
      </c>
      <c r="E2605" s="6" t="s">
        <v>13</v>
      </c>
      <c r="F2605" s="6" t="s">
        <v>26</v>
      </c>
      <c r="G2605" s="36" t="s">
        <v>106</v>
      </c>
      <c r="H2605" s="6">
        <v>0.18629999999999999</v>
      </c>
      <c r="I2605">
        <f t="shared" ca="1" si="40"/>
        <v>0.18095</v>
      </c>
      <c r="J2605" t="s">
        <v>98</v>
      </c>
    </row>
    <row r="2606" spans="1:10" x14ac:dyDescent="0.2">
      <c r="A2606" s="6" t="s">
        <v>42</v>
      </c>
      <c r="B2606" s="6" t="s">
        <v>81</v>
      </c>
      <c r="C2606" s="6" t="s">
        <v>11</v>
      </c>
      <c r="D2606" s="6" t="s">
        <v>9</v>
      </c>
      <c r="E2606" s="6" t="s">
        <v>13</v>
      </c>
      <c r="F2606" s="6" t="s">
        <v>27</v>
      </c>
      <c r="G2606" s="36" t="s">
        <v>107</v>
      </c>
      <c r="H2606" s="6">
        <v>0.17419999999999999</v>
      </c>
      <c r="I2606">
        <f t="shared" ca="1" si="40"/>
        <v>0.17754999999999999</v>
      </c>
      <c r="J2606" t="s">
        <v>98</v>
      </c>
    </row>
    <row r="2607" spans="1:10" x14ac:dyDescent="0.2">
      <c r="A2607" s="6" t="s">
        <v>42</v>
      </c>
      <c r="B2607" s="6" t="s">
        <v>81</v>
      </c>
      <c r="C2607" s="6" t="s">
        <v>11</v>
      </c>
      <c r="D2607" s="6" t="s">
        <v>9</v>
      </c>
      <c r="E2607" s="6" t="s">
        <v>13</v>
      </c>
      <c r="F2607" s="6" t="s">
        <v>28</v>
      </c>
      <c r="G2607" s="36" t="s">
        <v>107</v>
      </c>
      <c r="H2607" s="6">
        <v>0.18090000000000001</v>
      </c>
      <c r="I2607">
        <f t="shared" ca="1" si="40"/>
        <v>0.17754999999999999</v>
      </c>
      <c r="J2607" t="s">
        <v>98</v>
      </c>
    </row>
    <row r="2608" spans="1:10" x14ac:dyDescent="0.2">
      <c r="A2608" s="6" t="s">
        <v>42</v>
      </c>
      <c r="B2608" s="6" t="s">
        <v>81</v>
      </c>
      <c r="C2608" s="6" t="s">
        <v>11</v>
      </c>
      <c r="D2608" s="6" t="s">
        <v>9</v>
      </c>
      <c r="E2608" s="6" t="s">
        <v>13</v>
      </c>
      <c r="F2608" s="6" t="s">
        <v>29</v>
      </c>
      <c r="G2608" s="36" t="s">
        <v>108</v>
      </c>
      <c r="H2608" s="6">
        <v>0.1812</v>
      </c>
      <c r="I2608">
        <f t="shared" ca="1" si="40"/>
        <v>0.18130000000000002</v>
      </c>
      <c r="J2608" t="s">
        <v>98</v>
      </c>
    </row>
    <row r="2609" spans="1:10" x14ac:dyDescent="0.2">
      <c r="A2609" s="6" t="s">
        <v>42</v>
      </c>
      <c r="B2609" s="6" t="s">
        <v>81</v>
      </c>
      <c r="C2609" s="6" t="s">
        <v>11</v>
      </c>
      <c r="D2609" s="6" t="s">
        <v>9</v>
      </c>
      <c r="E2609" s="6" t="s">
        <v>13</v>
      </c>
      <c r="F2609" s="6" t="s">
        <v>30</v>
      </c>
      <c r="G2609" s="36" t="s">
        <v>108</v>
      </c>
      <c r="H2609" s="6">
        <v>0.18140000000000001</v>
      </c>
      <c r="I2609">
        <f t="shared" ca="1" si="40"/>
        <v>0.18130000000000002</v>
      </c>
      <c r="J2609" t="s">
        <v>98</v>
      </c>
    </row>
    <row r="2610" spans="1:10" x14ac:dyDescent="0.2">
      <c r="A2610" s="6" t="s">
        <v>42</v>
      </c>
      <c r="B2610" s="6" t="s">
        <v>81</v>
      </c>
      <c r="C2610" s="6" t="s">
        <v>11</v>
      </c>
      <c r="D2610" s="6" t="s">
        <v>9</v>
      </c>
      <c r="E2610" s="6" t="s">
        <v>13</v>
      </c>
      <c r="F2610" s="6" t="s">
        <v>31</v>
      </c>
      <c r="G2610" s="36" t="s">
        <v>109</v>
      </c>
      <c r="H2610" s="6">
        <v>0.1938</v>
      </c>
      <c r="I2610">
        <f t="shared" ca="1" si="40"/>
        <v>0.19645000000000001</v>
      </c>
      <c r="J2610" t="s">
        <v>98</v>
      </c>
    </row>
    <row r="2611" spans="1:10" x14ac:dyDescent="0.2">
      <c r="A2611" s="6" t="s">
        <v>42</v>
      </c>
      <c r="B2611" s="6" t="s">
        <v>81</v>
      </c>
      <c r="C2611" s="6" t="s">
        <v>11</v>
      </c>
      <c r="D2611" s="6" t="s">
        <v>9</v>
      </c>
      <c r="E2611" s="6" t="s">
        <v>13</v>
      </c>
      <c r="F2611" s="6" t="s">
        <v>32</v>
      </c>
      <c r="G2611" s="36" t="s">
        <v>109</v>
      </c>
      <c r="H2611" s="6">
        <v>0.1991</v>
      </c>
      <c r="I2611">
        <f t="shared" ca="1" si="40"/>
        <v>0.19645000000000001</v>
      </c>
      <c r="J2611" t="s">
        <v>98</v>
      </c>
    </row>
    <row r="2612" spans="1:10" x14ac:dyDescent="0.2">
      <c r="A2612" s="6" t="s">
        <v>42</v>
      </c>
      <c r="B2612" s="6" t="s">
        <v>81</v>
      </c>
      <c r="C2612" s="6" t="s">
        <v>11</v>
      </c>
      <c r="D2612" s="6" t="s">
        <v>9</v>
      </c>
      <c r="E2612" s="6" t="s">
        <v>13</v>
      </c>
      <c r="F2612" s="6" t="s">
        <v>33</v>
      </c>
      <c r="G2612" s="36" t="s">
        <v>110</v>
      </c>
      <c r="H2612" s="6">
        <v>0.17730000000000001</v>
      </c>
      <c r="I2612">
        <f t="shared" ca="1" si="40"/>
        <v>0.187</v>
      </c>
      <c r="J2612" t="s">
        <v>98</v>
      </c>
    </row>
    <row r="2613" spans="1:10" x14ac:dyDescent="0.2">
      <c r="A2613" s="6" t="s">
        <v>42</v>
      </c>
      <c r="B2613" s="6" t="s">
        <v>81</v>
      </c>
      <c r="C2613" s="6" t="s">
        <v>11</v>
      </c>
      <c r="D2613" s="6" t="s">
        <v>9</v>
      </c>
      <c r="E2613" s="6" t="s">
        <v>13</v>
      </c>
      <c r="F2613" s="6" t="s">
        <v>34</v>
      </c>
      <c r="G2613" s="36" t="s">
        <v>110</v>
      </c>
      <c r="H2613" s="6">
        <v>0.19670000000000001</v>
      </c>
      <c r="I2613">
        <f t="shared" ca="1" si="40"/>
        <v>0.187</v>
      </c>
      <c r="J2613" t="s">
        <v>98</v>
      </c>
    </row>
    <row r="2614" spans="1:10" x14ac:dyDescent="0.2">
      <c r="A2614" s="6" t="s">
        <v>42</v>
      </c>
      <c r="B2614" s="6" t="s">
        <v>81</v>
      </c>
      <c r="C2614" s="6" t="s">
        <v>11</v>
      </c>
      <c r="D2614" s="6" t="s">
        <v>9</v>
      </c>
      <c r="E2614" s="6" t="s">
        <v>13</v>
      </c>
      <c r="F2614" s="6" t="s">
        <v>35</v>
      </c>
      <c r="G2614" s="36" t="s">
        <v>111</v>
      </c>
      <c r="H2614" s="6">
        <v>0.2084</v>
      </c>
      <c r="I2614">
        <f t="shared" ca="1" si="40"/>
        <v>0.20215</v>
      </c>
      <c r="J2614" t="s">
        <v>98</v>
      </c>
    </row>
    <row r="2615" spans="1:10" x14ac:dyDescent="0.2">
      <c r="A2615" s="6" t="s">
        <v>42</v>
      </c>
      <c r="B2615" s="6" t="s">
        <v>81</v>
      </c>
      <c r="C2615" s="6" t="s">
        <v>11</v>
      </c>
      <c r="D2615" s="6" t="s">
        <v>9</v>
      </c>
      <c r="E2615" s="6" t="s">
        <v>13</v>
      </c>
      <c r="F2615" s="6" t="s">
        <v>36</v>
      </c>
      <c r="G2615" s="36" t="s">
        <v>111</v>
      </c>
      <c r="H2615" s="6">
        <v>0.19589999999999999</v>
      </c>
      <c r="I2615">
        <f t="shared" ca="1" si="40"/>
        <v>0.20215</v>
      </c>
      <c r="J2615" t="s">
        <v>98</v>
      </c>
    </row>
    <row r="2616" spans="1:10" x14ac:dyDescent="0.2">
      <c r="A2616" s="6" t="s">
        <v>42</v>
      </c>
      <c r="B2616" s="6" t="s">
        <v>81</v>
      </c>
      <c r="C2616" s="6" t="s">
        <v>11</v>
      </c>
      <c r="D2616" s="6" t="s">
        <v>9</v>
      </c>
      <c r="E2616" s="6" t="s">
        <v>13</v>
      </c>
      <c r="F2616" s="6" t="s">
        <v>37</v>
      </c>
      <c r="G2616" s="36" t="s">
        <v>112</v>
      </c>
      <c r="H2616" s="6">
        <v>0.2044</v>
      </c>
      <c r="I2616">
        <f t="shared" ca="1" si="40"/>
        <v>0.21049999999999999</v>
      </c>
      <c r="J2616" t="s">
        <v>98</v>
      </c>
    </row>
    <row r="2617" spans="1:10" x14ac:dyDescent="0.2">
      <c r="A2617" s="6" t="s">
        <v>42</v>
      </c>
      <c r="B2617" s="6" t="s">
        <v>81</v>
      </c>
      <c r="C2617" s="6" t="s">
        <v>11</v>
      </c>
      <c r="D2617" s="6" t="s">
        <v>9</v>
      </c>
      <c r="E2617" s="6" t="s">
        <v>13</v>
      </c>
      <c r="F2617" s="6" t="s">
        <v>38</v>
      </c>
      <c r="G2617" s="36" t="s">
        <v>112</v>
      </c>
      <c r="H2617" s="6">
        <v>0.21659999999999999</v>
      </c>
      <c r="I2617">
        <f t="shared" ca="1" si="40"/>
        <v>0.21049999999999999</v>
      </c>
      <c r="J2617" t="s">
        <v>98</v>
      </c>
    </row>
    <row r="2618" spans="1:10" x14ac:dyDescent="0.2">
      <c r="A2618" s="6" t="s">
        <v>42</v>
      </c>
      <c r="B2618" s="6" t="s">
        <v>81</v>
      </c>
      <c r="C2618" s="6" t="s">
        <v>11</v>
      </c>
      <c r="D2618" s="6" t="s">
        <v>9</v>
      </c>
      <c r="E2618" s="6" t="s">
        <v>13</v>
      </c>
      <c r="F2618" s="6" t="s">
        <v>39</v>
      </c>
      <c r="G2618" s="36" t="s">
        <v>113</v>
      </c>
      <c r="H2618" s="6">
        <v>0.21390000000000001</v>
      </c>
      <c r="I2618">
        <f t="shared" ca="1" si="40"/>
        <v>0.21429999999999999</v>
      </c>
      <c r="J2618" t="s">
        <v>98</v>
      </c>
    </row>
    <row r="2619" spans="1:10" x14ac:dyDescent="0.2">
      <c r="A2619" s="6" t="s">
        <v>42</v>
      </c>
      <c r="B2619" s="6" t="s">
        <v>81</v>
      </c>
      <c r="C2619" s="6" t="s">
        <v>11</v>
      </c>
      <c r="D2619" s="6" t="s">
        <v>9</v>
      </c>
      <c r="E2619" s="6" t="s">
        <v>13</v>
      </c>
      <c r="F2619" s="6" t="s">
        <v>40</v>
      </c>
      <c r="G2619" s="36" t="s">
        <v>113</v>
      </c>
      <c r="H2619" s="6">
        <v>0.2147</v>
      </c>
      <c r="I2619">
        <f t="shared" ca="1" si="40"/>
        <v>0.21429999999999999</v>
      </c>
      <c r="J2619" t="s">
        <v>98</v>
      </c>
    </row>
    <row r="2620" spans="1:10" x14ac:dyDescent="0.2">
      <c r="A2620" s="6" t="s">
        <v>42</v>
      </c>
      <c r="B2620" s="6" t="s">
        <v>81</v>
      </c>
      <c r="C2620" s="6" t="s">
        <v>11</v>
      </c>
      <c r="D2620" s="6" t="s">
        <v>9</v>
      </c>
      <c r="E2620" s="6" t="s">
        <v>13</v>
      </c>
      <c r="F2620" s="6" t="s">
        <v>41</v>
      </c>
      <c r="G2620" s="36" t="s">
        <v>141</v>
      </c>
      <c r="H2620" s="6">
        <v>0</v>
      </c>
      <c r="I2620">
        <f t="shared" ca="1" si="40"/>
        <v>0</v>
      </c>
      <c r="J2620" t="s">
        <v>98</v>
      </c>
    </row>
    <row r="2621" spans="1:10" x14ac:dyDescent="0.2">
      <c r="A2621" s="6" t="s">
        <v>43</v>
      </c>
      <c r="B2621" s="6" t="s">
        <v>81</v>
      </c>
      <c r="C2621" s="6" t="s">
        <v>11</v>
      </c>
      <c r="D2621" s="6" t="s">
        <v>9</v>
      </c>
      <c r="E2621" s="6" t="s">
        <v>13</v>
      </c>
      <c r="F2621" s="6" t="s">
        <v>15</v>
      </c>
      <c r="G2621" s="36" t="s">
        <v>122</v>
      </c>
      <c r="H2621" s="6">
        <v>0</v>
      </c>
      <c r="I2621">
        <f t="shared" ca="1" si="40"/>
        <v>0</v>
      </c>
      <c r="J2621" t="s">
        <v>98</v>
      </c>
    </row>
    <row r="2622" spans="1:10" x14ac:dyDescent="0.2">
      <c r="A2622" s="6" t="s">
        <v>43</v>
      </c>
      <c r="B2622" s="6" t="s">
        <v>81</v>
      </c>
      <c r="C2622" s="6" t="s">
        <v>11</v>
      </c>
      <c r="D2622" s="6" t="s">
        <v>9</v>
      </c>
      <c r="E2622" s="6" t="s">
        <v>13</v>
      </c>
      <c r="F2622" s="6" t="s">
        <v>16</v>
      </c>
      <c r="G2622" s="36" t="s">
        <v>122</v>
      </c>
      <c r="H2622" s="6">
        <v>6.0299999999999999E-2</v>
      </c>
      <c r="I2622">
        <f t="shared" ca="1" si="40"/>
        <v>6.055E-2</v>
      </c>
      <c r="J2622" t="s">
        <v>98</v>
      </c>
    </row>
    <row r="2623" spans="1:10" x14ac:dyDescent="0.2">
      <c r="A2623" s="6" t="s">
        <v>43</v>
      </c>
      <c r="B2623" s="6" t="s">
        <v>81</v>
      </c>
      <c r="C2623" s="6" t="s">
        <v>11</v>
      </c>
      <c r="D2623" s="6" t="s">
        <v>9</v>
      </c>
      <c r="E2623" s="6" t="s">
        <v>13</v>
      </c>
      <c r="F2623" s="6" t="s">
        <v>17</v>
      </c>
      <c r="G2623" s="36" t="s">
        <v>123</v>
      </c>
      <c r="H2623" s="6">
        <v>6.08E-2</v>
      </c>
      <c r="I2623">
        <f t="shared" ca="1" si="40"/>
        <v>6.055E-2</v>
      </c>
      <c r="J2623" t="s">
        <v>98</v>
      </c>
    </row>
    <row r="2624" spans="1:10" x14ac:dyDescent="0.2">
      <c r="A2624" s="6" t="s">
        <v>43</v>
      </c>
      <c r="B2624" s="6" t="s">
        <v>81</v>
      </c>
      <c r="C2624" s="6" t="s">
        <v>11</v>
      </c>
      <c r="D2624" s="6" t="s">
        <v>9</v>
      </c>
      <c r="E2624" s="6" t="s">
        <v>13</v>
      </c>
      <c r="F2624" s="6" t="s">
        <v>18</v>
      </c>
      <c r="G2624" s="36" t="s">
        <v>123</v>
      </c>
      <c r="H2624" s="6">
        <v>6.7500000000000004E-2</v>
      </c>
      <c r="I2624">
        <f t="shared" ca="1" si="40"/>
        <v>6.8250000000000005E-2</v>
      </c>
      <c r="J2624" t="s">
        <v>98</v>
      </c>
    </row>
    <row r="2625" spans="1:10" x14ac:dyDescent="0.2">
      <c r="A2625" s="6" t="s">
        <v>43</v>
      </c>
      <c r="B2625" s="6" t="s">
        <v>81</v>
      </c>
      <c r="C2625" s="6" t="s">
        <v>11</v>
      </c>
      <c r="D2625" s="6" t="s">
        <v>9</v>
      </c>
      <c r="E2625" s="6" t="s">
        <v>13</v>
      </c>
      <c r="F2625" s="6" t="s">
        <v>19</v>
      </c>
      <c r="G2625" s="36" t="s">
        <v>124</v>
      </c>
      <c r="H2625" s="6">
        <v>6.9000000000000006E-2</v>
      </c>
      <c r="I2625">
        <f t="shared" ca="1" si="40"/>
        <v>6.8250000000000005E-2</v>
      </c>
      <c r="J2625" t="s">
        <v>98</v>
      </c>
    </row>
    <row r="2626" spans="1:10" x14ac:dyDescent="0.2">
      <c r="A2626" s="6" t="s">
        <v>43</v>
      </c>
      <c r="B2626" s="6" t="s">
        <v>81</v>
      </c>
      <c r="C2626" s="6" t="s">
        <v>11</v>
      </c>
      <c r="D2626" s="6" t="s">
        <v>9</v>
      </c>
      <c r="E2626" s="6" t="s">
        <v>13</v>
      </c>
      <c r="F2626" s="6" t="s">
        <v>20</v>
      </c>
      <c r="G2626" s="36" t="s">
        <v>124</v>
      </c>
      <c r="H2626" s="6">
        <v>6.8000000000000005E-2</v>
      </c>
      <c r="I2626">
        <f t="shared" ref="I2626:I2689" ca="1" si="41">IF(ISEVEN(ROW(A2626)),AVERAGE(OFFSET(H$2:H$3,ROW()-ROW(A$2),)),I2625)</f>
        <v>6.8000000000000005E-2</v>
      </c>
      <c r="J2626" t="s">
        <v>98</v>
      </c>
    </row>
    <row r="2627" spans="1:10" x14ac:dyDescent="0.2">
      <c r="A2627" s="6" t="s">
        <v>43</v>
      </c>
      <c r="B2627" s="6" t="s">
        <v>81</v>
      </c>
      <c r="C2627" s="6" t="s">
        <v>11</v>
      </c>
      <c r="D2627" s="6" t="s">
        <v>9</v>
      </c>
      <c r="E2627" s="6" t="s">
        <v>13</v>
      </c>
      <c r="F2627" s="6" t="s">
        <v>21</v>
      </c>
      <c r="G2627" s="36" t="s">
        <v>104</v>
      </c>
      <c r="H2627" s="6">
        <v>6.8000000000000005E-2</v>
      </c>
      <c r="I2627">
        <f t="shared" ca="1" si="41"/>
        <v>6.8000000000000005E-2</v>
      </c>
      <c r="J2627" t="s">
        <v>98</v>
      </c>
    </row>
    <row r="2628" spans="1:10" x14ac:dyDescent="0.2">
      <c r="A2628" s="6" t="s">
        <v>43</v>
      </c>
      <c r="B2628" s="6" t="s">
        <v>81</v>
      </c>
      <c r="C2628" s="6" t="s">
        <v>11</v>
      </c>
      <c r="D2628" s="6" t="s">
        <v>9</v>
      </c>
      <c r="E2628" s="6" t="s">
        <v>13</v>
      </c>
      <c r="F2628" s="6" t="s">
        <v>22</v>
      </c>
      <c r="G2628" s="36" t="s">
        <v>104</v>
      </c>
      <c r="H2628" s="6">
        <v>6.9199999999999998E-2</v>
      </c>
      <c r="I2628">
        <f t="shared" ca="1" si="41"/>
        <v>6.9149999999999989E-2</v>
      </c>
      <c r="J2628" t="s">
        <v>98</v>
      </c>
    </row>
    <row r="2629" spans="1:10" x14ac:dyDescent="0.2">
      <c r="A2629" s="6" t="s">
        <v>43</v>
      </c>
      <c r="B2629" s="6" t="s">
        <v>81</v>
      </c>
      <c r="C2629" s="6" t="s">
        <v>11</v>
      </c>
      <c r="D2629" s="6" t="s">
        <v>9</v>
      </c>
      <c r="E2629" s="6" t="s">
        <v>13</v>
      </c>
      <c r="F2629" s="6" t="s">
        <v>23</v>
      </c>
      <c r="G2629" s="36" t="s">
        <v>105</v>
      </c>
      <c r="H2629" s="6">
        <v>6.9099999999999995E-2</v>
      </c>
      <c r="I2629">
        <f t="shared" ca="1" si="41"/>
        <v>6.9149999999999989E-2</v>
      </c>
      <c r="J2629" t="s">
        <v>98</v>
      </c>
    </row>
    <row r="2630" spans="1:10" x14ac:dyDescent="0.2">
      <c r="A2630" s="6" t="s">
        <v>43</v>
      </c>
      <c r="B2630" s="6" t="s">
        <v>81</v>
      </c>
      <c r="C2630" s="6" t="s">
        <v>11</v>
      </c>
      <c r="D2630" s="6" t="s">
        <v>9</v>
      </c>
      <c r="E2630" s="6" t="s">
        <v>13</v>
      </c>
      <c r="F2630" s="6" t="s">
        <v>24</v>
      </c>
      <c r="G2630" s="36" t="s">
        <v>105</v>
      </c>
      <c r="H2630" s="6">
        <v>7.1499999999999994E-2</v>
      </c>
      <c r="I2630">
        <f t="shared" ca="1" si="41"/>
        <v>7.1149999999999991E-2</v>
      </c>
      <c r="J2630" t="s">
        <v>98</v>
      </c>
    </row>
    <row r="2631" spans="1:10" x14ac:dyDescent="0.2">
      <c r="A2631" s="6" t="s">
        <v>43</v>
      </c>
      <c r="B2631" s="6" t="s">
        <v>81</v>
      </c>
      <c r="C2631" s="6" t="s">
        <v>11</v>
      </c>
      <c r="D2631" s="6" t="s">
        <v>9</v>
      </c>
      <c r="E2631" s="6" t="s">
        <v>13</v>
      </c>
      <c r="F2631" s="6" t="s">
        <v>25</v>
      </c>
      <c r="G2631" s="36" t="s">
        <v>106</v>
      </c>
      <c r="H2631" s="6">
        <v>7.0800000000000002E-2</v>
      </c>
      <c r="I2631">
        <f t="shared" ca="1" si="41"/>
        <v>7.1149999999999991E-2</v>
      </c>
      <c r="J2631" t="s">
        <v>98</v>
      </c>
    </row>
    <row r="2632" spans="1:10" x14ac:dyDescent="0.2">
      <c r="A2632" s="6" t="s">
        <v>43</v>
      </c>
      <c r="B2632" s="6" t="s">
        <v>81</v>
      </c>
      <c r="C2632" s="6" t="s">
        <v>11</v>
      </c>
      <c r="D2632" s="6" t="s">
        <v>9</v>
      </c>
      <c r="E2632" s="6" t="s">
        <v>13</v>
      </c>
      <c r="F2632" s="6" t="s">
        <v>26</v>
      </c>
      <c r="G2632" s="36" t="s">
        <v>106</v>
      </c>
      <c r="H2632" s="6">
        <v>7.9299999999999995E-2</v>
      </c>
      <c r="I2632">
        <f t="shared" ca="1" si="41"/>
        <v>7.8549999999999995E-2</v>
      </c>
      <c r="J2632" t="s">
        <v>98</v>
      </c>
    </row>
    <row r="2633" spans="1:10" x14ac:dyDescent="0.2">
      <c r="A2633" s="6" t="s">
        <v>43</v>
      </c>
      <c r="B2633" s="6" t="s">
        <v>81</v>
      </c>
      <c r="C2633" s="6" t="s">
        <v>11</v>
      </c>
      <c r="D2633" s="6" t="s">
        <v>9</v>
      </c>
      <c r="E2633" s="6" t="s">
        <v>13</v>
      </c>
      <c r="F2633" s="6" t="s">
        <v>27</v>
      </c>
      <c r="G2633" s="36" t="s">
        <v>107</v>
      </c>
      <c r="H2633" s="6">
        <v>7.7799999999999994E-2</v>
      </c>
      <c r="I2633">
        <f t="shared" ca="1" si="41"/>
        <v>7.8549999999999995E-2</v>
      </c>
      <c r="J2633" t="s">
        <v>98</v>
      </c>
    </row>
    <row r="2634" spans="1:10" x14ac:dyDescent="0.2">
      <c r="A2634" s="6" t="s">
        <v>43</v>
      </c>
      <c r="B2634" s="6" t="s">
        <v>81</v>
      </c>
      <c r="C2634" s="6" t="s">
        <v>11</v>
      </c>
      <c r="D2634" s="6" t="s">
        <v>9</v>
      </c>
      <c r="E2634" s="6" t="s">
        <v>13</v>
      </c>
      <c r="F2634" s="6" t="s">
        <v>28</v>
      </c>
      <c r="G2634" s="36" t="s">
        <v>107</v>
      </c>
      <c r="H2634" s="6">
        <v>7.2700000000000001E-2</v>
      </c>
      <c r="I2634">
        <f t="shared" ca="1" si="41"/>
        <v>7.1250000000000008E-2</v>
      </c>
      <c r="J2634" t="s">
        <v>98</v>
      </c>
    </row>
    <row r="2635" spans="1:10" x14ac:dyDescent="0.2">
      <c r="A2635" s="6" t="s">
        <v>43</v>
      </c>
      <c r="B2635" s="6" t="s">
        <v>81</v>
      </c>
      <c r="C2635" s="6" t="s">
        <v>11</v>
      </c>
      <c r="D2635" s="6" t="s">
        <v>9</v>
      </c>
      <c r="E2635" s="6" t="s">
        <v>13</v>
      </c>
      <c r="F2635" s="6" t="s">
        <v>29</v>
      </c>
      <c r="G2635" s="36" t="s">
        <v>108</v>
      </c>
      <c r="H2635" s="6">
        <v>6.9800000000000001E-2</v>
      </c>
      <c r="I2635">
        <f t="shared" ca="1" si="41"/>
        <v>7.1250000000000008E-2</v>
      </c>
      <c r="J2635" t="s">
        <v>98</v>
      </c>
    </row>
    <row r="2636" spans="1:10" x14ac:dyDescent="0.2">
      <c r="A2636" s="6" t="s">
        <v>43</v>
      </c>
      <c r="B2636" s="6" t="s">
        <v>81</v>
      </c>
      <c r="C2636" s="6" t="s">
        <v>11</v>
      </c>
      <c r="D2636" s="6" t="s">
        <v>9</v>
      </c>
      <c r="E2636" s="6" t="s">
        <v>13</v>
      </c>
      <c r="F2636" s="6" t="s">
        <v>30</v>
      </c>
      <c r="G2636" s="36" t="s">
        <v>108</v>
      </c>
      <c r="H2636" s="6">
        <v>7.51E-2</v>
      </c>
      <c r="I2636">
        <f t="shared" ca="1" si="41"/>
        <v>7.7300000000000008E-2</v>
      </c>
      <c r="J2636" t="s">
        <v>98</v>
      </c>
    </row>
    <row r="2637" spans="1:10" x14ac:dyDescent="0.2">
      <c r="A2637" s="6" t="s">
        <v>43</v>
      </c>
      <c r="B2637" s="6" t="s">
        <v>81</v>
      </c>
      <c r="C2637" s="6" t="s">
        <v>11</v>
      </c>
      <c r="D2637" s="6" t="s">
        <v>9</v>
      </c>
      <c r="E2637" s="6" t="s">
        <v>13</v>
      </c>
      <c r="F2637" s="6" t="s">
        <v>31</v>
      </c>
      <c r="G2637" s="36" t="s">
        <v>109</v>
      </c>
      <c r="H2637" s="6">
        <v>7.9500000000000001E-2</v>
      </c>
      <c r="I2637">
        <f t="shared" ca="1" si="41"/>
        <v>7.7300000000000008E-2</v>
      </c>
      <c r="J2637" t="s">
        <v>98</v>
      </c>
    </row>
    <row r="2638" spans="1:10" x14ac:dyDescent="0.2">
      <c r="A2638" s="6" t="s">
        <v>43</v>
      </c>
      <c r="B2638" s="6" t="s">
        <v>81</v>
      </c>
      <c r="C2638" s="6" t="s">
        <v>11</v>
      </c>
      <c r="D2638" s="6" t="s">
        <v>9</v>
      </c>
      <c r="E2638" s="6" t="s">
        <v>13</v>
      </c>
      <c r="F2638" s="6" t="s">
        <v>32</v>
      </c>
      <c r="G2638" s="36" t="s">
        <v>109</v>
      </c>
      <c r="H2638" s="6">
        <v>8.0100000000000005E-2</v>
      </c>
      <c r="I2638">
        <f t="shared" ca="1" si="41"/>
        <v>8.0149999999999999E-2</v>
      </c>
      <c r="J2638" t="s">
        <v>98</v>
      </c>
    </row>
    <row r="2639" spans="1:10" x14ac:dyDescent="0.2">
      <c r="A2639" s="6" t="s">
        <v>43</v>
      </c>
      <c r="B2639" s="6" t="s">
        <v>81</v>
      </c>
      <c r="C2639" s="6" t="s">
        <v>11</v>
      </c>
      <c r="D2639" s="6" t="s">
        <v>9</v>
      </c>
      <c r="E2639" s="6" t="s">
        <v>13</v>
      </c>
      <c r="F2639" s="6" t="s">
        <v>33</v>
      </c>
      <c r="G2639" s="36" t="s">
        <v>110</v>
      </c>
      <c r="H2639" s="6">
        <v>8.0199999999999994E-2</v>
      </c>
      <c r="I2639">
        <f t="shared" ca="1" si="41"/>
        <v>8.0149999999999999E-2</v>
      </c>
      <c r="J2639" t="s">
        <v>98</v>
      </c>
    </row>
    <row r="2640" spans="1:10" x14ac:dyDescent="0.2">
      <c r="A2640" s="6" t="s">
        <v>43</v>
      </c>
      <c r="B2640" s="6" t="s">
        <v>81</v>
      </c>
      <c r="C2640" s="6" t="s">
        <v>11</v>
      </c>
      <c r="D2640" s="6" t="s">
        <v>9</v>
      </c>
      <c r="E2640" s="6" t="s">
        <v>13</v>
      </c>
      <c r="F2640" s="6" t="s">
        <v>34</v>
      </c>
      <c r="G2640" s="36" t="s">
        <v>110</v>
      </c>
      <c r="H2640" s="6">
        <v>7.9100000000000004E-2</v>
      </c>
      <c r="I2640">
        <f t="shared" ca="1" si="41"/>
        <v>7.9649999999999999E-2</v>
      </c>
      <c r="J2640" t="s">
        <v>98</v>
      </c>
    </row>
    <row r="2641" spans="1:10" x14ac:dyDescent="0.2">
      <c r="A2641" s="6" t="s">
        <v>43</v>
      </c>
      <c r="B2641" s="6" t="s">
        <v>81</v>
      </c>
      <c r="C2641" s="6" t="s">
        <v>11</v>
      </c>
      <c r="D2641" s="6" t="s">
        <v>9</v>
      </c>
      <c r="E2641" s="6" t="s">
        <v>13</v>
      </c>
      <c r="F2641" s="6" t="s">
        <v>35</v>
      </c>
      <c r="G2641" s="36" t="s">
        <v>111</v>
      </c>
      <c r="H2641" s="6">
        <v>8.0199999999999994E-2</v>
      </c>
      <c r="I2641">
        <f t="shared" ca="1" si="41"/>
        <v>7.9649999999999999E-2</v>
      </c>
      <c r="J2641" t="s">
        <v>98</v>
      </c>
    </row>
    <row r="2642" spans="1:10" x14ac:dyDescent="0.2">
      <c r="A2642" s="6" t="s">
        <v>43</v>
      </c>
      <c r="B2642" s="6" t="s">
        <v>81</v>
      </c>
      <c r="C2642" s="6" t="s">
        <v>11</v>
      </c>
      <c r="D2642" s="6" t="s">
        <v>9</v>
      </c>
      <c r="E2642" s="6" t="s">
        <v>13</v>
      </c>
      <c r="F2642" s="6" t="s">
        <v>36</v>
      </c>
      <c r="G2642" s="36" t="s">
        <v>111</v>
      </c>
      <c r="H2642" s="6">
        <v>8.2000000000000003E-2</v>
      </c>
      <c r="I2642">
        <f t="shared" ca="1" si="41"/>
        <v>8.2100000000000006E-2</v>
      </c>
      <c r="J2642" t="s">
        <v>98</v>
      </c>
    </row>
    <row r="2643" spans="1:10" x14ac:dyDescent="0.2">
      <c r="A2643" s="6" t="s">
        <v>43</v>
      </c>
      <c r="B2643" s="6" t="s">
        <v>81</v>
      </c>
      <c r="C2643" s="6" t="s">
        <v>11</v>
      </c>
      <c r="D2643" s="6" t="s">
        <v>9</v>
      </c>
      <c r="E2643" s="6" t="s">
        <v>13</v>
      </c>
      <c r="F2643" s="6" t="s">
        <v>37</v>
      </c>
      <c r="G2643" s="36" t="s">
        <v>112</v>
      </c>
      <c r="H2643" s="6">
        <v>8.2199999999999995E-2</v>
      </c>
      <c r="I2643">
        <f t="shared" ca="1" si="41"/>
        <v>8.2100000000000006E-2</v>
      </c>
      <c r="J2643" t="s">
        <v>98</v>
      </c>
    </row>
    <row r="2644" spans="1:10" x14ac:dyDescent="0.2">
      <c r="A2644" s="6" t="s">
        <v>43</v>
      </c>
      <c r="B2644" s="6" t="s">
        <v>81</v>
      </c>
      <c r="C2644" s="6" t="s">
        <v>11</v>
      </c>
      <c r="D2644" s="6" t="s">
        <v>9</v>
      </c>
      <c r="E2644" s="6" t="s">
        <v>13</v>
      </c>
      <c r="F2644" s="6" t="s">
        <v>38</v>
      </c>
      <c r="G2644" s="36" t="s">
        <v>112</v>
      </c>
      <c r="H2644" s="6">
        <v>8.3599999999999994E-2</v>
      </c>
      <c r="I2644">
        <f t="shared" ca="1" si="41"/>
        <v>8.3549999999999999E-2</v>
      </c>
      <c r="J2644" t="s">
        <v>98</v>
      </c>
    </row>
    <row r="2645" spans="1:10" x14ac:dyDescent="0.2">
      <c r="A2645" s="6" t="s">
        <v>43</v>
      </c>
      <c r="B2645" s="6" t="s">
        <v>81</v>
      </c>
      <c r="C2645" s="6" t="s">
        <v>11</v>
      </c>
      <c r="D2645" s="6" t="s">
        <v>9</v>
      </c>
      <c r="E2645" s="6" t="s">
        <v>13</v>
      </c>
      <c r="F2645" s="6" t="s">
        <v>39</v>
      </c>
      <c r="G2645" s="36" t="s">
        <v>113</v>
      </c>
      <c r="H2645" s="6">
        <v>8.3500000000000005E-2</v>
      </c>
      <c r="I2645">
        <f t="shared" ca="1" si="41"/>
        <v>8.3549999999999999E-2</v>
      </c>
      <c r="J2645" t="s">
        <v>98</v>
      </c>
    </row>
    <row r="2646" spans="1:10" x14ac:dyDescent="0.2">
      <c r="A2646" s="6" t="s">
        <v>43</v>
      </c>
      <c r="B2646" s="6" t="s">
        <v>81</v>
      </c>
      <c r="C2646" s="6" t="s">
        <v>11</v>
      </c>
      <c r="D2646" s="6" t="s">
        <v>9</v>
      </c>
      <c r="E2646" s="6" t="s">
        <v>13</v>
      </c>
      <c r="F2646" s="6" t="s">
        <v>40</v>
      </c>
      <c r="G2646" s="36" t="s">
        <v>113</v>
      </c>
      <c r="H2646" s="6">
        <v>8.2799999999999999E-2</v>
      </c>
      <c r="I2646">
        <f t="shared" ca="1" si="41"/>
        <v>4.1399999999999999E-2</v>
      </c>
      <c r="J2646" t="s">
        <v>98</v>
      </c>
    </row>
    <row r="2647" spans="1:10" x14ac:dyDescent="0.2">
      <c r="A2647" s="6" t="s">
        <v>43</v>
      </c>
      <c r="B2647" s="6" t="s">
        <v>81</v>
      </c>
      <c r="C2647" s="6" t="s">
        <v>11</v>
      </c>
      <c r="D2647" s="6" t="s">
        <v>9</v>
      </c>
      <c r="E2647" s="6" t="s">
        <v>13</v>
      </c>
      <c r="F2647" s="6" t="s">
        <v>41</v>
      </c>
      <c r="G2647" s="36" t="s">
        <v>141</v>
      </c>
      <c r="H2647" s="6">
        <v>0</v>
      </c>
      <c r="I2647">
        <f t="shared" ca="1" si="41"/>
        <v>4.1399999999999999E-2</v>
      </c>
      <c r="J2647" t="s">
        <v>98</v>
      </c>
    </row>
    <row r="2648" spans="1:10" x14ac:dyDescent="0.2">
      <c r="A2648" s="6" t="s">
        <v>44</v>
      </c>
      <c r="B2648" s="6" t="s">
        <v>81</v>
      </c>
      <c r="C2648" s="6" t="s">
        <v>11</v>
      </c>
      <c r="D2648" s="6" t="s">
        <v>9</v>
      </c>
      <c r="E2648" s="6" t="s">
        <v>13</v>
      </c>
      <c r="F2648" s="6" t="s">
        <v>15</v>
      </c>
      <c r="G2648" s="36" t="s">
        <v>122</v>
      </c>
      <c r="H2648" s="6">
        <v>0.1321</v>
      </c>
      <c r="I2648">
        <f t="shared" ca="1" si="41"/>
        <v>0.13395000000000001</v>
      </c>
      <c r="J2648" t="s">
        <v>98</v>
      </c>
    </row>
    <row r="2649" spans="1:10" x14ac:dyDescent="0.2">
      <c r="A2649" s="6" t="s">
        <v>44</v>
      </c>
      <c r="B2649" s="6" t="s">
        <v>81</v>
      </c>
      <c r="C2649" s="6" t="s">
        <v>11</v>
      </c>
      <c r="D2649" s="6" t="s">
        <v>9</v>
      </c>
      <c r="E2649" s="6" t="s">
        <v>13</v>
      </c>
      <c r="F2649" s="6" t="s">
        <v>16</v>
      </c>
      <c r="G2649" s="36" t="s">
        <v>122</v>
      </c>
      <c r="H2649" s="6">
        <v>0.1358</v>
      </c>
      <c r="I2649">
        <f t="shared" ca="1" si="41"/>
        <v>0.13395000000000001</v>
      </c>
      <c r="J2649" t="s">
        <v>98</v>
      </c>
    </row>
    <row r="2650" spans="1:10" x14ac:dyDescent="0.2">
      <c r="A2650" s="6" t="s">
        <v>44</v>
      </c>
      <c r="B2650" s="6" t="s">
        <v>81</v>
      </c>
      <c r="C2650" s="6" t="s">
        <v>11</v>
      </c>
      <c r="D2650" s="6" t="s">
        <v>9</v>
      </c>
      <c r="E2650" s="6" t="s">
        <v>13</v>
      </c>
      <c r="F2650" s="6" t="s">
        <v>17</v>
      </c>
      <c r="G2650" s="36" t="s">
        <v>123</v>
      </c>
      <c r="H2650" s="6">
        <v>0.15759999999999999</v>
      </c>
      <c r="I2650">
        <f t="shared" ca="1" si="41"/>
        <v>0.15909999999999999</v>
      </c>
      <c r="J2650" t="s">
        <v>98</v>
      </c>
    </row>
    <row r="2651" spans="1:10" x14ac:dyDescent="0.2">
      <c r="A2651" s="6" t="s">
        <v>44</v>
      </c>
      <c r="B2651" s="6" t="s">
        <v>81</v>
      </c>
      <c r="C2651" s="6" t="s">
        <v>11</v>
      </c>
      <c r="D2651" s="6" t="s">
        <v>9</v>
      </c>
      <c r="E2651" s="6" t="s">
        <v>13</v>
      </c>
      <c r="F2651" s="6" t="s">
        <v>18</v>
      </c>
      <c r="G2651" s="36" t="s">
        <v>123</v>
      </c>
      <c r="H2651" s="6">
        <v>0.16059999999999999</v>
      </c>
      <c r="I2651">
        <f t="shared" ca="1" si="41"/>
        <v>0.15909999999999999</v>
      </c>
      <c r="J2651" t="s">
        <v>98</v>
      </c>
    </row>
    <row r="2652" spans="1:10" x14ac:dyDescent="0.2">
      <c r="A2652" s="6" t="s">
        <v>44</v>
      </c>
      <c r="B2652" s="6" t="s">
        <v>81</v>
      </c>
      <c r="C2652" s="6" t="s">
        <v>11</v>
      </c>
      <c r="D2652" s="6" t="s">
        <v>9</v>
      </c>
      <c r="E2652" s="6" t="s">
        <v>13</v>
      </c>
      <c r="F2652" s="6" t="s">
        <v>19</v>
      </c>
      <c r="G2652" s="36" t="s">
        <v>124</v>
      </c>
      <c r="H2652" s="6">
        <v>0.16139999999999999</v>
      </c>
      <c r="I2652">
        <f t="shared" ca="1" si="41"/>
        <v>0.16570000000000001</v>
      </c>
      <c r="J2652" t="s">
        <v>98</v>
      </c>
    </row>
    <row r="2653" spans="1:10" x14ac:dyDescent="0.2">
      <c r="A2653" s="6" t="s">
        <v>44</v>
      </c>
      <c r="B2653" s="6" t="s">
        <v>81</v>
      </c>
      <c r="C2653" s="6" t="s">
        <v>11</v>
      </c>
      <c r="D2653" s="6" t="s">
        <v>9</v>
      </c>
      <c r="E2653" s="6" t="s">
        <v>13</v>
      </c>
      <c r="F2653" s="6" t="s">
        <v>20</v>
      </c>
      <c r="G2653" s="36" t="s">
        <v>124</v>
      </c>
      <c r="H2653" s="6">
        <v>0.17</v>
      </c>
      <c r="I2653">
        <f t="shared" ca="1" si="41"/>
        <v>0.16570000000000001</v>
      </c>
      <c r="J2653" t="s">
        <v>98</v>
      </c>
    </row>
    <row r="2654" spans="1:10" x14ac:dyDescent="0.2">
      <c r="A2654" s="6" t="s">
        <v>44</v>
      </c>
      <c r="B2654" s="6" t="s">
        <v>81</v>
      </c>
      <c r="C2654" s="6" t="s">
        <v>11</v>
      </c>
      <c r="D2654" s="6" t="s">
        <v>9</v>
      </c>
      <c r="E2654" s="6" t="s">
        <v>13</v>
      </c>
      <c r="F2654" s="6" t="s">
        <v>21</v>
      </c>
      <c r="G2654" s="36" t="s">
        <v>104</v>
      </c>
      <c r="H2654" s="6">
        <v>0.16520000000000001</v>
      </c>
      <c r="I2654">
        <f t="shared" ca="1" si="41"/>
        <v>0.16810000000000003</v>
      </c>
      <c r="J2654" t="s">
        <v>98</v>
      </c>
    </row>
    <row r="2655" spans="1:10" x14ac:dyDescent="0.2">
      <c r="A2655" s="6" t="s">
        <v>44</v>
      </c>
      <c r="B2655" s="6" t="s">
        <v>81</v>
      </c>
      <c r="C2655" s="6" t="s">
        <v>11</v>
      </c>
      <c r="D2655" s="6" t="s">
        <v>9</v>
      </c>
      <c r="E2655" s="6" t="s">
        <v>13</v>
      </c>
      <c r="F2655" s="6" t="s">
        <v>22</v>
      </c>
      <c r="G2655" s="36" t="s">
        <v>104</v>
      </c>
      <c r="H2655" s="6">
        <v>0.17100000000000001</v>
      </c>
      <c r="I2655">
        <f t="shared" ca="1" si="41"/>
        <v>0.16810000000000003</v>
      </c>
      <c r="J2655" t="s">
        <v>98</v>
      </c>
    </row>
    <row r="2656" spans="1:10" x14ac:dyDescent="0.2">
      <c r="A2656" s="6" t="s">
        <v>44</v>
      </c>
      <c r="B2656" s="6" t="s">
        <v>81</v>
      </c>
      <c r="C2656" s="6" t="s">
        <v>11</v>
      </c>
      <c r="D2656" s="6" t="s">
        <v>9</v>
      </c>
      <c r="E2656" s="6" t="s">
        <v>13</v>
      </c>
      <c r="F2656" s="6" t="s">
        <v>23</v>
      </c>
      <c r="G2656" s="36" t="s">
        <v>105</v>
      </c>
      <c r="H2656" s="6">
        <v>0.1807</v>
      </c>
      <c r="I2656">
        <f t="shared" ca="1" si="41"/>
        <v>0.17895</v>
      </c>
      <c r="J2656" t="s">
        <v>98</v>
      </c>
    </row>
    <row r="2657" spans="1:10" x14ac:dyDescent="0.2">
      <c r="A2657" s="6" t="s">
        <v>44</v>
      </c>
      <c r="B2657" s="6" t="s">
        <v>81</v>
      </c>
      <c r="C2657" s="6" t="s">
        <v>11</v>
      </c>
      <c r="D2657" s="6" t="s">
        <v>9</v>
      </c>
      <c r="E2657" s="6" t="s">
        <v>13</v>
      </c>
      <c r="F2657" s="6" t="s">
        <v>24</v>
      </c>
      <c r="G2657" s="36" t="s">
        <v>105</v>
      </c>
      <c r="H2657" s="6">
        <v>0.1772</v>
      </c>
      <c r="I2657">
        <f t="shared" ca="1" si="41"/>
        <v>0.17895</v>
      </c>
      <c r="J2657" t="s">
        <v>98</v>
      </c>
    </row>
    <row r="2658" spans="1:10" x14ac:dyDescent="0.2">
      <c r="A2658" s="6" t="s">
        <v>44</v>
      </c>
      <c r="B2658" s="6" t="s">
        <v>81</v>
      </c>
      <c r="C2658" s="6" t="s">
        <v>11</v>
      </c>
      <c r="D2658" s="6" t="s">
        <v>9</v>
      </c>
      <c r="E2658" s="6" t="s">
        <v>13</v>
      </c>
      <c r="F2658" s="6" t="s">
        <v>25</v>
      </c>
      <c r="G2658" s="36" t="s">
        <v>106</v>
      </c>
      <c r="H2658" s="6">
        <v>0.17910000000000001</v>
      </c>
      <c r="I2658">
        <f t="shared" ca="1" si="41"/>
        <v>0.17930000000000001</v>
      </c>
      <c r="J2658" t="s">
        <v>98</v>
      </c>
    </row>
    <row r="2659" spans="1:10" x14ac:dyDescent="0.2">
      <c r="A2659" s="6" t="s">
        <v>44</v>
      </c>
      <c r="B2659" s="6" t="s">
        <v>81</v>
      </c>
      <c r="C2659" s="6" t="s">
        <v>11</v>
      </c>
      <c r="D2659" s="6" t="s">
        <v>9</v>
      </c>
      <c r="E2659" s="6" t="s">
        <v>13</v>
      </c>
      <c r="F2659" s="6" t="s">
        <v>26</v>
      </c>
      <c r="G2659" s="36" t="s">
        <v>106</v>
      </c>
      <c r="H2659" s="6">
        <v>0.17949999999999999</v>
      </c>
      <c r="I2659">
        <f t="shared" ca="1" si="41"/>
        <v>0.17930000000000001</v>
      </c>
      <c r="J2659" t="s">
        <v>98</v>
      </c>
    </row>
    <row r="2660" spans="1:10" x14ac:dyDescent="0.2">
      <c r="A2660" s="6" t="s">
        <v>44</v>
      </c>
      <c r="B2660" s="6" t="s">
        <v>81</v>
      </c>
      <c r="C2660" s="6" t="s">
        <v>11</v>
      </c>
      <c r="D2660" s="6" t="s">
        <v>9</v>
      </c>
      <c r="E2660" s="6" t="s">
        <v>13</v>
      </c>
      <c r="F2660" s="6" t="s">
        <v>27</v>
      </c>
      <c r="G2660" s="36" t="s">
        <v>107</v>
      </c>
      <c r="H2660" s="6">
        <v>0.17899999999999999</v>
      </c>
      <c r="I2660">
        <f t="shared" ca="1" si="41"/>
        <v>0.17709999999999998</v>
      </c>
      <c r="J2660" t="s">
        <v>98</v>
      </c>
    </row>
    <row r="2661" spans="1:10" x14ac:dyDescent="0.2">
      <c r="A2661" s="6" t="s">
        <v>44</v>
      </c>
      <c r="B2661" s="6" t="s">
        <v>81</v>
      </c>
      <c r="C2661" s="6" t="s">
        <v>11</v>
      </c>
      <c r="D2661" s="6" t="s">
        <v>9</v>
      </c>
      <c r="E2661" s="6" t="s">
        <v>13</v>
      </c>
      <c r="F2661" s="6" t="s">
        <v>28</v>
      </c>
      <c r="G2661" s="36" t="s">
        <v>107</v>
      </c>
      <c r="H2661" s="6">
        <v>0.17519999999999999</v>
      </c>
      <c r="I2661">
        <f t="shared" ca="1" si="41"/>
        <v>0.17709999999999998</v>
      </c>
      <c r="J2661" t="s">
        <v>98</v>
      </c>
    </row>
    <row r="2662" spans="1:10" x14ac:dyDescent="0.2">
      <c r="A2662" s="6" t="s">
        <v>44</v>
      </c>
      <c r="B2662" s="6" t="s">
        <v>81</v>
      </c>
      <c r="C2662" s="6" t="s">
        <v>11</v>
      </c>
      <c r="D2662" s="6" t="s">
        <v>9</v>
      </c>
      <c r="E2662" s="6" t="s">
        <v>13</v>
      </c>
      <c r="F2662" s="6" t="s">
        <v>29</v>
      </c>
      <c r="G2662" s="36" t="s">
        <v>108</v>
      </c>
      <c r="H2662" s="6">
        <v>0.1512</v>
      </c>
      <c r="I2662">
        <f t="shared" ca="1" si="41"/>
        <v>0.1507</v>
      </c>
      <c r="J2662" t="s">
        <v>98</v>
      </c>
    </row>
    <row r="2663" spans="1:10" x14ac:dyDescent="0.2">
      <c r="A2663" s="6" t="s">
        <v>44</v>
      </c>
      <c r="B2663" s="6" t="s">
        <v>81</v>
      </c>
      <c r="C2663" s="6" t="s">
        <v>11</v>
      </c>
      <c r="D2663" s="6" t="s">
        <v>9</v>
      </c>
      <c r="E2663" s="6" t="s">
        <v>13</v>
      </c>
      <c r="F2663" s="6" t="s">
        <v>30</v>
      </c>
      <c r="G2663" s="36" t="s">
        <v>108</v>
      </c>
      <c r="H2663" s="6">
        <v>0.1502</v>
      </c>
      <c r="I2663">
        <f t="shared" ca="1" si="41"/>
        <v>0.1507</v>
      </c>
      <c r="J2663" t="s">
        <v>98</v>
      </c>
    </row>
    <row r="2664" spans="1:10" x14ac:dyDescent="0.2">
      <c r="A2664" s="6" t="s">
        <v>44</v>
      </c>
      <c r="B2664" s="6" t="s">
        <v>81</v>
      </c>
      <c r="C2664" s="6" t="s">
        <v>11</v>
      </c>
      <c r="D2664" s="6" t="s">
        <v>9</v>
      </c>
      <c r="E2664" s="6" t="s">
        <v>13</v>
      </c>
      <c r="F2664" s="6" t="s">
        <v>31</v>
      </c>
      <c r="G2664" s="36" t="s">
        <v>109</v>
      </c>
      <c r="H2664" s="6">
        <v>0.1502</v>
      </c>
      <c r="I2664">
        <f t="shared" ca="1" si="41"/>
        <v>0.15140000000000001</v>
      </c>
      <c r="J2664" t="s">
        <v>98</v>
      </c>
    </row>
    <row r="2665" spans="1:10" x14ac:dyDescent="0.2">
      <c r="A2665" s="6" t="s">
        <v>44</v>
      </c>
      <c r="B2665" s="6" t="s">
        <v>81</v>
      </c>
      <c r="C2665" s="6" t="s">
        <v>11</v>
      </c>
      <c r="D2665" s="6" t="s">
        <v>9</v>
      </c>
      <c r="E2665" s="6" t="s">
        <v>13</v>
      </c>
      <c r="F2665" s="6" t="s">
        <v>32</v>
      </c>
      <c r="G2665" s="36" t="s">
        <v>109</v>
      </c>
      <c r="H2665" s="6">
        <v>0.15260000000000001</v>
      </c>
      <c r="I2665">
        <f t="shared" ca="1" si="41"/>
        <v>0.15140000000000001</v>
      </c>
      <c r="J2665" t="s">
        <v>98</v>
      </c>
    </row>
    <row r="2666" spans="1:10" x14ac:dyDescent="0.2">
      <c r="A2666" s="6" t="s">
        <v>44</v>
      </c>
      <c r="B2666" s="6" t="s">
        <v>81</v>
      </c>
      <c r="C2666" s="6" t="s">
        <v>11</v>
      </c>
      <c r="D2666" s="6" t="s">
        <v>9</v>
      </c>
      <c r="E2666" s="6" t="s">
        <v>13</v>
      </c>
      <c r="F2666" s="6" t="s">
        <v>33</v>
      </c>
      <c r="G2666" s="36" t="s">
        <v>110</v>
      </c>
      <c r="H2666" s="6">
        <v>0.15459999999999999</v>
      </c>
      <c r="I2666">
        <f t="shared" ca="1" si="41"/>
        <v>0.15459999999999999</v>
      </c>
      <c r="J2666" t="s">
        <v>98</v>
      </c>
    </row>
    <row r="2667" spans="1:10" x14ac:dyDescent="0.2">
      <c r="A2667" s="6" t="s">
        <v>44</v>
      </c>
      <c r="B2667" s="6" t="s">
        <v>81</v>
      </c>
      <c r="C2667" s="6" t="s">
        <v>11</v>
      </c>
      <c r="D2667" s="6" t="s">
        <v>9</v>
      </c>
      <c r="E2667" s="6" t="s">
        <v>13</v>
      </c>
      <c r="F2667" s="6" t="s">
        <v>34</v>
      </c>
      <c r="G2667" s="36" t="s">
        <v>110</v>
      </c>
      <c r="H2667" s="6">
        <v>0.15459999999999999</v>
      </c>
      <c r="I2667">
        <f t="shared" ca="1" si="41"/>
        <v>0.15459999999999999</v>
      </c>
      <c r="J2667" t="s">
        <v>98</v>
      </c>
    </row>
    <row r="2668" spans="1:10" x14ac:dyDescent="0.2">
      <c r="A2668" s="6" t="s">
        <v>44</v>
      </c>
      <c r="B2668" s="6" t="s">
        <v>81</v>
      </c>
      <c r="C2668" s="6" t="s">
        <v>11</v>
      </c>
      <c r="D2668" s="6" t="s">
        <v>9</v>
      </c>
      <c r="E2668" s="6" t="s">
        <v>13</v>
      </c>
      <c r="F2668" s="6" t="s">
        <v>35</v>
      </c>
      <c r="G2668" s="36" t="s">
        <v>111</v>
      </c>
      <c r="H2668" s="6">
        <v>0.1565</v>
      </c>
      <c r="I2668">
        <f t="shared" ca="1" si="41"/>
        <v>0.15925</v>
      </c>
      <c r="J2668" t="s">
        <v>98</v>
      </c>
    </row>
    <row r="2669" spans="1:10" x14ac:dyDescent="0.2">
      <c r="A2669" s="6" t="s">
        <v>44</v>
      </c>
      <c r="B2669" s="6" t="s">
        <v>81</v>
      </c>
      <c r="C2669" s="6" t="s">
        <v>11</v>
      </c>
      <c r="D2669" s="6" t="s">
        <v>9</v>
      </c>
      <c r="E2669" s="6" t="s">
        <v>13</v>
      </c>
      <c r="F2669" s="6" t="s">
        <v>36</v>
      </c>
      <c r="G2669" s="36" t="s">
        <v>111</v>
      </c>
      <c r="H2669" s="6">
        <v>0.16200000000000001</v>
      </c>
      <c r="I2669">
        <f t="shared" ca="1" si="41"/>
        <v>0.15925</v>
      </c>
      <c r="J2669" t="s">
        <v>98</v>
      </c>
    </row>
    <row r="2670" spans="1:10" x14ac:dyDescent="0.2">
      <c r="A2670" s="6" t="s">
        <v>44</v>
      </c>
      <c r="B2670" s="6" t="s">
        <v>81</v>
      </c>
      <c r="C2670" s="6" t="s">
        <v>11</v>
      </c>
      <c r="D2670" s="6" t="s">
        <v>9</v>
      </c>
      <c r="E2670" s="6" t="s">
        <v>13</v>
      </c>
      <c r="F2670" s="6" t="s">
        <v>37</v>
      </c>
      <c r="G2670" s="36" t="s">
        <v>112</v>
      </c>
      <c r="H2670" s="6">
        <v>0.17180000000000001</v>
      </c>
      <c r="I2670">
        <f t="shared" ca="1" si="41"/>
        <v>0.17255000000000001</v>
      </c>
      <c r="J2670" t="s">
        <v>98</v>
      </c>
    </row>
    <row r="2671" spans="1:10" x14ac:dyDescent="0.2">
      <c r="A2671" s="6" t="s">
        <v>44</v>
      </c>
      <c r="B2671" s="6" t="s">
        <v>81</v>
      </c>
      <c r="C2671" s="6" t="s">
        <v>11</v>
      </c>
      <c r="D2671" s="6" t="s">
        <v>9</v>
      </c>
      <c r="E2671" s="6" t="s">
        <v>13</v>
      </c>
      <c r="F2671" s="6" t="s">
        <v>38</v>
      </c>
      <c r="G2671" s="36" t="s">
        <v>112</v>
      </c>
      <c r="H2671" s="6">
        <v>0.17330000000000001</v>
      </c>
      <c r="I2671">
        <f t="shared" ca="1" si="41"/>
        <v>0.17255000000000001</v>
      </c>
      <c r="J2671" t="s">
        <v>98</v>
      </c>
    </row>
    <row r="2672" spans="1:10" x14ac:dyDescent="0.2">
      <c r="A2672" s="6" t="s">
        <v>44</v>
      </c>
      <c r="B2672" s="6" t="s">
        <v>81</v>
      </c>
      <c r="C2672" s="6" t="s">
        <v>11</v>
      </c>
      <c r="D2672" s="6" t="s">
        <v>9</v>
      </c>
      <c r="E2672" s="6" t="s">
        <v>13</v>
      </c>
      <c r="F2672" s="6" t="s">
        <v>39</v>
      </c>
      <c r="G2672" s="36" t="s">
        <v>113</v>
      </c>
      <c r="H2672" s="6">
        <v>0.1709</v>
      </c>
      <c r="I2672">
        <f t="shared" ca="1" si="41"/>
        <v>0.1716</v>
      </c>
      <c r="J2672" t="s">
        <v>98</v>
      </c>
    </row>
    <row r="2673" spans="1:10" x14ac:dyDescent="0.2">
      <c r="A2673" s="6" t="s">
        <v>44</v>
      </c>
      <c r="B2673" s="6" t="s">
        <v>81</v>
      </c>
      <c r="C2673" s="6" t="s">
        <v>11</v>
      </c>
      <c r="D2673" s="6" t="s">
        <v>9</v>
      </c>
      <c r="E2673" s="6" t="s">
        <v>13</v>
      </c>
      <c r="F2673" s="6" t="s">
        <v>40</v>
      </c>
      <c r="G2673" s="36" t="s">
        <v>113</v>
      </c>
      <c r="H2673" s="6">
        <v>0.17230000000000001</v>
      </c>
      <c r="I2673">
        <f t="shared" ca="1" si="41"/>
        <v>0.1716</v>
      </c>
      <c r="J2673" t="s">
        <v>98</v>
      </c>
    </row>
    <row r="2674" spans="1:10" x14ac:dyDescent="0.2">
      <c r="A2674" s="6" t="s">
        <v>44</v>
      </c>
      <c r="B2674" s="6" t="s">
        <v>81</v>
      </c>
      <c r="C2674" s="6" t="s">
        <v>11</v>
      </c>
      <c r="D2674" s="6" t="s">
        <v>9</v>
      </c>
      <c r="E2674" s="6" t="s">
        <v>13</v>
      </c>
      <c r="F2674" s="6" t="s">
        <v>41</v>
      </c>
      <c r="G2674" s="36" t="s">
        <v>141</v>
      </c>
      <c r="H2674" s="6">
        <v>0</v>
      </c>
      <c r="I2674">
        <f t="shared" ca="1" si="41"/>
        <v>0</v>
      </c>
      <c r="J2674" t="s">
        <v>98</v>
      </c>
    </row>
    <row r="2675" spans="1:10" x14ac:dyDescent="0.2">
      <c r="A2675" s="6" t="s">
        <v>45</v>
      </c>
      <c r="B2675" s="6" t="s">
        <v>81</v>
      </c>
      <c r="C2675" s="6" t="s">
        <v>11</v>
      </c>
      <c r="D2675" s="6" t="s">
        <v>9</v>
      </c>
      <c r="E2675" s="6" t="s">
        <v>13</v>
      </c>
      <c r="F2675" s="6" t="s">
        <v>15</v>
      </c>
      <c r="G2675" s="36" t="s">
        <v>122</v>
      </c>
      <c r="H2675" s="6">
        <v>0</v>
      </c>
      <c r="I2675">
        <f t="shared" ca="1" si="41"/>
        <v>0</v>
      </c>
      <c r="J2675" t="s">
        <v>98</v>
      </c>
    </row>
    <row r="2676" spans="1:10" x14ac:dyDescent="0.2">
      <c r="A2676" s="6" t="s">
        <v>45</v>
      </c>
      <c r="B2676" s="6" t="s">
        <v>81</v>
      </c>
      <c r="C2676" s="6" t="s">
        <v>11</v>
      </c>
      <c r="D2676" s="6" t="s">
        <v>9</v>
      </c>
      <c r="E2676" s="6" t="s">
        <v>13</v>
      </c>
      <c r="F2676" s="6" t="s">
        <v>16</v>
      </c>
      <c r="G2676" s="36" t="s">
        <v>122</v>
      </c>
      <c r="H2676" s="6">
        <v>0.12470000000000001</v>
      </c>
      <c r="I2676">
        <f t="shared" ca="1" si="41"/>
        <v>0.12995000000000001</v>
      </c>
      <c r="J2676" t="s">
        <v>98</v>
      </c>
    </row>
    <row r="2677" spans="1:10" x14ac:dyDescent="0.2">
      <c r="A2677" s="6" t="s">
        <v>45</v>
      </c>
      <c r="B2677" s="6" t="s">
        <v>81</v>
      </c>
      <c r="C2677" s="6" t="s">
        <v>11</v>
      </c>
      <c r="D2677" s="6" t="s">
        <v>9</v>
      </c>
      <c r="E2677" s="6" t="s">
        <v>13</v>
      </c>
      <c r="F2677" s="6" t="s">
        <v>17</v>
      </c>
      <c r="G2677" s="36" t="s">
        <v>123</v>
      </c>
      <c r="H2677" s="6">
        <v>0.13519999999999999</v>
      </c>
      <c r="I2677">
        <f t="shared" ca="1" si="41"/>
        <v>0.12995000000000001</v>
      </c>
      <c r="J2677" t="s">
        <v>98</v>
      </c>
    </row>
    <row r="2678" spans="1:10" x14ac:dyDescent="0.2">
      <c r="A2678" s="6" t="s">
        <v>45</v>
      </c>
      <c r="B2678" s="6" t="s">
        <v>81</v>
      </c>
      <c r="C2678" s="6" t="s">
        <v>11</v>
      </c>
      <c r="D2678" s="6" t="s">
        <v>9</v>
      </c>
      <c r="E2678" s="6" t="s">
        <v>13</v>
      </c>
      <c r="F2678" s="6" t="s">
        <v>18</v>
      </c>
      <c r="G2678" s="36" t="s">
        <v>123</v>
      </c>
      <c r="H2678" s="6">
        <v>0.14899999999999999</v>
      </c>
      <c r="I2678">
        <f t="shared" ca="1" si="41"/>
        <v>0.14194999999999999</v>
      </c>
      <c r="J2678" t="s">
        <v>98</v>
      </c>
    </row>
    <row r="2679" spans="1:10" x14ac:dyDescent="0.2">
      <c r="A2679" s="6" t="s">
        <v>45</v>
      </c>
      <c r="B2679" s="6" t="s">
        <v>81</v>
      </c>
      <c r="C2679" s="6" t="s">
        <v>11</v>
      </c>
      <c r="D2679" s="6" t="s">
        <v>9</v>
      </c>
      <c r="E2679" s="6" t="s">
        <v>13</v>
      </c>
      <c r="F2679" s="6" t="s">
        <v>19</v>
      </c>
      <c r="G2679" s="36" t="s">
        <v>124</v>
      </c>
      <c r="H2679" s="6">
        <v>0.13489999999999999</v>
      </c>
      <c r="I2679">
        <f t="shared" ca="1" si="41"/>
        <v>0.14194999999999999</v>
      </c>
      <c r="J2679" t="s">
        <v>98</v>
      </c>
    </row>
    <row r="2680" spans="1:10" x14ac:dyDescent="0.2">
      <c r="A2680" s="6" t="s">
        <v>45</v>
      </c>
      <c r="B2680" s="6" t="s">
        <v>81</v>
      </c>
      <c r="C2680" s="6" t="s">
        <v>11</v>
      </c>
      <c r="D2680" s="6" t="s">
        <v>9</v>
      </c>
      <c r="E2680" s="6" t="s">
        <v>13</v>
      </c>
      <c r="F2680" s="6" t="s">
        <v>20</v>
      </c>
      <c r="G2680" s="36" t="s">
        <v>124</v>
      </c>
      <c r="H2680" s="6">
        <v>0.1197</v>
      </c>
      <c r="I2680">
        <f t="shared" ca="1" si="41"/>
        <v>0.124</v>
      </c>
      <c r="J2680" t="s">
        <v>98</v>
      </c>
    </row>
    <row r="2681" spans="1:10" x14ac:dyDescent="0.2">
      <c r="A2681" s="6" t="s">
        <v>45</v>
      </c>
      <c r="B2681" s="6" t="s">
        <v>81</v>
      </c>
      <c r="C2681" s="6" t="s">
        <v>11</v>
      </c>
      <c r="D2681" s="6" t="s">
        <v>9</v>
      </c>
      <c r="E2681" s="6" t="s">
        <v>13</v>
      </c>
      <c r="F2681" s="6" t="s">
        <v>21</v>
      </c>
      <c r="G2681" s="36" t="s">
        <v>104</v>
      </c>
      <c r="H2681" s="6">
        <v>0.1283</v>
      </c>
      <c r="I2681">
        <f t="shared" ca="1" si="41"/>
        <v>0.124</v>
      </c>
      <c r="J2681" t="s">
        <v>98</v>
      </c>
    </row>
    <row r="2682" spans="1:10" x14ac:dyDescent="0.2">
      <c r="A2682" s="6" t="s">
        <v>45</v>
      </c>
      <c r="B2682" s="6" t="s">
        <v>81</v>
      </c>
      <c r="C2682" s="6" t="s">
        <v>11</v>
      </c>
      <c r="D2682" s="6" t="s">
        <v>9</v>
      </c>
      <c r="E2682" s="6" t="s">
        <v>13</v>
      </c>
      <c r="F2682" s="6" t="s">
        <v>22</v>
      </c>
      <c r="G2682" s="36" t="s">
        <v>104</v>
      </c>
      <c r="H2682" s="6">
        <v>0.13370000000000001</v>
      </c>
      <c r="I2682">
        <f t="shared" ca="1" si="41"/>
        <v>0.13775000000000001</v>
      </c>
      <c r="J2682" t="s">
        <v>98</v>
      </c>
    </row>
    <row r="2683" spans="1:10" x14ac:dyDescent="0.2">
      <c r="A2683" s="6" t="s">
        <v>45</v>
      </c>
      <c r="B2683" s="6" t="s">
        <v>81</v>
      </c>
      <c r="C2683" s="6" t="s">
        <v>11</v>
      </c>
      <c r="D2683" s="6" t="s">
        <v>9</v>
      </c>
      <c r="E2683" s="6" t="s">
        <v>13</v>
      </c>
      <c r="F2683" s="6" t="s">
        <v>23</v>
      </c>
      <c r="G2683" s="36" t="s">
        <v>105</v>
      </c>
      <c r="H2683" s="6">
        <v>0.14180000000000001</v>
      </c>
      <c r="I2683">
        <f t="shared" ca="1" si="41"/>
        <v>0.13775000000000001</v>
      </c>
      <c r="J2683" t="s">
        <v>98</v>
      </c>
    </row>
    <row r="2684" spans="1:10" x14ac:dyDescent="0.2">
      <c r="A2684" s="6" t="s">
        <v>45</v>
      </c>
      <c r="B2684" s="6" t="s">
        <v>81</v>
      </c>
      <c r="C2684" s="6" t="s">
        <v>11</v>
      </c>
      <c r="D2684" s="6" t="s">
        <v>9</v>
      </c>
      <c r="E2684" s="6" t="s">
        <v>13</v>
      </c>
      <c r="F2684" s="6" t="s">
        <v>24</v>
      </c>
      <c r="G2684" s="36" t="s">
        <v>105</v>
      </c>
      <c r="H2684" s="6">
        <v>0.1447</v>
      </c>
      <c r="I2684">
        <f t="shared" ca="1" si="41"/>
        <v>0.14129999999999998</v>
      </c>
      <c r="J2684" t="s">
        <v>98</v>
      </c>
    </row>
    <row r="2685" spans="1:10" x14ac:dyDescent="0.2">
      <c r="A2685" s="6" t="s">
        <v>45</v>
      </c>
      <c r="B2685" s="6" t="s">
        <v>81</v>
      </c>
      <c r="C2685" s="6" t="s">
        <v>11</v>
      </c>
      <c r="D2685" s="6" t="s">
        <v>9</v>
      </c>
      <c r="E2685" s="6" t="s">
        <v>13</v>
      </c>
      <c r="F2685" s="6" t="s">
        <v>25</v>
      </c>
      <c r="G2685" s="36" t="s">
        <v>106</v>
      </c>
      <c r="H2685" s="6">
        <v>0.13789999999999999</v>
      </c>
      <c r="I2685">
        <f t="shared" ca="1" si="41"/>
        <v>0.14129999999999998</v>
      </c>
      <c r="J2685" t="s">
        <v>98</v>
      </c>
    </row>
    <row r="2686" spans="1:10" x14ac:dyDescent="0.2">
      <c r="A2686" s="6" t="s">
        <v>45</v>
      </c>
      <c r="B2686" s="6" t="s">
        <v>81</v>
      </c>
      <c r="C2686" s="6" t="s">
        <v>11</v>
      </c>
      <c r="D2686" s="6" t="s">
        <v>9</v>
      </c>
      <c r="E2686" s="6" t="s">
        <v>13</v>
      </c>
      <c r="F2686" s="6" t="s">
        <v>26</v>
      </c>
      <c r="G2686" s="36" t="s">
        <v>106</v>
      </c>
      <c r="H2686" s="6">
        <v>0.13070000000000001</v>
      </c>
      <c r="I2686">
        <f t="shared" ca="1" si="41"/>
        <v>0.13070000000000001</v>
      </c>
      <c r="J2686" t="s">
        <v>98</v>
      </c>
    </row>
    <row r="2687" spans="1:10" x14ac:dyDescent="0.2">
      <c r="A2687" s="6" t="s">
        <v>45</v>
      </c>
      <c r="B2687" s="6" t="s">
        <v>81</v>
      </c>
      <c r="C2687" s="6" t="s">
        <v>11</v>
      </c>
      <c r="D2687" s="6" t="s">
        <v>9</v>
      </c>
      <c r="E2687" s="6" t="s">
        <v>13</v>
      </c>
      <c r="F2687" s="6" t="s">
        <v>27</v>
      </c>
      <c r="G2687" s="36" t="s">
        <v>107</v>
      </c>
      <c r="H2687" s="6">
        <v>0.13070000000000001</v>
      </c>
      <c r="I2687">
        <f t="shared" ca="1" si="41"/>
        <v>0.13070000000000001</v>
      </c>
      <c r="J2687" t="s">
        <v>98</v>
      </c>
    </row>
    <row r="2688" spans="1:10" x14ac:dyDescent="0.2">
      <c r="A2688" s="6" t="s">
        <v>45</v>
      </c>
      <c r="B2688" s="6" t="s">
        <v>81</v>
      </c>
      <c r="C2688" s="6" t="s">
        <v>11</v>
      </c>
      <c r="D2688" s="6" t="s">
        <v>9</v>
      </c>
      <c r="E2688" s="6" t="s">
        <v>13</v>
      </c>
      <c r="F2688" s="6" t="s">
        <v>28</v>
      </c>
      <c r="G2688" s="36" t="s">
        <v>107</v>
      </c>
      <c r="H2688" s="6">
        <v>0.1245</v>
      </c>
      <c r="I2688">
        <f t="shared" ca="1" si="41"/>
        <v>0.12545000000000001</v>
      </c>
      <c r="J2688" t="s">
        <v>98</v>
      </c>
    </row>
    <row r="2689" spans="1:10" x14ac:dyDescent="0.2">
      <c r="A2689" s="6" t="s">
        <v>45</v>
      </c>
      <c r="B2689" s="6" t="s">
        <v>81</v>
      </c>
      <c r="C2689" s="6" t="s">
        <v>11</v>
      </c>
      <c r="D2689" s="6" t="s">
        <v>9</v>
      </c>
      <c r="E2689" s="6" t="s">
        <v>13</v>
      </c>
      <c r="F2689" s="6" t="s">
        <v>29</v>
      </c>
      <c r="G2689" s="36" t="s">
        <v>108</v>
      </c>
      <c r="H2689" s="6">
        <v>0.12640000000000001</v>
      </c>
      <c r="I2689">
        <f t="shared" ca="1" si="41"/>
        <v>0.12545000000000001</v>
      </c>
      <c r="J2689" t="s">
        <v>98</v>
      </c>
    </row>
    <row r="2690" spans="1:10" x14ac:dyDescent="0.2">
      <c r="A2690" s="6" t="s">
        <v>45</v>
      </c>
      <c r="B2690" s="6" t="s">
        <v>81</v>
      </c>
      <c r="C2690" s="6" t="s">
        <v>11</v>
      </c>
      <c r="D2690" s="6" t="s">
        <v>9</v>
      </c>
      <c r="E2690" s="6" t="s">
        <v>13</v>
      </c>
      <c r="F2690" s="6" t="s">
        <v>30</v>
      </c>
      <c r="G2690" s="36" t="s">
        <v>108</v>
      </c>
      <c r="H2690" s="6">
        <v>0.12330000000000001</v>
      </c>
      <c r="I2690">
        <f t="shared" ref="I2690:I2753" ca="1" si="42">IF(ISEVEN(ROW(A2690)),AVERAGE(OFFSET(H$2:H$3,ROW()-ROW(A$2),)),I2689)</f>
        <v>0.11715</v>
      </c>
      <c r="J2690" t="s">
        <v>98</v>
      </c>
    </row>
    <row r="2691" spans="1:10" x14ac:dyDescent="0.2">
      <c r="A2691" s="6" t="s">
        <v>45</v>
      </c>
      <c r="B2691" s="6" t="s">
        <v>81</v>
      </c>
      <c r="C2691" s="6" t="s">
        <v>11</v>
      </c>
      <c r="D2691" s="6" t="s">
        <v>9</v>
      </c>
      <c r="E2691" s="6" t="s">
        <v>13</v>
      </c>
      <c r="F2691" s="6" t="s">
        <v>31</v>
      </c>
      <c r="G2691" s="36" t="s">
        <v>109</v>
      </c>
      <c r="H2691" s="6">
        <v>0.111</v>
      </c>
      <c r="I2691">
        <f t="shared" ca="1" si="42"/>
        <v>0.11715</v>
      </c>
      <c r="J2691" t="s">
        <v>98</v>
      </c>
    </row>
    <row r="2692" spans="1:10" x14ac:dyDescent="0.2">
      <c r="A2692" s="6" t="s">
        <v>45</v>
      </c>
      <c r="B2692" s="6" t="s">
        <v>81</v>
      </c>
      <c r="C2692" s="6" t="s">
        <v>11</v>
      </c>
      <c r="D2692" s="6" t="s">
        <v>9</v>
      </c>
      <c r="E2692" s="6" t="s">
        <v>13</v>
      </c>
      <c r="F2692" s="6" t="s">
        <v>32</v>
      </c>
      <c r="G2692" s="36" t="s">
        <v>109</v>
      </c>
      <c r="H2692" s="6">
        <v>0.107</v>
      </c>
      <c r="I2692">
        <f t="shared" ca="1" si="42"/>
        <v>0.1069</v>
      </c>
      <c r="J2692" t="s">
        <v>98</v>
      </c>
    </row>
    <row r="2693" spans="1:10" x14ac:dyDescent="0.2">
      <c r="A2693" s="6" t="s">
        <v>45</v>
      </c>
      <c r="B2693" s="6" t="s">
        <v>81</v>
      </c>
      <c r="C2693" s="6" t="s">
        <v>11</v>
      </c>
      <c r="D2693" s="6" t="s">
        <v>9</v>
      </c>
      <c r="E2693" s="6" t="s">
        <v>13</v>
      </c>
      <c r="F2693" s="6" t="s">
        <v>33</v>
      </c>
      <c r="G2693" s="36" t="s">
        <v>110</v>
      </c>
      <c r="H2693" s="6">
        <v>0.10680000000000001</v>
      </c>
      <c r="I2693">
        <f t="shared" ca="1" si="42"/>
        <v>0.1069</v>
      </c>
      <c r="J2693" t="s">
        <v>98</v>
      </c>
    </row>
    <row r="2694" spans="1:10" x14ac:dyDescent="0.2">
      <c r="A2694" s="6" t="s">
        <v>45</v>
      </c>
      <c r="B2694" s="6" t="s">
        <v>81</v>
      </c>
      <c r="C2694" s="6" t="s">
        <v>11</v>
      </c>
      <c r="D2694" s="6" t="s">
        <v>9</v>
      </c>
      <c r="E2694" s="6" t="s">
        <v>13</v>
      </c>
      <c r="F2694" s="6" t="s">
        <v>34</v>
      </c>
      <c r="G2694" s="36" t="s">
        <v>110</v>
      </c>
      <c r="H2694" s="6">
        <v>0.1124</v>
      </c>
      <c r="I2694">
        <f t="shared" ca="1" si="42"/>
        <v>0.11275</v>
      </c>
      <c r="J2694" t="s">
        <v>98</v>
      </c>
    </row>
    <row r="2695" spans="1:10" x14ac:dyDescent="0.2">
      <c r="A2695" s="6" t="s">
        <v>45</v>
      </c>
      <c r="B2695" s="6" t="s">
        <v>81</v>
      </c>
      <c r="C2695" s="6" t="s">
        <v>11</v>
      </c>
      <c r="D2695" s="6" t="s">
        <v>9</v>
      </c>
      <c r="E2695" s="6" t="s">
        <v>13</v>
      </c>
      <c r="F2695" s="6" t="s">
        <v>35</v>
      </c>
      <c r="G2695" s="36" t="s">
        <v>111</v>
      </c>
      <c r="H2695" s="6">
        <v>0.11310000000000001</v>
      </c>
      <c r="I2695">
        <f t="shared" ca="1" si="42"/>
        <v>0.11275</v>
      </c>
      <c r="J2695" t="s">
        <v>98</v>
      </c>
    </row>
    <row r="2696" spans="1:10" x14ac:dyDescent="0.2">
      <c r="A2696" s="6" t="s">
        <v>45</v>
      </c>
      <c r="B2696" s="6" t="s">
        <v>81</v>
      </c>
      <c r="C2696" s="6" t="s">
        <v>11</v>
      </c>
      <c r="D2696" s="6" t="s">
        <v>9</v>
      </c>
      <c r="E2696" s="6" t="s">
        <v>13</v>
      </c>
      <c r="F2696" s="6" t="s">
        <v>36</v>
      </c>
      <c r="G2696" s="36" t="s">
        <v>111</v>
      </c>
      <c r="H2696" s="6">
        <v>0.1111</v>
      </c>
      <c r="I2696">
        <f t="shared" ca="1" si="42"/>
        <v>0.11560000000000001</v>
      </c>
      <c r="J2696" t="s">
        <v>98</v>
      </c>
    </row>
    <row r="2697" spans="1:10" x14ac:dyDescent="0.2">
      <c r="A2697" s="6" t="s">
        <v>45</v>
      </c>
      <c r="B2697" s="6" t="s">
        <v>81</v>
      </c>
      <c r="C2697" s="6" t="s">
        <v>11</v>
      </c>
      <c r="D2697" s="6" t="s">
        <v>9</v>
      </c>
      <c r="E2697" s="6" t="s">
        <v>13</v>
      </c>
      <c r="F2697" s="6" t="s">
        <v>37</v>
      </c>
      <c r="G2697" s="36" t="s">
        <v>112</v>
      </c>
      <c r="H2697" s="6">
        <v>0.1201</v>
      </c>
      <c r="I2697">
        <f t="shared" ca="1" si="42"/>
        <v>0.11560000000000001</v>
      </c>
      <c r="J2697" t="s">
        <v>98</v>
      </c>
    </row>
    <row r="2698" spans="1:10" x14ac:dyDescent="0.2">
      <c r="A2698" s="6" t="s">
        <v>45</v>
      </c>
      <c r="B2698" s="6" t="s">
        <v>81</v>
      </c>
      <c r="C2698" s="6" t="s">
        <v>11</v>
      </c>
      <c r="D2698" s="6" t="s">
        <v>9</v>
      </c>
      <c r="E2698" s="6" t="s">
        <v>13</v>
      </c>
      <c r="F2698" s="6" t="s">
        <v>38</v>
      </c>
      <c r="G2698" s="36" t="s">
        <v>112</v>
      </c>
      <c r="H2698" s="6">
        <v>0.13059999999999999</v>
      </c>
      <c r="I2698">
        <f t="shared" ca="1" si="42"/>
        <v>0.12934999999999999</v>
      </c>
      <c r="J2698" t="s">
        <v>98</v>
      </c>
    </row>
    <row r="2699" spans="1:10" x14ac:dyDescent="0.2">
      <c r="A2699" s="6" t="s">
        <v>45</v>
      </c>
      <c r="B2699" s="6" t="s">
        <v>81</v>
      </c>
      <c r="C2699" s="6" t="s">
        <v>11</v>
      </c>
      <c r="D2699" s="6" t="s">
        <v>9</v>
      </c>
      <c r="E2699" s="6" t="s">
        <v>13</v>
      </c>
      <c r="F2699" s="6" t="s">
        <v>39</v>
      </c>
      <c r="G2699" s="36" t="s">
        <v>113</v>
      </c>
      <c r="H2699" s="6">
        <v>0.12809999999999999</v>
      </c>
      <c r="I2699">
        <f t="shared" ca="1" si="42"/>
        <v>0.12934999999999999</v>
      </c>
      <c r="J2699" t="s">
        <v>98</v>
      </c>
    </row>
    <row r="2700" spans="1:10" x14ac:dyDescent="0.2">
      <c r="A2700" s="6" t="s">
        <v>45</v>
      </c>
      <c r="B2700" s="6" t="s">
        <v>81</v>
      </c>
      <c r="C2700" s="6" t="s">
        <v>11</v>
      </c>
      <c r="D2700" s="6" t="s">
        <v>9</v>
      </c>
      <c r="E2700" s="6" t="s">
        <v>13</v>
      </c>
      <c r="F2700" s="6" t="s">
        <v>40</v>
      </c>
      <c r="G2700" s="36" t="s">
        <v>113</v>
      </c>
      <c r="H2700" s="6">
        <v>0.1241</v>
      </c>
      <c r="I2700">
        <f t="shared" ca="1" si="42"/>
        <v>6.2050000000000001E-2</v>
      </c>
      <c r="J2700" t="s">
        <v>98</v>
      </c>
    </row>
    <row r="2701" spans="1:10" x14ac:dyDescent="0.2">
      <c r="A2701" s="6" t="s">
        <v>45</v>
      </c>
      <c r="B2701" s="6" t="s">
        <v>81</v>
      </c>
      <c r="C2701" s="6" t="s">
        <v>11</v>
      </c>
      <c r="D2701" s="6" t="s">
        <v>9</v>
      </c>
      <c r="E2701" s="6" t="s">
        <v>13</v>
      </c>
      <c r="F2701" s="6" t="s">
        <v>41</v>
      </c>
      <c r="G2701" s="36" t="s">
        <v>141</v>
      </c>
      <c r="H2701" s="6">
        <v>0</v>
      </c>
      <c r="I2701">
        <f t="shared" ca="1" si="42"/>
        <v>6.2050000000000001E-2</v>
      </c>
      <c r="J2701" t="s">
        <v>98</v>
      </c>
    </row>
    <row r="2702" spans="1:10" x14ac:dyDescent="0.2">
      <c r="A2702" s="6" t="s">
        <v>46</v>
      </c>
      <c r="B2702" s="6" t="s">
        <v>81</v>
      </c>
      <c r="C2702" s="6" t="s">
        <v>11</v>
      </c>
      <c r="D2702" s="6" t="s">
        <v>9</v>
      </c>
      <c r="E2702" s="6" t="s">
        <v>13</v>
      </c>
      <c r="F2702" s="6" t="s">
        <v>15</v>
      </c>
      <c r="G2702" s="36" t="s">
        <v>122</v>
      </c>
      <c r="H2702" s="6">
        <v>0.14180000000000001</v>
      </c>
      <c r="I2702">
        <f t="shared" ca="1" si="42"/>
        <v>0.14460000000000001</v>
      </c>
      <c r="J2702" t="s">
        <v>98</v>
      </c>
    </row>
    <row r="2703" spans="1:10" x14ac:dyDescent="0.2">
      <c r="A2703" s="6" t="s">
        <v>46</v>
      </c>
      <c r="B2703" s="6" t="s">
        <v>81</v>
      </c>
      <c r="C2703" s="6" t="s">
        <v>11</v>
      </c>
      <c r="D2703" s="6" t="s">
        <v>9</v>
      </c>
      <c r="E2703" s="6" t="s">
        <v>13</v>
      </c>
      <c r="F2703" s="6" t="s">
        <v>16</v>
      </c>
      <c r="G2703" s="36" t="s">
        <v>122</v>
      </c>
      <c r="H2703" s="6">
        <v>0.1474</v>
      </c>
      <c r="I2703">
        <f t="shared" ca="1" si="42"/>
        <v>0.14460000000000001</v>
      </c>
      <c r="J2703" t="s">
        <v>98</v>
      </c>
    </row>
    <row r="2704" spans="1:10" x14ac:dyDescent="0.2">
      <c r="A2704" s="6" t="s">
        <v>46</v>
      </c>
      <c r="B2704" s="6" t="s">
        <v>81</v>
      </c>
      <c r="C2704" s="6" t="s">
        <v>11</v>
      </c>
      <c r="D2704" s="6" t="s">
        <v>9</v>
      </c>
      <c r="E2704" s="6" t="s">
        <v>13</v>
      </c>
      <c r="F2704" s="6" t="s">
        <v>17</v>
      </c>
      <c r="G2704" s="36" t="s">
        <v>123</v>
      </c>
      <c r="H2704" s="6">
        <v>0.1497</v>
      </c>
      <c r="I2704">
        <f t="shared" ca="1" si="42"/>
        <v>0.15175</v>
      </c>
      <c r="J2704" t="s">
        <v>98</v>
      </c>
    </row>
    <row r="2705" spans="1:10" x14ac:dyDescent="0.2">
      <c r="A2705" s="6" t="s">
        <v>46</v>
      </c>
      <c r="B2705" s="6" t="s">
        <v>81</v>
      </c>
      <c r="C2705" s="6" t="s">
        <v>11</v>
      </c>
      <c r="D2705" s="6" t="s">
        <v>9</v>
      </c>
      <c r="E2705" s="6" t="s">
        <v>13</v>
      </c>
      <c r="F2705" s="6" t="s">
        <v>18</v>
      </c>
      <c r="G2705" s="36" t="s">
        <v>123</v>
      </c>
      <c r="H2705" s="6">
        <v>0.15379999999999999</v>
      </c>
      <c r="I2705">
        <f t="shared" ca="1" si="42"/>
        <v>0.15175</v>
      </c>
      <c r="J2705" t="s">
        <v>98</v>
      </c>
    </row>
    <row r="2706" spans="1:10" x14ac:dyDescent="0.2">
      <c r="A2706" s="6" t="s">
        <v>46</v>
      </c>
      <c r="B2706" s="6" t="s">
        <v>81</v>
      </c>
      <c r="C2706" s="6" t="s">
        <v>11</v>
      </c>
      <c r="D2706" s="6" t="s">
        <v>9</v>
      </c>
      <c r="E2706" s="6" t="s">
        <v>13</v>
      </c>
      <c r="F2706" s="6" t="s">
        <v>19</v>
      </c>
      <c r="G2706" s="36" t="s">
        <v>124</v>
      </c>
      <c r="H2706" s="6">
        <v>0.16070000000000001</v>
      </c>
      <c r="I2706">
        <f t="shared" ca="1" si="42"/>
        <v>0.15845000000000001</v>
      </c>
      <c r="J2706" t="s">
        <v>98</v>
      </c>
    </row>
    <row r="2707" spans="1:10" x14ac:dyDescent="0.2">
      <c r="A2707" s="6" t="s">
        <v>46</v>
      </c>
      <c r="B2707" s="6" t="s">
        <v>81</v>
      </c>
      <c r="C2707" s="6" t="s">
        <v>11</v>
      </c>
      <c r="D2707" s="6" t="s">
        <v>9</v>
      </c>
      <c r="E2707" s="6" t="s">
        <v>13</v>
      </c>
      <c r="F2707" s="6" t="s">
        <v>20</v>
      </c>
      <c r="G2707" s="36" t="s">
        <v>124</v>
      </c>
      <c r="H2707" s="6">
        <v>0.15620000000000001</v>
      </c>
      <c r="I2707">
        <f t="shared" ca="1" si="42"/>
        <v>0.15845000000000001</v>
      </c>
      <c r="J2707" t="s">
        <v>98</v>
      </c>
    </row>
    <row r="2708" spans="1:10" x14ac:dyDescent="0.2">
      <c r="A2708" s="6" t="s">
        <v>46</v>
      </c>
      <c r="B2708" s="6" t="s">
        <v>81</v>
      </c>
      <c r="C2708" s="6" t="s">
        <v>11</v>
      </c>
      <c r="D2708" s="6" t="s">
        <v>9</v>
      </c>
      <c r="E2708" s="6" t="s">
        <v>13</v>
      </c>
      <c r="F2708" s="6" t="s">
        <v>21</v>
      </c>
      <c r="G2708" s="36" t="s">
        <v>104</v>
      </c>
      <c r="H2708" s="6">
        <v>0.15840000000000001</v>
      </c>
      <c r="I2708">
        <f t="shared" ca="1" si="42"/>
        <v>0.15815000000000001</v>
      </c>
      <c r="J2708" t="s">
        <v>98</v>
      </c>
    </row>
    <row r="2709" spans="1:10" x14ac:dyDescent="0.2">
      <c r="A2709" s="6" t="s">
        <v>46</v>
      </c>
      <c r="B2709" s="6" t="s">
        <v>81</v>
      </c>
      <c r="C2709" s="6" t="s">
        <v>11</v>
      </c>
      <c r="D2709" s="6" t="s">
        <v>9</v>
      </c>
      <c r="E2709" s="6" t="s">
        <v>13</v>
      </c>
      <c r="F2709" s="6" t="s">
        <v>22</v>
      </c>
      <c r="G2709" s="36" t="s">
        <v>104</v>
      </c>
      <c r="H2709" s="6">
        <v>0.15790000000000001</v>
      </c>
      <c r="I2709">
        <f t="shared" ca="1" si="42"/>
        <v>0.15815000000000001</v>
      </c>
      <c r="J2709" t="s">
        <v>98</v>
      </c>
    </row>
    <row r="2710" spans="1:10" x14ac:dyDescent="0.2">
      <c r="A2710" s="6" t="s">
        <v>46</v>
      </c>
      <c r="B2710" s="6" t="s">
        <v>81</v>
      </c>
      <c r="C2710" s="6" t="s">
        <v>11</v>
      </c>
      <c r="D2710" s="6" t="s">
        <v>9</v>
      </c>
      <c r="E2710" s="6" t="s">
        <v>13</v>
      </c>
      <c r="F2710" s="6" t="s">
        <v>23</v>
      </c>
      <c r="G2710" s="36" t="s">
        <v>105</v>
      </c>
      <c r="H2710" s="6">
        <v>0.16089999999999999</v>
      </c>
      <c r="I2710">
        <f t="shared" ca="1" si="42"/>
        <v>0.1603</v>
      </c>
      <c r="J2710" t="s">
        <v>98</v>
      </c>
    </row>
    <row r="2711" spans="1:10" x14ac:dyDescent="0.2">
      <c r="A2711" s="6" t="s">
        <v>46</v>
      </c>
      <c r="B2711" s="6" t="s">
        <v>81</v>
      </c>
      <c r="C2711" s="6" t="s">
        <v>11</v>
      </c>
      <c r="D2711" s="6" t="s">
        <v>9</v>
      </c>
      <c r="E2711" s="6" t="s">
        <v>13</v>
      </c>
      <c r="F2711" s="6" t="s">
        <v>24</v>
      </c>
      <c r="G2711" s="36" t="s">
        <v>105</v>
      </c>
      <c r="H2711" s="6">
        <v>0.15970000000000001</v>
      </c>
      <c r="I2711">
        <f t="shared" ca="1" si="42"/>
        <v>0.1603</v>
      </c>
      <c r="J2711" t="s">
        <v>98</v>
      </c>
    </row>
    <row r="2712" spans="1:10" x14ac:dyDescent="0.2">
      <c r="A2712" s="6" t="s">
        <v>46</v>
      </c>
      <c r="B2712" s="6" t="s">
        <v>81</v>
      </c>
      <c r="C2712" s="6" t="s">
        <v>11</v>
      </c>
      <c r="D2712" s="6" t="s">
        <v>9</v>
      </c>
      <c r="E2712" s="6" t="s">
        <v>13</v>
      </c>
      <c r="F2712" s="6" t="s">
        <v>25</v>
      </c>
      <c r="G2712" s="36" t="s">
        <v>106</v>
      </c>
      <c r="H2712" s="6">
        <v>0.16439999999999999</v>
      </c>
      <c r="I2712">
        <f t="shared" ca="1" si="42"/>
        <v>0.1643</v>
      </c>
      <c r="J2712" t="s">
        <v>98</v>
      </c>
    </row>
    <row r="2713" spans="1:10" x14ac:dyDescent="0.2">
      <c r="A2713" s="6" t="s">
        <v>46</v>
      </c>
      <c r="B2713" s="6" t="s">
        <v>81</v>
      </c>
      <c r="C2713" s="6" t="s">
        <v>11</v>
      </c>
      <c r="D2713" s="6" t="s">
        <v>9</v>
      </c>
      <c r="E2713" s="6" t="s">
        <v>13</v>
      </c>
      <c r="F2713" s="6" t="s">
        <v>26</v>
      </c>
      <c r="G2713" s="36" t="s">
        <v>106</v>
      </c>
      <c r="H2713" s="6">
        <v>0.16420000000000001</v>
      </c>
      <c r="I2713">
        <f t="shared" ca="1" si="42"/>
        <v>0.1643</v>
      </c>
      <c r="J2713" t="s">
        <v>98</v>
      </c>
    </row>
    <row r="2714" spans="1:10" x14ac:dyDescent="0.2">
      <c r="A2714" s="6" t="s">
        <v>46</v>
      </c>
      <c r="B2714" s="6" t="s">
        <v>81</v>
      </c>
      <c r="C2714" s="6" t="s">
        <v>11</v>
      </c>
      <c r="D2714" s="6" t="s">
        <v>9</v>
      </c>
      <c r="E2714" s="6" t="s">
        <v>13</v>
      </c>
      <c r="F2714" s="6" t="s">
        <v>27</v>
      </c>
      <c r="G2714" s="36" t="s">
        <v>107</v>
      </c>
      <c r="H2714" s="6">
        <v>0.17019999999999999</v>
      </c>
      <c r="I2714">
        <f t="shared" ca="1" si="42"/>
        <v>0.17030000000000001</v>
      </c>
      <c r="J2714" t="s">
        <v>98</v>
      </c>
    </row>
    <row r="2715" spans="1:10" x14ac:dyDescent="0.2">
      <c r="A2715" s="6" t="s">
        <v>46</v>
      </c>
      <c r="B2715" s="6" t="s">
        <v>81</v>
      </c>
      <c r="C2715" s="6" t="s">
        <v>11</v>
      </c>
      <c r="D2715" s="6" t="s">
        <v>9</v>
      </c>
      <c r="E2715" s="6" t="s">
        <v>13</v>
      </c>
      <c r="F2715" s="6" t="s">
        <v>28</v>
      </c>
      <c r="G2715" s="36" t="s">
        <v>107</v>
      </c>
      <c r="H2715" s="6">
        <v>0.1704</v>
      </c>
      <c r="I2715">
        <f t="shared" ca="1" si="42"/>
        <v>0.17030000000000001</v>
      </c>
      <c r="J2715" t="s">
        <v>98</v>
      </c>
    </row>
    <row r="2716" spans="1:10" x14ac:dyDescent="0.2">
      <c r="A2716" s="6" t="s">
        <v>46</v>
      </c>
      <c r="B2716" s="6" t="s">
        <v>81</v>
      </c>
      <c r="C2716" s="6" t="s">
        <v>11</v>
      </c>
      <c r="D2716" s="6" t="s">
        <v>9</v>
      </c>
      <c r="E2716" s="6" t="s">
        <v>13</v>
      </c>
      <c r="F2716" s="6" t="s">
        <v>29</v>
      </c>
      <c r="G2716" s="36" t="s">
        <v>108</v>
      </c>
      <c r="H2716" s="6">
        <v>0.16470000000000001</v>
      </c>
      <c r="I2716">
        <f t="shared" ca="1" si="42"/>
        <v>0.16470000000000001</v>
      </c>
      <c r="J2716" t="s">
        <v>98</v>
      </c>
    </row>
    <row r="2717" spans="1:10" x14ac:dyDescent="0.2">
      <c r="A2717" s="6" t="s">
        <v>46</v>
      </c>
      <c r="B2717" s="6" t="s">
        <v>81</v>
      </c>
      <c r="C2717" s="6" t="s">
        <v>11</v>
      </c>
      <c r="D2717" s="6" t="s">
        <v>9</v>
      </c>
      <c r="E2717" s="6" t="s">
        <v>13</v>
      </c>
      <c r="F2717" s="6" t="s">
        <v>30</v>
      </c>
      <c r="G2717" s="36" t="s">
        <v>108</v>
      </c>
      <c r="H2717" s="6">
        <v>0.16470000000000001</v>
      </c>
      <c r="I2717">
        <f t="shared" ca="1" si="42"/>
        <v>0.16470000000000001</v>
      </c>
      <c r="J2717" t="s">
        <v>98</v>
      </c>
    </row>
    <row r="2718" spans="1:10" x14ac:dyDescent="0.2">
      <c r="A2718" s="6" t="s">
        <v>46</v>
      </c>
      <c r="B2718" s="6" t="s">
        <v>81</v>
      </c>
      <c r="C2718" s="6" t="s">
        <v>11</v>
      </c>
      <c r="D2718" s="6" t="s">
        <v>9</v>
      </c>
      <c r="E2718" s="6" t="s">
        <v>13</v>
      </c>
      <c r="F2718" s="6" t="s">
        <v>31</v>
      </c>
      <c r="G2718" s="36" t="s">
        <v>109</v>
      </c>
      <c r="H2718" s="6">
        <v>0.16470000000000001</v>
      </c>
      <c r="I2718">
        <f t="shared" ca="1" si="42"/>
        <v>0.16445000000000001</v>
      </c>
      <c r="J2718" t="s">
        <v>98</v>
      </c>
    </row>
    <row r="2719" spans="1:10" x14ac:dyDescent="0.2">
      <c r="A2719" s="6" t="s">
        <v>46</v>
      </c>
      <c r="B2719" s="6" t="s">
        <v>81</v>
      </c>
      <c r="C2719" s="6" t="s">
        <v>11</v>
      </c>
      <c r="D2719" s="6" t="s">
        <v>9</v>
      </c>
      <c r="E2719" s="6" t="s">
        <v>13</v>
      </c>
      <c r="F2719" s="6" t="s">
        <v>32</v>
      </c>
      <c r="G2719" s="36" t="s">
        <v>109</v>
      </c>
      <c r="H2719" s="6">
        <v>0.16420000000000001</v>
      </c>
      <c r="I2719">
        <f t="shared" ca="1" si="42"/>
        <v>0.16445000000000001</v>
      </c>
      <c r="J2719" t="s">
        <v>98</v>
      </c>
    </row>
    <row r="2720" spans="1:10" x14ac:dyDescent="0.2">
      <c r="A2720" s="6" t="s">
        <v>46</v>
      </c>
      <c r="B2720" s="6" t="s">
        <v>81</v>
      </c>
      <c r="C2720" s="6" t="s">
        <v>11</v>
      </c>
      <c r="D2720" s="6" t="s">
        <v>9</v>
      </c>
      <c r="E2720" s="6" t="s">
        <v>13</v>
      </c>
      <c r="F2720" s="6" t="s">
        <v>33</v>
      </c>
      <c r="G2720" s="36" t="s">
        <v>110</v>
      </c>
      <c r="H2720" s="6">
        <v>0.16200000000000001</v>
      </c>
      <c r="I2720">
        <f t="shared" ca="1" si="42"/>
        <v>0.16194999999999998</v>
      </c>
      <c r="J2720" t="s">
        <v>98</v>
      </c>
    </row>
    <row r="2721" spans="1:10" x14ac:dyDescent="0.2">
      <c r="A2721" s="6" t="s">
        <v>46</v>
      </c>
      <c r="B2721" s="6" t="s">
        <v>81</v>
      </c>
      <c r="C2721" s="6" t="s">
        <v>11</v>
      </c>
      <c r="D2721" s="6" t="s">
        <v>9</v>
      </c>
      <c r="E2721" s="6" t="s">
        <v>13</v>
      </c>
      <c r="F2721" s="6" t="s">
        <v>34</v>
      </c>
      <c r="G2721" s="36" t="s">
        <v>110</v>
      </c>
      <c r="H2721" s="6">
        <v>0.16189999999999999</v>
      </c>
      <c r="I2721">
        <f t="shared" ca="1" si="42"/>
        <v>0.16194999999999998</v>
      </c>
      <c r="J2721" t="s">
        <v>98</v>
      </c>
    </row>
    <row r="2722" spans="1:10" x14ac:dyDescent="0.2">
      <c r="A2722" s="6" t="s">
        <v>46</v>
      </c>
      <c r="B2722" s="6" t="s">
        <v>81</v>
      </c>
      <c r="C2722" s="6" t="s">
        <v>11</v>
      </c>
      <c r="D2722" s="6" t="s">
        <v>9</v>
      </c>
      <c r="E2722" s="6" t="s">
        <v>13</v>
      </c>
      <c r="F2722" s="6" t="s">
        <v>35</v>
      </c>
      <c r="G2722" s="36" t="s">
        <v>111</v>
      </c>
      <c r="H2722" s="6">
        <v>0.1641</v>
      </c>
      <c r="I2722">
        <f t="shared" ca="1" si="42"/>
        <v>0.16394999999999998</v>
      </c>
      <c r="J2722" t="s">
        <v>98</v>
      </c>
    </row>
    <row r="2723" spans="1:10" x14ac:dyDescent="0.2">
      <c r="A2723" s="6" t="s">
        <v>46</v>
      </c>
      <c r="B2723" s="6" t="s">
        <v>81</v>
      </c>
      <c r="C2723" s="6" t="s">
        <v>11</v>
      </c>
      <c r="D2723" s="6" t="s">
        <v>9</v>
      </c>
      <c r="E2723" s="6" t="s">
        <v>13</v>
      </c>
      <c r="F2723" s="6" t="s">
        <v>36</v>
      </c>
      <c r="G2723" s="36" t="s">
        <v>111</v>
      </c>
      <c r="H2723" s="6">
        <v>0.1638</v>
      </c>
      <c r="I2723">
        <f t="shared" ca="1" si="42"/>
        <v>0.16394999999999998</v>
      </c>
      <c r="J2723" t="s">
        <v>98</v>
      </c>
    </row>
    <row r="2724" spans="1:10" x14ac:dyDescent="0.2">
      <c r="A2724" s="6" t="s">
        <v>46</v>
      </c>
      <c r="B2724" s="6" t="s">
        <v>81</v>
      </c>
      <c r="C2724" s="6" t="s">
        <v>11</v>
      </c>
      <c r="D2724" s="6" t="s">
        <v>9</v>
      </c>
      <c r="E2724" s="6" t="s">
        <v>13</v>
      </c>
      <c r="F2724" s="6" t="s">
        <v>37</v>
      </c>
      <c r="G2724" s="36" t="s">
        <v>112</v>
      </c>
      <c r="H2724" s="6">
        <v>0.16539999999999999</v>
      </c>
      <c r="I2724">
        <f t="shared" ca="1" si="42"/>
        <v>0.1656</v>
      </c>
      <c r="J2724" t="s">
        <v>98</v>
      </c>
    </row>
    <row r="2725" spans="1:10" x14ac:dyDescent="0.2">
      <c r="A2725" s="6" t="s">
        <v>46</v>
      </c>
      <c r="B2725" s="6" t="s">
        <v>81</v>
      </c>
      <c r="C2725" s="6" t="s">
        <v>11</v>
      </c>
      <c r="D2725" s="6" t="s">
        <v>9</v>
      </c>
      <c r="E2725" s="6" t="s">
        <v>13</v>
      </c>
      <c r="F2725" s="6" t="s">
        <v>38</v>
      </c>
      <c r="G2725" s="36" t="s">
        <v>112</v>
      </c>
      <c r="H2725" s="6">
        <v>0.1658</v>
      </c>
      <c r="I2725">
        <f t="shared" ca="1" si="42"/>
        <v>0.1656</v>
      </c>
      <c r="J2725" t="s">
        <v>98</v>
      </c>
    </row>
    <row r="2726" spans="1:10" x14ac:dyDescent="0.2">
      <c r="A2726" s="6" t="s">
        <v>46</v>
      </c>
      <c r="B2726" s="6" t="s">
        <v>81</v>
      </c>
      <c r="C2726" s="6" t="s">
        <v>11</v>
      </c>
      <c r="D2726" s="6" t="s">
        <v>9</v>
      </c>
      <c r="E2726" s="6" t="s">
        <v>13</v>
      </c>
      <c r="F2726" s="6" t="s">
        <v>39</v>
      </c>
      <c r="G2726" s="36" t="s">
        <v>113</v>
      </c>
      <c r="H2726" s="6">
        <v>0.1772</v>
      </c>
      <c r="I2726">
        <f t="shared" ca="1" si="42"/>
        <v>0.16965</v>
      </c>
      <c r="J2726" t="s">
        <v>98</v>
      </c>
    </row>
    <row r="2727" spans="1:10" x14ac:dyDescent="0.2">
      <c r="A2727" s="6" t="s">
        <v>46</v>
      </c>
      <c r="B2727" s="6" t="s">
        <v>81</v>
      </c>
      <c r="C2727" s="6" t="s">
        <v>11</v>
      </c>
      <c r="D2727" s="6" t="s">
        <v>9</v>
      </c>
      <c r="E2727" s="6" t="s">
        <v>13</v>
      </c>
      <c r="F2727" s="6" t="s">
        <v>40</v>
      </c>
      <c r="G2727" s="36" t="s">
        <v>113</v>
      </c>
      <c r="H2727" s="6">
        <v>0.16209999999999999</v>
      </c>
      <c r="I2727">
        <f t="shared" ca="1" si="42"/>
        <v>0.16965</v>
      </c>
      <c r="J2727" t="s">
        <v>98</v>
      </c>
    </row>
    <row r="2728" spans="1:10" x14ac:dyDescent="0.2">
      <c r="A2728" s="6" t="s">
        <v>46</v>
      </c>
      <c r="B2728" s="6" t="s">
        <v>81</v>
      </c>
      <c r="C2728" s="6" t="s">
        <v>11</v>
      </c>
      <c r="D2728" s="6" t="s">
        <v>9</v>
      </c>
      <c r="E2728" s="6" t="s">
        <v>13</v>
      </c>
      <c r="F2728" s="6" t="s">
        <v>41</v>
      </c>
      <c r="G2728" s="36" t="s">
        <v>141</v>
      </c>
      <c r="H2728" s="6">
        <v>0</v>
      </c>
      <c r="I2728">
        <f t="shared" ca="1" si="42"/>
        <v>0</v>
      </c>
      <c r="J2728" t="s">
        <v>98</v>
      </c>
    </row>
    <row r="2729" spans="1:10" x14ac:dyDescent="0.2">
      <c r="A2729" s="6" t="s">
        <v>47</v>
      </c>
      <c r="B2729" s="6" t="s">
        <v>81</v>
      </c>
      <c r="C2729" s="6" t="s">
        <v>11</v>
      </c>
      <c r="D2729" s="6" t="s">
        <v>9</v>
      </c>
      <c r="E2729" s="6" t="s">
        <v>13</v>
      </c>
      <c r="F2729" s="6" t="s">
        <v>15</v>
      </c>
      <c r="G2729" s="36" t="s">
        <v>122</v>
      </c>
      <c r="H2729" s="6">
        <v>0</v>
      </c>
      <c r="I2729">
        <f t="shared" ca="1" si="42"/>
        <v>0</v>
      </c>
      <c r="J2729" t="s">
        <v>98</v>
      </c>
    </row>
    <row r="2730" spans="1:10" x14ac:dyDescent="0.2">
      <c r="A2730" s="6" t="s">
        <v>47</v>
      </c>
      <c r="B2730" s="6" t="s">
        <v>81</v>
      </c>
      <c r="C2730" s="6" t="s">
        <v>11</v>
      </c>
      <c r="D2730" s="6" t="s">
        <v>9</v>
      </c>
      <c r="E2730" s="6" t="s">
        <v>13</v>
      </c>
      <c r="F2730" s="6" t="s">
        <v>16</v>
      </c>
      <c r="G2730" s="36" t="s">
        <v>122</v>
      </c>
      <c r="H2730" s="6">
        <v>6.6500000000000004E-2</v>
      </c>
      <c r="I2730">
        <f t="shared" ca="1" si="42"/>
        <v>6.5849999999999992E-2</v>
      </c>
      <c r="J2730" t="s">
        <v>98</v>
      </c>
    </row>
    <row r="2731" spans="1:10" x14ac:dyDescent="0.2">
      <c r="A2731" s="6" t="s">
        <v>47</v>
      </c>
      <c r="B2731" s="6" t="s">
        <v>81</v>
      </c>
      <c r="C2731" s="6" t="s">
        <v>11</v>
      </c>
      <c r="D2731" s="6" t="s">
        <v>9</v>
      </c>
      <c r="E2731" s="6" t="s">
        <v>13</v>
      </c>
      <c r="F2731" s="6" t="s">
        <v>17</v>
      </c>
      <c r="G2731" s="36" t="s">
        <v>123</v>
      </c>
      <c r="H2731" s="6">
        <v>6.5199999999999994E-2</v>
      </c>
      <c r="I2731">
        <f t="shared" ca="1" si="42"/>
        <v>6.5849999999999992E-2</v>
      </c>
      <c r="J2731" t="s">
        <v>98</v>
      </c>
    </row>
    <row r="2732" spans="1:10" x14ac:dyDescent="0.2">
      <c r="A2732" s="6" t="s">
        <v>47</v>
      </c>
      <c r="B2732" s="6" t="s">
        <v>81</v>
      </c>
      <c r="C2732" s="6" t="s">
        <v>11</v>
      </c>
      <c r="D2732" s="6" t="s">
        <v>9</v>
      </c>
      <c r="E2732" s="6" t="s">
        <v>13</v>
      </c>
      <c r="F2732" s="6" t="s">
        <v>18</v>
      </c>
      <c r="G2732" s="36" t="s">
        <v>123</v>
      </c>
      <c r="H2732" s="6">
        <v>6.8099999999999994E-2</v>
      </c>
      <c r="I2732">
        <f t="shared" ca="1" si="42"/>
        <v>7.0300000000000001E-2</v>
      </c>
      <c r="J2732" t="s">
        <v>98</v>
      </c>
    </row>
    <row r="2733" spans="1:10" x14ac:dyDescent="0.2">
      <c r="A2733" s="6" t="s">
        <v>47</v>
      </c>
      <c r="B2733" s="6" t="s">
        <v>81</v>
      </c>
      <c r="C2733" s="6" t="s">
        <v>11</v>
      </c>
      <c r="D2733" s="6" t="s">
        <v>9</v>
      </c>
      <c r="E2733" s="6" t="s">
        <v>13</v>
      </c>
      <c r="F2733" s="6" t="s">
        <v>19</v>
      </c>
      <c r="G2733" s="36" t="s">
        <v>124</v>
      </c>
      <c r="H2733" s="6">
        <v>7.2499999999999995E-2</v>
      </c>
      <c r="I2733">
        <f t="shared" ca="1" si="42"/>
        <v>7.0300000000000001E-2</v>
      </c>
      <c r="J2733" t="s">
        <v>98</v>
      </c>
    </row>
    <row r="2734" spans="1:10" x14ac:dyDescent="0.2">
      <c r="A2734" s="6" t="s">
        <v>47</v>
      </c>
      <c r="B2734" s="6" t="s">
        <v>81</v>
      </c>
      <c r="C2734" s="6" t="s">
        <v>11</v>
      </c>
      <c r="D2734" s="6" t="s">
        <v>9</v>
      </c>
      <c r="E2734" s="6" t="s">
        <v>13</v>
      </c>
      <c r="F2734" s="6" t="s">
        <v>20</v>
      </c>
      <c r="G2734" s="36" t="s">
        <v>124</v>
      </c>
      <c r="H2734" s="6">
        <v>7.1099999999999997E-2</v>
      </c>
      <c r="I2734">
        <f t="shared" ca="1" si="42"/>
        <v>7.0949999999999999E-2</v>
      </c>
      <c r="J2734" t="s">
        <v>98</v>
      </c>
    </row>
    <row r="2735" spans="1:10" x14ac:dyDescent="0.2">
      <c r="A2735" s="6" t="s">
        <v>47</v>
      </c>
      <c r="B2735" s="6" t="s">
        <v>81</v>
      </c>
      <c r="C2735" s="6" t="s">
        <v>11</v>
      </c>
      <c r="D2735" s="6" t="s">
        <v>9</v>
      </c>
      <c r="E2735" s="6" t="s">
        <v>13</v>
      </c>
      <c r="F2735" s="6" t="s">
        <v>21</v>
      </c>
      <c r="G2735" s="36" t="s">
        <v>104</v>
      </c>
      <c r="H2735" s="6">
        <v>7.0800000000000002E-2</v>
      </c>
      <c r="I2735">
        <f t="shared" ca="1" si="42"/>
        <v>7.0949999999999999E-2</v>
      </c>
      <c r="J2735" t="s">
        <v>98</v>
      </c>
    </row>
    <row r="2736" spans="1:10" x14ac:dyDescent="0.2">
      <c r="A2736" s="6" t="s">
        <v>47</v>
      </c>
      <c r="B2736" s="6" t="s">
        <v>81</v>
      </c>
      <c r="C2736" s="6" t="s">
        <v>11</v>
      </c>
      <c r="D2736" s="6" t="s">
        <v>9</v>
      </c>
      <c r="E2736" s="6" t="s">
        <v>13</v>
      </c>
      <c r="F2736" s="6" t="s">
        <v>22</v>
      </c>
      <c r="G2736" s="36" t="s">
        <v>104</v>
      </c>
      <c r="H2736" s="6">
        <v>7.2499999999999995E-2</v>
      </c>
      <c r="I2736">
        <f t="shared" ca="1" si="42"/>
        <v>7.2399999999999992E-2</v>
      </c>
      <c r="J2736" t="s">
        <v>98</v>
      </c>
    </row>
    <row r="2737" spans="1:10" x14ac:dyDescent="0.2">
      <c r="A2737" s="6" t="s">
        <v>47</v>
      </c>
      <c r="B2737" s="6" t="s">
        <v>81</v>
      </c>
      <c r="C2737" s="6" t="s">
        <v>11</v>
      </c>
      <c r="D2737" s="6" t="s">
        <v>9</v>
      </c>
      <c r="E2737" s="6" t="s">
        <v>13</v>
      </c>
      <c r="F2737" s="6" t="s">
        <v>23</v>
      </c>
      <c r="G2737" s="36" t="s">
        <v>105</v>
      </c>
      <c r="H2737" s="6">
        <v>7.2300000000000003E-2</v>
      </c>
      <c r="I2737">
        <f t="shared" ca="1" si="42"/>
        <v>7.2399999999999992E-2</v>
      </c>
      <c r="J2737" t="s">
        <v>98</v>
      </c>
    </row>
    <row r="2738" spans="1:10" x14ac:dyDescent="0.2">
      <c r="A2738" s="6" t="s">
        <v>47</v>
      </c>
      <c r="B2738" s="6" t="s">
        <v>81</v>
      </c>
      <c r="C2738" s="6" t="s">
        <v>11</v>
      </c>
      <c r="D2738" s="6" t="s">
        <v>9</v>
      </c>
      <c r="E2738" s="6" t="s">
        <v>13</v>
      </c>
      <c r="F2738" s="6" t="s">
        <v>24</v>
      </c>
      <c r="G2738" s="36" t="s">
        <v>105</v>
      </c>
      <c r="H2738" s="6">
        <v>7.7700000000000005E-2</v>
      </c>
      <c r="I2738">
        <f t="shared" ca="1" si="42"/>
        <v>7.85E-2</v>
      </c>
      <c r="J2738" t="s">
        <v>98</v>
      </c>
    </row>
    <row r="2739" spans="1:10" x14ac:dyDescent="0.2">
      <c r="A2739" s="6" t="s">
        <v>47</v>
      </c>
      <c r="B2739" s="6" t="s">
        <v>81</v>
      </c>
      <c r="C2739" s="6" t="s">
        <v>11</v>
      </c>
      <c r="D2739" s="6" t="s">
        <v>9</v>
      </c>
      <c r="E2739" s="6" t="s">
        <v>13</v>
      </c>
      <c r="F2739" s="6" t="s">
        <v>25</v>
      </c>
      <c r="G2739" s="36" t="s">
        <v>106</v>
      </c>
      <c r="H2739" s="6">
        <v>7.9299999999999995E-2</v>
      </c>
      <c r="I2739">
        <f t="shared" ca="1" si="42"/>
        <v>7.85E-2</v>
      </c>
      <c r="J2739" t="s">
        <v>98</v>
      </c>
    </row>
    <row r="2740" spans="1:10" x14ac:dyDescent="0.2">
      <c r="A2740" s="6" t="s">
        <v>47</v>
      </c>
      <c r="B2740" s="6" t="s">
        <v>81</v>
      </c>
      <c r="C2740" s="6" t="s">
        <v>11</v>
      </c>
      <c r="D2740" s="6" t="s">
        <v>9</v>
      </c>
      <c r="E2740" s="6" t="s">
        <v>13</v>
      </c>
      <c r="F2740" s="6" t="s">
        <v>26</v>
      </c>
      <c r="G2740" s="36" t="s">
        <v>106</v>
      </c>
      <c r="H2740" s="6">
        <v>8.1100000000000005E-2</v>
      </c>
      <c r="I2740">
        <f t="shared" ca="1" si="42"/>
        <v>9.1950000000000004E-2</v>
      </c>
      <c r="J2740" t="s">
        <v>98</v>
      </c>
    </row>
    <row r="2741" spans="1:10" x14ac:dyDescent="0.2">
      <c r="A2741" s="6" t="s">
        <v>47</v>
      </c>
      <c r="B2741" s="6" t="s">
        <v>81</v>
      </c>
      <c r="C2741" s="6" t="s">
        <v>11</v>
      </c>
      <c r="D2741" s="6" t="s">
        <v>9</v>
      </c>
      <c r="E2741" s="6" t="s">
        <v>13</v>
      </c>
      <c r="F2741" s="6" t="s">
        <v>27</v>
      </c>
      <c r="G2741" s="36" t="s">
        <v>107</v>
      </c>
      <c r="H2741" s="6">
        <v>0.1028</v>
      </c>
      <c r="I2741">
        <f t="shared" ca="1" si="42"/>
        <v>9.1950000000000004E-2</v>
      </c>
      <c r="J2741" t="s">
        <v>98</v>
      </c>
    </row>
    <row r="2742" spans="1:10" x14ac:dyDescent="0.2">
      <c r="A2742" s="6" t="s">
        <v>47</v>
      </c>
      <c r="B2742" s="6" t="s">
        <v>81</v>
      </c>
      <c r="C2742" s="6" t="s">
        <v>11</v>
      </c>
      <c r="D2742" s="6" t="s">
        <v>9</v>
      </c>
      <c r="E2742" s="6" t="s">
        <v>13</v>
      </c>
      <c r="F2742" s="6" t="s">
        <v>28</v>
      </c>
      <c r="G2742" s="36" t="s">
        <v>107</v>
      </c>
      <c r="H2742" s="6">
        <v>0.1026</v>
      </c>
      <c r="I2742">
        <f t="shared" ca="1" si="42"/>
        <v>0.10085</v>
      </c>
      <c r="J2742" t="s">
        <v>98</v>
      </c>
    </row>
    <row r="2743" spans="1:10" x14ac:dyDescent="0.2">
      <c r="A2743" s="6" t="s">
        <v>47</v>
      </c>
      <c r="B2743" s="6" t="s">
        <v>81</v>
      </c>
      <c r="C2743" s="6" t="s">
        <v>11</v>
      </c>
      <c r="D2743" s="6" t="s">
        <v>9</v>
      </c>
      <c r="E2743" s="6" t="s">
        <v>13</v>
      </c>
      <c r="F2743" s="6" t="s">
        <v>29</v>
      </c>
      <c r="G2743" s="36" t="s">
        <v>108</v>
      </c>
      <c r="H2743" s="6">
        <v>9.9099999999999994E-2</v>
      </c>
      <c r="I2743">
        <f t="shared" ca="1" si="42"/>
        <v>0.10085</v>
      </c>
      <c r="J2743" t="s">
        <v>98</v>
      </c>
    </row>
    <row r="2744" spans="1:10" x14ac:dyDescent="0.2">
      <c r="A2744" s="6" t="s">
        <v>47</v>
      </c>
      <c r="B2744" s="6" t="s">
        <v>81</v>
      </c>
      <c r="C2744" s="6" t="s">
        <v>11</v>
      </c>
      <c r="D2744" s="6" t="s">
        <v>9</v>
      </c>
      <c r="E2744" s="6" t="s">
        <v>13</v>
      </c>
      <c r="F2744" s="6" t="s">
        <v>30</v>
      </c>
      <c r="G2744" s="36" t="s">
        <v>108</v>
      </c>
      <c r="H2744" s="6">
        <v>0.1007</v>
      </c>
      <c r="I2744">
        <f t="shared" ca="1" si="42"/>
        <v>9.9400000000000002E-2</v>
      </c>
      <c r="J2744" t="s">
        <v>98</v>
      </c>
    </row>
    <row r="2745" spans="1:10" x14ac:dyDescent="0.2">
      <c r="A2745" s="6" t="s">
        <v>47</v>
      </c>
      <c r="B2745" s="6" t="s">
        <v>81</v>
      </c>
      <c r="C2745" s="6" t="s">
        <v>11</v>
      </c>
      <c r="D2745" s="6" t="s">
        <v>9</v>
      </c>
      <c r="E2745" s="6" t="s">
        <v>13</v>
      </c>
      <c r="F2745" s="6" t="s">
        <v>31</v>
      </c>
      <c r="G2745" s="36" t="s">
        <v>109</v>
      </c>
      <c r="H2745" s="6">
        <v>9.8100000000000007E-2</v>
      </c>
      <c r="I2745">
        <f t="shared" ca="1" si="42"/>
        <v>9.9400000000000002E-2</v>
      </c>
      <c r="J2745" t="s">
        <v>98</v>
      </c>
    </row>
    <row r="2746" spans="1:10" x14ac:dyDescent="0.2">
      <c r="A2746" s="6" t="s">
        <v>47</v>
      </c>
      <c r="B2746" s="6" t="s">
        <v>81</v>
      </c>
      <c r="C2746" s="6" t="s">
        <v>11</v>
      </c>
      <c r="D2746" s="6" t="s">
        <v>9</v>
      </c>
      <c r="E2746" s="6" t="s">
        <v>13</v>
      </c>
      <c r="F2746" s="6" t="s">
        <v>32</v>
      </c>
      <c r="G2746" s="36" t="s">
        <v>109</v>
      </c>
      <c r="H2746" s="6">
        <v>9.8900000000000002E-2</v>
      </c>
      <c r="I2746">
        <f t="shared" ca="1" si="42"/>
        <v>9.7500000000000003E-2</v>
      </c>
      <c r="J2746" t="s">
        <v>98</v>
      </c>
    </row>
    <row r="2747" spans="1:10" x14ac:dyDescent="0.2">
      <c r="A2747" s="6" t="s">
        <v>47</v>
      </c>
      <c r="B2747" s="6" t="s">
        <v>81</v>
      </c>
      <c r="C2747" s="6" t="s">
        <v>11</v>
      </c>
      <c r="D2747" s="6" t="s">
        <v>9</v>
      </c>
      <c r="E2747" s="6" t="s">
        <v>13</v>
      </c>
      <c r="F2747" s="6" t="s">
        <v>33</v>
      </c>
      <c r="G2747" s="36" t="s">
        <v>110</v>
      </c>
      <c r="H2747" s="6">
        <v>9.6100000000000005E-2</v>
      </c>
      <c r="I2747">
        <f t="shared" ca="1" si="42"/>
        <v>9.7500000000000003E-2</v>
      </c>
      <c r="J2747" t="s">
        <v>98</v>
      </c>
    </row>
    <row r="2748" spans="1:10" x14ac:dyDescent="0.2">
      <c r="A2748" s="6" t="s">
        <v>47</v>
      </c>
      <c r="B2748" s="6" t="s">
        <v>81</v>
      </c>
      <c r="C2748" s="6" t="s">
        <v>11</v>
      </c>
      <c r="D2748" s="6" t="s">
        <v>9</v>
      </c>
      <c r="E2748" s="6" t="s">
        <v>13</v>
      </c>
      <c r="F2748" s="6" t="s">
        <v>34</v>
      </c>
      <c r="G2748" s="36" t="s">
        <v>110</v>
      </c>
      <c r="H2748" s="6">
        <v>9.8500000000000004E-2</v>
      </c>
      <c r="I2748">
        <f t="shared" ca="1" si="42"/>
        <v>9.5600000000000004E-2</v>
      </c>
      <c r="J2748" t="s">
        <v>98</v>
      </c>
    </row>
    <row r="2749" spans="1:10" x14ac:dyDescent="0.2">
      <c r="A2749" s="6" t="s">
        <v>47</v>
      </c>
      <c r="B2749" s="6" t="s">
        <v>81</v>
      </c>
      <c r="C2749" s="6" t="s">
        <v>11</v>
      </c>
      <c r="D2749" s="6" t="s">
        <v>9</v>
      </c>
      <c r="E2749" s="6" t="s">
        <v>13</v>
      </c>
      <c r="F2749" s="6" t="s">
        <v>35</v>
      </c>
      <c r="G2749" s="36" t="s">
        <v>111</v>
      </c>
      <c r="H2749" s="6">
        <v>9.2700000000000005E-2</v>
      </c>
      <c r="I2749">
        <f t="shared" ca="1" si="42"/>
        <v>9.5600000000000004E-2</v>
      </c>
      <c r="J2749" t="s">
        <v>98</v>
      </c>
    </row>
    <row r="2750" spans="1:10" x14ac:dyDescent="0.2">
      <c r="A2750" s="6" t="s">
        <v>47</v>
      </c>
      <c r="B2750" s="6" t="s">
        <v>81</v>
      </c>
      <c r="C2750" s="6" t="s">
        <v>11</v>
      </c>
      <c r="D2750" s="6" t="s">
        <v>9</v>
      </c>
      <c r="E2750" s="6" t="s">
        <v>13</v>
      </c>
      <c r="F2750" s="6" t="s">
        <v>36</v>
      </c>
      <c r="G2750" s="36" t="s">
        <v>111</v>
      </c>
      <c r="H2750" s="6">
        <v>9.7799999999999998E-2</v>
      </c>
      <c r="I2750">
        <f t="shared" ca="1" si="42"/>
        <v>0.10025000000000001</v>
      </c>
      <c r="J2750" t="s">
        <v>98</v>
      </c>
    </row>
    <row r="2751" spans="1:10" x14ac:dyDescent="0.2">
      <c r="A2751" s="6" t="s">
        <v>47</v>
      </c>
      <c r="B2751" s="6" t="s">
        <v>81</v>
      </c>
      <c r="C2751" s="6" t="s">
        <v>11</v>
      </c>
      <c r="D2751" s="6" t="s">
        <v>9</v>
      </c>
      <c r="E2751" s="6" t="s">
        <v>13</v>
      </c>
      <c r="F2751" s="6" t="s">
        <v>37</v>
      </c>
      <c r="G2751" s="36" t="s">
        <v>112</v>
      </c>
      <c r="H2751" s="6">
        <v>0.1027</v>
      </c>
      <c r="I2751">
        <f t="shared" ca="1" si="42"/>
        <v>0.10025000000000001</v>
      </c>
      <c r="J2751" t="s">
        <v>98</v>
      </c>
    </row>
    <row r="2752" spans="1:10" x14ac:dyDescent="0.2">
      <c r="A2752" s="6" t="s">
        <v>47</v>
      </c>
      <c r="B2752" s="6" t="s">
        <v>81</v>
      </c>
      <c r="C2752" s="6" t="s">
        <v>11</v>
      </c>
      <c r="D2752" s="6" t="s">
        <v>9</v>
      </c>
      <c r="E2752" s="6" t="s">
        <v>13</v>
      </c>
      <c r="F2752" s="6" t="s">
        <v>38</v>
      </c>
      <c r="G2752" s="36" t="s">
        <v>112</v>
      </c>
      <c r="H2752" s="6">
        <v>0.108</v>
      </c>
      <c r="I2752">
        <f t="shared" ca="1" si="42"/>
        <v>0.10705000000000001</v>
      </c>
      <c r="J2752" t="s">
        <v>98</v>
      </c>
    </row>
    <row r="2753" spans="1:10" x14ac:dyDescent="0.2">
      <c r="A2753" s="6" t="s">
        <v>47</v>
      </c>
      <c r="B2753" s="6" t="s">
        <v>81</v>
      </c>
      <c r="C2753" s="6" t="s">
        <v>11</v>
      </c>
      <c r="D2753" s="6" t="s">
        <v>9</v>
      </c>
      <c r="E2753" s="6" t="s">
        <v>13</v>
      </c>
      <c r="F2753" s="6" t="s">
        <v>39</v>
      </c>
      <c r="G2753" s="36" t="s">
        <v>113</v>
      </c>
      <c r="H2753" s="6">
        <v>0.1061</v>
      </c>
      <c r="I2753">
        <f t="shared" ca="1" si="42"/>
        <v>0.10705000000000001</v>
      </c>
      <c r="J2753" t="s">
        <v>98</v>
      </c>
    </row>
    <row r="2754" spans="1:10" x14ac:dyDescent="0.2">
      <c r="A2754" s="6" t="s">
        <v>47</v>
      </c>
      <c r="B2754" s="6" t="s">
        <v>81</v>
      </c>
      <c r="C2754" s="6" t="s">
        <v>11</v>
      </c>
      <c r="D2754" s="6" t="s">
        <v>9</v>
      </c>
      <c r="E2754" s="6" t="s">
        <v>13</v>
      </c>
      <c r="F2754" s="6" t="s">
        <v>40</v>
      </c>
      <c r="G2754" s="36" t="s">
        <v>113</v>
      </c>
      <c r="H2754" s="6">
        <v>0.1074</v>
      </c>
      <c r="I2754">
        <f t="shared" ref="I2754:I2817" ca="1" si="43">IF(ISEVEN(ROW(A2754)),AVERAGE(OFFSET(H$2:H$3,ROW()-ROW(A$2),)),I2753)</f>
        <v>5.3699999999999998E-2</v>
      </c>
      <c r="J2754" t="s">
        <v>98</v>
      </c>
    </row>
    <row r="2755" spans="1:10" x14ac:dyDescent="0.2">
      <c r="A2755" s="6" t="s">
        <v>47</v>
      </c>
      <c r="B2755" s="6" t="s">
        <v>81</v>
      </c>
      <c r="C2755" s="6" t="s">
        <v>11</v>
      </c>
      <c r="D2755" s="6" t="s">
        <v>9</v>
      </c>
      <c r="E2755" s="6" t="s">
        <v>13</v>
      </c>
      <c r="F2755" s="6" t="s">
        <v>41</v>
      </c>
      <c r="G2755" s="36" t="s">
        <v>141</v>
      </c>
      <c r="H2755" s="6">
        <v>0</v>
      </c>
      <c r="I2755">
        <f t="shared" ca="1" si="43"/>
        <v>5.3699999999999998E-2</v>
      </c>
      <c r="J2755" t="s">
        <v>98</v>
      </c>
    </row>
    <row r="2756" spans="1:10" x14ac:dyDescent="0.2">
      <c r="A2756" s="6" t="s">
        <v>48</v>
      </c>
      <c r="B2756" s="6" t="s">
        <v>81</v>
      </c>
      <c r="C2756" s="6" t="s">
        <v>11</v>
      </c>
      <c r="D2756" s="6" t="s">
        <v>9</v>
      </c>
      <c r="E2756" s="6" t="s">
        <v>13</v>
      </c>
      <c r="F2756" s="6" t="s">
        <v>15</v>
      </c>
      <c r="G2756" s="36" t="s">
        <v>122</v>
      </c>
      <c r="H2756" s="6">
        <v>0</v>
      </c>
      <c r="I2756">
        <f t="shared" ca="1" si="43"/>
        <v>9.8750000000000004E-2</v>
      </c>
      <c r="J2756" t="s">
        <v>98</v>
      </c>
    </row>
    <row r="2757" spans="1:10" x14ac:dyDescent="0.2">
      <c r="A2757" s="6" t="s">
        <v>48</v>
      </c>
      <c r="B2757" s="6" t="s">
        <v>81</v>
      </c>
      <c r="C2757" s="6" t="s">
        <v>11</v>
      </c>
      <c r="D2757" s="6" t="s">
        <v>9</v>
      </c>
      <c r="E2757" s="6" t="s">
        <v>13</v>
      </c>
      <c r="F2757" s="6" t="s">
        <v>16</v>
      </c>
      <c r="G2757" s="36" t="s">
        <v>122</v>
      </c>
      <c r="H2757" s="6">
        <v>0.19750000000000001</v>
      </c>
      <c r="I2757">
        <f t="shared" ca="1" si="43"/>
        <v>9.8750000000000004E-2</v>
      </c>
      <c r="J2757" t="s">
        <v>98</v>
      </c>
    </row>
    <row r="2758" spans="1:10" x14ac:dyDescent="0.2">
      <c r="A2758" s="6" t="s">
        <v>48</v>
      </c>
      <c r="B2758" s="6" t="s">
        <v>81</v>
      </c>
      <c r="C2758" s="6" t="s">
        <v>11</v>
      </c>
      <c r="D2758" s="6" t="s">
        <v>9</v>
      </c>
      <c r="E2758" s="6" t="s">
        <v>13</v>
      </c>
      <c r="F2758" s="6" t="s">
        <v>17</v>
      </c>
      <c r="G2758" s="36" t="s">
        <v>123</v>
      </c>
      <c r="H2758" s="6">
        <v>0.18390000000000001</v>
      </c>
      <c r="I2758">
        <f t="shared" ca="1" si="43"/>
        <v>0.1963</v>
      </c>
      <c r="J2758" t="s">
        <v>98</v>
      </c>
    </row>
    <row r="2759" spans="1:10" x14ac:dyDescent="0.2">
      <c r="A2759" s="6" t="s">
        <v>48</v>
      </c>
      <c r="B2759" s="6" t="s">
        <v>81</v>
      </c>
      <c r="C2759" s="6" t="s">
        <v>11</v>
      </c>
      <c r="D2759" s="6" t="s">
        <v>9</v>
      </c>
      <c r="E2759" s="6" t="s">
        <v>13</v>
      </c>
      <c r="F2759" s="6" t="s">
        <v>18</v>
      </c>
      <c r="G2759" s="36" t="s">
        <v>123</v>
      </c>
      <c r="H2759" s="6">
        <v>0.2087</v>
      </c>
      <c r="I2759">
        <f t="shared" ca="1" si="43"/>
        <v>0.1963</v>
      </c>
      <c r="J2759" t="s">
        <v>98</v>
      </c>
    </row>
    <row r="2760" spans="1:10" x14ac:dyDescent="0.2">
      <c r="A2760" s="6" t="s">
        <v>48</v>
      </c>
      <c r="B2760" s="6" t="s">
        <v>81</v>
      </c>
      <c r="C2760" s="6" t="s">
        <v>11</v>
      </c>
      <c r="D2760" s="6" t="s">
        <v>9</v>
      </c>
      <c r="E2760" s="6" t="s">
        <v>13</v>
      </c>
      <c r="F2760" s="6" t="s">
        <v>19</v>
      </c>
      <c r="G2760" s="36" t="s">
        <v>124</v>
      </c>
      <c r="H2760" s="6">
        <v>0.2054</v>
      </c>
      <c r="I2760">
        <f t="shared" ca="1" si="43"/>
        <v>0.19740000000000002</v>
      </c>
      <c r="J2760" t="s">
        <v>98</v>
      </c>
    </row>
    <row r="2761" spans="1:10" x14ac:dyDescent="0.2">
      <c r="A2761" s="6" t="s">
        <v>48</v>
      </c>
      <c r="B2761" s="6" t="s">
        <v>81</v>
      </c>
      <c r="C2761" s="6" t="s">
        <v>11</v>
      </c>
      <c r="D2761" s="6" t="s">
        <v>9</v>
      </c>
      <c r="E2761" s="6" t="s">
        <v>13</v>
      </c>
      <c r="F2761" s="6" t="s">
        <v>20</v>
      </c>
      <c r="G2761" s="36" t="s">
        <v>124</v>
      </c>
      <c r="H2761" s="6">
        <v>0.18940000000000001</v>
      </c>
      <c r="I2761">
        <f t="shared" ca="1" si="43"/>
        <v>0.19740000000000002</v>
      </c>
      <c r="J2761" t="s">
        <v>98</v>
      </c>
    </row>
    <row r="2762" spans="1:10" x14ac:dyDescent="0.2">
      <c r="A2762" s="6" t="s">
        <v>48</v>
      </c>
      <c r="B2762" s="6" t="s">
        <v>81</v>
      </c>
      <c r="C2762" s="6" t="s">
        <v>11</v>
      </c>
      <c r="D2762" s="6" t="s">
        <v>9</v>
      </c>
      <c r="E2762" s="6" t="s">
        <v>13</v>
      </c>
      <c r="F2762" s="6" t="s">
        <v>21</v>
      </c>
      <c r="G2762" s="36" t="s">
        <v>104</v>
      </c>
      <c r="H2762" s="6">
        <v>0.18559999999999999</v>
      </c>
      <c r="I2762">
        <f t="shared" ca="1" si="43"/>
        <v>0.18734999999999999</v>
      </c>
      <c r="J2762" t="s">
        <v>98</v>
      </c>
    </row>
    <row r="2763" spans="1:10" x14ac:dyDescent="0.2">
      <c r="A2763" s="6" t="s">
        <v>48</v>
      </c>
      <c r="B2763" s="6" t="s">
        <v>81</v>
      </c>
      <c r="C2763" s="6" t="s">
        <v>11</v>
      </c>
      <c r="D2763" s="6" t="s">
        <v>9</v>
      </c>
      <c r="E2763" s="6" t="s">
        <v>13</v>
      </c>
      <c r="F2763" s="6" t="s">
        <v>22</v>
      </c>
      <c r="G2763" s="36" t="s">
        <v>104</v>
      </c>
      <c r="H2763" s="6">
        <v>0.18909999999999999</v>
      </c>
      <c r="I2763">
        <f t="shared" ca="1" si="43"/>
        <v>0.18734999999999999</v>
      </c>
      <c r="J2763" t="s">
        <v>98</v>
      </c>
    </row>
    <row r="2764" spans="1:10" x14ac:dyDescent="0.2">
      <c r="A2764" s="6" t="s">
        <v>48</v>
      </c>
      <c r="B2764" s="6" t="s">
        <v>81</v>
      </c>
      <c r="C2764" s="6" t="s">
        <v>11</v>
      </c>
      <c r="D2764" s="6" t="s">
        <v>9</v>
      </c>
      <c r="E2764" s="6" t="s">
        <v>13</v>
      </c>
      <c r="F2764" s="6" t="s">
        <v>23</v>
      </c>
      <c r="G2764" s="36" t="s">
        <v>105</v>
      </c>
      <c r="H2764" s="6">
        <v>0.18920000000000001</v>
      </c>
      <c r="I2764">
        <f t="shared" ca="1" si="43"/>
        <v>0.19664999999999999</v>
      </c>
      <c r="J2764" t="s">
        <v>98</v>
      </c>
    </row>
    <row r="2765" spans="1:10" x14ac:dyDescent="0.2">
      <c r="A2765" s="6" t="s">
        <v>48</v>
      </c>
      <c r="B2765" s="6" t="s">
        <v>81</v>
      </c>
      <c r="C2765" s="6" t="s">
        <v>11</v>
      </c>
      <c r="D2765" s="6" t="s">
        <v>9</v>
      </c>
      <c r="E2765" s="6" t="s">
        <v>13</v>
      </c>
      <c r="F2765" s="6" t="s">
        <v>24</v>
      </c>
      <c r="G2765" s="36" t="s">
        <v>105</v>
      </c>
      <c r="H2765" s="6">
        <v>0.2041</v>
      </c>
      <c r="I2765">
        <f t="shared" ca="1" si="43"/>
        <v>0.19664999999999999</v>
      </c>
      <c r="J2765" t="s">
        <v>98</v>
      </c>
    </row>
    <row r="2766" spans="1:10" x14ac:dyDescent="0.2">
      <c r="A2766" s="6" t="s">
        <v>48</v>
      </c>
      <c r="B2766" s="6" t="s">
        <v>81</v>
      </c>
      <c r="C2766" s="6" t="s">
        <v>11</v>
      </c>
      <c r="D2766" s="6" t="s">
        <v>9</v>
      </c>
      <c r="E2766" s="6" t="s">
        <v>13</v>
      </c>
      <c r="F2766" s="6" t="s">
        <v>25</v>
      </c>
      <c r="G2766" s="36" t="s">
        <v>106</v>
      </c>
      <c r="H2766" s="6">
        <v>0.22070000000000001</v>
      </c>
      <c r="I2766">
        <f t="shared" ca="1" si="43"/>
        <v>0.22685</v>
      </c>
      <c r="J2766" t="s">
        <v>98</v>
      </c>
    </row>
    <row r="2767" spans="1:10" x14ac:dyDescent="0.2">
      <c r="A2767" s="6" t="s">
        <v>48</v>
      </c>
      <c r="B2767" s="6" t="s">
        <v>81</v>
      </c>
      <c r="C2767" s="6" t="s">
        <v>11</v>
      </c>
      <c r="D2767" s="6" t="s">
        <v>9</v>
      </c>
      <c r="E2767" s="6" t="s">
        <v>13</v>
      </c>
      <c r="F2767" s="6" t="s">
        <v>26</v>
      </c>
      <c r="G2767" s="36" t="s">
        <v>106</v>
      </c>
      <c r="H2767" s="6">
        <v>0.23300000000000001</v>
      </c>
      <c r="I2767">
        <f t="shared" ca="1" si="43"/>
        <v>0.22685</v>
      </c>
      <c r="J2767" t="s">
        <v>98</v>
      </c>
    </row>
    <row r="2768" spans="1:10" x14ac:dyDescent="0.2">
      <c r="A2768" s="6" t="s">
        <v>48</v>
      </c>
      <c r="B2768" s="6" t="s">
        <v>81</v>
      </c>
      <c r="C2768" s="6" t="s">
        <v>11</v>
      </c>
      <c r="D2768" s="6" t="s">
        <v>9</v>
      </c>
      <c r="E2768" s="6" t="s">
        <v>13</v>
      </c>
      <c r="F2768" s="6" t="s">
        <v>27</v>
      </c>
      <c r="G2768" s="36" t="s">
        <v>107</v>
      </c>
      <c r="H2768" s="6">
        <v>0.23169999999999999</v>
      </c>
      <c r="I2768">
        <f t="shared" ca="1" si="43"/>
        <v>0.23815</v>
      </c>
      <c r="J2768" t="s">
        <v>98</v>
      </c>
    </row>
    <row r="2769" spans="1:10" x14ac:dyDescent="0.2">
      <c r="A2769" s="6" t="s">
        <v>48</v>
      </c>
      <c r="B2769" s="6" t="s">
        <v>81</v>
      </c>
      <c r="C2769" s="6" t="s">
        <v>11</v>
      </c>
      <c r="D2769" s="6" t="s">
        <v>9</v>
      </c>
      <c r="E2769" s="6" t="s">
        <v>13</v>
      </c>
      <c r="F2769" s="6" t="s">
        <v>28</v>
      </c>
      <c r="G2769" s="36" t="s">
        <v>107</v>
      </c>
      <c r="H2769" s="6">
        <v>0.24460000000000001</v>
      </c>
      <c r="I2769">
        <f t="shared" ca="1" si="43"/>
        <v>0.23815</v>
      </c>
      <c r="J2769" t="s">
        <v>98</v>
      </c>
    </row>
    <row r="2770" spans="1:10" x14ac:dyDescent="0.2">
      <c r="A2770" s="6" t="s">
        <v>48</v>
      </c>
      <c r="B2770" s="6" t="s">
        <v>81</v>
      </c>
      <c r="C2770" s="6" t="s">
        <v>11</v>
      </c>
      <c r="D2770" s="6" t="s">
        <v>9</v>
      </c>
      <c r="E2770" s="6" t="s">
        <v>13</v>
      </c>
      <c r="F2770" s="6" t="s">
        <v>29</v>
      </c>
      <c r="G2770" s="36" t="s">
        <v>108</v>
      </c>
      <c r="H2770" s="6">
        <v>0.24099999999999999</v>
      </c>
      <c r="I2770">
        <f t="shared" ca="1" si="43"/>
        <v>0.24729999999999999</v>
      </c>
      <c r="J2770" t="s">
        <v>98</v>
      </c>
    </row>
    <row r="2771" spans="1:10" x14ac:dyDescent="0.2">
      <c r="A2771" s="6" t="s">
        <v>48</v>
      </c>
      <c r="B2771" s="6" t="s">
        <v>81</v>
      </c>
      <c r="C2771" s="6" t="s">
        <v>11</v>
      </c>
      <c r="D2771" s="6" t="s">
        <v>9</v>
      </c>
      <c r="E2771" s="6" t="s">
        <v>13</v>
      </c>
      <c r="F2771" s="6" t="s">
        <v>30</v>
      </c>
      <c r="G2771" s="36" t="s">
        <v>108</v>
      </c>
      <c r="H2771" s="6">
        <v>0.25359999999999999</v>
      </c>
      <c r="I2771">
        <f t="shared" ca="1" si="43"/>
        <v>0.24729999999999999</v>
      </c>
      <c r="J2771" t="s">
        <v>98</v>
      </c>
    </row>
    <row r="2772" spans="1:10" x14ac:dyDescent="0.2">
      <c r="A2772" s="6" t="s">
        <v>48</v>
      </c>
      <c r="B2772" s="6" t="s">
        <v>81</v>
      </c>
      <c r="C2772" s="6" t="s">
        <v>11</v>
      </c>
      <c r="D2772" s="6" t="s">
        <v>9</v>
      </c>
      <c r="E2772" s="6" t="s">
        <v>13</v>
      </c>
      <c r="F2772" s="6" t="s">
        <v>31</v>
      </c>
      <c r="G2772" s="36" t="s">
        <v>109</v>
      </c>
      <c r="H2772" s="6">
        <v>0.2389</v>
      </c>
      <c r="I2772">
        <f t="shared" ca="1" si="43"/>
        <v>0.23799999999999999</v>
      </c>
      <c r="J2772" t="s">
        <v>98</v>
      </c>
    </row>
    <row r="2773" spans="1:10" x14ac:dyDescent="0.2">
      <c r="A2773" s="6" t="s">
        <v>48</v>
      </c>
      <c r="B2773" s="6" t="s">
        <v>81</v>
      </c>
      <c r="C2773" s="6" t="s">
        <v>11</v>
      </c>
      <c r="D2773" s="6" t="s">
        <v>9</v>
      </c>
      <c r="E2773" s="6" t="s">
        <v>13</v>
      </c>
      <c r="F2773" s="6" t="s">
        <v>32</v>
      </c>
      <c r="G2773" s="36" t="s">
        <v>109</v>
      </c>
      <c r="H2773" s="6">
        <v>0.23710000000000001</v>
      </c>
      <c r="I2773">
        <f t="shared" ca="1" si="43"/>
        <v>0.23799999999999999</v>
      </c>
      <c r="J2773" t="s">
        <v>98</v>
      </c>
    </row>
    <row r="2774" spans="1:10" x14ac:dyDescent="0.2">
      <c r="A2774" s="6" t="s">
        <v>48</v>
      </c>
      <c r="B2774" s="6" t="s">
        <v>81</v>
      </c>
      <c r="C2774" s="6" t="s">
        <v>11</v>
      </c>
      <c r="D2774" s="6" t="s">
        <v>9</v>
      </c>
      <c r="E2774" s="6" t="s">
        <v>13</v>
      </c>
      <c r="F2774" s="6" t="s">
        <v>33</v>
      </c>
      <c r="G2774" s="36" t="s">
        <v>110</v>
      </c>
      <c r="H2774" s="6">
        <v>0.2218</v>
      </c>
      <c r="I2774">
        <f t="shared" ca="1" si="43"/>
        <v>0.2248</v>
      </c>
      <c r="J2774" t="s">
        <v>98</v>
      </c>
    </row>
    <row r="2775" spans="1:10" x14ac:dyDescent="0.2">
      <c r="A2775" s="6" t="s">
        <v>48</v>
      </c>
      <c r="B2775" s="6" t="s">
        <v>81</v>
      </c>
      <c r="C2775" s="6" t="s">
        <v>11</v>
      </c>
      <c r="D2775" s="6" t="s">
        <v>9</v>
      </c>
      <c r="E2775" s="6" t="s">
        <v>13</v>
      </c>
      <c r="F2775" s="6" t="s">
        <v>34</v>
      </c>
      <c r="G2775" s="36" t="s">
        <v>110</v>
      </c>
      <c r="H2775" s="6">
        <v>0.2278</v>
      </c>
      <c r="I2775">
        <f t="shared" ca="1" si="43"/>
        <v>0.2248</v>
      </c>
      <c r="J2775" t="s">
        <v>98</v>
      </c>
    </row>
    <row r="2776" spans="1:10" x14ac:dyDescent="0.2">
      <c r="A2776" s="6" t="s">
        <v>48</v>
      </c>
      <c r="B2776" s="6" t="s">
        <v>81</v>
      </c>
      <c r="C2776" s="6" t="s">
        <v>11</v>
      </c>
      <c r="D2776" s="6" t="s">
        <v>9</v>
      </c>
      <c r="E2776" s="6" t="s">
        <v>13</v>
      </c>
      <c r="F2776" s="6" t="s">
        <v>35</v>
      </c>
      <c r="G2776" s="36" t="s">
        <v>111</v>
      </c>
      <c r="H2776" s="6">
        <v>0.22570000000000001</v>
      </c>
      <c r="I2776">
        <f t="shared" ca="1" si="43"/>
        <v>0.22555</v>
      </c>
      <c r="J2776" t="s">
        <v>98</v>
      </c>
    </row>
    <row r="2777" spans="1:10" x14ac:dyDescent="0.2">
      <c r="A2777" s="6" t="s">
        <v>48</v>
      </c>
      <c r="B2777" s="6" t="s">
        <v>81</v>
      </c>
      <c r="C2777" s="6" t="s">
        <v>11</v>
      </c>
      <c r="D2777" s="6" t="s">
        <v>9</v>
      </c>
      <c r="E2777" s="6" t="s">
        <v>13</v>
      </c>
      <c r="F2777" s="6" t="s">
        <v>36</v>
      </c>
      <c r="G2777" s="36" t="s">
        <v>111</v>
      </c>
      <c r="H2777" s="6">
        <v>0.22539999999999999</v>
      </c>
      <c r="I2777">
        <f t="shared" ca="1" si="43"/>
        <v>0.22555</v>
      </c>
      <c r="J2777" t="s">
        <v>98</v>
      </c>
    </row>
    <row r="2778" spans="1:10" x14ac:dyDescent="0.2">
      <c r="A2778" s="6" t="s">
        <v>48</v>
      </c>
      <c r="B2778" s="6" t="s">
        <v>81</v>
      </c>
      <c r="C2778" s="6" t="s">
        <v>11</v>
      </c>
      <c r="D2778" s="6" t="s">
        <v>9</v>
      </c>
      <c r="E2778" s="6" t="s">
        <v>13</v>
      </c>
      <c r="F2778" s="6" t="s">
        <v>37</v>
      </c>
      <c r="G2778" s="36" t="s">
        <v>112</v>
      </c>
      <c r="H2778" s="6">
        <v>0.22189999999999999</v>
      </c>
      <c r="I2778">
        <f t="shared" ca="1" si="43"/>
        <v>0.23244999999999999</v>
      </c>
      <c r="J2778" t="s">
        <v>98</v>
      </c>
    </row>
    <row r="2779" spans="1:10" x14ac:dyDescent="0.2">
      <c r="A2779" s="6" t="s">
        <v>48</v>
      </c>
      <c r="B2779" s="6" t="s">
        <v>81</v>
      </c>
      <c r="C2779" s="6" t="s">
        <v>11</v>
      </c>
      <c r="D2779" s="6" t="s">
        <v>9</v>
      </c>
      <c r="E2779" s="6" t="s">
        <v>13</v>
      </c>
      <c r="F2779" s="6" t="s">
        <v>38</v>
      </c>
      <c r="G2779" s="36" t="s">
        <v>112</v>
      </c>
      <c r="H2779" s="6">
        <v>0.24299999999999999</v>
      </c>
      <c r="I2779">
        <f t="shared" ca="1" si="43"/>
        <v>0.23244999999999999</v>
      </c>
      <c r="J2779" t="s">
        <v>98</v>
      </c>
    </row>
    <row r="2780" spans="1:10" x14ac:dyDescent="0.2">
      <c r="A2780" s="6" t="s">
        <v>48</v>
      </c>
      <c r="B2780" s="6" t="s">
        <v>81</v>
      </c>
      <c r="C2780" s="6" t="s">
        <v>11</v>
      </c>
      <c r="D2780" s="6" t="s">
        <v>9</v>
      </c>
      <c r="E2780" s="6" t="s">
        <v>13</v>
      </c>
      <c r="F2780" s="6" t="s">
        <v>39</v>
      </c>
      <c r="G2780" s="36" t="s">
        <v>113</v>
      </c>
      <c r="H2780" s="6">
        <v>0.24340000000000001</v>
      </c>
      <c r="I2780">
        <f t="shared" ca="1" si="43"/>
        <v>0.25045000000000001</v>
      </c>
      <c r="J2780" t="s">
        <v>98</v>
      </c>
    </row>
    <row r="2781" spans="1:10" x14ac:dyDescent="0.2">
      <c r="A2781" s="6" t="s">
        <v>48</v>
      </c>
      <c r="B2781" s="6" t="s">
        <v>81</v>
      </c>
      <c r="C2781" s="6" t="s">
        <v>11</v>
      </c>
      <c r="D2781" s="6" t="s">
        <v>9</v>
      </c>
      <c r="E2781" s="6" t="s">
        <v>13</v>
      </c>
      <c r="F2781" s="6" t="s">
        <v>40</v>
      </c>
      <c r="G2781" s="36" t="s">
        <v>113</v>
      </c>
      <c r="H2781" s="6">
        <v>0.25750000000000001</v>
      </c>
      <c r="I2781">
        <f t="shared" ca="1" si="43"/>
        <v>0.25045000000000001</v>
      </c>
      <c r="J2781" t="s">
        <v>98</v>
      </c>
    </row>
    <row r="2782" spans="1:10" x14ac:dyDescent="0.2">
      <c r="A2782" s="6" t="s">
        <v>48</v>
      </c>
      <c r="B2782" s="6" t="s">
        <v>81</v>
      </c>
      <c r="C2782" s="6" t="s">
        <v>11</v>
      </c>
      <c r="D2782" s="6" t="s">
        <v>9</v>
      </c>
      <c r="E2782" s="6" t="s">
        <v>13</v>
      </c>
      <c r="F2782" s="6" t="s">
        <v>41</v>
      </c>
      <c r="G2782" s="36" t="s">
        <v>141</v>
      </c>
      <c r="H2782" s="6">
        <v>0</v>
      </c>
      <c r="I2782">
        <f t="shared" ca="1" si="43"/>
        <v>0</v>
      </c>
      <c r="J2782" t="s">
        <v>98</v>
      </c>
    </row>
    <row r="2783" spans="1:10" x14ac:dyDescent="0.2">
      <c r="A2783" s="6" t="s">
        <v>49</v>
      </c>
      <c r="B2783" s="6" t="s">
        <v>81</v>
      </c>
      <c r="C2783" s="6" t="s">
        <v>11</v>
      </c>
      <c r="D2783" s="6" t="s">
        <v>9</v>
      </c>
      <c r="E2783" s="6" t="s">
        <v>13</v>
      </c>
      <c r="F2783" s="6" t="s">
        <v>15</v>
      </c>
      <c r="G2783" s="36" t="s">
        <v>122</v>
      </c>
      <c r="H2783" s="6">
        <v>0</v>
      </c>
      <c r="I2783">
        <f t="shared" ca="1" si="43"/>
        <v>0</v>
      </c>
      <c r="J2783" t="s">
        <v>98</v>
      </c>
    </row>
    <row r="2784" spans="1:10" x14ac:dyDescent="0.2">
      <c r="A2784" s="6" t="s">
        <v>49</v>
      </c>
      <c r="B2784" s="6" t="s">
        <v>81</v>
      </c>
      <c r="C2784" s="6" t="s">
        <v>11</v>
      </c>
      <c r="D2784" s="6" t="s">
        <v>9</v>
      </c>
      <c r="E2784" s="6" t="s">
        <v>13</v>
      </c>
      <c r="F2784" s="6" t="s">
        <v>16</v>
      </c>
      <c r="G2784" s="36" t="s">
        <v>122</v>
      </c>
      <c r="H2784" s="6">
        <v>8.5099999999999995E-2</v>
      </c>
      <c r="I2784">
        <f t="shared" ca="1" si="43"/>
        <v>8.3949999999999997E-2</v>
      </c>
      <c r="J2784" t="s">
        <v>98</v>
      </c>
    </row>
    <row r="2785" spans="1:10" x14ac:dyDescent="0.2">
      <c r="A2785" s="6" t="s">
        <v>49</v>
      </c>
      <c r="B2785" s="6" t="s">
        <v>81</v>
      </c>
      <c r="C2785" s="6" t="s">
        <v>11</v>
      </c>
      <c r="D2785" s="6" t="s">
        <v>9</v>
      </c>
      <c r="E2785" s="6" t="s">
        <v>13</v>
      </c>
      <c r="F2785" s="6" t="s">
        <v>17</v>
      </c>
      <c r="G2785" s="36" t="s">
        <v>123</v>
      </c>
      <c r="H2785" s="6">
        <v>8.2799999999999999E-2</v>
      </c>
      <c r="I2785">
        <f t="shared" ca="1" si="43"/>
        <v>8.3949999999999997E-2</v>
      </c>
      <c r="J2785" t="s">
        <v>98</v>
      </c>
    </row>
    <row r="2786" spans="1:10" x14ac:dyDescent="0.2">
      <c r="A2786" s="6" t="s">
        <v>49</v>
      </c>
      <c r="B2786" s="6" t="s">
        <v>81</v>
      </c>
      <c r="C2786" s="6" t="s">
        <v>11</v>
      </c>
      <c r="D2786" s="6" t="s">
        <v>9</v>
      </c>
      <c r="E2786" s="6" t="s">
        <v>13</v>
      </c>
      <c r="F2786" s="6" t="s">
        <v>18</v>
      </c>
      <c r="G2786" s="36" t="s">
        <v>123</v>
      </c>
      <c r="H2786" s="6">
        <v>8.5500000000000007E-2</v>
      </c>
      <c r="I2786">
        <f t="shared" ca="1" si="43"/>
        <v>8.7150000000000005E-2</v>
      </c>
      <c r="J2786" t="s">
        <v>98</v>
      </c>
    </row>
    <row r="2787" spans="1:10" x14ac:dyDescent="0.2">
      <c r="A2787" s="6" t="s">
        <v>49</v>
      </c>
      <c r="B2787" s="6" t="s">
        <v>81</v>
      </c>
      <c r="C2787" s="6" t="s">
        <v>11</v>
      </c>
      <c r="D2787" s="6" t="s">
        <v>9</v>
      </c>
      <c r="E2787" s="6" t="s">
        <v>13</v>
      </c>
      <c r="F2787" s="6" t="s">
        <v>19</v>
      </c>
      <c r="G2787" s="36" t="s">
        <v>124</v>
      </c>
      <c r="H2787" s="6">
        <v>8.8800000000000004E-2</v>
      </c>
      <c r="I2787">
        <f t="shared" ca="1" si="43"/>
        <v>8.7150000000000005E-2</v>
      </c>
      <c r="J2787" t="s">
        <v>98</v>
      </c>
    </row>
    <row r="2788" spans="1:10" x14ac:dyDescent="0.2">
      <c r="A2788" s="6" t="s">
        <v>49</v>
      </c>
      <c r="B2788" s="6" t="s">
        <v>81</v>
      </c>
      <c r="C2788" s="6" t="s">
        <v>11</v>
      </c>
      <c r="D2788" s="6" t="s">
        <v>9</v>
      </c>
      <c r="E2788" s="6" t="s">
        <v>13</v>
      </c>
      <c r="F2788" s="6" t="s">
        <v>20</v>
      </c>
      <c r="G2788" s="36" t="s">
        <v>124</v>
      </c>
      <c r="H2788" s="6">
        <v>8.3799999999999999E-2</v>
      </c>
      <c r="I2788">
        <f t="shared" ca="1" si="43"/>
        <v>8.5749999999999993E-2</v>
      </c>
      <c r="J2788" t="s">
        <v>98</v>
      </c>
    </row>
    <row r="2789" spans="1:10" x14ac:dyDescent="0.2">
      <c r="A2789" s="6" t="s">
        <v>49</v>
      </c>
      <c r="B2789" s="6" t="s">
        <v>81</v>
      </c>
      <c r="C2789" s="6" t="s">
        <v>11</v>
      </c>
      <c r="D2789" s="6" t="s">
        <v>9</v>
      </c>
      <c r="E2789" s="6" t="s">
        <v>13</v>
      </c>
      <c r="F2789" s="6" t="s">
        <v>21</v>
      </c>
      <c r="G2789" s="36" t="s">
        <v>104</v>
      </c>
      <c r="H2789" s="6">
        <v>8.77E-2</v>
      </c>
      <c r="I2789">
        <f t="shared" ca="1" si="43"/>
        <v>8.5749999999999993E-2</v>
      </c>
      <c r="J2789" t="s">
        <v>98</v>
      </c>
    </row>
    <row r="2790" spans="1:10" x14ac:dyDescent="0.2">
      <c r="A2790" s="6" t="s">
        <v>49</v>
      </c>
      <c r="B2790" s="6" t="s">
        <v>81</v>
      </c>
      <c r="C2790" s="6" t="s">
        <v>11</v>
      </c>
      <c r="D2790" s="6" t="s">
        <v>9</v>
      </c>
      <c r="E2790" s="6" t="s">
        <v>13</v>
      </c>
      <c r="F2790" s="6" t="s">
        <v>22</v>
      </c>
      <c r="G2790" s="36" t="s">
        <v>104</v>
      </c>
      <c r="H2790" s="6">
        <v>8.5999999999999993E-2</v>
      </c>
      <c r="I2790">
        <f t="shared" ca="1" si="43"/>
        <v>8.8249999999999995E-2</v>
      </c>
      <c r="J2790" t="s">
        <v>98</v>
      </c>
    </row>
    <row r="2791" spans="1:10" x14ac:dyDescent="0.2">
      <c r="A2791" s="6" t="s">
        <v>49</v>
      </c>
      <c r="B2791" s="6" t="s">
        <v>81</v>
      </c>
      <c r="C2791" s="6" t="s">
        <v>11</v>
      </c>
      <c r="D2791" s="6" t="s">
        <v>9</v>
      </c>
      <c r="E2791" s="6" t="s">
        <v>13</v>
      </c>
      <c r="F2791" s="6" t="s">
        <v>23</v>
      </c>
      <c r="G2791" s="36" t="s">
        <v>105</v>
      </c>
      <c r="H2791" s="6">
        <v>9.0499999999999997E-2</v>
      </c>
      <c r="I2791">
        <f t="shared" ca="1" si="43"/>
        <v>8.8249999999999995E-2</v>
      </c>
      <c r="J2791" t="s">
        <v>98</v>
      </c>
    </row>
    <row r="2792" spans="1:10" x14ac:dyDescent="0.2">
      <c r="A2792" s="6" t="s">
        <v>49</v>
      </c>
      <c r="B2792" s="6" t="s">
        <v>81</v>
      </c>
      <c r="C2792" s="6" t="s">
        <v>11</v>
      </c>
      <c r="D2792" s="6" t="s">
        <v>9</v>
      </c>
      <c r="E2792" s="6" t="s">
        <v>13</v>
      </c>
      <c r="F2792" s="6" t="s">
        <v>24</v>
      </c>
      <c r="G2792" s="36" t="s">
        <v>105</v>
      </c>
      <c r="H2792" s="6">
        <v>9.2999999999999999E-2</v>
      </c>
      <c r="I2792">
        <f t="shared" ca="1" si="43"/>
        <v>9.459999999999999E-2</v>
      </c>
      <c r="J2792" t="s">
        <v>98</v>
      </c>
    </row>
    <row r="2793" spans="1:10" x14ac:dyDescent="0.2">
      <c r="A2793" s="6" t="s">
        <v>49</v>
      </c>
      <c r="B2793" s="6" t="s">
        <v>81</v>
      </c>
      <c r="C2793" s="6" t="s">
        <v>11</v>
      </c>
      <c r="D2793" s="6" t="s">
        <v>9</v>
      </c>
      <c r="E2793" s="6" t="s">
        <v>13</v>
      </c>
      <c r="F2793" s="6" t="s">
        <v>25</v>
      </c>
      <c r="G2793" s="36" t="s">
        <v>106</v>
      </c>
      <c r="H2793" s="6">
        <v>9.6199999999999994E-2</v>
      </c>
      <c r="I2793">
        <f t="shared" ca="1" si="43"/>
        <v>9.459999999999999E-2</v>
      </c>
      <c r="J2793" t="s">
        <v>98</v>
      </c>
    </row>
    <row r="2794" spans="1:10" x14ac:dyDescent="0.2">
      <c r="A2794" s="6" t="s">
        <v>49</v>
      </c>
      <c r="B2794" s="6" t="s">
        <v>81</v>
      </c>
      <c r="C2794" s="6" t="s">
        <v>11</v>
      </c>
      <c r="D2794" s="6" t="s">
        <v>9</v>
      </c>
      <c r="E2794" s="6" t="s">
        <v>13</v>
      </c>
      <c r="F2794" s="6" t="s">
        <v>26</v>
      </c>
      <c r="G2794" s="36" t="s">
        <v>106</v>
      </c>
      <c r="H2794" s="6">
        <v>9.64E-2</v>
      </c>
      <c r="I2794">
        <f t="shared" ca="1" si="43"/>
        <v>0.1027</v>
      </c>
      <c r="J2794" t="s">
        <v>98</v>
      </c>
    </row>
    <row r="2795" spans="1:10" x14ac:dyDescent="0.2">
      <c r="A2795" s="6" t="s">
        <v>49</v>
      </c>
      <c r="B2795" s="6" t="s">
        <v>81</v>
      </c>
      <c r="C2795" s="6" t="s">
        <v>11</v>
      </c>
      <c r="D2795" s="6" t="s">
        <v>9</v>
      </c>
      <c r="E2795" s="6" t="s">
        <v>13</v>
      </c>
      <c r="F2795" s="6" t="s">
        <v>27</v>
      </c>
      <c r="G2795" s="36" t="s">
        <v>107</v>
      </c>
      <c r="H2795" s="6">
        <v>0.109</v>
      </c>
      <c r="I2795">
        <f t="shared" ca="1" si="43"/>
        <v>0.1027</v>
      </c>
      <c r="J2795" t="s">
        <v>98</v>
      </c>
    </row>
    <row r="2796" spans="1:10" x14ac:dyDescent="0.2">
      <c r="A2796" s="6" t="s">
        <v>49</v>
      </c>
      <c r="B2796" s="6" t="s">
        <v>81</v>
      </c>
      <c r="C2796" s="6" t="s">
        <v>11</v>
      </c>
      <c r="D2796" s="6" t="s">
        <v>9</v>
      </c>
      <c r="E2796" s="6" t="s">
        <v>13</v>
      </c>
      <c r="F2796" s="6" t="s">
        <v>28</v>
      </c>
      <c r="G2796" s="36" t="s">
        <v>107</v>
      </c>
      <c r="H2796" s="6">
        <v>0.1143</v>
      </c>
      <c r="I2796">
        <f t="shared" ca="1" si="43"/>
        <v>0.1149</v>
      </c>
      <c r="J2796" t="s">
        <v>98</v>
      </c>
    </row>
    <row r="2797" spans="1:10" x14ac:dyDescent="0.2">
      <c r="A2797" s="6" t="s">
        <v>49</v>
      </c>
      <c r="B2797" s="6" t="s">
        <v>81</v>
      </c>
      <c r="C2797" s="6" t="s">
        <v>11</v>
      </c>
      <c r="D2797" s="6" t="s">
        <v>9</v>
      </c>
      <c r="E2797" s="6" t="s">
        <v>13</v>
      </c>
      <c r="F2797" s="6" t="s">
        <v>29</v>
      </c>
      <c r="G2797" s="36" t="s">
        <v>108</v>
      </c>
      <c r="H2797" s="6">
        <v>0.11550000000000001</v>
      </c>
      <c r="I2797">
        <f t="shared" ca="1" si="43"/>
        <v>0.1149</v>
      </c>
      <c r="J2797" t="s">
        <v>98</v>
      </c>
    </row>
    <row r="2798" spans="1:10" x14ac:dyDescent="0.2">
      <c r="A2798" s="6" t="s">
        <v>49</v>
      </c>
      <c r="B2798" s="6" t="s">
        <v>81</v>
      </c>
      <c r="C2798" s="6" t="s">
        <v>11</v>
      </c>
      <c r="D2798" s="6" t="s">
        <v>9</v>
      </c>
      <c r="E2798" s="6" t="s">
        <v>13</v>
      </c>
      <c r="F2798" s="6" t="s">
        <v>30</v>
      </c>
      <c r="G2798" s="36" t="s">
        <v>108</v>
      </c>
      <c r="H2798" s="6">
        <v>0.1216</v>
      </c>
      <c r="I2798">
        <f t="shared" ca="1" si="43"/>
        <v>0.12445000000000001</v>
      </c>
      <c r="J2798" t="s">
        <v>98</v>
      </c>
    </row>
    <row r="2799" spans="1:10" x14ac:dyDescent="0.2">
      <c r="A2799" s="6" t="s">
        <v>49</v>
      </c>
      <c r="B2799" s="6" t="s">
        <v>81</v>
      </c>
      <c r="C2799" s="6" t="s">
        <v>11</v>
      </c>
      <c r="D2799" s="6" t="s">
        <v>9</v>
      </c>
      <c r="E2799" s="6" t="s">
        <v>13</v>
      </c>
      <c r="F2799" s="6" t="s">
        <v>31</v>
      </c>
      <c r="G2799" s="36" t="s">
        <v>109</v>
      </c>
      <c r="H2799" s="6">
        <v>0.1273</v>
      </c>
      <c r="I2799">
        <f t="shared" ca="1" si="43"/>
        <v>0.12445000000000001</v>
      </c>
      <c r="J2799" t="s">
        <v>98</v>
      </c>
    </row>
    <row r="2800" spans="1:10" x14ac:dyDescent="0.2">
      <c r="A2800" s="6" t="s">
        <v>49</v>
      </c>
      <c r="B2800" s="6" t="s">
        <v>81</v>
      </c>
      <c r="C2800" s="6" t="s">
        <v>11</v>
      </c>
      <c r="D2800" s="6" t="s">
        <v>9</v>
      </c>
      <c r="E2800" s="6" t="s">
        <v>13</v>
      </c>
      <c r="F2800" s="6" t="s">
        <v>32</v>
      </c>
      <c r="G2800" s="36" t="s">
        <v>109</v>
      </c>
      <c r="H2800" s="6">
        <v>0.1275</v>
      </c>
      <c r="I2800">
        <f t="shared" ca="1" si="43"/>
        <v>0.12395</v>
      </c>
      <c r="J2800" t="s">
        <v>98</v>
      </c>
    </row>
    <row r="2801" spans="1:10" x14ac:dyDescent="0.2">
      <c r="A2801" s="6" t="s">
        <v>49</v>
      </c>
      <c r="B2801" s="6" t="s">
        <v>81</v>
      </c>
      <c r="C2801" s="6" t="s">
        <v>11</v>
      </c>
      <c r="D2801" s="6" t="s">
        <v>9</v>
      </c>
      <c r="E2801" s="6" t="s">
        <v>13</v>
      </c>
      <c r="F2801" s="6" t="s">
        <v>33</v>
      </c>
      <c r="G2801" s="36" t="s">
        <v>110</v>
      </c>
      <c r="H2801" s="6">
        <v>0.12039999999999999</v>
      </c>
      <c r="I2801">
        <f t="shared" ca="1" si="43"/>
        <v>0.12395</v>
      </c>
      <c r="J2801" t="s">
        <v>98</v>
      </c>
    </row>
    <row r="2802" spans="1:10" x14ac:dyDescent="0.2">
      <c r="A2802" s="6" t="s">
        <v>49</v>
      </c>
      <c r="B2802" s="6" t="s">
        <v>81</v>
      </c>
      <c r="C2802" s="6" t="s">
        <v>11</v>
      </c>
      <c r="D2802" s="6" t="s">
        <v>9</v>
      </c>
      <c r="E2802" s="6" t="s">
        <v>13</v>
      </c>
      <c r="F2802" s="6" t="s">
        <v>34</v>
      </c>
      <c r="G2802" s="36" t="s">
        <v>110</v>
      </c>
      <c r="H2802" s="6">
        <v>0.1216</v>
      </c>
      <c r="I2802">
        <f t="shared" ca="1" si="43"/>
        <v>0.11935</v>
      </c>
      <c r="J2802" t="s">
        <v>98</v>
      </c>
    </row>
    <row r="2803" spans="1:10" x14ac:dyDescent="0.2">
      <c r="A2803" s="6" t="s">
        <v>49</v>
      </c>
      <c r="B2803" s="6" t="s">
        <v>81</v>
      </c>
      <c r="C2803" s="6" t="s">
        <v>11</v>
      </c>
      <c r="D2803" s="6" t="s">
        <v>9</v>
      </c>
      <c r="E2803" s="6" t="s">
        <v>13</v>
      </c>
      <c r="F2803" s="6" t="s">
        <v>35</v>
      </c>
      <c r="G2803" s="36" t="s">
        <v>111</v>
      </c>
      <c r="H2803" s="6">
        <v>0.1171</v>
      </c>
      <c r="I2803">
        <f t="shared" ca="1" si="43"/>
        <v>0.11935</v>
      </c>
      <c r="J2803" t="s">
        <v>98</v>
      </c>
    </row>
    <row r="2804" spans="1:10" x14ac:dyDescent="0.2">
      <c r="A2804" s="6" t="s">
        <v>49</v>
      </c>
      <c r="B2804" s="6" t="s">
        <v>81</v>
      </c>
      <c r="C2804" s="6" t="s">
        <v>11</v>
      </c>
      <c r="D2804" s="6" t="s">
        <v>9</v>
      </c>
      <c r="E2804" s="6" t="s">
        <v>13</v>
      </c>
      <c r="F2804" s="6" t="s">
        <v>36</v>
      </c>
      <c r="G2804" s="36" t="s">
        <v>111</v>
      </c>
      <c r="H2804" s="6">
        <v>0.12</v>
      </c>
      <c r="I2804">
        <f t="shared" ca="1" si="43"/>
        <v>0.11874999999999999</v>
      </c>
      <c r="J2804" t="s">
        <v>98</v>
      </c>
    </row>
    <row r="2805" spans="1:10" x14ac:dyDescent="0.2">
      <c r="A2805" s="6" t="s">
        <v>49</v>
      </c>
      <c r="B2805" s="6" t="s">
        <v>81</v>
      </c>
      <c r="C2805" s="6" t="s">
        <v>11</v>
      </c>
      <c r="D2805" s="6" t="s">
        <v>9</v>
      </c>
      <c r="E2805" s="6" t="s">
        <v>13</v>
      </c>
      <c r="F2805" s="6" t="s">
        <v>37</v>
      </c>
      <c r="G2805" s="36" t="s">
        <v>112</v>
      </c>
      <c r="H2805" s="6">
        <v>0.11749999999999999</v>
      </c>
      <c r="I2805">
        <f t="shared" ca="1" si="43"/>
        <v>0.11874999999999999</v>
      </c>
      <c r="J2805" t="s">
        <v>98</v>
      </c>
    </row>
    <row r="2806" spans="1:10" x14ac:dyDescent="0.2">
      <c r="A2806" s="6" t="s">
        <v>49</v>
      </c>
      <c r="B2806" s="6" t="s">
        <v>81</v>
      </c>
      <c r="C2806" s="6" t="s">
        <v>11</v>
      </c>
      <c r="D2806" s="6" t="s">
        <v>9</v>
      </c>
      <c r="E2806" s="6" t="s">
        <v>13</v>
      </c>
      <c r="F2806" s="6" t="s">
        <v>38</v>
      </c>
      <c r="G2806" s="36" t="s">
        <v>112</v>
      </c>
      <c r="H2806" s="6">
        <v>0.1182</v>
      </c>
      <c r="I2806">
        <f t="shared" ca="1" si="43"/>
        <v>0.11805</v>
      </c>
      <c r="J2806" t="s">
        <v>98</v>
      </c>
    </row>
    <row r="2807" spans="1:10" x14ac:dyDescent="0.2">
      <c r="A2807" s="6" t="s">
        <v>49</v>
      </c>
      <c r="B2807" s="6" t="s">
        <v>81</v>
      </c>
      <c r="C2807" s="6" t="s">
        <v>11</v>
      </c>
      <c r="D2807" s="6" t="s">
        <v>9</v>
      </c>
      <c r="E2807" s="6" t="s">
        <v>13</v>
      </c>
      <c r="F2807" s="6" t="s">
        <v>39</v>
      </c>
      <c r="G2807" s="36" t="s">
        <v>113</v>
      </c>
      <c r="H2807" s="6">
        <v>0.1179</v>
      </c>
      <c r="I2807">
        <f t="shared" ca="1" si="43"/>
        <v>0.11805</v>
      </c>
      <c r="J2807" t="s">
        <v>98</v>
      </c>
    </row>
    <row r="2808" spans="1:10" x14ac:dyDescent="0.2">
      <c r="A2808" s="6" t="s">
        <v>49</v>
      </c>
      <c r="B2808" s="6" t="s">
        <v>81</v>
      </c>
      <c r="C2808" s="6" t="s">
        <v>11</v>
      </c>
      <c r="D2808" s="6" t="s">
        <v>9</v>
      </c>
      <c r="E2808" s="6" t="s">
        <v>13</v>
      </c>
      <c r="F2808" s="6" t="s">
        <v>40</v>
      </c>
      <c r="G2808" s="36" t="s">
        <v>113</v>
      </c>
      <c r="H2808" s="6">
        <v>0.12470000000000001</v>
      </c>
      <c r="I2808">
        <f t="shared" ca="1" si="43"/>
        <v>6.2350000000000003E-2</v>
      </c>
      <c r="J2808" t="s">
        <v>98</v>
      </c>
    </row>
    <row r="2809" spans="1:10" x14ac:dyDescent="0.2">
      <c r="A2809" s="6" t="s">
        <v>49</v>
      </c>
      <c r="B2809" s="6" t="s">
        <v>81</v>
      </c>
      <c r="C2809" s="6" t="s">
        <v>11</v>
      </c>
      <c r="D2809" s="6" t="s">
        <v>9</v>
      </c>
      <c r="E2809" s="6" t="s">
        <v>13</v>
      </c>
      <c r="F2809" s="6" t="s">
        <v>41</v>
      </c>
      <c r="G2809" s="36" t="s">
        <v>141</v>
      </c>
      <c r="H2809" s="6">
        <v>0</v>
      </c>
      <c r="I2809">
        <f t="shared" ca="1" si="43"/>
        <v>6.2350000000000003E-2</v>
      </c>
      <c r="J2809" t="s">
        <v>98</v>
      </c>
    </row>
    <row r="2810" spans="1:10" x14ac:dyDescent="0.2">
      <c r="A2810" s="6" t="s">
        <v>50</v>
      </c>
      <c r="B2810" s="6" t="s">
        <v>81</v>
      </c>
      <c r="C2810" s="6" t="s">
        <v>11</v>
      </c>
      <c r="D2810" s="6" t="s">
        <v>9</v>
      </c>
      <c r="E2810" s="6" t="s">
        <v>13</v>
      </c>
      <c r="F2810" s="6" t="s">
        <v>15</v>
      </c>
      <c r="G2810" s="36" t="s">
        <v>122</v>
      </c>
      <c r="H2810" s="6">
        <v>0</v>
      </c>
      <c r="I2810">
        <f t="shared" ca="1" si="43"/>
        <v>6.6600000000000006E-2</v>
      </c>
      <c r="J2810" t="s">
        <v>98</v>
      </c>
    </row>
    <row r="2811" spans="1:10" x14ac:dyDescent="0.2">
      <c r="A2811" s="6" t="s">
        <v>50</v>
      </c>
      <c r="B2811" s="6" t="s">
        <v>81</v>
      </c>
      <c r="C2811" s="6" t="s">
        <v>11</v>
      </c>
      <c r="D2811" s="6" t="s">
        <v>9</v>
      </c>
      <c r="E2811" s="6" t="s">
        <v>13</v>
      </c>
      <c r="F2811" s="6" t="s">
        <v>16</v>
      </c>
      <c r="G2811" s="36" t="s">
        <v>122</v>
      </c>
      <c r="H2811" s="6">
        <v>0.13320000000000001</v>
      </c>
      <c r="I2811">
        <f t="shared" ca="1" si="43"/>
        <v>6.6600000000000006E-2</v>
      </c>
      <c r="J2811" t="s">
        <v>98</v>
      </c>
    </row>
    <row r="2812" spans="1:10" x14ac:dyDescent="0.2">
      <c r="A2812" s="6" t="s">
        <v>50</v>
      </c>
      <c r="B2812" s="6" t="s">
        <v>81</v>
      </c>
      <c r="C2812" s="6" t="s">
        <v>11</v>
      </c>
      <c r="D2812" s="6" t="s">
        <v>9</v>
      </c>
      <c r="E2812" s="6" t="s">
        <v>13</v>
      </c>
      <c r="F2812" s="6" t="s">
        <v>17</v>
      </c>
      <c r="G2812" s="36" t="s">
        <v>123</v>
      </c>
      <c r="H2812" s="6">
        <v>0.12989999999999999</v>
      </c>
      <c r="I2812">
        <f t="shared" ca="1" si="43"/>
        <v>0.13869999999999999</v>
      </c>
      <c r="J2812" t="s">
        <v>98</v>
      </c>
    </row>
    <row r="2813" spans="1:10" x14ac:dyDescent="0.2">
      <c r="A2813" s="6" t="s">
        <v>50</v>
      </c>
      <c r="B2813" s="6" t="s">
        <v>81</v>
      </c>
      <c r="C2813" s="6" t="s">
        <v>11</v>
      </c>
      <c r="D2813" s="6" t="s">
        <v>9</v>
      </c>
      <c r="E2813" s="6" t="s">
        <v>13</v>
      </c>
      <c r="F2813" s="6" t="s">
        <v>18</v>
      </c>
      <c r="G2813" s="36" t="s">
        <v>123</v>
      </c>
      <c r="H2813" s="6">
        <v>0.14749999999999999</v>
      </c>
      <c r="I2813">
        <f t="shared" ca="1" si="43"/>
        <v>0.13869999999999999</v>
      </c>
      <c r="J2813" t="s">
        <v>98</v>
      </c>
    </row>
    <row r="2814" spans="1:10" x14ac:dyDescent="0.2">
      <c r="A2814" s="6" t="s">
        <v>50</v>
      </c>
      <c r="B2814" s="6" t="s">
        <v>81</v>
      </c>
      <c r="C2814" s="6" t="s">
        <v>11</v>
      </c>
      <c r="D2814" s="6" t="s">
        <v>9</v>
      </c>
      <c r="E2814" s="6" t="s">
        <v>13</v>
      </c>
      <c r="F2814" s="6" t="s">
        <v>19</v>
      </c>
      <c r="G2814" s="36" t="s">
        <v>124</v>
      </c>
      <c r="H2814" s="6">
        <v>0.1459</v>
      </c>
      <c r="I2814">
        <f t="shared" ca="1" si="43"/>
        <v>0.1515</v>
      </c>
      <c r="J2814" t="s">
        <v>98</v>
      </c>
    </row>
    <row r="2815" spans="1:10" x14ac:dyDescent="0.2">
      <c r="A2815" s="6" t="s">
        <v>50</v>
      </c>
      <c r="B2815" s="6" t="s">
        <v>81</v>
      </c>
      <c r="C2815" s="6" t="s">
        <v>11</v>
      </c>
      <c r="D2815" s="6" t="s">
        <v>9</v>
      </c>
      <c r="E2815" s="6" t="s">
        <v>13</v>
      </c>
      <c r="F2815" s="6" t="s">
        <v>20</v>
      </c>
      <c r="G2815" s="36" t="s">
        <v>124</v>
      </c>
      <c r="H2815" s="6">
        <v>0.15709999999999999</v>
      </c>
      <c r="I2815">
        <f t="shared" ca="1" si="43"/>
        <v>0.1515</v>
      </c>
      <c r="J2815" t="s">
        <v>98</v>
      </c>
    </row>
    <row r="2816" spans="1:10" x14ac:dyDescent="0.2">
      <c r="A2816" s="6" t="s">
        <v>50</v>
      </c>
      <c r="B2816" s="6" t="s">
        <v>81</v>
      </c>
      <c r="C2816" s="6" t="s">
        <v>11</v>
      </c>
      <c r="D2816" s="6" t="s">
        <v>9</v>
      </c>
      <c r="E2816" s="6" t="s">
        <v>13</v>
      </c>
      <c r="F2816" s="6" t="s">
        <v>21</v>
      </c>
      <c r="G2816" s="36" t="s">
        <v>104</v>
      </c>
      <c r="H2816" s="6">
        <v>0.16220000000000001</v>
      </c>
      <c r="I2816">
        <f t="shared" ca="1" si="43"/>
        <v>0.16515000000000002</v>
      </c>
      <c r="J2816" t="s">
        <v>98</v>
      </c>
    </row>
    <row r="2817" spans="1:10" x14ac:dyDescent="0.2">
      <c r="A2817" s="6" t="s">
        <v>50</v>
      </c>
      <c r="B2817" s="6" t="s">
        <v>81</v>
      </c>
      <c r="C2817" s="6" t="s">
        <v>11</v>
      </c>
      <c r="D2817" s="6" t="s">
        <v>9</v>
      </c>
      <c r="E2817" s="6" t="s">
        <v>13</v>
      </c>
      <c r="F2817" s="6" t="s">
        <v>22</v>
      </c>
      <c r="G2817" s="36" t="s">
        <v>104</v>
      </c>
      <c r="H2817" s="6">
        <v>0.1681</v>
      </c>
      <c r="I2817">
        <f t="shared" ca="1" si="43"/>
        <v>0.16515000000000002</v>
      </c>
      <c r="J2817" t="s">
        <v>98</v>
      </c>
    </row>
    <row r="2818" spans="1:10" x14ac:dyDescent="0.2">
      <c r="A2818" s="6" t="s">
        <v>50</v>
      </c>
      <c r="B2818" s="6" t="s">
        <v>81</v>
      </c>
      <c r="C2818" s="6" t="s">
        <v>11</v>
      </c>
      <c r="D2818" s="6" t="s">
        <v>9</v>
      </c>
      <c r="E2818" s="6" t="s">
        <v>13</v>
      </c>
      <c r="F2818" s="6" t="s">
        <v>23</v>
      </c>
      <c r="G2818" s="36" t="s">
        <v>105</v>
      </c>
      <c r="H2818" s="6">
        <v>0.17680000000000001</v>
      </c>
      <c r="I2818">
        <f t="shared" ref="I2818:I2881" ca="1" si="44">IF(ISEVEN(ROW(A2818)),AVERAGE(OFFSET(H$2:H$3,ROW()-ROW(A$2),)),I2817)</f>
        <v>0.18190000000000001</v>
      </c>
      <c r="J2818" t="s">
        <v>98</v>
      </c>
    </row>
    <row r="2819" spans="1:10" x14ac:dyDescent="0.2">
      <c r="A2819" s="6" t="s">
        <v>50</v>
      </c>
      <c r="B2819" s="6" t="s">
        <v>81</v>
      </c>
      <c r="C2819" s="6" t="s">
        <v>11</v>
      </c>
      <c r="D2819" s="6" t="s">
        <v>9</v>
      </c>
      <c r="E2819" s="6" t="s">
        <v>13</v>
      </c>
      <c r="F2819" s="6" t="s">
        <v>24</v>
      </c>
      <c r="G2819" s="36" t="s">
        <v>105</v>
      </c>
      <c r="H2819" s="6">
        <v>0.187</v>
      </c>
      <c r="I2819">
        <f t="shared" ca="1" si="44"/>
        <v>0.18190000000000001</v>
      </c>
      <c r="J2819" t="s">
        <v>98</v>
      </c>
    </row>
    <row r="2820" spans="1:10" x14ac:dyDescent="0.2">
      <c r="A2820" s="6" t="s">
        <v>50</v>
      </c>
      <c r="B2820" s="6" t="s">
        <v>81</v>
      </c>
      <c r="C2820" s="6" t="s">
        <v>11</v>
      </c>
      <c r="D2820" s="6" t="s">
        <v>9</v>
      </c>
      <c r="E2820" s="6" t="s">
        <v>13</v>
      </c>
      <c r="F2820" s="6" t="s">
        <v>25</v>
      </c>
      <c r="G2820" s="36" t="s">
        <v>106</v>
      </c>
      <c r="H2820" s="6">
        <v>0.1956</v>
      </c>
      <c r="I2820">
        <f t="shared" ca="1" si="44"/>
        <v>0.19669999999999999</v>
      </c>
      <c r="J2820" t="s">
        <v>98</v>
      </c>
    </row>
    <row r="2821" spans="1:10" x14ac:dyDescent="0.2">
      <c r="A2821" s="6" t="s">
        <v>50</v>
      </c>
      <c r="B2821" s="6" t="s">
        <v>81</v>
      </c>
      <c r="C2821" s="6" t="s">
        <v>11</v>
      </c>
      <c r="D2821" s="6" t="s">
        <v>9</v>
      </c>
      <c r="E2821" s="6" t="s">
        <v>13</v>
      </c>
      <c r="F2821" s="6" t="s">
        <v>26</v>
      </c>
      <c r="G2821" s="36" t="s">
        <v>106</v>
      </c>
      <c r="H2821" s="6">
        <v>0.1978</v>
      </c>
      <c r="I2821">
        <f t="shared" ca="1" si="44"/>
        <v>0.19669999999999999</v>
      </c>
      <c r="J2821" t="s">
        <v>98</v>
      </c>
    </row>
    <row r="2822" spans="1:10" x14ac:dyDescent="0.2">
      <c r="A2822" s="6" t="s">
        <v>50</v>
      </c>
      <c r="B2822" s="6" t="s">
        <v>81</v>
      </c>
      <c r="C2822" s="6" t="s">
        <v>11</v>
      </c>
      <c r="D2822" s="6" t="s">
        <v>9</v>
      </c>
      <c r="E2822" s="6" t="s">
        <v>13</v>
      </c>
      <c r="F2822" s="6" t="s">
        <v>27</v>
      </c>
      <c r="G2822" s="36" t="s">
        <v>107</v>
      </c>
      <c r="H2822" s="6">
        <v>0.1913</v>
      </c>
      <c r="I2822">
        <f t="shared" ca="1" si="44"/>
        <v>0.19624999999999998</v>
      </c>
      <c r="J2822" t="s">
        <v>98</v>
      </c>
    </row>
    <row r="2823" spans="1:10" x14ac:dyDescent="0.2">
      <c r="A2823" s="6" t="s">
        <v>50</v>
      </c>
      <c r="B2823" s="6" t="s">
        <v>81</v>
      </c>
      <c r="C2823" s="6" t="s">
        <v>11</v>
      </c>
      <c r="D2823" s="6" t="s">
        <v>9</v>
      </c>
      <c r="E2823" s="6" t="s">
        <v>13</v>
      </c>
      <c r="F2823" s="6" t="s">
        <v>28</v>
      </c>
      <c r="G2823" s="36" t="s">
        <v>107</v>
      </c>
      <c r="H2823" s="6">
        <v>0.20119999999999999</v>
      </c>
      <c r="I2823">
        <f t="shared" ca="1" si="44"/>
        <v>0.19624999999999998</v>
      </c>
      <c r="J2823" t="s">
        <v>98</v>
      </c>
    </row>
    <row r="2824" spans="1:10" x14ac:dyDescent="0.2">
      <c r="A2824" s="6" t="s">
        <v>50</v>
      </c>
      <c r="B2824" s="6" t="s">
        <v>81</v>
      </c>
      <c r="C2824" s="6" t="s">
        <v>11</v>
      </c>
      <c r="D2824" s="6" t="s">
        <v>9</v>
      </c>
      <c r="E2824" s="6" t="s">
        <v>13</v>
      </c>
      <c r="F2824" s="6" t="s">
        <v>29</v>
      </c>
      <c r="G2824" s="36" t="s">
        <v>108</v>
      </c>
      <c r="H2824" s="6">
        <v>0.20369999999999999</v>
      </c>
      <c r="I2824">
        <f t="shared" ca="1" si="44"/>
        <v>0.21015</v>
      </c>
      <c r="J2824" t="s">
        <v>98</v>
      </c>
    </row>
    <row r="2825" spans="1:10" x14ac:dyDescent="0.2">
      <c r="A2825" s="6" t="s">
        <v>50</v>
      </c>
      <c r="B2825" s="6" t="s">
        <v>81</v>
      </c>
      <c r="C2825" s="6" t="s">
        <v>11</v>
      </c>
      <c r="D2825" s="6" t="s">
        <v>9</v>
      </c>
      <c r="E2825" s="6" t="s">
        <v>13</v>
      </c>
      <c r="F2825" s="6" t="s">
        <v>30</v>
      </c>
      <c r="G2825" s="36" t="s">
        <v>108</v>
      </c>
      <c r="H2825" s="6">
        <v>0.21659999999999999</v>
      </c>
      <c r="I2825">
        <f t="shared" ca="1" si="44"/>
        <v>0.21015</v>
      </c>
      <c r="J2825" t="s">
        <v>98</v>
      </c>
    </row>
    <row r="2826" spans="1:10" x14ac:dyDescent="0.2">
      <c r="A2826" s="6" t="s">
        <v>50</v>
      </c>
      <c r="B2826" s="6" t="s">
        <v>81</v>
      </c>
      <c r="C2826" s="6" t="s">
        <v>11</v>
      </c>
      <c r="D2826" s="6" t="s">
        <v>9</v>
      </c>
      <c r="E2826" s="6" t="s">
        <v>13</v>
      </c>
      <c r="F2826" s="6" t="s">
        <v>31</v>
      </c>
      <c r="G2826" s="36" t="s">
        <v>109</v>
      </c>
      <c r="H2826" s="6">
        <v>0.2135</v>
      </c>
      <c r="I2826">
        <f t="shared" ca="1" si="44"/>
        <v>0.21884999999999999</v>
      </c>
      <c r="J2826" t="s">
        <v>98</v>
      </c>
    </row>
    <row r="2827" spans="1:10" x14ac:dyDescent="0.2">
      <c r="A2827" s="6" t="s">
        <v>50</v>
      </c>
      <c r="B2827" s="6" t="s">
        <v>81</v>
      </c>
      <c r="C2827" s="6" t="s">
        <v>11</v>
      </c>
      <c r="D2827" s="6" t="s">
        <v>9</v>
      </c>
      <c r="E2827" s="6" t="s">
        <v>13</v>
      </c>
      <c r="F2827" s="6" t="s">
        <v>32</v>
      </c>
      <c r="G2827" s="36" t="s">
        <v>109</v>
      </c>
      <c r="H2827" s="6">
        <v>0.22420000000000001</v>
      </c>
      <c r="I2827">
        <f t="shared" ca="1" si="44"/>
        <v>0.21884999999999999</v>
      </c>
      <c r="J2827" t="s">
        <v>98</v>
      </c>
    </row>
    <row r="2828" spans="1:10" x14ac:dyDescent="0.2">
      <c r="A2828" s="6" t="s">
        <v>50</v>
      </c>
      <c r="B2828" s="6" t="s">
        <v>81</v>
      </c>
      <c r="C2828" s="6" t="s">
        <v>11</v>
      </c>
      <c r="D2828" s="6" t="s">
        <v>9</v>
      </c>
      <c r="E2828" s="6" t="s">
        <v>13</v>
      </c>
      <c r="F2828" s="6" t="s">
        <v>33</v>
      </c>
      <c r="G2828" s="36" t="s">
        <v>110</v>
      </c>
      <c r="H2828" s="6">
        <v>0.21010000000000001</v>
      </c>
      <c r="I2828">
        <f t="shared" ca="1" si="44"/>
        <v>0.2147</v>
      </c>
      <c r="J2828" t="s">
        <v>98</v>
      </c>
    </row>
    <row r="2829" spans="1:10" x14ac:dyDescent="0.2">
      <c r="A2829" s="6" t="s">
        <v>50</v>
      </c>
      <c r="B2829" s="6" t="s">
        <v>81</v>
      </c>
      <c r="C2829" s="6" t="s">
        <v>11</v>
      </c>
      <c r="D2829" s="6" t="s">
        <v>9</v>
      </c>
      <c r="E2829" s="6" t="s">
        <v>13</v>
      </c>
      <c r="F2829" s="6" t="s">
        <v>34</v>
      </c>
      <c r="G2829" s="36" t="s">
        <v>110</v>
      </c>
      <c r="H2829" s="6">
        <v>0.21929999999999999</v>
      </c>
      <c r="I2829">
        <f t="shared" ca="1" si="44"/>
        <v>0.2147</v>
      </c>
      <c r="J2829" t="s">
        <v>98</v>
      </c>
    </row>
    <row r="2830" spans="1:10" x14ac:dyDescent="0.2">
      <c r="A2830" s="6" t="s">
        <v>50</v>
      </c>
      <c r="B2830" s="6" t="s">
        <v>81</v>
      </c>
      <c r="C2830" s="6" t="s">
        <v>11</v>
      </c>
      <c r="D2830" s="6" t="s">
        <v>9</v>
      </c>
      <c r="E2830" s="6" t="s">
        <v>13</v>
      </c>
      <c r="F2830" s="6" t="s">
        <v>35</v>
      </c>
      <c r="G2830" s="36" t="s">
        <v>111</v>
      </c>
      <c r="H2830" s="6">
        <v>0.2248</v>
      </c>
      <c r="I2830">
        <f t="shared" ca="1" si="44"/>
        <v>0.21804999999999999</v>
      </c>
      <c r="J2830" t="s">
        <v>98</v>
      </c>
    </row>
    <row r="2831" spans="1:10" x14ac:dyDescent="0.2">
      <c r="A2831" s="6" t="s">
        <v>50</v>
      </c>
      <c r="B2831" s="6" t="s">
        <v>81</v>
      </c>
      <c r="C2831" s="6" t="s">
        <v>11</v>
      </c>
      <c r="D2831" s="6" t="s">
        <v>9</v>
      </c>
      <c r="E2831" s="6" t="s">
        <v>13</v>
      </c>
      <c r="F2831" s="6" t="s">
        <v>36</v>
      </c>
      <c r="G2831" s="36" t="s">
        <v>111</v>
      </c>
      <c r="H2831" s="6">
        <v>0.21129999999999999</v>
      </c>
      <c r="I2831">
        <f t="shared" ca="1" si="44"/>
        <v>0.21804999999999999</v>
      </c>
      <c r="J2831" t="s">
        <v>98</v>
      </c>
    </row>
    <row r="2832" spans="1:10" x14ac:dyDescent="0.2">
      <c r="A2832" s="6" t="s">
        <v>50</v>
      </c>
      <c r="B2832" s="6" t="s">
        <v>81</v>
      </c>
      <c r="C2832" s="6" t="s">
        <v>11</v>
      </c>
      <c r="D2832" s="6" t="s">
        <v>9</v>
      </c>
      <c r="E2832" s="6" t="s">
        <v>13</v>
      </c>
      <c r="F2832" s="6" t="s">
        <v>37</v>
      </c>
      <c r="G2832" s="36" t="s">
        <v>112</v>
      </c>
      <c r="H2832" s="6">
        <v>0.2303</v>
      </c>
      <c r="I2832">
        <f t="shared" ca="1" si="44"/>
        <v>0.23480000000000001</v>
      </c>
      <c r="J2832" t="s">
        <v>98</v>
      </c>
    </row>
    <row r="2833" spans="1:10" x14ac:dyDescent="0.2">
      <c r="A2833" s="6" t="s">
        <v>50</v>
      </c>
      <c r="B2833" s="6" t="s">
        <v>81</v>
      </c>
      <c r="C2833" s="6" t="s">
        <v>11</v>
      </c>
      <c r="D2833" s="6" t="s">
        <v>9</v>
      </c>
      <c r="E2833" s="6" t="s">
        <v>13</v>
      </c>
      <c r="F2833" s="6" t="s">
        <v>38</v>
      </c>
      <c r="G2833" s="36" t="s">
        <v>112</v>
      </c>
      <c r="H2833" s="6">
        <v>0.23930000000000001</v>
      </c>
      <c r="I2833">
        <f t="shared" ca="1" si="44"/>
        <v>0.23480000000000001</v>
      </c>
      <c r="J2833" t="s">
        <v>98</v>
      </c>
    </row>
    <row r="2834" spans="1:10" x14ac:dyDescent="0.2">
      <c r="A2834" s="6" t="s">
        <v>50</v>
      </c>
      <c r="B2834" s="6" t="s">
        <v>81</v>
      </c>
      <c r="C2834" s="6" t="s">
        <v>11</v>
      </c>
      <c r="D2834" s="6" t="s">
        <v>9</v>
      </c>
      <c r="E2834" s="6" t="s">
        <v>13</v>
      </c>
      <c r="F2834" s="6" t="s">
        <v>39</v>
      </c>
      <c r="G2834" s="36" t="s">
        <v>113</v>
      </c>
      <c r="H2834" s="6">
        <v>0.16389999999999999</v>
      </c>
      <c r="I2834">
        <f t="shared" ca="1" si="44"/>
        <v>0.16275000000000001</v>
      </c>
      <c r="J2834" t="s">
        <v>98</v>
      </c>
    </row>
    <row r="2835" spans="1:10" x14ac:dyDescent="0.2">
      <c r="A2835" s="6" t="s">
        <v>50</v>
      </c>
      <c r="B2835" s="6" t="s">
        <v>81</v>
      </c>
      <c r="C2835" s="6" t="s">
        <v>11</v>
      </c>
      <c r="D2835" s="6" t="s">
        <v>9</v>
      </c>
      <c r="E2835" s="6" t="s">
        <v>13</v>
      </c>
      <c r="F2835" s="6" t="s">
        <v>40</v>
      </c>
      <c r="G2835" s="36" t="s">
        <v>113</v>
      </c>
      <c r="H2835" s="6">
        <v>0.16159999999999999</v>
      </c>
      <c r="I2835">
        <f t="shared" ca="1" si="44"/>
        <v>0.16275000000000001</v>
      </c>
      <c r="J2835" t="s">
        <v>98</v>
      </c>
    </row>
    <row r="2836" spans="1:10" x14ac:dyDescent="0.2">
      <c r="A2836" s="6" t="s">
        <v>50</v>
      </c>
      <c r="B2836" s="6" t="s">
        <v>81</v>
      </c>
      <c r="C2836" s="6" t="s">
        <v>11</v>
      </c>
      <c r="D2836" s="6" t="s">
        <v>9</v>
      </c>
      <c r="E2836" s="6" t="s">
        <v>13</v>
      </c>
      <c r="F2836" s="6" t="s">
        <v>41</v>
      </c>
      <c r="G2836" s="36" t="s">
        <v>141</v>
      </c>
      <c r="H2836" s="6">
        <v>0</v>
      </c>
      <c r="I2836">
        <f t="shared" ca="1" si="44"/>
        <v>0</v>
      </c>
      <c r="J2836" t="s">
        <v>98</v>
      </c>
    </row>
    <row r="2837" spans="1:10" x14ac:dyDescent="0.2">
      <c r="A2837" s="6" t="s">
        <v>51</v>
      </c>
      <c r="B2837" s="6" t="s">
        <v>81</v>
      </c>
      <c r="C2837" s="6" t="s">
        <v>11</v>
      </c>
      <c r="D2837" s="6" t="s">
        <v>9</v>
      </c>
      <c r="E2837" s="6" t="s">
        <v>13</v>
      </c>
      <c r="F2837" s="6" t="s">
        <v>15</v>
      </c>
      <c r="G2837" s="36" t="s">
        <v>122</v>
      </c>
      <c r="H2837" s="6">
        <v>0</v>
      </c>
      <c r="I2837">
        <f t="shared" ca="1" si="44"/>
        <v>0</v>
      </c>
      <c r="J2837" t="s">
        <v>98</v>
      </c>
    </row>
    <row r="2838" spans="1:10" x14ac:dyDescent="0.2">
      <c r="A2838" s="6" t="s">
        <v>51</v>
      </c>
      <c r="B2838" s="6" t="s">
        <v>81</v>
      </c>
      <c r="C2838" s="6" t="s">
        <v>11</v>
      </c>
      <c r="D2838" s="6" t="s">
        <v>9</v>
      </c>
      <c r="E2838" s="6" t="s">
        <v>13</v>
      </c>
      <c r="F2838" s="6" t="s">
        <v>16</v>
      </c>
      <c r="G2838" s="36" t="s">
        <v>122</v>
      </c>
      <c r="H2838" s="6">
        <v>0.10979999999999999</v>
      </c>
      <c r="I2838">
        <f t="shared" ca="1" si="44"/>
        <v>0.10880000000000001</v>
      </c>
      <c r="J2838" t="s">
        <v>98</v>
      </c>
    </row>
    <row r="2839" spans="1:10" x14ac:dyDescent="0.2">
      <c r="A2839" s="6" t="s">
        <v>51</v>
      </c>
      <c r="B2839" s="6" t="s">
        <v>81</v>
      </c>
      <c r="C2839" s="6" t="s">
        <v>11</v>
      </c>
      <c r="D2839" s="6" t="s">
        <v>9</v>
      </c>
      <c r="E2839" s="6" t="s">
        <v>13</v>
      </c>
      <c r="F2839" s="6" t="s">
        <v>17</v>
      </c>
      <c r="G2839" s="36" t="s">
        <v>123</v>
      </c>
      <c r="H2839" s="6">
        <v>0.10780000000000001</v>
      </c>
      <c r="I2839">
        <f t="shared" ca="1" si="44"/>
        <v>0.10880000000000001</v>
      </c>
      <c r="J2839" t="s">
        <v>98</v>
      </c>
    </row>
    <row r="2840" spans="1:10" x14ac:dyDescent="0.2">
      <c r="A2840" s="6" t="s">
        <v>51</v>
      </c>
      <c r="B2840" s="6" t="s">
        <v>81</v>
      </c>
      <c r="C2840" s="6" t="s">
        <v>11</v>
      </c>
      <c r="D2840" s="6" t="s">
        <v>9</v>
      </c>
      <c r="E2840" s="6" t="s">
        <v>13</v>
      </c>
      <c r="F2840" s="6" t="s">
        <v>18</v>
      </c>
      <c r="G2840" s="36" t="s">
        <v>123</v>
      </c>
      <c r="H2840" s="6">
        <v>0.1079</v>
      </c>
      <c r="I2840">
        <f t="shared" ca="1" si="44"/>
        <v>0.10719999999999999</v>
      </c>
      <c r="J2840" t="s">
        <v>98</v>
      </c>
    </row>
    <row r="2841" spans="1:10" x14ac:dyDescent="0.2">
      <c r="A2841" s="6" t="s">
        <v>51</v>
      </c>
      <c r="B2841" s="6" t="s">
        <v>81</v>
      </c>
      <c r="C2841" s="6" t="s">
        <v>11</v>
      </c>
      <c r="D2841" s="6" t="s">
        <v>9</v>
      </c>
      <c r="E2841" s="6" t="s">
        <v>13</v>
      </c>
      <c r="F2841" s="6" t="s">
        <v>19</v>
      </c>
      <c r="G2841" s="36" t="s">
        <v>124</v>
      </c>
      <c r="H2841" s="6">
        <v>0.1065</v>
      </c>
      <c r="I2841">
        <f t="shared" ca="1" si="44"/>
        <v>0.10719999999999999</v>
      </c>
      <c r="J2841" t="s">
        <v>98</v>
      </c>
    </row>
    <row r="2842" spans="1:10" x14ac:dyDescent="0.2">
      <c r="A2842" s="6" t="s">
        <v>51</v>
      </c>
      <c r="B2842" s="6" t="s">
        <v>81</v>
      </c>
      <c r="C2842" s="6" t="s">
        <v>11</v>
      </c>
      <c r="D2842" s="6" t="s">
        <v>9</v>
      </c>
      <c r="E2842" s="6" t="s">
        <v>13</v>
      </c>
      <c r="F2842" s="6" t="s">
        <v>20</v>
      </c>
      <c r="G2842" s="36" t="s">
        <v>124</v>
      </c>
      <c r="H2842" s="6">
        <v>0.1081</v>
      </c>
      <c r="I2842">
        <f t="shared" ca="1" si="44"/>
        <v>0.10880000000000001</v>
      </c>
      <c r="J2842" t="s">
        <v>98</v>
      </c>
    </row>
    <row r="2843" spans="1:10" x14ac:dyDescent="0.2">
      <c r="A2843" s="6" t="s">
        <v>51</v>
      </c>
      <c r="B2843" s="6" t="s">
        <v>81</v>
      </c>
      <c r="C2843" s="6" t="s">
        <v>11</v>
      </c>
      <c r="D2843" s="6" t="s">
        <v>9</v>
      </c>
      <c r="E2843" s="6" t="s">
        <v>13</v>
      </c>
      <c r="F2843" s="6" t="s">
        <v>21</v>
      </c>
      <c r="G2843" s="36" t="s">
        <v>104</v>
      </c>
      <c r="H2843" s="6">
        <v>0.1095</v>
      </c>
      <c r="I2843">
        <f t="shared" ca="1" si="44"/>
        <v>0.10880000000000001</v>
      </c>
      <c r="J2843" t="s">
        <v>98</v>
      </c>
    </row>
    <row r="2844" spans="1:10" x14ac:dyDescent="0.2">
      <c r="A2844" s="6" t="s">
        <v>51</v>
      </c>
      <c r="B2844" s="6" t="s">
        <v>81</v>
      </c>
      <c r="C2844" s="6" t="s">
        <v>11</v>
      </c>
      <c r="D2844" s="6" t="s">
        <v>9</v>
      </c>
      <c r="E2844" s="6" t="s">
        <v>13</v>
      </c>
      <c r="F2844" s="6" t="s">
        <v>22</v>
      </c>
      <c r="G2844" s="36" t="s">
        <v>104</v>
      </c>
      <c r="H2844" s="6">
        <v>0.1159</v>
      </c>
      <c r="I2844">
        <f t="shared" ca="1" si="44"/>
        <v>0.11585000000000001</v>
      </c>
      <c r="J2844" t="s">
        <v>98</v>
      </c>
    </row>
    <row r="2845" spans="1:10" x14ac:dyDescent="0.2">
      <c r="A2845" s="6" t="s">
        <v>51</v>
      </c>
      <c r="B2845" s="6" t="s">
        <v>81</v>
      </c>
      <c r="C2845" s="6" t="s">
        <v>11</v>
      </c>
      <c r="D2845" s="6" t="s">
        <v>9</v>
      </c>
      <c r="E2845" s="6" t="s">
        <v>13</v>
      </c>
      <c r="F2845" s="6" t="s">
        <v>23</v>
      </c>
      <c r="G2845" s="36" t="s">
        <v>105</v>
      </c>
      <c r="H2845" s="6">
        <v>0.1158</v>
      </c>
      <c r="I2845">
        <f t="shared" ca="1" si="44"/>
        <v>0.11585000000000001</v>
      </c>
      <c r="J2845" t="s">
        <v>98</v>
      </c>
    </row>
    <row r="2846" spans="1:10" x14ac:dyDescent="0.2">
      <c r="A2846" s="6" t="s">
        <v>51</v>
      </c>
      <c r="B2846" s="6" t="s">
        <v>81</v>
      </c>
      <c r="C2846" s="6" t="s">
        <v>11</v>
      </c>
      <c r="D2846" s="6" t="s">
        <v>9</v>
      </c>
      <c r="E2846" s="6" t="s">
        <v>13</v>
      </c>
      <c r="F2846" s="6" t="s">
        <v>24</v>
      </c>
      <c r="G2846" s="36" t="s">
        <v>105</v>
      </c>
      <c r="H2846" s="6">
        <v>0.11940000000000001</v>
      </c>
      <c r="I2846">
        <f t="shared" ca="1" si="44"/>
        <v>0.11735000000000001</v>
      </c>
      <c r="J2846" t="s">
        <v>98</v>
      </c>
    </row>
    <row r="2847" spans="1:10" x14ac:dyDescent="0.2">
      <c r="A2847" s="6" t="s">
        <v>51</v>
      </c>
      <c r="B2847" s="6" t="s">
        <v>81</v>
      </c>
      <c r="C2847" s="6" t="s">
        <v>11</v>
      </c>
      <c r="D2847" s="6" t="s">
        <v>9</v>
      </c>
      <c r="E2847" s="6" t="s">
        <v>13</v>
      </c>
      <c r="F2847" s="6" t="s">
        <v>25</v>
      </c>
      <c r="G2847" s="36" t="s">
        <v>106</v>
      </c>
      <c r="H2847" s="6">
        <v>0.1153</v>
      </c>
      <c r="I2847">
        <f t="shared" ca="1" si="44"/>
        <v>0.11735000000000001</v>
      </c>
      <c r="J2847" t="s">
        <v>98</v>
      </c>
    </row>
    <row r="2848" spans="1:10" x14ac:dyDescent="0.2">
      <c r="A2848" s="6" t="s">
        <v>51</v>
      </c>
      <c r="B2848" s="6" t="s">
        <v>81</v>
      </c>
      <c r="C2848" s="6" t="s">
        <v>11</v>
      </c>
      <c r="D2848" s="6" t="s">
        <v>9</v>
      </c>
      <c r="E2848" s="6" t="s">
        <v>13</v>
      </c>
      <c r="F2848" s="6" t="s">
        <v>26</v>
      </c>
      <c r="G2848" s="36" t="s">
        <v>106</v>
      </c>
      <c r="H2848" s="6">
        <v>0.1263</v>
      </c>
      <c r="I2848">
        <f t="shared" ca="1" si="44"/>
        <v>0.12595000000000001</v>
      </c>
      <c r="J2848" t="s">
        <v>98</v>
      </c>
    </row>
    <row r="2849" spans="1:10" x14ac:dyDescent="0.2">
      <c r="A2849" s="6" t="s">
        <v>51</v>
      </c>
      <c r="B2849" s="6" t="s">
        <v>81</v>
      </c>
      <c r="C2849" s="6" t="s">
        <v>11</v>
      </c>
      <c r="D2849" s="6" t="s">
        <v>9</v>
      </c>
      <c r="E2849" s="6" t="s">
        <v>13</v>
      </c>
      <c r="F2849" s="6" t="s">
        <v>27</v>
      </c>
      <c r="G2849" s="36" t="s">
        <v>107</v>
      </c>
      <c r="H2849" s="6">
        <v>0.12559999999999999</v>
      </c>
      <c r="I2849">
        <f t="shared" ca="1" si="44"/>
        <v>0.12595000000000001</v>
      </c>
      <c r="J2849" t="s">
        <v>98</v>
      </c>
    </row>
    <row r="2850" spans="1:10" x14ac:dyDescent="0.2">
      <c r="A2850" s="6" t="s">
        <v>51</v>
      </c>
      <c r="B2850" s="6" t="s">
        <v>81</v>
      </c>
      <c r="C2850" s="6" t="s">
        <v>11</v>
      </c>
      <c r="D2850" s="6" t="s">
        <v>9</v>
      </c>
      <c r="E2850" s="6" t="s">
        <v>13</v>
      </c>
      <c r="F2850" s="6" t="s">
        <v>28</v>
      </c>
      <c r="G2850" s="36" t="s">
        <v>107</v>
      </c>
      <c r="H2850" s="6">
        <v>0.13070000000000001</v>
      </c>
      <c r="I2850">
        <f t="shared" ca="1" si="44"/>
        <v>0.12715000000000001</v>
      </c>
      <c r="J2850" t="s">
        <v>98</v>
      </c>
    </row>
    <row r="2851" spans="1:10" x14ac:dyDescent="0.2">
      <c r="A2851" s="6" t="s">
        <v>51</v>
      </c>
      <c r="B2851" s="6" t="s">
        <v>81</v>
      </c>
      <c r="C2851" s="6" t="s">
        <v>11</v>
      </c>
      <c r="D2851" s="6" t="s">
        <v>9</v>
      </c>
      <c r="E2851" s="6" t="s">
        <v>13</v>
      </c>
      <c r="F2851" s="6" t="s">
        <v>29</v>
      </c>
      <c r="G2851" s="36" t="s">
        <v>108</v>
      </c>
      <c r="H2851" s="6">
        <v>0.1236</v>
      </c>
      <c r="I2851">
        <f t="shared" ca="1" si="44"/>
        <v>0.12715000000000001</v>
      </c>
      <c r="J2851" t="s">
        <v>98</v>
      </c>
    </row>
    <row r="2852" spans="1:10" x14ac:dyDescent="0.2">
      <c r="A2852" s="6" t="s">
        <v>51</v>
      </c>
      <c r="B2852" s="6" t="s">
        <v>81</v>
      </c>
      <c r="C2852" s="6" t="s">
        <v>11</v>
      </c>
      <c r="D2852" s="6" t="s">
        <v>9</v>
      </c>
      <c r="E2852" s="6" t="s">
        <v>13</v>
      </c>
      <c r="F2852" s="6" t="s">
        <v>30</v>
      </c>
      <c r="G2852" s="36" t="s">
        <v>108</v>
      </c>
      <c r="H2852" s="6">
        <v>0.1348</v>
      </c>
      <c r="I2852">
        <f t="shared" ca="1" si="44"/>
        <v>0.13269999999999998</v>
      </c>
      <c r="J2852" t="s">
        <v>98</v>
      </c>
    </row>
    <row r="2853" spans="1:10" x14ac:dyDescent="0.2">
      <c r="A2853" s="6" t="s">
        <v>51</v>
      </c>
      <c r="B2853" s="6" t="s">
        <v>81</v>
      </c>
      <c r="C2853" s="6" t="s">
        <v>11</v>
      </c>
      <c r="D2853" s="6" t="s">
        <v>9</v>
      </c>
      <c r="E2853" s="6" t="s">
        <v>13</v>
      </c>
      <c r="F2853" s="6" t="s">
        <v>31</v>
      </c>
      <c r="G2853" s="36" t="s">
        <v>109</v>
      </c>
      <c r="H2853" s="6">
        <v>0.13059999999999999</v>
      </c>
      <c r="I2853">
        <f t="shared" ca="1" si="44"/>
        <v>0.13269999999999998</v>
      </c>
      <c r="J2853" t="s">
        <v>98</v>
      </c>
    </row>
    <row r="2854" spans="1:10" x14ac:dyDescent="0.2">
      <c r="A2854" s="6" t="s">
        <v>51</v>
      </c>
      <c r="B2854" s="6" t="s">
        <v>81</v>
      </c>
      <c r="C2854" s="6" t="s">
        <v>11</v>
      </c>
      <c r="D2854" s="6" t="s">
        <v>9</v>
      </c>
      <c r="E2854" s="6" t="s">
        <v>13</v>
      </c>
      <c r="F2854" s="6" t="s">
        <v>32</v>
      </c>
      <c r="G2854" s="36" t="s">
        <v>109</v>
      </c>
      <c r="H2854" s="6">
        <v>0.12889999999999999</v>
      </c>
      <c r="I2854">
        <f t="shared" ca="1" si="44"/>
        <v>0.12705</v>
      </c>
      <c r="J2854" t="s">
        <v>98</v>
      </c>
    </row>
    <row r="2855" spans="1:10" x14ac:dyDescent="0.2">
      <c r="A2855" s="6" t="s">
        <v>51</v>
      </c>
      <c r="B2855" s="6" t="s">
        <v>81</v>
      </c>
      <c r="C2855" s="6" t="s">
        <v>11</v>
      </c>
      <c r="D2855" s="6" t="s">
        <v>9</v>
      </c>
      <c r="E2855" s="6" t="s">
        <v>13</v>
      </c>
      <c r="F2855" s="6" t="s">
        <v>33</v>
      </c>
      <c r="G2855" s="36" t="s">
        <v>110</v>
      </c>
      <c r="H2855" s="6">
        <v>0.12520000000000001</v>
      </c>
      <c r="I2855">
        <f t="shared" ca="1" si="44"/>
        <v>0.12705</v>
      </c>
      <c r="J2855" t="s">
        <v>98</v>
      </c>
    </row>
    <row r="2856" spans="1:10" x14ac:dyDescent="0.2">
      <c r="A2856" s="6" t="s">
        <v>51</v>
      </c>
      <c r="B2856" s="6" t="s">
        <v>81</v>
      </c>
      <c r="C2856" s="6" t="s">
        <v>11</v>
      </c>
      <c r="D2856" s="6" t="s">
        <v>9</v>
      </c>
      <c r="E2856" s="6" t="s">
        <v>13</v>
      </c>
      <c r="F2856" s="6" t="s">
        <v>34</v>
      </c>
      <c r="G2856" s="36" t="s">
        <v>110</v>
      </c>
      <c r="H2856" s="6">
        <v>0.12820000000000001</v>
      </c>
      <c r="I2856">
        <f t="shared" ca="1" si="44"/>
        <v>0.12780000000000002</v>
      </c>
      <c r="J2856" t="s">
        <v>98</v>
      </c>
    </row>
    <row r="2857" spans="1:10" x14ac:dyDescent="0.2">
      <c r="A2857" s="6" t="s">
        <v>51</v>
      </c>
      <c r="B2857" s="6" t="s">
        <v>81</v>
      </c>
      <c r="C2857" s="6" t="s">
        <v>11</v>
      </c>
      <c r="D2857" s="6" t="s">
        <v>9</v>
      </c>
      <c r="E2857" s="6" t="s">
        <v>13</v>
      </c>
      <c r="F2857" s="6" t="s">
        <v>35</v>
      </c>
      <c r="G2857" s="36" t="s">
        <v>111</v>
      </c>
      <c r="H2857" s="6">
        <v>0.12740000000000001</v>
      </c>
      <c r="I2857">
        <f t="shared" ca="1" si="44"/>
        <v>0.12780000000000002</v>
      </c>
      <c r="J2857" t="s">
        <v>98</v>
      </c>
    </row>
    <row r="2858" spans="1:10" x14ac:dyDescent="0.2">
      <c r="A2858" s="6" t="s">
        <v>51</v>
      </c>
      <c r="B2858" s="6" t="s">
        <v>81</v>
      </c>
      <c r="C2858" s="6" t="s">
        <v>11</v>
      </c>
      <c r="D2858" s="6" t="s">
        <v>9</v>
      </c>
      <c r="E2858" s="6" t="s">
        <v>13</v>
      </c>
      <c r="F2858" s="6" t="s">
        <v>36</v>
      </c>
      <c r="G2858" s="36" t="s">
        <v>111</v>
      </c>
      <c r="H2858" s="6">
        <v>0.1328</v>
      </c>
      <c r="I2858">
        <f t="shared" ca="1" si="44"/>
        <v>0.13595000000000002</v>
      </c>
      <c r="J2858" t="s">
        <v>98</v>
      </c>
    </row>
    <row r="2859" spans="1:10" x14ac:dyDescent="0.2">
      <c r="A2859" s="6" t="s">
        <v>51</v>
      </c>
      <c r="B2859" s="6" t="s">
        <v>81</v>
      </c>
      <c r="C2859" s="6" t="s">
        <v>11</v>
      </c>
      <c r="D2859" s="6" t="s">
        <v>9</v>
      </c>
      <c r="E2859" s="6" t="s">
        <v>13</v>
      </c>
      <c r="F2859" s="6" t="s">
        <v>37</v>
      </c>
      <c r="G2859" s="36" t="s">
        <v>112</v>
      </c>
      <c r="H2859" s="6">
        <v>0.1391</v>
      </c>
      <c r="I2859">
        <f t="shared" ca="1" si="44"/>
        <v>0.13595000000000002</v>
      </c>
      <c r="J2859" t="s">
        <v>98</v>
      </c>
    </row>
    <row r="2860" spans="1:10" x14ac:dyDescent="0.2">
      <c r="A2860" s="6" t="s">
        <v>51</v>
      </c>
      <c r="B2860" s="6" t="s">
        <v>81</v>
      </c>
      <c r="C2860" s="6" t="s">
        <v>11</v>
      </c>
      <c r="D2860" s="6" t="s">
        <v>9</v>
      </c>
      <c r="E2860" s="6" t="s">
        <v>13</v>
      </c>
      <c r="F2860" s="6" t="s">
        <v>38</v>
      </c>
      <c r="G2860" s="36" t="s">
        <v>112</v>
      </c>
      <c r="H2860" s="6">
        <v>0.14180000000000001</v>
      </c>
      <c r="I2860">
        <f t="shared" ca="1" si="44"/>
        <v>0.1401</v>
      </c>
      <c r="J2860" t="s">
        <v>98</v>
      </c>
    </row>
    <row r="2861" spans="1:10" x14ac:dyDescent="0.2">
      <c r="A2861" s="6" t="s">
        <v>51</v>
      </c>
      <c r="B2861" s="6" t="s">
        <v>81</v>
      </c>
      <c r="C2861" s="6" t="s">
        <v>11</v>
      </c>
      <c r="D2861" s="6" t="s">
        <v>9</v>
      </c>
      <c r="E2861" s="6" t="s">
        <v>13</v>
      </c>
      <c r="F2861" s="6" t="s">
        <v>39</v>
      </c>
      <c r="G2861" s="36" t="s">
        <v>113</v>
      </c>
      <c r="H2861" s="6">
        <v>0.1384</v>
      </c>
      <c r="I2861">
        <f t="shared" ca="1" si="44"/>
        <v>0.1401</v>
      </c>
      <c r="J2861" t="s">
        <v>98</v>
      </c>
    </row>
    <row r="2862" spans="1:10" x14ac:dyDescent="0.2">
      <c r="A2862" s="6" t="s">
        <v>51</v>
      </c>
      <c r="B2862" s="6" t="s">
        <v>81</v>
      </c>
      <c r="C2862" s="6" t="s">
        <v>11</v>
      </c>
      <c r="D2862" s="6" t="s">
        <v>9</v>
      </c>
      <c r="E2862" s="6" t="s">
        <v>13</v>
      </c>
      <c r="F2862" s="6" t="s">
        <v>40</v>
      </c>
      <c r="G2862" s="36" t="s">
        <v>113</v>
      </c>
      <c r="H2862" s="6">
        <v>0.1515</v>
      </c>
      <c r="I2862">
        <f t="shared" ca="1" si="44"/>
        <v>7.5749999999999998E-2</v>
      </c>
      <c r="J2862" t="s">
        <v>98</v>
      </c>
    </row>
    <row r="2863" spans="1:10" x14ac:dyDescent="0.2">
      <c r="A2863" s="6" t="s">
        <v>51</v>
      </c>
      <c r="B2863" s="6" t="s">
        <v>81</v>
      </c>
      <c r="C2863" s="6" t="s">
        <v>11</v>
      </c>
      <c r="D2863" s="6" t="s">
        <v>9</v>
      </c>
      <c r="E2863" s="6" t="s">
        <v>13</v>
      </c>
      <c r="F2863" s="6" t="s">
        <v>41</v>
      </c>
      <c r="G2863" s="36" t="s">
        <v>141</v>
      </c>
      <c r="H2863" s="6">
        <v>0</v>
      </c>
      <c r="I2863">
        <f t="shared" ca="1" si="44"/>
        <v>7.5749999999999998E-2</v>
      </c>
      <c r="J2863" t="s">
        <v>98</v>
      </c>
    </row>
    <row r="2864" spans="1:10" x14ac:dyDescent="0.2">
      <c r="A2864" s="6" t="s">
        <v>52</v>
      </c>
      <c r="B2864" s="6" t="s">
        <v>81</v>
      </c>
      <c r="C2864" s="6" t="s">
        <v>11</v>
      </c>
      <c r="D2864" s="6" t="s">
        <v>9</v>
      </c>
      <c r="E2864" s="6" t="s">
        <v>13</v>
      </c>
      <c r="F2864" s="6" t="s">
        <v>15</v>
      </c>
      <c r="G2864" s="36" t="s">
        <v>122</v>
      </c>
      <c r="H2864" s="6">
        <v>0.10059999999999999</v>
      </c>
      <c r="I2864">
        <f t="shared" ca="1" si="44"/>
        <v>9.4049999999999995E-2</v>
      </c>
      <c r="J2864" t="s">
        <v>98</v>
      </c>
    </row>
    <row r="2865" spans="1:10" x14ac:dyDescent="0.2">
      <c r="A2865" s="6" t="s">
        <v>52</v>
      </c>
      <c r="B2865" s="6" t="s">
        <v>81</v>
      </c>
      <c r="C2865" s="6" t="s">
        <v>11</v>
      </c>
      <c r="D2865" s="6" t="s">
        <v>9</v>
      </c>
      <c r="E2865" s="6" t="s">
        <v>13</v>
      </c>
      <c r="F2865" s="6" t="s">
        <v>16</v>
      </c>
      <c r="G2865" s="36" t="s">
        <v>122</v>
      </c>
      <c r="H2865" s="6">
        <v>8.7499999999999994E-2</v>
      </c>
      <c r="I2865">
        <f t="shared" ca="1" si="44"/>
        <v>9.4049999999999995E-2</v>
      </c>
      <c r="J2865" t="s">
        <v>98</v>
      </c>
    </row>
    <row r="2866" spans="1:10" x14ac:dyDescent="0.2">
      <c r="A2866" s="6" t="s">
        <v>52</v>
      </c>
      <c r="B2866" s="6" t="s">
        <v>81</v>
      </c>
      <c r="C2866" s="6" t="s">
        <v>11</v>
      </c>
      <c r="D2866" s="6" t="s">
        <v>9</v>
      </c>
      <c r="E2866" s="6" t="s">
        <v>13</v>
      </c>
      <c r="F2866" s="6" t="s">
        <v>17</v>
      </c>
      <c r="G2866" s="36" t="s">
        <v>123</v>
      </c>
      <c r="H2866" s="6">
        <v>8.7999999999999995E-2</v>
      </c>
      <c r="I2866">
        <f t="shared" ca="1" si="44"/>
        <v>9.6949999999999995E-2</v>
      </c>
      <c r="J2866" t="s">
        <v>98</v>
      </c>
    </row>
    <row r="2867" spans="1:10" x14ac:dyDescent="0.2">
      <c r="A2867" s="6" t="s">
        <v>52</v>
      </c>
      <c r="B2867" s="6" t="s">
        <v>81</v>
      </c>
      <c r="C2867" s="6" t="s">
        <v>11</v>
      </c>
      <c r="D2867" s="6" t="s">
        <v>9</v>
      </c>
      <c r="E2867" s="6" t="s">
        <v>13</v>
      </c>
      <c r="F2867" s="6" t="s">
        <v>18</v>
      </c>
      <c r="G2867" s="36" t="s">
        <v>123</v>
      </c>
      <c r="H2867" s="6">
        <v>0.10589999999999999</v>
      </c>
      <c r="I2867">
        <f t="shared" ca="1" si="44"/>
        <v>9.6949999999999995E-2</v>
      </c>
      <c r="J2867" t="s">
        <v>98</v>
      </c>
    </row>
    <row r="2868" spans="1:10" x14ac:dyDescent="0.2">
      <c r="A2868" s="6" t="s">
        <v>52</v>
      </c>
      <c r="B2868" s="6" t="s">
        <v>81</v>
      </c>
      <c r="C2868" s="6" t="s">
        <v>11</v>
      </c>
      <c r="D2868" s="6" t="s">
        <v>9</v>
      </c>
      <c r="E2868" s="6" t="s">
        <v>13</v>
      </c>
      <c r="F2868" s="6" t="s">
        <v>19</v>
      </c>
      <c r="G2868" s="36" t="s">
        <v>124</v>
      </c>
      <c r="H2868" s="6">
        <v>0.10299999999999999</v>
      </c>
      <c r="I2868">
        <f t="shared" ca="1" si="44"/>
        <v>9.74E-2</v>
      </c>
      <c r="J2868" t="s">
        <v>98</v>
      </c>
    </row>
    <row r="2869" spans="1:10" x14ac:dyDescent="0.2">
      <c r="A2869" s="6" t="s">
        <v>52</v>
      </c>
      <c r="B2869" s="6" t="s">
        <v>81</v>
      </c>
      <c r="C2869" s="6" t="s">
        <v>11</v>
      </c>
      <c r="D2869" s="6" t="s">
        <v>9</v>
      </c>
      <c r="E2869" s="6" t="s">
        <v>13</v>
      </c>
      <c r="F2869" s="6" t="s">
        <v>20</v>
      </c>
      <c r="G2869" s="36" t="s">
        <v>124</v>
      </c>
      <c r="H2869" s="6">
        <v>9.1800000000000007E-2</v>
      </c>
      <c r="I2869">
        <f t="shared" ca="1" si="44"/>
        <v>9.74E-2</v>
      </c>
      <c r="J2869" t="s">
        <v>98</v>
      </c>
    </row>
    <row r="2870" spans="1:10" x14ac:dyDescent="0.2">
      <c r="A2870" s="6" t="s">
        <v>52</v>
      </c>
      <c r="B2870" s="6" t="s">
        <v>81</v>
      </c>
      <c r="C2870" s="6" t="s">
        <v>11</v>
      </c>
      <c r="D2870" s="6" t="s">
        <v>9</v>
      </c>
      <c r="E2870" s="6" t="s">
        <v>13</v>
      </c>
      <c r="F2870" s="6" t="s">
        <v>21</v>
      </c>
      <c r="G2870" s="36" t="s">
        <v>104</v>
      </c>
      <c r="H2870" s="6">
        <v>9.1899999999999996E-2</v>
      </c>
      <c r="I2870">
        <f t="shared" ca="1" si="44"/>
        <v>9.1499999999999998E-2</v>
      </c>
      <c r="J2870" t="s">
        <v>98</v>
      </c>
    </row>
    <row r="2871" spans="1:10" x14ac:dyDescent="0.2">
      <c r="A2871" s="6" t="s">
        <v>52</v>
      </c>
      <c r="B2871" s="6" t="s">
        <v>81</v>
      </c>
      <c r="C2871" s="6" t="s">
        <v>11</v>
      </c>
      <c r="D2871" s="6" t="s">
        <v>9</v>
      </c>
      <c r="E2871" s="6" t="s">
        <v>13</v>
      </c>
      <c r="F2871" s="6" t="s">
        <v>22</v>
      </c>
      <c r="G2871" s="36" t="s">
        <v>104</v>
      </c>
      <c r="H2871" s="6">
        <v>9.11E-2</v>
      </c>
      <c r="I2871">
        <f t="shared" ca="1" si="44"/>
        <v>9.1499999999999998E-2</v>
      </c>
      <c r="J2871" t="s">
        <v>98</v>
      </c>
    </row>
    <row r="2872" spans="1:10" x14ac:dyDescent="0.2">
      <c r="A2872" s="6" t="s">
        <v>52</v>
      </c>
      <c r="B2872" s="6" t="s">
        <v>81</v>
      </c>
      <c r="C2872" s="6" t="s">
        <v>11</v>
      </c>
      <c r="D2872" s="6" t="s">
        <v>9</v>
      </c>
      <c r="E2872" s="6" t="s">
        <v>13</v>
      </c>
      <c r="F2872" s="6" t="s">
        <v>23</v>
      </c>
      <c r="G2872" s="36" t="s">
        <v>105</v>
      </c>
      <c r="H2872" s="6">
        <v>9.0200000000000002E-2</v>
      </c>
      <c r="I2872">
        <f t="shared" ca="1" si="44"/>
        <v>9.5149999999999998E-2</v>
      </c>
      <c r="J2872" t="s">
        <v>98</v>
      </c>
    </row>
    <row r="2873" spans="1:10" x14ac:dyDescent="0.2">
      <c r="A2873" s="6" t="s">
        <v>52</v>
      </c>
      <c r="B2873" s="6" t="s">
        <v>81</v>
      </c>
      <c r="C2873" s="6" t="s">
        <v>11</v>
      </c>
      <c r="D2873" s="6" t="s">
        <v>9</v>
      </c>
      <c r="E2873" s="6" t="s">
        <v>13</v>
      </c>
      <c r="F2873" s="6" t="s">
        <v>24</v>
      </c>
      <c r="G2873" s="36" t="s">
        <v>105</v>
      </c>
      <c r="H2873" s="6">
        <v>0.10009999999999999</v>
      </c>
      <c r="I2873">
        <f t="shared" ca="1" si="44"/>
        <v>9.5149999999999998E-2</v>
      </c>
      <c r="J2873" t="s">
        <v>98</v>
      </c>
    </row>
    <row r="2874" spans="1:10" x14ac:dyDescent="0.2">
      <c r="A2874" s="6" t="s">
        <v>52</v>
      </c>
      <c r="B2874" s="6" t="s">
        <v>81</v>
      </c>
      <c r="C2874" s="6" t="s">
        <v>11</v>
      </c>
      <c r="D2874" s="6" t="s">
        <v>9</v>
      </c>
      <c r="E2874" s="6" t="s">
        <v>13</v>
      </c>
      <c r="F2874" s="6" t="s">
        <v>25</v>
      </c>
      <c r="G2874" s="36" t="s">
        <v>106</v>
      </c>
      <c r="H2874" s="6">
        <v>0.10589999999999999</v>
      </c>
      <c r="I2874">
        <f t="shared" ca="1" si="44"/>
        <v>0.11249999999999999</v>
      </c>
      <c r="J2874" t="s">
        <v>98</v>
      </c>
    </row>
    <row r="2875" spans="1:10" x14ac:dyDescent="0.2">
      <c r="A2875" s="6" t="s">
        <v>52</v>
      </c>
      <c r="B2875" s="6" t="s">
        <v>81</v>
      </c>
      <c r="C2875" s="6" t="s">
        <v>11</v>
      </c>
      <c r="D2875" s="6" t="s">
        <v>9</v>
      </c>
      <c r="E2875" s="6" t="s">
        <v>13</v>
      </c>
      <c r="F2875" s="6" t="s">
        <v>26</v>
      </c>
      <c r="G2875" s="36" t="s">
        <v>106</v>
      </c>
      <c r="H2875" s="6">
        <v>0.1191</v>
      </c>
      <c r="I2875">
        <f t="shared" ca="1" si="44"/>
        <v>0.11249999999999999</v>
      </c>
      <c r="J2875" t="s">
        <v>98</v>
      </c>
    </row>
    <row r="2876" spans="1:10" x14ac:dyDescent="0.2">
      <c r="A2876" s="6" t="s">
        <v>52</v>
      </c>
      <c r="B2876" s="6" t="s">
        <v>81</v>
      </c>
      <c r="C2876" s="6" t="s">
        <v>11</v>
      </c>
      <c r="D2876" s="6" t="s">
        <v>9</v>
      </c>
      <c r="E2876" s="6" t="s">
        <v>13</v>
      </c>
      <c r="F2876" s="6" t="s">
        <v>27</v>
      </c>
      <c r="G2876" s="36" t="s">
        <v>107</v>
      </c>
      <c r="H2876" s="6">
        <v>0.1188</v>
      </c>
      <c r="I2876">
        <f t="shared" ca="1" si="44"/>
        <v>0.11699999999999999</v>
      </c>
      <c r="J2876" t="s">
        <v>98</v>
      </c>
    </row>
    <row r="2877" spans="1:10" x14ac:dyDescent="0.2">
      <c r="A2877" s="6" t="s">
        <v>52</v>
      </c>
      <c r="B2877" s="6" t="s">
        <v>81</v>
      </c>
      <c r="C2877" s="6" t="s">
        <v>11</v>
      </c>
      <c r="D2877" s="6" t="s">
        <v>9</v>
      </c>
      <c r="E2877" s="6" t="s">
        <v>13</v>
      </c>
      <c r="F2877" s="6" t="s">
        <v>28</v>
      </c>
      <c r="G2877" s="36" t="s">
        <v>107</v>
      </c>
      <c r="H2877" s="6">
        <v>0.1152</v>
      </c>
      <c r="I2877">
        <f t="shared" ca="1" si="44"/>
        <v>0.11699999999999999</v>
      </c>
      <c r="J2877" t="s">
        <v>98</v>
      </c>
    </row>
    <row r="2878" spans="1:10" x14ac:dyDescent="0.2">
      <c r="A2878" s="6" t="s">
        <v>52</v>
      </c>
      <c r="B2878" s="6" t="s">
        <v>81</v>
      </c>
      <c r="C2878" s="6" t="s">
        <v>11</v>
      </c>
      <c r="D2878" s="6" t="s">
        <v>9</v>
      </c>
      <c r="E2878" s="6" t="s">
        <v>13</v>
      </c>
      <c r="F2878" s="6" t="s">
        <v>29</v>
      </c>
      <c r="G2878" s="36" t="s">
        <v>108</v>
      </c>
      <c r="H2878" s="6">
        <v>0.10979999999999999</v>
      </c>
      <c r="I2878">
        <f t="shared" ca="1" si="44"/>
        <v>0.10975</v>
      </c>
      <c r="J2878" t="s">
        <v>98</v>
      </c>
    </row>
    <row r="2879" spans="1:10" x14ac:dyDescent="0.2">
      <c r="A2879" s="6" t="s">
        <v>52</v>
      </c>
      <c r="B2879" s="6" t="s">
        <v>81</v>
      </c>
      <c r="C2879" s="6" t="s">
        <v>11</v>
      </c>
      <c r="D2879" s="6" t="s">
        <v>9</v>
      </c>
      <c r="E2879" s="6" t="s">
        <v>13</v>
      </c>
      <c r="F2879" s="6" t="s">
        <v>30</v>
      </c>
      <c r="G2879" s="36" t="s">
        <v>108</v>
      </c>
      <c r="H2879" s="6">
        <v>0.10970000000000001</v>
      </c>
      <c r="I2879">
        <f t="shared" ca="1" si="44"/>
        <v>0.10975</v>
      </c>
      <c r="J2879" t="s">
        <v>98</v>
      </c>
    </row>
    <row r="2880" spans="1:10" x14ac:dyDescent="0.2">
      <c r="A2880" s="6" t="s">
        <v>52</v>
      </c>
      <c r="B2880" s="6" t="s">
        <v>81</v>
      </c>
      <c r="C2880" s="6" t="s">
        <v>11</v>
      </c>
      <c r="D2880" s="6" t="s">
        <v>9</v>
      </c>
      <c r="E2880" s="6" t="s">
        <v>13</v>
      </c>
      <c r="F2880" s="6" t="s">
        <v>31</v>
      </c>
      <c r="G2880" s="36" t="s">
        <v>109</v>
      </c>
      <c r="H2880" s="6">
        <v>0.1099</v>
      </c>
      <c r="I2880">
        <f t="shared" ca="1" si="44"/>
        <v>0.10915</v>
      </c>
      <c r="J2880" t="s">
        <v>98</v>
      </c>
    </row>
    <row r="2881" spans="1:10" x14ac:dyDescent="0.2">
      <c r="A2881" s="6" t="s">
        <v>52</v>
      </c>
      <c r="B2881" s="6" t="s">
        <v>81</v>
      </c>
      <c r="C2881" s="6" t="s">
        <v>11</v>
      </c>
      <c r="D2881" s="6" t="s">
        <v>9</v>
      </c>
      <c r="E2881" s="6" t="s">
        <v>13</v>
      </c>
      <c r="F2881" s="6" t="s">
        <v>32</v>
      </c>
      <c r="G2881" s="36" t="s">
        <v>109</v>
      </c>
      <c r="H2881" s="6">
        <v>0.1084</v>
      </c>
      <c r="I2881">
        <f t="shared" ca="1" si="44"/>
        <v>0.10915</v>
      </c>
      <c r="J2881" t="s">
        <v>98</v>
      </c>
    </row>
    <row r="2882" spans="1:10" x14ac:dyDescent="0.2">
      <c r="A2882" s="6" t="s">
        <v>52</v>
      </c>
      <c r="B2882" s="6" t="s">
        <v>81</v>
      </c>
      <c r="C2882" s="6" t="s">
        <v>11</v>
      </c>
      <c r="D2882" s="6" t="s">
        <v>9</v>
      </c>
      <c r="E2882" s="6" t="s">
        <v>13</v>
      </c>
      <c r="F2882" s="6" t="s">
        <v>33</v>
      </c>
      <c r="G2882" s="36" t="s">
        <v>110</v>
      </c>
      <c r="H2882" s="6">
        <v>0.1091</v>
      </c>
      <c r="I2882">
        <f t="shared" ref="I2882:I2945" ca="1" si="45">IF(ISEVEN(ROW(A2882)),AVERAGE(OFFSET(H$2:H$3,ROW()-ROW(A$2),)),I2881)</f>
        <v>0.1096</v>
      </c>
      <c r="J2882" t="s">
        <v>98</v>
      </c>
    </row>
    <row r="2883" spans="1:10" x14ac:dyDescent="0.2">
      <c r="A2883" s="6" t="s">
        <v>52</v>
      </c>
      <c r="B2883" s="6" t="s">
        <v>81</v>
      </c>
      <c r="C2883" s="6" t="s">
        <v>11</v>
      </c>
      <c r="D2883" s="6" t="s">
        <v>9</v>
      </c>
      <c r="E2883" s="6" t="s">
        <v>13</v>
      </c>
      <c r="F2883" s="6" t="s">
        <v>34</v>
      </c>
      <c r="G2883" s="36" t="s">
        <v>110</v>
      </c>
      <c r="H2883" s="6">
        <v>0.1101</v>
      </c>
      <c r="I2883">
        <f t="shared" ca="1" si="45"/>
        <v>0.1096</v>
      </c>
      <c r="J2883" t="s">
        <v>98</v>
      </c>
    </row>
    <row r="2884" spans="1:10" x14ac:dyDescent="0.2">
      <c r="A2884" s="6" t="s">
        <v>52</v>
      </c>
      <c r="B2884" s="6" t="s">
        <v>81</v>
      </c>
      <c r="C2884" s="6" t="s">
        <v>11</v>
      </c>
      <c r="D2884" s="6" t="s">
        <v>9</v>
      </c>
      <c r="E2884" s="6" t="s">
        <v>13</v>
      </c>
      <c r="F2884" s="6" t="s">
        <v>35</v>
      </c>
      <c r="G2884" s="36" t="s">
        <v>111</v>
      </c>
      <c r="H2884" s="6">
        <v>0.11070000000000001</v>
      </c>
      <c r="I2884">
        <f t="shared" ca="1" si="45"/>
        <v>0.1101</v>
      </c>
      <c r="J2884" t="s">
        <v>98</v>
      </c>
    </row>
    <row r="2885" spans="1:10" x14ac:dyDescent="0.2">
      <c r="A2885" s="6" t="s">
        <v>52</v>
      </c>
      <c r="B2885" s="6" t="s">
        <v>81</v>
      </c>
      <c r="C2885" s="6" t="s">
        <v>11</v>
      </c>
      <c r="D2885" s="6" t="s">
        <v>9</v>
      </c>
      <c r="E2885" s="6" t="s">
        <v>13</v>
      </c>
      <c r="F2885" s="6" t="s">
        <v>36</v>
      </c>
      <c r="G2885" s="36" t="s">
        <v>111</v>
      </c>
      <c r="H2885" s="6">
        <v>0.1095</v>
      </c>
      <c r="I2885">
        <f t="shared" ca="1" si="45"/>
        <v>0.1101</v>
      </c>
      <c r="J2885" t="s">
        <v>98</v>
      </c>
    </row>
    <row r="2886" spans="1:10" x14ac:dyDescent="0.2">
      <c r="A2886" s="6" t="s">
        <v>52</v>
      </c>
      <c r="B2886" s="6" t="s">
        <v>81</v>
      </c>
      <c r="C2886" s="6" t="s">
        <v>11</v>
      </c>
      <c r="D2886" s="6" t="s">
        <v>9</v>
      </c>
      <c r="E2886" s="6" t="s">
        <v>13</v>
      </c>
      <c r="F2886" s="6" t="s">
        <v>37</v>
      </c>
      <c r="G2886" s="36" t="s">
        <v>112</v>
      </c>
      <c r="H2886" s="6">
        <v>0.1109</v>
      </c>
      <c r="I2886">
        <f t="shared" ca="1" si="45"/>
        <v>0.11135</v>
      </c>
      <c r="J2886" t="s">
        <v>98</v>
      </c>
    </row>
    <row r="2887" spans="1:10" x14ac:dyDescent="0.2">
      <c r="A2887" s="6" t="s">
        <v>52</v>
      </c>
      <c r="B2887" s="6" t="s">
        <v>81</v>
      </c>
      <c r="C2887" s="6" t="s">
        <v>11</v>
      </c>
      <c r="D2887" s="6" t="s">
        <v>9</v>
      </c>
      <c r="E2887" s="6" t="s">
        <v>13</v>
      </c>
      <c r="F2887" s="6" t="s">
        <v>38</v>
      </c>
      <c r="G2887" s="36" t="s">
        <v>112</v>
      </c>
      <c r="H2887" s="6">
        <v>0.1118</v>
      </c>
      <c r="I2887">
        <f t="shared" ca="1" si="45"/>
        <v>0.11135</v>
      </c>
      <c r="J2887" t="s">
        <v>98</v>
      </c>
    </row>
    <row r="2888" spans="1:10" x14ac:dyDescent="0.2">
      <c r="A2888" s="6" t="s">
        <v>52</v>
      </c>
      <c r="B2888" s="6" t="s">
        <v>81</v>
      </c>
      <c r="C2888" s="6" t="s">
        <v>11</v>
      </c>
      <c r="D2888" s="6" t="s">
        <v>9</v>
      </c>
      <c r="E2888" s="6" t="s">
        <v>13</v>
      </c>
      <c r="F2888" s="6" t="s">
        <v>39</v>
      </c>
      <c r="G2888" s="36" t="s">
        <v>113</v>
      </c>
      <c r="H2888" s="6">
        <v>0.11269999999999999</v>
      </c>
      <c r="I2888">
        <f t="shared" ca="1" si="45"/>
        <v>0.11194999999999999</v>
      </c>
      <c r="J2888" t="s">
        <v>98</v>
      </c>
    </row>
    <row r="2889" spans="1:10" x14ac:dyDescent="0.2">
      <c r="A2889" s="6" t="s">
        <v>52</v>
      </c>
      <c r="B2889" s="6" t="s">
        <v>81</v>
      </c>
      <c r="C2889" s="6" t="s">
        <v>11</v>
      </c>
      <c r="D2889" s="6" t="s">
        <v>9</v>
      </c>
      <c r="E2889" s="6" t="s">
        <v>13</v>
      </c>
      <c r="F2889" s="6" t="s">
        <v>40</v>
      </c>
      <c r="G2889" s="36" t="s">
        <v>113</v>
      </c>
      <c r="H2889" s="6">
        <v>0.11119999999999999</v>
      </c>
      <c r="I2889">
        <f t="shared" ca="1" si="45"/>
        <v>0.11194999999999999</v>
      </c>
      <c r="J2889" t="s">
        <v>98</v>
      </c>
    </row>
    <row r="2890" spans="1:10" x14ac:dyDescent="0.2">
      <c r="A2890" s="6" t="s">
        <v>52</v>
      </c>
      <c r="B2890" s="6" t="s">
        <v>81</v>
      </c>
      <c r="C2890" s="6" t="s">
        <v>11</v>
      </c>
      <c r="D2890" s="6" t="s">
        <v>9</v>
      </c>
      <c r="E2890" s="6" t="s">
        <v>13</v>
      </c>
      <c r="F2890" s="6" t="s">
        <v>41</v>
      </c>
      <c r="G2890" s="36" t="s">
        <v>141</v>
      </c>
      <c r="H2890" s="6">
        <v>0</v>
      </c>
      <c r="I2890">
        <f t="shared" ca="1" si="45"/>
        <v>0</v>
      </c>
      <c r="J2890" t="s">
        <v>98</v>
      </c>
    </row>
    <row r="2891" spans="1:10" x14ac:dyDescent="0.2">
      <c r="A2891" s="6" t="s">
        <v>53</v>
      </c>
      <c r="B2891" s="6" t="s">
        <v>81</v>
      </c>
      <c r="C2891" s="6" t="s">
        <v>11</v>
      </c>
      <c r="D2891" s="6" t="s">
        <v>9</v>
      </c>
      <c r="E2891" s="6" t="s">
        <v>13</v>
      </c>
      <c r="F2891" s="6" t="s">
        <v>15</v>
      </c>
      <c r="G2891" s="36" t="s">
        <v>122</v>
      </c>
      <c r="H2891" s="6">
        <v>0</v>
      </c>
      <c r="I2891">
        <f t="shared" ca="1" si="45"/>
        <v>0</v>
      </c>
      <c r="J2891" t="s">
        <v>98</v>
      </c>
    </row>
    <row r="2892" spans="1:10" x14ac:dyDescent="0.2">
      <c r="A2892" s="6" t="s">
        <v>53</v>
      </c>
      <c r="B2892" s="6" t="s">
        <v>81</v>
      </c>
      <c r="C2892" s="6" t="s">
        <v>11</v>
      </c>
      <c r="D2892" s="6" t="s">
        <v>9</v>
      </c>
      <c r="E2892" s="6" t="s">
        <v>13</v>
      </c>
      <c r="F2892" s="6" t="s">
        <v>16</v>
      </c>
      <c r="G2892" s="36" t="s">
        <v>122</v>
      </c>
      <c r="H2892" s="6">
        <v>0</v>
      </c>
      <c r="I2892">
        <f t="shared" ca="1" si="45"/>
        <v>0</v>
      </c>
      <c r="J2892" t="s">
        <v>98</v>
      </c>
    </row>
    <row r="2893" spans="1:10" x14ac:dyDescent="0.2">
      <c r="A2893" s="6" t="s">
        <v>53</v>
      </c>
      <c r="B2893" s="6" t="s">
        <v>81</v>
      </c>
      <c r="C2893" s="6" t="s">
        <v>11</v>
      </c>
      <c r="D2893" s="6" t="s">
        <v>9</v>
      </c>
      <c r="E2893" s="6" t="s">
        <v>13</v>
      </c>
      <c r="F2893" s="6" t="s">
        <v>17</v>
      </c>
      <c r="G2893" s="36" t="s">
        <v>123</v>
      </c>
      <c r="H2893" s="6">
        <v>0</v>
      </c>
      <c r="I2893">
        <f t="shared" ca="1" si="45"/>
        <v>0</v>
      </c>
      <c r="J2893" t="s">
        <v>98</v>
      </c>
    </row>
    <row r="2894" spans="1:10" x14ac:dyDescent="0.2">
      <c r="A2894" s="6" t="s">
        <v>53</v>
      </c>
      <c r="B2894" s="6" t="s">
        <v>81</v>
      </c>
      <c r="C2894" s="6" t="s">
        <v>11</v>
      </c>
      <c r="D2894" s="6" t="s">
        <v>9</v>
      </c>
      <c r="E2894" s="6" t="s">
        <v>13</v>
      </c>
      <c r="F2894" s="6" t="s">
        <v>18</v>
      </c>
      <c r="G2894" s="36" t="s">
        <v>123</v>
      </c>
      <c r="H2894" s="6">
        <v>0</v>
      </c>
      <c r="I2894">
        <f t="shared" ca="1" si="45"/>
        <v>0</v>
      </c>
      <c r="J2894" t="s">
        <v>98</v>
      </c>
    </row>
    <row r="2895" spans="1:10" x14ac:dyDescent="0.2">
      <c r="A2895" s="6" t="s">
        <v>53</v>
      </c>
      <c r="B2895" s="6" t="s">
        <v>81</v>
      </c>
      <c r="C2895" s="6" t="s">
        <v>11</v>
      </c>
      <c r="D2895" s="6" t="s">
        <v>9</v>
      </c>
      <c r="E2895" s="6" t="s">
        <v>13</v>
      </c>
      <c r="F2895" s="6" t="s">
        <v>19</v>
      </c>
      <c r="G2895" s="36" t="s">
        <v>124</v>
      </c>
      <c r="H2895" s="6">
        <v>0</v>
      </c>
      <c r="I2895">
        <f t="shared" ca="1" si="45"/>
        <v>0</v>
      </c>
      <c r="J2895" t="s">
        <v>98</v>
      </c>
    </row>
    <row r="2896" spans="1:10" x14ac:dyDescent="0.2">
      <c r="A2896" s="6" t="s">
        <v>53</v>
      </c>
      <c r="B2896" s="6" t="s">
        <v>81</v>
      </c>
      <c r="C2896" s="6" t="s">
        <v>11</v>
      </c>
      <c r="D2896" s="6" t="s">
        <v>9</v>
      </c>
      <c r="E2896" s="6" t="s">
        <v>13</v>
      </c>
      <c r="F2896" s="6" t="s">
        <v>20</v>
      </c>
      <c r="G2896" s="36" t="s">
        <v>124</v>
      </c>
      <c r="H2896" s="6">
        <v>0</v>
      </c>
      <c r="I2896">
        <f t="shared" ca="1" si="45"/>
        <v>0</v>
      </c>
      <c r="J2896" t="s">
        <v>98</v>
      </c>
    </row>
    <row r="2897" spans="1:10" x14ac:dyDescent="0.2">
      <c r="A2897" s="6" t="s">
        <v>53</v>
      </c>
      <c r="B2897" s="6" t="s">
        <v>81</v>
      </c>
      <c r="C2897" s="6" t="s">
        <v>11</v>
      </c>
      <c r="D2897" s="6" t="s">
        <v>9</v>
      </c>
      <c r="E2897" s="6" t="s">
        <v>13</v>
      </c>
      <c r="F2897" s="6" t="s">
        <v>21</v>
      </c>
      <c r="G2897" s="36" t="s">
        <v>104</v>
      </c>
      <c r="H2897" s="6">
        <v>0</v>
      </c>
      <c r="I2897">
        <f t="shared" ca="1" si="45"/>
        <v>0</v>
      </c>
      <c r="J2897" t="s">
        <v>98</v>
      </c>
    </row>
    <row r="2898" spans="1:10" x14ac:dyDescent="0.2">
      <c r="A2898" s="6" t="s">
        <v>53</v>
      </c>
      <c r="B2898" s="6" t="s">
        <v>81</v>
      </c>
      <c r="C2898" s="6" t="s">
        <v>11</v>
      </c>
      <c r="D2898" s="6" t="s">
        <v>9</v>
      </c>
      <c r="E2898" s="6" t="s">
        <v>13</v>
      </c>
      <c r="F2898" s="6" t="s">
        <v>22</v>
      </c>
      <c r="G2898" s="36" t="s">
        <v>104</v>
      </c>
      <c r="H2898" s="6">
        <v>0.12529999999999999</v>
      </c>
      <c r="I2898">
        <f t="shared" ca="1" si="45"/>
        <v>0.12519999999999998</v>
      </c>
      <c r="J2898" t="s">
        <v>98</v>
      </c>
    </row>
    <row r="2899" spans="1:10" x14ac:dyDescent="0.2">
      <c r="A2899" s="6" t="s">
        <v>53</v>
      </c>
      <c r="B2899" s="6" t="s">
        <v>81</v>
      </c>
      <c r="C2899" s="6" t="s">
        <v>11</v>
      </c>
      <c r="D2899" s="6" t="s">
        <v>9</v>
      </c>
      <c r="E2899" s="6" t="s">
        <v>13</v>
      </c>
      <c r="F2899" s="6" t="s">
        <v>23</v>
      </c>
      <c r="G2899" s="36" t="s">
        <v>105</v>
      </c>
      <c r="H2899" s="6">
        <v>0.12509999999999999</v>
      </c>
      <c r="I2899">
        <f t="shared" ca="1" si="45"/>
        <v>0.12519999999999998</v>
      </c>
      <c r="J2899" t="s">
        <v>98</v>
      </c>
    </row>
    <row r="2900" spans="1:10" x14ac:dyDescent="0.2">
      <c r="A2900" s="6" t="s">
        <v>53</v>
      </c>
      <c r="B2900" s="6" t="s">
        <v>81</v>
      </c>
      <c r="C2900" s="6" t="s">
        <v>11</v>
      </c>
      <c r="D2900" s="6" t="s">
        <v>9</v>
      </c>
      <c r="E2900" s="6" t="s">
        <v>13</v>
      </c>
      <c r="F2900" s="6" t="s">
        <v>24</v>
      </c>
      <c r="G2900" s="36" t="s">
        <v>105</v>
      </c>
      <c r="H2900" s="6">
        <v>0.12859999999999999</v>
      </c>
      <c r="I2900">
        <f t="shared" ca="1" si="45"/>
        <v>0.13250000000000001</v>
      </c>
      <c r="J2900" t="s">
        <v>98</v>
      </c>
    </row>
    <row r="2901" spans="1:10" x14ac:dyDescent="0.2">
      <c r="A2901" s="6" t="s">
        <v>53</v>
      </c>
      <c r="B2901" s="6" t="s">
        <v>81</v>
      </c>
      <c r="C2901" s="6" t="s">
        <v>11</v>
      </c>
      <c r="D2901" s="6" t="s">
        <v>9</v>
      </c>
      <c r="E2901" s="6" t="s">
        <v>13</v>
      </c>
      <c r="F2901" s="6" t="s">
        <v>25</v>
      </c>
      <c r="G2901" s="36" t="s">
        <v>106</v>
      </c>
      <c r="H2901" s="6">
        <v>0.13639999999999999</v>
      </c>
      <c r="I2901">
        <f t="shared" ca="1" si="45"/>
        <v>0.13250000000000001</v>
      </c>
      <c r="J2901" t="s">
        <v>98</v>
      </c>
    </row>
    <row r="2902" spans="1:10" x14ac:dyDescent="0.2">
      <c r="A2902" s="6" t="s">
        <v>53</v>
      </c>
      <c r="B2902" s="6" t="s">
        <v>81</v>
      </c>
      <c r="C2902" s="6" t="s">
        <v>11</v>
      </c>
      <c r="D2902" s="6" t="s">
        <v>9</v>
      </c>
      <c r="E2902" s="6" t="s">
        <v>13</v>
      </c>
      <c r="F2902" s="6" t="s">
        <v>26</v>
      </c>
      <c r="G2902" s="36" t="s">
        <v>106</v>
      </c>
      <c r="H2902" s="6">
        <v>0.14410000000000001</v>
      </c>
      <c r="I2902">
        <f t="shared" ca="1" si="45"/>
        <v>0.1411</v>
      </c>
      <c r="J2902" t="s">
        <v>98</v>
      </c>
    </row>
    <row r="2903" spans="1:10" x14ac:dyDescent="0.2">
      <c r="A2903" s="6" t="s">
        <v>53</v>
      </c>
      <c r="B2903" s="6" t="s">
        <v>81</v>
      </c>
      <c r="C2903" s="6" t="s">
        <v>11</v>
      </c>
      <c r="D2903" s="6" t="s">
        <v>9</v>
      </c>
      <c r="E2903" s="6" t="s">
        <v>13</v>
      </c>
      <c r="F2903" s="6" t="s">
        <v>27</v>
      </c>
      <c r="G2903" s="36" t="s">
        <v>107</v>
      </c>
      <c r="H2903" s="6">
        <v>0.1381</v>
      </c>
      <c r="I2903">
        <f t="shared" ca="1" si="45"/>
        <v>0.1411</v>
      </c>
      <c r="J2903" t="s">
        <v>98</v>
      </c>
    </row>
    <row r="2904" spans="1:10" x14ac:dyDescent="0.2">
      <c r="A2904" s="6" t="s">
        <v>53</v>
      </c>
      <c r="B2904" s="6" t="s">
        <v>81</v>
      </c>
      <c r="C2904" s="6" t="s">
        <v>11</v>
      </c>
      <c r="D2904" s="6" t="s">
        <v>9</v>
      </c>
      <c r="E2904" s="6" t="s">
        <v>13</v>
      </c>
      <c r="F2904" s="6" t="s">
        <v>28</v>
      </c>
      <c r="G2904" s="36" t="s">
        <v>107</v>
      </c>
      <c r="H2904" s="6">
        <v>0.13980000000000001</v>
      </c>
      <c r="I2904">
        <f t="shared" ca="1" si="45"/>
        <v>0.14155000000000001</v>
      </c>
      <c r="J2904" t="s">
        <v>98</v>
      </c>
    </row>
    <row r="2905" spans="1:10" x14ac:dyDescent="0.2">
      <c r="A2905" s="6" t="s">
        <v>53</v>
      </c>
      <c r="B2905" s="6" t="s">
        <v>81</v>
      </c>
      <c r="C2905" s="6" t="s">
        <v>11</v>
      </c>
      <c r="D2905" s="6" t="s">
        <v>9</v>
      </c>
      <c r="E2905" s="6" t="s">
        <v>13</v>
      </c>
      <c r="F2905" s="6" t="s">
        <v>29</v>
      </c>
      <c r="G2905" s="36" t="s">
        <v>108</v>
      </c>
      <c r="H2905" s="6">
        <v>0.14330000000000001</v>
      </c>
      <c r="I2905">
        <f t="shared" ca="1" si="45"/>
        <v>0.14155000000000001</v>
      </c>
      <c r="J2905" t="s">
        <v>98</v>
      </c>
    </row>
    <row r="2906" spans="1:10" x14ac:dyDescent="0.2">
      <c r="A2906" s="6" t="s">
        <v>53</v>
      </c>
      <c r="B2906" s="6" t="s">
        <v>81</v>
      </c>
      <c r="C2906" s="6" t="s">
        <v>11</v>
      </c>
      <c r="D2906" s="6" t="s">
        <v>9</v>
      </c>
      <c r="E2906" s="6" t="s">
        <v>13</v>
      </c>
      <c r="F2906" s="6" t="s">
        <v>30</v>
      </c>
      <c r="G2906" s="36" t="s">
        <v>108</v>
      </c>
      <c r="H2906" s="6">
        <v>0.1421</v>
      </c>
      <c r="I2906">
        <f t="shared" ca="1" si="45"/>
        <v>0.14005000000000001</v>
      </c>
      <c r="J2906" t="s">
        <v>98</v>
      </c>
    </row>
    <row r="2907" spans="1:10" x14ac:dyDescent="0.2">
      <c r="A2907" s="6" t="s">
        <v>53</v>
      </c>
      <c r="B2907" s="6" t="s">
        <v>81</v>
      </c>
      <c r="C2907" s="6" t="s">
        <v>11</v>
      </c>
      <c r="D2907" s="6" t="s">
        <v>9</v>
      </c>
      <c r="E2907" s="6" t="s">
        <v>13</v>
      </c>
      <c r="F2907" s="6" t="s">
        <v>31</v>
      </c>
      <c r="G2907" s="36" t="s">
        <v>109</v>
      </c>
      <c r="H2907" s="6">
        <v>0.13800000000000001</v>
      </c>
      <c r="I2907">
        <f t="shared" ca="1" si="45"/>
        <v>0.14005000000000001</v>
      </c>
      <c r="J2907" t="s">
        <v>98</v>
      </c>
    </row>
    <row r="2908" spans="1:10" x14ac:dyDescent="0.2">
      <c r="A2908" s="6" t="s">
        <v>53</v>
      </c>
      <c r="B2908" s="6" t="s">
        <v>81</v>
      </c>
      <c r="C2908" s="6" t="s">
        <v>11</v>
      </c>
      <c r="D2908" s="6" t="s">
        <v>9</v>
      </c>
      <c r="E2908" s="6" t="s">
        <v>13</v>
      </c>
      <c r="F2908" s="6" t="s">
        <v>32</v>
      </c>
      <c r="G2908" s="36" t="s">
        <v>109</v>
      </c>
      <c r="H2908" s="6">
        <v>0.13900000000000001</v>
      </c>
      <c r="I2908">
        <f t="shared" ca="1" si="45"/>
        <v>0.13800000000000001</v>
      </c>
      <c r="J2908" t="s">
        <v>98</v>
      </c>
    </row>
    <row r="2909" spans="1:10" x14ac:dyDescent="0.2">
      <c r="A2909" s="6" t="s">
        <v>53</v>
      </c>
      <c r="B2909" s="6" t="s">
        <v>81</v>
      </c>
      <c r="C2909" s="6" t="s">
        <v>11</v>
      </c>
      <c r="D2909" s="6" t="s">
        <v>9</v>
      </c>
      <c r="E2909" s="6" t="s">
        <v>13</v>
      </c>
      <c r="F2909" s="6" t="s">
        <v>33</v>
      </c>
      <c r="G2909" s="36" t="s">
        <v>110</v>
      </c>
      <c r="H2909" s="6">
        <v>0.13700000000000001</v>
      </c>
      <c r="I2909">
        <f t="shared" ca="1" si="45"/>
        <v>0.13800000000000001</v>
      </c>
      <c r="J2909" t="s">
        <v>98</v>
      </c>
    </row>
    <row r="2910" spans="1:10" x14ac:dyDescent="0.2">
      <c r="A2910" s="6" t="s">
        <v>53</v>
      </c>
      <c r="B2910" s="6" t="s">
        <v>81</v>
      </c>
      <c r="C2910" s="6" t="s">
        <v>11</v>
      </c>
      <c r="D2910" s="6" t="s">
        <v>9</v>
      </c>
      <c r="E2910" s="6" t="s">
        <v>13</v>
      </c>
      <c r="F2910" s="6" t="s">
        <v>34</v>
      </c>
      <c r="G2910" s="36" t="s">
        <v>110</v>
      </c>
      <c r="H2910" s="6">
        <v>0.13969999999999999</v>
      </c>
      <c r="I2910">
        <f t="shared" ca="1" si="45"/>
        <v>0.14610000000000001</v>
      </c>
      <c r="J2910" t="s">
        <v>98</v>
      </c>
    </row>
    <row r="2911" spans="1:10" x14ac:dyDescent="0.2">
      <c r="A2911" s="6" t="s">
        <v>53</v>
      </c>
      <c r="B2911" s="6" t="s">
        <v>81</v>
      </c>
      <c r="C2911" s="6" t="s">
        <v>11</v>
      </c>
      <c r="D2911" s="6" t="s">
        <v>9</v>
      </c>
      <c r="E2911" s="6" t="s">
        <v>13</v>
      </c>
      <c r="F2911" s="6" t="s">
        <v>35</v>
      </c>
      <c r="G2911" s="36" t="s">
        <v>111</v>
      </c>
      <c r="H2911" s="6">
        <v>0.1525</v>
      </c>
      <c r="I2911">
        <f t="shared" ca="1" si="45"/>
        <v>0.14610000000000001</v>
      </c>
      <c r="J2911" t="s">
        <v>98</v>
      </c>
    </row>
    <row r="2912" spans="1:10" x14ac:dyDescent="0.2">
      <c r="A2912" s="6" t="s">
        <v>53</v>
      </c>
      <c r="B2912" s="6" t="s">
        <v>81</v>
      </c>
      <c r="C2912" s="6" t="s">
        <v>11</v>
      </c>
      <c r="D2912" s="6" t="s">
        <v>9</v>
      </c>
      <c r="E2912" s="6" t="s">
        <v>13</v>
      </c>
      <c r="F2912" s="6" t="s">
        <v>36</v>
      </c>
      <c r="G2912" s="36" t="s">
        <v>111</v>
      </c>
      <c r="H2912" s="6">
        <v>0.1613</v>
      </c>
      <c r="I2912">
        <f t="shared" ca="1" si="45"/>
        <v>0.15925</v>
      </c>
      <c r="J2912" t="s">
        <v>98</v>
      </c>
    </row>
    <row r="2913" spans="1:10" x14ac:dyDescent="0.2">
      <c r="A2913" s="6" t="s">
        <v>53</v>
      </c>
      <c r="B2913" s="6" t="s">
        <v>81</v>
      </c>
      <c r="C2913" s="6" t="s">
        <v>11</v>
      </c>
      <c r="D2913" s="6" t="s">
        <v>9</v>
      </c>
      <c r="E2913" s="6" t="s">
        <v>13</v>
      </c>
      <c r="F2913" s="6" t="s">
        <v>37</v>
      </c>
      <c r="G2913" s="36" t="s">
        <v>112</v>
      </c>
      <c r="H2913" s="6">
        <v>0.15720000000000001</v>
      </c>
      <c r="I2913">
        <f t="shared" ca="1" si="45"/>
        <v>0.15925</v>
      </c>
      <c r="J2913" t="s">
        <v>98</v>
      </c>
    </row>
    <row r="2914" spans="1:10" x14ac:dyDescent="0.2">
      <c r="A2914" s="6" t="s">
        <v>53</v>
      </c>
      <c r="B2914" s="6" t="s">
        <v>81</v>
      </c>
      <c r="C2914" s="6" t="s">
        <v>11</v>
      </c>
      <c r="D2914" s="6" t="s">
        <v>9</v>
      </c>
      <c r="E2914" s="6" t="s">
        <v>13</v>
      </c>
      <c r="F2914" s="6" t="s">
        <v>38</v>
      </c>
      <c r="G2914" s="36" t="s">
        <v>112</v>
      </c>
      <c r="H2914" s="6">
        <v>0.17150000000000001</v>
      </c>
      <c r="I2914">
        <f t="shared" ca="1" si="45"/>
        <v>0.1719</v>
      </c>
      <c r="J2914" t="s">
        <v>98</v>
      </c>
    </row>
    <row r="2915" spans="1:10" x14ac:dyDescent="0.2">
      <c r="A2915" s="6" t="s">
        <v>53</v>
      </c>
      <c r="B2915" s="6" t="s">
        <v>81</v>
      </c>
      <c r="C2915" s="6" t="s">
        <v>11</v>
      </c>
      <c r="D2915" s="6" t="s">
        <v>9</v>
      </c>
      <c r="E2915" s="6" t="s">
        <v>13</v>
      </c>
      <c r="F2915" s="6" t="s">
        <v>39</v>
      </c>
      <c r="G2915" s="36" t="s">
        <v>113</v>
      </c>
      <c r="H2915" s="6">
        <v>0.17230000000000001</v>
      </c>
      <c r="I2915">
        <f t="shared" ca="1" si="45"/>
        <v>0.1719</v>
      </c>
      <c r="J2915" t="s">
        <v>98</v>
      </c>
    </row>
    <row r="2916" spans="1:10" x14ac:dyDescent="0.2">
      <c r="A2916" s="6" t="s">
        <v>53</v>
      </c>
      <c r="B2916" s="6" t="s">
        <v>81</v>
      </c>
      <c r="C2916" s="6" t="s">
        <v>11</v>
      </c>
      <c r="D2916" s="6" t="s">
        <v>9</v>
      </c>
      <c r="E2916" s="6" t="s">
        <v>13</v>
      </c>
      <c r="F2916" s="6" t="s">
        <v>40</v>
      </c>
      <c r="G2916" s="36" t="s">
        <v>113</v>
      </c>
      <c r="H2916" s="6">
        <v>0.17499999999999999</v>
      </c>
      <c r="I2916">
        <f t="shared" ca="1" si="45"/>
        <v>8.7499999999999994E-2</v>
      </c>
      <c r="J2916" t="s">
        <v>98</v>
      </c>
    </row>
    <row r="2917" spans="1:10" x14ac:dyDescent="0.2">
      <c r="A2917" s="6" t="s">
        <v>53</v>
      </c>
      <c r="B2917" s="6" t="s">
        <v>81</v>
      </c>
      <c r="C2917" s="6" t="s">
        <v>11</v>
      </c>
      <c r="D2917" s="6" t="s">
        <v>9</v>
      </c>
      <c r="E2917" s="6" t="s">
        <v>13</v>
      </c>
      <c r="F2917" s="6" t="s">
        <v>41</v>
      </c>
      <c r="G2917" s="36" t="s">
        <v>141</v>
      </c>
      <c r="H2917" s="6">
        <v>0</v>
      </c>
      <c r="I2917">
        <f t="shared" ca="1" si="45"/>
        <v>8.7499999999999994E-2</v>
      </c>
      <c r="J2917" t="s">
        <v>98</v>
      </c>
    </row>
    <row r="2918" spans="1:10" x14ac:dyDescent="0.2">
      <c r="A2918" s="6" t="s">
        <v>54</v>
      </c>
      <c r="B2918" s="6" t="s">
        <v>81</v>
      </c>
      <c r="C2918" s="6" t="s">
        <v>11</v>
      </c>
      <c r="D2918" s="6" t="s">
        <v>9</v>
      </c>
      <c r="E2918" s="6" t="s">
        <v>13</v>
      </c>
      <c r="F2918" s="6" t="s">
        <v>15</v>
      </c>
      <c r="G2918" s="36" t="s">
        <v>122</v>
      </c>
      <c r="H2918" s="6">
        <v>0</v>
      </c>
      <c r="I2918">
        <f t="shared" ca="1" si="45"/>
        <v>6.6549999999999998E-2</v>
      </c>
      <c r="J2918" t="s">
        <v>98</v>
      </c>
    </row>
    <row r="2919" spans="1:10" x14ac:dyDescent="0.2">
      <c r="A2919" s="6" t="s">
        <v>54</v>
      </c>
      <c r="B2919" s="6" t="s">
        <v>81</v>
      </c>
      <c r="C2919" s="6" t="s">
        <v>11</v>
      </c>
      <c r="D2919" s="6" t="s">
        <v>9</v>
      </c>
      <c r="E2919" s="6" t="s">
        <v>13</v>
      </c>
      <c r="F2919" s="6" t="s">
        <v>16</v>
      </c>
      <c r="G2919" s="36" t="s">
        <v>122</v>
      </c>
      <c r="H2919" s="6">
        <v>0.1331</v>
      </c>
      <c r="I2919">
        <f t="shared" ca="1" si="45"/>
        <v>6.6549999999999998E-2</v>
      </c>
      <c r="J2919" t="s">
        <v>98</v>
      </c>
    </row>
    <row r="2920" spans="1:10" x14ac:dyDescent="0.2">
      <c r="A2920" s="6" t="s">
        <v>54</v>
      </c>
      <c r="B2920" s="6" t="s">
        <v>81</v>
      </c>
      <c r="C2920" s="6" t="s">
        <v>11</v>
      </c>
      <c r="D2920" s="6" t="s">
        <v>9</v>
      </c>
      <c r="E2920" s="6" t="s">
        <v>13</v>
      </c>
      <c r="F2920" s="6" t="s">
        <v>17</v>
      </c>
      <c r="G2920" s="36" t="s">
        <v>123</v>
      </c>
      <c r="H2920" s="6">
        <v>0.15090000000000001</v>
      </c>
      <c r="I2920">
        <f t="shared" ca="1" si="45"/>
        <v>0.15739999999999998</v>
      </c>
      <c r="J2920" t="s">
        <v>98</v>
      </c>
    </row>
    <row r="2921" spans="1:10" x14ac:dyDescent="0.2">
      <c r="A2921" s="6" t="s">
        <v>54</v>
      </c>
      <c r="B2921" s="6" t="s">
        <v>81</v>
      </c>
      <c r="C2921" s="6" t="s">
        <v>11</v>
      </c>
      <c r="D2921" s="6" t="s">
        <v>9</v>
      </c>
      <c r="E2921" s="6" t="s">
        <v>13</v>
      </c>
      <c r="F2921" s="6" t="s">
        <v>18</v>
      </c>
      <c r="G2921" s="36" t="s">
        <v>123</v>
      </c>
      <c r="H2921" s="6">
        <v>0.16389999999999999</v>
      </c>
      <c r="I2921">
        <f t="shared" ca="1" si="45"/>
        <v>0.15739999999999998</v>
      </c>
      <c r="J2921" t="s">
        <v>98</v>
      </c>
    </row>
    <row r="2922" spans="1:10" x14ac:dyDescent="0.2">
      <c r="A2922" s="6" t="s">
        <v>54</v>
      </c>
      <c r="B2922" s="6" t="s">
        <v>81</v>
      </c>
      <c r="C2922" s="6" t="s">
        <v>11</v>
      </c>
      <c r="D2922" s="6" t="s">
        <v>9</v>
      </c>
      <c r="E2922" s="6" t="s">
        <v>13</v>
      </c>
      <c r="F2922" s="6" t="s">
        <v>19</v>
      </c>
      <c r="G2922" s="36" t="s">
        <v>124</v>
      </c>
      <c r="H2922" s="6">
        <v>0.112</v>
      </c>
      <c r="I2922">
        <f t="shared" ca="1" si="45"/>
        <v>0.12075</v>
      </c>
      <c r="J2922" t="s">
        <v>98</v>
      </c>
    </row>
    <row r="2923" spans="1:10" x14ac:dyDescent="0.2">
      <c r="A2923" s="6" t="s">
        <v>54</v>
      </c>
      <c r="B2923" s="6" t="s">
        <v>81</v>
      </c>
      <c r="C2923" s="6" t="s">
        <v>11</v>
      </c>
      <c r="D2923" s="6" t="s">
        <v>9</v>
      </c>
      <c r="E2923" s="6" t="s">
        <v>13</v>
      </c>
      <c r="F2923" s="6" t="s">
        <v>20</v>
      </c>
      <c r="G2923" s="36" t="s">
        <v>124</v>
      </c>
      <c r="H2923" s="6">
        <v>0.1295</v>
      </c>
      <c r="I2923">
        <f t="shared" ca="1" si="45"/>
        <v>0.12075</v>
      </c>
      <c r="J2923" t="s">
        <v>98</v>
      </c>
    </row>
    <row r="2924" spans="1:10" x14ac:dyDescent="0.2">
      <c r="A2924" s="6" t="s">
        <v>54</v>
      </c>
      <c r="B2924" s="6" t="s">
        <v>81</v>
      </c>
      <c r="C2924" s="6" t="s">
        <v>11</v>
      </c>
      <c r="D2924" s="6" t="s">
        <v>9</v>
      </c>
      <c r="E2924" s="6" t="s">
        <v>13</v>
      </c>
      <c r="F2924" s="6" t="s">
        <v>21</v>
      </c>
      <c r="G2924" s="36" t="s">
        <v>104</v>
      </c>
      <c r="H2924" s="6">
        <v>0.15890000000000001</v>
      </c>
      <c r="I2924">
        <f t="shared" ca="1" si="45"/>
        <v>0.16339999999999999</v>
      </c>
      <c r="J2924" t="s">
        <v>98</v>
      </c>
    </row>
    <row r="2925" spans="1:10" x14ac:dyDescent="0.2">
      <c r="A2925" s="6" t="s">
        <v>54</v>
      </c>
      <c r="B2925" s="6" t="s">
        <v>81</v>
      </c>
      <c r="C2925" s="6" t="s">
        <v>11</v>
      </c>
      <c r="D2925" s="6" t="s">
        <v>9</v>
      </c>
      <c r="E2925" s="6" t="s">
        <v>13</v>
      </c>
      <c r="F2925" s="6" t="s">
        <v>22</v>
      </c>
      <c r="G2925" s="36" t="s">
        <v>104</v>
      </c>
      <c r="H2925" s="6">
        <v>0.16789999999999999</v>
      </c>
      <c r="I2925">
        <f t="shared" ca="1" si="45"/>
        <v>0.16339999999999999</v>
      </c>
      <c r="J2925" t="s">
        <v>98</v>
      </c>
    </row>
    <row r="2926" spans="1:10" x14ac:dyDescent="0.2">
      <c r="A2926" s="6" t="s">
        <v>54</v>
      </c>
      <c r="B2926" s="6" t="s">
        <v>81</v>
      </c>
      <c r="C2926" s="6" t="s">
        <v>11</v>
      </c>
      <c r="D2926" s="6" t="s">
        <v>9</v>
      </c>
      <c r="E2926" s="6" t="s">
        <v>13</v>
      </c>
      <c r="F2926" s="6" t="s">
        <v>23</v>
      </c>
      <c r="G2926" s="36" t="s">
        <v>105</v>
      </c>
      <c r="H2926" s="6">
        <v>0.17280000000000001</v>
      </c>
      <c r="I2926">
        <f t="shared" ca="1" si="45"/>
        <v>0.18785000000000002</v>
      </c>
      <c r="J2926" t="s">
        <v>98</v>
      </c>
    </row>
    <row r="2927" spans="1:10" x14ac:dyDescent="0.2">
      <c r="A2927" s="6" t="s">
        <v>54</v>
      </c>
      <c r="B2927" s="6" t="s">
        <v>81</v>
      </c>
      <c r="C2927" s="6" t="s">
        <v>11</v>
      </c>
      <c r="D2927" s="6" t="s">
        <v>9</v>
      </c>
      <c r="E2927" s="6" t="s">
        <v>13</v>
      </c>
      <c r="F2927" s="6" t="s">
        <v>24</v>
      </c>
      <c r="G2927" s="36" t="s">
        <v>105</v>
      </c>
      <c r="H2927" s="6">
        <v>0.2029</v>
      </c>
      <c r="I2927">
        <f t="shared" ca="1" si="45"/>
        <v>0.18785000000000002</v>
      </c>
      <c r="J2927" t="s">
        <v>98</v>
      </c>
    </row>
    <row r="2928" spans="1:10" x14ac:dyDescent="0.2">
      <c r="A2928" s="6" t="s">
        <v>54</v>
      </c>
      <c r="B2928" s="6" t="s">
        <v>81</v>
      </c>
      <c r="C2928" s="6" t="s">
        <v>11</v>
      </c>
      <c r="D2928" s="6" t="s">
        <v>9</v>
      </c>
      <c r="E2928" s="6" t="s">
        <v>13</v>
      </c>
      <c r="F2928" s="6" t="s">
        <v>25</v>
      </c>
      <c r="G2928" s="36" t="s">
        <v>106</v>
      </c>
      <c r="H2928" s="6">
        <v>0.23400000000000001</v>
      </c>
      <c r="I2928">
        <f t="shared" ca="1" si="45"/>
        <v>0.23710000000000001</v>
      </c>
      <c r="J2928" t="s">
        <v>98</v>
      </c>
    </row>
    <row r="2929" spans="1:10" x14ac:dyDescent="0.2">
      <c r="A2929" s="6" t="s">
        <v>54</v>
      </c>
      <c r="B2929" s="6" t="s">
        <v>81</v>
      </c>
      <c r="C2929" s="6" t="s">
        <v>11</v>
      </c>
      <c r="D2929" s="6" t="s">
        <v>9</v>
      </c>
      <c r="E2929" s="6" t="s">
        <v>13</v>
      </c>
      <c r="F2929" s="6" t="s">
        <v>26</v>
      </c>
      <c r="G2929" s="36" t="s">
        <v>106</v>
      </c>
      <c r="H2929" s="6">
        <v>0.2402</v>
      </c>
      <c r="I2929">
        <f t="shared" ca="1" si="45"/>
        <v>0.23710000000000001</v>
      </c>
      <c r="J2929" t="s">
        <v>98</v>
      </c>
    </row>
    <row r="2930" spans="1:10" x14ac:dyDescent="0.2">
      <c r="A2930" s="6" t="s">
        <v>54</v>
      </c>
      <c r="B2930" s="6" t="s">
        <v>81</v>
      </c>
      <c r="C2930" s="6" t="s">
        <v>11</v>
      </c>
      <c r="D2930" s="6" t="s">
        <v>9</v>
      </c>
      <c r="E2930" s="6" t="s">
        <v>13</v>
      </c>
      <c r="F2930" s="6" t="s">
        <v>27</v>
      </c>
      <c r="G2930" s="36" t="s">
        <v>107</v>
      </c>
      <c r="H2930" s="6">
        <v>0.2263</v>
      </c>
      <c r="I2930">
        <f t="shared" ca="1" si="45"/>
        <v>0.21405000000000002</v>
      </c>
      <c r="J2930" t="s">
        <v>98</v>
      </c>
    </row>
    <row r="2931" spans="1:10" x14ac:dyDescent="0.2">
      <c r="A2931" s="6" t="s">
        <v>54</v>
      </c>
      <c r="B2931" s="6" t="s">
        <v>81</v>
      </c>
      <c r="C2931" s="6" t="s">
        <v>11</v>
      </c>
      <c r="D2931" s="6" t="s">
        <v>9</v>
      </c>
      <c r="E2931" s="6" t="s">
        <v>13</v>
      </c>
      <c r="F2931" s="6" t="s">
        <v>28</v>
      </c>
      <c r="G2931" s="36" t="s">
        <v>107</v>
      </c>
      <c r="H2931" s="6">
        <v>0.20180000000000001</v>
      </c>
      <c r="I2931">
        <f t="shared" ca="1" si="45"/>
        <v>0.21405000000000002</v>
      </c>
      <c r="J2931" t="s">
        <v>98</v>
      </c>
    </row>
    <row r="2932" spans="1:10" x14ac:dyDescent="0.2">
      <c r="A2932" s="6" t="s">
        <v>54</v>
      </c>
      <c r="B2932" s="6" t="s">
        <v>81</v>
      </c>
      <c r="C2932" s="6" t="s">
        <v>11</v>
      </c>
      <c r="D2932" s="6" t="s">
        <v>9</v>
      </c>
      <c r="E2932" s="6" t="s">
        <v>13</v>
      </c>
      <c r="F2932" s="6" t="s">
        <v>29</v>
      </c>
      <c r="G2932" s="36" t="s">
        <v>108</v>
      </c>
      <c r="H2932" s="6">
        <v>0.1857</v>
      </c>
      <c r="I2932">
        <f t="shared" ca="1" si="45"/>
        <v>0.18804999999999999</v>
      </c>
      <c r="J2932" t="s">
        <v>98</v>
      </c>
    </row>
    <row r="2933" spans="1:10" x14ac:dyDescent="0.2">
      <c r="A2933" s="6" t="s">
        <v>54</v>
      </c>
      <c r="B2933" s="6" t="s">
        <v>81</v>
      </c>
      <c r="C2933" s="6" t="s">
        <v>11</v>
      </c>
      <c r="D2933" s="6" t="s">
        <v>9</v>
      </c>
      <c r="E2933" s="6" t="s">
        <v>13</v>
      </c>
      <c r="F2933" s="6" t="s">
        <v>30</v>
      </c>
      <c r="G2933" s="36" t="s">
        <v>108</v>
      </c>
      <c r="H2933" s="6">
        <v>0.19040000000000001</v>
      </c>
      <c r="I2933">
        <f t="shared" ca="1" si="45"/>
        <v>0.18804999999999999</v>
      </c>
      <c r="J2933" t="s">
        <v>98</v>
      </c>
    </row>
    <row r="2934" spans="1:10" x14ac:dyDescent="0.2">
      <c r="A2934" s="6" t="s">
        <v>54</v>
      </c>
      <c r="B2934" s="6" t="s">
        <v>81</v>
      </c>
      <c r="C2934" s="6" t="s">
        <v>11</v>
      </c>
      <c r="D2934" s="6" t="s">
        <v>9</v>
      </c>
      <c r="E2934" s="6" t="s">
        <v>13</v>
      </c>
      <c r="F2934" s="6" t="s">
        <v>31</v>
      </c>
      <c r="G2934" s="36" t="s">
        <v>109</v>
      </c>
      <c r="H2934" s="6">
        <v>0.15590000000000001</v>
      </c>
      <c r="I2934">
        <f t="shared" ca="1" si="45"/>
        <v>0.15045</v>
      </c>
      <c r="J2934" t="s">
        <v>98</v>
      </c>
    </row>
    <row r="2935" spans="1:10" x14ac:dyDescent="0.2">
      <c r="A2935" s="6" t="s">
        <v>54</v>
      </c>
      <c r="B2935" s="6" t="s">
        <v>81</v>
      </c>
      <c r="C2935" s="6" t="s">
        <v>11</v>
      </c>
      <c r="D2935" s="6" t="s">
        <v>9</v>
      </c>
      <c r="E2935" s="6" t="s">
        <v>13</v>
      </c>
      <c r="F2935" s="6" t="s">
        <v>32</v>
      </c>
      <c r="G2935" s="36" t="s">
        <v>109</v>
      </c>
      <c r="H2935" s="6">
        <v>0.14499999999999999</v>
      </c>
      <c r="I2935">
        <f t="shared" ca="1" si="45"/>
        <v>0.15045</v>
      </c>
      <c r="J2935" t="s">
        <v>98</v>
      </c>
    </row>
    <row r="2936" spans="1:10" x14ac:dyDescent="0.2">
      <c r="A2936" s="6" t="s">
        <v>54</v>
      </c>
      <c r="B2936" s="6" t="s">
        <v>81</v>
      </c>
      <c r="C2936" s="6" t="s">
        <v>11</v>
      </c>
      <c r="D2936" s="6" t="s">
        <v>9</v>
      </c>
      <c r="E2936" s="6" t="s">
        <v>13</v>
      </c>
      <c r="F2936" s="6" t="s">
        <v>33</v>
      </c>
      <c r="G2936" s="36" t="s">
        <v>110</v>
      </c>
      <c r="H2936" s="6">
        <v>0.1181</v>
      </c>
      <c r="I2936">
        <f t="shared" ca="1" si="45"/>
        <v>0.12290000000000001</v>
      </c>
      <c r="J2936" t="s">
        <v>98</v>
      </c>
    </row>
    <row r="2937" spans="1:10" x14ac:dyDescent="0.2">
      <c r="A2937" s="6" t="s">
        <v>54</v>
      </c>
      <c r="B2937" s="6" t="s">
        <v>81</v>
      </c>
      <c r="C2937" s="6" t="s">
        <v>11</v>
      </c>
      <c r="D2937" s="6" t="s">
        <v>9</v>
      </c>
      <c r="E2937" s="6" t="s">
        <v>13</v>
      </c>
      <c r="F2937" s="6" t="s">
        <v>34</v>
      </c>
      <c r="G2937" s="36" t="s">
        <v>110</v>
      </c>
      <c r="H2937" s="6">
        <v>0.12770000000000001</v>
      </c>
      <c r="I2937">
        <f t="shared" ca="1" si="45"/>
        <v>0.12290000000000001</v>
      </c>
      <c r="J2937" t="s">
        <v>98</v>
      </c>
    </row>
    <row r="2938" spans="1:10" x14ac:dyDescent="0.2">
      <c r="A2938" s="6" t="s">
        <v>54</v>
      </c>
      <c r="B2938" s="6" t="s">
        <v>81</v>
      </c>
      <c r="C2938" s="6" t="s">
        <v>11</v>
      </c>
      <c r="D2938" s="6" t="s">
        <v>9</v>
      </c>
      <c r="E2938" s="6" t="s">
        <v>13</v>
      </c>
      <c r="F2938" s="6" t="s">
        <v>35</v>
      </c>
      <c r="G2938" s="36" t="s">
        <v>111</v>
      </c>
      <c r="H2938" s="6">
        <v>0.14480000000000001</v>
      </c>
      <c r="I2938">
        <f t="shared" ca="1" si="45"/>
        <v>0.14505000000000001</v>
      </c>
      <c r="J2938" t="s">
        <v>98</v>
      </c>
    </row>
    <row r="2939" spans="1:10" x14ac:dyDescent="0.2">
      <c r="A2939" s="6" t="s">
        <v>54</v>
      </c>
      <c r="B2939" s="6" t="s">
        <v>81</v>
      </c>
      <c r="C2939" s="6" t="s">
        <v>11</v>
      </c>
      <c r="D2939" s="6" t="s">
        <v>9</v>
      </c>
      <c r="E2939" s="6" t="s">
        <v>13</v>
      </c>
      <c r="F2939" s="6" t="s">
        <v>36</v>
      </c>
      <c r="G2939" s="36" t="s">
        <v>111</v>
      </c>
      <c r="H2939" s="6">
        <v>0.14530000000000001</v>
      </c>
      <c r="I2939">
        <f t="shared" ca="1" si="45"/>
        <v>0.14505000000000001</v>
      </c>
      <c r="J2939" t="s">
        <v>98</v>
      </c>
    </row>
    <row r="2940" spans="1:10" x14ac:dyDescent="0.2">
      <c r="A2940" s="6" t="s">
        <v>54</v>
      </c>
      <c r="B2940" s="6" t="s">
        <v>81</v>
      </c>
      <c r="C2940" s="6" t="s">
        <v>11</v>
      </c>
      <c r="D2940" s="6" t="s">
        <v>9</v>
      </c>
      <c r="E2940" s="6" t="s">
        <v>13</v>
      </c>
      <c r="F2940" s="6" t="s">
        <v>37</v>
      </c>
      <c r="G2940" s="36" t="s">
        <v>112</v>
      </c>
      <c r="H2940" s="6">
        <v>0.1552</v>
      </c>
      <c r="I2940">
        <f t="shared" ca="1" si="45"/>
        <v>0.17005000000000001</v>
      </c>
      <c r="J2940" t="s">
        <v>98</v>
      </c>
    </row>
    <row r="2941" spans="1:10" x14ac:dyDescent="0.2">
      <c r="A2941" s="6" t="s">
        <v>54</v>
      </c>
      <c r="B2941" s="6" t="s">
        <v>81</v>
      </c>
      <c r="C2941" s="6" t="s">
        <v>11</v>
      </c>
      <c r="D2941" s="6" t="s">
        <v>9</v>
      </c>
      <c r="E2941" s="6" t="s">
        <v>13</v>
      </c>
      <c r="F2941" s="6" t="s">
        <v>38</v>
      </c>
      <c r="G2941" s="36" t="s">
        <v>112</v>
      </c>
      <c r="H2941" s="6">
        <v>0.18490000000000001</v>
      </c>
      <c r="I2941">
        <f t="shared" ca="1" si="45"/>
        <v>0.17005000000000001</v>
      </c>
      <c r="J2941" t="s">
        <v>98</v>
      </c>
    </row>
    <row r="2942" spans="1:10" x14ac:dyDescent="0.2">
      <c r="A2942" s="6" t="s">
        <v>54</v>
      </c>
      <c r="B2942" s="6" t="s">
        <v>81</v>
      </c>
      <c r="C2942" s="6" t="s">
        <v>11</v>
      </c>
      <c r="D2942" s="6" t="s">
        <v>9</v>
      </c>
      <c r="E2942" s="6" t="s">
        <v>13</v>
      </c>
      <c r="F2942" s="6" t="s">
        <v>39</v>
      </c>
      <c r="G2942" s="36" t="s">
        <v>113</v>
      </c>
      <c r="H2942" s="6">
        <v>0.1643</v>
      </c>
      <c r="I2942">
        <f t="shared" ca="1" si="45"/>
        <v>0.1661</v>
      </c>
      <c r="J2942" t="s">
        <v>98</v>
      </c>
    </row>
    <row r="2943" spans="1:10" x14ac:dyDescent="0.2">
      <c r="A2943" s="6" t="s">
        <v>54</v>
      </c>
      <c r="B2943" s="6" t="s">
        <v>81</v>
      </c>
      <c r="C2943" s="6" t="s">
        <v>11</v>
      </c>
      <c r="D2943" s="6" t="s">
        <v>9</v>
      </c>
      <c r="E2943" s="6" t="s">
        <v>13</v>
      </c>
      <c r="F2943" s="6" t="s">
        <v>40</v>
      </c>
      <c r="G2943" s="36" t="s">
        <v>113</v>
      </c>
      <c r="H2943" s="6">
        <v>0.16789999999999999</v>
      </c>
      <c r="I2943">
        <f t="shared" ca="1" si="45"/>
        <v>0.1661</v>
      </c>
      <c r="J2943" t="s">
        <v>98</v>
      </c>
    </row>
    <row r="2944" spans="1:10" x14ac:dyDescent="0.2">
      <c r="A2944" s="6" t="s">
        <v>54</v>
      </c>
      <c r="B2944" s="6" t="s">
        <v>81</v>
      </c>
      <c r="C2944" s="6" t="s">
        <v>11</v>
      </c>
      <c r="D2944" s="6" t="s">
        <v>9</v>
      </c>
      <c r="E2944" s="6" t="s">
        <v>13</v>
      </c>
      <c r="F2944" s="6" t="s">
        <v>41</v>
      </c>
      <c r="G2944" s="36" t="s">
        <v>141</v>
      </c>
      <c r="H2944" s="6">
        <v>0</v>
      </c>
      <c r="I2944">
        <f t="shared" ca="1" si="45"/>
        <v>0</v>
      </c>
      <c r="J2944" t="s">
        <v>98</v>
      </c>
    </row>
    <row r="2945" spans="1:10" x14ac:dyDescent="0.2">
      <c r="A2945" s="6" t="s">
        <v>55</v>
      </c>
      <c r="B2945" s="6" t="s">
        <v>81</v>
      </c>
      <c r="C2945" s="6" t="s">
        <v>11</v>
      </c>
      <c r="D2945" s="6" t="s">
        <v>9</v>
      </c>
      <c r="E2945" s="6" t="s">
        <v>13</v>
      </c>
      <c r="F2945" s="6" t="s">
        <v>15</v>
      </c>
      <c r="G2945" s="36" t="s">
        <v>122</v>
      </c>
      <c r="H2945" s="6">
        <v>0</v>
      </c>
      <c r="I2945">
        <f t="shared" ca="1" si="45"/>
        <v>0</v>
      </c>
      <c r="J2945" t="s">
        <v>98</v>
      </c>
    </row>
    <row r="2946" spans="1:10" x14ac:dyDescent="0.2">
      <c r="A2946" s="6" t="s">
        <v>55</v>
      </c>
      <c r="B2946" s="6" t="s">
        <v>81</v>
      </c>
      <c r="C2946" s="6" t="s">
        <v>11</v>
      </c>
      <c r="D2946" s="6" t="s">
        <v>9</v>
      </c>
      <c r="E2946" s="6" t="s">
        <v>13</v>
      </c>
      <c r="F2946" s="6" t="s">
        <v>16</v>
      </c>
      <c r="G2946" s="36" t="s">
        <v>122</v>
      </c>
      <c r="H2946" s="6">
        <v>6.9500000000000006E-2</v>
      </c>
      <c r="I2946">
        <f t="shared" ref="I2946:I3009" ca="1" si="46">IF(ISEVEN(ROW(A2946)),AVERAGE(OFFSET(H$2:H$3,ROW()-ROW(A$2),)),I2945)</f>
        <v>7.5200000000000003E-2</v>
      </c>
      <c r="J2946" t="s">
        <v>98</v>
      </c>
    </row>
    <row r="2947" spans="1:10" x14ac:dyDescent="0.2">
      <c r="A2947" s="6" t="s">
        <v>55</v>
      </c>
      <c r="B2947" s="6" t="s">
        <v>81</v>
      </c>
      <c r="C2947" s="6" t="s">
        <v>11</v>
      </c>
      <c r="D2947" s="6" t="s">
        <v>9</v>
      </c>
      <c r="E2947" s="6" t="s">
        <v>13</v>
      </c>
      <c r="F2947" s="6" t="s">
        <v>17</v>
      </c>
      <c r="G2947" s="36" t="s">
        <v>123</v>
      </c>
      <c r="H2947" s="6">
        <v>8.09E-2</v>
      </c>
      <c r="I2947">
        <f t="shared" ca="1" si="46"/>
        <v>7.5200000000000003E-2</v>
      </c>
      <c r="J2947" t="s">
        <v>98</v>
      </c>
    </row>
    <row r="2948" spans="1:10" x14ac:dyDescent="0.2">
      <c r="A2948" s="6" t="s">
        <v>55</v>
      </c>
      <c r="B2948" s="6" t="s">
        <v>81</v>
      </c>
      <c r="C2948" s="6" t="s">
        <v>11</v>
      </c>
      <c r="D2948" s="6" t="s">
        <v>9</v>
      </c>
      <c r="E2948" s="6" t="s">
        <v>13</v>
      </c>
      <c r="F2948" s="6" t="s">
        <v>18</v>
      </c>
      <c r="G2948" s="36" t="s">
        <v>123</v>
      </c>
      <c r="H2948" s="6">
        <v>9.5600000000000004E-2</v>
      </c>
      <c r="I2948">
        <f t="shared" ca="1" si="46"/>
        <v>9.5649999999999999E-2</v>
      </c>
      <c r="J2948" t="s">
        <v>98</v>
      </c>
    </row>
    <row r="2949" spans="1:10" x14ac:dyDescent="0.2">
      <c r="A2949" s="6" t="s">
        <v>55</v>
      </c>
      <c r="B2949" s="6" t="s">
        <v>81</v>
      </c>
      <c r="C2949" s="6" t="s">
        <v>11</v>
      </c>
      <c r="D2949" s="6" t="s">
        <v>9</v>
      </c>
      <c r="E2949" s="6" t="s">
        <v>13</v>
      </c>
      <c r="F2949" s="6" t="s">
        <v>19</v>
      </c>
      <c r="G2949" s="36" t="s">
        <v>124</v>
      </c>
      <c r="H2949" s="6">
        <v>9.5699999999999993E-2</v>
      </c>
      <c r="I2949">
        <f t="shared" ca="1" si="46"/>
        <v>9.5649999999999999E-2</v>
      </c>
      <c r="J2949" t="s">
        <v>98</v>
      </c>
    </row>
    <row r="2950" spans="1:10" x14ac:dyDescent="0.2">
      <c r="A2950" s="6" t="s">
        <v>55</v>
      </c>
      <c r="B2950" s="6" t="s">
        <v>81</v>
      </c>
      <c r="C2950" s="6" t="s">
        <v>11</v>
      </c>
      <c r="D2950" s="6" t="s">
        <v>9</v>
      </c>
      <c r="E2950" s="6" t="s">
        <v>13</v>
      </c>
      <c r="F2950" s="6" t="s">
        <v>20</v>
      </c>
      <c r="G2950" s="36" t="s">
        <v>124</v>
      </c>
      <c r="H2950" s="6">
        <v>9.5899999999999999E-2</v>
      </c>
      <c r="I2950">
        <f t="shared" ca="1" si="46"/>
        <v>9.5649999999999999E-2</v>
      </c>
      <c r="J2950" t="s">
        <v>98</v>
      </c>
    </row>
    <row r="2951" spans="1:10" x14ac:dyDescent="0.2">
      <c r="A2951" s="6" t="s">
        <v>55</v>
      </c>
      <c r="B2951" s="6" t="s">
        <v>81</v>
      </c>
      <c r="C2951" s="6" t="s">
        <v>11</v>
      </c>
      <c r="D2951" s="6" t="s">
        <v>9</v>
      </c>
      <c r="E2951" s="6" t="s">
        <v>13</v>
      </c>
      <c r="F2951" s="6" t="s">
        <v>21</v>
      </c>
      <c r="G2951" s="36" t="s">
        <v>104</v>
      </c>
      <c r="H2951" s="6">
        <v>9.5399999999999999E-2</v>
      </c>
      <c r="I2951">
        <f t="shared" ca="1" si="46"/>
        <v>9.5649999999999999E-2</v>
      </c>
      <c r="J2951" t="s">
        <v>98</v>
      </c>
    </row>
    <row r="2952" spans="1:10" x14ac:dyDescent="0.2">
      <c r="A2952" s="6" t="s">
        <v>55</v>
      </c>
      <c r="B2952" s="6" t="s">
        <v>81</v>
      </c>
      <c r="C2952" s="6" t="s">
        <v>11</v>
      </c>
      <c r="D2952" s="6" t="s">
        <v>9</v>
      </c>
      <c r="E2952" s="6" t="s">
        <v>13</v>
      </c>
      <c r="F2952" s="6" t="s">
        <v>22</v>
      </c>
      <c r="G2952" s="36" t="s">
        <v>104</v>
      </c>
      <c r="H2952" s="6">
        <v>9.5299999999999996E-2</v>
      </c>
      <c r="I2952">
        <f t="shared" ca="1" si="46"/>
        <v>9.5450000000000007E-2</v>
      </c>
      <c r="J2952" t="s">
        <v>98</v>
      </c>
    </row>
    <row r="2953" spans="1:10" x14ac:dyDescent="0.2">
      <c r="A2953" s="6" t="s">
        <v>55</v>
      </c>
      <c r="B2953" s="6" t="s">
        <v>81</v>
      </c>
      <c r="C2953" s="6" t="s">
        <v>11</v>
      </c>
      <c r="D2953" s="6" t="s">
        <v>9</v>
      </c>
      <c r="E2953" s="6" t="s">
        <v>13</v>
      </c>
      <c r="F2953" s="6" t="s">
        <v>23</v>
      </c>
      <c r="G2953" s="36" t="s">
        <v>105</v>
      </c>
      <c r="H2953" s="6">
        <v>9.5600000000000004E-2</v>
      </c>
      <c r="I2953">
        <f t="shared" ca="1" si="46"/>
        <v>9.5450000000000007E-2</v>
      </c>
      <c r="J2953" t="s">
        <v>98</v>
      </c>
    </row>
    <row r="2954" spans="1:10" x14ac:dyDescent="0.2">
      <c r="A2954" s="6" t="s">
        <v>55</v>
      </c>
      <c r="B2954" s="6" t="s">
        <v>81</v>
      </c>
      <c r="C2954" s="6" t="s">
        <v>11</v>
      </c>
      <c r="D2954" s="6" t="s">
        <v>9</v>
      </c>
      <c r="E2954" s="6" t="s">
        <v>13</v>
      </c>
      <c r="F2954" s="6" t="s">
        <v>24</v>
      </c>
      <c r="G2954" s="36" t="s">
        <v>105</v>
      </c>
      <c r="H2954" s="6">
        <v>9.8400000000000001E-2</v>
      </c>
      <c r="I2954">
        <f t="shared" ca="1" si="46"/>
        <v>0.10335</v>
      </c>
      <c r="J2954" t="s">
        <v>98</v>
      </c>
    </row>
    <row r="2955" spans="1:10" x14ac:dyDescent="0.2">
      <c r="A2955" s="6" t="s">
        <v>55</v>
      </c>
      <c r="B2955" s="6" t="s">
        <v>81</v>
      </c>
      <c r="C2955" s="6" t="s">
        <v>11</v>
      </c>
      <c r="D2955" s="6" t="s">
        <v>9</v>
      </c>
      <c r="E2955" s="6" t="s">
        <v>13</v>
      </c>
      <c r="F2955" s="6" t="s">
        <v>25</v>
      </c>
      <c r="G2955" s="36" t="s">
        <v>106</v>
      </c>
      <c r="H2955" s="6">
        <v>0.10829999999999999</v>
      </c>
      <c r="I2955">
        <f t="shared" ca="1" si="46"/>
        <v>0.10335</v>
      </c>
      <c r="J2955" t="s">
        <v>98</v>
      </c>
    </row>
    <row r="2956" spans="1:10" x14ac:dyDescent="0.2">
      <c r="A2956" s="6" t="s">
        <v>55</v>
      </c>
      <c r="B2956" s="6" t="s">
        <v>81</v>
      </c>
      <c r="C2956" s="6" t="s">
        <v>11</v>
      </c>
      <c r="D2956" s="6" t="s">
        <v>9</v>
      </c>
      <c r="E2956" s="6" t="s">
        <v>13</v>
      </c>
      <c r="F2956" s="6" t="s">
        <v>26</v>
      </c>
      <c r="G2956" s="36" t="s">
        <v>106</v>
      </c>
      <c r="H2956" s="6">
        <v>8.2900000000000001E-2</v>
      </c>
      <c r="I2956">
        <f t="shared" ca="1" si="46"/>
        <v>8.6650000000000005E-2</v>
      </c>
      <c r="J2956" t="s">
        <v>98</v>
      </c>
    </row>
    <row r="2957" spans="1:10" x14ac:dyDescent="0.2">
      <c r="A2957" s="6" t="s">
        <v>55</v>
      </c>
      <c r="B2957" s="6" t="s">
        <v>81</v>
      </c>
      <c r="C2957" s="6" t="s">
        <v>11</v>
      </c>
      <c r="D2957" s="6" t="s">
        <v>9</v>
      </c>
      <c r="E2957" s="6" t="s">
        <v>13</v>
      </c>
      <c r="F2957" s="6" t="s">
        <v>27</v>
      </c>
      <c r="G2957" s="36" t="s">
        <v>107</v>
      </c>
      <c r="H2957" s="6">
        <v>9.0399999999999994E-2</v>
      </c>
      <c r="I2957">
        <f t="shared" ca="1" si="46"/>
        <v>8.6650000000000005E-2</v>
      </c>
      <c r="J2957" t="s">
        <v>98</v>
      </c>
    </row>
    <row r="2958" spans="1:10" x14ac:dyDescent="0.2">
      <c r="A2958" s="6" t="s">
        <v>55</v>
      </c>
      <c r="B2958" s="6" t="s">
        <v>81</v>
      </c>
      <c r="C2958" s="6" t="s">
        <v>11</v>
      </c>
      <c r="D2958" s="6" t="s">
        <v>9</v>
      </c>
      <c r="E2958" s="6" t="s">
        <v>13</v>
      </c>
      <c r="F2958" s="6" t="s">
        <v>28</v>
      </c>
      <c r="G2958" s="36" t="s">
        <v>107</v>
      </c>
      <c r="H2958" s="6">
        <v>7.3499999999999996E-2</v>
      </c>
      <c r="I2958">
        <f t="shared" ca="1" si="46"/>
        <v>7.6999999999999999E-2</v>
      </c>
      <c r="J2958" t="s">
        <v>98</v>
      </c>
    </row>
    <row r="2959" spans="1:10" x14ac:dyDescent="0.2">
      <c r="A2959" s="6" t="s">
        <v>55</v>
      </c>
      <c r="B2959" s="6" t="s">
        <v>81</v>
      </c>
      <c r="C2959" s="6" t="s">
        <v>11</v>
      </c>
      <c r="D2959" s="6" t="s">
        <v>9</v>
      </c>
      <c r="E2959" s="6" t="s">
        <v>13</v>
      </c>
      <c r="F2959" s="6" t="s">
        <v>29</v>
      </c>
      <c r="G2959" s="36" t="s">
        <v>108</v>
      </c>
      <c r="H2959" s="6">
        <v>8.0500000000000002E-2</v>
      </c>
      <c r="I2959">
        <f t="shared" ca="1" si="46"/>
        <v>7.6999999999999999E-2</v>
      </c>
      <c r="J2959" t="s">
        <v>98</v>
      </c>
    </row>
    <row r="2960" spans="1:10" x14ac:dyDescent="0.2">
      <c r="A2960" s="6" t="s">
        <v>55</v>
      </c>
      <c r="B2960" s="6" t="s">
        <v>81</v>
      </c>
      <c r="C2960" s="6" t="s">
        <v>11</v>
      </c>
      <c r="D2960" s="6" t="s">
        <v>9</v>
      </c>
      <c r="E2960" s="6" t="s">
        <v>13</v>
      </c>
      <c r="F2960" s="6" t="s">
        <v>30</v>
      </c>
      <c r="G2960" s="36" t="s">
        <v>108</v>
      </c>
      <c r="H2960" s="6">
        <v>7.2999999999999995E-2</v>
      </c>
      <c r="I2960">
        <f t="shared" ca="1" si="46"/>
        <v>9.085E-2</v>
      </c>
      <c r="J2960" t="s">
        <v>98</v>
      </c>
    </row>
    <row r="2961" spans="1:10" x14ac:dyDescent="0.2">
      <c r="A2961" s="6" t="s">
        <v>55</v>
      </c>
      <c r="B2961" s="6" t="s">
        <v>81</v>
      </c>
      <c r="C2961" s="6" t="s">
        <v>11</v>
      </c>
      <c r="D2961" s="6" t="s">
        <v>9</v>
      </c>
      <c r="E2961" s="6" t="s">
        <v>13</v>
      </c>
      <c r="F2961" s="6" t="s">
        <v>31</v>
      </c>
      <c r="G2961" s="36" t="s">
        <v>109</v>
      </c>
      <c r="H2961" s="6">
        <v>0.1087</v>
      </c>
      <c r="I2961">
        <f t="shared" ca="1" si="46"/>
        <v>9.085E-2</v>
      </c>
      <c r="J2961" t="s">
        <v>98</v>
      </c>
    </row>
    <row r="2962" spans="1:10" x14ac:dyDescent="0.2">
      <c r="A2962" s="6" t="s">
        <v>55</v>
      </c>
      <c r="B2962" s="6" t="s">
        <v>81</v>
      </c>
      <c r="C2962" s="6" t="s">
        <v>11</v>
      </c>
      <c r="D2962" s="6" t="s">
        <v>9</v>
      </c>
      <c r="E2962" s="6" t="s">
        <v>13</v>
      </c>
      <c r="F2962" s="6" t="s">
        <v>32</v>
      </c>
      <c r="G2962" s="36" t="s">
        <v>109</v>
      </c>
      <c r="H2962" s="6">
        <v>0.1101</v>
      </c>
      <c r="I2962">
        <f t="shared" ca="1" si="46"/>
        <v>0.109</v>
      </c>
      <c r="J2962" t="s">
        <v>98</v>
      </c>
    </row>
    <row r="2963" spans="1:10" x14ac:dyDescent="0.2">
      <c r="A2963" s="6" t="s">
        <v>55</v>
      </c>
      <c r="B2963" s="6" t="s">
        <v>81</v>
      </c>
      <c r="C2963" s="6" t="s">
        <v>11</v>
      </c>
      <c r="D2963" s="6" t="s">
        <v>9</v>
      </c>
      <c r="E2963" s="6" t="s">
        <v>13</v>
      </c>
      <c r="F2963" s="6" t="s">
        <v>33</v>
      </c>
      <c r="G2963" s="36" t="s">
        <v>110</v>
      </c>
      <c r="H2963" s="6">
        <v>0.1079</v>
      </c>
      <c r="I2963">
        <f t="shared" ca="1" si="46"/>
        <v>0.109</v>
      </c>
      <c r="J2963" t="s">
        <v>98</v>
      </c>
    </row>
    <row r="2964" spans="1:10" x14ac:dyDescent="0.2">
      <c r="A2964" s="6" t="s">
        <v>55</v>
      </c>
      <c r="B2964" s="6" t="s">
        <v>81</v>
      </c>
      <c r="C2964" s="6" t="s">
        <v>11</v>
      </c>
      <c r="D2964" s="6" t="s">
        <v>9</v>
      </c>
      <c r="E2964" s="6" t="s">
        <v>13</v>
      </c>
      <c r="F2964" s="6" t="s">
        <v>34</v>
      </c>
      <c r="G2964" s="36" t="s">
        <v>110</v>
      </c>
      <c r="H2964" s="6">
        <v>0.1106</v>
      </c>
      <c r="I2964">
        <f t="shared" ca="1" si="46"/>
        <v>0.1096</v>
      </c>
      <c r="J2964" t="s">
        <v>98</v>
      </c>
    </row>
    <row r="2965" spans="1:10" x14ac:dyDescent="0.2">
      <c r="A2965" s="6" t="s">
        <v>55</v>
      </c>
      <c r="B2965" s="6" t="s">
        <v>81</v>
      </c>
      <c r="C2965" s="6" t="s">
        <v>11</v>
      </c>
      <c r="D2965" s="6" t="s">
        <v>9</v>
      </c>
      <c r="E2965" s="6" t="s">
        <v>13</v>
      </c>
      <c r="F2965" s="6" t="s">
        <v>35</v>
      </c>
      <c r="G2965" s="36" t="s">
        <v>111</v>
      </c>
      <c r="H2965" s="6">
        <v>0.1086</v>
      </c>
      <c r="I2965">
        <f t="shared" ca="1" si="46"/>
        <v>0.1096</v>
      </c>
      <c r="J2965" t="s">
        <v>98</v>
      </c>
    </row>
    <row r="2966" spans="1:10" x14ac:dyDescent="0.2">
      <c r="A2966" s="6" t="s">
        <v>55</v>
      </c>
      <c r="B2966" s="6" t="s">
        <v>81</v>
      </c>
      <c r="C2966" s="6" t="s">
        <v>11</v>
      </c>
      <c r="D2966" s="6" t="s">
        <v>9</v>
      </c>
      <c r="E2966" s="6" t="s">
        <v>13</v>
      </c>
      <c r="F2966" s="6" t="s">
        <v>36</v>
      </c>
      <c r="G2966" s="36" t="s">
        <v>111</v>
      </c>
      <c r="H2966" s="6">
        <v>0.10829999999999999</v>
      </c>
      <c r="I2966">
        <f t="shared" ca="1" si="46"/>
        <v>0.10805000000000001</v>
      </c>
      <c r="J2966" t="s">
        <v>98</v>
      </c>
    </row>
    <row r="2967" spans="1:10" x14ac:dyDescent="0.2">
      <c r="A2967" s="6" t="s">
        <v>55</v>
      </c>
      <c r="B2967" s="6" t="s">
        <v>81</v>
      </c>
      <c r="C2967" s="6" t="s">
        <v>11</v>
      </c>
      <c r="D2967" s="6" t="s">
        <v>9</v>
      </c>
      <c r="E2967" s="6" t="s">
        <v>13</v>
      </c>
      <c r="F2967" s="6" t="s">
        <v>37</v>
      </c>
      <c r="G2967" s="36" t="s">
        <v>112</v>
      </c>
      <c r="H2967" s="6">
        <v>0.10780000000000001</v>
      </c>
      <c r="I2967">
        <f t="shared" ca="1" si="46"/>
        <v>0.10805000000000001</v>
      </c>
      <c r="J2967" t="s">
        <v>98</v>
      </c>
    </row>
    <row r="2968" spans="1:10" x14ac:dyDescent="0.2">
      <c r="A2968" s="6" t="s">
        <v>55</v>
      </c>
      <c r="B2968" s="6" t="s">
        <v>81</v>
      </c>
      <c r="C2968" s="6" t="s">
        <v>11</v>
      </c>
      <c r="D2968" s="6" t="s">
        <v>9</v>
      </c>
      <c r="E2968" s="6" t="s">
        <v>13</v>
      </c>
      <c r="F2968" s="6" t="s">
        <v>38</v>
      </c>
      <c r="G2968" s="36" t="s">
        <v>112</v>
      </c>
      <c r="H2968" s="6">
        <v>0.1081</v>
      </c>
      <c r="I2968">
        <f t="shared" ca="1" si="46"/>
        <v>0.11395</v>
      </c>
      <c r="J2968" t="s">
        <v>98</v>
      </c>
    </row>
    <row r="2969" spans="1:10" x14ac:dyDescent="0.2">
      <c r="A2969" s="6" t="s">
        <v>55</v>
      </c>
      <c r="B2969" s="6" t="s">
        <v>81</v>
      </c>
      <c r="C2969" s="6" t="s">
        <v>11</v>
      </c>
      <c r="D2969" s="6" t="s">
        <v>9</v>
      </c>
      <c r="E2969" s="6" t="s">
        <v>13</v>
      </c>
      <c r="F2969" s="6" t="s">
        <v>39</v>
      </c>
      <c r="G2969" s="36" t="s">
        <v>113</v>
      </c>
      <c r="H2969" s="6">
        <v>0.1198</v>
      </c>
      <c r="I2969">
        <f t="shared" ca="1" si="46"/>
        <v>0.11395</v>
      </c>
      <c r="J2969" t="s">
        <v>98</v>
      </c>
    </row>
    <row r="2970" spans="1:10" x14ac:dyDescent="0.2">
      <c r="A2970" s="6" t="s">
        <v>55</v>
      </c>
      <c r="B2970" s="6" t="s">
        <v>81</v>
      </c>
      <c r="C2970" s="6" t="s">
        <v>11</v>
      </c>
      <c r="D2970" s="6" t="s">
        <v>9</v>
      </c>
      <c r="E2970" s="6" t="s">
        <v>13</v>
      </c>
      <c r="F2970" s="6" t="s">
        <v>40</v>
      </c>
      <c r="G2970" s="36" t="s">
        <v>113</v>
      </c>
      <c r="H2970" s="6">
        <v>0.1203</v>
      </c>
      <c r="I2970">
        <f t="shared" ca="1" si="46"/>
        <v>6.0150000000000002E-2</v>
      </c>
      <c r="J2970" t="s">
        <v>98</v>
      </c>
    </row>
    <row r="2971" spans="1:10" x14ac:dyDescent="0.2">
      <c r="A2971" s="6" t="s">
        <v>55</v>
      </c>
      <c r="B2971" s="6" t="s">
        <v>81</v>
      </c>
      <c r="C2971" s="6" t="s">
        <v>11</v>
      </c>
      <c r="D2971" s="6" t="s">
        <v>9</v>
      </c>
      <c r="E2971" s="6" t="s">
        <v>13</v>
      </c>
      <c r="F2971" s="6" t="s">
        <v>41</v>
      </c>
      <c r="G2971" s="36" t="s">
        <v>141</v>
      </c>
      <c r="H2971" s="6">
        <v>0</v>
      </c>
      <c r="I2971">
        <f t="shared" ca="1" si="46"/>
        <v>6.0150000000000002E-2</v>
      </c>
      <c r="J2971" t="s">
        <v>98</v>
      </c>
    </row>
    <row r="2972" spans="1:10" x14ac:dyDescent="0.2">
      <c r="A2972" s="6" t="s">
        <v>56</v>
      </c>
      <c r="B2972" s="6" t="s">
        <v>81</v>
      </c>
      <c r="C2972" s="6" t="s">
        <v>11</v>
      </c>
      <c r="D2972" s="6" t="s">
        <v>9</v>
      </c>
      <c r="E2972" s="6" t="s">
        <v>13</v>
      </c>
      <c r="F2972" s="6" t="s">
        <v>15</v>
      </c>
      <c r="G2972" s="36" t="s">
        <v>122</v>
      </c>
      <c r="H2972" s="6">
        <v>0</v>
      </c>
      <c r="I2972">
        <f t="shared" ca="1" si="46"/>
        <v>3.8199999999999998E-2</v>
      </c>
      <c r="J2972" t="s">
        <v>98</v>
      </c>
    </row>
    <row r="2973" spans="1:10" x14ac:dyDescent="0.2">
      <c r="A2973" s="6" t="s">
        <v>56</v>
      </c>
      <c r="B2973" s="6" t="s">
        <v>81</v>
      </c>
      <c r="C2973" s="6" t="s">
        <v>11</v>
      </c>
      <c r="D2973" s="6" t="s">
        <v>9</v>
      </c>
      <c r="E2973" s="6" t="s">
        <v>13</v>
      </c>
      <c r="F2973" s="6" t="s">
        <v>16</v>
      </c>
      <c r="G2973" s="36" t="s">
        <v>122</v>
      </c>
      <c r="H2973" s="6">
        <v>7.6399999999999996E-2</v>
      </c>
      <c r="I2973">
        <f t="shared" ca="1" si="46"/>
        <v>3.8199999999999998E-2</v>
      </c>
      <c r="J2973" t="s">
        <v>98</v>
      </c>
    </row>
    <row r="2974" spans="1:10" x14ac:dyDescent="0.2">
      <c r="A2974" s="6" t="s">
        <v>56</v>
      </c>
      <c r="B2974" s="6" t="s">
        <v>81</v>
      </c>
      <c r="C2974" s="6" t="s">
        <v>11</v>
      </c>
      <c r="D2974" s="6" t="s">
        <v>9</v>
      </c>
      <c r="E2974" s="6" t="s">
        <v>13</v>
      </c>
      <c r="F2974" s="6" t="s">
        <v>17</v>
      </c>
      <c r="G2974" s="36" t="s">
        <v>123</v>
      </c>
      <c r="H2974" s="6">
        <v>7.5700000000000003E-2</v>
      </c>
      <c r="I2974">
        <f t="shared" ca="1" si="46"/>
        <v>7.5700000000000003E-2</v>
      </c>
      <c r="J2974" t="s">
        <v>98</v>
      </c>
    </row>
    <row r="2975" spans="1:10" x14ac:dyDescent="0.2">
      <c r="A2975" s="6" t="s">
        <v>56</v>
      </c>
      <c r="B2975" s="6" t="s">
        <v>81</v>
      </c>
      <c r="C2975" s="6" t="s">
        <v>11</v>
      </c>
      <c r="D2975" s="6" t="s">
        <v>9</v>
      </c>
      <c r="E2975" s="6" t="s">
        <v>13</v>
      </c>
      <c r="F2975" s="6" t="s">
        <v>18</v>
      </c>
      <c r="G2975" s="36" t="s">
        <v>123</v>
      </c>
      <c r="H2975" s="6">
        <v>7.5700000000000003E-2</v>
      </c>
      <c r="I2975">
        <f t="shared" ca="1" si="46"/>
        <v>7.5700000000000003E-2</v>
      </c>
      <c r="J2975" t="s">
        <v>98</v>
      </c>
    </row>
    <row r="2976" spans="1:10" x14ac:dyDescent="0.2">
      <c r="A2976" s="6" t="s">
        <v>56</v>
      </c>
      <c r="B2976" s="6" t="s">
        <v>81</v>
      </c>
      <c r="C2976" s="6" t="s">
        <v>11</v>
      </c>
      <c r="D2976" s="6" t="s">
        <v>9</v>
      </c>
      <c r="E2976" s="6" t="s">
        <v>13</v>
      </c>
      <c r="F2976" s="6" t="s">
        <v>19</v>
      </c>
      <c r="G2976" s="36" t="s">
        <v>124</v>
      </c>
      <c r="H2976" s="6">
        <v>8.2500000000000004E-2</v>
      </c>
      <c r="I2976">
        <f t="shared" ca="1" si="46"/>
        <v>8.0850000000000005E-2</v>
      </c>
      <c r="J2976" t="s">
        <v>98</v>
      </c>
    </row>
    <row r="2977" spans="1:10" x14ac:dyDescent="0.2">
      <c r="A2977" s="6" t="s">
        <v>56</v>
      </c>
      <c r="B2977" s="6" t="s">
        <v>81</v>
      </c>
      <c r="C2977" s="6" t="s">
        <v>11</v>
      </c>
      <c r="D2977" s="6" t="s">
        <v>9</v>
      </c>
      <c r="E2977" s="6" t="s">
        <v>13</v>
      </c>
      <c r="F2977" s="6" t="s">
        <v>20</v>
      </c>
      <c r="G2977" s="36" t="s">
        <v>124</v>
      </c>
      <c r="H2977" s="6">
        <v>7.9200000000000007E-2</v>
      </c>
      <c r="I2977">
        <f t="shared" ca="1" si="46"/>
        <v>8.0850000000000005E-2</v>
      </c>
      <c r="J2977" t="s">
        <v>98</v>
      </c>
    </row>
    <row r="2978" spans="1:10" x14ac:dyDescent="0.2">
      <c r="A2978" s="6" t="s">
        <v>56</v>
      </c>
      <c r="B2978" s="6" t="s">
        <v>81</v>
      </c>
      <c r="C2978" s="6" t="s">
        <v>11</v>
      </c>
      <c r="D2978" s="6" t="s">
        <v>9</v>
      </c>
      <c r="E2978" s="6" t="s">
        <v>13</v>
      </c>
      <c r="F2978" s="6" t="s">
        <v>21</v>
      </c>
      <c r="G2978" s="36" t="s">
        <v>104</v>
      </c>
      <c r="H2978" s="6">
        <v>9.7699999999999995E-2</v>
      </c>
      <c r="I2978">
        <f t="shared" ca="1" si="46"/>
        <v>0.10005</v>
      </c>
      <c r="J2978" t="s">
        <v>98</v>
      </c>
    </row>
    <row r="2979" spans="1:10" x14ac:dyDescent="0.2">
      <c r="A2979" s="6" t="s">
        <v>56</v>
      </c>
      <c r="B2979" s="6" t="s">
        <v>81</v>
      </c>
      <c r="C2979" s="6" t="s">
        <v>11</v>
      </c>
      <c r="D2979" s="6" t="s">
        <v>9</v>
      </c>
      <c r="E2979" s="6" t="s">
        <v>13</v>
      </c>
      <c r="F2979" s="6" t="s">
        <v>22</v>
      </c>
      <c r="G2979" s="36" t="s">
        <v>104</v>
      </c>
      <c r="H2979" s="6">
        <v>0.1024</v>
      </c>
      <c r="I2979">
        <f t="shared" ca="1" si="46"/>
        <v>0.10005</v>
      </c>
      <c r="J2979" t="s">
        <v>98</v>
      </c>
    </row>
    <row r="2980" spans="1:10" x14ac:dyDescent="0.2">
      <c r="A2980" s="6" t="s">
        <v>56</v>
      </c>
      <c r="B2980" s="6" t="s">
        <v>81</v>
      </c>
      <c r="C2980" s="6" t="s">
        <v>11</v>
      </c>
      <c r="D2980" s="6" t="s">
        <v>9</v>
      </c>
      <c r="E2980" s="6" t="s">
        <v>13</v>
      </c>
      <c r="F2980" s="6" t="s">
        <v>23</v>
      </c>
      <c r="G2980" s="36" t="s">
        <v>105</v>
      </c>
      <c r="H2980" s="6">
        <v>0.10340000000000001</v>
      </c>
      <c r="I2980">
        <f t="shared" ca="1" si="46"/>
        <v>0.10439999999999999</v>
      </c>
      <c r="J2980" t="s">
        <v>98</v>
      </c>
    </row>
    <row r="2981" spans="1:10" x14ac:dyDescent="0.2">
      <c r="A2981" s="6" t="s">
        <v>56</v>
      </c>
      <c r="B2981" s="6" t="s">
        <v>81</v>
      </c>
      <c r="C2981" s="6" t="s">
        <v>11</v>
      </c>
      <c r="D2981" s="6" t="s">
        <v>9</v>
      </c>
      <c r="E2981" s="6" t="s">
        <v>13</v>
      </c>
      <c r="F2981" s="6" t="s">
        <v>24</v>
      </c>
      <c r="G2981" s="36" t="s">
        <v>105</v>
      </c>
      <c r="H2981" s="6">
        <v>0.10539999999999999</v>
      </c>
      <c r="I2981">
        <f t="shared" ca="1" si="46"/>
        <v>0.10439999999999999</v>
      </c>
      <c r="J2981" t="s">
        <v>98</v>
      </c>
    </row>
    <row r="2982" spans="1:10" x14ac:dyDescent="0.2">
      <c r="A2982" s="6" t="s">
        <v>56</v>
      </c>
      <c r="B2982" s="6" t="s">
        <v>81</v>
      </c>
      <c r="C2982" s="6" t="s">
        <v>11</v>
      </c>
      <c r="D2982" s="6" t="s">
        <v>9</v>
      </c>
      <c r="E2982" s="6" t="s">
        <v>13</v>
      </c>
      <c r="F2982" s="6" t="s">
        <v>25</v>
      </c>
      <c r="G2982" s="36" t="s">
        <v>106</v>
      </c>
      <c r="H2982" s="6">
        <v>0.1066</v>
      </c>
      <c r="I2982">
        <f t="shared" ca="1" si="46"/>
        <v>0.10664999999999999</v>
      </c>
      <c r="J2982" t="s">
        <v>98</v>
      </c>
    </row>
    <row r="2983" spans="1:10" x14ac:dyDescent="0.2">
      <c r="A2983" s="6" t="s">
        <v>56</v>
      </c>
      <c r="B2983" s="6" t="s">
        <v>81</v>
      </c>
      <c r="C2983" s="6" t="s">
        <v>11</v>
      </c>
      <c r="D2983" s="6" t="s">
        <v>9</v>
      </c>
      <c r="E2983" s="6" t="s">
        <v>13</v>
      </c>
      <c r="F2983" s="6" t="s">
        <v>26</v>
      </c>
      <c r="G2983" s="36" t="s">
        <v>106</v>
      </c>
      <c r="H2983" s="6">
        <v>0.1067</v>
      </c>
      <c r="I2983">
        <f t="shared" ca="1" si="46"/>
        <v>0.10664999999999999</v>
      </c>
      <c r="J2983" t="s">
        <v>98</v>
      </c>
    </row>
    <row r="2984" spans="1:10" x14ac:dyDescent="0.2">
      <c r="A2984" s="6" t="s">
        <v>56</v>
      </c>
      <c r="B2984" s="6" t="s">
        <v>81</v>
      </c>
      <c r="C2984" s="6" t="s">
        <v>11</v>
      </c>
      <c r="D2984" s="6" t="s">
        <v>9</v>
      </c>
      <c r="E2984" s="6" t="s">
        <v>13</v>
      </c>
      <c r="F2984" s="6" t="s">
        <v>27</v>
      </c>
      <c r="G2984" s="36" t="s">
        <v>107</v>
      </c>
      <c r="H2984" s="6">
        <v>8.7999999999999995E-2</v>
      </c>
      <c r="I2984">
        <f t="shared" ca="1" si="46"/>
        <v>8.8849999999999998E-2</v>
      </c>
      <c r="J2984" t="s">
        <v>98</v>
      </c>
    </row>
    <row r="2985" spans="1:10" x14ac:dyDescent="0.2">
      <c r="A2985" s="6" t="s">
        <v>56</v>
      </c>
      <c r="B2985" s="6" t="s">
        <v>81</v>
      </c>
      <c r="C2985" s="6" t="s">
        <v>11</v>
      </c>
      <c r="D2985" s="6" t="s">
        <v>9</v>
      </c>
      <c r="E2985" s="6" t="s">
        <v>13</v>
      </c>
      <c r="F2985" s="6" t="s">
        <v>28</v>
      </c>
      <c r="G2985" s="36" t="s">
        <v>107</v>
      </c>
      <c r="H2985" s="6">
        <v>8.9700000000000002E-2</v>
      </c>
      <c r="I2985">
        <f t="shared" ca="1" si="46"/>
        <v>8.8849999999999998E-2</v>
      </c>
      <c r="J2985" t="s">
        <v>98</v>
      </c>
    </row>
    <row r="2986" spans="1:10" x14ac:dyDescent="0.2">
      <c r="A2986" s="6" t="s">
        <v>56</v>
      </c>
      <c r="B2986" s="6" t="s">
        <v>81</v>
      </c>
      <c r="C2986" s="6" t="s">
        <v>11</v>
      </c>
      <c r="D2986" s="6" t="s">
        <v>9</v>
      </c>
      <c r="E2986" s="6" t="s">
        <v>13</v>
      </c>
      <c r="F2986" s="6" t="s">
        <v>29</v>
      </c>
      <c r="G2986" s="36" t="s">
        <v>108</v>
      </c>
      <c r="H2986" s="6">
        <v>9.0999999999999998E-2</v>
      </c>
      <c r="I2986">
        <f t="shared" ca="1" si="46"/>
        <v>9.0499999999999997E-2</v>
      </c>
      <c r="J2986" t="s">
        <v>98</v>
      </c>
    </row>
    <row r="2987" spans="1:10" x14ac:dyDescent="0.2">
      <c r="A2987" s="6" t="s">
        <v>56</v>
      </c>
      <c r="B2987" s="6" t="s">
        <v>81</v>
      </c>
      <c r="C2987" s="6" t="s">
        <v>11</v>
      </c>
      <c r="D2987" s="6" t="s">
        <v>9</v>
      </c>
      <c r="E2987" s="6" t="s">
        <v>13</v>
      </c>
      <c r="F2987" s="6" t="s">
        <v>30</v>
      </c>
      <c r="G2987" s="36" t="s">
        <v>108</v>
      </c>
      <c r="H2987" s="6">
        <v>0.09</v>
      </c>
      <c r="I2987">
        <f t="shared" ca="1" si="46"/>
        <v>9.0499999999999997E-2</v>
      </c>
      <c r="J2987" t="s">
        <v>98</v>
      </c>
    </row>
    <row r="2988" spans="1:10" x14ac:dyDescent="0.2">
      <c r="A2988" s="6" t="s">
        <v>56</v>
      </c>
      <c r="B2988" s="6" t="s">
        <v>81</v>
      </c>
      <c r="C2988" s="6" t="s">
        <v>11</v>
      </c>
      <c r="D2988" s="6" t="s">
        <v>9</v>
      </c>
      <c r="E2988" s="6" t="s">
        <v>13</v>
      </c>
      <c r="F2988" s="6" t="s">
        <v>31</v>
      </c>
      <c r="G2988" s="36" t="s">
        <v>109</v>
      </c>
      <c r="H2988" s="6">
        <v>8.9200000000000002E-2</v>
      </c>
      <c r="I2988">
        <f t="shared" ca="1" si="46"/>
        <v>8.8599999999999998E-2</v>
      </c>
      <c r="J2988" t="s">
        <v>98</v>
      </c>
    </row>
    <row r="2989" spans="1:10" x14ac:dyDescent="0.2">
      <c r="A2989" s="6" t="s">
        <v>56</v>
      </c>
      <c r="B2989" s="6" t="s">
        <v>81</v>
      </c>
      <c r="C2989" s="6" t="s">
        <v>11</v>
      </c>
      <c r="D2989" s="6" t="s">
        <v>9</v>
      </c>
      <c r="E2989" s="6" t="s">
        <v>13</v>
      </c>
      <c r="F2989" s="6" t="s">
        <v>32</v>
      </c>
      <c r="G2989" s="36" t="s">
        <v>109</v>
      </c>
      <c r="H2989" s="6">
        <v>8.7999999999999995E-2</v>
      </c>
      <c r="I2989">
        <f t="shared" ca="1" si="46"/>
        <v>8.8599999999999998E-2</v>
      </c>
      <c r="J2989" t="s">
        <v>98</v>
      </c>
    </row>
    <row r="2990" spans="1:10" x14ac:dyDescent="0.2">
      <c r="A2990" s="6" t="s">
        <v>56</v>
      </c>
      <c r="B2990" s="6" t="s">
        <v>81</v>
      </c>
      <c r="C2990" s="6" t="s">
        <v>11</v>
      </c>
      <c r="D2990" s="6" t="s">
        <v>9</v>
      </c>
      <c r="E2990" s="6" t="s">
        <v>13</v>
      </c>
      <c r="F2990" s="6" t="s">
        <v>33</v>
      </c>
      <c r="G2990" s="36" t="s">
        <v>110</v>
      </c>
      <c r="H2990" s="6">
        <v>8.7599999999999997E-2</v>
      </c>
      <c r="I2990">
        <f t="shared" ca="1" si="46"/>
        <v>8.5449999999999998E-2</v>
      </c>
      <c r="J2990" t="s">
        <v>98</v>
      </c>
    </row>
    <row r="2991" spans="1:10" x14ac:dyDescent="0.2">
      <c r="A2991" s="6" t="s">
        <v>56</v>
      </c>
      <c r="B2991" s="6" t="s">
        <v>81</v>
      </c>
      <c r="C2991" s="6" t="s">
        <v>11</v>
      </c>
      <c r="D2991" s="6" t="s">
        <v>9</v>
      </c>
      <c r="E2991" s="6" t="s">
        <v>13</v>
      </c>
      <c r="F2991" s="6" t="s">
        <v>34</v>
      </c>
      <c r="G2991" s="36" t="s">
        <v>110</v>
      </c>
      <c r="H2991" s="6">
        <v>8.3299999999999999E-2</v>
      </c>
      <c r="I2991">
        <f t="shared" ca="1" si="46"/>
        <v>8.5449999999999998E-2</v>
      </c>
      <c r="J2991" t="s">
        <v>98</v>
      </c>
    </row>
    <row r="2992" spans="1:10" x14ac:dyDescent="0.2">
      <c r="A2992" s="6" t="s">
        <v>56</v>
      </c>
      <c r="B2992" s="6" t="s">
        <v>81</v>
      </c>
      <c r="C2992" s="6" t="s">
        <v>11</v>
      </c>
      <c r="D2992" s="6" t="s">
        <v>9</v>
      </c>
      <c r="E2992" s="6" t="s">
        <v>13</v>
      </c>
      <c r="F2992" s="6" t="s">
        <v>35</v>
      </c>
      <c r="G2992" s="36" t="s">
        <v>111</v>
      </c>
      <c r="H2992" s="6">
        <v>7.9699999999999993E-2</v>
      </c>
      <c r="I2992">
        <f t="shared" ca="1" si="46"/>
        <v>7.9299999999999995E-2</v>
      </c>
      <c r="J2992" t="s">
        <v>98</v>
      </c>
    </row>
    <row r="2993" spans="1:10" x14ac:dyDescent="0.2">
      <c r="A2993" s="6" t="s">
        <v>56</v>
      </c>
      <c r="B2993" s="6" t="s">
        <v>81</v>
      </c>
      <c r="C2993" s="6" t="s">
        <v>11</v>
      </c>
      <c r="D2993" s="6" t="s">
        <v>9</v>
      </c>
      <c r="E2993" s="6" t="s">
        <v>13</v>
      </c>
      <c r="F2993" s="6" t="s">
        <v>36</v>
      </c>
      <c r="G2993" s="36" t="s">
        <v>111</v>
      </c>
      <c r="H2993" s="6">
        <v>7.8899999999999998E-2</v>
      </c>
      <c r="I2993">
        <f t="shared" ca="1" si="46"/>
        <v>7.9299999999999995E-2</v>
      </c>
      <c r="J2993" t="s">
        <v>98</v>
      </c>
    </row>
    <row r="2994" spans="1:10" x14ac:dyDescent="0.2">
      <c r="A2994" s="6" t="s">
        <v>56</v>
      </c>
      <c r="B2994" s="6" t="s">
        <v>81</v>
      </c>
      <c r="C2994" s="6" t="s">
        <v>11</v>
      </c>
      <c r="D2994" s="6" t="s">
        <v>9</v>
      </c>
      <c r="E2994" s="6" t="s">
        <v>13</v>
      </c>
      <c r="F2994" s="6" t="s">
        <v>37</v>
      </c>
      <c r="G2994" s="36" t="s">
        <v>112</v>
      </c>
      <c r="H2994" s="6">
        <v>7.85E-2</v>
      </c>
      <c r="I2994">
        <f t="shared" ca="1" si="46"/>
        <v>7.85E-2</v>
      </c>
      <c r="J2994" t="s">
        <v>98</v>
      </c>
    </row>
    <row r="2995" spans="1:10" x14ac:dyDescent="0.2">
      <c r="A2995" s="6" t="s">
        <v>56</v>
      </c>
      <c r="B2995" s="6" t="s">
        <v>81</v>
      </c>
      <c r="C2995" s="6" t="s">
        <v>11</v>
      </c>
      <c r="D2995" s="6" t="s">
        <v>9</v>
      </c>
      <c r="E2995" s="6" t="s">
        <v>13</v>
      </c>
      <c r="F2995" s="6" t="s">
        <v>38</v>
      </c>
      <c r="G2995" s="36" t="s">
        <v>112</v>
      </c>
      <c r="H2995" s="6">
        <v>7.85E-2</v>
      </c>
      <c r="I2995">
        <f t="shared" ca="1" si="46"/>
        <v>7.85E-2</v>
      </c>
      <c r="J2995" t="s">
        <v>98</v>
      </c>
    </row>
    <row r="2996" spans="1:10" x14ac:dyDescent="0.2">
      <c r="A2996" s="6" t="s">
        <v>56</v>
      </c>
      <c r="B2996" s="6" t="s">
        <v>81</v>
      </c>
      <c r="C2996" s="6" t="s">
        <v>11</v>
      </c>
      <c r="D2996" s="6" t="s">
        <v>9</v>
      </c>
      <c r="E2996" s="6" t="s">
        <v>13</v>
      </c>
      <c r="F2996" s="6" t="s">
        <v>39</v>
      </c>
      <c r="G2996" s="36" t="s">
        <v>113</v>
      </c>
      <c r="H2996" s="6">
        <v>9.64E-2</v>
      </c>
      <c r="I2996">
        <f t="shared" ca="1" si="46"/>
        <v>9.64E-2</v>
      </c>
      <c r="J2996" t="s">
        <v>98</v>
      </c>
    </row>
    <row r="2997" spans="1:10" x14ac:dyDescent="0.2">
      <c r="A2997" s="6" t="s">
        <v>56</v>
      </c>
      <c r="B2997" s="6" t="s">
        <v>81</v>
      </c>
      <c r="C2997" s="6" t="s">
        <v>11</v>
      </c>
      <c r="D2997" s="6" t="s">
        <v>9</v>
      </c>
      <c r="E2997" s="6" t="s">
        <v>13</v>
      </c>
      <c r="F2997" s="6" t="s">
        <v>40</v>
      </c>
      <c r="G2997" s="36" t="s">
        <v>113</v>
      </c>
      <c r="H2997" s="6">
        <v>9.64E-2</v>
      </c>
      <c r="I2997">
        <f t="shared" ca="1" si="46"/>
        <v>9.64E-2</v>
      </c>
      <c r="J2997" t="s">
        <v>98</v>
      </c>
    </row>
    <row r="2998" spans="1:10" x14ac:dyDescent="0.2">
      <c r="A2998" s="6" t="s">
        <v>56</v>
      </c>
      <c r="B2998" s="6" t="s">
        <v>81</v>
      </c>
      <c r="C2998" s="6" t="s">
        <v>11</v>
      </c>
      <c r="D2998" s="6" t="s">
        <v>9</v>
      </c>
      <c r="E2998" s="6" t="s">
        <v>13</v>
      </c>
      <c r="F2998" s="6" t="s">
        <v>41</v>
      </c>
      <c r="G2998" s="36" t="s">
        <v>141</v>
      </c>
      <c r="H2998" s="6">
        <v>0</v>
      </c>
      <c r="I2998">
        <f t="shared" ca="1" si="46"/>
        <v>0.10065</v>
      </c>
      <c r="J2998" t="s">
        <v>98</v>
      </c>
    </row>
    <row r="2999" spans="1:10" x14ac:dyDescent="0.2">
      <c r="A2999" s="6" t="s">
        <v>57</v>
      </c>
      <c r="B2999" s="6" t="s">
        <v>81</v>
      </c>
      <c r="C2999" s="6" t="s">
        <v>11</v>
      </c>
      <c r="D2999" s="6" t="s">
        <v>9</v>
      </c>
      <c r="E2999" s="6" t="s">
        <v>13</v>
      </c>
      <c r="F2999" s="6" t="s">
        <v>15</v>
      </c>
      <c r="G2999" s="36" t="s">
        <v>122</v>
      </c>
      <c r="H2999" s="6">
        <v>0.20130000000000001</v>
      </c>
      <c r="I2999">
        <f t="shared" ca="1" si="46"/>
        <v>0.10065</v>
      </c>
      <c r="J2999" t="s">
        <v>98</v>
      </c>
    </row>
    <row r="3000" spans="1:10" x14ac:dyDescent="0.2">
      <c r="A3000" s="6" t="s">
        <v>57</v>
      </c>
      <c r="B3000" s="6" t="s">
        <v>81</v>
      </c>
      <c r="C3000" s="6" t="s">
        <v>11</v>
      </c>
      <c r="D3000" s="6" t="s">
        <v>9</v>
      </c>
      <c r="E3000" s="6" t="s">
        <v>13</v>
      </c>
      <c r="F3000" s="6" t="s">
        <v>16</v>
      </c>
      <c r="G3000" s="36" t="s">
        <v>122</v>
      </c>
      <c r="H3000" s="6">
        <v>0.16259999999999999</v>
      </c>
      <c r="I3000">
        <f t="shared" ca="1" si="46"/>
        <v>0.16259999999999999</v>
      </c>
      <c r="J3000" t="s">
        <v>98</v>
      </c>
    </row>
    <row r="3001" spans="1:10" x14ac:dyDescent="0.2">
      <c r="A3001" s="6" t="s">
        <v>57</v>
      </c>
      <c r="B3001" s="6" t="s">
        <v>81</v>
      </c>
      <c r="C3001" s="6" t="s">
        <v>11</v>
      </c>
      <c r="D3001" s="6" t="s">
        <v>9</v>
      </c>
      <c r="E3001" s="6" t="s">
        <v>13</v>
      </c>
      <c r="F3001" s="6" t="s">
        <v>17</v>
      </c>
      <c r="G3001" s="36" t="s">
        <v>123</v>
      </c>
      <c r="H3001" s="6">
        <v>0.16259999999999999</v>
      </c>
      <c r="I3001">
        <f t="shared" ca="1" si="46"/>
        <v>0.16259999999999999</v>
      </c>
      <c r="J3001" t="s">
        <v>98</v>
      </c>
    </row>
    <row r="3002" spans="1:10" x14ac:dyDescent="0.2">
      <c r="A3002" s="6" t="s">
        <v>57</v>
      </c>
      <c r="B3002" s="6" t="s">
        <v>81</v>
      </c>
      <c r="C3002" s="6" t="s">
        <v>11</v>
      </c>
      <c r="D3002" s="6" t="s">
        <v>9</v>
      </c>
      <c r="E3002" s="6" t="s">
        <v>13</v>
      </c>
      <c r="F3002" s="6" t="s">
        <v>18</v>
      </c>
      <c r="G3002" s="36" t="s">
        <v>123</v>
      </c>
      <c r="H3002" s="6">
        <v>0.16339999999999999</v>
      </c>
      <c r="I3002">
        <f t="shared" ca="1" si="46"/>
        <v>0.17069999999999999</v>
      </c>
      <c r="J3002" t="s">
        <v>98</v>
      </c>
    </row>
    <row r="3003" spans="1:10" x14ac:dyDescent="0.2">
      <c r="A3003" s="6" t="s">
        <v>57</v>
      </c>
      <c r="B3003" s="6" t="s">
        <v>81</v>
      </c>
      <c r="C3003" s="6" t="s">
        <v>11</v>
      </c>
      <c r="D3003" s="6" t="s">
        <v>9</v>
      </c>
      <c r="E3003" s="6" t="s">
        <v>13</v>
      </c>
      <c r="F3003" s="6" t="s">
        <v>19</v>
      </c>
      <c r="G3003" s="36" t="s">
        <v>124</v>
      </c>
      <c r="H3003" s="6">
        <v>0.17799999999999999</v>
      </c>
      <c r="I3003">
        <f t="shared" ca="1" si="46"/>
        <v>0.17069999999999999</v>
      </c>
      <c r="J3003" t="s">
        <v>98</v>
      </c>
    </row>
    <row r="3004" spans="1:10" x14ac:dyDescent="0.2">
      <c r="A3004" s="6" t="s">
        <v>57</v>
      </c>
      <c r="B3004" s="6" t="s">
        <v>81</v>
      </c>
      <c r="C3004" s="6" t="s">
        <v>11</v>
      </c>
      <c r="D3004" s="6" t="s">
        <v>9</v>
      </c>
      <c r="E3004" s="6" t="s">
        <v>13</v>
      </c>
      <c r="F3004" s="6" t="s">
        <v>20</v>
      </c>
      <c r="G3004" s="36" t="s">
        <v>124</v>
      </c>
      <c r="H3004" s="6">
        <v>0.18140000000000001</v>
      </c>
      <c r="I3004">
        <f t="shared" ca="1" si="46"/>
        <v>0.17099999999999999</v>
      </c>
      <c r="J3004" t="s">
        <v>98</v>
      </c>
    </row>
    <row r="3005" spans="1:10" x14ac:dyDescent="0.2">
      <c r="A3005" s="6" t="s">
        <v>57</v>
      </c>
      <c r="B3005" s="6" t="s">
        <v>81</v>
      </c>
      <c r="C3005" s="6" t="s">
        <v>11</v>
      </c>
      <c r="D3005" s="6" t="s">
        <v>9</v>
      </c>
      <c r="E3005" s="6" t="s">
        <v>13</v>
      </c>
      <c r="F3005" s="6" t="s">
        <v>21</v>
      </c>
      <c r="G3005" s="36" t="s">
        <v>104</v>
      </c>
      <c r="H3005" s="6">
        <v>0.16059999999999999</v>
      </c>
      <c r="I3005">
        <f t="shared" ca="1" si="46"/>
        <v>0.17099999999999999</v>
      </c>
      <c r="J3005" t="s">
        <v>98</v>
      </c>
    </row>
    <row r="3006" spans="1:10" x14ac:dyDescent="0.2">
      <c r="A3006" s="6" t="s">
        <v>57</v>
      </c>
      <c r="B3006" s="6" t="s">
        <v>81</v>
      </c>
      <c r="C3006" s="6" t="s">
        <v>11</v>
      </c>
      <c r="D3006" s="6" t="s">
        <v>9</v>
      </c>
      <c r="E3006" s="6" t="s">
        <v>13</v>
      </c>
      <c r="F3006" s="6" t="s">
        <v>22</v>
      </c>
      <c r="G3006" s="36" t="s">
        <v>104</v>
      </c>
      <c r="H3006" s="6">
        <v>0.16220000000000001</v>
      </c>
      <c r="I3006">
        <f t="shared" ca="1" si="46"/>
        <v>0.16234999999999999</v>
      </c>
      <c r="J3006" t="s">
        <v>98</v>
      </c>
    </row>
    <row r="3007" spans="1:10" x14ac:dyDescent="0.2">
      <c r="A3007" s="6" t="s">
        <v>57</v>
      </c>
      <c r="B3007" s="6" t="s">
        <v>81</v>
      </c>
      <c r="C3007" s="6" t="s">
        <v>11</v>
      </c>
      <c r="D3007" s="6" t="s">
        <v>9</v>
      </c>
      <c r="E3007" s="6" t="s">
        <v>13</v>
      </c>
      <c r="F3007" s="6" t="s">
        <v>23</v>
      </c>
      <c r="G3007" s="36" t="s">
        <v>105</v>
      </c>
      <c r="H3007" s="6">
        <v>0.16250000000000001</v>
      </c>
      <c r="I3007">
        <f t="shared" ca="1" si="46"/>
        <v>0.16234999999999999</v>
      </c>
      <c r="J3007" t="s">
        <v>98</v>
      </c>
    </row>
    <row r="3008" spans="1:10" x14ac:dyDescent="0.2">
      <c r="A3008" s="6" t="s">
        <v>57</v>
      </c>
      <c r="B3008" s="6" t="s">
        <v>81</v>
      </c>
      <c r="C3008" s="6" t="s">
        <v>11</v>
      </c>
      <c r="D3008" s="6" t="s">
        <v>9</v>
      </c>
      <c r="E3008" s="6" t="s">
        <v>13</v>
      </c>
      <c r="F3008" s="6" t="s">
        <v>24</v>
      </c>
      <c r="G3008" s="36" t="s">
        <v>105</v>
      </c>
      <c r="H3008" s="6">
        <v>0.161</v>
      </c>
      <c r="I3008">
        <f t="shared" ca="1" si="46"/>
        <v>0.16284999999999999</v>
      </c>
      <c r="J3008" t="s">
        <v>98</v>
      </c>
    </row>
    <row r="3009" spans="1:10" x14ac:dyDescent="0.2">
      <c r="A3009" s="6" t="s">
        <v>57</v>
      </c>
      <c r="B3009" s="6" t="s">
        <v>81</v>
      </c>
      <c r="C3009" s="6" t="s">
        <v>11</v>
      </c>
      <c r="D3009" s="6" t="s">
        <v>9</v>
      </c>
      <c r="E3009" s="6" t="s">
        <v>13</v>
      </c>
      <c r="F3009" s="6" t="s">
        <v>25</v>
      </c>
      <c r="G3009" s="36" t="s">
        <v>106</v>
      </c>
      <c r="H3009" s="6">
        <v>0.16470000000000001</v>
      </c>
      <c r="I3009">
        <f t="shared" ca="1" si="46"/>
        <v>0.16284999999999999</v>
      </c>
      <c r="J3009" t="s">
        <v>98</v>
      </c>
    </row>
    <row r="3010" spans="1:10" x14ac:dyDescent="0.2">
      <c r="A3010" s="6" t="s">
        <v>57</v>
      </c>
      <c r="B3010" s="6" t="s">
        <v>81</v>
      </c>
      <c r="C3010" s="6" t="s">
        <v>11</v>
      </c>
      <c r="D3010" s="6" t="s">
        <v>9</v>
      </c>
      <c r="E3010" s="6" t="s">
        <v>13</v>
      </c>
      <c r="F3010" s="6" t="s">
        <v>26</v>
      </c>
      <c r="G3010" s="36" t="s">
        <v>106</v>
      </c>
      <c r="H3010" s="6">
        <v>0.1656</v>
      </c>
      <c r="I3010">
        <f t="shared" ref="I3010:I3073" ca="1" si="47">IF(ISEVEN(ROW(A3010)),AVERAGE(OFFSET(H$2:H$3,ROW()-ROW(A$2),)),I3009)</f>
        <v>0.16405</v>
      </c>
      <c r="J3010" t="s">
        <v>98</v>
      </c>
    </row>
    <row r="3011" spans="1:10" x14ac:dyDescent="0.2">
      <c r="A3011" s="6" t="s">
        <v>57</v>
      </c>
      <c r="B3011" s="6" t="s">
        <v>81</v>
      </c>
      <c r="C3011" s="6" t="s">
        <v>11</v>
      </c>
      <c r="D3011" s="6" t="s">
        <v>9</v>
      </c>
      <c r="E3011" s="6" t="s">
        <v>13</v>
      </c>
      <c r="F3011" s="6" t="s">
        <v>27</v>
      </c>
      <c r="G3011" s="36" t="s">
        <v>107</v>
      </c>
      <c r="H3011" s="6">
        <v>0.16250000000000001</v>
      </c>
      <c r="I3011">
        <f t="shared" ca="1" si="47"/>
        <v>0.16405</v>
      </c>
      <c r="J3011" t="s">
        <v>98</v>
      </c>
    </row>
    <row r="3012" spans="1:10" x14ac:dyDescent="0.2">
      <c r="A3012" s="6" t="s">
        <v>57</v>
      </c>
      <c r="B3012" s="6" t="s">
        <v>81</v>
      </c>
      <c r="C3012" s="6" t="s">
        <v>11</v>
      </c>
      <c r="D3012" s="6" t="s">
        <v>9</v>
      </c>
      <c r="E3012" s="6" t="s">
        <v>13</v>
      </c>
      <c r="F3012" s="6" t="s">
        <v>28</v>
      </c>
      <c r="G3012" s="36" t="s">
        <v>107</v>
      </c>
      <c r="H3012" s="6">
        <v>0.15709999999999999</v>
      </c>
      <c r="I3012">
        <f t="shared" ca="1" si="47"/>
        <v>0.15739999999999998</v>
      </c>
      <c r="J3012" t="s">
        <v>98</v>
      </c>
    </row>
    <row r="3013" spans="1:10" x14ac:dyDescent="0.2">
      <c r="A3013" s="6" t="s">
        <v>57</v>
      </c>
      <c r="B3013" s="6" t="s">
        <v>81</v>
      </c>
      <c r="C3013" s="6" t="s">
        <v>11</v>
      </c>
      <c r="D3013" s="6" t="s">
        <v>9</v>
      </c>
      <c r="E3013" s="6" t="s">
        <v>13</v>
      </c>
      <c r="F3013" s="6" t="s">
        <v>29</v>
      </c>
      <c r="G3013" s="36" t="s">
        <v>108</v>
      </c>
      <c r="H3013" s="6">
        <v>0.15770000000000001</v>
      </c>
      <c r="I3013">
        <f t="shared" ca="1" si="47"/>
        <v>0.15739999999999998</v>
      </c>
      <c r="J3013" t="s">
        <v>98</v>
      </c>
    </row>
    <row r="3014" spans="1:10" x14ac:dyDescent="0.2">
      <c r="A3014" s="6" t="s">
        <v>57</v>
      </c>
      <c r="B3014" s="6" t="s">
        <v>81</v>
      </c>
      <c r="C3014" s="6" t="s">
        <v>11</v>
      </c>
      <c r="D3014" s="6" t="s">
        <v>9</v>
      </c>
      <c r="E3014" s="6" t="s">
        <v>13</v>
      </c>
      <c r="F3014" s="6" t="s">
        <v>30</v>
      </c>
      <c r="G3014" s="36" t="s">
        <v>108</v>
      </c>
      <c r="H3014" s="6">
        <v>0.15770000000000001</v>
      </c>
      <c r="I3014">
        <f t="shared" ca="1" si="47"/>
        <v>0.1527</v>
      </c>
      <c r="J3014" t="s">
        <v>98</v>
      </c>
    </row>
    <row r="3015" spans="1:10" x14ac:dyDescent="0.2">
      <c r="A3015" s="6" t="s">
        <v>57</v>
      </c>
      <c r="B3015" s="6" t="s">
        <v>81</v>
      </c>
      <c r="C3015" s="6" t="s">
        <v>11</v>
      </c>
      <c r="D3015" s="6" t="s">
        <v>9</v>
      </c>
      <c r="E3015" s="6" t="s">
        <v>13</v>
      </c>
      <c r="F3015" s="6" t="s">
        <v>31</v>
      </c>
      <c r="G3015" s="36" t="s">
        <v>109</v>
      </c>
      <c r="H3015" s="6">
        <v>0.1477</v>
      </c>
      <c r="I3015">
        <f t="shared" ca="1" si="47"/>
        <v>0.1527</v>
      </c>
      <c r="J3015" t="s">
        <v>98</v>
      </c>
    </row>
    <row r="3016" spans="1:10" x14ac:dyDescent="0.2">
      <c r="A3016" s="6" t="s">
        <v>57</v>
      </c>
      <c r="B3016" s="6" t="s">
        <v>81</v>
      </c>
      <c r="C3016" s="6" t="s">
        <v>11</v>
      </c>
      <c r="D3016" s="6" t="s">
        <v>9</v>
      </c>
      <c r="E3016" s="6" t="s">
        <v>13</v>
      </c>
      <c r="F3016" s="6" t="s">
        <v>32</v>
      </c>
      <c r="G3016" s="36" t="s">
        <v>109</v>
      </c>
      <c r="H3016" s="6">
        <v>0.1477</v>
      </c>
      <c r="I3016">
        <f t="shared" ca="1" si="47"/>
        <v>0.14749999999999999</v>
      </c>
      <c r="J3016" t="s">
        <v>98</v>
      </c>
    </row>
    <row r="3017" spans="1:10" x14ac:dyDescent="0.2">
      <c r="A3017" s="6" t="s">
        <v>57</v>
      </c>
      <c r="B3017" s="6" t="s">
        <v>81</v>
      </c>
      <c r="C3017" s="6" t="s">
        <v>11</v>
      </c>
      <c r="D3017" s="6" t="s">
        <v>9</v>
      </c>
      <c r="E3017" s="6" t="s">
        <v>13</v>
      </c>
      <c r="F3017" s="6" t="s">
        <v>33</v>
      </c>
      <c r="G3017" s="36" t="s">
        <v>110</v>
      </c>
      <c r="H3017" s="6">
        <v>0.14729999999999999</v>
      </c>
      <c r="I3017">
        <f t="shared" ca="1" si="47"/>
        <v>0.14749999999999999</v>
      </c>
      <c r="J3017" t="s">
        <v>98</v>
      </c>
    </row>
    <row r="3018" spans="1:10" x14ac:dyDescent="0.2">
      <c r="A3018" s="6" t="s">
        <v>57</v>
      </c>
      <c r="B3018" s="6" t="s">
        <v>81</v>
      </c>
      <c r="C3018" s="6" t="s">
        <v>11</v>
      </c>
      <c r="D3018" s="6" t="s">
        <v>9</v>
      </c>
      <c r="E3018" s="6" t="s">
        <v>13</v>
      </c>
      <c r="F3018" s="6" t="s">
        <v>34</v>
      </c>
      <c r="G3018" s="36" t="s">
        <v>110</v>
      </c>
      <c r="H3018" s="6">
        <v>0.14729999999999999</v>
      </c>
      <c r="I3018">
        <f t="shared" ca="1" si="47"/>
        <v>0.14419999999999999</v>
      </c>
      <c r="J3018" t="s">
        <v>98</v>
      </c>
    </row>
    <row r="3019" spans="1:10" x14ac:dyDescent="0.2">
      <c r="A3019" s="6" t="s">
        <v>57</v>
      </c>
      <c r="B3019" s="6" t="s">
        <v>81</v>
      </c>
      <c r="C3019" s="6" t="s">
        <v>11</v>
      </c>
      <c r="D3019" s="6" t="s">
        <v>9</v>
      </c>
      <c r="E3019" s="6" t="s">
        <v>13</v>
      </c>
      <c r="F3019" s="6" t="s">
        <v>35</v>
      </c>
      <c r="G3019" s="36" t="s">
        <v>111</v>
      </c>
      <c r="H3019" s="6">
        <v>0.1411</v>
      </c>
      <c r="I3019">
        <f t="shared" ca="1" si="47"/>
        <v>0.14419999999999999</v>
      </c>
      <c r="J3019" t="s">
        <v>98</v>
      </c>
    </row>
    <row r="3020" spans="1:10" x14ac:dyDescent="0.2">
      <c r="A3020" s="6" t="s">
        <v>57</v>
      </c>
      <c r="B3020" s="6" t="s">
        <v>81</v>
      </c>
      <c r="C3020" s="6" t="s">
        <v>11</v>
      </c>
      <c r="D3020" s="6" t="s">
        <v>9</v>
      </c>
      <c r="E3020" s="6" t="s">
        <v>13</v>
      </c>
      <c r="F3020" s="6" t="s">
        <v>36</v>
      </c>
      <c r="G3020" s="36" t="s">
        <v>111</v>
      </c>
      <c r="H3020" s="6">
        <v>0.1421</v>
      </c>
      <c r="I3020">
        <f t="shared" ca="1" si="47"/>
        <v>0.14955000000000002</v>
      </c>
      <c r="J3020" t="s">
        <v>98</v>
      </c>
    </row>
    <row r="3021" spans="1:10" x14ac:dyDescent="0.2">
      <c r="A3021" s="6" t="s">
        <v>57</v>
      </c>
      <c r="B3021" s="6" t="s">
        <v>81</v>
      </c>
      <c r="C3021" s="6" t="s">
        <v>11</v>
      </c>
      <c r="D3021" s="6" t="s">
        <v>9</v>
      </c>
      <c r="E3021" s="6" t="s">
        <v>13</v>
      </c>
      <c r="F3021" s="6" t="s">
        <v>37</v>
      </c>
      <c r="G3021" s="36" t="s">
        <v>112</v>
      </c>
      <c r="H3021" s="6">
        <v>0.157</v>
      </c>
      <c r="I3021">
        <f t="shared" ca="1" si="47"/>
        <v>0.14955000000000002</v>
      </c>
      <c r="J3021" t="s">
        <v>98</v>
      </c>
    </row>
    <row r="3022" spans="1:10" x14ac:dyDescent="0.2">
      <c r="A3022" s="6" t="s">
        <v>57</v>
      </c>
      <c r="B3022" s="6" t="s">
        <v>81</v>
      </c>
      <c r="C3022" s="6" t="s">
        <v>11</v>
      </c>
      <c r="D3022" s="6" t="s">
        <v>9</v>
      </c>
      <c r="E3022" s="6" t="s">
        <v>13</v>
      </c>
      <c r="F3022" s="6" t="s">
        <v>38</v>
      </c>
      <c r="G3022" s="36" t="s">
        <v>112</v>
      </c>
      <c r="H3022" s="6">
        <v>0.15890000000000001</v>
      </c>
      <c r="I3022">
        <f t="shared" ca="1" si="47"/>
        <v>0.1615</v>
      </c>
      <c r="J3022" t="s">
        <v>98</v>
      </c>
    </row>
    <row r="3023" spans="1:10" x14ac:dyDescent="0.2">
      <c r="A3023" s="6" t="s">
        <v>57</v>
      </c>
      <c r="B3023" s="6" t="s">
        <v>81</v>
      </c>
      <c r="C3023" s="6" t="s">
        <v>11</v>
      </c>
      <c r="D3023" s="6" t="s">
        <v>9</v>
      </c>
      <c r="E3023" s="6" t="s">
        <v>13</v>
      </c>
      <c r="F3023" s="6" t="s">
        <v>39</v>
      </c>
      <c r="G3023" s="36" t="s">
        <v>113</v>
      </c>
      <c r="H3023" s="6">
        <v>0.1641</v>
      </c>
      <c r="I3023">
        <f t="shared" ca="1" si="47"/>
        <v>0.1615</v>
      </c>
      <c r="J3023" t="s">
        <v>98</v>
      </c>
    </row>
    <row r="3024" spans="1:10" x14ac:dyDescent="0.2">
      <c r="A3024" s="6" t="s">
        <v>57</v>
      </c>
      <c r="B3024" s="6" t="s">
        <v>81</v>
      </c>
      <c r="C3024" s="6" t="s">
        <v>11</v>
      </c>
      <c r="D3024" s="6" t="s">
        <v>9</v>
      </c>
      <c r="E3024" s="6" t="s">
        <v>13</v>
      </c>
      <c r="F3024" s="6" t="s">
        <v>40</v>
      </c>
      <c r="G3024" s="36" t="s">
        <v>113</v>
      </c>
      <c r="H3024" s="6">
        <v>0.1641</v>
      </c>
      <c r="I3024">
        <f t="shared" ca="1" si="47"/>
        <v>8.2049999999999998E-2</v>
      </c>
      <c r="J3024" t="s">
        <v>98</v>
      </c>
    </row>
    <row r="3025" spans="1:10" x14ac:dyDescent="0.2">
      <c r="A3025" s="6" t="s">
        <v>57</v>
      </c>
      <c r="B3025" s="6" t="s">
        <v>81</v>
      </c>
      <c r="C3025" s="6" t="s">
        <v>11</v>
      </c>
      <c r="D3025" s="6" t="s">
        <v>9</v>
      </c>
      <c r="E3025" s="6" t="s">
        <v>13</v>
      </c>
      <c r="F3025" s="6" t="s">
        <v>41</v>
      </c>
      <c r="G3025" s="36" t="s">
        <v>141</v>
      </c>
      <c r="H3025" s="6">
        <v>0</v>
      </c>
      <c r="I3025">
        <f t="shared" ca="1" si="47"/>
        <v>8.2049999999999998E-2</v>
      </c>
      <c r="J3025" t="s">
        <v>98</v>
      </c>
    </row>
    <row r="3026" spans="1:10" x14ac:dyDescent="0.2">
      <c r="A3026" s="6" t="s">
        <v>58</v>
      </c>
      <c r="B3026" s="6" t="s">
        <v>81</v>
      </c>
      <c r="C3026" s="6" t="s">
        <v>11</v>
      </c>
      <c r="D3026" s="6" t="s">
        <v>9</v>
      </c>
      <c r="E3026" s="6" t="s">
        <v>13</v>
      </c>
      <c r="F3026" s="6" t="s">
        <v>15</v>
      </c>
      <c r="G3026" s="36" t="s">
        <v>122</v>
      </c>
      <c r="H3026" s="6">
        <v>0</v>
      </c>
      <c r="I3026">
        <f t="shared" ca="1" si="47"/>
        <v>5.645E-2</v>
      </c>
      <c r="J3026" t="s">
        <v>98</v>
      </c>
    </row>
    <row r="3027" spans="1:10" x14ac:dyDescent="0.2">
      <c r="A3027" s="6" t="s">
        <v>58</v>
      </c>
      <c r="B3027" s="6" t="s">
        <v>81</v>
      </c>
      <c r="C3027" s="6" t="s">
        <v>11</v>
      </c>
      <c r="D3027" s="6" t="s">
        <v>9</v>
      </c>
      <c r="E3027" s="6" t="s">
        <v>13</v>
      </c>
      <c r="F3027" s="6" t="s">
        <v>16</v>
      </c>
      <c r="G3027" s="36" t="s">
        <v>122</v>
      </c>
      <c r="H3027" s="6">
        <v>0.1129</v>
      </c>
      <c r="I3027">
        <f t="shared" ca="1" si="47"/>
        <v>5.645E-2</v>
      </c>
      <c r="J3027" t="s">
        <v>98</v>
      </c>
    </row>
    <row r="3028" spans="1:10" x14ac:dyDescent="0.2">
      <c r="A3028" s="6" t="s">
        <v>58</v>
      </c>
      <c r="B3028" s="6" t="s">
        <v>81</v>
      </c>
      <c r="C3028" s="6" t="s">
        <v>11</v>
      </c>
      <c r="D3028" s="6" t="s">
        <v>9</v>
      </c>
      <c r="E3028" s="6" t="s">
        <v>13</v>
      </c>
      <c r="F3028" s="6" t="s">
        <v>17</v>
      </c>
      <c r="G3028" s="36" t="s">
        <v>123</v>
      </c>
      <c r="H3028" s="6">
        <v>0.13270000000000001</v>
      </c>
      <c r="I3028">
        <f t="shared" ca="1" si="47"/>
        <v>0.13170000000000001</v>
      </c>
      <c r="J3028" t="s">
        <v>98</v>
      </c>
    </row>
    <row r="3029" spans="1:10" x14ac:dyDescent="0.2">
      <c r="A3029" s="6" t="s">
        <v>58</v>
      </c>
      <c r="B3029" s="6" t="s">
        <v>81</v>
      </c>
      <c r="C3029" s="6" t="s">
        <v>11</v>
      </c>
      <c r="D3029" s="6" t="s">
        <v>9</v>
      </c>
      <c r="E3029" s="6" t="s">
        <v>13</v>
      </c>
      <c r="F3029" s="6" t="s">
        <v>18</v>
      </c>
      <c r="G3029" s="36" t="s">
        <v>123</v>
      </c>
      <c r="H3029" s="6">
        <v>0.13070000000000001</v>
      </c>
      <c r="I3029">
        <f t="shared" ca="1" si="47"/>
        <v>0.13170000000000001</v>
      </c>
      <c r="J3029" t="s">
        <v>98</v>
      </c>
    </row>
    <row r="3030" spans="1:10" x14ac:dyDescent="0.2">
      <c r="A3030" s="6" t="s">
        <v>58</v>
      </c>
      <c r="B3030" s="6" t="s">
        <v>81</v>
      </c>
      <c r="C3030" s="6" t="s">
        <v>11</v>
      </c>
      <c r="D3030" s="6" t="s">
        <v>9</v>
      </c>
      <c r="E3030" s="6" t="s">
        <v>13</v>
      </c>
      <c r="F3030" s="6" t="s">
        <v>19</v>
      </c>
      <c r="G3030" s="36" t="s">
        <v>124</v>
      </c>
      <c r="H3030" s="6">
        <v>0.12690000000000001</v>
      </c>
      <c r="I3030">
        <f t="shared" ca="1" si="47"/>
        <v>0.13255</v>
      </c>
      <c r="J3030" t="s">
        <v>98</v>
      </c>
    </row>
    <row r="3031" spans="1:10" x14ac:dyDescent="0.2">
      <c r="A3031" s="6" t="s">
        <v>58</v>
      </c>
      <c r="B3031" s="6" t="s">
        <v>81</v>
      </c>
      <c r="C3031" s="6" t="s">
        <v>11</v>
      </c>
      <c r="D3031" s="6" t="s">
        <v>9</v>
      </c>
      <c r="E3031" s="6" t="s">
        <v>13</v>
      </c>
      <c r="F3031" s="6" t="s">
        <v>20</v>
      </c>
      <c r="G3031" s="36" t="s">
        <v>124</v>
      </c>
      <c r="H3031" s="6">
        <v>0.13819999999999999</v>
      </c>
      <c r="I3031">
        <f t="shared" ca="1" si="47"/>
        <v>0.13255</v>
      </c>
      <c r="J3031" t="s">
        <v>98</v>
      </c>
    </row>
    <row r="3032" spans="1:10" x14ac:dyDescent="0.2">
      <c r="A3032" s="6" t="s">
        <v>58</v>
      </c>
      <c r="B3032" s="6" t="s">
        <v>81</v>
      </c>
      <c r="C3032" s="6" t="s">
        <v>11</v>
      </c>
      <c r="D3032" s="6" t="s">
        <v>9</v>
      </c>
      <c r="E3032" s="6" t="s">
        <v>13</v>
      </c>
      <c r="F3032" s="6" t="s">
        <v>21</v>
      </c>
      <c r="G3032" s="36" t="s">
        <v>104</v>
      </c>
      <c r="H3032" s="6">
        <v>0.14030000000000001</v>
      </c>
      <c r="I3032">
        <f t="shared" ca="1" si="47"/>
        <v>0.13600000000000001</v>
      </c>
      <c r="J3032" t="s">
        <v>98</v>
      </c>
    </row>
    <row r="3033" spans="1:10" x14ac:dyDescent="0.2">
      <c r="A3033" s="6" t="s">
        <v>58</v>
      </c>
      <c r="B3033" s="6" t="s">
        <v>81</v>
      </c>
      <c r="C3033" s="6" t="s">
        <v>11</v>
      </c>
      <c r="D3033" s="6" t="s">
        <v>9</v>
      </c>
      <c r="E3033" s="6" t="s">
        <v>13</v>
      </c>
      <c r="F3033" s="6" t="s">
        <v>22</v>
      </c>
      <c r="G3033" s="36" t="s">
        <v>104</v>
      </c>
      <c r="H3033" s="6">
        <v>0.13170000000000001</v>
      </c>
      <c r="I3033">
        <f t="shared" ca="1" si="47"/>
        <v>0.13600000000000001</v>
      </c>
      <c r="J3033" t="s">
        <v>98</v>
      </c>
    </row>
    <row r="3034" spans="1:10" x14ac:dyDescent="0.2">
      <c r="A3034" s="6" t="s">
        <v>58</v>
      </c>
      <c r="B3034" s="6" t="s">
        <v>81</v>
      </c>
      <c r="C3034" s="6" t="s">
        <v>11</v>
      </c>
      <c r="D3034" s="6" t="s">
        <v>9</v>
      </c>
      <c r="E3034" s="6" t="s">
        <v>13</v>
      </c>
      <c r="F3034" s="6" t="s">
        <v>23</v>
      </c>
      <c r="G3034" s="36" t="s">
        <v>105</v>
      </c>
      <c r="H3034" s="6">
        <v>0.13730000000000001</v>
      </c>
      <c r="I3034">
        <f t="shared" ca="1" si="47"/>
        <v>0.13255</v>
      </c>
      <c r="J3034" t="s">
        <v>98</v>
      </c>
    </row>
    <row r="3035" spans="1:10" x14ac:dyDescent="0.2">
      <c r="A3035" s="6" t="s">
        <v>58</v>
      </c>
      <c r="B3035" s="6" t="s">
        <v>81</v>
      </c>
      <c r="C3035" s="6" t="s">
        <v>11</v>
      </c>
      <c r="D3035" s="6" t="s">
        <v>9</v>
      </c>
      <c r="E3035" s="6" t="s">
        <v>13</v>
      </c>
      <c r="F3035" s="6" t="s">
        <v>24</v>
      </c>
      <c r="G3035" s="36" t="s">
        <v>105</v>
      </c>
      <c r="H3035" s="6">
        <v>0.1278</v>
      </c>
      <c r="I3035">
        <f t="shared" ca="1" si="47"/>
        <v>0.13255</v>
      </c>
      <c r="J3035" t="s">
        <v>98</v>
      </c>
    </row>
    <row r="3036" spans="1:10" x14ac:dyDescent="0.2">
      <c r="A3036" s="6" t="s">
        <v>58</v>
      </c>
      <c r="B3036" s="6" t="s">
        <v>81</v>
      </c>
      <c r="C3036" s="6" t="s">
        <v>11</v>
      </c>
      <c r="D3036" s="6" t="s">
        <v>9</v>
      </c>
      <c r="E3036" s="6" t="s">
        <v>13</v>
      </c>
      <c r="F3036" s="6" t="s">
        <v>25</v>
      </c>
      <c r="G3036" s="36" t="s">
        <v>106</v>
      </c>
      <c r="H3036" s="6">
        <v>0.1244</v>
      </c>
      <c r="I3036">
        <f t="shared" ca="1" si="47"/>
        <v>0.1265</v>
      </c>
      <c r="J3036" t="s">
        <v>98</v>
      </c>
    </row>
    <row r="3037" spans="1:10" x14ac:dyDescent="0.2">
      <c r="A3037" s="6" t="s">
        <v>58</v>
      </c>
      <c r="B3037" s="6" t="s">
        <v>81</v>
      </c>
      <c r="C3037" s="6" t="s">
        <v>11</v>
      </c>
      <c r="D3037" s="6" t="s">
        <v>9</v>
      </c>
      <c r="E3037" s="6" t="s">
        <v>13</v>
      </c>
      <c r="F3037" s="6" t="s">
        <v>26</v>
      </c>
      <c r="G3037" s="36" t="s">
        <v>106</v>
      </c>
      <c r="H3037" s="6">
        <v>0.12859999999999999</v>
      </c>
      <c r="I3037">
        <f t="shared" ca="1" si="47"/>
        <v>0.1265</v>
      </c>
      <c r="J3037" t="s">
        <v>98</v>
      </c>
    </row>
    <row r="3038" spans="1:10" x14ac:dyDescent="0.2">
      <c r="A3038" s="6" t="s">
        <v>58</v>
      </c>
      <c r="B3038" s="6" t="s">
        <v>81</v>
      </c>
      <c r="C3038" s="6" t="s">
        <v>11</v>
      </c>
      <c r="D3038" s="6" t="s">
        <v>9</v>
      </c>
      <c r="E3038" s="6" t="s">
        <v>13</v>
      </c>
      <c r="F3038" s="6" t="s">
        <v>27</v>
      </c>
      <c r="G3038" s="36" t="s">
        <v>107</v>
      </c>
      <c r="H3038" s="6">
        <v>0.1118</v>
      </c>
      <c r="I3038">
        <f t="shared" ca="1" si="47"/>
        <v>0.109</v>
      </c>
      <c r="J3038" t="s">
        <v>98</v>
      </c>
    </row>
    <row r="3039" spans="1:10" x14ac:dyDescent="0.2">
      <c r="A3039" s="6" t="s">
        <v>58</v>
      </c>
      <c r="B3039" s="6" t="s">
        <v>81</v>
      </c>
      <c r="C3039" s="6" t="s">
        <v>11</v>
      </c>
      <c r="D3039" s="6" t="s">
        <v>9</v>
      </c>
      <c r="E3039" s="6" t="s">
        <v>13</v>
      </c>
      <c r="F3039" s="6" t="s">
        <v>28</v>
      </c>
      <c r="G3039" s="36" t="s">
        <v>107</v>
      </c>
      <c r="H3039" s="6">
        <v>0.1062</v>
      </c>
      <c r="I3039">
        <f t="shared" ca="1" si="47"/>
        <v>0.109</v>
      </c>
      <c r="J3039" t="s">
        <v>98</v>
      </c>
    </row>
    <row r="3040" spans="1:10" x14ac:dyDescent="0.2">
      <c r="A3040" s="6" t="s">
        <v>58</v>
      </c>
      <c r="B3040" s="6" t="s">
        <v>81</v>
      </c>
      <c r="C3040" s="6" t="s">
        <v>11</v>
      </c>
      <c r="D3040" s="6" t="s">
        <v>9</v>
      </c>
      <c r="E3040" s="6" t="s">
        <v>13</v>
      </c>
      <c r="F3040" s="6" t="s">
        <v>29</v>
      </c>
      <c r="G3040" s="36" t="s">
        <v>108</v>
      </c>
      <c r="H3040" s="6">
        <v>9.8400000000000001E-2</v>
      </c>
      <c r="I3040">
        <f t="shared" ca="1" si="47"/>
        <v>9.6099999999999991E-2</v>
      </c>
      <c r="J3040" t="s">
        <v>98</v>
      </c>
    </row>
    <row r="3041" spans="1:10" x14ac:dyDescent="0.2">
      <c r="A3041" s="6" t="s">
        <v>58</v>
      </c>
      <c r="B3041" s="6" t="s">
        <v>81</v>
      </c>
      <c r="C3041" s="6" t="s">
        <v>11</v>
      </c>
      <c r="D3041" s="6" t="s">
        <v>9</v>
      </c>
      <c r="E3041" s="6" t="s">
        <v>13</v>
      </c>
      <c r="F3041" s="6" t="s">
        <v>30</v>
      </c>
      <c r="G3041" s="36" t="s">
        <v>108</v>
      </c>
      <c r="H3041" s="6">
        <v>9.3799999999999994E-2</v>
      </c>
      <c r="I3041">
        <f t="shared" ca="1" si="47"/>
        <v>9.6099999999999991E-2</v>
      </c>
      <c r="J3041" t="s">
        <v>98</v>
      </c>
    </row>
    <row r="3042" spans="1:10" x14ac:dyDescent="0.2">
      <c r="A3042" s="6" t="s">
        <v>58</v>
      </c>
      <c r="B3042" s="6" t="s">
        <v>81</v>
      </c>
      <c r="C3042" s="6" t="s">
        <v>11</v>
      </c>
      <c r="D3042" s="6" t="s">
        <v>9</v>
      </c>
      <c r="E3042" s="6" t="s">
        <v>13</v>
      </c>
      <c r="F3042" s="6" t="s">
        <v>31</v>
      </c>
      <c r="G3042" s="36" t="s">
        <v>109</v>
      </c>
      <c r="H3042" s="6">
        <v>9.1899999999999996E-2</v>
      </c>
      <c r="I3042">
        <f t="shared" ca="1" si="47"/>
        <v>9.2649999999999996E-2</v>
      </c>
      <c r="J3042" t="s">
        <v>98</v>
      </c>
    </row>
    <row r="3043" spans="1:10" x14ac:dyDescent="0.2">
      <c r="A3043" s="6" t="s">
        <v>58</v>
      </c>
      <c r="B3043" s="6" t="s">
        <v>81</v>
      </c>
      <c r="C3043" s="6" t="s">
        <v>11</v>
      </c>
      <c r="D3043" s="6" t="s">
        <v>9</v>
      </c>
      <c r="E3043" s="6" t="s">
        <v>13</v>
      </c>
      <c r="F3043" s="6" t="s">
        <v>32</v>
      </c>
      <c r="G3043" s="36" t="s">
        <v>109</v>
      </c>
      <c r="H3043" s="6">
        <v>9.3399999999999997E-2</v>
      </c>
      <c r="I3043">
        <f t="shared" ca="1" si="47"/>
        <v>9.2649999999999996E-2</v>
      </c>
      <c r="J3043" t="s">
        <v>98</v>
      </c>
    </row>
    <row r="3044" spans="1:10" x14ac:dyDescent="0.2">
      <c r="A3044" s="6" t="s">
        <v>58</v>
      </c>
      <c r="B3044" s="6" t="s">
        <v>81</v>
      </c>
      <c r="C3044" s="6" t="s">
        <v>11</v>
      </c>
      <c r="D3044" s="6" t="s">
        <v>9</v>
      </c>
      <c r="E3044" s="6" t="s">
        <v>13</v>
      </c>
      <c r="F3044" s="6" t="s">
        <v>33</v>
      </c>
      <c r="G3044" s="36" t="s">
        <v>110</v>
      </c>
      <c r="H3044" s="6">
        <v>9.0899999999999995E-2</v>
      </c>
      <c r="I3044">
        <f t="shared" ca="1" si="47"/>
        <v>9.1499999999999998E-2</v>
      </c>
      <c r="J3044" t="s">
        <v>98</v>
      </c>
    </row>
    <row r="3045" spans="1:10" x14ac:dyDescent="0.2">
      <c r="A3045" s="6" t="s">
        <v>58</v>
      </c>
      <c r="B3045" s="6" t="s">
        <v>81</v>
      </c>
      <c r="C3045" s="6" t="s">
        <v>11</v>
      </c>
      <c r="D3045" s="6" t="s">
        <v>9</v>
      </c>
      <c r="E3045" s="6" t="s">
        <v>13</v>
      </c>
      <c r="F3045" s="6" t="s">
        <v>34</v>
      </c>
      <c r="G3045" s="36" t="s">
        <v>110</v>
      </c>
      <c r="H3045" s="6">
        <v>9.2100000000000001E-2</v>
      </c>
      <c r="I3045">
        <f t="shared" ca="1" si="47"/>
        <v>9.1499999999999998E-2</v>
      </c>
      <c r="J3045" t="s">
        <v>98</v>
      </c>
    </row>
    <row r="3046" spans="1:10" x14ac:dyDescent="0.2">
      <c r="A3046" s="6" t="s">
        <v>58</v>
      </c>
      <c r="B3046" s="6" t="s">
        <v>81</v>
      </c>
      <c r="C3046" s="6" t="s">
        <v>11</v>
      </c>
      <c r="D3046" s="6" t="s">
        <v>9</v>
      </c>
      <c r="E3046" s="6" t="s">
        <v>13</v>
      </c>
      <c r="F3046" s="6" t="s">
        <v>35</v>
      </c>
      <c r="G3046" s="36" t="s">
        <v>111</v>
      </c>
      <c r="H3046" s="6">
        <v>9.1999999999999998E-2</v>
      </c>
      <c r="I3046">
        <f t="shared" ca="1" si="47"/>
        <v>9.2350000000000002E-2</v>
      </c>
      <c r="J3046" t="s">
        <v>98</v>
      </c>
    </row>
    <row r="3047" spans="1:10" x14ac:dyDescent="0.2">
      <c r="A3047" s="6" t="s">
        <v>58</v>
      </c>
      <c r="B3047" s="6" t="s">
        <v>81</v>
      </c>
      <c r="C3047" s="6" t="s">
        <v>11</v>
      </c>
      <c r="D3047" s="6" t="s">
        <v>9</v>
      </c>
      <c r="E3047" s="6" t="s">
        <v>13</v>
      </c>
      <c r="F3047" s="6" t="s">
        <v>36</v>
      </c>
      <c r="G3047" s="36" t="s">
        <v>111</v>
      </c>
      <c r="H3047" s="6">
        <v>9.2700000000000005E-2</v>
      </c>
      <c r="I3047">
        <f t="shared" ca="1" si="47"/>
        <v>9.2350000000000002E-2</v>
      </c>
      <c r="J3047" t="s">
        <v>98</v>
      </c>
    </row>
    <row r="3048" spans="1:10" x14ac:dyDescent="0.2">
      <c r="A3048" s="6" t="s">
        <v>58</v>
      </c>
      <c r="B3048" s="6" t="s">
        <v>81</v>
      </c>
      <c r="C3048" s="6" t="s">
        <v>11</v>
      </c>
      <c r="D3048" s="6" t="s">
        <v>9</v>
      </c>
      <c r="E3048" s="6" t="s">
        <v>13</v>
      </c>
      <c r="F3048" s="6" t="s">
        <v>37</v>
      </c>
      <c r="G3048" s="36" t="s">
        <v>112</v>
      </c>
      <c r="H3048" s="6">
        <v>9.4399999999999998E-2</v>
      </c>
      <c r="I3048">
        <f t="shared" ca="1" si="47"/>
        <v>9.2149999999999996E-2</v>
      </c>
      <c r="J3048" t="s">
        <v>98</v>
      </c>
    </row>
    <row r="3049" spans="1:10" x14ac:dyDescent="0.2">
      <c r="A3049" s="6" t="s">
        <v>58</v>
      </c>
      <c r="B3049" s="6" t="s">
        <v>81</v>
      </c>
      <c r="C3049" s="6" t="s">
        <v>11</v>
      </c>
      <c r="D3049" s="6" t="s">
        <v>9</v>
      </c>
      <c r="E3049" s="6" t="s">
        <v>13</v>
      </c>
      <c r="F3049" s="6" t="s">
        <v>38</v>
      </c>
      <c r="G3049" s="36" t="s">
        <v>112</v>
      </c>
      <c r="H3049" s="6">
        <v>8.9899999999999994E-2</v>
      </c>
      <c r="I3049">
        <f t="shared" ca="1" si="47"/>
        <v>9.2149999999999996E-2</v>
      </c>
      <c r="J3049" t="s">
        <v>98</v>
      </c>
    </row>
    <row r="3050" spans="1:10" x14ac:dyDescent="0.2">
      <c r="A3050" s="6" t="s">
        <v>58</v>
      </c>
      <c r="B3050" s="6" t="s">
        <v>81</v>
      </c>
      <c r="C3050" s="6" t="s">
        <v>11</v>
      </c>
      <c r="D3050" s="6" t="s">
        <v>9</v>
      </c>
      <c r="E3050" s="6" t="s">
        <v>13</v>
      </c>
      <c r="F3050" s="6" t="s">
        <v>39</v>
      </c>
      <c r="G3050" s="36" t="s">
        <v>113</v>
      </c>
      <c r="H3050" s="6">
        <v>9.01E-2</v>
      </c>
      <c r="I3050">
        <f t="shared" ca="1" si="47"/>
        <v>8.8900000000000007E-2</v>
      </c>
      <c r="J3050" t="s">
        <v>98</v>
      </c>
    </row>
    <row r="3051" spans="1:10" x14ac:dyDescent="0.2">
      <c r="A3051" s="6" t="s">
        <v>58</v>
      </c>
      <c r="B3051" s="6" t="s">
        <v>81</v>
      </c>
      <c r="C3051" s="6" t="s">
        <v>11</v>
      </c>
      <c r="D3051" s="6" t="s">
        <v>9</v>
      </c>
      <c r="E3051" s="6" t="s">
        <v>13</v>
      </c>
      <c r="F3051" s="6" t="s">
        <v>40</v>
      </c>
      <c r="G3051" s="36" t="s">
        <v>113</v>
      </c>
      <c r="H3051" s="6">
        <v>8.77E-2</v>
      </c>
      <c r="I3051">
        <f t="shared" ca="1" si="47"/>
        <v>8.8900000000000007E-2</v>
      </c>
      <c r="J3051" t="s">
        <v>98</v>
      </c>
    </row>
    <row r="3052" spans="1:10" x14ac:dyDescent="0.2">
      <c r="A3052" s="6" t="s">
        <v>58</v>
      </c>
      <c r="B3052" s="6" t="s">
        <v>81</v>
      </c>
      <c r="C3052" s="6" t="s">
        <v>11</v>
      </c>
      <c r="D3052" s="6" t="s">
        <v>9</v>
      </c>
      <c r="E3052" s="6" t="s">
        <v>13</v>
      </c>
      <c r="F3052" s="6" t="s">
        <v>41</v>
      </c>
      <c r="G3052" s="36" t="s">
        <v>141</v>
      </c>
      <c r="H3052" s="6">
        <v>0</v>
      </c>
      <c r="I3052">
        <f t="shared" ca="1" si="47"/>
        <v>0</v>
      </c>
      <c r="J3052" t="s">
        <v>98</v>
      </c>
    </row>
    <row r="3053" spans="1:10" x14ac:dyDescent="0.2">
      <c r="A3053" s="6" t="s">
        <v>59</v>
      </c>
      <c r="B3053" s="6" t="s">
        <v>81</v>
      </c>
      <c r="C3053" s="6" t="s">
        <v>11</v>
      </c>
      <c r="D3053" s="6" t="s">
        <v>9</v>
      </c>
      <c r="E3053" s="6" t="s">
        <v>13</v>
      </c>
      <c r="F3053" s="6" t="s">
        <v>15</v>
      </c>
      <c r="G3053" s="36" t="s">
        <v>122</v>
      </c>
      <c r="H3053" s="6">
        <v>0</v>
      </c>
      <c r="I3053">
        <f t="shared" ca="1" si="47"/>
        <v>0</v>
      </c>
      <c r="J3053" t="s">
        <v>98</v>
      </c>
    </row>
    <row r="3054" spans="1:10" x14ac:dyDescent="0.2">
      <c r="A3054" s="6" t="s">
        <v>59</v>
      </c>
      <c r="B3054" s="6" t="s">
        <v>81</v>
      </c>
      <c r="C3054" s="6" t="s">
        <v>11</v>
      </c>
      <c r="D3054" s="6" t="s">
        <v>9</v>
      </c>
      <c r="E3054" s="6" t="s">
        <v>13</v>
      </c>
      <c r="F3054" s="6" t="s">
        <v>16</v>
      </c>
      <c r="G3054" s="36" t="s">
        <v>122</v>
      </c>
      <c r="H3054" s="6">
        <v>4.3799999999999999E-2</v>
      </c>
      <c r="I3054">
        <f t="shared" ca="1" si="47"/>
        <v>5.1400000000000001E-2</v>
      </c>
      <c r="J3054" t="s">
        <v>98</v>
      </c>
    </row>
    <row r="3055" spans="1:10" x14ac:dyDescent="0.2">
      <c r="A3055" s="6" t="s">
        <v>59</v>
      </c>
      <c r="B3055" s="6" t="s">
        <v>81</v>
      </c>
      <c r="C3055" s="6" t="s">
        <v>11</v>
      </c>
      <c r="D3055" s="6" t="s">
        <v>9</v>
      </c>
      <c r="E3055" s="6" t="s">
        <v>13</v>
      </c>
      <c r="F3055" s="6" t="s">
        <v>17</v>
      </c>
      <c r="G3055" s="36" t="s">
        <v>123</v>
      </c>
      <c r="H3055" s="6">
        <v>5.8999999999999997E-2</v>
      </c>
      <c r="I3055">
        <f t="shared" ca="1" si="47"/>
        <v>5.1400000000000001E-2</v>
      </c>
      <c r="J3055" t="s">
        <v>98</v>
      </c>
    </row>
    <row r="3056" spans="1:10" x14ac:dyDescent="0.2">
      <c r="A3056" s="6" t="s">
        <v>59</v>
      </c>
      <c r="B3056" s="6" t="s">
        <v>81</v>
      </c>
      <c r="C3056" s="6" t="s">
        <v>11</v>
      </c>
      <c r="D3056" s="6" t="s">
        <v>9</v>
      </c>
      <c r="E3056" s="6" t="s">
        <v>13</v>
      </c>
      <c r="F3056" s="6" t="s">
        <v>18</v>
      </c>
      <c r="G3056" s="36" t="s">
        <v>123</v>
      </c>
      <c r="H3056" s="6">
        <v>0.126</v>
      </c>
      <c r="I3056">
        <f t="shared" ca="1" si="47"/>
        <v>0.15379999999999999</v>
      </c>
      <c r="J3056" t="s">
        <v>98</v>
      </c>
    </row>
    <row r="3057" spans="1:10" x14ac:dyDescent="0.2">
      <c r="A3057" s="6" t="s">
        <v>59</v>
      </c>
      <c r="B3057" s="6" t="s">
        <v>81</v>
      </c>
      <c r="C3057" s="6" t="s">
        <v>11</v>
      </c>
      <c r="D3057" s="6" t="s">
        <v>9</v>
      </c>
      <c r="E3057" s="6" t="s">
        <v>13</v>
      </c>
      <c r="F3057" s="6" t="s">
        <v>19</v>
      </c>
      <c r="G3057" s="36" t="s">
        <v>124</v>
      </c>
      <c r="H3057" s="6">
        <v>0.18160000000000001</v>
      </c>
      <c r="I3057">
        <f t="shared" ca="1" si="47"/>
        <v>0.15379999999999999</v>
      </c>
      <c r="J3057" t="s">
        <v>98</v>
      </c>
    </row>
    <row r="3058" spans="1:10" x14ac:dyDescent="0.2">
      <c r="A3058" s="6" t="s">
        <v>59</v>
      </c>
      <c r="B3058" s="6" t="s">
        <v>81</v>
      </c>
      <c r="C3058" s="6" t="s">
        <v>11</v>
      </c>
      <c r="D3058" s="6" t="s">
        <v>9</v>
      </c>
      <c r="E3058" s="6" t="s">
        <v>13</v>
      </c>
      <c r="F3058" s="6" t="s">
        <v>20</v>
      </c>
      <c r="G3058" s="36" t="s">
        <v>124</v>
      </c>
      <c r="H3058" s="6">
        <v>0.16300000000000001</v>
      </c>
      <c r="I3058">
        <f t="shared" ca="1" si="47"/>
        <v>0.17220000000000002</v>
      </c>
      <c r="J3058" t="s">
        <v>98</v>
      </c>
    </row>
    <row r="3059" spans="1:10" x14ac:dyDescent="0.2">
      <c r="A3059" s="6" t="s">
        <v>59</v>
      </c>
      <c r="B3059" s="6" t="s">
        <v>81</v>
      </c>
      <c r="C3059" s="6" t="s">
        <v>11</v>
      </c>
      <c r="D3059" s="6" t="s">
        <v>9</v>
      </c>
      <c r="E3059" s="6" t="s">
        <v>13</v>
      </c>
      <c r="F3059" s="6" t="s">
        <v>21</v>
      </c>
      <c r="G3059" s="36" t="s">
        <v>104</v>
      </c>
      <c r="H3059" s="6">
        <v>0.18140000000000001</v>
      </c>
      <c r="I3059">
        <f t="shared" ca="1" si="47"/>
        <v>0.17220000000000002</v>
      </c>
      <c r="J3059" t="s">
        <v>98</v>
      </c>
    </row>
    <row r="3060" spans="1:10" x14ac:dyDescent="0.2">
      <c r="A3060" s="6" t="s">
        <v>59</v>
      </c>
      <c r="B3060" s="6" t="s">
        <v>81</v>
      </c>
      <c r="C3060" s="6" t="s">
        <v>11</v>
      </c>
      <c r="D3060" s="6" t="s">
        <v>9</v>
      </c>
      <c r="E3060" s="6" t="s">
        <v>13</v>
      </c>
      <c r="F3060" s="6" t="s">
        <v>22</v>
      </c>
      <c r="G3060" s="36" t="s">
        <v>104</v>
      </c>
      <c r="H3060" s="6">
        <v>0.18310000000000001</v>
      </c>
      <c r="I3060">
        <f t="shared" ca="1" si="47"/>
        <v>0.18204999999999999</v>
      </c>
      <c r="J3060" t="s">
        <v>98</v>
      </c>
    </row>
    <row r="3061" spans="1:10" x14ac:dyDescent="0.2">
      <c r="A3061" s="6" t="s">
        <v>59</v>
      </c>
      <c r="B3061" s="6" t="s">
        <v>81</v>
      </c>
      <c r="C3061" s="6" t="s">
        <v>11</v>
      </c>
      <c r="D3061" s="6" t="s">
        <v>9</v>
      </c>
      <c r="E3061" s="6" t="s">
        <v>13</v>
      </c>
      <c r="F3061" s="6" t="s">
        <v>23</v>
      </c>
      <c r="G3061" s="36" t="s">
        <v>105</v>
      </c>
      <c r="H3061" s="6">
        <v>0.18099999999999999</v>
      </c>
      <c r="I3061">
        <f t="shared" ca="1" si="47"/>
        <v>0.18204999999999999</v>
      </c>
      <c r="J3061" t="s">
        <v>98</v>
      </c>
    </row>
    <row r="3062" spans="1:10" x14ac:dyDescent="0.2">
      <c r="A3062" s="6" t="s">
        <v>59</v>
      </c>
      <c r="B3062" s="6" t="s">
        <v>81</v>
      </c>
      <c r="C3062" s="6" t="s">
        <v>11</v>
      </c>
      <c r="D3062" s="6" t="s">
        <v>9</v>
      </c>
      <c r="E3062" s="6" t="s">
        <v>13</v>
      </c>
      <c r="F3062" s="6" t="s">
        <v>24</v>
      </c>
      <c r="G3062" s="36" t="s">
        <v>105</v>
      </c>
      <c r="H3062" s="6">
        <v>0.1842</v>
      </c>
      <c r="I3062">
        <f t="shared" ca="1" si="47"/>
        <v>0.1837</v>
      </c>
      <c r="J3062" t="s">
        <v>98</v>
      </c>
    </row>
    <row r="3063" spans="1:10" x14ac:dyDescent="0.2">
      <c r="A3063" s="6" t="s">
        <v>59</v>
      </c>
      <c r="B3063" s="6" t="s">
        <v>81</v>
      </c>
      <c r="C3063" s="6" t="s">
        <v>11</v>
      </c>
      <c r="D3063" s="6" t="s">
        <v>9</v>
      </c>
      <c r="E3063" s="6" t="s">
        <v>13</v>
      </c>
      <c r="F3063" s="6" t="s">
        <v>25</v>
      </c>
      <c r="G3063" s="36" t="s">
        <v>106</v>
      </c>
      <c r="H3063" s="6">
        <v>0.1832</v>
      </c>
      <c r="I3063">
        <f t="shared" ca="1" si="47"/>
        <v>0.1837</v>
      </c>
      <c r="J3063" t="s">
        <v>98</v>
      </c>
    </row>
    <row r="3064" spans="1:10" x14ac:dyDescent="0.2">
      <c r="A3064" s="6" t="s">
        <v>59</v>
      </c>
      <c r="B3064" s="6" t="s">
        <v>81</v>
      </c>
      <c r="C3064" s="6" t="s">
        <v>11</v>
      </c>
      <c r="D3064" s="6" t="s">
        <v>9</v>
      </c>
      <c r="E3064" s="6" t="s">
        <v>13</v>
      </c>
      <c r="F3064" s="6" t="s">
        <v>26</v>
      </c>
      <c r="G3064" s="36" t="s">
        <v>106</v>
      </c>
      <c r="H3064" s="6">
        <v>0.18490000000000001</v>
      </c>
      <c r="I3064">
        <f t="shared" ca="1" si="47"/>
        <v>0.18275000000000002</v>
      </c>
      <c r="J3064" t="s">
        <v>98</v>
      </c>
    </row>
    <row r="3065" spans="1:10" x14ac:dyDescent="0.2">
      <c r="A3065" s="6" t="s">
        <v>59</v>
      </c>
      <c r="B3065" s="6" t="s">
        <v>81</v>
      </c>
      <c r="C3065" s="6" t="s">
        <v>11</v>
      </c>
      <c r="D3065" s="6" t="s">
        <v>9</v>
      </c>
      <c r="E3065" s="6" t="s">
        <v>13</v>
      </c>
      <c r="F3065" s="6" t="s">
        <v>27</v>
      </c>
      <c r="G3065" s="36" t="s">
        <v>107</v>
      </c>
      <c r="H3065" s="6">
        <v>0.18060000000000001</v>
      </c>
      <c r="I3065">
        <f t="shared" ca="1" si="47"/>
        <v>0.18275000000000002</v>
      </c>
      <c r="J3065" t="s">
        <v>98</v>
      </c>
    </row>
    <row r="3066" spans="1:10" x14ac:dyDescent="0.2">
      <c r="A3066" s="6" t="s">
        <v>59</v>
      </c>
      <c r="B3066" s="6" t="s">
        <v>81</v>
      </c>
      <c r="C3066" s="6" t="s">
        <v>11</v>
      </c>
      <c r="D3066" s="6" t="s">
        <v>9</v>
      </c>
      <c r="E3066" s="6" t="s">
        <v>13</v>
      </c>
      <c r="F3066" s="6" t="s">
        <v>28</v>
      </c>
      <c r="G3066" s="36" t="s">
        <v>107</v>
      </c>
      <c r="H3066" s="6">
        <v>0.18559999999999999</v>
      </c>
      <c r="I3066">
        <f t="shared" ca="1" si="47"/>
        <v>0.1724</v>
      </c>
      <c r="J3066" t="s">
        <v>98</v>
      </c>
    </row>
    <row r="3067" spans="1:10" x14ac:dyDescent="0.2">
      <c r="A3067" s="6" t="s">
        <v>59</v>
      </c>
      <c r="B3067" s="6" t="s">
        <v>81</v>
      </c>
      <c r="C3067" s="6" t="s">
        <v>11</v>
      </c>
      <c r="D3067" s="6" t="s">
        <v>9</v>
      </c>
      <c r="E3067" s="6" t="s">
        <v>13</v>
      </c>
      <c r="F3067" s="6" t="s">
        <v>29</v>
      </c>
      <c r="G3067" s="36" t="s">
        <v>108</v>
      </c>
      <c r="H3067" s="6">
        <v>0.15920000000000001</v>
      </c>
      <c r="I3067">
        <f t="shared" ca="1" si="47"/>
        <v>0.1724</v>
      </c>
      <c r="J3067" t="s">
        <v>98</v>
      </c>
    </row>
    <row r="3068" spans="1:10" x14ac:dyDescent="0.2">
      <c r="A3068" s="6" t="s">
        <v>59</v>
      </c>
      <c r="B3068" s="6" t="s">
        <v>81</v>
      </c>
      <c r="C3068" s="6" t="s">
        <v>11</v>
      </c>
      <c r="D3068" s="6" t="s">
        <v>9</v>
      </c>
      <c r="E3068" s="6" t="s">
        <v>13</v>
      </c>
      <c r="F3068" s="6" t="s">
        <v>30</v>
      </c>
      <c r="G3068" s="36" t="s">
        <v>108</v>
      </c>
      <c r="H3068" s="6">
        <v>0.1376</v>
      </c>
      <c r="I3068">
        <f t="shared" ca="1" si="47"/>
        <v>0.1366</v>
      </c>
      <c r="J3068" t="s">
        <v>98</v>
      </c>
    </row>
    <row r="3069" spans="1:10" x14ac:dyDescent="0.2">
      <c r="A3069" s="6" t="s">
        <v>59</v>
      </c>
      <c r="B3069" s="6" t="s">
        <v>81</v>
      </c>
      <c r="C3069" s="6" t="s">
        <v>11</v>
      </c>
      <c r="D3069" s="6" t="s">
        <v>9</v>
      </c>
      <c r="E3069" s="6" t="s">
        <v>13</v>
      </c>
      <c r="F3069" s="6" t="s">
        <v>31</v>
      </c>
      <c r="G3069" s="36" t="s">
        <v>109</v>
      </c>
      <c r="H3069" s="6">
        <v>0.1356</v>
      </c>
      <c r="I3069">
        <f t="shared" ca="1" si="47"/>
        <v>0.1366</v>
      </c>
      <c r="J3069" t="s">
        <v>98</v>
      </c>
    </row>
    <row r="3070" spans="1:10" x14ac:dyDescent="0.2">
      <c r="A3070" s="6" t="s">
        <v>59</v>
      </c>
      <c r="B3070" s="6" t="s">
        <v>81</v>
      </c>
      <c r="C3070" s="6" t="s">
        <v>11</v>
      </c>
      <c r="D3070" s="6" t="s">
        <v>9</v>
      </c>
      <c r="E3070" s="6" t="s">
        <v>13</v>
      </c>
      <c r="F3070" s="6" t="s">
        <v>32</v>
      </c>
      <c r="G3070" s="36" t="s">
        <v>109</v>
      </c>
      <c r="H3070" s="6">
        <v>0.13880000000000001</v>
      </c>
      <c r="I3070">
        <f t="shared" ca="1" si="47"/>
        <v>0.13685</v>
      </c>
      <c r="J3070" t="s">
        <v>98</v>
      </c>
    </row>
    <row r="3071" spans="1:10" x14ac:dyDescent="0.2">
      <c r="A3071" s="6" t="s">
        <v>59</v>
      </c>
      <c r="B3071" s="6" t="s">
        <v>81</v>
      </c>
      <c r="C3071" s="6" t="s">
        <v>11</v>
      </c>
      <c r="D3071" s="6" t="s">
        <v>9</v>
      </c>
      <c r="E3071" s="6" t="s">
        <v>13</v>
      </c>
      <c r="F3071" s="6" t="s">
        <v>33</v>
      </c>
      <c r="G3071" s="36" t="s">
        <v>110</v>
      </c>
      <c r="H3071" s="6">
        <v>0.13489999999999999</v>
      </c>
      <c r="I3071">
        <f t="shared" ca="1" si="47"/>
        <v>0.13685</v>
      </c>
      <c r="J3071" t="s">
        <v>98</v>
      </c>
    </row>
    <row r="3072" spans="1:10" x14ac:dyDescent="0.2">
      <c r="A3072" s="6" t="s">
        <v>59</v>
      </c>
      <c r="B3072" s="6" t="s">
        <v>81</v>
      </c>
      <c r="C3072" s="6" t="s">
        <v>11</v>
      </c>
      <c r="D3072" s="6" t="s">
        <v>9</v>
      </c>
      <c r="E3072" s="6" t="s">
        <v>13</v>
      </c>
      <c r="F3072" s="6" t="s">
        <v>34</v>
      </c>
      <c r="G3072" s="36" t="s">
        <v>110</v>
      </c>
      <c r="H3072" s="6">
        <v>0.13880000000000001</v>
      </c>
      <c r="I3072">
        <f t="shared" ca="1" si="47"/>
        <v>0.13980000000000001</v>
      </c>
      <c r="J3072" t="s">
        <v>98</v>
      </c>
    </row>
    <row r="3073" spans="1:10" x14ac:dyDescent="0.2">
      <c r="A3073" s="6" t="s">
        <v>59</v>
      </c>
      <c r="B3073" s="6" t="s">
        <v>81</v>
      </c>
      <c r="C3073" s="6" t="s">
        <v>11</v>
      </c>
      <c r="D3073" s="6" t="s">
        <v>9</v>
      </c>
      <c r="E3073" s="6" t="s">
        <v>13</v>
      </c>
      <c r="F3073" s="6" t="s">
        <v>35</v>
      </c>
      <c r="G3073" s="36" t="s">
        <v>111</v>
      </c>
      <c r="H3073" s="6">
        <v>0.14080000000000001</v>
      </c>
      <c r="I3073">
        <f t="shared" ca="1" si="47"/>
        <v>0.13980000000000001</v>
      </c>
      <c r="J3073" t="s">
        <v>98</v>
      </c>
    </row>
    <row r="3074" spans="1:10" x14ac:dyDescent="0.2">
      <c r="A3074" s="6" t="s">
        <v>59</v>
      </c>
      <c r="B3074" s="6" t="s">
        <v>81</v>
      </c>
      <c r="C3074" s="6" t="s">
        <v>11</v>
      </c>
      <c r="D3074" s="6" t="s">
        <v>9</v>
      </c>
      <c r="E3074" s="6" t="s">
        <v>13</v>
      </c>
      <c r="F3074" s="6" t="s">
        <v>36</v>
      </c>
      <c r="G3074" s="36" t="s">
        <v>111</v>
      </c>
      <c r="H3074" s="6">
        <v>0.13930000000000001</v>
      </c>
      <c r="I3074">
        <f t="shared" ref="I3074:I3137" ca="1" si="48">IF(ISEVEN(ROW(A3074)),AVERAGE(OFFSET(H$2:H$3,ROW()-ROW(A$2),)),I3073)</f>
        <v>0.1381</v>
      </c>
      <c r="J3074" t="s">
        <v>98</v>
      </c>
    </row>
    <row r="3075" spans="1:10" x14ac:dyDescent="0.2">
      <c r="A3075" s="6" t="s">
        <v>59</v>
      </c>
      <c r="B3075" s="6" t="s">
        <v>81</v>
      </c>
      <c r="C3075" s="6" t="s">
        <v>11</v>
      </c>
      <c r="D3075" s="6" t="s">
        <v>9</v>
      </c>
      <c r="E3075" s="6" t="s">
        <v>13</v>
      </c>
      <c r="F3075" s="6" t="s">
        <v>37</v>
      </c>
      <c r="G3075" s="36" t="s">
        <v>112</v>
      </c>
      <c r="H3075" s="6">
        <v>0.13689999999999999</v>
      </c>
      <c r="I3075">
        <f t="shared" ca="1" si="48"/>
        <v>0.1381</v>
      </c>
      <c r="J3075" t="s">
        <v>98</v>
      </c>
    </row>
    <row r="3076" spans="1:10" x14ac:dyDescent="0.2">
      <c r="A3076" s="6" t="s">
        <v>59</v>
      </c>
      <c r="B3076" s="6" t="s">
        <v>81</v>
      </c>
      <c r="C3076" s="6" t="s">
        <v>11</v>
      </c>
      <c r="D3076" s="6" t="s">
        <v>9</v>
      </c>
      <c r="E3076" s="6" t="s">
        <v>13</v>
      </c>
      <c r="F3076" s="6" t="s">
        <v>38</v>
      </c>
      <c r="G3076" s="36" t="s">
        <v>112</v>
      </c>
      <c r="H3076" s="6">
        <v>0.1399</v>
      </c>
      <c r="I3076">
        <f t="shared" ca="1" si="48"/>
        <v>0.1391</v>
      </c>
      <c r="J3076" t="s">
        <v>98</v>
      </c>
    </row>
    <row r="3077" spans="1:10" x14ac:dyDescent="0.2">
      <c r="A3077" s="6" t="s">
        <v>59</v>
      </c>
      <c r="B3077" s="6" t="s">
        <v>81</v>
      </c>
      <c r="C3077" s="6" t="s">
        <v>11</v>
      </c>
      <c r="D3077" s="6" t="s">
        <v>9</v>
      </c>
      <c r="E3077" s="6" t="s">
        <v>13</v>
      </c>
      <c r="F3077" s="6" t="s">
        <v>39</v>
      </c>
      <c r="G3077" s="36" t="s">
        <v>113</v>
      </c>
      <c r="H3077" s="6">
        <v>0.13830000000000001</v>
      </c>
      <c r="I3077">
        <f t="shared" ca="1" si="48"/>
        <v>0.1391</v>
      </c>
      <c r="J3077" t="s">
        <v>98</v>
      </c>
    </row>
    <row r="3078" spans="1:10" x14ac:dyDescent="0.2">
      <c r="A3078" s="6" t="s">
        <v>59</v>
      </c>
      <c r="B3078" s="6" t="s">
        <v>81</v>
      </c>
      <c r="C3078" s="6" t="s">
        <v>11</v>
      </c>
      <c r="D3078" s="6" t="s">
        <v>9</v>
      </c>
      <c r="E3078" s="6" t="s">
        <v>13</v>
      </c>
      <c r="F3078" s="6" t="s">
        <v>40</v>
      </c>
      <c r="G3078" s="36" t="s">
        <v>113</v>
      </c>
      <c r="H3078" s="6">
        <v>0.13980000000000001</v>
      </c>
      <c r="I3078">
        <f t="shared" ca="1" si="48"/>
        <v>6.9900000000000004E-2</v>
      </c>
      <c r="J3078" t="s">
        <v>98</v>
      </c>
    </row>
    <row r="3079" spans="1:10" x14ac:dyDescent="0.2">
      <c r="A3079" s="6" t="s">
        <v>59</v>
      </c>
      <c r="B3079" s="6" t="s">
        <v>81</v>
      </c>
      <c r="C3079" s="6" t="s">
        <v>11</v>
      </c>
      <c r="D3079" s="6" t="s">
        <v>9</v>
      </c>
      <c r="E3079" s="6" t="s">
        <v>13</v>
      </c>
      <c r="F3079" s="6" t="s">
        <v>41</v>
      </c>
      <c r="G3079" s="36" t="s">
        <v>141</v>
      </c>
      <c r="H3079" s="6">
        <v>0</v>
      </c>
      <c r="I3079">
        <f t="shared" ca="1" si="48"/>
        <v>6.9900000000000004E-2</v>
      </c>
      <c r="J3079" t="s">
        <v>98</v>
      </c>
    </row>
    <row r="3080" spans="1:10" x14ac:dyDescent="0.2">
      <c r="A3080" s="6" t="s">
        <v>60</v>
      </c>
      <c r="B3080" s="6" t="s">
        <v>81</v>
      </c>
      <c r="C3080" s="6" t="s">
        <v>11</v>
      </c>
      <c r="D3080" s="6" t="s">
        <v>9</v>
      </c>
      <c r="E3080" s="6" t="s">
        <v>13</v>
      </c>
      <c r="F3080" s="6" t="s">
        <v>15</v>
      </c>
      <c r="G3080" s="36" t="s">
        <v>122</v>
      </c>
      <c r="H3080" s="6">
        <v>0.15060000000000001</v>
      </c>
      <c r="I3080">
        <f t="shared" ca="1" si="48"/>
        <v>0.15035000000000001</v>
      </c>
      <c r="J3080" t="s">
        <v>98</v>
      </c>
    </row>
    <row r="3081" spans="1:10" x14ac:dyDescent="0.2">
      <c r="A3081" s="6" t="s">
        <v>60</v>
      </c>
      <c r="B3081" s="6" t="s">
        <v>81</v>
      </c>
      <c r="C3081" s="6" t="s">
        <v>11</v>
      </c>
      <c r="D3081" s="6" t="s">
        <v>9</v>
      </c>
      <c r="E3081" s="6" t="s">
        <v>13</v>
      </c>
      <c r="F3081" s="6" t="s">
        <v>16</v>
      </c>
      <c r="G3081" s="36" t="s">
        <v>122</v>
      </c>
      <c r="H3081" s="6">
        <v>0.15010000000000001</v>
      </c>
      <c r="I3081">
        <f t="shared" ca="1" si="48"/>
        <v>0.15035000000000001</v>
      </c>
      <c r="J3081" t="s">
        <v>98</v>
      </c>
    </row>
    <row r="3082" spans="1:10" x14ac:dyDescent="0.2">
      <c r="A3082" s="6" t="s">
        <v>60</v>
      </c>
      <c r="B3082" s="6" t="s">
        <v>81</v>
      </c>
      <c r="C3082" s="6" t="s">
        <v>11</v>
      </c>
      <c r="D3082" s="6" t="s">
        <v>9</v>
      </c>
      <c r="E3082" s="6" t="s">
        <v>13</v>
      </c>
      <c r="F3082" s="6" t="s">
        <v>17</v>
      </c>
      <c r="G3082" s="36" t="s">
        <v>123</v>
      </c>
      <c r="H3082" s="6">
        <v>0.15160000000000001</v>
      </c>
      <c r="I3082">
        <f t="shared" ca="1" si="48"/>
        <v>0.15360000000000001</v>
      </c>
      <c r="J3082" t="s">
        <v>98</v>
      </c>
    </row>
    <row r="3083" spans="1:10" x14ac:dyDescent="0.2">
      <c r="A3083" s="6" t="s">
        <v>60</v>
      </c>
      <c r="B3083" s="6" t="s">
        <v>81</v>
      </c>
      <c r="C3083" s="6" t="s">
        <v>11</v>
      </c>
      <c r="D3083" s="6" t="s">
        <v>9</v>
      </c>
      <c r="E3083" s="6" t="s">
        <v>13</v>
      </c>
      <c r="F3083" s="6" t="s">
        <v>18</v>
      </c>
      <c r="G3083" s="36" t="s">
        <v>123</v>
      </c>
      <c r="H3083" s="6">
        <v>0.15559999999999999</v>
      </c>
      <c r="I3083">
        <f t="shared" ca="1" si="48"/>
        <v>0.15360000000000001</v>
      </c>
      <c r="J3083" t="s">
        <v>98</v>
      </c>
    </row>
    <row r="3084" spans="1:10" x14ac:dyDescent="0.2">
      <c r="A3084" s="6" t="s">
        <v>60</v>
      </c>
      <c r="B3084" s="6" t="s">
        <v>81</v>
      </c>
      <c r="C3084" s="6" t="s">
        <v>11</v>
      </c>
      <c r="D3084" s="6" t="s">
        <v>9</v>
      </c>
      <c r="E3084" s="6" t="s">
        <v>13</v>
      </c>
      <c r="F3084" s="6" t="s">
        <v>19</v>
      </c>
      <c r="G3084" s="36" t="s">
        <v>124</v>
      </c>
      <c r="H3084" s="6">
        <v>0.19089999999999999</v>
      </c>
      <c r="I3084">
        <f t="shared" ca="1" si="48"/>
        <v>0.18905</v>
      </c>
      <c r="J3084" t="s">
        <v>98</v>
      </c>
    </row>
    <row r="3085" spans="1:10" x14ac:dyDescent="0.2">
      <c r="A3085" s="6" t="s">
        <v>60</v>
      </c>
      <c r="B3085" s="6" t="s">
        <v>81</v>
      </c>
      <c r="C3085" s="6" t="s">
        <v>11</v>
      </c>
      <c r="D3085" s="6" t="s">
        <v>9</v>
      </c>
      <c r="E3085" s="6" t="s">
        <v>13</v>
      </c>
      <c r="F3085" s="6" t="s">
        <v>20</v>
      </c>
      <c r="G3085" s="36" t="s">
        <v>124</v>
      </c>
      <c r="H3085" s="6">
        <v>0.18720000000000001</v>
      </c>
      <c r="I3085">
        <f t="shared" ca="1" si="48"/>
        <v>0.18905</v>
      </c>
      <c r="J3085" t="s">
        <v>98</v>
      </c>
    </row>
    <row r="3086" spans="1:10" x14ac:dyDescent="0.2">
      <c r="A3086" s="6" t="s">
        <v>60</v>
      </c>
      <c r="B3086" s="6" t="s">
        <v>81</v>
      </c>
      <c r="C3086" s="6" t="s">
        <v>11</v>
      </c>
      <c r="D3086" s="6" t="s">
        <v>9</v>
      </c>
      <c r="E3086" s="6" t="s">
        <v>13</v>
      </c>
      <c r="F3086" s="6" t="s">
        <v>21</v>
      </c>
      <c r="G3086" s="36" t="s">
        <v>104</v>
      </c>
      <c r="H3086" s="6">
        <v>0.16980000000000001</v>
      </c>
      <c r="I3086">
        <f t="shared" ca="1" si="48"/>
        <v>0.17055000000000001</v>
      </c>
      <c r="J3086" t="s">
        <v>98</v>
      </c>
    </row>
    <row r="3087" spans="1:10" x14ac:dyDescent="0.2">
      <c r="A3087" s="6" t="s">
        <v>60</v>
      </c>
      <c r="B3087" s="6" t="s">
        <v>81</v>
      </c>
      <c r="C3087" s="6" t="s">
        <v>11</v>
      </c>
      <c r="D3087" s="6" t="s">
        <v>9</v>
      </c>
      <c r="E3087" s="6" t="s">
        <v>13</v>
      </c>
      <c r="F3087" s="6" t="s">
        <v>22</v>
      </c>
      <c r="G3087" s="36" t="s">
        <v>104</v>
      </c>
      <c r="H3087" s="6">
        <v>0.17130000000000001</v>
      </c>
      <c r="I3087">
        <f t="shared" ca="1" si="48"/>
        <v>0.17055000000000001</v>
      </c>
      <c r="J3087" t="s">
        <v>98</v>
      </c>
    </row>
    <row r="3088" spans="1:10" x14ac:dyDescent="0.2">
      <c r="A3088" s="6" t="s">
        <v>60</v>
      </c>
      <c r="B3088" s="6" t="s">
        <v>81</v>
      </c>
      <c r="C3088" s="6" t="s">
        <v>11</v>
      </c>
      <c r="D3088" s="6" t="s">
        <v>9</v>
      </c>
      <c r="E3088" s="6" t="s">
        <v>13</v>
      </c>
      <c r="F3088" s="6" t="s">
        <v>23</v>
      </c>
      <c r="G3088" s="36" t="s">
        <v>105</v>
      </c>
      <c r="H3088" s="6">
        <v>0.17580000000000001</v>
      </c>
      <c r="I3088">
        <f t="shared" ca="1" si="48"/>
        <v>0.17585000000000001</v>
      </c>
      <c r="J3088" t="s">
        <v>98</v>
      </c>
    </row>
    <row r="3089" spans="1:10" x14ac:dyDescent="0.2">
      <c r="A3089" s="6" t="s">
        <v>60</v>
      </c>
      <c r="B3089" s="6" t="s">
        <v>81</v>
      </c>
      <c r="C3089" s="6" t="s">
        <v>11</v>
      </c>
      <c r="D3089" s="6" t="s">
        <v>9</v>
      </c>
      <c r="E3089" s="6" t="s">
        <v>13</v>
      </c>
      <c r="F3089" s="6" t="s">
        <v>24</v>
      </c>
      <c r="G3089" s="36" t="s">
        <v>105</v>
      </c>
      <c r="H3089" s="6">
        <v>0.1759</v>
      </c>
      <c r="I3089">
        <f t="shared" ca="1" si="48"/>
        <v>0.17585000000000001</v>
      </c>
      <c r="J3089" t="s">
        <v>98</v>
      </c>
    </row>
    <row r="3090" spans="1:10" x14ac:dyDescent="0.2">
      <c r="A3090" s="6" t="s">
        <v>60</v>
      </c>
      <c r="B3090" s="6" t="s">
        <v>81</v>
      </c>
      <c r="C3090" s="6" t="s">
        <v>11</v>
      </c>
      <c r="D3090" s="6" t="s">
        <v>9</v>
      </c>
      <c r="E3090" s="6" t="s">
        <v>13</v>
      </c>
      <c r="F3090" s="6" t="s">
        <v>25</v>
      </c>
      <c r="G3090" s="36" t="s">
        <v>106</v>
      </c>
      <c r="H3090" s="6">
        <v>0.1825</v>
      </c>
      <c r="I3090">
        <f t="shared" ca="1" si="48"/>
        <v>0.18585000000000002</v>
      </c>
      <c r="J3090" t="s">
        <v>98</v>
      </c>
    </row>
    <row r="3091" spans="1:10" x14ac:dyDescent="0.2">
      <c r="A3091" s="6" t="s">
        <v>60</v>
      </c>
      <c r="B3091" s="6" t="s">
        <v>81</v>
      </c>
      <c r="C3091" s="6" t="s">
        <v>11</v>
      </c>
      <c r="D3091" s="6" t="s">
        <v>9</v>
      </c>
      <c r="E3091" s="6" t="s">
        <v>13</v>
      </c>
      <c r="F3091" s="6" t="s">
        <v>26</v>
      </c>
      <c r="G3091" s="36" t="s">
        <v>106</v>
      </c>
      <c r="H3091" s="6">
        <v>0.18920000000000001</v>
      </c>
      <c r="I3091">
        <f t="shared" ca="1" si="48"/>
        <v>0.18585000000000002</v>
      </c>
      <c r="J3091" t="s">
        <v>98</v>
      </c>
    </row>
    <row r="3092" spans="1:10" x14ac:dyDescent="0.2">
      <c r="A3092" s="6" t="s">
        <v>60</v>
      </c>
      <c r="B3092" s="6" t="s">
        <v>81</v>
      </c>
      <c r="C3092" s="6" t="s">
        <v>11</v>
      </c>
      <c r="D3092" s="6" t="s">
        <v>9</v>
      </c>
      <c r="E3092" s="6" t="s">
        <v>13</v>
      </c>
      <c r="F3092" s="6" t="s">
        <v>27</v>
      </c>
      <c r="G3092" s="36" t="s">
        <v>107</v>
      </c>
      <c r="H3092" s="6">
        <v>0.18629999999999999</v>
      </c>
      <c r="I3092">
        <f t="shared" ca="1" si="48"/>
        <v>0.18934999999999999</v>
      </c>
      <c r="J3092" t="s">
        <v>98</v>
      </c>
    </row>
    <row r="3093" spans="1:10" x14ac:dyDescent="0.2">
      <c r="A3093" s="6" t="s">
        <v>60</v>
      </c>
      <c r="B3093" s="6" t="s">
        <v>81</v>
      </c>
      <c r="C3093" s="6" t="s">
        <v>11</v>
      </c>
      <c r="D3093" s="6" t="s">
        <v>9</v>
      </c>
      <c r="E3093" s="6" t="s">
        <v>13</v>
      </c>
      <c r="F3093" s="6" t="s">
        <v>28</v>
      </c>
      <c r="G3093" s="36" t="s">
        <v>107</v>
      </c>
      <c r="H3093" s="6">
        <v>0.19239999999999999</v>
      </c>
      <c r="I3093">
        <f t="shared" ca="1" si="48"/>
        <v>0.18934999999999999</v>
      </c>
      <c r="J3093" t="s">
        <v>98</v>
      </c>
    </row>
    <row r="3094" spans="1:10" x14ac:dyDescent="0.2">
      <c r="A3094" s="6" t="s">
        <v>60</v>
      </c>
      <c r="B3094" s="6" t="s">
        <v>81</v>
      </c>
      <c r="C3094" s="6" t="s">
        <v>11</v>
      </c>
      <c r="D3094" s="6" t="s">
        <v>9</v>
      </c>
      <c r="E3094" s="6" t="s">
        <v>13</v>
      </c>
      <c r="F3094" s="6" t="s">
        <v>29</v>
      </c>
      <c r="G3094" s="36" t="s">
        <v>108</v>
      </c>
      <c r="H3094" s="6">
        <v>0.1845</v>
      </c>
      <c r="I3094">
        <f t="shared" ca="1" si="48"/>
        <v>0.18514999999999998</v>
      </c>
      <c r="J3094" t="s">
        <v>98</v>
      </c>
    </row>
    <row r="3095" spans="1:10" x14ac:dyDescent="0.2">
      <c r="A3095" s="6" t="s">
        <v>60</v>
      </c>
      <c r="B3095" s="6" t="s">
        <v>81</v>
      </c>
      <c r="C3095" s="6" t="s">
        <v>11</v>
      </c>
      <c r="D3095" s="6" t="s">
        <v>9</v>
      </c>
      <c r="E3095" s="6" t="s">
        <v>13</v>
      </c>
      <c r="F3095" s="6" t="s">
        <v>30</v>
      </c>
      <c r="G3095" s="36" t="s">
        <v>108</v>
      </c>
      <c r="H3095" s="6">
        <v>0.18579999999999999</v>
      </c>
      <c r="I3095">
        <f t="shared" ca="1" si="48"/>
        <v>0.18514999999999998</v>
      </c>
      <c r="J3095" t="s">
        <v>98</v>
      </c>
    </row>
    <row r="3096" spans="1:10" x14ac:dyDescent="0.2">
      <c r="A3096" s="6" t="s">
        <v>60</v>
      </c>
      <c r="B3096" s="6" t="s">
        <v>81</v>
      </c>
      <c r="C3096" s="6" t="s">
        <v>11</v>
      </c>
      <c r="D3096" s="6" t="s">
        <v>9</v>
      </c>
      <c r="E3096" s="6" t="s">
        <v>13</v>
      </c>
      <c r="F3096" s="6" t="s">
        <v>31</v>
      </c>
      <c r="G3096" s="36" t="s">
        <v>109</v>
      </c>
      <c r="H3096" s="6">
        <v>0.1789</v>
      </c>
      <c r="I3096">
        <f t="shared" ca="1" si="48"/>
        <v>0.17685000000000001</v>
      </c>
      <c r="J3096" t="s">
        <v>98</v>
      </c>
    </row>
    <row r="3097" spans="1:10" x14ac:dyDescent="0.2">
      <c r="A3097" s="6" t="s">
        <v>60</v>
      </c>
      <c r="B3097" s="6" t="s">
        <v>81</v>
      </c>
      <c r="C3097" s="6" t="s">
        <v>11</v>
      </c>
      <c r="D3097" s="6" t="s">
        <v>9</v>
      </c>
      <c r="E3097" s="6" t="s">
        <v>13</v>
      </c>
      <c r="F3097" s="6" t="s">
        <v>32</v>
      </c>
      <c r="G3097" s="36" t="s">
        <v>109</v>
      </c>
      <c r="H3097" s="6">
        <v>0.17480000000000001</v>
      </c>
      <c r="I3097">
        <f t="shared" ca="1" si="48"/>
        <v>0.17685000000000001</v>
      </c>
      <c r="J3097" t="s">
        <v>98</v>
      </c>
    </row>
    <row r="3098" spans="1:10" x14ac:dyDescent="0.2">
      <c r="A3098" s="6" t="s">
        <v>60</v>
      </c>
      <c r="B3098" s="6" t="s">
        <v>81</v>
      </c>
      <c r="C3098" s="6" t="s">
        <v>11</v>
      </c>
      <c r="D3098" s="6" t="s">
        <v>9</v>
      </c>
      <c r="E3098" s="6" t="s">
        <v>13</v>
      </c>
      <c r="F3098" s="6" t="s">
        <v>33</v>
      </c>
      <c r="G3098" s="36" t="s">
        <v>110</v>
      </c>
      <c r="H3098" s="6">
        <v>0.17199999999999999</v>
      </c>
      <c r="I3098">
        <f t="shared" ca="1" si="48"/>
        <v>0.17109999999999997</v>
      </c>
      <c r="J3098" t="s">
        <v>98</v>
      </c>
    </row>
    <row r="3099" spans="1:10" x14ac:dyDescent="0.2">
      <c r="A3099" s="6" t="s">
        <v>60</v>
      </c>
      <c r="B3099" s="6" t="s">
        <v>81</v>
      </c>
      <c r="C3099" s="6" t="s">
        <v>11</v>
      </c>
      <c r="D3099" s="6" t="s">
        <v>9</v>
      </c>
      <c r="E3099" s="6" t="s">
        <v>13</v>
      </c>
      <c r="F3099" s="6" t="s">
        <v>34</v>
      </c>
      <c r="G3099" s="36" t="s">
        <v>110</v>
      </c>
      <c r="H3099" s="6">
        <v>0.17019999999999999</v>
      </c>
      <c r="I3099">
        <f t="shared" ca="1" si="48"/>
        <v>0.17109999999999997</v>
      </c>
      <c r="J3099" t="s">
        <v>98</v>
      </c>
    </row>
    <row r="3100" spans="1:10" x14ac:dyDescent="0.2">
      <c r="A3100" s="6" t="s">
        <v>60</v>
      </c>
      <c r="B3100" s="6" t="s">
        <v>81</v>
      </c>
      <c r="C3100" s="6" t="s">
        <v>11</v>
      </c>
      <c r="D3100" s="6" t="s">
        <v>9</v>
      </c>
      <c r="E3100" s="6" t="s">
        <v>13</v>
      </c>
      <c r="F3100" s="6" t="s">
        <v>35</v>
      </c>
      <c r="G3100" s="36" t="s">
        <v>111</v>
      </c>
      <c r="H3100" s="6">
        <v>0.16439999999999999</v>
      </c>
      <c r="I3100">
        <f t="shared" ca="1" si="48"/>
        <v>0.16494999999999999</v>
      </c>
      <c r="J3100" t="s">
        <v>98</v>
      </c>
    </row>
    <row r="3101" spans="1:10" x14ac:dyDescent="0.2">
      <c r="A3101" s="6" t="s">
        <v>60</v>
      </c>
      <c r="B3101" s="6" t="s">
        <v>81</v>
      </c>
      <c r="C3101" s="6" t="s">
        <v>11</v>
      </c>
      <c r="D3101" s="6" t="s">
        <v>9</v>
      </c>
      <c r="E3101" s="6" t="s">
        <v>13</v>
      </c>
      <c r="F3101" s="6" t="s">
        <v>36</v>
      </c>
      <c r="G3101" s="36" t="s">
        <v>111</v>
      </c>
      <c r="H3101" s="6">
        <v>0.16550000000000001</v>
      </c>
      <c r="I3101">
        <f t="shared" ca="1" si="48"/>
        <v>0.16494999999999999</v>
      </c>
      <c r="J3101" t="s">
        <v>98</v>
      </c>
    </row>
    <row r="3102" spans="1:10" x14ac:dyDescent="0.2">
      <c r="A3102" s="6" t="s">
        <v>60</v>
      </c>
      <c r="B3102" s="6" t="s">
        <v>81</v>
      </c>
      <c r="C3102" s="6" t="s">
        <v>11</v>
      </c>
      <c r="D3102" s="6" t="s">
        <v>9</v>
      </c>
      <c r="E3102" s="6" t="s">
        <v>13</v>
      </c>
      <c r="F3102" s="6" t="s">
        <v>37</v>
      </c>
      <c r="G3102" s="36" t="s">
        <v>112</v>
      </c>
      <c r="H3102" s="6">
        <v>0.17080000000000001</v>
      </c>
      <c r="I3102">
        <f t="shared" ca="1" si="48"/>
        <v>0.17270000000000002</v>
      </c>
      <c r="J3102" t="s">
        <v>98</v>
      </c>
    </row>
    <row r="3103" spans="1:10" x14ac:dyDescent="0.2">
      <c r="A3103" s="6" t="s">
        <v>60</v>
      </c>
      <c r="B3103" s="6" t="s">
        <v>81</v>
      </c>
      <c r="C3103" s="6" t="s">
        <v>11</v>
      </c>
      <c r="D3103" s="6" t="s">
        <v>9</v>
      </c>
      <c r="E3103" s="6" t="s">
        <v>13</v>
      </c>
      <c r="F3103" s="6" t="s">
        <v>38</v>
      </c>
      <c r="G3103" s="36" t="s">
        <v>112</v>
      </c>
      <c r="H3103" s="6">
        <v>0.17460000000000001</v>
      </c>
      <c r="I3103">
        <f t="shared" ca="1" si="48"/>
        <v>0.17270000000000002</v>
      </c>
      <c r="J3103" t="s">
        <v>98</v>
      </c>
    </row>
    <row r="3104" spans="1:10" x14ac:dyDescent="0.2">
      <c r="A3104" s="6" t="s">
        <v>60</v>
      </c>
      <c r="B3104" s="6" t="s">
        <v>81</v>
      </c>
      <c r="C3104" s="6" t="s">
        <v>11</v>
      </c>
      <c r="D3104" s="6" t="s">
        <v>9</v>
      </c>
      <c r="E3104" s="6" t="s">
        <v>13</v>
      </c>
      <c r="F3104" s="6" t="s">
        <v>39</v>
      </c>
      <c r="G3104" s="36" t="s">
        <v>113</v>
      </c>
      <c r="H3104" s="6">
        <v>0.18890000000000001</v>
      </c>
      <c r="I3104">
        <f t="shared" ca="1" si="48"/>
        <v>0.18920000000000001</v>
      </c>
      <c r="J3104" t="s">
        <v>98</v>
      </c>
    </row>
    <row r="3105" spans="1:10" x14ac:dyDescent="0.2">
      <c r="A3105" s="6" t="s">
        <v>60</v>
      </c>
      <c r="B3105" s="6" t="s">
        <v>81</v>
      </c>
      <c r="C3105" s="6" t="s">
        <v>11</v>
      </c>
      <c r="D3105" s="6" t="s">
        <v>9</v>
      </c>
      <c r="E3105" s="6" t="s">
        <v>13</v>
      </c>
      <c r="F3105" s="6" t="s">
        <v>40</v>
      </c>
      <c r="G3105" s="36" t="s">
        <v>113</v>
      </c>
      <c r="H3105" s="6">
        <v>0.1895</v>
      </c>
      <c r="I3105">
        <f t="shared" ca="1" si="48"/>
        <v>0.18920000000000001</v>
      </c>
      <c r="J3105" t="s">
        <v>98</v>
      </c>
    </row>
    <row r="3106" spans="1:10" x14ac:dyDescent="0.2">
      <c r="A3106" s="6" t="s">
        <v>60</v>
      </c>
      <c r="B3106" s="6" t="s">
        <v>81</v>
      </c>
      <c r="C3106" s="6" t="s">
        <v>11</v>
      </c>
      <c r="D3106" s="6" t="s">
        <v>9</v>
      </c>
      <c r="E3106" s="6" t="s">
        <v>13</v>
      </c>
      <c r="F3106" s="6" t="s">
        <v>41</v>
      </c>
      <c r="G3106" s="36" t="s">
        <v>141</v>
      </c>
      <c r="H3106" s="6">
        <v>0</v>
      </c>
      <c r="I3106">
        <f t="shared" ca="1" si="48"/>
        <v>0</v>
      </c>
      <c r="J3106" t="s">
        <v>98</v>
      </c>
    </row>
    <row r="3107" spans="1:10" x14ac:dyDescent="0.2">
      <c r="A3107" s="6" t="s">
        <v>61</v>
      </c>
      <c r="B3107" s="6" t="s">
        <v>81</v>
      </c>
      <c r="C3107" s="6" t="s">
        <v>11</v>
      </c>
      <c r="D3107" s="6" t="s">
        <v>9</v>
      </c>
      <c r="E3107" s="6" t="s">
        <v>13</v>
      </c>
      <c r="F3107" s="6" t="s">
        <v>15</v>
      </c>
      <c r="G3107" s="36" t="s">
        <v>122</v>
      </c>
      <c r="H3107" s="6">
        <v>0</v>
      </c>
      <c r="I3107">
        <f t="shared" ca="1" si="48"/>
        <v>0</v>
      </c>
      <c r="J3107" t="s">
        <v>98</v>
      </c>
    </row>
    <row r="3108" spans="1:10" x14ac:dyDescent="0.2">
      <c r="A3108" s="6" t="s">
        <v>61</v>
      </c>
      <c r="B3108" s="6" t="s">
        <v>81</v>
      </c>
      <c r="C3108" s="6" t="s">
        <v>11</v>
      </c>
      <c r="D3108" s="6" t="s">
        <v>9</v>
      </c>
      <c r="E3108" s="6" t="s">
        <v>13</v>
      </c>
      <c r="F3108" s="6" t="s">
        <v>16</v>
      </c>
      <c r="G3108" s="36" t="s">
        <v>122</v>
      </c>
      <c r="H3108" s="6">
        <v>0.1426</v>
      </c>
      <c r="I3108">
        <f t="shared" ca="1" si="48"/>
        <v>0.14179999999999998</v>
      </c>
      <c r="J3108" t="s">
        <v>98</v>
      </c>
    </row>
    <row r="3109" spans="1:10" x14ac:dyDescent="0.2">
      <c r="A3109" s="6" t="s">
        <v>61</v>
      </c>
      <c r="B3109" s="6" t="s">
        <v>81</v>
      </c>
      <c r="C3109" s="6" t="s">
        <v>11</v>
      </c>
      <c r="D3109" s="6" t="s">
        <v>9</v>
      </c>
      <c r="E3109" s="6" t="s">
        <v>13</v>
      </c>
      <c r="F3109" s="6" t="s">
        <v>17</v>
      </c>
      <c r="G3109" s="36" t="s">
        <v>123</v>
      </c>
      <c r="H3109" s="6">
        <v>0.14099999999999999</v>
      </c>
      <c r="I3109">
        <f t="shared" ca="1" si="48"/>
        <v>0.14179999999999998</v>
      </c>
      <c r="J3109" t="s">
        <v>98</v>
      </c>
    </row>
    <row r="3110" spans="1:10" x14ac:dyDescent="0.2">
      <c r="A3110" s="6" t="s">
        <v>61</v>
      </c>
      <c r="B3110" s="6" t="s">
        <v>81</v>
      </c>
      <c r="C3110" s="6" t="s">
        <v>11</v>
      </c>
      <c r="D3110" s="6" t="s">
        <v>9</v>
      </c>
      <c r="E3110" s="6" t="s">
        <v>13</v>
      </c>
      <c r="F3110" s="6" t="s">
        <v>18</v>
      </c>
      <c r="G3110" s="36" t="s">
        <v>123</v>
      </c>
      <c r="H3110" s="6">
        <v>0.14319999999999999</v>
      </c>
      <c r="I3110">
        <f t="shared" ca="1" si="48"/>
        <v>0.14534999999999998</v>
      </c>
      <c r="J3110" t="s">
        <v>98</v>
      </c>
    </row>
    <row r="3111" spans="1:10" x14ac:dyDescent="0.2">
      <c r="A3111" s="6" t="s">
        <v>61</v>
      </c>
      <c r="B3111" s="6" t="s">
        <v>81</v>
      </c>
      <c r="C3111" s="6" t="s">
        <v>11</v>
      </c>
      <c r="D3111" s="6" t="s">
        <v>9</v>
      </c>
      <c r="E3111" s="6" t="s">
        <v>13</v>
      </c>
      <c r="F3111" s="6" t="s">
        <v>19</v>
      </c>
      <c r="G3111" s="36" t="s">
        <v>124</v>
      </c>
      <c r="H3111" s="6">
        <v>0.14749999999999999</v>
      </c>
      <c r="I3111">
        <f t="shared" ca="1" si="48"/>
        <v>0.14534999999999998</v>
      </c>
      <c r="J3111" t="s">
        <v>98</v>
      </c>
    </row>
    <row r="3112" spans="1:10" x14ac:dyDescent="0.2">
      <c r="A3112" s="6" t="s">
        <v>61</v>
      </c>
      <c r="B3112" s="6" t="s">
        <v>81</v>
      </c>
      <c r="C3112" s="6" t="s">
        <v>11</v>
      </c>
      <c r="D3112" s="6" t="s">
        <v>9</v>
      </c>
      <c r="E3112" s="6" t="s">
        <v>13</v>
      </c>
      <c r="F3112" s="6" t="s">
        <v>20</v>
      </c>
      <c r="G3112" s="36" t="s">
        <v>124</v>
      </c>
      <c r="H3112" s="6">
        <v>0.14860000000000001</v>
      </c>
      <c r="I3112">
        <f t="shared" ca="1" si="48"/>
        <v>0.15145</v>
      </c>
      <c r="J3112" t="s">
        <v>98</v>
      </c>
    </row>
    <row r="3113" spans="1:10" x14ac:dyDescent="0.2">
      <c r="A3113" s="6" t="s">
        <v>61</v>
      </c>
      <c r="B3113" s="6" t="s">
        <v>81</v>
      </c>
      <c r="C3113" s="6" t="s">
        <v>11</v>
      </c>
      <c r="D3113" s="6" t="s">
        <v>9</v>
      </c>
      <c r="E3113" s="6" t="s">
        <v>13</v>
      </c>
      <c r="F3113" s="6" t="s">
        <v>21</v>
      </c>
      <c r="G3113" s="36" t="s">
        <v>104</v>
      </c>
      <c r="H3113" s="6">
        <v>0.15429999999999999</v>
      </c>
      <c r="I3113">
        <f t="shared" ca="1" si="48"/>
        <v>0.15145</v>
      </c>
      <c r="J3113" t="s">
        <v>98</v>
      </c>
    </row>
    <row r="3114" spans="1:10" x14ac:dyDescent="0.2">
      <c r="A3114" s="6" t="s">
        <v>61</v>
      </c>
      <c r="B3114" s="6" t="s">
        <v>81</v>
      </c>
      <c r="C3114" s="6" t="s">
        <v>11</v>
      </c>
      <c r="D3114" s="6" t="s">
        <v>9</v>
      </c>
      <c r="E3114" s="6" t="s">
        <v>13</v>
      </c>
      <c r="F3114" s="6" t="s">
        <v>22</v>
      </c>
      <c r="G3114" s="36" t="s">
        <v>104</v>
      </c>
      <c r="H3114" s="6">
        <v>0.14960000000000001</v>
      </c>
      <c r="I3114">
        <f t="shared" ca="1" si="48"/>
        <v>0.15350000000000003</v>
      </c>
      <c r="J3114" t="s">
        <v>98</v>
      </c>
    </row>
    <row r="3115" spans="1:10" x14ac:dyDescent="0.2">
      <c r="A3115" s="6" t="s">
        <v>61</v>
      </c>
      <c r="B3115" s="6" t="s">
        <v>81</v>
      </c>
      <c r="C3115" s="6" t="s">
        <v>11</v>
      </c>
      <c r="D3115" s="6" t="s">
        <v>9</v>
      </c>
      <c r="E3115" s="6" t="s">
        <v>13</v>
      </c>
      <c r="F3115" s="6" t="s">
        <v>23</v>
      </c>
      <c r="G3115" s="36" t="s">
        <v>105</v>
      </c>
      <c r="H3115" s="6">
        <v>0.15740000000000001</v>
      </c>
      <c r="I3115">
        <f t="shared" ca="1" si="48"/>
        <v>0.15350000000000003</v>
      </c>
      <c r="J3115" t="s">
        <v>98</v>
      </c>
    </row>
    <row r="3116" spans="1:10" x14ac:dyDescent="0.2">
      <c r="A3116" s="6" t="s">
        <v>61</v>
      </c>
      <c r="B3116" s="6" t="s">
        <v>81</v>
      </c>
      <c r="C3116" s="6" t="s">
        <v>11</v>
      </c>
      <c r="D3116" s="6" t="s">
        <v>9</v>
      </c>
      <c r="E3116" s="6" t="s">
        <v>13</v>
      </c>
      <c r="F3116" s="6" t="s">
        <v>24</v>
      </c>
      <c r="G3116" s="36" t="s">
        <v>105</v>
      </c>
      <c r="H3116" s="6">
        <v>0.1585</v>
      </c>
      <c r="I3116">
        <f t="shared" ca="1" si="48"/>
        <v>0.15834999999999999</v>
      </c>
      <c r="J3116" t="s">
        <v>98</v>
      </c>
    </row>
    <row r="3117" spans="1:10" x14ac:dyDescent="0.2">
      <c r="A3117" s="6" t="s">
        <v>61</v>
      </c>
      <c r="B3117" s="6" t="s">
        <v>81</v>
      </c>
      <c r="C3117" s="6" t="s">
        <v>11</v>
      </c>
      <c r="D3117" s="6" t="s">
        <v>9</v>
      </c>
      <c r="E3117" s="6" t="s">
        <v>13</v>
      </c>
      <c r="F3117" s="6" t="s">
        <v>25</v>
      </c>
      <c r="G3117" s="36" t="s">
        <v>106</v>
      </c>
      <c r="H3117" s="6">
        <v>0.15820000000000001</v>
      </c>
      <c r="I3117">
        <f t="shared" ca="1" si="48"/>
        <v>0.15834999999999999</v>
      </c>
      <c r="J3117" t="s">
        <v>98</v>
      </c>
    </row>
    <row r="3118" spans="1:10" x14ac:dyDescent="0.2">
      <c r="A3118" s="6" t="s">
        <v>61</v>
      </c>
      <c r="B3118" s="6" t="s">
        <v>81</v>
      </c>
      <c r="C3118" s="6" t="s">
        <v>11</v>
      </c>
      <c r="D3118" s="6" t="s">
        <v>9</v>
      </c>
      <c r="E3118" s="6" t="s">
        <v>13</v>
      </c>
      <c r="F3118" s="6" t="s">
        <v>26</v>
      </c>
      <c r="G3118" s="36" t="s">
        <v>106</v>
      </c>
      <c r="H3118" s="6">
        <v>0.15559999999999999</v>
      </c>
      <c r="I3118">
        <f t="shared" ca="1" si="48"/>
        <v>0.15744999999999998</v>
      </c>
      <c r="J3118" t="s">
        <v>98</v>
      </c>
    </row>
    <row r="3119" spans="1:10" x14ac:dyDescent="0.2">
      <c r="A3119" s="6" t="s">
        <v>61</v>
      </c>
      <c r="B3119" s="6" t="s">
        <v>81</v>
      </c>
      <c r="C3119" s="6" t="s">
        <v>11</v>
      </c>
      <c r="D3119" s="6" t="s">
        <v>9</v>
      </c>
      <c r="E3119" s="6" t="s">
        <v>13</v>
      </c>
      <c r="F3119" s="6" t="s">
        <v>27</v>
      </c>
      <c r="G3119" s="36" t="s">
        <v>107</v>
      </c>
      <c r="H3119" s="6">
        <v>0.1593</v>
      </c>
      <c r="I3119">
        <f t="shared" ca="1" si="48"/>
        <v>0.15744999999999998</v>
      </c>
      <c r="J3119" t="s">
        <v>98</v>
      </c>
    </row>
    <row r="3120" spans="1:10" x14ac:dyDescent="0.2">
      <c r="A3120" s="6" t="s">
        <v>61</v>
      </c>
      <c r="B3120" s="6" t="s">
        <v>81</v>
      </c>
      <c r="C3120" s="6" t="s">
        <v>11</v>
      </c>
      <c r="D3120" s="6" t="s">
        <v>9</v>
      </c>
      <c r="E3120" s="6" t="s">
        <v>13</v>
      </c>
      <c r="F3120" s="6" t="s">
        <v>28</v>
      </c>
      <c r="G3120" s="36" t="s">
        <v>107</v>
      </c>
      <c r="H3120" s="6">
        <v>0.156</v>
      </c>
      <c r="I3120">
        <f t="shared" ca="1" si="48"/>
        <v>0.15439999999999998</v>
      </c>
      <c r="J3120" t="s">
        <v>98</v>
      </c>
    </row>
    <row r="3121" spans="1:10" x14ac:dyDescent="0.2">
      <c r="A3121" s="6" t="s">
        <v>61</v>
      </c>
      <c r="B3121" s="6" t="s">
        <v>81</v>
      </c>
      <c r="C3121" s="6" t="s">
        <v>11</v>
      </c>
      <c r="D3121" s="6" t="s">
        <v>9</v>
      </c>
      <c r="E3121" s="6" t="s">
        <v>13</v>
      </c>
      <c r="F3121" s="6" t="s">
        <v>29</v>
      </c>
      <c r="G3121" s="36" t="s">
        <v>108</v>
      </c>
      <c r="H3121" s="6">
        <v>0.15279999999999999</v>
      </c>
      <c r="I3121">
        <f t="shared" ca="1" si="48"/>
        <v>0.15439999999999998</v>
      </c>
      <c r="J3121" t="s">
        <v>98</v>
      </c>
    </row>
    <row r="3122" spans="1:10" x14ac:dyDescent="0.2">
      <c r="A3122" s="6" t="s">
        <v>61</v>
      </c>
      <c r="B3122" s="6" t="s">
        <v>81</v>
      </c>
      <c r="C3122" s="6" t="s">
        <v>11</v>
      </c>
      <c r="D3122" s="6" t="s">
        <v>9</v>
      </c>
      <c r="E3122" s="6" t="s">
        <v>13</v>
      </c>
      <c r="F3122" s="6" t="s">
        <v>30</v>
      </c>
      <c r="G3122" s="36" t="s">
        <v>108</v>
      </c>
      <c r="H3122" s="6">
        <v>0.15029999999999999</v>
      </c>
      <c r="I3122">
        <f t="shared" ca="1" si="48"/>
        <v>0.14834999999999998</v>
      </c>
      <c r="J3122" t="s">
        <v>98</v>
      </c>
    </row>
    <row r="3123" spans="1:10" x14ac:dyDescent="0.2">
      <c r="A3123" s="6" t="s">
        <v>61</v>
      </c>
      <c r="B3123" s="6" t="s">
        <v>81</v>
      </c>
      <c r="C3123" s="6" t="s">
        <v>11</v>
      </c>
      <c r="D3123" s="6" t="s">
        <v>9</v>
      </c>
      <c r="E3123" s="6" t="s">
        <v>13</v>
      </c>
      <c r="F3123" s="6" t="s">
        <v>31</v>
      </c>
      <c r="G3123" s="36" t="s">
        <v>109</v>
      </c>
      <c r="H3123" s="6">
        <v>0.1464</v>
      </c>
      <c r="I3123">
        <f t="shared" ca="1" si="48"/>
        <v>0.14834999999999998</v>
      </c>
      <c r="J3123" t="s">
        <v>98</v>
      </c>
    </row>
    <row r="3124" spans="1:10" x14ac:dyDescent="0.2">
      <c r="A3124" s="6" t="s">
        <v>61</v>
      </c>
      <c r="B3124" s="6" t="s">
        <v>81</v>
      </c>
      <c r="C3124" s="6" t="s">
        <v>11</v>
      </c>
      <c r="D3124" s="6" t="s">
        <v>9</v>
      </c>
      <c r="E3124" s="6" t="s">
        <v>13</v>
      </c>
      <c r="F3124" s="6" t="s">
        <v>32</v>
      </c>
      <c r="G3124" s="36" t="s">
        <v>109</v>
      </c>
      <c r="H3124" s="6">
        <v>0.14419999999999999</v>
      </c>
      <c r="I3124">
        <f t="shared" ca="1" si="48"/>
        <v>0.14524999999999999</v>
      </c>
      <c r="J3124" t="s">
        <v>98</v>
      </c>
    </row>
    <row r="3125" spans="1:10" x14ac:dyDescent="0.2">
      <c r="A3125" s="6" t="s">
        <v>61</v>
      </c>
      <c r="B3125" s="6" t="s">
        <v>81</v>
      </c>
      <c r="C3125" s="6" t="s">
        <v>11</v>
      </c>
      <c r="D3125" s="6" t="s">
        <v>9</v>
      </c>
      <c r="E3125" s="6" t="s">
        <v>13</v>
      </c>
      <c r="F3125" s="6" t="s">
        <v>33</v>
      </c>
      <c r="G3125" s="36" t="s">
        <v>110</v>
      </c>
      <c r="H3125" s="6">
        <v>0.14630000000000001</v>
      </c>
      <c r="I3125">
        <f t="shared" ca="1" si="48"/>
        <v>0.14524999999999999</v>
      </c>
      <c r="J3125" t="s">
        <v>98</v>
      </c>
    </row>
    <row r="3126" spans="1:10" x14ac:dyDescent="0.2">
      <c r="A3126" s="6" t="s">
        <v>61</v>
      </c>
      <c r="B3126" s="6" t="s">
        <v>81</v>
      </c>
      <c r="C3126" s="6" t="s">
        <v>11</v>
      </c>
      <c r="D3126" s="6" t="s">
        <v>9</v>
      </c>
      <c r="E3126" s="6" t="s">
        <v>13</v>
      </c>
      <c r="F3126" s="6" t="s">
        <v>34</v>
      </c>
      <c r="G3126" s="36" t="s">
        <v>110</v>
      </c>
      <c r="H3126" s="6">
        <v>0.14419999999999999</v>
      </c>
      <c r="I3126">
        <f t="shared" ca="1" si="48"/>
        <v>0.14479999999999998</v>
      </c>
      <c r="J3126" t="s">
        <v>98</v>
      </c>
    </row>
    <row r="3127" spans="1:10" x14ac:dyDescent="0.2">
      <c r="A3127" s="6" t="s">
        <v>61</v>
      </c>
      <c r="B3127" s="6" t="s">
        <v>81</v>
      </c>
      <c r="C3127" s="6" t="s">
        <v>11</v>
      </c>
      <c r="D3127" s="6" t="s">
        <v>9</v>
      </c>
      <c r="E3127" s="6" t="s">
        <v>13</v>
      </c>
      <c r="F3127" s="6" t="s">
        <v>35</v>
      </c>
      <c r="G3127" s="36" t="s">
        <v>111</v>
      </c>
      <c r="H3127" s="6">
        <v>0.1454</v>
      </c>
      <c r="I3127">
        <f t="shared" ca="1" si="48"/>
        <v>0.14479999999999998</v>
      </c>
      <c r="J3127" t="s">
        <v>98</v>
      </c>
    </row>
    <row r="3128" spans="1:10" x14ac:dyDescent="0.2">
      <c r="A3128" s="6" t="s">
        <v>61</v>
      </c>
      <c r="B3128" s="6" t="s">
        <v>81</v>
      </c>
      <c r="C3128" s="6" t="s">
        <v>11</v>
      </c>
      <c r="D3128" s="6" t="s">
        <v>9</v>
      </c>
      <c r="E3128" s="6" t="s">
        <v>13</v>
      </c>
      <c r="F3128" s="6" t="s">
        <v>36</v>
      </c>
      <c r="G3128" s="36" t="s">
        <v>111</v>
      </c>
      <c r="H3128" s="6">
        <v>0.1391</v>
      </c>
      <c r="I3128">
        <f t="shared" ca="1" si="48"/>
        <v>0.1399</v>
      </c>
      <c r="J3128" t="s">
        <v>98</v>
      </c>
    </row>
    <row r="3129" spans="1:10" x14ac:dyDescent="0.2">
      <c r="A3129" s="6" t="s">
        <v>61</v>
      </c>
      <c r="B3129" s="6" t="s">
        <v>81</v>
      </c>
      <c r="C3129" s="6" t="s">
        <v>11</v>
      </c>
      <c r="D3129" s="6" t="s">
        <v>9</v>
      </c>
      <c r="E3129" s="6" t="s">
        <v>13</v>
      </c>
      <c r="F3129" s="6" t="s">
        <v>37</v>
      </c>
      <c r="G3129" s="36" t="s">
        <v>112</v>
      </c>
      <c r="H3129" s="6">
        <v>0.14069999999999999</v>
      </c>
      <c r="I3129">
        <f t="shared" ca="1" si="48"/>
        <v>0.1399</v>
      </c>
      <c r="J3129" t="s">
        <v>98</v>
      </c>
    </row>
    <row r="3130" spans="1:10" x14ac:dyDescent="0.2">
      <c r="A3130" s="6" t="s">
        <v>61</v>
      </c>
      <c r="B3130" s="6" t="s">
        <v>81</v>
      </c>
      <c r="C3130" s="6" t="s">
        <v>11</v>
      </c>
      <c r="D3130" s="6" t="s">
        <v>9</v>
      </c>
      <c r="E3130" s="6" t="s">
        <v>13</v>
      </c>
      <c r="F3130" s="6" t="s">
        <v>38</v>
      </c>
      <c r="G3130" s="36" t="s">
        <v>112</v>
      </c>
      <c r="H3130" s="6">
        <v>0.1472</v>
      </c>
      <c r="I3130">
        <f t="shared" ca="1" si="48"/>
        <v>0.15</v>
      </c>
      <c r="J3130" t="s">
        <v>98</v>
      </c>
    </row>
    <row r="3131" spans="1:10" x14ac:dyDescent="0.2">
      <c r="A3131" s="6" t="s">
        <v>61</v>
      </c>
      <c r="B3131" s="6" t="s">
        <v>81</v>
      </c>
      <c r="C3131" s="6" t="s">
        <v>11</v>
      </c>
      <c r="D3131" s="6" t="s">
        <v>9</v>
      </c>
      <c r="E3131" s="6" t="s">
        <v>13</v>
      </c>
      <c r="F3131" s="6" t="s">
        <v>39</v>
      </c>
      <c r="G3131" s="36" t="s">
        <v>113</v>
      </c>
      <c r="H3131" s="6">
        <v>0.15279999999999999</v>
      </c>
      <c r="I3131">
        <f t="shared" ca="1" si="48"/>
        <v>0.15</v>
      </c>
      <c r="J3131" t="s">
        <v>98</v>
      </c>
    </row>
    <row r="3132" spans="1:10" x14ac:dyDescent="0.2">
      <c r="A3132" s="6" t="s">
        <v>61</v>
      </c>
      <c r="B3132" s="6" t="s">
        <v>81</v>
      </c>
      <c r="C3132" s="6" t="s">
        <v>11</v>
      </c>
      <c r="D3132" s="6" t="s">
        <v>9</v>
      </c>
      <c r="E3132" s="6" t="s">
        <v>13</v>
      </c>
      <c r="F3132" s="6" t="s">
        <v>40</v>
      </c>
      <c r="G3132" s="36" t="s">
        <v>113</v>
      </c>
      <c r="H3132" s="6">
        <v>0.15540000000000001</v>
      </c>
      <c r="I3132">
        <f t="shared" ca="1" si="48"/>
        <v>7.7700000000000005E-2</v>
      </c>
      <c r="J3132" t="s">
        <v>98</v>
      </c>
    </row>
    <row r="3133" spans="1:10" x14ac:dyDescent="0.2">
      <c r="A3133" s="6" t="s">
        <v>61</v>
      </c>
      <c r="B3133" s="6" t="s">
        <v>81</v>
      </c>
      <c r="C3133" s="6" t="s">
        <v>11</v>
      </c>
      <c r="D3133" s="6" t="s">
        <v>9</v>
      </c>
      <c r="E3133" s="6" t="s">
        <v>13</v>
      </c>
      <c r="F3133" s="6" t="s">
        <v>41</v>
      </c>
      <c r="G3133" s="36" t="s">
        <v>141</v>
      </c>
      <c r="H3133" s="6">
        <v>0</v>
      </c>
      <c r="I3133">
        <f t="shared" ca="1" si="48"/>
        <v>7.7700000000000005E-2</v>
      </c>
      <c r="J3133" t="s">
        <v>98</v>
      </c>
    </row>
    <row r="3134" spans="1:10" x14ac:dyDescent="0.2">
      <c r="A3134" s="6" t="s">
        <v>62</v>
      </c>
      <c r="B3134" s="6" t="s">
        <v>81</v>
      </c>
      <c r="C3134" s="6" t="s">
        <v>11</v>
      </c>
      <c r="D3134" s="6" t="s">
        <v>9</v>
      </c>
      <c r="E3134" s="6" t="s">
        <v>13</v>
      </c>
      <c r="F3134" s="6" t="s">
        <v>15</v>
      </c>
      <c r="G3134" s="36" t="s">
        <v>122</v>
      </c>
      <c r="H3134" s="6">
        <v>0</v>
      </c>
      <c r="I3134">
        <f t="shared" ca="1" si="48"/>
        <v>5.4399999999999997E-2</v>
      </c>
      <c r="J3134" t="s">
        <v>98</v>
      </c>
    </row>
    <row r="3135" spans="1:10" x14ac:dyDescent="0.2">
      <c r="A3135" s="6" t="s">
        <v>62</v>
      </c>
      <c r="B3135" s="6" t="s">
        <v>81</v>
      </c>
      <c r="C3135" s="6" t="s">
        <v>11</v>
      </c>
      <c r="D3135" s="6" t="s">
        <v>9</v>
      </c>
      <c r="E3135" s="6" t="s">
        <v>13</v>
      </c>
      <c r="F3135" s="6" t="s">
        <v>16</v>
      </c>
      <c r="G3135" s="36" t="s">
        <v>122</v>
      </c>
      <c r="H3135" s="6">
        <v>0.10879999999999999</v>
      </c>
      <c r="I3135">
        <f t="shared" ca="1" si="48"/>
        <v>5.4399999999999997E-2</v>
      </c>
      <c r="J3135" t="s">
        <v>98</v>
      </c>
    </row>
    <row r="3136" spans="1:10" x14ac:dyDescent="0.2">
      <c r="A3136" s="6" t="s">
        <v>62</v>
      </c>
      <c r="B3136" s="6" t="s">
        <v>81</v>
      </c>
      <c r="C3136" s="6" t="s">
        <v>11</v>
      </c>
      <c r="D3136" s="6" t="s">
        <v>9</v>
      </c>
      <c r="E3136" s="6" t="s">
        <v>13</v>
      </c>
      <c r="F3136" s="6" t="s">
        <v>17</v>
      </c>
      <c r="G3136" s="36" t="s">
        <v>123</v>
      </c>
      <c r="H3136" s="6">
        <v>0.1016</v>
      </c>
      <c r="I3136">
        <f t="shared" ca="1" si="48"/>
        <v>0.1056</v>
      </c>
      <c r="J3136" t="s">
        <v>98</v>
      </c>
    </row>
    <row r="3137" spans="1:10" x14ac:dyDescent="0.2">
      <c r="A3137" s="6" t="s">
        <v>62</v>
      </c>
      <c r="B3137" s="6" t="s">
        <v>81</v>
      </c>
      <c r="C3137" s="6" t="s">
        <v>11</v>
      </c>
      <c r="D3137" s="6" t="s">
        <v>9</v>
      </c>
      <c r="E3137" s="6" t="s">
        <v>13</v>
      </c>
      <c r="F3137" s="6" t="s">
        <v>18</v>
      </c>
      <c r="G3137" s="36" t="s">
        <v>123</v>
      </c>
      <c r="H3137" s="6">
        <v>0.1096</v>
      </c>
      <c r="I3137">
        <f t="shared" ca="1" si="48"/>
        <v>0.1056</v>
      </c>
      <c r="J3137" t="s">
        <v>98</v>
      </c>
    </row>
    <row r="3138" spans="1:10" x14ac:dyDescent="0.2">
      <c r="A3138" s="6" t="s">
        <v>62</v>
      </c>
      <c r="B3138" s="6" t="s">
        <v>81</v>
      </c>
      <c r="C3138" s="6" t="s">
        <v>11</v>
      </c>
      <c r="D3138" s="6" t="s">
        <v>9</v>
      </c>
      <c r="E3138" s="6" t="s">
        <v>13</v>
      </c>
      <c r="F3138" s="6" t="s">
        <v>19</v>
      </c>
      <c r="G3138" s="36" t="s">
        <v>124</v>
      </c>
      <c r="H3138" s="6">
        <v>9.5000000000000001E-2</v>
      </c>
      <c r="I3138">
        <f t="shared" ref="I3138:I3201" ca="1" si="49">IF(ISEVEN(ROW(A3138)),AVERAGE(OFFSET(H$2:H$3,ROW()-ROW(A$2),)),I3137)</f>
        <v>9.8500000000000004E-2</v>
      </c>
      <c r="J3138" t="s">
        <v>98</v>
      </c>
    </row>
    <row r="3139" spans="1:10" x14ac:dyDescent="0.2">
      <c r="A3139" s="6" t="s">
        <v>62</v>
      </c>
      <c r="B3139" s="6" t="s">
        <v>81</v>
      </c>
      <c r="C3139" s="6" t="s">
        <v>11</v>
      </c>
      <c r="D3139" s="6" t="s">
        <v>9</v>
      </c>
      <c r="E3139" s="6" t="s">
        <v>13</v>
      </c>
      <c r="F3139" s="6" t="s">
        <v>20</v>
      </c>
      <c r="G3139" s="36" t="s">
        <v>124</v>
      </c>
      <c r="H3139" s="6">
        <v>0.10199999999999999</v>
      </c>
      <c r="I3139">
        <f t="shared" ca="1" si="49"/>
        <v>9.8500000000000004E-2</v>
      </c>
      <c r="J3139" t="s">
        <v>98</v>
      </c>
    </row>
    <row r="3140" spans="1:10" x14ac:dyDescent="0.2">
      <c r="A3140" s="6" t="s">
        <v>62</v>
      </c>
      <c r="B3140" s="6" t="s">
        <v>81</v>
      </c>
      <c r="C3140" s="6" t="s">
        <v>11</v>
      </c>
      <c r="D3140" s="6" t="s">
        <v>9</v>
      </c>
      <c r="E3140" s="6" t="s">
        <v>13</v>
      </c>
      <c r="F3140" s="6" t="s">
        <v>21</v>
      </c>
      <c r="G3140" s="36" t="s">
        <v>104</v>
      </c>
      <c r="H3140" s="6">
        <v>0.11269999999999999</v>
      </c>
      <c r="I3140">
        <f t="shared" ca="1" si="49"/>
        <v>0.1148</v>
      </c>
      <c r="J3140" t="s">
        <v>98</v>
      </c>
    </row>
    <row r="3141" spans="1:10" x14ac:dyDescent="0.2">
      <c r="A3141" s="6" t="s">
        <v>62</v>
      </c>
      <c r="B3141" s="6" t="s">
        <v>81</v>
      </c>
      <c r="C3141" s="6" t="s">
        <v>11</v>
      </c>
      <c r="D3141" s="6" t="s">
        <v>9</v>
      </c>
      <c r="E3141" s="6" t="s">
        <v>13</v>
      </c>
      <c r="F3141" s="6" t="s">
        <v>22</v>
      </c>
      <c r="G3141" s="36" t="s">
        <v>104</v>
      </c>
      <c r="H3141" s="6">
        <v>0.1169</v>
      </c>
      <c r="I3141">
        <f t="shared" ca="1" si="49"/>
        <v>0.1148</v>
      </c>
      <c r="J3141" t="s">
        <v>98</v>
      </c>
    </row>
    <row r="3142" spans="1:10" x14ac:dyDescent="0.2">
      <c r="A3142" s="6" t="s">
        <v>62</v>
      </c>
      <c r="B3142" s="6" t="s">
        <v>81</v>
      </c>
      <c r="C3142" s="6" t="s">
        <v>11</v>
      </c>
      <c r="D3142" s="6" t="s">
        <v>9</v>
      </c>
      <c r="E3142" s="6" t="s">
        <v>13</v>
      </c>
      <c r="F3142" s="6" t="s">
        <v>23</v>
      </c>
      <c r="G3142" s="36" t="s">
        <v>105</v>
      </c>
      <c r="H3142" s="6">
        <v>0.124</v>
      </c>
      <c r="I3142">
        <f t="shared" ca="1" si="49"/>
        <v>0.11835</v>
      </c>
      <c r="J3142" t="s">
        <v>98</v>
      </c>
    </row>
    <row r="3143" spans="1:10" x14ac:dyDescent="0.2">
      <c r="A3143" s="6" t="s">
        <v>62</v>
      </c>
      <c r="B3143" s="6" t="s">
        <v>81</v>
      </c>
      <c r="C3143" s="6" t="s">
        <v>11</v>
      </c>
      <c r="D3143" s="6" t="s">
        <v>9</v>
      </c>
      <c r="E3143" s="6" t="s">
        <v>13</v>
      </c>
      <c r="F3143" s="6" t="s">
        <v>24</v>
      </c>
      <c r="G3143" s="36" t="s">
        <v>105</v>
      </c>
      <c r="H3143" s="6">
        <v>0.11269999999999999</v>
      </c>
      <c r="I3143">
        <f t="shared" ca="1" si="49"/>
        <v>0.11835</v>
      </c>
      <c r="J3143" t="s">
        <v>98</v>
      </c>
    </row>
    <row r="3144" spans="1:10" x14ac:dyDescent="0.2">
      <c r="A3144" s="6" t="s">
        <v>62</v>
      </c>
      <c r="B3144" s="6" t="s">
        <v>81</v>
      </c>
      <c r="C3144" s="6" t="s">
        <v>11</v>
      </c>
      <c r="D3144" s="6" t="s">
        <v>9</v>
      </c>
      <c r="E3144" s="6" t="s">
        <v>13</v>
      </c>
      <c r="F3144" s="6" t="s">
        <v>25</v>
      </c>
      <c r="G3144" s="36" t="s">
        <v>106</v>
      </c>
      <c r="H3144" s="6">
        <v>0.1178</v>
      </c>
      <c r="I3144">
        <f t="shared" ca="1" si="49"/>
        <v>0.1205</v>
      </c>
      <c r="J3144" t="s">
        <v>98</v>
      </c>
    </row>
    <row r="3145" spans="1:10" x14ac:dyDescent="0.2">
      <c r="A3145" s="6" t="s">
        <v>62</v>
      </c>
      <c r="B3145" s="6" t="s">
        <v>81</v>
      </c>
      <c r="C3145" s="6" t="s">
        <v>11</v>
      </c>
      <c r="D3145" s="6" t="s">
        <v>9</v>
      </c>
      <c r="E3145" s="6" t="s">
        <v>13</v>
      </c>
      <c r="F3145" s="6" t="s">
        <v>26</v>
      </c>
      <c r="G3145" s="36" t="s">
        <v>106</v>
      </c>
      <c r="H3145" s="6">
        <v>0.1232</v>
      </c>
      <c r="I3145">
        <f t="shared" ca="1" si="49"/>
        <v>0.1205</v>
      </c>
      <c r="J3145" t="s">
        <v>98</v>
      </c>
    </row>
    <row r="3146" spans="1:10" x14ac:dyDescent="0.2">
      <c r="A3146" s="6" t="s">
        <v>62</v>
      </c>
      <c r="B3146" s="6" t="s">
        <v>81</v>
      </c>
      <c r="C3146" s="6" t="s">
        <v>11</v>
      </c>
      <c r="D3146" s="6" t="s">
        <v>9</v>
      </c>
      <c r="E3146" s="6" t="s">
        <v>13</v>
      </c>
      <c r="F3146" s="6" t="s">
        <v>27</v>
      </c>
      <c r="G3146" s="36" t="s">
        <v>107</v>
      </c>
      <c r="H3146" s="6">
        <v>0.12</v>
      </c>
      <c r="I3146">
        <f t="shared" ca="1" si="49"/>
        <v>0.11895</v>
      </c>
      <c r="J3146" t="s">
        <v>98</v>
      </c>
    </row>
    <row r="3147" spans="1:10" x14ac:dyDescent="0.2">
      <c r="A3147" s="6" t="s">
        <v>62</v>
      </c>
      <c r="B3147" s="6" t="s">
        <v>81</v>
      </c>
      <c r="C3147" s="6" t="s">
        <v>11</v>
      </c>
      <c r="D3147" s="6" t="s">
        <v>9</v>
      </c>
      <c r="E3147" s="6" t="s">
        <v>13</v>
      </c>
      <c r="F3147" s="6" t="s">
        <v>28</v>
      </c>
      <c r="G3147" s="36" t="s">
        <v>107</v>
      </c>
      <c r="H3147" s="6">
        <v>0.1179</v>
      </c>
      <c r="I3147">
        <f t="shared" ca="1" si="49"/>
        <v>0.11895</v>
      </c>
      <c r="J3147" t="s">
        <v>98</v>
      </c>
    </row>
    <row r="3148" spans="1:10" x14ac:dyDescent="0.2">
      <c r="A3148" s="6" t="s">
        <v>62</v>
      </c>
      <c r="B3148" s="6" t="s">
        <v>81</v>
      </c>
      <c r="C3148" s="6" t="s">
        <v>11</v>
      </c>
      <c r="D3148" s="6" t="s">
        <v>9</v>
      </c>
      <c r="E3148" s="6" t="s">
        <v>13</v>
      </c>
      <c r="F3148" s="6" t="s">
        <v>29</v>
      </c>
      <c r="G3148" s="36" t="s">
        <v>108</v>
      </c>
      <c r="H3148" s="6">
        <v>0.11559999999999999</v>
      </c>
      <c r="I3148">
        <f t="shared" ca="1" si="49"/>
        <v>0.11584999999999999</v>
      </c>
      <c r="J3148" t="s">
        <v>98</v>
      </c>
    </row>
    <row r="3149" spans="1:10" x14ac:dyDescent="0.2">
      <c r="A3149" s="6" t="s">
        <v>62</v>
      </c>
      <c r="B3149" s="6" t="s">
        <v>81</v>
      </c>
      <c r="C3149" s="6" t="s">
        <v>11</v>
      </c>
      <c r="D3149" s="6" t="s">
        <v>9</v>
      </c>
      <c r="E3149" s="6" t="s">
        <v>13</v>
      </c>
      <c r="F3149" s="6" t="s">
        <v>30</v>
      </c>
      <c r="G3149" s="36" t="s">
        <v>108</v>
      </c>
      <c r="H3149" s="6">
        <v>0.11609999999999999</v>
      </c>
      <c r="I3149">
        <f t="shared" ca="1" si="49"/>
        <v>0.11584999999999999</v>
      </c>
      <c r="J3149" t="s">
        <v>98</v>
      </c>
    </row>
    <row r="3150" spans="1:10" x14ac:dyDescent="0.2">
      <c r="A3150" s="6" t="s">
        <v>62</v>
      </c>
      <c r="B3150" s="6" t="s">
        <v>81</v>
      </c>
      <c r="C3150" s="6" t="s">
        <v>11</v>
      </c>
      <c r="D3150" s="6" t="s">
        <v>9</v>
      </c>
      <c r="E3150" s="6" t="s">
        <v>13</v>
      </c>
      <c r="F3150" s="6" t="s">
        <v>31</v>
      </c>
      <c r="G3150" s="36" t="s">
        <v>109</v>
      </c>
      <c r="H3150" s="6">
        <v>0.11990000000000001</v>
      </c>
      <c r="I3150">
        <f t="shared" ca="1" si="49"/>
        <v>0.11855</v>
      </c>
      <c r="J3150" t="s">
        <v>98</v>
      </c>
    </row>
    <row r="3151" spans="1:10" x14ac:dyDescent="0.2">
      <c r="A3151" s="6" t="s">
        <v>62</v>
      </c>
      <c r="B3151" s="6" t="s">
        <v>81</v>
      </c>
      <c r="C3151" s="6" t="s">
        <v>11</v>
      </c>
      <c r="D3151" s="6" t="s">
        <v>9</v>
      </c>
      <c r="E3151" s="6" t="s">
        <v>13</v>
      </c>
      <c r="F3151" s="6" t="s">
        <v>32</v>
      </c>
      <c r="G3151" s="36" t="s">
        <v>109</v>
      </c>
      <c r="H3151" s="6">
        <v>0.1172</v>
      </c>
      <c r="I3151">
        <f t="shared" ca="1" si="49"/>
        <v>0.11855</v>
      </c>
      <c r="J3151" t="s">
        <v>98</v>
      </c>
    </row>
    <row r="3152" spans="1:10" x14ac:dyDescent="0.2">
      <c r="A3152" s="6" t="s">
        <v>62</v>
      </c>
      <c r="B3152" s="6" t="s">
        <v>81</v>
      </c>
      <c r="C3152" s="6" t="s">
        <v>11</v>
      </c>
      <c r="D3152" s="6" t="s">
        <v>9</v>
      </c>
      <c r="E3152" s="6" t="s">
        <v>13</v>
      </c>
      <c r="F3152" s="6" t="s">
        <v>33</v>
      </c>
      <c r="G3152" s="36" t="s">
        <v>110</v>
      </c>
      <c r="H3152" s="6">
        <v>0.1099</v>
      </c>
      <c r="I3152">
        <f t="shared" ca="1" si="49"/>
        <v>0.11085</v>
      </c>
      <c r="J3152" t="s">
        <v>98</v>
      </c>
    </row>
    <row r="3153" spans="1:10" x14ac:dyDescent="0.2">
      <c r="A3153" s="6" t="s">
        <v>62</v>
      </c>
      <c r="B3153" s="6" t="s">
        <v>81</v>
      </c>
      <c r="C3153" s="6" t="s">
        <v>11</v>
      </c>
      <c r="D3153" s="6" t="s">
        <v>9</v>
      </c>
      <c r="E3153" s="6" t="s">
        <v>13</v>
      </c>
      <c r="F3153" s="6" t="s">
        <v>34</v>
      </c>
      <c r="G3153" s="36" t="s">
        <v>110</v>
      </c>
      <c r="H3153" s="6">
        <v>0.1118</v>
      </c>
      <c r="I3153">
        <f t="shared" ca="1" si="49"/>
        <v>0.11085</v>
      </c>
      <c r="J3153" t="s">
        <v>98</v>
      </c>
    </row>
    <row r="3154" spans="1:10" x14ac:dyDescent="0.2">
      <c r="A3154" s="6" t="s">
        <v>62</v>
      </c>
      <c r="B3154" s="6" t="s">
        <v>81</v>
      </c>
      <c r="C3154" s="6" t="s">
        <v>11</v>
      </c>
      <c r="D3154" s="6" t="s">
        <v>9</v>
      </c>
      <c r="E3154" s="6" t="s">
        <v>13</v>
      </c>
      <c r="F3154" s="6" t="s">
        <v>35</v>
      </c>
      <c r="G3154" s="36" t="s">
        <v>111</v>
      </c>
      <c r="H3154" s="6">
        <v>0.1038</v>
      </c>
      <c r="I3154">
        <f t="shared" ca="1" si="49"/>
        <v>0.1032</v>
      </c>
      <c r="J3154" t="s">
        <v>98</v>
      </c>
    </row>
    <row r="3155" spans="1:10" x14ac:dyDescent="0.2">
      <c r="A3155" s="6" t="s">
        <v>62</v>
      </c>
      <c r="B3155" s="6" t="s">
        <v>81</v>
      </c>
      <c r="C3155" s="6" t="s">
        <v>11</v>
      </c>
      <c r="D3155" s="6" t="s">
        <v>9</v>
      </c>
      <c r="E3155" s="6" t="s">
        <v>13</v>
      </c>
      <c r="F3155" s="6" t="s">
        <v>36</v>
      </c>
      <c r="G3155" s="36" t="s">
        <v>111</v>
      </c>
      <c r="H3155" s="6">
        <v>0.1026</v>
      </c>
      <c r="I3155">
        <f t="shared" ca="1" si="49"/>
        <v>0.1032</v>
      </c>
      <c r="J3155" t="s">
        <v>98</v>
      </c>
    </row>
    <row r="3156" spans="1:10" x14ac:dyDescent="0.2">
      <c r="A3156" s="6" t="s">
        <v>62</v>
      </c>
      <c r="B3156" s="6" t="s">
        <v>81</v>
      </c>
      <c r="C3156" s="6" t="s">
        <v>11</v>
      </c>
      <c r="D3156" s="6" t="s">
        <v>9</v>
      </c>
      <c r="E3156" s="6" t="s">
        <v>13</v>
      </c>
      <c r="F3156" s="6" t="s">
        <v>37</v>
      </c>
      <c r="G3156" s="36" t="s">
        <v>112</v>
      </c>
      <c r="H3156" s="6">
        <v>9.5600000000000004E-2</v>
      </c>
      <c r="I3156">
        <f t="shared" ca="1" si="49"/>
        <v>9.6100000000000005E-2</v>
      </c>
      <c r="J3156" t="s">
        <v>98</v>
      </c>
    </row>
    <row r="3157" spans="1:10" x14ac:dyDescent="0.2">
      <c r="A3157" s="6" t="s">
        <v>62</v>
      </c>
      <c r="B3157" s="6" t="s">
        <v>81</v>
      </c>
      <c r="C3157" s="6" t="s">
        <v>11</v>
      </c>
      <c r="D3157" s="6" t="s">
        <v>9</v>
      </c>
      <c r="E3157" s="6" t="s">
        <v>13</v>
      </c>
      <c r="F3157" s="6" t="s">
        <v>38</v>
      </c>
      <c r="G3157" s="36" t="s">
        <v>112</v>
      </c>
      <c r="H3157" s="6">
        <v>9.6600000000000005E-2</v>
      </c>
      <c r="I3157">
        <f t="shared" ca="1" si="49"/>
        <v>9.6100000000000005E-2</v>
      </c>
      <c r="J3157" t="s">
        <v>98</v>
      </c>
    </row>
    <row r="3158" spans="1:10" x14ac:dyDescent="0.2">
      <c r="A3158" s="6" t="s">
        <v>62</v>
      </c>
      <c r="B3158" s="6" t="s">
        <v>81</v>
      </c>
      <c r="C3158" s="6" t="s">
        <v>11</v>
      </c>
      <c r="D3158" s="6" t="s">
        <v>9</v>
      </c>
      <c r="E3158" s="6" t="s">
        <v>13</v>
      </c>
      <c r="F3158" s="6" t="s">
        <v>39</v>
      </c>
      <c r="G3158" s="36" t="s">
        <v>113</v>
      </c>
      <c r="H3158" s="6">
        <v>9.6600000000000005E-2</v>
      </c>
      <c r="I3158">
        <f t="shared" ca="1" si="49"/>
        <v>9.5000000000000001E-2</v>
      </c>
      <c r="J3158" t="s">
        <v>98</v>
      </c>
    </row>
    <row r="3159" spans="1:10" x14ac:dyDescent="0.2">
      <c r="A3159" s="6" t="s">
        <v>62</v>
      </c>
      <c r="B3159" s="6" t="s">
        <v>81</v>
      </c>
      <c r="C3159" s="6" t="s">
        <v>11</v>
      </c>
      <c r="D3159" s="6" t="s">
        <v>9</v>
      </c>
      <c r="E3159" s="6" t="s">
        <v>13</v>
      </c>
      <c r="F3159" s="6" t="s">
        <v>40</v>
      </c>
      <c r="G3159" s="36" t="s">
        <v>113</v>
      </c>
      <c r="H3159" s="6">
        <v>9.3399999999999997E-2</v>
      </c>
      <c r="I3159">
        <f t="shared" ca="1" si="49"/>
        <v>9.5000000000000001E-2</v>
      </c>
      <c r="J3159" t="s">
        <v>98</v>
      </c>
    </row>
    <row r="3160" spans="1:10" x14ac:dyDescent="0.2">
      <c r="A3160" s="6" t="s">
        <v>62</v>
      </c>
      <c r="B3160" s="6" t="s">
        <v>81</v>
      </c>
      <c r="C3160" s="6" t="s">
        <v>11</v>
      </c>
      <c r="D3160" s="6" t="s">
        <v>9</v>
      </c>
      <c r="E3160" s="6" t="s">
        <v>13</v>
      </c>
      <c r="F3160" s="6" t="s">
        <v>41</v>
      </c>
      <c r="G3160" s="36" t="s">
        <v>141</v>
      </c>
      <c r="H3160" s="6">
        <v>0</v>
      </c>
      <c r="I3160">
        <f t="shared" ca="1" si="49"/>
        <v>0</v>
      </c>
      <c r="J3160" t="s">
        <v>98</v>
      </c>
    </row>
    <row r="3161" spans="1:10" x14ac:dyDescent="0.2">
      <c r="A3161" s="6" t="s">
        <v>63</v>
      </c>
      <c r="B3161" s="6" t="s">
        <v>81</v>
      </c>
      <c r="C3161" s="6" t="s">
        <v>11</v>
      </c>
      <c r="D3161" s="6" t="s">
        <v>9</v>
      </c>
      <c r="E3161" s="6" t="s">
        <v>13</v>
      </c>
      <c r="F3161" s="6" t="s">
        <v>15</v>
      </c>
      <c r="G3161" s="36" t="s">
        <v>122</v>
      </c>
      <c r="H3161" s="6">
        <v>0</v>
      </c>
      <c r="I3161">
        <f t="shared" ca="1" si="49"/>
        <v>0</v>
      </c>
      <c r="J3161" t="s">
        <v>98</v>
      </c>
    </row>
    <row r="3162" spans="1:10" x14ac:dyDescent="0.2">
      <c r="A3162" s="6" t="s">
        <v>63</v>
      </c>
      <c r="B3162" s="6" t="s">
        <v>81</v>
      </c>
      <c r="C3162" s="6" t="s">
        <v>11</v>
      </c>
      <c r="D3162" s="6" t="s">
        <v>9</v>
      </c>
      <c r="E3162" s="6" t="s">
        <v>13</v>
      </c>
      <c r="F3162" s="6" t="s">
        <v>16</v>
      </c>
      <c r="G3162" s="36" t="s">
        <v>122</v>
      </c>
      <c r="H3162" s="6">
        <v>0.11799999999999999</v>
      </c>
      <c r="I3162">
        <f t="shared" ca="1" si="49"/>
        <v>0.1211</v>
      </c>
      <c r="J3162" t="s">
        <v>98</v>
      </c>
    </row>
    <row r="3163" spans="1:10" x14ac:dyDescent="0.2">
      <c r="A3163" s="6" t="s">
        <v>63</v>
      </c>
      <c r="B3163" s="6" t="s">
        <v>81</v>
      </c>
      <c r="C3163" s="6" t="s">
        <v>11</v>
      </c>
      <c r="D3163" s="6" t="s">
        <v>9</v>
      </c>
      <c r="E3163" s="6" t="s">
        <v>13</v>
      </c>
      <c r="F3163" s="6" t="s">
        <v>17</v>
      </c>
      <c r="G3163" s="36" t="s">
        <v>123</v>
      </c>
      <c r="H3163" s="6">
        <v>0.1242</v>
      </c>
      <c r="I3163">
        <f t="shared" ca="1" si="49"/>
        <v>0.1211</v>
      </c>
      <c r="J3163" t="s">
        <v>98</v>
      </c>
    </row>
    <row r="3164" spans="1:10" x14ac:dyDescent="0.2">
      <c r="A3164" s="6" t="s">
        <v>63</v>
      </c>
      <c r="B3164" s="6" t="s">
        <v>81</v>
      </c>
      <c r="C3164" s="6" t="s">
        <v>11</v>
      </c>
      <c r="D3164" s="6" t="s">
        <v>9</v>
      </c>
      <c r="E3164" s="6" t="s">
        <v>13</v>
      </c>
      <c r="F3164" s="6" t="s">
        <v>18</v>
      </c>
      <c r="G3164" s="36" t="s">
        <v>123</v>
      </c>
      <c r="H3164" s="6">
        <v>0.12570000000000001</v>
      </c>
      <c r="I3164">
        <f t="shared" ca="1" si="49"/>
        <v>0.13540000000000002</v>
      </c>
      <c r="J3164" t="s">
        <v>98</v>
      </c>
    </row>
    <row r="3165" spans="1:10" x14ac:dyDescent="0.2">
      <c r="A3165" s="6" t="s">
        <v>63</v>
      </c>
      <c r="B3165" s="6" t="s">
        <v>81</v>
      </c>
      <c r="C3165" s="6" t="s">
        <v>11</v>
      </c>
      <c r="D3165" s="6" t="s">
        <v>9</v>
      </c>
      <c r="E3165" s="6" t="s">
        <v>13</v>
      </c>
      <c r="F3165" s="6" t="s">
        <v>19</v>
      </c>
      <c r="G3165" s="36" t="s">
        <v>124</v>
      </c>
      <c r="H3165" s="6">
        <v>0.14510000000000001</v>
      </c>
      <c r="I3165">
        <f t="shared" ca="1" si="49"/>
        <v>0.13540000000000002</v>
      </c>
      <c r="J3165" t="s">
        <v>98</v>
      </c>
    </row>
    <row r="3166" spans="1:10" x14ac:dyDescent="0.2">
      <c r="A3166" s="6" t="s">
        <v>63</v>
      </c>
      <c r="B3166" s="6" t="s">
        <v>81</v>
      </c>
      <c r="C3166" s="6" t="s">
        <v>11</v>
      </c>
      <c r="D3166" s="6" t="s">
        <v>9</v>
      </c>
      <c r="E3166" s="6" t="s">
        <v>13</v>
      </c>
      <c r="F3166" s="6" t="s">
        <v>20</v>
      </c>
      <c r="G3166" s="36" t="s">
        <v>124</v>
      </c>
      <c r="H3166" s="6">
        <v>0.1575</v>
      </c>
      <c r="I3166">
        <f t="shared" ca="1" si="49"/>
        <v>0.14030000000000001</v>
      </c>
      <c r="J3166" t="s">
        <v>98</v>
      </c>
    </row>
    <row r="3167" spans="1:10" x14ac:dyDescent="0.2">
      <c r="A3167" s="6" t="s">
        <v>63</v>
      </c>
      <c r="B3167" s="6" t="s">
        <v>81</v>
      </c>
      <c r="C3167" s="6" t="s">
        <v>11</v>
      </c>
      <c r="D3167" s="6" t="s">
        <v>9</v>
      </c>
      <c r="E3167" s="6" t="s">
        <v>13</v>
      </c>
      <c r="F3167" s="6" t="s">
        <v>21</v>
      </c>
      <c r="G3167" s="36" t="s">
        <v>104</v>
      </c>
      <c r="H3167" s="6">
        <v>0.1231</v>
      </c>
      <c r="I3167">
        <f t="shared" ca="1" si="49"/>
        <v>0.14030000000000001</v>
      </c>
      <c r="J3167" t="s">
        <v>98</v>
      </c>
    </row>
    <row r="3168" spans="1:10" x14ac:dyDescent="0.2">
      <c r="A3168" s="6" t="s">
        <v>63</v>
      </c>
      <c r="B3168" s="6" t="s">
        <v>81</v>
      </c>
      <c r="C3168" s="6" t="s">
        <v>11</v>
      </c>
      <c r="D3168" s="6" t="s">
        <v>9</v>
      </c>
      <c r="E3168" s="6" t="s">
        <v>13</v>
      </c>
      <c r="F3168" s="6" t="s">
        <v>22</v>
      </c>
      <c r="G3168" s="36" t="s">
        <v>104</v>
      </c>
      <c r="H3168" s="6">
        <v>0.1192</v>
      </c>
      <c r="I3168">
        <f t="shared" ca="1" si="49"/>
        <v>0.11655</v>
      </c>
      <c r="J3168" t="s">
        <v>98</v>
      </c>
    </row>
    <row r="3169" spans="1:10" x14ac:dyDescent="0.2">
      <c r="A3169" s="6" t="s">
        <v>63</v>
      </c>
      <c r="B3169" s="6" t="s">
        <v>81</v>
      </c>
      <c r="C3169" s="6" t="s">
        <v>11</v>
      </c>
      <c r="D3169" s="6" t="s">
        <v>9</v>
      </c>
      <c r="E3169" s="6" t="s">
        <v>13</v>
      </c>
      <c r="F3169" s="6" t="s">
        <v>23</v>
      </c>
      <c r="G3169" s="36" t="s">
        <v>105</v>
      </c>
      <c r="H3169" s="6">
        <v>0.1139</v>
      </c>
      <c r="I3169">
        <f t="shared" ca="1" si="49"/>
        <v>0.11655</v>
      </c>
      <c r="J3169" t="s">
        <v>98</v>
      </c>
    </row>
    <row r="3170" spans="1:10" x14ac:dyDescent="0.2">
      <c r="A3170" s="6" t="s">
        <v>63</v>
      </c>
      <c r="B3170" s="6" t="s">
        <v>81</v>
      </c>
      <c r="C3170" s="6" t="s">
        <v>11</v>
      </c>
      <c r="D3170" s="6" t="s">
        <v>9</v>
      </c>
      <c r="E3170" s="6" t="s">
        <v>13</v>
      </c>
      <c r="F3170" s="6" t="s">
        <v>24</v>
      </c>
      <c r="G3170" s="36" t="s">
        <v>105</v>
      </c>
      <c r="H3170" s="6">
        <v>0.11840000000000001</v>
      </c>
      <c r="I3170">
        <f t="shared" ca="1" si="49"/>
        <v>0.122</v>
      </c>
      <c r="J3170" t="s">
        <v>98</v>
      </c>
    </row>
    <row r="3171" spans="1:10" x14ac:dyDescent="0.2">
      <c r="A3171" s="6" t="s">
        <v>63</v>
      </c>
      <c r="B3171" s="6" t="s">
        <v>81</v>
      </c>
      <c r="C3171" s="6" t="s">
        <v>11</v>
      </c>
      <c r="D3171" s="6" t="s">
        <v>9</v>
      </c>
      <c r="E3171" s="6" t="s">
        <v>13</v>
      </c>
      <c r="F3171" s="6" t="s">
        <v>25</v>
      </c>
      <c r="G3171" s="36" t="s">
        <v>106</v>
      </c>
      <c r="H3171" s="6">
        <v>0.12559999999999999</v>
      </c>
      <c r="I3171">
        <f t="shared" ca="1" si="49"/>
        <v>0.122</v>
      </c>
      <c r="J3171" t="s">
        <v>98</v>
      </c>
    </row>
    <row r="3172" spans="1:10" x14ac:dyDescent="0.2">
      <c r="A3172" s="6" t="s">
        <v>63</v>
      </c>
      <c r="B3172" s="6" t="s">
        <v>81</v>
      </c>
      <c r="C3172" s="6" t="s">
        <v>11</v>
      </c>
      <c r="D3172" s="6" t="s">
        <v>9</v>
      </c>
      <c r="E3172" s="6" t="s">
        <v>13</v>
      </c>
      <c r="F3172" s="6" t="s">
        <v>26</v>
      </c>
      <c r="G3172" s="36" t="s">
        <v>106</v>
      </c>
      <c r="H3172" s="6">
        <v>0.13159999999999999</v>
      </c>
      <c r="I3172">
        <f t="shared" ca="1" si="49"/>
        <v>0.13119999999999998</v>
      </c>
      <c r="J3172" t="s">
        <v>98</v>
      </c>
    </row>
    <row r="3173" spans="1:10" x14ac:dyDescent="0.2">
      <c r="A3173" s="6" t="s">
        <v>63</v>
      </c>
      <c r="B3173" s="6" t="s">
        <v>81</v>
      </c>
      <c r="C3173" s="6" t="s">
        <v>11</v>
      </c>
      <c r="D3173" s="6" t="s">
        <v>9</v>
      </c>
      <c r="E3173" s="6" t="s">
        <v>13</v>
      </c>
      <c r="F3173" s="6" t="s">
        <v>27</v>
      </c>
      <c r="G3173" s="36" t="s">
        <v>107</v>
      </c>
      <c r="H3173" s="6">
        <v>0.1308</v>
      </c>
      <c r="I3173">
        <f t="shared" ca="1" si="49"/>
        <v>0.13119999999999998</v>
      </c>
      <c r="J3173" t="s">
        <v>98</v>
      </c>
    </row>
    <row r="3174" spans="1:10" x14ac:dyDescent="0.2">
      <c r="A3174" s="6" t="s">
        <v>63</v>
      </c>
      <c r="B3174" s="6" t="s">
        <v>81</v>
      </c>
      <c r="C3174" s="6" t="s">
        <v>11</v>
      </c>
      <c r="D3174" s="6" t="s">
        <v>9</v>
      </c>
      <c r="E3174" s="6" t="s">
        <v>13</v>
      </c>
      <c r="F3174" s="6" t="s">
        <v>28</v>
      </c>
      <c r="G3174" s="36" t="s">
        <v>107</v>
      </c>
      <c r="H3174" s="6">
        <v>0.1343</v>
      </c>
      <c r="I3174">
        <f t="shared" ca="1" si="49"/>
        <v>0.13545000000000001</v>
      </c>
      <c r="J3174" t="s">
        <v>98</v>
      </c>
    </row>
    <row r="3175" spans="1:10" x14ac:dyDescent="0.2">
      <c r="A3175" s="6" t="s">
        <v>63</v>
      </c>
      <c r="B3175" s="6" t="s">
        <v>81</v>
      </c>
      <c r="C3175" s="6" t="s">
        <v>11</v>
      </c>
      <c r="D3175" s="6" t="s">
        <v>9</v>
      </c>
      <c r="E3175" s="6" t="s">
        <v>13</v>
      </c>
      <c r="F3175" s="6" t="s">
        <v>29</v>
      </c>
      <c r="G3175" s="36" t="s">
        <v>108</v>
      </c>
      <c r="H3175" s="6">
        <v>0.1366</v>
      </c>
      <c r="I3175">
        <f t="shared" ca="1" si="49"/>
        <v>0.13545000000000001</v>
      </c>
      <c r="J3175" t="s">
        <v>98</v>
      </c>
    </row>
    <row r="3176" spans="1:10" x14ac:dyDescent="0.2">
      <c r="A3176" s="6" t="s">
        <v>63</v>
      </c>
      <c r="B3176" s="6" t="s">
        <v>81</v>
      </c>
      <c r="C3176" s="6" t="s">
        <v>11</v>
      </c>
      <c r="D3176" s="6" t="s">
        <v>9</v>
      </c>
      <c r="E3176" s="6" t="s">
        <v>13</v>
      </c>
      <c r="F3176" s="6" t="s">
        <v>30</v>
      </c>
      <c r="G3176" s="36" t="s">
        <v>108</v>
      </c>
      <c r="H3176" s="6">
        <v>0.13919999999999999</v>
      </c>
      <c r="I3176">
        <f t="shared" ca="1" si="49"/>
        <v>0.13105</v>
      </c>
      <c r="J3176" t="s">
        <v>98</v>
      </c>
    </row>
    <row r="3177" spans="1:10" x14ac:dyDescent="0.2">
      <c r="A3177" s="6" t="s">
        <v>63</v>
      </c>
      <c r="B3177" s="6" t="s">
        <v>81</v>
      </c>
      <c r="C3177" s="6" t="s">
        <v>11</v>
      </c>
      <c r="D3177" s="6" t="s">
        <v>9</v>
      </c>
      <c r="E3177" s="6" t="s">
        <v>13</v>
      </c>
      <c r="F3177" s="6" t="s">
        <v>31</v>
      </c>
      <c r="G3177" s="36" t="s">
        <v>109</v>
      </c>
      <c r="H3177" s="6">
        <v>0.1229</v>
      </c>
      <c r="I3177">
        <f t="shared" ca="1" si="49"/>
        <v>0.13105</v>
      </c>
      <c r="J3177" t="s">
        <v>98</v>
      </c>
    </row>
    <row r="3178" spans="1:10" x14ac:dyDescent="0.2">
      <c r="A3178" s="6" t="s">
        <v>63</v>
      </c>
      <c r="B3178" s="6" t="s">
        <v>81</v>
      </c>
      <c r="C3178" s="6" t="s">
        <v>11</v>
      </c>
      <c r="D3178" s="6" t="s">
        <v>9</v>
      </c>
      <c r="E3178" s="6" t="s">
        <v>13</v>
      </c>
      <c r="F3178" s="6" t="s">
        <v>32</v>
      </c>
      <c r="G3178" s="36" t="s">
        <v>109</v>
      </c>
      <c r="H3178" s="6">
        <v>0.1234</v>
      </c>
      <c r="I3178">
        <f t="shared" ca="1" si="49"/>
        <v>0.12820000000000001</v>
      </c>
      <c r="J3178" t="s">
        <v>98</v>
      </c>
    </row>
    <row r="3179" spans="1:10" x14ac:dyDescent="0.2">
      <c r="A3179" s="6" t="s">
        <v>63</v>
      </c>
      <c r="B3179" s="6" t="s">
        <v>81</v>
      </c>
      <c r="C3179" s="6" t="s">
        <v>11</v>
      </c>
      <c r="D3179" s="6" t="s">
        <v>9</v>
      </c>
      <c r="E3179" s="6" t="s">
        <v>13</v>
      </c>
      <c r="F3179" s="6" t="s">
        <v>33</v>
      </c>
      <c r="G3179" s="36" t="s">
        <v>110</v>
      </c>
      <c r="H3179" s="6">
        <v>0.13300000000000001</v>
      </c>
      <c r="I3179">
        <f t="shared" ca="1" si="49"/>
        <v>0.12820000000000001</v>
      </c>
      <c r="J3179" t="s">
        <v>98</v>
      </c>
    </row>
    <row r="3180" spans="1:10" x14ac:dyDescent="0.2">
      <c r="A3180" s="6" t="s">
        <v>63</v>
      </c>
      <c r="B3180" s="6" t="s">
        <v>81</v>
      </c>
      <c r="C3180" s="6" t="s">
        <v>11</v>
      </c>
      <c r="D3180" s="6" t="s">
        <v>9</v>
      </c>
      <c r="E3180" s="6" t="s">
        <v>13</v>
      </c>
      <c r="F3180" s="6" t="s">
        <v>34</v>
      </c>
      <c r="G3180" s="36" t="s">
        <v>110</v>
      </c>
      <c r="H3180" s="6">
        <v>0.12989999999999999</v>
      </c>
      <c r="I3180">
        <f t="shared" ca="1" si="49"/>
        <v>0.12479999999999999</v>
      </c>
      <c r="J3180" t="s">
        <v>98</v>
      </c>
    </row>
    <row r="3181" spans="1:10" x14ac:dyDescent="0.2">
      <c r="A3181" s="6" t="s">
        <v>63</v>
      </c>
      <c r="B3181" s="6" t="s">
        <v>81</v>
      </c>
      <c r="C3181" s="6" t="s">
        <v>11</v>
      </c>
      <c r="D3181" s="6" t="s">
        <v>9</v>
      </c>
      <c r="E3181" s="6" t="s">
        <v>13</v>
      </c>
      <c r="F3181" s="6" t="s">
        <v>35</v>
      </c>
      <c r="G3181" s="36" t="s">
        <v>111</v>
      </c>
      <c r="H3181" s="6">
        <v>0.1197</v>
      </c>
      <c r="I3181">
        <f t="shared" ca="1" si="49"/>
        <v>0.12479999999999999</v>
      </c>
      <c r="J3181" t="s">
        <v>98</v>
      </c>
    </row>
    <row r="3182" spans="1:10" x14ac:dyDescent="0.2">
      <c r="A3182" s="6" t="s">
        <v>63</v>
      </c>
      <c r="B3182" s="6" t="s">
        <v>81</v>
      </c>
      <c r="C3182" s="6" t="s">
        <v>11</v>
      </c>
      <c r="D3182" s="6" t="s">
        <v>9</v>
      </c>
      <c r="E3182" s="6" t="s">
        <v>13</v>
      </c>
      <c r="F3182" s="6" t="s">
        <v>36</v>
      </c>
      <c r="G3182" s="36" t="s">
        <v>111</v>
      </c>
      <c r="H3182" s="6">
        <v>0.1166</v>
      </c>
      <c r="I3182">
        <f t="shared" ca="1" si="49"/>
        <v>0.11219999999999999</v>
      </c>
      <c r="J3182" t="s">
        <v>98</v>
      </c>
    </row>
    <row r="3183" spans="1:10" x14ac:dyDescent="0.2">
      <c r="A3183" s="6" t="s">
        <v>63</v>
      </c>
      <c r="B3183" s="6" t="s">
        <v>81</v>
      </c>
      <c r="C3183" s="6" t="s">
        <v>11</v>
      </c>
      <c r="D3183" s="6" t="s">
        <v>9</v>
      </c>
      <c r="E3183" s="6" t="s">
        <v>13</v>
      </c>
      <c r="F3183" s="6" t="s">
        <v>37</v>
      </c>
      <c r="G3183" s="36" t="s">
        <v>112</v>
      </c>
      <c r="H3183" s="6">
        <v>0.10780000000000001</v>
      </c>
      <c r="I3183">
        <f t="shared" ca="1" si="49"/>
        <v>0.11219999999999999</v>
      </c>
      <c r="J3183" t="s">
        <v>98</v>
      </c>
    </row>
    <row r="3184" spans="1:10" x14ac:dyDescent="0.2">
      <c r="A3184" s="6" t="s">
        <v>63</v>
      </c>
      <c r="B3184" s="6" t="s">
        <v>81</v>
      </c>
      <c r="C3184" s="6" t="s">
        <v>11</v>
      </c>
      <c r="D3184" s="6" t="s">
        <v>9</v>
      </c>
      <c r="E3184" s="6" t="s">
        <v>13</v>
      </c>
      <c r="F3184" s="6" t="s">
        <v>38</v>
      </c>
      <c r="G3184" s="36" t="s">
        <v>112</v>
      </c>
      <c r="H3184" s="6">
        <v>0.1101</v>
      </c>
      <c r="I3184">
        <f t="shared" ca="1" si="49"/>
        <v>0.11495</v>
      </c>
      <c r="J3184" t="s">
        <v>98</v>
      </c>
    </row>
    <row r="3185" spans="1:10" x14ac:dyDescent="0.2">
      <c r="A3185" s="6" t="s">
        <v>63</v>
      </c>
      <c r="B3185" s="6" t="s">
        <v>81</v>
      </c>
      <c r="C3185" s="6" t="s">
        <v>11</v>
      </c>
      <c r="D3185" s="6" t="s">
        <v>9</v>
      </c>
      <c r="E3185" s="6" t="s">
        <v>13</v>
      </c>
      <c r="F3185" s="6" t="s">
        <v>39</v>
      </c>
      <c r="G3185" s="36" t="s">
        <v>113</v>
      </c>
      <c r="H3185" s="6">
        <v>0.1198</v>
      </c>
      <c r="I3185">
        <f t="shared" ca="1" si="49"/>
        <v>0.11495</v>
      </c>
      <c r="J3185" t="s">
        <v>98</v>
      </c>
    </row>
    <row r="3186" spans="1:10" x14ac:dyDescent="0.2">
      <c r="A3186" s="6" t="s">
        <v>63</v>
      </c>
      <c r="B3186" s="6" t="s">
        <v>81</v>
      </c>
      <c r="C3186" s="6" t="s">
        <v>11</v>
      </c>
      <c r="D3186" s="6" t="s">
        <v>9</v>
      </c>
      <c r="E3186" s="6" t="s">
        <v>13</v>
      </c>
      <c r="F3186" s="6" t="s">
        <v>40</v>
      </c>
      <c r="G3186" s="36" t="s">
        <v>113</v>
      </c>
      <c r="H3186" s="6">
        <v>0.12189999999999999</v>
      </c>
      <c r="I3186">
        <f t="shared" ca="1" si="49"/>
        <v>6.0949999999999997E-2</v>
      </c>
      <c r="J3186" t="s">
        <v>98</v>
      </c>
    </row>
    <row r="3187" spans="1:10" x14ac:dyDescent="0.2">
      <c r="A3187" s="6" t="s">
        <v>63</v>
      </c>
      <c r="B3187" s="6" t="s">
        <v>81</v>
      </c>
      <c r="C3187" s="6" t="s">
        <v>11</v>
      </c>
      <c r="D3187" s="6" t="s">
        <v>9</v>
      </c>
      <c r="E3187" s="6" t="s">
        <v>13</v>
      </c>
      <c r="F3187" s="6" t="s">
        <v>41</v>
      </c>
      <c r="G3187" s="36" t="s">
        <v>141</v>
      </c>
      <c r="H3187" s="6">
        <v>0</v>
      </c>
      <c r="I3187">
        <f t="shared" ca="1" si="49"/>
        <v>6.0949999999999997E-2</v>
      </c>
      <c r="J3187" t="s">
        <v>98</v>
      </c>
    </row>
    <row r="3188" spans="1:10" x14ac:dyDescent="0.2">
      <c r="A3188" s="6" t="s">
        <v>64</v>
      </c>
      <c r="B3188" s="6" t="s">
        <v>81</v>
      </c>
      <c r="C3188" s="6" t="s">
        <v>11</v>
      </c>
      <c r="D3188" s="6" t="s">
        <v>9</v>
      </c>
      <c r="E3188" s="6" t="s">
        <v>13</v>
      </c>
      <c r="F3188" s="6" t="s">
        <v>15</v>
      </c>
      <c r="G3188" s="36" t="s">
        <v>122</v>
      </c>
      <c r="H3188" s="6">
        <v>0</v>
      </c>
      <c r="I3188">
        <f t="shared" ca="1" si="49"/>
        <v>4.8899999999999999E-2</v>
      </c>
      <c r="J3188" t="s">
        <v>98</v>
      </c>
    </row>
    <row r="3189" spans="1:10" x14ac:dyDescent="0.2">
      <c r="A3189" s="6" t="s">
        <v>64</v>
      </c>
      <c r="B3189" s="6" t="s">
        <v>81</v>
      </c>
      <c r="C3189" s="6" t="s">
        <v>11</v>
      </c>
      <c r="D3189" s="6" t="s">
        <v>9</v>
      </c>
      <c r="E3189" s="6" t="s">
        <v>13</v>
      </c>
      <c r="F3189" s="6" t="s">
        <v>16</v>
      </c>
      <c r="G3189" s="36" t="s">
        <v>122</v>
      </c>
      <c r="H3189" s="6">
        <v>9.7799999999999998E-2</v>
      </c>
      <c r="I3189">
        <f t="shared" ca="1" si="49"/>
        <v>4.8899999999999999E-2</v>
      </c>
      <c r="J3189" t="s">
        <v>98</v>
      </c>
    </row>
    <row r="3190" spans="1:10" x14ac:dyDescent="0.2">
      <c r="A3190" s="6" t="s">
        <v>64</v>
      </c>
      <c r="B3190" s="6" t="s">
        <v>81</v>
      </c>
      <c r="C3190" s="6" t="s">
        <v>11</v>
      </c>
      <c r="D3190" s="6" t="s">
        <v>9</v>
      </c>
      <c r="E3190" s="6" t="s">
        <v>13</v>
      </c>
      <c r="F3190" s="6" t="s">
        <v>17</v>
      </c>
      <c r="G3190" s="36" t="s">
        <v>123</v>
      </c>
      <c r="H3190" s="6">
        <v>8.9700000000000002E-2</v>
      </c>
      <c r="I3190">
        <f t="shared" ca="1" si="49"/>
        <v>8.9950000000000002E-2</v>
      </c>
      <c r="J3190" t="s">
        <v>98</v>
      </c>
    </row>
    <row r="3191" spans="1:10" x14ac:dyDescent="0.2">
      <c r="A3191" s="6" t="s">
        <v>64</v>
      </c>
      <c r="B3191" s="6" t="s">
        <v>81</v>
      </c>
      <c r="C3191" s="6" t="s">
        <v>11</v>
      </c>
      <c r="D3191" s="6" t="s">
        <v>9</v>
      </c>
      <c r="E3191" s="6" t="s">
        <v>13</v>
      </c>
      <c r="F3191" s="6" t="s">
        <v>18</v>
      </c>
      <c r="G3191" s="36" t="s">
        <v>123</v>
      </c>
      <c r="H3191" s="6">
        <v>9.0200000000000002E-2</v>
      </c>
      <c r="I3191">
        <f t="shared" ca="1" si="49"/>
        <v>8.9950000000000002E-2</v>
      </c>
      <c r="J3191" t="s">
        <v>98</v>
      </c>
    </row>
    <row r="3192" spans="1:10" x14ac:dyDescent="0.2">
      <c r="A3192" s="6" t="s">
        <v>64</v>
      </c>
      <c r="B3192" s="6" t="s">
        <v>81</v>
      </c>
      <c r="C3192" s="6" t="s">
        <v>11</v>
      </c>
      <c r="D3192" s="6" t="s">
        <v>9</v>
      </c>
      <c r="E3192" s="6" t="s">
        <v>13</v>
      </c>
      <c r="F3192" s="6" t="s">
        <v>19</v>
      </c>
      <c r="G3192" s="36" t="s">
        <v>124</v>
      </c>
      <c r="H3192" s="6">
        <v>8.1699999999999995E-2</v>
      </c>
      <c r="I3192">
        <f t="shared" ca="1" si="49"/>
        <v>8.1549999999999997E-2</v>
      </c>
      <c r="J3192" t="s">
        <v>98</v>
      </c>
    </row>
    <row r="3193" spans="1:10" x14ac:dyDescent="0.2">
      <c r="A3193" s="6" t="s">
        <v>64</v>
      </c>
      <c r="B3193" s="6" t="s">
        <v>81</v>
      </c>
      <c r="C3193" s="6" t="s">
        <v>11</v>
      </c>
      <c r="D3193" s="6" t="s">
        <v>9</v>
      </c>
      <c r="E3193" s="6" t="s">
        <v>13</v>
      </c>
      <c r="F3193" s="6" t="s">
        <v>20</v>
      </c>
      <c r="G3193" s="36" t="s">
        <v>124</v>
      </c>
      <c r="H3193" s="6">
        <v>8.14E-2</v>
      </c>
      <c r="I3193">
        <f t="shared" ca="1" si="49"/>
        <v>8.1549999999999997E-2</v>
      </c>
      <c r="J3193" t="s">
        <v>98</v>
      </c>
    </row>
    <row r="3194" spans="1:10" x14ac:dyDescent="0.2">
      <c r="A3194" s="6" t="s">
        <v>64</v>
      </c>
      <c r="B3194" s="6" t="s">
        <v>81</v>
      </c>
      <c r="C3194" s="6" t="s">
        <v>11</v>
      </c>
      <c r="D3194" s="6" t="s">
        <v>9</v>
      </c>
      <c r="E3194" s="6" t="s">
        <v>13</v>
      </c>
      <c r="F3194" s="6" t="s">
        <v>21</v>
      </c>
      <c r="G3194" s="36" t="s">
        <v>104</v>
      </c>
      <c r="H3194" s="6">
        <v>8.5999999999999993E-2</v>
      </c>
      <c r="I3194">
        <f t="shared" ca="1" si="49"/>
        <v>8.5249999999999992E-2</v>
      </c>
      <c r="J3194" t="s">
        <v>98</v>
      </c>
    </row>
    <row r="3195" spans="1:10" x14ac:dyDescent="0.2">
      <c r="A3195" s="6" t="s">
        <v>64</v>
      </c>
      <c r="B3195" s="6" t="s">
        <v>81</v>
      </c>
      <c r="C3195" s="6" t="s">
        <v>11</v>
      </c>
      <c r="D3195" s="6" t="s">
        <v>9</v>
      </c>
      <c r="E3195" s="6" t="s">
        <v>13</v>
      </c>
      <c r="F3195" s="6" t="s">
        <v>22</v>
      </c>
      <c r="G3195" s="36" t="s">
        <v>104</v>
      </c>
      <c r="H3195" s="6">
        <v>8.4500000000000006E-2</v>
      </c>
      <c r="I3195">
        <f t="shared" ca="1" si="49"/>
        <v>8.5249999999999992E-2</v>
      </c>
      <c r="J3195" t="s">
        <v>98</v>
      </c>
    </row>
    <row r="3196" spans="1:10" x14ac:dyDescent="0.2">
      <c r="A3196" s="6" t="s">
        <v>64</v>
      </c>
      <c r="B3196" s="6" t="s">
        <v>81</v>
      </c>
      <c r="C3196" s="6" t="s">
        <v>11</v>
      </c>
      <c r="D3196" s="6" t="s">
        <v>9</v>
      </c>
      <c r="E3196" s="6" t="s">
        <v>13</v>
      </c>
      <c r="F3196" s="6" t="s">
        <v>23</v>
      </c>
      <c r="G3196" s="36" t="s">
        <v>105</v>
      </c>
      <c r="H3196" s="6">
        <v>8.6199999999999999E-2</v>
      </c>
      <c r="I3196">
        <f t="shared" ca="1" si="49"/>
        <v>8.4900000000000003E-2</v>
      </c>
      <c r="J3196" t="s">
        <v>98</v>
      </c>
    </row>
    <row r="3197" spans="1:10" x14ac:dyDescent="0.2">
      <c r="A3197" s="6" t="s">
        <v>64</v>
      </c>
      <c r="B3197" s="6" t="s">
        <v>81</v>
      </c>
      <c r="C3197" s="6" t="s">
        <v>11</v>
      </c>
      <c r="D3197" s="6" t="s">
        <v>9</v>
      </c>
      <c r="E3197" s="6" t="s">
        <v>13</v>
      </c>
      <c r="F3197" s="6" t="s">
        <v>24</v>
      </c>
      <c r="G3197" s="36" t="s">
        <v>105</v>
      </c>
      <c r="H3197" s="6">
        <v>8.3599999999999994E-2</v>
      </c>
      <c r="I3197">
        <f t="shared" ca="1" si="49"/>
        <v>8.4900000000000003E-2</v>
      </c>
      <c r="J3197" t="s">
        <v>98</v>
      </c>
    </row>
    <row r="3198" spans="1:10" x14ac:dyDescent="0.2">
      <c r="A3198" s="6" t="s">
        <v>64</v>
      </c>
      <c r="B3198" s="6" t="s">
        <v>81</v>
      </c>
      <c r="C3198" s="6" t="s">
        <v>11</v>
      </c>
      <c r="D3198" s="6" t="s">
        <v>9</v>
      </c>
      <c r="E3198" s="6" t="s">
        <v>13</v>
      </c>
      <c r="F3198" s="6" t="s">
        <v>25</v>
      </c>
      <c r="G3198" s="36" t="s">
        <v>106</v>
      </c>
      <c r="H3198" s="6">
        <v>8.2199999999999995E-2</v>
      </c>
      <c r="I3198">
        <f t="shared" ca="1" si="49"/>
        <v>7.9699999999999993E-2</v>
      </c>
      <c r="J3198" t="s">
        <v>98</v>
      </c>
    </row>
    <row r="3199" spans="1:10" x14ac:dyDescent="0.2">
      <c r="A3199" s="6" t="s">
        <v>64</v>
      </c>
      <c r="B3199" s="6" t="s">
        <v>81</v>
      </c>
      <c r="C3199" s="6" t="s">
        <v>11</v>
      </c>
      <c r="D3199" s="6" t="s">
        <v>9</v>
      </c>
      <c r="E3199" s="6" t="s">
        <v>13</v>
      </c>
      <c r="F3199" s="6" t="s">
        <v>26</v>
      </c>
      <c r="G3199" s="36" t="s">
        <v>106</v>
      </c>
      <c r="H3199" s="6">
        <v>7.7200000000000005E-2</v>
      </c>
      <c r="I3199">
        <f t="shared" ca="1" si="49"/>
        <v>7.9699999999999993E-2</v>
      </c>
      <c r="J3199" t="s">
        <v>98</v>
      </c>
    </row>
    <row r="3200" spans="1:10" x14ac:dyDescent="0.2">
      <c r="A3200" s="6" t="s">
        <v>64</v>
      </c>
      <c r="B3200" s="6" t="s">
        <v>81</v>
      </c>
      <c r="C3200" s="6" t="s">
        <v>11</v>
      </c>
      <c r="D3200" s="6" t="s">
        <v>9</v>
      </c>
      <c r="E3200" s="6" t="s">
        <v>13</v>
      </c>
      <c r="F3200" s="6" t="s">
        <v>27</v>
      </c>
      <c r="G3200" s="36" t="s">
        <v>107</v>
      </c>
      <c r="H3200" s="6">
        <v>9.0999999999999998E-2</v>
      </c>
      <c r="I3200">
        <f t="shared" ca="1" si="49"/>
        <v>9.1350000000000001E-2</v>
      </c>
      <c r="J3200" t="s">
        <v>98</v>
      </c>
    </row>
    <row r="3201" spans="1:10" x14ac:dyDescent="0.2">
      <c r="A3201" s="6" t="s">
        <v>64</v>
      </c>
      <c r="B3201" s="6" t="s">
        <v>81</v>
      </c>
      <c r="C3201" s="6" t="s">
        <v>11</v>
      </c>
      <c r="D3201" s="6" t="s">
        <v>9</v>
      </c>
      <c r="E3201" s="6" t="s">
        <v>13</v>
      </c>
      <c r="F3201" s="6" t="s">
        <v>28</v>
      </c>
      <c r="G3201" s="36" t="s">
        <v>107</v>
      </c>
      <c r="H3201" s="6">
        <v>9.1700000000000004E-2</v>
      </c>
      <c r="I3201">
        <f t="shared" ca="1" si="49"/>
        <v>9.1350000000000001E-2</v>
      </c>
      <c r="J3201" t="s">
        <v>98</v>
      </c>
    </row>
    <row r="3202" spans="1:10" x14ac:dyDescent="0.2">
      <c r="A3202" s="6" t="s">
        <v>64</v>
      </c>
      <c r="B3202" s="6" t="s">
        <v>81</v>
      </c>
      <c r="C3202" s="6" t="s">
        <v>11</v>
      </c>
      <c r="D3202" s="6" t="s">
        <v>9</v>
      </c>
      <c r="E3202" s="6" t="s">
        <v>13</v>
      </c>
      <c r="F3202" s="6" t="s">
        <v>29</v>
      </c>
      <c r="G3202" s="36" t="s">
        <v>108</v>
      </c>
      <c r="H3202" s="6">
        <v>9.3299999999999994E-2</v>
      </c>
      <c r="I3202">
        <f t="shared" ref="I3202:I3265" ca="1" si="50">IF(ISEVEN(ROW(A3202)),AVERAGE(OFFSET(H$2:H$3,ROW()-ROW(A$2),)),I3201)</f>
        <v>9.375E-2</v>
      </c>
      <c r="J3202" t="s">
        <v>98</v>
      </c>
    </row>
    <row r="3203" spans="1:10" x14ac:dyDescent="0.2">
      <c r="A3203" s="6" t="s">
        <v>64</v>
      </c>
      <c r="B3203" s="6" t="s">
        <v>81</v>
      </c>
      <c r="C3203" s="6" t="s">
        <v>11</v>
      </c>
      <c r="D3203" s="6" t="s">
        <v>9</v>
      </c>
      <c r="E3203" s="6" t="s">
        <v>13</v>
      </c>
      <c r="F3203" s="6" t="s">
        <v>30</v>
      </c>
      <c r="G3203" s="36" t="s">
        <v>108</v>
      </c>
      <c r="H3203" s="6">
        <v>9.4200000000000006E-2</v>
      </c>
      <c r="I3203">
        <f t="shared" ca="1" si="50"/>
        <v>9.375E-2</v>
      </c>
      <c r="J3203" t="s">
        <v>98</v>
      </c>
    </row>
    <row r="3204" spans="1:10" x14ac:dyDescent="0.2">
      <c r="A3204" s="6" t="s">
        <v>64</v>
      </c>
      <c r="B3204" s="6" t="s">
        <v>81</v>
      </c>
      <c r="C3204" s="6" t="s">
        <v>11</v>
      </c>
      <c r="D3204" s="6" t="s">
        <v>9</v>
      </c>
      <c r="E3204" s="6" t="s">
        <v>13</v>
      </c>
      <c r="F3204" s="6" t="s">
        <v>31</v>
      </c>
      <c r="G3204" s="36" t="s">
        <v>109</v>
      </c>
      <c r="H3204" s="6">
        <v>9.4799999999999995E-2</v>
      </c>
      <c r="I3204">
        <f t="shared" ca="1" si="50"/>
        <v>9.5299999999999996E-2</v>
      </c>
      <c r="J3204" t="s">
        <v>98</v>
      </c>
    </row>
    <row r="3205" spans="1:10" x14ac:dyDescent="0.2">
      <c r="A3205" s="6" t="s">
        <v>64</v>
      </c>
      <c r="B3205" s="6" t="s">
        <v>81</v>
      </c>
      <c r="C3205" s="6" t="s">
        <v>11</v>
      </c>
      <c r="D3205" s="6" t="s">
        <v>9</v>
      </c>
      <c r="E3205" s="6" t="s">
        <v>13</v>
      </c>
      <c r="F3205" s="6" t="s">
        <v>32</v>
      </c>
      <c r="G3205" s="36" t="s">
        <v>109</v>
      </c>
      <c r="H3205" s="6">
        <v>9.5799999999999996E-2</v>
      </c>
      <c r="I3205">
        <f t="shared" ca="1" si="50"/>
        <v>9.5299999999999996E-2</v>
      </c>
      <c r="J3205" t="s">
        <v>98</v>
      </c>
    </row>
    <row r="3206" spans="1:10" x14ac:dyDescent="0.2">
      <c r="A3206" s="6" t="s">
        <v>64</v>
      </c>
      <c r="B3206" s="6" t="s">
        <v>81</v>
      </c>
      <c r="C3206" s="6" t="s">
        <v>11</v>
      </c>
      <c r="D3206" s="6" t="s">
        <v>9</v>
      </c>
      <c r="E3206" s="6" t="s">
        <v>13</v>
      </c>
      <c r="F3206" s="6" t="s">
        <v>33</v>
      </c>
      <c r="G3206" s="36" t="s">
        <v>110</v>
      </c>
      <c r="H3206" s="6">
        <v>9.3399999999999997E-2</v>
      </c>
      <c r="I3206">
        <f t="shared" ca="1" si="50"/>
        <v>9.2249999999999999E-2</v>
      </c>
      <c r="J3206" t="s">
        <v>98</v>
      </c>
    </row>
    <row r="3207" spans="1:10" x14ac:dyDescent="0.2">
      <c r="A3207" s="6" t="s">
        <v>64</v>
      </c>
      <c r="B3207" s="6" t="s">
        <v>81</v>
      </c>
      <c r="C3207" s="6" t="s">
        <v>11</v>
      </c>
      <c r="D3207" s="6" t="s">
        <v>9</v>
      </c>
      <c r="E3207" s="6" t="s">
        <v>13</v>
      </c>
      <c r="F3207" s="6" t="s">
        <v>34</v>
      </c>
      <c r="G3207" s="36" t="s">
        <v>110</v>
      </c>
      <c r="H3207" s="6">
        <v>9.11E-2</v>
      </c>
      <c r="I3207">
        <f t="shared" ca="1" si="50"/>
        <v>9.2249999999999999E-2</v>
      </c>
      <c r="J3207" t="s">
        <v>98</v>
      </c>
    </row>
    <row r="3208" spans="1:10" x14ac:dyDescent="0.2">
      <c r="A3208" s="6" t="s">
        <v>64</v>
      </c>
      <c r="B3208" s="6" t="s">
        <v>81</v>
      </c>
      <c r="C3208" s="6" t="s">
        <v>11</v>
      </c>
      <c r="D3208" s="6" t="s">
        <v>9</v>
      </c>
      <c r="E3208" s="6" t="s">
        <v>13</v>
      </c>
      <c r="F3208" s="6" t="s">
        <v>35</v>
      </c>
      <c r="G3208" s="36" t="s">
        <v>111</v>
      </c>
      <c r="H3208" s="6">
        <v>8.8200000000000001E-2</v>
      </c>
      <c r="I3208">
        <f t="shared" ca="1" si="50"/>
        <v>9.215000000000001E-2</v>
      </c>
      <c r="J3208" t="s">
        <v>98</v>
      </c>
    </row>
    <row r="3209" spans="1:10" x14ac:dyDescent="0.2">
      <c r="A3209" s="6" t="s">
        <v>64</v>
      </c>
      <c r="B3209" s="6" t="s">
        <v>81</v>
      </c>
      <c r="C3209" s="6" t="s">
        <v>11</v>
      </c>
      <c r="D3209" s="6" t="s">
        <v>9</v>
      </c>
      <c r="E3209" s="6" t="s">
        <v>13</v>
      </c>
      <c r="F3209" s="6" t="s">
        <v>36</v>
      </c>
      <c r="G3209" s="36" t="s">
        <v>111</v>
      </c>
      <c r="H3209" s="6">
        <v>9.6100000000000005E-2</v>
      </c>
      <c r="I3209">
        <f t="shared" ca="1" si="50"/>
        <v>9.215000000000001E-2</v>
      </c>
      <c r="J3209" t="s">
        <v>98</v>
      </c>
    </row>
    <row r="3210" spans="1:10" x14ac:dyDescent="0.2">
      <c r="A3210" s="6" t="s">
        <v>64</v>
      </c>
      <c r="B3210" s="6" t="s">
        <v>81</v>
      </c>
      <c r="C3210" s="6" t="s">
        <v>11</v>
      </c>
      <c r="D3210" s="6" t="s">
        <v>9</v>
      </c>
      <c r="E3210" s="6" t="s">
        <v>13</v>
      </c>
      <c r="F3210" s="6" t="s">
        <v>37</v>
      </c>
      <c r="G3210" s="36" t="s">
        <v>112</v>
      </c>
      <c r="H3210" s="6">
        <v>0.10050000000000001</v>
      </c>
      <c r="I3210">
        <f t="shared" ca="1" si="50"/>
        <v>9.9000000000000005E-2</v>
      </c>
      <c r="J3210" t="s">
        <v>98</v>
      </c>
    </row>
    <row r="3211" spans="1:10" x14ac:dyDescent="0.2">
      <c r="A3211" s="6" t="s">
        <v>64</v>
      </c>
      <c r="B3211" s="6" t="s">
        <v>81</v>
      </c>
      <c r="C3211" s="6" t="s">
        <v>11</v>
      </c>
      <c r="D3211" s="6" t="s">
        <v>9</v>
      </c>
      <c r="E3211" s="6" t="s">
        <v>13</v>
      </c>
      <c r="F3211" s="6" t="s">
        <v>38</v>
      </c>
      <c r="G3211" s="36" t="s">
        <v>112</v>
      </c>
      <c r="H3211" s="6">
        <v>9.7500000000000003E-2</v>
      </c>
      <c r="I3211">
        <f t="shared" ca="1" si="50"/>
        <v>9.9000000000000005E-2</v>
      </c>
      <c r="J3211" t="s">
        <v>98</v>
      </c>
    </row>
    <row r="3212" spans="1:10" x14ac:dyDescent="0.2">
      <c r="A3212" s="6" t="s">
        <v>64</v>
      </c>
      <c r="B3212" s="6" t="s">
        <v>81</v>
      </c>
      <c r="C3212" s="6" t="s">
        <v>11</v>
      </c>
      <c r="D3212" s="6" t="s">
        <v>9</v>
      </c>
      <c r="E3212" s="6" t="s">
        <v>13</v>
      </c>
      <c r="F3212" s="6" t="s">
        <v>39</v>
      </c>
      <c r="G3212" s="36" t="s">
        <v>113</v>
      </c>
      <c r="H3212" s="6">
        <v>9.8400000000000001E-2</v>
      </c>
      <c r="I3212">
        <f t="shared" ca="1" si="50"/>
        <v>0.10050000000000001</v>
      </c>
      <c r="J3212" t="s">
        <v>98</v>
      </c>
    </row>
    <row r="3213" spans="1:10" x14ac:dyDescent="0.2">
      <c r="A3213" s="6" t="s">
        <v>64</v>
      </c>
      <c r="B3213" s="6" t="s">
        <v>81</v>
      </c>
      <c r="C3213" s="6" t="s">
        <v>11</v>
      </c>
      <c r="D3213" s="6" t="s">
        <v>9</v>
      </c>
      <c r="E3213" s="6" t="s">
        <v>13</v>
      </c>
      <c r="F3213" s="6" t="s">
        <v>40</v>
      </c>
      <c r="G3213" s="36" t="s">
        <v>113</v>
      </c>
      <c r="H3213" s="6">
        <v>0.1026</v>
      </c>
      <c r="I3213">
        <f t="shared" ca="1" si="50"/>
        <v>0.10050000000000001</v>
      </c>
      <c r="J3213" t="s">
        <v>98</v>
      </c>
    </row>
    <row r="3214" spans="1:10" x14ac:dyDescent="0.2">
      <c r="A3214" s="6" t="s">
        <v>64</v>
      </c>
      <c r="B3214" s="6" t="s">
        <v>81</v>
      </c>
      <c r="C3214" s="6" t="s">
        <v>11</v>
      </c>
      <c r="D3214" s="6" t="s">
        <v>9</v>
      </c>
      <c r="E3214" s="6" t="s">
        <v>13</v>
      </c>
      <c r="F3214" s="6" t="s">
        <v>41</v>
      </c>
      <c r="G3214" s="36" t="s">
        <v>141</v>
      </c>
      <c r="H3214" s="6">
        <v>0</v>
      </c>
      <c r="I3214">
        <f t="shared" ca="1" si="50"/>
        <v>0</v>
      </c>
      <c r="J3214" t="s">
        <v>98</v>
      </c>
    </row>
    <row r="3215" spans="1:10" x14ac:dyDescent="0.2">
      <c r="A3215" s="6" t="s">
        <v>65</v>
      </c>
      <c r="B3215" s="6" t="s">
        <v>81</v>
      </c>
      <c r="C3215" s="6" t="s">
        <v>11</v>
      </c>
      <c r="D3215" s="6" t="s">
        <v>9</v>
      </c>
      <c r="E3215" s="6" t="s">
        <v>13</v>
      </c>
      <c r="F3215" s="6" t="s">
        <v>15</v>
      </c>
      <c r="G3215" s="36" t="s">
        <v>122</v>
      </c>
      <c r="H3215" s="6">
        <v>0</v>
      </c>
      <c r="I3215">
        <f t="shared" ca="1" si="50"/>
        <v>0</v>
      </c>
      <c r="J3215" t="s">
        <v>98</v>
      </c>
    </row>
    <row r="3216" spans="1:10" x14ac:dyDescent="0.2">
      <c r="A3216" s="6" t="s">
        <v>65</v>
      </c>
      <c r="B3216" s="6" t="s">
        <v>81</v>
      </c>
      <c r="C3216" s="6" t="s">
        <v>11</v>
      </c>
      <c r="D3216" s="6" t="s">
        <v>9</v>
      </c>
      <c r="E3216" s="6" t="s">
        <v>13</v>
      </c>
      <c r="F3216" s="6" t="s">
        <v>16</v>
      </c>
      <c r="G3216" s="36" t="s">
        <v>122</v>
      </c>
      <c r="H3216" s="6">
        <v>9.9199999999999997E-2</v>
      </c>
      <c r="I3216">
        <f t="shared" ca="1" si="50"/>
        <v>0.10095</v>
      </c>
      <c r="J3216" t="s">
        <v>98</v>
      </c>
    </row>
    <row r="3217" spans="1:10" x14ac:dyDescent="0.2">
      <c r="A3217" s="6" t="s">
        <v>65</v>
      </c>
      <c r="B3217" s="6" t="s">
        <v>81</v>
      </c>
      <c r="C3217" s="6" t="s">
        <v>11</v>
      </c>
      <c r="D3217" s="6" t="s">
        <v>9</v>
      </c>
      <c r="E3217" s="6" t="s">
        <v>13</v>
      </c>
      <c r="F3217" s="6" t="s">
        <v>17</v>
      </c>
      <c r="G3217" s="36" t="s">
        <v>123</v>
      </c>
      <c r="H3217" s="6">
        <v>0.1027</v>
      </c>
      <c r="I3217">
        <f t="shared" ca="1" si="50"/>
        <v>0.10095</v>
      </c>
      <c r="J3217" t="s">
        <v>98</v>
      </c>
    </row>
    <row r="3218" spans="1:10" x14ac:dyDescent="0.2">
      <c r="A3218" s="6" t="s">
        <v>65</v>
      </c>
      <c r="B3218" s="6" t="s">
        <v>81</v>
      </c>
      <c r="C3218" s="6" t="s">
        <v>11</v>
      </c>
      <c r="D3218" s="6" t="s">
        <v>9</v>
      </c>
      <c r="E3218" s="6" t="s">
        <v>13</v>
      </c>
      <c r="F3218" s="6" t="s">
        <v>18</v>
      </c>
      <c r="G3218" s="36" t="s">
        <v>123</v>
      </c>
      <c r="H3218" s="6">
        <v>0.1041</v>
      </c>
      <c r="I3218">
        <f t="shared" ca="1" si="50"/>
        <v>0.11265</v>
      </c>
      <c r="J3218" t="s">
        <v>98</v>
      </c>
    </row>
    <row r="3219" spans="1:10" x14ac:dyDescent="0.2">
      <c r="A3219" s="6" t="s">
        <v>65</v>
      </c>
      <c r="B3219" s="6" t="s">
        <v>81</v>
      </c>
      <c r="C3219" s="6" t="s">
        <v>11</v>
      </c>
      <c r="D3219" s="6" t="s">
        <v>9</v>
      </c>
      <c r="E3219" s="6" t="s">
        <v>13</v>
      </c>
      <c r="F3219" s="6" t="s">
        <v>19</v>
      </c>
      <c r="G3219" s="36" t="s">
        <v>124</v>
      </c>
      <c r="H3219" s="6">
        <v>0.1212</v>
      </c>
      <c r="I3219">
        <f t="shared" ca="1" si="50"/>
        <v>0.11265</v>
      </c>
      <c r="J3219" t="s">
        <v>98</v>
      </c>
    </row>
    <row r="3220" spans="1:10" x14ac:dyDescent="0.2">
      <c r="A3220" s="6" t="s">
        <v>65</v>
      </c>
      <c r="B3220" s="6" t="s">
        <v>81</v>
      </c>
      <c r="C3220" s="6" t="s">
        <v>11</v>
      </c>
      <c r="D3220" s="6" t="s">
        <v>9</v>
      </c>
      <c r="E3220" s="6" t="s">
        <v>13</v>
      </c>
      <c r="F3220" s="6" t="s">
        <v>20</v>
      </c>
      <c r="G3220" s="36" t="s">
        <v>124</v>
      </c>
      <c r="H3220" s="6">
        <v>0.1216</v>
      </c>
      <c r="I3220">
        <f t="shared" ca="1" si="50"/>
        <v>0.12140000000000001</v>
      </c>
      <c r="J3220" t="s">
        <v>98</v>
      </c>
    </row>
    <row r="3221" spans="1:10" x14ac:dyDescent="0.2">
      <c r="A3221" s="6" t="s">
        <v>65</v>
      </c>
      <c r="B3221" s="6" t="s">
        <v>81</v>
      </c>
      <c r="C3221" s="6" t="s">
        <v>11</v>
      </c>
      <c r="D3221" s="6" t="s">
        <v>9</v>
      </c>
      <c r="E3221" s="6" t="s">
        <v>13</v>
      </c>
      <c r="F3221" s="6" t="s">
        <v>21</v>
      </c>
      <c r="G3221" s="36" t="s">
        <v>104</v>
      </c>
      <c r="H3221" s="6">
        <v>0.1212</v>
      </c>
      <c r="I3221">
        <f t="shared" ca="1" si="50"/>
        <v>0.12140000000000001</v>
      </c>
      <c r="J3221" t="s">
        <v>98</v>
      </c>
    </row>
    <row r="3222" spans="1:10" x14ac:dyDescent="0.2">
      <c r="A3222" s="6" t="s">
        <v>65</v>
      </c>
      <c r="B3222" s="6" t="s">
        <v>81</v>
      </c>
      <c r="C3222" s="6" t="s">
        <v>11</v>
      </c>
      <c r="D3222" s="6" t="s">
        <v>9</v>
      </c>
      <c r="E3222" s="6" t="s">
        <v>13</v>
      </c>
      <c r="F3222" s="6" t="s">
        <v>22</v>
      </c>
      <c r="G3222" s="36" t="s">
        <v>104</v>
      </c>
      <c r="H3222" s="6">
        <v>0.12139999999999999</v>
      </c>
      <c r="I3222">
        <f t="shared" ca="1" si="50"/>
        <v>0.12125</v>
      </c>
      <c r="J3222" t="s">
        <v>98</v>
      </c>
    </row>
    <row r="3223" spans="1:10" x14ac:dyDescent="0.2">
      <c r="A3223" s="6" t="s">
        <v>65</v>
      </c>
      <c r="B3223" s="6" t="s">
        <v>81</v>
      </c>
      <c r="C3223" s="6" t="s">
        <v>11</v>
      </c>
      <c r="D3223" s="6" t="s">
        <v>9</v>
      </c>
      <c r="E3223" s="6" t="s">
        <v>13</v>
      </c>
      <c r="F3223" s="6" t="s">
        <v>23</v>
      </c>
      <c r="G3223" s="36" t="s">
        <v>105</v>
      </c>
      <c r="H3223" s="6">
        <v>0.1211</v>
      </c>
      <c r="I3223">
        <f t="shared" ca="1" si="50"/>
        <v>0.12125</v>
      </c>
      <c r="J3223" t="s">
        <v>98</v>
      </c>
    </row>
    <row r="3224" spans="1:10" x14ac:dyDescent="0.2">
      <c r="A3224" s="6" t="s">
        <v>65</v>
      </c>
      <c r="B3224" s="6" t="s">
        <v>81</v>
      </c>
      <c r="C3224" s="6" t="s">
        <v>11</v>
      </c>
      <c r="D3224" s="6" t="s">
        <v>9</v>
      </c>
      <c r="E3224" s="6" t="s">
        <v>13</v>
      </c>
      <c r="F3224" s="6" t="s">
        <v>24</v>
      </c>
      <c r="G3224" s="36" t="s">
        <v>105</v>
      </c>
      <c r="H3224" s="6">
        <v>0.12839999999999999</v>
      </c>
      <c r="I3224">
        <f t="shared" ca="1" si="50"/>
        <v>0.1305</v>
      </c>
      <c r="J3224" t="s">
        <v>98</v>
      </c>
    </row>
    <row r="3225" spans="1:10" x14ac:dyDescent="0.2">
      <c r="A3225" s="6" t="s">
        <v>65</v>
      </c>
      <c r="B3225" s="6" t="s">
        <v>81</v>
      </c>
      <c r="C3225" s="6" t="s">
        <v>11</v>
      </c>
      <c r="D3225" s="6" t="s">
        <v>9</v>
      </c>
      <c r="E3225" s="6" t="s">
        <v>13</v>
      </c>
      <c r="F3225" s="6" t="s">
        <v>25</v>
      </c>
      <c r="G3225" s="36" t="s">
        <v>106</v>
      </c>
      <c r="H3225" s="6">
        <v>0.1326</v>
      </c>
      <c r="I3225">
        <f t="shared" ca="1" si="50"/>
        <v>0.1305</v>
      </c>
      <c r="J3225" t="s">
        <v>98</v>
      </c>
    </row>
    <row r="3226" spans="1:10" x14ac:dyDescent="0.2">
      <c r="A3226" s="6" t="s">
        <v>65</v>
      </c>
      <c r="B3226" s="6" t="s">
        <v>81</v>
      </c>
      <c r="C3226" s="6" t="s">
        <v>11</v>
      </c>
      <c r="D3226" s="6" t="s">
        <v>9</v>
      </c>
      <c r="E3226" s="6" t="s">
        <v>13</v>
      </c>
      <c r="F3226" s="6" t="s">
        <v>26</v>
      </c>
      <c r="G3226" s="36" t="s">
        <v>106</v>
      </c>
      <c r="H3226" s="6">
        <v>0.13439999999999999</v>
      </c>
      <c r="I3226">
        <f t="shared" ca="1" si="50"/>
        <v>0.13314999999999999</v>
      </c>
      <c r="J3226" t="s">
        <v>98</v>
      </c>
    </row>
    <row r="3227" spans="1:10" x14ac:dyDescent="0.2">
      <c r="A3227" s="6" t="s">
        <v>65</v>
      </c>
      <c r="B3227" s="6" t="s">
        <v>81</v>
      </c>
      <c r="C3227" s="6" t="s">
        <v>11</v>
      </c>
      <c r="D3227" s="6" t="s">
        <v>9</v>
      </c>
      <c r="E3227" s="6" t="s">
        <v>13</v>
      </c>
      <c r="F3227" s="6" t="s">
        <v>27</v>
      </c>
      <c r="G3227" s="36" t="s">
        <v>107</v>
      </c>
      <c r="H3227" s="6">
        <v>0.13189999999999999</v>
      </c>
      <c r="I3227">
        <f t="shared" ca="1" si="50"/>
        <v>0.13314999999999999</v>
      </c>
      <c r="J3227" t="s">
        <v>98</v>
      </c>
    </row>
    <row r="3228" spans="1:10" x14ac:dyDescent="0.2">
      <c r="A3228" s="6" t="s">
        <v>65</v>
      </c>
      <c r="B3228" s="6" t="s">
        <v>81</v>
      </c>
      <c r="C3228" s="6" t="s">
        <v>11</v>
      </c>
      <c r="D3228" s="6" t="s">
        <v>9</v>
      </c>
      <c r="E3228" s="6" t="s">
        <v>13</v>
      </c>
      <c r="F3228" s="6" t="s">
        <v>28</v>
      </c>
      <c r="G3228" s="36" t="s">
        <v>107</v>
      </c>
      <c r="H3228" s="6">
        <v>0.1336</v>
      </c>
      <c r="I3228">
        <f t="shared" ca="1" si="50"/>
        <v>0.13245000000000001</v>
      </c>
      <c r="J3228" t="s">
        <v>98</v>
      </c>
    </row>
    <row r="3229" spans="1:10" x14ac:dyDescent="0.2">
      <c r="A3229" s="6" t="s">
        <v>65</v>
      </c>
      <c r="B3229" s="6" t="s">
        <v>81</v>
      </c>
      <c r="C3229" s="6" t="s">
        <v>11</v>
      </c>
      <c r="D3229" s="6" t="s">
        <v>9</v>
      </c>
      <c r="E3229" s="6" t="s">
        <v>13</v>
      </c>
      <c r="F3229" s="6" t="s">
        <v>29</v>
      </c>
      <c r="G3229" s="36" t="s">
        <v>108</v>
      </c>
      <c r="H3229" s="6">
        <v>0.1313</v>
      </c>
      <c r="I3229">
        <f t="shared" ca="1" si="50"/>
        <v>0.13245000000000001</v>
      </c>
      <c r="J3229" t="s">
        <v>98</v>
      </c>
    </row>
    <row r="3230" spans="1:10" x14ac:dyDescent="0.2">
      <c r="A3230" s="6" t="s">
        <v>65</v>
      </c>
      <c r="B3230" s="6" t="s">
        <v>81</v>
      </c>
      <c r="C3230" s="6" t="s">
        <v>11</v>
      </c>
      <c r="D3230" s="6" t="s">
        <v>9</v>
      </c>
      <c r="E3230" s="6" t="s">
        <v>13</v>
      </c>
      <c r="F3230" s="6" t="s">
        <v>30</v>
      </c>
      <c r="G3230" s="36" t="s">
        <v>108</v>
      </c>
      <c r="H3230" s="6">
        <v>0.1295</v>
      </c>
      <c r="I3230">
        <f t="shared" ca="1" si="50"/>
        <v>0.12840000000000001</v>
      </c>
      <c r="J3230" t="s">
        <v>98</v>
      </c>
    </row>
    <row r="3231" spans="1:10" x14ac:dyDescent="0.2">
      <c r="A3231" s="6" t="s">
        <v>65</v>
      </c>
      <c r="B3231" s="6" t="s">
        <v>81</v>
      </c>
      <c r="C3231" s="6" t="s">
        <v>11</v>
      </c>
      <c r="D3231" s="6" t="s">
        <v>9</v>
      </c>
      <c r="E3231" s="6" t="s">
        <v>13</v>
      </c>
      <c r="F3231" s="6" t="s">
        <v>31</v>
      </c>
      <c r="G3231" s="36" t="s">
        <v>109</v>
      </c>
      <c r="H3231" s="6">
        <v>0.1273</v>
      </c>
      <c r="I3231">
        <f t="shared" ca="1" si="50"/>
        <v>0.12840000000000001</v>
      </c>
      <c r="J3231" t="s">
        <v>98</v>
      </c>
    </row>
    <row r="3232" spans="1:10" x14ac:dyDescent="0.2">
      <c r="A3232" s="6" t="s">
        <v>65</v>
      </c>
      <c r="B3232" s="6" t="s">
        <v>81</v>
      </c>
      <c r="C3232" s="6" t="s">
        <v>11</v>
      </c>
      <c r="D3232" s="6" t="s">
        <v>9</v>
      </c>
      <c r="E3232" s="6" t="s">
        <v>13</v>
      </c>
      <c r="F3232" s="6" t="s">
        <v>32</v>
      </c>
      <c r="G3232" s="36" t="s">
        <v>109</v>
      </c>
      <c r="H3232" s="6">
        <v>0.12709999999999999</v>
      </c>
      <c r="I3232">
        <f t="shared" ca="1" si="50"/>
        <v>0.127</v>
      </c>
      <c r="J3232" t="s">
        <v>98</v>
      </c>
    </row>
    <row r="3233" spans="1:10" x14ac:dyDescent="0.2">
      <c r="A3233" s="6" t="s">
        <v>65</v>
      </c>
      <c r="B3233" s="6" t="s">
        <v>81</v>
      </c>
      <c r="C3233" s="6" t="s">
        <v>11</v>
      </c>
      <c r="D3233" s="6" t="s">
        <v>9</v>
      </c>
      <c r="E3233" s="6" t="s">
        <v>13</v>
      </c>
      <c r="F3233" s="6" t="s">
        <v>33</v>
      </c>
      <c r="G3233" s="36" t="s">
        <v>110</v>
      </c>
      <c r="H3233" s="6">
        <v>0.12690000000000001</v>
      </c>
      <c r="I3233">
        <f t="shared" ca="1" si="50"/>
        <v>0.127</v>
      </c>
      <c r="J3233" t="s">
        <v>98</v>
      </c>
    </row>
    <row r="3234" spans="1:10" x14ac:dyDescent="0.2">
      <c r="A3234" s="6" t="s">
        <v>65</v>
      </c>
      <c r="B3234" s="6" t="s">
        <v>81</v>
      </c>
      <c r="C3234" s="6" t="s">
        <v>11</v>
      </c>
      <c r="D3234" s="6" t="s">
        <v>9</v>
      </c>
      <c r="E3234" s="6" t="s">
        <v>13</v>
      </c>
      <c r="F3234" s="6" t="s">
        <v>34</v>
      </c>
      <c r="G3234" s="36" t="s">
        <v>110</v>
      </c>
      <c r="H3234" s="6">
        <v>0.1273</v>
      </c>
      <c r="I3234">
        <f t="shared" ca="1" si="50"/>
        <v>0.126</v>
      </c>
      <c r="J3234" t="s">
        <v>98</v>
      </c>
    </row>
    <row r="3235" spans="1:10" x14ac:dyDescent="0.2">
      <c r="A3235" s="6" t="s">
        <v>65</v>
      </c>
      <c r="B3235" s="6" t="s">
        <v>81</v>
      </c>
      <c r="C3235" s="6" t="s">
        <v>11</v>
      </c>
      <c r="D3235" s="6" t="s">
        <v>9</v>
      </c>
      <c r="E3235" s="6" t="s">
        <v>13</v>
      </c>
      <c r="F3235" s="6" t="s">
        <v>35</v>
      </c>
      <c r="G3235" s="36" t="s">
        <v>111</v>
      </c>
      <c r="H3235" s="6">
        <v>0.12470000000000001</v>
      </c>
      <c r="I3235">
        <f t="shared" ca="1" si="50"/>
        <v>0.126</v>
      </c>
      <c r="J3235" t="s">
        <v>98</v>
      </c>
    </row>
    <row r="3236" spans="1:10" x14ac:dyDescent="0.2">
      <c r="A3236" s="6" t="s">
        <v>65</v>
      </c>
      <c r="B3236" s="6" t="s">
        <v>81</v>
      </c>
      <c r="C3236" s="6" t="s">
        <v>11</v>
      </c>
      <c r="D3236" s="6" t="s">
        <v>9</v>
      </c>
      <c r="E3236" s="6" t="s">
        <v>13</v>
      </c>
      <c r="F3236" s="6" t="s">
        <v>36</v>
      </c>
      <c r="G3236" s="36" t="s">
        <v>111</v>
      </c>
      <c r="H3236" s="6">
        <v>0.12529999999999999</v>
      </c>
      <c r="I3236">
        <f t="shared" ca="1" si="50"/>
        <v>0.12645000000000001</v>
      </c>
      <c r="J3236" t="s">
        <v>98</v>
      </c>
    </row>
    <row r="3237" spans="1:10" x14ac:dyDescent="0.2">
      <c r="A3237" s="6" t="s">
        <v>65</v>
      </c>
      <c r="B3237" s="6" t="s">
        <v>81</v>
      </c>
      <c r="C3237" s="6" t="s">
        <v>11</v>
      </c>
      <c r="D3237" s="6" t="s">
        <v>9</v>
      </c>
      <c r="E3237" s="6" t="s">
        <v>13</v>
      </c>
      <c r="F3237" s="6" t="s">
        <v>37</v>
      </c>
      <c r="G3237" s="36" t="s">
        <v>112</v>
      </c>
      <c r="H3237" s="6">
        <v>0.12759999999999999</v>
      </c>
      <c r="I3237">
        <f t="shared" ca="1" si="50"/>
        <v>0.12645000000000001</v>
      </c>
      <c r="J3237" t="s">
        <v>98</v>
      </c>
    </row>
    <row r="3238" spans="1:10" x14ac:dyDescent="0.2">
      <c r="A3238" s="6" t="s">
        <v>65</v>
      </c>
      <c r="B3238" s="6" t="s">
        <v>81</v>
      </c>
      <c r="C3238" s="6" t="s">
        <v>11</v>
      </c>
      <c r="D3238" s="6" t="s">
        <v>9</v>
      </c>
      <c r="E3238" s="6" t="s">
        <v>13</v>
      </c>
      <c r="F3238" s="6" t="s">
        <v>38</v>
      </c>
      <c r="G3238" s="36" t="s">
        <v>112</v>
      </c>
      <c r="H3238" s="6">
        <v>0.13039999999999999</v>
      </c>
      <c r="I3238">
        <f t="shared" ca="1" si="50"/>
        <v>0.13</v>
      </c>
      <c r="J3238" t="s">
        <v>98</v>
      </c>
    </row>
    <row r="3239" spans="1:10" x14ac:dyDescent="0.2">
      <c r="A3239" s="6" t="s">
        <v>65</v>
      </c>
      <c r="B3239" s="6" t="s">
        <v>81</v>
      </c>
      <c r="C3239" s="6" t="s">
        <v>11</v>
      </c>
      <c r="D3239" s="6" t="s">
        <v>9</v>
      </c>
      <c r="E3239" s="6" t="s">
        <v>13</v>
      </c>
      <c r="F3239" s="6" t="s">
        <v>39</v>
      </c>
      <c r="G3239" s="36" t="s">
        <v>113</v>
      </c>
      <c r="H3239" s="6">
        <v>0.12959999999999999</v>
      </c>
      <c r="I3239">
        <f t="shared" ca="1" si="50"/>
        <v>0.13</v>
      </c>
      <c r="J3239" t="s">
        <v>98</v>
      </c>
    </row>
    <row r="3240" spans="1:10" x14ac:dyDescent="0.2">
      <c r="A3240" s="6" t="s">
        <v>65</v>
      </c>
      <c r="B3240" s="6" t="s">
        <v>81</v>
      </c>
      <c r="C3240" s="6" t="s">
        <v>11</v>
      </c>
      <c r="D3240" s="6" t="s">
        <v>9</v>
      </c>
      <c r="E3240" s="6" t="s">
        <v>13</v>
      </c>
      <c r="F3240" s="6" t="s">
        <v>40</v>
      </c>
      <c r="G3240" s="36" t="s">
        <v>113</v>
      </c>
      <c r="H3240" s="6">
        <v>0.1313</v>
      </c>
      <c r="I3240">
        <f t="shared" ca="1" si="50"/>
        <v>6.565E-2</v>
      </c>
      <c r="J3240" t="s">
        <v>98</v>
      </c>
    </row>
    <row r="3241" spans="1:10" x14ac:dyDescent="0.2">
      <c r="A3241" s="6" t="s">
        <v>65</v>
      </c>
      <c r="B3241" s="6" t="s">
        <v>81</v>
      </c>
      <c r="C3241" s="6" t="s">
        <v>11</v>
      </c>
      <c r="D3241" s="6" t="s">
        <v>9</v>
      </c>
      <c r="E3241" s="6" t="s">
        <v>13</v>
      </c>
      <c r="F3241" s="6" t="s">
        <v>41</v>
      </c>
      <c r="G3241" s="36" t="s">
        <v>141</v>
      </c>
      <c r="H3241" s="6">
        <v>0</v>
      </c>
      <c r="I3241">
        <f t="shared" ca="1" si="50"/>
        <v>6.565E-2</v>
      </c>
      <c r="J3241" t="s">
        <v>98</v>
      </c>
    </row>
    <row r="3242" spans="1:10" x14ac:dyDescent="0.2">
      <c r="A3242" s="6" t="s">
        <v>66</v>
      </c>
      <c r="B3242" s="6" t="s">
        <v>81</v>
      </c>
      <c r="C3242" s="6" t="s">
        <v>11</v>
      </c>
      <c r="D3242" s="6" t="s">
        <v>9</v>
      </c>
      <c r="E3242" s="6" t="s">
        <v>13</v>
      </c>
      <c r="F3242" s="6" t="s">
        <v>15</v>
      </c>
      <c r="G3242" s="36" t="s">
        <v>122</v>
      </c>
      <c r="H3242" s="6">
        <v>0</v>
      </c>
      <c r="I3242">
        <f t="shared" ca="1" si="50"/>
        <v>6.7900000000000002E-2</v>
      </c>
      <c r="J3242" t="s">
        <v>98</v>
      </c>
    </row>
    <row r="3243" spans="1:10" x14ac:dyDescent="0.2">
      <c r="A3243" s="6" t="s">
        <v>66</v>
      </c>
      <c r="B3243" s="6" t="s">
        <v>81</v>
      </c>
      <c r="C3243" s="6" t="s">
        <v>11</v>
      </c>
      <c r="D3243" s="6" t="s">
        <v>9</v>
      </c>
      <c r="E3243" s="6" t="s">
        <v>13</v>
      </c>
      <c r="F3243" s="6" t="s">
        <v>16</v>
      </c>
      <c r="G3243" s="36" t="s">
        <v>122</v>
      </c>
      <c r="H3243" s="6">
        <v>0.1358</v>
      </c>
      <c r="I3243">
        <f t="shared" ca="1" si="50"/>
        <v>6.7900000000000002E-2</v>
      </c>
      <c r="J3243" t="s">
        <v>98</v>
      </c>
    </row>
    <row r="3244" spans="1:10" x14ac:dyDescent="0.2">
      <c r="A3244" s="6" t="s">
        <v>66</v>
      </c>
      <c r="B3244" s="6" t="s">
        <v>81</v>
      </c>
      <c r="C3244" s="6" t="s">
        <v>11</v>
      </c>
      <c r="D3244" s="6" t="s">
        <v>9</v>
      </c>
      <c r="E3244" s="6" t="s">
        <v>13</v>
      </c>
      <c r="F3244" s="6" t="s">
        <v>17</v>
      </c>
      <c r="G3244" s="36" t="s">
        <v>123</v>
      </c>
      <c r="H3244" s="6">
        <v>0.14050000000000001</v>
      </c>
      <c r="I3244">
        <f t="shared" ca="1" si="50"/>
        <v>0.14524999999999999</v>
      </c>
      <c r="J3244" t="s">
        <v>98</v>
      </c>
    </row>
    <row r="3245" spans="1:10" x14ac:dyDescent="0.2">
      <c r="A3245" s="6" t="s">
        <v>66</v>
      </c>
      <c r="B3245" s="6" t="s">
        <v>81</v>
      </c>
      <c r="C3245" s="6" t="s">
        <v>11</v>
      </c>
      <c r="D3245" s="6" t="s">
        <v>9</v>
      </c>
      <c r="E3245" s="6" t="s">
        <v>13</v>
      </c>
      <c r="F3245" s="6" t="s">
        <v>18</v>
      </c>
      <c r="G3245" s="36" t="s">
        <v>123</v>
      </c>
      <c r="H3245" s="6">
        <v>0.15</v>
      </c>
      <c r="I3245">
        <f t="shared" ca="1" si="50"/>
        <v>0.14524999999999999</v>
      </c>
      <c r="J3245" t="s">
        <v>98</v>
      </c>
    </row>
    <row r="3246" spans="1:10" x14ac:dyDescent="0.2">
      <c r="A3246" s="6" t="s">
        <v>66</v>
      </c>
      <c r="B3246" s="6" t="s">
        <v>81</v>
      </c>
      <c r="C3246" s="6" t="s">
        <v>11</v>
      </c>
      <c r="D3246" s="6" t="s">
        <v>9</v>
      </c>
      <c r="E3246" s="6" t="s">
        <v>13</v>
      </c>
      <c r="F3246" s="6" t="s">
        <v>19</v>
      </c>
      <c r="G3246" s="36" t="s">
        <v>124</v>
      </c>
      <c r="H3246" s="6">
        <v>0.14649999999999999</v>
      </c>
      <c r="I3246">
        <f t="shared" ca="1" si="50"/>
        <v>0.14479999999999998</v>
      </c>
      <c r="J3246" t="s">
        <v>98</v>
      </c>
    </row>
    <row r="3247" spans="1:10" x14ac:dyDescent="0.2">
      <c r="A3247" s="6" t="s">
        <v>66</v>
      </c>
      <c r="B3247" s="6" t="s">
        <v>81</v>
      </c>
      <c r="C3247" s="6" t="s">
        <v>11</v>
      </c>
      <c r="D3247" s="6" t="s">
        <v>9</v>
      </c>
      <c r="E3247" s="6" t="s">
        <v>13</v>
      </c>
      <c r="F3247" s="6" t="s">
        <v>20</v>
      </c>
      <c r="G3247" s="36" t="s">
        <v>124</v>
      </c>
      <c r="H3247" s="6">
        <v>0.1431</v>
      </c>
      <c r="I3247">
        <f t="shared" ca="1" si="50"/>
        <v>0.14479999999999998</v>
      </c>
      <c r="J3247" t="s">
        <v>98</v>
      </c>
    </row>
    <row r="3248" spans="1:10" x14ac:dyDescent="0.2">
      <c r="A3248" s="6" t="s">
        <v>66</v>
      </c>
      <c r="B3248" s="6" t="s">
        <v>81</v>
      </c>
      <c r="C3248" s="6" t="s">
        <v>11</v>
      </c>
      <c r="D3248" s="6" t="s">
        <v>9</v>
      </c>
      <c r="E3248" s="6" t="s">
        <v>13</v>
      </c>
      <c r="F3248" s="6" t="s">
        <v>21</v>
      </c>
      <c r="G3248" s="36" t="s">
        <v>104</v>
      </c>
      <c r="H3248" s="6">
        <v>0.14399999999999999</v>
      </c>
      <c r="I3248">
        <f t="shared" ca="1" si="50"/>
        <v>0.14934999999999998</v>
      </c>
      <c r="J3248" t="s">
        <v>98</v>
      </c>
    </row>
    <row r="3249" spans="1:10" x14ac:dyDescent="0.2">
      <c r="A3249" s="6" t="s">
        <v>66</v>
      </c>
      <c r="B3249" s="6" t="s">
        <v>81</v>
      </c>
      <c r="C3249" s="6" t="s">
        <v>11</v>
      </c>
      <c r="D3249" s="6" t="s">
        <v>9</v>
      </c>
      <c r="E3249" s="6" t="s">
        <v>13</v>
      </c>
      <c r="F3249" s="6" t="s">
        <v>22</v>
      </c>
      <c r="G3249" s="36" t="s">
        <v>104</v>
      </c>
      <c r="H3249" s="6">
        <v>0.1547</v>
      </c>
      <c r="I3249">
        <f t="shared" ca="1" si="50"/>
        <v>0.14934999999999998</v>
      </c>
      <c r="J3249" t="s">
        <v>98</v>
      </c>
    </row>
    <row r="3250" spans="1:10" x14ac:dyDescent="0.2">
      <c r="A3250" s="6" t="s">
        <v>66</v>
      </c>
      <c r="B3250" s="6" t="s">
        <v>81</v>
      </c>
      <c r="C3250" s="6" t="s">
        <v>11</v>
      </c>
      <c r="D3250" s="6" t="s">
        <v>9</v>
      </c>
      <c r="E3250" s="6" t="s">
        <v>13</v>
      </c>
      <c r="F3250" s="6" t="s">
        <v>23</v>
      </c>
      <c r="G3250" s="36" t="s">
        <v>105</v>
      </c>
      <c r="H3250" s="6">
        <v>0.1545</v>
      </c>
      <c r="I3250">
        <f t="shared" ca="1" si="50"/>
        <v>0.1555</v>
      </c>
      <c r="J3250" t="s">
        <v>98</v>
      </c>
    </row>
    <row r="3251" spans="1:10" x14ac:dyDescent="0.2">
      <c r="A3251" s="6" t="s">
        <v>66</v>
      </c>
      <c r="B3251" s="6" t="s">
        <v>81</v>
      </c>
      <c r="C3251" s="6" t="s">
        <v>11</v>
      </c>
      <c r="D3251" s="6" t="s">
        <v>9</v>
      </c>
      <c r="E3251" s="6" t="s">
        <v>13</v>
      </c>
      <c r="F3251" s="6" t="s">
        <v>24</v>
      </c>
      <c r="G3251" s="36" t="s">
        <v>105</v>
      </c>
      <c r="H3251" s="6">
        <v>0.1565</v>
      </c>
      <c r="I3251">
        <f t="shared" ca="1" si="50"/>
        <v>0.1555</v>
      </c>
      <c r="J3251" t="s">
        <v>98</v>
      </c>
    </row>
    <row r="3252" spans="1:10" x14ac:dyDescent="0.2">
      <c r="A3252" s="6" t="s">
        <v>66</v>
      </c>
      <c r="B3252" s="6" t="s">
        <v>81</v>
      </c>
      <c r="C3252" s="6" t="s">
        <v>11</v>
      </c>
      <c r="D3252" s="6" t="s">
        <v>9</v>
      </c>
      <c r="E3252" s="6" t="s">
        <v>13</v>
      </c>
      <c r="F3252" s="6" t="s">
        <v>25</v>
      </c>
      <c r="G3252" s="36" t="s">
        <v>106</v>
      </c>
      <c r="H3252" s="6">
        <v>0.1593</v>
      </c>
      <c r="I3252">
        <f t="shared" ca="1" si="50"/>
        <v>0.1595</v>
      </c>
      <c r="J3252" t="s">
        <v>98</v>
      </c>
    </row>
    <row r="3253" spans="1:10" x14ac:dyDescent="0.2">
      <c r="A3253" s="6" t="s">
        <v>66</v>
      </c>
      <c r="B3253" s="6" t="s">
        <v>81</v>
      </c>
      <c r="C3253" s="6" t="s">
        <v>11</v>
      </c>
      <c r="D3253" s="6" t="s">
        <v>9</v>
      </c>
      <c r="E3253" s="6" t="s">
        <v>13</v>
      </c>
      <c r="F3253" s="6" t="s">
        <v>26</v>
      </c>
      <c r="G3253" s="36" t="s">
        <v>106</v>
      </c>
      <c r="H3253" s="6">
        <v>0.15970000000000001</v>
      </c>
      <c r="I3253">
        <f t="shared" ca="1" si="50"/>
        <v>0.1595</v>
      </c>
      <c r="J3253" t="s">
        <v>98</v>
      </c>
    </row>
    <row r="3254" spans="1:10" x14ac:dyDescent="0.2">
      <c r="A3254" s="6" t="s">
        <v>66</v>
      </c>
      <c r="B3254" s="6" t="s">
        <v>81</v>
      </c>
      <c r="C3254" s="6" t="s">
        <v>11</v>
      </c>
      <c r="D3254" s="6" t="s">
        <v>9</v>
      </c>
      <c r="E3254" s="6" t="s">
        <v>13</v>
      </c>
      <c r="F3254" s="6" t="s">
        <v>27</v>
      </c>
      <c r="G3254" s="36" t="s">
        <v>107</v>
      </c>
      <c r="H3254" s="6">
        <v>0.15670000000000001</v>
      </c>
      <c r="I3254">
        <f t="shared" ca="1" si="50"/>
        <v>0.15625</v>
      </c>
      <c r="J3254" t="s">
        <v>98</v>
      </c>
    </row>
    <row r="3255" spans="1:10" x14ac:dyDescent="0.2">
      <c r="A3255" s="6" t="s">
        <v>66</v>
      </c>
      <c r="B3255" s="6" t="s">
        <v>81</v>
      </c>
      <c r="C3255" s="6" t="s">
        <v>11</v>
      </c>
      <c r="D3255" s="6" t="s">
        <v>9</v>
      </c>
      <c r="E3255" s="6" t="s">
        <v>13</v>
      </c>
      <c r="F3255" s="6" t="s">
        <v>28</v>
      </c>
      <c r="G3255" s="36" t="s">
        <v>107</v>
      </c>
      <c r="H3255" s="6">
        <v>0.15579999999999999</v>
      </c>
      <c r="I3255">
        <f t="shared" ca="1" si="50"/>
        <v>0.15625</v>
      </c>
      <c r="J3255" t="s">
        <v>98</v>
      </c>
    </row>
    <row r="3256" spans="1:10" x14ac:dyDescent="0.2">
      <c r="A3256" s="6" t="s">
        <v>66</v>
      </c>
      <c r="B3256" s="6" t="s">
        <v>81</v>
      </c>
      <c r="C3256" s="6" t="s">
        <v>11</v>
      </c>
      <c r="D3256" s="6" t="s">
        <v>9</v>
      </c>
      <c r="E3256" s="6" t="s">
        <v>13</v>
      </c>
      <c r="F3256" s="6" t="s">
        <v>29</v>
      </c>
      <c r="G3256" s="36" t="s">
        <v>108</v>
      </c>
      <c r="H3256" s="6">
        <v>0.1384</v>
      </c>
      <c r="I3256">
        <f t="shared" ca="1" si="50"/>
        <v>0.13919999999999999</v>
      </c>
      <c r="J3256" t="s">
        <v>98</v>
      </c>
    </row>
    <row r="3257" spans="1:10" x14ac:dyDescent="0.2">
      <c r="A3257" s="6" t="s">
        <v>66</v>
      </c>
      <c r="B3257" s="6" t="s">
        <v>81</v>
      </c>
      <c r="C3257" s="6" t="s">
        <v>11</v>
      </c>
      <c r="D3257" s="6" t="s">
        <v>9</v>
      </c>
      <c r="E3257" s="6" t="s">
        <v>13</v>
      </c>
      <c r="F3257" s="6" t="s">
        <v>30</v>
      </c>
      <c r="G3257" s="36" t="s">
        <v>108</v>
      </c>
      <c r="H3257" s="6">
        <v>0.14000000000000001</v>
      </c>
      <c r="I3257">
        <f t="shared" ca="1" si="50"/>
        <v>0.13919999999999999</v>
      </c>
      <c r="J3257" t="s">
        <v>98</v>
      </c>
    </row>
    <row r="3258" spans="1:10" x14ac:dyDescent="0.2">
      <c r="A3258" s="6" t="s">
        <v>66</v>
      </c>
      <c r="B3258" s="6" t="s">
        <v>81</v>
      </c>
      <c r="C3258" s="6" t="s">
        <v>11</v>
      </c>
      <c r="D3258" s="6" t="s">
        <v>9</v>
      </c>
      <c r="E3258" s="6" t="s">
        <v>13</v>
      </c>
      <c r="F3258" s="6" t="s">
        <v>31</v>
      </c>
      <c r="G3258" s="36" t="s">
        <v>109</v>
      </c>
      <c r="H3258" s="6">
        <v>0.14199999999999999</v>
      </c>
      <c r="I3258">
        <f t="shared" ca="1" si="50"/>
        <v>0.14224999999999999</v>
      </c>
      <c r="J3258" t="s">
        <v>98</v>
      </c>
    </row>
    <row r="3259" spans="1:10" x14ac:dyDescent="0.2">
      <c r="A3259" s="6" t="s">
        <v>66</v>
      </c>
      <c r="B3259" s="6" t="s">
        <v>81</v>
      </c>
      <c r="C3259" s="6" t="s">
        <v>11</v>
      </c>
      <c r="D3259" s="6" t="s">
        <v>9</v>
      </c>
      <c r="E3259" s="6" t="s">
        <v>13</v>
      </c>
      <c r="F3259" s="6" t="s">
        <v>32</v>
      </c>
      <c r="G3259" s="36" t="s">
        <v>109</v>
      </c>
      <c r="H3259" s="6">
        <v>0.14249999999999999</v>
      </c>
      <c r="I3259">
        <f t="shared" ca="1" si="50"/>
        <v>0.14224999999999999</v>
      </c>
      <c r="J3259" t="s">
        <v>98</v>
      </c>
    </row>
    <row r="3260" spans="1:10" x14ac:dyDescent="0.2">
      <c r="A3260" s="6" t="s">
        <v>66</v>
      </c>
      <c r="B3260" s="6" t="s">
        <v>81</v>
      </c>
      <c r="C3260" s="6" t="s">
        <v>11</v>
      </c>
      <c r="D3260" s="6" t="s">
        <v>9</v>
      </c>
      <c r="E3260" s="6" t="s">
        <v>13</v>
      </c>
      <c r="F3260" s="6" t="s">
        <v>33</v>
      </c>
      <c r="G3260" s="36" t="s">
        <v>110</v>
      </c>
      <c r="H3260" s="6">
        <v>0.12909999999999999</v>
      </c>
      <c r="I3260">
        <f t="shared" ca="1" si="50"/>
        <v>0.13745000000000002</v>
      </c>
      <c r="J3260" t="s">
        <v>98</v>
      </c>
    </row>
    <row r="3261" spans="1:10" x14ac:dyDescent="0.2">
      <c r="A3261" s="6" t="s">
        <v>66</v>
      </c>
      <c r="B3261" s="6" t="s">
        <v>81</v>
      </c>
      <c r="C3261" s="6" t="s">
        <v>11</v>
      </c>
      <c r="D3261" s="6" t="s">
        <v>9</v>
      </c>
      <c r="E3261" s="6" t="s">
        <v>13</v>
      </c>
      <c r="F3261" s="6" t="s">
        <v>34</v>
      </c>
      <c r="G3261" s="36" t="s">
        <v>110</v>
      </c>
      <c r="H3261" s="6">
        <v>0.14580000000000001</v>
      </c>
      <c r="I3261">
        <f t="shared" ca="1" si="50"/>
        <v>0.13745000000000002</v>
      </c>
      <c r="J3261" t="s">
        <v>98</v>
      </c>
    </row>
    <row r="3262" spans="1:10" x14ac:dyDescent="0.2">
      <c r="A3262" s="6" t="s">
        <v>66</v>
      </c>
      <c r="B3262" s="6" t="s">
        <v>81</v>
      </c>
      <c r="C3262" s="6" t="s">
        <v>11</v>
      </c>
      <c r="D3262" s="6" t="s">
        <v>9</v>
      </c>
      <c r="E3262" s="6" t="s">
        <v>13</v>
      </c>
      <c r="F3262" s="6" t="s">
        <v>35</v>
      </c>
      <c r="G3262" s="36" t="s">
        <v>111</v>
      </c>
      <c r="H3262" s="6">
        <v>0.1052</v>
      </c>
      <c r="I3262">
        <f t="shared" ca="1" si="50"/>
        <v>0.10439999999999999</v>
      </c>
      <c r="J3262" t="s">
        <v>98</v>
      </c>
    </row>
    <row r="3263" spans="1:10" x14ac:dyDescent="0.2">
      <c r="A3263" s="6" t="s">
        <v>66</v>
      </c>
      <c r="B3263" s="6" t="s">
        <v>81</v>
      </c>
      <c r="C3263" s="6" t="s">
        <v>11</v>
      </c>
      <c r="D3263" s="6" t="s">
        <v>9</v>
      </c>
      <c r="E3263" s="6" t="s">
        <v>13</v>
      </c>
      <c r="F3263" s="6" t="s">
        <v>36</v>
      </c>
      <c r="G3263" s="36" t="s">
        <v>111</v>
      </c>
      <c r="H3263" s="6">
        <v>0.1036</v>
      </c>
      <c r="I3263">
        <f t="shared" ca="1" si="50"/>
        <v>0.10439999999999999</v>
      </c>
      <c r="J3263" t="s">
        <v>98</v>
      </c>
    </row>
    <row r="3264" spans="1:10" x14ac:dyDescent="0.2">
      <c r="A3264" s="6" t="s">
        <v>66</v>
      </c>
      <c r="B3264" s="6" t="s">
        <v>81</v>
      </c>
      <c r="C3264" s="6" t="s">
        <v>11</v>
      </c>
      <c r="D3264" s="6" t="s">
        <v>9</v>
      </c>
      <c r="E3264" s="6" t="s">
        <v>13</v>
      </c>
      <c r="F3264" s="6" t="s">
        <v>37</v>
      </c>
      <c r="G3264" s="36" t="s">
        <v>112</v>
      </c>
      <c r="H3264" s="6">
        <v>0.11559999999999999</v>
      </c>
      <c r="I3264">
        <f t="shared" ca="1" si="50"/>
        <v>0.10944999999999999</v>
      </c>
      <c r="J3264" t="s">
        <v>98</v>
      </c>
    </row>
    <row r="3265" spans="1:10" x14ac:dyDescent="0.2">
      <c r="A3265" s="6" t="s">
        <v>66</v>
      </c>
      <c r="B3265" s="6" t="s">
        <v>81</v>
      </c>
      <c r="C3265" s="6" t="s">
        <v>11</v>
      </c>
      <c r="D3265" s="6" t="s">
        <v>9</v>
      </c>
      <c r="E3265" s="6" t="s">
        <v>13</v>
      </c>
      <c r="F3265" s="6" t="s">
        <v>38</v>
      </c>
      <c r="G3265" s="36" t="s">
        <v>112</v>
      </c>
      <c r="H3265" s="6">
        <v>0.1033</v>
      </c>
      <c r="I3265">
        <f t="shared" ca="1" si="50"/>
        <v>0.10944999999999999</v>
      </c>
      <c r="J3265" t="s">
        <v>98</v>
      </c>
    </row>
    <row r="3266" spans="1:10" x14ac:dyDescent="0.2">
      <c r="A3266" s="6" t="s">
        <v>66</v>
      </c>
      <c r="B3266" s="6" t="s">
        <v>81</v>
      </c>
      <c r="C3266" s="6" t="s">
        <v>11</v>
      </c>
      <c r="D3266" s="6" t="s">
        <v>9</v>
      </c>
      <c r="E3266" s="6" t="s">
        <v>13</v>
      </c>
      <c r="F3266" s="6" t="s">
        <v>39</v>
      </c>
      <c r="G3266" s="36" t="s">
        <v>113</v>
      </c>
      <c r="H3266" s="6">
        <v>0.1174</v>
      </c>
      <c r="I3266">
        <f t="shared" ref="I3266:I3329" ca="1" si="51">IF(ISEVEN(ROW(A3266)),AVERAGE(OFFSET(H$2:H$3,ROW()-ROW(A$2),)),I3265)</f>
        <v>0.11705</v>
      </c>
      <c r="J3266" t="s">
        <v>98</v>
      </c>
    </row>
    <row r="3267" spans="1:10" x14ac:dyDescent="0.2">
      <c r="A3267" s="6" t="s">
        <v>66</v>
      </c>
      <c r="B3267" s="6" t="s">
        <v>81</v>
      </c>
      <c r="C3267" s="6" t="s">
        <v>11</v>
      </c>
      <c r="D3267" s="6" t="s">
        <v>9</v>
      </c>
      <c r="E3267" s="6" t="s">
        <v>13</v>
      </c>
      <c r="F3267" s="6" t="s">
        <v>40</v>
      </c>
      <c r="G3267" s="36" t="s">
        <v>113</v>
      </c>
      <c r="H3267" s="6">
        <v>0.1167</v>
      </c>
      <c r="I3267">
        <f t="shared" ca="1" si="51"/>
        <v>0.11705</v>
      </c>
      <c r="J3267" t="s">
        <v>98</v>
      </c>
    </row>
    <row r="3268" spans="1:10" x14ac:dyDescent="0.2">
      <c r="A3268" s="6" t="s">
        <v>66</v>
      </c>
      <c r="B3268" s="6" t="s">
        <v>81</v>
      </c>
      <c r="C3268" s="6" t="s">
        <v>11</v>
      </c>
      <c r="D3268" s="6" t="s">
        <v>9</v>
      </c>
      <c r="E3268" s="6" t="s">
        <v>13</v>
      </c>
      <c r="F3268" s="6" t="s">
        <v>41</v>
      </c>
      <c r="G3268" s="36" t="s">
        <v>141</v>
      </c>
      <c r="H3268" s="6">
        <v>0</v>
      </c>
      <c r="I3268">
        <f t="shared" ca="1" si="51"/>
        <v>0</v>
      </c>
      <c r="J3268" t="s">
        <v>98</v>
      </c>
    </row>
    <row r="3269" spans="1:10" x14ac:dyDescent="0.2">
      <c r="A3269" s="6" t="s">
        <v>67</v>
      </c>
      <c r="B3269" s="6" t="s">
        <v>81</v>
      </c>
      <c r="C3269" s="6" t="s">
        <v>11</v>
      </c>
      <c r="D3269" s="6" t="s">
        <v>9</v>
      </c>
      <c r="E3269" s="6" t="s">
        <v>13</v>
      </c>
      <c r="F3269" s="6" t="s">
        <v>15</v>
      </c>
      <c r="G3269" s="36" t="s">
        <v>122</v>
      </c>
      <c r="H3269" s="6">
        <v>0</v>
      </c>
      <c r="I3269">
        <f t="shared" ca="1" si="51"/>
        <v>0</v>
      </c>
      <c r="J3269" t="s">
        <v>98</v>
      </c>
    </row>
    <row r="3270" spans="1:10" x14ac:dyDescent="0.2">
      <c r="A3270" s="6" t="s">
        <v>67</v>
      </c>
      <c r="B3270" s="6" t="s">
        <v>81</v>
      </c>
      <c r="C3270" s="6" t="s">
        <v>11</v>
      </c>
      <c r="D3270" s="6" t="s">
        <v>9</v>
      </c>
      <c r="E3270" s="6" t="s">
        <v>13</v>
      </c>
      <c r="F3270" s="6" t="s">
        <v>16</v>
      </c>
      <c r="G3270" s="36" t="s">
        <v>122</v>
      </c>
      <c r="H3270" s="6">
        <v>0.10730000000000001</v>
      </c>
      <c r="I3270">
        <f t="shared" ca="1" si="51"/>
        <v>0.10955000000000001</v>
      </c>
      <c r="J3270" t="s">
        <v>98</v>
      </c>
    </row>
    <row r="3271" spans="1:10" x14ac:dyDescent="0.2">
      <c r="A3271" s="6" t="s">
        <v>67</v>
      </c>
      <c r="B3271" s="6" t="s">
        <v>81</v>
      </c>
      <c r="C3271" s="6" t="s">
        <v>11</v>
      </c>
      <c r="D3271" s="6" t="s">
        <v>9</v>
      </c>
      <c r="E3271" s="6" t="s">
        <v>13</v>
      </c>
      <c r="F3271" s="6" t="s">
        <v>17</v>
      </c>
      <c r="G3271" s="36" t="s">
        <v>123</v>
      </c>
      <c r="H3271" s="6">
        <v>0.1118</v>
      </c>
      <c r="I3271">
        <f t="shared" ca="1" si="51"/>
        <v>0.10955000000000001</v>
      </c>
      <c r="J3271" t="s">
        <v>98</v>
      </c>
    </row>
    <row r="3272" spans="1:10" x14ac:dyDescent="0.2">
      <c r="A3272" s="6" t="s">
        <v>67</v>
      </c>
      <c r="B3272" s="6" t="s">
        <v>81</v>
      </c>
      <c r="C3272" s="6" t="s">
        <v>11</v>
      </c>
      <c r="D3272" s="6" t="s">
        <v>9</v>
      </c>
      <c r="E3272" s="6" t="s">
        <v>13</v>
      </c>
      <c r="F3272" s="6" t="s">
        <v>18</v>
      </c>
      <c r="G3272" s="36" t="s">
        <v>123</v>
      </c>
      <c r="H3272" s="6">
        <v>0.1166</v>
      </c>
      <c r="I3272">
        <f t="shared" ca="1" si="51"/>
        <v>0.12075</v>
      </c>
      <c r="J3272" t="s">
        <v>98</v>
      </c>
    </row>
    <row r="3273" spans="1:10" x14ac:dyDescent="0.2">
      <c r="A3273" s="6" t="s">
        <v>67</v>
      </c>
      <c r="B3273" s="6" t="s">
        <v>81</v>
      </c>
      <c r="C3273" s="6" t="s">
        <v>11</v>
      </c>
      <c r="D3273" s="6" t="s">
        <v>9</v>
      </c>
      <c r="E3273" s="6" t="s">
        <v>13</v>
      </c>
      <c r="F3273" s="6" t="s">
        <v>19</v>
      </c>
      <c r="G3273" s="36" t="s">
        <v>124</v>
      </c>
      <c r="H3273" s="6">
        <v>0.1249</v>
      </c>
      <c r="I3273">
        <f t="shared" ca="1" si="51"/>
        <v>0.12075</v>
      </c>
      <c r="J3273" t="s">
        <v>98</v>
      </c>
    </row>
    <row r="3274" spans="1:10" x14ac:dyDescent="0.2">
      <c r="A3274" s="6" t="s">
        <v>67</v>
      </c>
      <c r="B3274" s="6" t="s">
        <v>81</v>
      </c>
      <c r="C3274" s="6" t="s">
        <v>11</v>
      </c>
      <c r="D3274" s="6" t="s">
        <v>9</v>
      </c>
      <c r="E3274" s="6" t="s">
        <v>13</v>
      </c>
      <c r="F3274" s="6" t="s">
        <v>20</v>
      </c>
      <c r="G3274" s="36" t="s">
        <v>124</v>
      </c>
      <c r="H3274" s="6">
        <v>0.12609999999999999</v>
      </c>
      <c r="I3274">
        <f t="shared" ca="1" si="51"/>
        <v>0.12755</v>
      </c>
      <c r="J3274" t="s">
        <v>98</v>
      </c>
    </row>
    <row r="3275" spans="1:10" x14ac:dyDescent="0.2">
      <c r="A3275" s="6" t="s">
        <v>67</v>
      </c>
      <c r="B3275" s="6" t="s">
        <v>81</v>
      </c>
      <c r="C3275" s="6" t="s">
        <v>11</v>
      </c>
      <c r="D3275" s="6" t="s">
        <v>9</v>
      </c>
      <c r="E3275" s="6" t="s">
        <v>13</v>
      </c>
      <c r="F3275" s="6" t="s">
        <v>21</v>
      </c>
      <c r="G3275" s="36" t="s">
        <v>104</v>
      </c>
      <c r="H3275" s="6">
        <v>0.129</v>
      </c>
      <c r="I3275">
        <f t="shared" ca="1" si="51"/>
        <v>0.12755</v>
      </c>
      <c r="J3275" t="s">
        <v>98</v>
      </c>
    </row>
    <row r="3276" spans="1:10" x14ac:dyDescent="0.2">
      <c r="A3276" s="6" t="s">
        <v>67</v>
      </c>
      <c r="B3276" s="6" t="s">
        <v>81</v>
      </c>
      <c r="C3276" s="6" t="s">
        <v>11</v>
      </c>
      <c r="D3276" s="6" t="s">
        <v>9</v>
      </c>
      <c r="E3276" s="6" t="s">
        <v>13</v>
      </c>
      <c r="F3276" s="6" t="s">
        <v>22</v>
      </c>
      <c r="G3276" s="36" t="s">
        <v>104</v>
      </c>
      <c r="H3276" s="6">
        <v>0.13300000000000001</v>
      </c>
      <c r="I3276">
        <f t="shared" ca="1" si="51"/>
        <v>0.13640000000000002</v>
      </c>
      <c r="J3276" t="s">
        <v>98</v>
      </c>
    </row>
    <row r="3277" spans="1:10" x14ac:dyDescent="0.2">
      <c r="A3277" s="6" t="s">
        <v>67</v>
      </c>
      <c r="B3277" s="6" t="s">
        <v>81</v>
      </c>
      <c r="C3277" s="6" t="s">
        <v>11</v>
      </c>
      <c r="D3277" s="6" t="s">
        <v>9</v>
      </c>
      <c r="E3277" s="6" t="s">
        <v>13</v>
      </c>
      <c r="F3277" s="6" t="s">
        <v>23</v>
      </c>
      <c r="G3277" s="36" t="s">
        <v>105</v>
      </c>
      <c r="H3277" s="6">
        <v>0.13980000000000001</v>
      </c>
      <c r="I3277">
        <f t="shared" ca="1" si="51"/>
        <v>0.13640000000000002</v>
      </c>
      <c r="J3277" t="s">
        <v>98</v>
      </c>
    </row>
    <row r="3278" spans="1:10" x14ac:dyDescent="0.2">
      <c r="A3278" s="6" t="s">
        <v>67</v>
      </c>
      <c r="B3278" s="6" t="s">
        <v>81</v>
      </c>
      <c r="C3278" s="6" t="s">
        <v>11</v>
      </c>
      <c r="D3278" s="6" t="s">
        <v>9</v>
      </c>
      <c r="E3278" s="6" t="s">
        <v>13</v>
      </c>
      <c r="F3278" s="6" t="s">
        <v>24</v>
      </c>
      <c r="G3278" s="36" t="s">
        <v>105</v>
      </c>
      <c r="H3278" s="6">
        <v>0.14349999999999999</v>
      </c>
      <c r="I3278">
        <f t="shared" ca="1" si="51"/>
        <v>0.1426</v>
      </c>
      <c r="J3278" t="s">
        <v>98</v>
      </c>
    </row>
    <row r="3279" spans="1:10" x14ac:dyDescent="0.2">
      <c r="A3279" s="6" t="s">
        <v>67</v>
      </c>
      <c r="B3279" s="6" t="s">
        <v>81</v>
      </c>
      <c r="C3279" s="6" t="s">
        <v>11</v>
      </c>
      <c r="D3279" s="6" t="s">
        <v>9</v>
      </c>
      <c r="E3279" s="6" t="s">
        <v>13</v>
      </c>
      <c r="F3279" s="6" t="s">
        <v>25</v>
      </c>
      <c r="G3279" s="36" t="s">
        <v>106</v>
      </c>
      <c r="H3279" s="6">
        <v>0.14169999999999999</v>
      </c>
      <c r="I3279">
        <f t="shared" ca="1" si="51"/>
        <v>0.1426</v>
      </c>
      <c r="J3279" t="s">
        <v>98</v>
      </c>
    </row>
    <row r="3280" spans="1:10" x14ac:dyDescent="0.2">
      <c r="A3280" s="6" t="s">
        <v>67</v>
      </c>
      <c r="B3280" s="6" t="s">
        <v>81</v>
      </c>
      <c r="C3280" s="6" t="s">
        <v>11</v>
      </c>
      <c r="D3280" s="6" t="s">
        <v>9</v>
      </c>
      <c r="E3280" s="6" t="s">
        <v>13</v>
      </c>
      <c r="F3280" s="6" t="s">
        <v>26</v>
      </c>
      <c r="G3280" s="36" t="s">
        <v>106</v>
      </c>
      <c r="H3280" s="6">
        <v>0.14330000000000001</v>
      </c>
      <c r="I3280">
        <f t="shared" ca="1" si="51"/>
        <v>0.14410000000000001</v>
      </c>
      <c r="J3280" t="s">
        <v>98</v>
      </c>
    </row>
    <row r="3281" spans="1:10" x14ac:dyDescent="0.2">
      <c r="A3281" s="6" t="s">
        <v>67</v>
      </c>
      <c r="B3281" s="6" t="s">
        <v>81</v>
      </c>
      <c r="C3281" s="6" t="s">
        <v>11</v>
      </c>
      <c r="D3281" s="6" t="s">
        <v>9</v>
      </c>
      <c r="E3281" s="6" t="s">
        <v>13</v>
      </c>
      <c r="F3281" s="6" t="s">
        <v>27</v>
      </c>
      <c r="G3281" s="36" t="s">
        <v>107</v>
      </c>
      <c r="H3281" s="6">
        <v>0.1449</v>
      </c>
      <c r="I3281">
        <f t="shared" ca="1" si="51"/>
        <v>0.14410000000000001</v>
      </c>
      <c r="J3281" t="s">
        <v>98</v>
      </c>
    </row>
    <row r="3282" spans="1:10" x14ac:dyDescent="0.2">
      <c r="A3282" s="6" t="s">
        <v>67</v>
      </c>
      <c r="B3282" s="6" t="s">
        <v>81</v>
      </c>
      <c r="C3282" s="6" t="s">
        <v>11</v>
      </c>
      <c r="D3282" s="6" t="s">
        <v>9</v>
      </c>
      <c r="E3282" s="6" t="s">
        <v>13</v>
      </c>
      <c r="F3282" s="6" t="s">
        <v>28</v>
      </c>
      <c r="G3282" s="36" t="s">
        <v>107</v>
      </c>
      <c r="H3282" s="6">
        <v>0.14419999999999999</v>
      </c>
      <c r="I3282">
        <f t="shared" ca="1" si="51"/>
        <v>0.14384999999999998</v>
      </c>
      <c r="J3282" t="s">
        <v>98</v>
      </c>
    </row>
    <row r="3283" spans="1:10" x14ac:dyDescent="0.2">
      <c r="A3283" s="6" t="s">
        <v>67</v>
      </c>
      <c r="B3283" s="6" t="s">
        <v>81</v>
      </c>
      <c r="C3283" s="6" t="s">
        <v>11</v>
      </c>
      <c r="D3283" s="6" t="s">
        <v>9</v>
      </c>
      <c r="E3283" s="6" t="s">
        <v>13</v>
      </c>
      <c r="F3283" s="6" t="s">
        <v>29</v>
      </c>
      <c r="G3283" s="36" t="s">
        <v>108</v>
      </c>
      <c r="H3283" s="6">
        <v>0.14349999999999999</v>
      </c>
      <c r="I3283">
        <f t="shared" ca="1" si="51"/>
        <v>0.14384999999999998</v>
      </c>
      <c r="J3283" t="s">
        <v>98</v>
      </c>
    </row>
    <row r="3284" spans="1:10" x14ac:dyDescent="0.2">
      <c r="A3284" s="6" t="s">
        <v>67</v>
      </c>
      <c r="B3284" s="6" t="s">
        <v>81</v>
      </c>
      <c r="C3284" s="6" t="s">
        <v>11</v>
      </c>
      <c r="D3284" s="6" t="s">
        <v>9</v>
      </c>
      <c r="E3284" s="6" t="s">
        <v>13</v>
      </c>
      <c r="F3284" s="6" t="s">
        <v>30</v>
      </c>
      <c r="G3284" s="36" t="s">
        <v>108</v>
      </c>
      <c r="H3284" s="6">
        <v>0.1426</v>
      </c>
      <c r="I3284">
        <f t="shared" ca="1" si="51"/>
        <v>0.14150000000000001</v>
      </c>
      <c r="J3284" t="s">
        <v>98</v>
      </c>
    </row>
    <row r="3285" spans="1:10" x14ac:dyDescent="0.2">
      <c r="A3285" s="6" t="s">
        <v>67</v>
      </c>
      <c r="B3285" s="6" t="s">
        <v>81</v>
      </c>
      <c r="C3285" s="6" t="s">
        <v>11</v>
      </c>
      <c r="D3285" s="6" t="s">
        <v>9</v>
      </c>
      <c r="E3285" s="6" t="s">
        <v>13</v>
      </c>
      <c r="F3285" s="6" t="s">
        <v>31</v>
      </c>
      <c r="G3285" s="36" t="s">
        <v>109</v>
      </c>
      <c r="H3285" s="6">
        <v>0.1404</v>
      </c>
      <c r="I3285">
        <f t="shared" ca="1" si="51"/>
        <v>0.14150000000000001</v>
      </c>
      <c r="J3285" t="s">
        <v>98</v>
      </c>
    </row>
    <row r="3286" spans="1:10" x14ac:dyDescent="0.2">
      <c r="A3286" s="6" t="s">
        <v>67</v>
      </c>
      <c r="B3286" s="6" t="s">
        <v>81</v>
      </c>
      <c r="C3286" s="6" t="s">
        <v>11</v>
      </c>
      <c r="D3286" s="6" t="s">
        <v>9</v>
      </c>
      <c r="E3286" s="6" t="s">
        <v>13</v>
      </c>
      <c r="F3286" s="6" t="s">
        <v>32</v>
      </c>
      <c r="G3286" s="36" t="s">
        <v>109</v>
      </c>
      <c r="H3286" s="6">
        <v>0.13900000000000001</v>
      </c>
      <c r="I3286">
        <f t="shared" ca="1" si="51"/>
        <v>0.14045000000000002</v>
      </c>
      <c r="J3286" t="s">
        <v>98</v>
      </c>
    </row>
    <row r="3287" spans="1:10" x14ac:dyDescent="0.2">
      <c r="A3287" s="6" t="s">
        <v>67</v>
      </c>
      <c r="B3287" s="6" t="s">
        <v>81</v>
      </c>
      <c r="C3287" s="6" t="s">
        <v>11</v>
      </c>
      <c r="D3287" s="6" t="s">
        <v>9</v>
      </c>
      <c r="E3287" s="6" t="s">
        <v>13</v>
      </c>
      <c r="F3287" s="6" t="s">
        <v>33</v>
      </c>
      <c r="G3287" s="36" t="s">
        <v>110</v>
      </c>
      <c r="H3287" s="6">
        <v>0.1419</v>
      </c>
      <c r="I3287">
        <f t="shared" ca="1" si="51"/>
        <v>0.14045000000000002</v>
      </c>
      <c r="J3287" t="s">
        <v>98</v>
      </c>
    </row>
    <row r="3288" spans="1:10" x14ac:dyDescent="0.2">
      <c r="A3288" s="6" t="s">
        <v>67</v>
      </c>
      <c r="B3288" s="6" t="s">
        <v>81</v>
      </c>
      <c r="C3288" s="6" t="s">
        <v>11</v>
      </c>
      <c r="D3288" s="6" t="s">
        <v>9</v>
      </c>
      <c r="E3288" s="6" t="s">
        <v>13</v>
      </c>
      <c r="F3288" s="6" t="s">
        <v>34</v>
      </c>
      <c r="G3288" s="36" t="s">
        <v>110</v>
      </c>
      <c r="H3288" s="6">
        <v>0.14399999999999999</v>
      </c>
      <c r="I3288">
        <f t="shared" ca="1" si="51"/>
        <v>0.14765</v>
      </c>
      <c r="J3288" t="s">
        <v>98</v>
      </c>
    </row>
    <row r="3289" spans="1:10" x14ac:dyDescent="0.2">
      <c r="A3289" s="6" t="s">
        <v>67</v>
      </c>
      <c r="B3289" s="6" t="s">
        <v>81</v>
      </c>
      <c r="C3289" s="6" t="s">
        <v>11</v>
      </c>
      <c r="D3289" s="6" t="s">
        <v>9</v>
      </c>
      <c r="E3289" s="6" t="s">
        <v>13</v>
      </c>
      <c r="F3289" s="6" t="s">
        <v>35</v>
      </c>
      <c r="G3289" s="36" t="s">
        <v>111</v>
      </c>
      <c r="H3289" s="6">
        <v>0.15129999999999999</v>
      </c>
      <c r="I3289">
        <f t="shared" ca="1" si="51"/>
        <v>0.14765</v>
      </c>
      <c r="J3289" t="s">
        <v>98</v>
      </c>
    </row>
    <row r="3290" spans="1:10" x14ac:dyDescent="0.2">
      <c r="A3290" s="6" t="s">
        <v>67</v>
      </c>
      <c r="B3290" s="6" t="s">
        <v>81</v>
      </c>
      <c r="C3290" s="6" t="s">
        <v>11</v>
      </c>
      <c r="D3290" s="6" t="s">
        <v>9</v>
      </c>
      <c r="E3290" s="6" t="s">
        <v>13</v>
      </c>
      <c r="F3290" s="6" t="s">
        <v>36</v>
      </c>
      <c r="G3290" s="36" t="s">
        <v>111</v>
      </c>
      <c r="H3290" s="6">
        <v>0.15429999999999999</v>
      </c>
      <c r="I3290">
        <f t="shared" ca="1" si="51"/>
        <v>0.15534999999999999</v>
      </c>
      <c r="J3290" t="s">
        <v>98</v>
      </c>
    </row>
    <row r="3291" spans="1:10" x14ac:dyDescent="0.2">
      <c r="A3291" s="6" t="s">
        <v>67</v>
      </c>
      <c r="B3291" s="6" t="s">
        <v>81</v>
      </c>
      <c r="C3291" s="6" t="s">
        <v>11</v>
      </c>
      <c r="D3291" s="6" t="s">
        <v>9</v>
      </c>
      <c r="E3291" s="6" t="s">
        <v>13</v>
      </c>
      <c r="F3291" s="6" t="s">
        <v>37</v>
      </c>
      <c r="G3291" s="36" t="s">
        <v>112</v>
      </c>
      <c r="H3291" s="6">
        <v>0.15640000000000001</v>
      </c>
      <c r="I3291">
        <f t="shared" ca="1" si="51"/>
        <v>0.15534999999999999</v>
      </c>
      <c r="J3291" t="s">
        <v>98</v>
      </c>
    </row>
    <row r="3292" spans="1:10" x14ac:dyDescent="0.2">
      <c r="A3292" s="6" t="s">
        <v>67</v>
      </c>
      <c r="B3292" s="6" t="s">
        <v>81</v>
      </c>
      <c r="C3292" s="6" t="s">
        <v>11</v>
      </c>
      <c r="D3292" s="6" t="s">
        <v>9</v>
      </c>
      <c r="E3292" s="6" t="s">
        <v>13</v>
      </c>
      <c r="F3292" s="6" t="s">
        <v>38</v>
      </c>
      <c r="G3292" s="36" t="s">
        <v>112</v>
      </c>
      <c r="H3292" s="6">
        <v>0.16619999999999999</v>
      </c>
      <c r="I3292">
        <f t="shared" ca="1" si="51"/>
        <v>0.16814999999999999</v>
      </c>
      <c r="J3292" t="s">
        <v>98</v>
      </c>
    </row>
    <row r="3293" spans="1:10" x14ac:dyDescent="0.2">
      <c r="A3293" s="6" t="s">
        <v>67</v>
      </c>
      <c r="B3293" s="6" t="s">
        <v>81</v>
      </c>
      <c r="C3293" s="6" t="s">
        <v>11</v>
      </c>
      <c r="D3293" s="6" t="s">
        <v>9</v>
      </c>
      <c r="E3293" s="6" t="s">
        <v>13</v>
      </c>
      <c r="F3293" s="6" t="s">
        <v>39</v>
      </c>
      <c r="G3293" s="36" t="s">
        <v>113</v>
      </c>
      <c r="H3293" s="6">
        <v>0.1701</v>
      </c>
      <c r="I3293">
        <f t="shared" ca="1" si="51"/>
        <v>0.16814999999999999</v>
      </c>
      <c r="J3293" t="s">
        <v>98</v>
      </c>
    </row>
    <row r="3294" spans="1:10" x14ac:dyDescent="0.2">
      <c r="A3294" s="6" t="s">
        <v>67</v>
      </c>
      <c r="B3294" s="6" t="s">
        <v>81</v>
      </c>
      <c r="C3294" s="6" t="s">
        <v>11</v>
      </c>
      <c r="D3294" s="6" t="s">
        <v>9</v>
      </c>
      <c r="E3294" s="6" t="s">
        <v>13</v>
      </c>
      <c r="F3294" s="6" t="s">
        <v>40</v>
      </c>
      <c r="G3294" s="36" t="s">
        <v>113</v>
      </c>
      <c r="H3294" s="6">
        <v>0.1736</v>
      </c>
      <c r="I3294">
        <f t="shared" ca="1" si="51"/>
        <v>8.6800000000000002E-2</v>
      </c>
      <c r="J3294" t="s">
        <v>98</v>
      </c>
    </row>
    <row r="3295" spans="1:10" x14ac:dyDescent="0.2">
      <c r="A3295" s="6" t="s">
        <v>67</v>
      </c>
      <c r="B3295" s="6" t="s">
        <v>81</v>
      </c>
      <c r="C3295" s="6" t="s">
        <v>11</v>
      </c>
      <c r="D3295" s="6" t="s">
        <v>9</v>
      </c>
      <c r="E3295" s="6" t="s">
        <v>13</v>
      </c>
      <c r="F3295" s="6" t="s">
        <v>41</v>
      </c>
      <c r="G3295" s="36" t="s">
        <v>141</v>
      </c>
      <c r="H3295" s="6">
        <v>0</v>
      </c>
      <c r="I3295">
        <f t="shared" ca="1" si="51"/>
        <v>8.6800000000000002E-2</v>
      </c>
      <c r="J3295" t="s">
        <v>98</v>
      </c>
    </row>
    <row r="3296" spans="1:10" x14ac:dyDescent="0.2">
      <c r="A3296" s="6" t="s">
        <v>68</v>
      </c>
      <c r="B3296" s="6" t="s">
        <v>81</v>
      </c>
      <c r="C3296" s="6" t="s">
        <v>11</v>
      </c>
      <c r="D3296" s="6" t="s">
        <v>9</v>
      </c>
      <c r="E3296" s="6" t="s">
        <v>13</v>
      </c>
      <c r="F3296" s="6" t="s">
        <v>15</v>
      </c>
      <c r="G3296" s="36" t="s">
        <v>122</v>
      </c>
      <c r="H3296" s="6">
        <v>9.7600000000000006E-2</v>
      </c>
      <c r="I3296">
        <f t="shared" ca="1" si="51"/>
        <v>0.10435</v>
      </c>
      <c r="J3296" t="s">
        <v>98</v>
      </c>
    </row>
    <row r="3297" spans="1:10" x14ac:dyDescent="0.2">
      <c r="A3297" s="6" t="s">
        <v>68</v>
      </c>
      <c r="B3297" s="6" t="s">
        <v>81</v>
      </c>
      <c r="C3297" s="6" t="s">
        <v>11</v>
      </c>
      <c r="D3297" s="6" t="s">
        <v>9</v>
      </c>
      <c r="E3297" s="6" t="s">
        <v>13</v>
      </c>
      <c r="F3297" s="6" t="s">
        <v>16</v>
      </c>
      <c r="G3297" s="36" t="s">
        <v>122</v>
      </c>
      <c r="H3297" s="6">
        <v>0.1111</v>
      </c>
      <c r="I3297">
        <f t="shared" ca="1" si="51"/>
        <v>0.10435</v>
      </c>
      <c r="J3297" t="s">
        <v>98</v>
      </c>
    </row>
    <row r="3298" spans="1:10" x14ac:dyDescent="0.2">
      <c r="A3298" s="6" t="s">
        <v>68</v>
      </c>
      <c r="B3298" s="6" t="s">
        <v>81</v>
      </c>
      <c r="C3298" s="6" t="s">
        <v>11</v>
      </c>
      <c r="D3298" s="6" t="s">
        <v>9</v>
      </c>
      <c r="E3298" s="6" t="s">
        <v>13</v>
      </c>
      <c r="F3298" s="6" t="s">
        <v>17</v>
      </c>
      <c r="G3298" s="36" t="s">
        <v>123</v>
      </c>
      <c r="H3298" s="6">
        <v>0.1226</v>
      </c>
      <c r="I3298">
        <f t="shared" ca="1" si="51"/>
        <v>0.12625</v>
      </c>
      <c r="J3298" t="s">
        <v>98</v>
      </c>
    </row>
    <row r="3299" spans="1:10" x14ac:dyDescent="0.2">
      <c r="A3299" s="6" t="s">
        <v>68</v>
      </c>
      <c r="B3299" s="6" t="s">
        <v>81</v>
      </c>
      <c r="C3299" s="6" t="s">
        <v>11</v>
      </c>
      <c r="D3299" s="6" t="s">
        <v>9</v>
      </c>
      <c r="E3299" s="6" t="s">
        <v>13</v>
      </c>
      <c r="F3299" s="6" t="s">
        <v>18</v>
      </c>
      <c r="G3299" s="36" t="s">
        <v>123</v>
      </c>
      <c r="H3299" s="6">
        <v>0.12989999999999999</v>
      </c>
      <c r="I3299">
        <f t="shared" ca="1" si="51"/>
        <v>0.12625</v>
      </c>
      <c r="J3299" t="s">
        <v>98</v>
      </c>
    </row>
    <row r="3300" spans="1:10" x14ac:dyDescent="0.2">
      <c r="A3300" s="6" t="s">
        <v>68</v>
      </c>
      <c r="B3300" s="6" t="s">
        <v>81</v>
      </c>
      <c r="C3300" s="6" t="s">
        <v>11</v>
      </c>
      <c r="D3300" s="6" t="s">
        <v>9</v>
      </c>
      <c r="E3300" s="6" t="s">
        <v>13</v>
      </c>
      <c r="F3300" s="6" t="s">
        <v>19</v>
      </c>
      <c r="G3300" s="36" t="s">
        <v>124</v>
      </c>
      <c r="H3300" s="6">
        <v>0.1188</v>
      </c>
      <c r="I3300">
        <f t="shared" ca="1" si="51"/>
        <v>0.11910000000000001</v>
      </c>
      <c r="J3300" t="s">
        <v>98</v>
      </c>
    </row>
    <row r="3301" spans="1:10" x14ac:dyDescent="0.2">
      <c r="A3301" s="6" t="s">
        <v>68</v>
      </c>
      <c r="B3301" s="6" t="s">
        <v>81</v>
      </c>
      <c r="C3301" s="6" t="s">
        <v>11</v>
      </c>
      <c r="D3301" s="6" t="s">
        <v>9</v>
      </c>
      <c r="E3301" s="6" t="s">
        <v>13</v>
      </c>
      <c r="F3301" s="6" t="s">
        <v>20</v>
      </c>
      <c r="G3301" s="36" t="s">
        <v>124</v>
      </c>
      <c r="H3301" s="6">
        <v>0.11940000000000001</v>
      </c>
      <c r="I3301">
        <f t="shared" ca="1" si="51"/>
        <v>0.11910000000000001</v>
      </c>
      <c r="J3301" t="s">
        <v>98</v>
      </c>
    </row>
    <row r="3302" spans="1:10" x14ac:dyDescent="0.2">
      <c r="A3302" s="6" t="s">
        <v>68</v>
      </c>
      <c r="B3302" s="6" t="s">
        <v>81</v>
      </c>
      <c r="C3302" s="6" t="s">
        <v>11</v>
      </c>
      <c r="D3302" s="6" t="s">
        <v>9</v>
      </c>
      <c r="E3302" s="6" t="s">
        <v>13</v>
      </c>
      <c r="F3302" s="6" t="s">
        <v>21</v>
      </c>
      <c r="G3302" s="36" t="s">
        <v>104</v>
      </c>
      <c r="H3302" s="6">
        <v>0.1318</v>
      </c>
      <c r="I3302">
        <f t="shared" ca="1" si="51"/>
        <v>0.13635</v>
      </c>
      <c r="J3302" t="s">
        <v>98</v>
      </c>
    </row>
    <row r="3303" spans="1:10" x14ac:dyDescent="0.2">
      <c r="A3303" s="6" t="s">
        <v>68</v>
      </c>
      <c r="B3303" s="6" t="s">
        <v>81</v>
      </c>
      <c r="C3303" s="6" t="s">
        <v>11</v>
      </c>
      <c r="D3303" s="6" t="s">
        <v>9</v>
      </c>
      <c r="E3303" s="6" t="s">
        <v>13</v>
      </c>
      <c r="F3303" s="6" t="s">
        <v>22</v>
      </c>
      <c r="G3303" s="36" t="s">
        <v>104</v>
      </c>
      <c r="H3303" s="6">
        <v>0.1409</v>
      </c>
      <c r="I3303">
        <f t="shared" ca="1" si="51"/>
        <v>0.13635</v>
      </c>
      <c r="J3303" t="s">
        <v>98</v>
      </c>
    </row>
    <row r="3304" spans="1:10" x14ac:dyDescent="0.2">
      <c r="A3304" s="6" t="s">
        <v>68</v>
      </c>
      <c r="B3304" s="6" t="s">
        <v>81</v>
      </c>
      <c r="C3304" s="6" t="s">
        <v>11</v>
      </c>
      <c r="D3304" s="6" t="s">
        <v>9</v>
      </c>
      <c r="E3304" s="6" t="s">
        <v>13</v>
      </c>
      <c r="F3304" s="6" t="s">
        <v>23</v>
      </c>
      <c r="G3304" s="36" t="s">
        <v>105</v>
      </c>
      <c r="H3304" s="6">
        <v>0.15210000000000001</v>
      </c>
      <c r="I3304">
        <f t="shared" ca="1" si="51"/>
        <v>0.15024999999999999</v>
      </c>
      <c r="J3304" t="s">
        <v>98</v>
      </c>
    </row>
    <row r="3305" spans="1:10" x14ac:dyDescent="0.2">
      <c r="A3305" s="6" t="s">
        <v>68</v>
      </c>
      <c r="B3305" s="6" t="s">
        <v>81</v>
      </c>
      <c r="C3305" s="6" t="s">
        <v>11</v>
      </c>
      <c r="D3305" s="6" t="s">
        <v>9</v>
      </c>
      <c r="E3305" s="6" t="s">
        <v>13</v>
      </c>
      <c r="F3305" s="6" t="s">
        <v>24</v>
      </c>
      <c r="G3305" s="36" t="s">
        <v>105</v>
      </c>
      <c r="H3305" s="6">
        <v>0.1484</v>
      </c>
      <c r="I3305">
        <f t="shared" ca="1" si="51"/>
        <v>0.15024999999999999</v>
      </c>
      <c r="J3305" t="s">
        <v>98</v>
      </c>
    </row>
    <row r="3306" spans="1:10" x14ac:dyDescent="0.2">
      <c r="A3306" s="6" t="s">
        <v>68</v>
      </c>
      <c r="B3306" s="6" t="s">
        <v>81</v>
      </c>
      <c r="C3306" s="6" t="s">
        <v>11</v>
      </c>
      <c r="D3306" s="6" t="s">
        <v>9</v>
      </c>
      <c r="E3306" s="6" t="s">
        <v>13</v>
      </c>
      <c r="F3306" s="6" t="s">
        <v>25</v>
      </c>
      <c r="G3306" s="36" t="s">
        <v>106</v>
      </c>
      <c r="H3306" s="6">
        <v>0.1462</v>
      </c>
      <c r="I3306">
        <f t="shared" ca="1" si="51"/>
        <v>0.14755000000000001</v>
      </c>
      <c r="J3306" t="s">
        <v>98</v>
      </c>
    </row>
    <row r="3307" spans="1:10" x14ac:dyDescent="0.2">
      <c r="A3307" s="6" t="s">
        <v>68</v>
      </c>
      <c r="B3307" s="6" t="s">
        <v>81</v>
      </c>
      <c r="C3307" s="6" t="s">
        <v>11</v>
      </c>
      <c r="D3307" s="6" t="s">
        <v>9</v>
      </c>
      <c r="E3307" s="6" t="s">
        <v>13</v>
      </c>
      <c r="F3307" s="6" t="s">
        <v>26</v>
      </c>
      <c r="G3307" s="36" t="s">
        <v>106</v>
      </c>
      <c r="H3307" s="6">
        <v>0.1489</v>
      </c>
      <c r="I3307">
        <f t="shared" ca="1" si="51"/>
        <v>0.14755000000000001</v>
      </c>
      <c r="J3307" t="s">
        <v>98</v>
      </c>
    </row>
    <row r="3308" spans="1:10" x14ac:dyDescent="0.2">
      <c r="A3308" s="6" t="s">
        <v>68</v>
      </c>
      <c r="B3308" s="6" t="s">
        <v>81</v>
      </c>
      <c r="C3308" s="6" t="s">
        <v>11</v>
      </c>
      <c r="D3308" s="6" t="s">
        <v>9</v>
      </c>
      <c r="E3308" s="6" t="s">
        <v>13</v>
      </c>
      <c r="F3308" s="6" t="s">
        <v>27</v>
      </c>
      <c r="G3308" s="36" t="s">
        <v>107</v>
      </c>
      <c r="H3308" s="6">
        <v>0.1532</v>
      </c>
      <c r="I3308">
        <f t="shared" ca="1" si="51"/>
        <v>0.14995</v>
      </c>
      <c r="J3308" t="s">
        <v>98</v>
      </c>
    </row>
    <row r="3309" spans="1:10" x14ac:dyDescent="0.2">
      <c r="A3309" s="6" t="s">
        <v>68</v>
      </c>
      <c r="B3309" s="6" t="s">
        <v>81</v>
      </c>
      <c r="C3309" s="6" t="s">
        <v>11</v>
      </c>
      <c r="D3309" s="6" t="s">
        <v>9</v>
      </c>
      <c r="E3309" s="6" t="s">
        <v>13</v>
      </c>
      <c r="F3309" s="6" t="s">
        <v>28</v>
      </c>
      <c r="G3309" s="36" t="s">
        <v>107</v>
      </c>
      <c r="H3309" s="6">
        <v>0.1467</v>
      </c>
      <c r="I3309">
        <f t="shared" ca="1" si="51"/>
        <v>0.14995</v>
      </c>
      <c r="J3309" t="s">
        <v>98</v>
      </c>
    </row>
    <row r="3310" spans="1:10" x14ac:dyDescent="0.2">
      <c r="A3310" s="6" t="s">
        <v>68</v>
      </c>
      <c r="B3310" s="6" t="s">
        <v>81</v>
      </c>
      <c r="C3310" s="6" t="s">
        <v>11</v>
      </c>
      <c r="D3310" s="6" t="s">
        <v>9</v>
      </c>
      <c r="E3310" s="6" t="s">
        <v>13</v>
      </c>
      <c r="F3310" s="6" t="s">
        <v>29</v>
      </c>
      <c r="G3310" s="36" t="s">
        <v>108</v>
      </c>
      <c r="H3310" s="6">
        <v>0.14369999999999999</v>
      </c>
      <c r="I3310">
        <f t="shared" ca="1" si="51"/>
        <v>0.14334999999999998</v>
      </c>
      <c r="J3310" t="s">
        <v>98</v>
      </c>
    </row>
    <row r="3311" spans="1:10" x14ac:dyDescent="0.2">
      <c r="A3311" s="6" t="s">
        <v>68</v>
      </c>
      <c r="B3311" s="6" t="s">
        <v>81</v>
      </c>
      <c r="C3311" s="6" t="s">
        <v>11</v>
      </c>
      <c r="D3311" s="6" t="s">
        <v>9</v>
      </c>
      <c r="E3311" s="6" t="s">
        <v>13</v>
      </c>
      <c r="F3311" s="6" t="s">
        <v>30</v>
      </c>
      <c r="G3311" s="36" t="s">
        <v>108</v>
      </c>
      <c r="H3311" s="6">
        <v>0.14299999999999999</v>
      </c>
      <c r="I3311">
        <f t="shared" ca="1" si="51"/>
        <v>0.14334999999999998</v>
      </c>
      <c r="J3311" t="s">
        <v>98</v>
      </c>
    </row>
    <row r="3312" spans="1:10" x14ac:dyDescent="0.2">
      <c r="A3312" s="6" t="s">
        <v>68</v>
      </c>
      <c r="B3312" s="6" t="s">
        <v>81</v>
      </c>
      <c r="C3312" s="6" t="s">
        <v>11</v>
      </c>
      <c r="D3312" s="6" t="s">
        <v>9</v>
      </c>
      <c r="E3312" s="6" t="s">
        <v>13</v>
      </c>
      <c r="F3312" s="6" t="s">
        <v>31</v>
      </c>
      <c r="G3312" s="36" t="s">
        <v>109</v>
      </c>
      <c r="H3312" s="6">
        <v>0.1356</v>
      </c>
      <c r="I3312">
        <f t="shared" ca="1" si="51"/>
        <v>0.13645000000000002</v>
      </c>
      <c r="J3312" t="s">
        <v>98</v>
      </c>
    </row>
    <row r="3313" spans="1:10" x14ac:dyDescent="0.2">
      <c r="A3313" s="6" t="s">
        <v>68</v>
      </c>
      <c r="B3313" s="6" t="s">
        <v>81</v>
      </c>
      <c r="C3313" s="6" t="s">
        <v>11</v>
      </c>
      <c r="D3313" s="6" t="s">
        <v>9</v>
      </c>
      <c r="E3313" s="6" t="s">
        <v>13</v>
      </c>
      <c r="F3313" s="6" t="s">
        <v>32</v>
      </c>
      <c r="G3313" s="36" t="s">
        <v>109</v>
      </c>
      <c r="H3313" s="6">
        <v>0.13730000000000001</v>
      </c>
      <c r="I3313">
        <f t="shared" ca="1" si="51"/>
        <v>0.13645000000000002</v>
      </c>
      <c r="J3313" t="s">
        <v>98</v>
      </c>
    </row>
    <row r="3314" spans="1:10" x14ac:dyDescent="0.2">
      <c r="A3314" s="6" t="s">
        <v>68</v>
      </c>
      <c r="B3314" s="6" t="s">
        <v>81</v>
      </c>
      <c r="C3314" s="6" t="s">
        <v>11</v>
      </c>
      <c r="D3314" s="6" t="s">
        <v>9</v>
      </c>
      <c r="E3314" s="6" t="s">
        <v>13</v>
      </c>
      <c r="F3314" s="6" t="s">
        <v>33</v>
      </c>
      <c r="G3314" s="36" t="s">
        <v>110</v>
      </c>
      <c r="H3314" s="6">
        <v>0.14149999999999999</v>
      </c>
      <c r="I3314">
        <f t="shared" ca="1" si="51"/>
        <v>0.14410000000000001</v>
      </c>
      <c r="J3314" t="s">
        <v>98</v>
      </c>
    </row>
    <row r="3315" spans="1:10" x14ac:dyDescent="0.2">
      <c r="A3315" s="6" t="s">
        <v>68</v>
      </c>
      <c r="B3315" s="6" t="s">
        <v>81</v>
      </c>
      <c r="C3315" s="6" t="s">
        <v>11</v>
      </c>
      <c r="D3315" s="6" t="s">
        <v>9</v>
      </c>
      <c r="E3315" s="6" t="s">
        <v>13</v>
      </c>
      <c r="F3315" s="6" t="s">
        <v>34</v>
      </c>
      <c r="G3315" s="36" t="s">
        <v>110</v>
      </c>
      <c r="H3315" s="6">
        <v>0.1467</v>
      </c>
      <c r="I3315">
        <f t="shared" ca="1" si="51"/>
        <v>0.14410000000000001</v>
      </c>
      <c r="J3315" t="s">
        <v>98</v>
      </c>
    </row>
    <row r="3316" spans="1:10" x14ac:dyDescent="0.2">
      <c r="A3316" s="6" t="s">
        <v>68</v>
      </c>
      <c r="B3316" s="6" t="s">
        <v>81</v>
      </c>
      <c r="C3316" s="6" t="s">
        <v>11</v>
      </c>
      <c r="D3316" s="6" t="s">
        <v>9</v>
      </c>
      <c r="E3316" s="6" t="s">
        <v>13</v>
      </c>
      <c r="F3316" s="6" t="s">
        <v>35</v>
      </c>
      <c r="G3316" s="36" t="s">
        <v>111</v>
      </c>
      <c r="H3316" s="6">
        <v>0.14630000000000001</v>
      </c>
      <c r="I3316">
        <f t="shared" ca="1" si="51"/>
        <v>0.14795000000000003</v>
      </c>
      <c r="J3316" t="s">
        <v>98</v>
      </c>
    </row>
    <row r="3317" spans="1:10" x14ac:dyDescent="0.2">
      <c r="A3317" s="6" t="s">
        <v>68</v>
      </c>
      <c r="B3317" s="6" t="s">
        <v>81</v>
      </c>
      <c r="C3317" s="6" t="s">
        <v>11</v>
      </c>
      <c r="D3317" s="6" t="s">
        <v>9</v>
      </c>
      <c r="E3317" s="6" t="s">
        <v>13</v>
      </c>
      <c r="F3317" s="6" t="s">
        <v>36</v>
      </c>
      <c r="G3317" s="36" t="s">
        <v>111</v>
      </c>
      <c r="H3317" s="6">
        <v>0.14960000000000001</v>
      </c>
      <c r="I3317">
        <f t="shared" ca="1" si="51"/>
        <v>0.14795000000000003</v>
      </c>
      <c r="J3317" t="s">
        <v>98</v>
      </c>
    </row>
    <row r="3318" spans="1:10" x14ac:dyDescent="0.2">
      <c r="A3318" s="6" t="s">
        <v>68</v>
      </c>
      <c r="B3318" s="6" t="s">
        <v>81</v>
      </c>
      <c r="C3318" s="6" t="s">
        <v>11</v>
      </c>
      <c r="D3318" s="6" t="s">
        <v>9</v>
      </c>
      <c r="E3318" s="6" t="s">
        <v>13</v>
      </c>
      <c r="F3318" s="6" t="s">
        <v>37</v>
      </c>
      <c r="G3318" s="36" t="s">
        <v>112</v>
      </c>
      <c r="H3318" s="6">
        <v>0.1482</v>
      </c>
      <c r="I3318">
        <f t="shared" ca="1" si="51"/>
        <v>0.15045</v>
      </c>
      <c r="J3318" t="s">
        <v>98</v>
      </c>
    </row>
    <row r="3319" spans="1:10" x14ac:dyDescent="0.2">
      <c r="A3319" s="6" t="s">
        <v>68</v>
      </c>
      <c r="B3319" s="6" t="s">
        <v>81</v>
      </c>
      <c r="C3319" s="6" t="s">
        <v>11</v>
      </c>
      <c r="D3319" s="6" t="s">
        <v>9</v>
      </c>
      <c r="E3319" s="6" t="s">
        <v>13</v>
      </c>
      <c r="F3319" s="6" t="s">
        <v>38</v>
      </c>
      <c r="G3319" s="36" t="s">
        <v>112</v>
      </c>
      <c r="H3319" s="6">
        <v>0.1527</v>
      </c>
      <c r="I3319">
        <f t="shared" ca="1" si="51"/>
        <v>0.15045</v>
      </c>
      <c r="J3319" t="s">
        <v>98</v>
      </c>
    </row>
    <row r="3320" spans="1:10" x14ac:dyDescent="0.2">
      <c r="A3320" s="6" t="s">
        <v>68</v>
      </c>
      <c r="B3320" s="6" t="s">
        <v>81</v>
      </c>
      <c r="C3320" s="6" t="s">
        <v>11</v>
      </c>
      <c r="D3320" s="6" t="s">
        <v>9</v>
      </c>
      <c r="E3320" s="6" t="s">
        <v>13</v>
      </c>
      <c r="F3320" s="6" t="s">
        <v>39</v>
      </c>
      <c r="G3320" s="36" t="s">
        <v>113</v>
      </c>
      <c r="H3320" s="6">
        <v>0.15809999999999999</v>
      </c>
      <c r="I3320">
        <f t="shared" ca="1" si="51"/>
        <v>0.15844999999999998</v>
      </c>
      <c r="J3320" t="s">
        <v>98</v>
      </c>
    </row>
    <row r="3321" spans="1:10" x14ac:dyDescent="0.2">
      <c r="A3321" s="6" t="s">
        <v>68</v>
      </c>
      <c r="B3321" s="6" t="s">
        <v>81</v>
      </c>
      <c r="C3321" s="6" t="s">
        <v>11</v>
      </c>
      <c r="D3321" s="6" t="s">
        <v>9</v>
      </c>
      <c r="E3321" s="6" t="s">
        <v>13</v>
      </c>
      <c r="F3321" s="6" t="s">
        <v>40</v>
      </c>
      <c r="G3321" s="36" t="s">
        <v>113</v>
      </c>
      <c r="H3321" s="6">
        <v>0.1588</v>
      </c>
      <c r="I3321">
        <f t="shared" ca="1" si="51"/>
        <v>0.15844999999999998</v>
      </c>
      <c r="J3321" t="s">
        <v>98</v>
      </c>
    </row>
    <row r="3322" spans="1:10" x14ac:dyDescent="0.2">
      <c r="A3322" s="6" t="s">
        <v>68</v>
      </c>
      <c r="B3322" s="6" t="s">
        <v>81</v>
      </c>
      <c r="C3322" s="6" t="s">
        <v>11</v>
      </c>
      <c r="D3322" s="6" t="s">
        <v>9</v>
      </c>
      <c r="E3322" s="6" t="s">
        <v>13</v>
      </c>
      <c r="F3322" s="6" t="s">
        <v>41</v>
      </c>
      <c r="G3322" s="36" t="s">
        <v>141</v>
      </c>
      <c r="H3322" s="6">
        <v>0</v>
      </c>
      <c r="I3322">
        <f t="shared" ca="1" si="51"/>
        <v>0</v>
      </c>
      <c r="J3322" t="s">
        <v>98</v>
      </c>
    </row>
    <row r="3323" spans="1:10" x14ac:dyDescent="0.2">
      <c r="A3323" s="6" t="s">
        <v>69</v>
      </c>
      <c r="B3323" s="6" t="s">
        <v>81</v>
      </c>
      <c r="C3323" s="6" t="s">
        <v>11</v>
      </c>
      <c r="D3323" s="6" t="s">
        <v>9</v>
      </c>
      <c r="E3323" s="6" t="s">
        <v>13</v>
      </c>
      <c r="F3323" s="6" t="s">
        <v>15</v>
      </c>
      <c r="G3323" s="36" t="s">
        <v>122</v>
      </c>
      <c r="H3323" s="6">
        <v>0</v>
      </c>
      <c r="I3323">
        <f t="shared" ca="1" si="51"/>
        <v>0</v>
      </c>
      <c r="J3323" t="s">
        <v>98</v>
      </c>
    </row>
    <row r="3324" spans="1:10" x14ac:dyDescent="0.2">
      <c r="A3324" s="6" t="s">
        <v>69</v>
      </c>
      <c r="B3324" s="6" t="s">
        <v>81</v>
      </c>
      <c r="C3324" s="6" t="s">
        <v>11</v>
      </c>
      <c r="D3324" s="6" t="s">
        <v>9</v>
      </c>
      <c r="E3324" s="6" t="s">
        <v>13</v>
      </c>
      <c r="F3324" s="6" t="s">
        <v>16</v>
      </c>
      <c r="G3324" s="36" t="s">
        <v>122</v>
      </c>
      <c r="H3324" s="6">
        <v>0</v>
      </c>
      <c r="I3324">
        <f t="shared" ca="1" si="51"/>
        <v>0</v>
      </c>
      <c r="J3324" t="s">
        <v>98</v>
      </c>
    </row>
    <row r="3325" spans="1:10" x14ac:dyDescent="0.2">
      <c r="A3325" s="6" t="s">
        <v>69</v>
      </c>
      <c r="B3325" s="6" t="s">
        <v>81</v>
      </c>
      <c r="C3325" s="6" t="s">
        <v>11</v>
      </c>
      <c r="D3325" s="6" t="s">
        <v>9</v>
      </c>
      <c r="E3325" s="6" t="s">
        <v>13</v>
      </c>
      <c r="F3325" s="6" t="s">
        <v>17</v>
      </c>
      <c r="G3325" s="36" t="s">
        <v>123</v>
      </c>
      <c r="H3325" s="6">
        <v>0</v>
      </c>
      <c r="I3325">
        <f t="shared" ca="1" si="51"/>
        <v>0</v>
      </c>
      <c r="J3325" t="s">
        <v>98</v>
      </c>
    </row>
    <row r="3326" spans="1:10" x14ac:dyDescent="0.2">
      <c r="A3326" s="6" t="s">
        <v>69</v>
      </c>
      <c r="B3326" s="6" t="s">
        <v>81</v>
      </c>
      <c r="C3326" s="6" t="s">
        <v>11</v>
      </c>
      <c r="D3326" s="6" t="s">
        <v>9</v>
      </c>
      <c r="E3326" s="6" t="s">
        <v>13</v>
      </c>
      <c r="F3326" s="6" t="s">
        <v>18</v>
      </c>
      <c r="G3326" s="36" t="s">
        <v>123</v>
      </c>
      <c r="H3326" s="6">
        <v>0</v>
      </c>
      <c r="I3326">
        <f t="shared" ca="1" si="51"/>
        <v>0</v>
      </c>
      <c r="J3326" t="s">
        <v>98</v>
      </c>
    </row>
    <row r="3327" spans="1:10" x14ac:dyDescent="0.2">
      <c r="A3327" s="6" t="s">
        <v>69</v>
      </c>
      <c r="B3327" s="6" t="s">
        <v>81</v>
      </c>
      <c r="C3327" s="6" t="s">
        <v>11</v>
      </c>
      <c r="D3327" s="6" t="s">
        <v>9</v>
      </c>
      <c r="E3327" s="6" t="s">
        <v>13</v>
      </c>
      <c r="F3327" s="6" t="s">
        <v>19</v>
      </c>
      <c r="G3327" s="36" t="s">
        <v>124</v>
      </c>
      <c r="H3327" s="6">
        <v>0</v>
      </c>
      <c r="I3327">
        <f t="shared" ca="1" si="51"/>
        <v>0</v>
      </c>
      <c r="J3327" t="s">
        <v>98</v>
      </c>
    </row>
    <row r="3328" spans="1:10" x14ac:dyDescent="0.2">
      <c r="A3328" s="6" t="s">
        <v>69</v>
      </c>
      <c r="B3328" s="6" t="s">
        <v>81</v>
      </c>
      <c r="C3328" s="6" t="s">
        <v>11</v>
      </c>
      <c r="D3328" s="6" t="s">
        <v>9</v>
      </c>
      <c r="E3328" s="6" t="s">
        <v>13</v>
      </c>
      <c r="F3328" s="6" t="s">
        <v>20</v>
      </c>
      <c r="G3328" s="36" t="s">
        <v>124</v>
      </c>
      <c r="H3328" s="6">
        <v>0</v>
      </c>
      <c r="I3328">
        <f t="shared" ca="1" si="51"/>
        <v>0</v>
      </c>
      <c r="J3328" t="s">
        <v>98</v>
      </c>
    </row>
    <row r="3329" spans="1:10" x14ac:dyDescent="0.2">
      <c r="A3329" s="6" t="s">
        <v>69</v>
      </c>
      <c r="B3329" s="6" t="s">
        <v>81</v>
      </c>
      <c r="C3329" s="6" t="s">
        <v>11</v>
      </c>
      <c r="D3329" s="6" t="s">
        <v>9</v>
      </c>
      <c r="E3329" s="6" t="s">
        <v>13</v>
      </c>
      <c r="F3329" s="6" t="s">
        <v>21</v>
      </c>
      <c r="G3329" s="36" t="s">
        <v>104</v>
      </c>
      <c r="H3329" s="6">
        <v>0</v>
      </c>
      <c r="I3329">
        <f t="shared" ca="1" si="51"/>
        <v>0</v>
      </c>
      <c r="J3329" t="s">
        <v>98</v>
      </c>
    </row>
    <row r="3330" spans="1:10" x14ac:dyDescent="0.2">
      <c r="A3330" s="6" t="s">
        <v>69</v>
      </c>
      <c r="B3330" s="6" t="s">
        <v>81</v>
      </c>
      <c r="C3330" s="6" t="s">
        <v>11</v>
      </c>
      <c r="D3330" s="6" t="s">
        <v>9</v>
      </c>
      <c r="E3330" s="6" t="s">
        <v>13</v>
      </c>
      <c r="F3330" s="6" t="s">
        <v>22</v>
      </c>
      <c r="G3330" s="36" t="s">
        <v>104</v>
      </c>
      <c r="H3330" s="6">
        <v>0</v>
      </c>
      <c r="I3330">
        <f t="shared" ref="I3330:I3393" ca="1" si="52">IF(ISEVEN(ROW(A3330)),AVERAGE(OFFSET(H$2:H$3,ROW()-ROW(A$2),)),I3329)</f>
        <v>0</v>
      </c>
      <c r="J3330" t="s">
        <v>98</v>
      </c>
    </row>
    <row r="3331" spans="1:10" x14ac:dyDescent="0.2">
      <c r="A3331" s="6" t="s">
        <v>69</v>
      </c>
      <c r="B3331" s="6" t="s">
        <v>81</v>
      </c>
      <c r="C3331" s="6" t="s">
        <v>11</v>
      </c>
      <c r="D3331" s="6" t="s">
        <v>9</v>
      </c>
      <c r="E3331" s="6" t="s">
        <v>13</v>
      </c>
      <c r="F3331" s="6" t="s">
        <v>23</v>
      </c>
      <c r="G3331" s="36" t="s">
        <v>105</v>
      </c>
      <c r="H3331" s="6">
        <v>0</v>
      </c>
      <c r="I3331">
        <f t="shared" ca="1" si="52"/>
        <v>0</v>
      </c>
      <c r="J3331" t="s">
        <v>98</v>
      </c>
    </row>
    <row r="3332" spans="1:10" x14ac:dyDescent="0.2">
      <c r="A3332" s="6" t="s">
        <v>69</v>
      </c>
      <c r="B3332" s="6" t="s">
        <v>81</v>
      </c>
      <c r="C3332" s="6" t="s">
        <v>11</v>
      </c>
      <c r="D3332" s="6" t="s">
        <v>9</v>
      </c>
      <c r="E3332" s="6" t="s">
        <v>13</v>
      </c>
      <c r="F3332" s="6" t="s">
        <v>24</v>
      </c>
      <c r="G3332" s="36" t="s">
        <v>105</v>
      </c>
      <c r="H3332" s="6">
        <v>0</v>
      </c>
      <c r="I3332">
        <f t="shared" ca="1" si="52"/>
        <v>5.885E-2</v>
      </c>
      <c r="J3332" t="s">
        <v>98</v>
      </c>
    </row>
    <row r="3333" spans="1:10" x14ac:dyDescent="0.2">
      <c r="A3333" s="6" t="s">
        <v>69</v>
      </c>
      <c r="B3333" s="6" t="s">
        <v>81</v>
      </c>
      <c r="C3333" s="6" t="s">
        <v>11</v>
      </c>
      <c r="D3333" s="6" t="s">
        <v>9</v>
      </c>
      <c r="E3333" s="6" t="s">
        <v>13</v>
      </c>
      <c r="F3333" s="6" t="s">
        <v>25</v>
      </c>
      <c r="G3333" s="36" t="s">
        <v>106</v>
      </c>
      <c r="H3333" s="6">
        <v>0.1177</v>
      </c>
      <c r="I3333">
        <f t="shared" ca="1" si="52"/>
        <v>5.885E-2</v>
      </c>
      <c r="J3333" t="s">
        <v>98</v>
      </c>
    </row>
    <row r="3334" spans="1:10" x14ac:dyDescent="0.2">
      <c r="A3334" s="6" t="s">
        <v>69</v>
      </c>
      <c r="B3334" s="6" t="s">
        <v>81</v>
      </c>
      <c r="C3334" s="6" t="s">
        <v>11</v>
      </c>
      <c r="D3334" s="6" t="s">
        <v>9</v>
      </c>
      <c r="E3334" s="6" t="s">
        <v>13</v>
      </c>
      <c r="F3334" s="6" t="s">
        <v>26</v>
      </c>
      <c r="G3334" s="36" t="s">
        <v>106</v>
      </c>
      <c r="H3334" s="6">
        <v>0.123</v>
      </c>
      <c r="I3334">
        <f t="shared" ca="1" si="52"/>
        <v>0.1138</v>
      </c>
      <c r="J3334" t="s">
        <v>98</v>
      </c>
    </row>
    <row r="3335" spans="1:10" x14ac:dyDescent="0.2">
      <c r="A3335" s="6" t="s">
        <v>69</v>
      </c>
      <c r="B3335" s="6" t="s">
        <v>81</v>
      </c>
      <c r="C3335" s="6" t="s">
        <v>11</v>
      </c>
      <c r="D3335" s="6" t="s">
        <v>9</v>
      </c>
      <c r="E3335" s="6" t="s">
        <v>13</v>
      </c>
      <c r="F3335" s="6" t="s">
        <v>27</v>
      </c>
      <c r="G3335" s="36" t="s">
        <v>107</v>
      </c>
      <c r="H3335" s="6">
        <v>0.1046</v>
      </c>
      <c r="I3335">
        <f t="shared" ca="1" si="52"/>
        <v>0.1138</v>
      </c>
      <c r="J3335" t="s">
        <v>98</v>
      </c>
    </row>
    <row r="3336" spans="1:10" x14ac:dyDescent="0.2">
      <c r="A3336" s="6" t="s">
        <v>69</v>
      </c>
      <c r="B3336" s="6" t="s">
        <v>81</v>
      </c>
      <c r="C3336" s="6" t="s">
        <v>11</v>
      </c>
      <c r="D3336" s="6" t="s">
        <v>9</v>
      </c>
      <c r="E3336" s="6" t="s">
        <v>13</v>
      </c>
      <c r="F3336" s="6" t="s">
        <v>28</v>
      </c>
      <c r="G3336" s="36" t="s">
        <v>107</v>
      </c>
      <c r="H3336" s="6">
        <v>0.1066</v>
      </c>
      <c r="I3336">
        <f t="shared" ca="1" si="52"/>
        <v>0.10919999999999999</v>
      </c>
      <c r="J3336" t="s">
        <v>98</v>
      </c>
    </row>
    <row r="3337" spans="1:10" x14ac:dyDescent="0.2">
      <c r="A3337" s="6" t="s">
        <v>69</v>
      </c>
      <c r="B3337" s="6" t="s">
        <v>81</v>
      </c>
      <c r="C3337" s="6" t="s">
        <v>11</v>
      </c>
      <c r="D3337" s="6" t="s">
        <v>9</v>
      </c>
      <c r="E3337" s="6" t="s">
        <v>13</v>
      </c>
      <c r="F3337" s="6" t="s">
        <v>29</v>
      </c>
      <c r="G3337" s="36" t="s">
        <v>108</v>
      </c>
      <c r="H3337" s="6">
        <v>0.1118</v>
      </c>
      <c r="I3337">
        <f t="shared" ca="1" si="52"/>
        <v>0.10919999999999999</v>
      </c>
      <c r="J3337" t="s">
        <v>98</v>
      </c>
    </row>
    <row r="3338" spans="1:10" x14ac:dyDescent="0.2">
      <c r="A3338" s="6" t="s">
        <v>69</v>
      </c>
      <c r="B3338" s="6" t="s">
        <v>81</v>
      </c>
      <c r="C3338" s="6" t="s">
        <v>11</v>
      </c>
      <c r="D3338" s="6" t="s">
        <v>9</v>
      </c>
      <c r="E3338" s="6" t="s">
        <v>13</v>
      </c>
      <c r="F3338" s="6" t="s">
        <v>30</v>
      </c>
      <c r="G3338" s="36" t="s">
        <v>108</v>
      </c>
      <c r="H3338" s="6">
        <v>0.1147</v>
      </c>
      <c r="I3338">
        <f t="shared" ca="1" si="52"/>
        <v>0.1168</v>
      </c>
      <c r="J3338" t="s">
        <v>98</v>
      </c>
    </row>
    <row r="3339" spans="1:10" x14ac:dyDescent="0.2">
      <c r="A3339" s="6" t="s">
        <v>69</v>
      </c>
      <c r="B3339" s="6" t="s">
        <v>81</v>
      </c>
      <c r="C3339" s="6" t="s">
        <v>11</v>
      </c>
      <c r="D3339" s="6" t="s">
        <v>9</v>
      </c>
      <c r="E3339" s="6" t="s">
        <v>13</v>
      </c>
      <c r="F3339" s="6" t="s">
        <v>31</v>
      </c>
      <c r="G3339" s="36" t="s">
        <v>109</v>
      </c>
      <c r="H3339" s="6">
        <v>0.11890000000000001</v>
      </c>
      <c r="I3339">
        <f t="shared" ca="1" si="52"/>
        <v>0.1168</v>
      </c>
      <c r="J3339" t="s">
        <v>98</v>
      </c>
    </row>
    <row r="3340" spans="1:10" x14ac:dyDescent="0.2">
      <c r="A3340" s="6" t="s">
        <v>69</v>
      </c>
      <c r="B3340" s="6" t="s">
        <v>81</v>
      </c>
      <c r="C3340" s="6" t="s">
        <v>11</v>
      </c>
      <c r="D3340" s="6" t="s">
        <v>9</v>
      </c>
      <c r="E3340" s="6" t="s">
        <v>13</v>
      </c>
      <c r="F3340" s="6" t="s">
        <v>32</v>
      </c>
      <c r="G3340" s="36" t="s">
        <v>109</v>
      </c>
      <c r="H3340" s="6">
        <v>0.12479999999999999</v>
      </c>
      <c r="I3340">
        <f t="shared" ca="1" si="52"/>
        <v>0.12675</v>
      </c>
      <c r="J3340" t="s">
        <v>98</v>
      </c>
    </row>
    <row r="3341" spans="1:10" x14ac:dyDescent="0.2">
      <c r="A3341" s="6" t="s">
        <v>69</v>
      </c>
      <c r="B3341" s="6" t="s">
        <v>81</v>
      </c>
      <c r="C3341" s="6" t="s">
        <v>11</v>
      </c>
      <c r="D3341" s="6" t="s">
        <v>9</v>
      </c>
      <c r="E3341" s="6" t="s">
        <v>13</v>
      </c>
      <c r="F3341" s="6" t="s">
        <v>33</v>
      </c>
      <c r="G3341" s="36" t="s">
        <v>110</v>
      </c>
      <c r="H3341" s="6">
        <v>0.12870000000000001</v>
      </c>
      <c r="I3341">
        <f t="shared" ca="1" si="52"/>
        <v>0.12675</v>
      </c>
      <c r="J3341" t="s">
        <v>98</v>
      </c>
    </row>
    <row r="3342" spans="1:10" x14ac:dyDescent="0.2">
      <c r="A3342" s="6" t="s">
        <v>69</v>
      </c>
      <c r="B3342" s="6" t="s">
        <v>81</v>
      </c>
      <c r="C3342" s="6" t="s">
        <v>11</v>
      </c>
      <c r="D3342" s="6" t="s">
        <v>9</v>
      </c>
      <c r="E3342" s="6" t="s">
        <v>13</v>
      </c>
      <c r="F3342" s="6" t="s">
        <v>34</v>
      </c>
      <c r="G3342" s="36" t="s">
        <v>110</v>
      </c>
      <c r="H3342" s="6">
        <v>0.1447</v>
      </c>
      <c r="I3342">
        <f t="shared" ca="1" si="52"/>
        <v>0.14995</v>
      </c>
      <c r="J3342" t="s">
        <v>98</v>
      </c>
    </row>
    <row r="3343" spans="1:10" x14ac:dyDescent="0.2">
      <c r="A3343" s="6" t="s">
        <v>69</v>
      </c>
      <c r="B3343" s="6" t="s">
        <v>81</v>
      </c>
      <c r="C3343" s="6" t="s">
        <v>11</v>
      </c>
      <c r="D3343" s="6" t="s">
        <v>9</v>
      </c>
      <c r="E3343" s="6" t="s">
        <v>13</v>
      </c>
      <c r="F3343" s="6" t="s">
        <v>35</v>
      </c>
      <c r="G3343" s="36" t="s">
        <v>111</v>
      </c>
      <c r="H3343" s="6">
        <v>0.1552</v>
      </c>
      <c r="I3343">
        <f t="shared" ca="1" si="52"/>
        <v>0.14995</v>
      </c>
      <c r="J3343" t="s">
        <v>98</v>
      </c>
    </row>
    <row r="3344" spans="1:10" x14ac:dyDescent="0.2">
      <c r="A3344" s="6" t="s">
        <v>69</v>
      </c>
      <c r="B3344" s="6" t="s">
        <v>81</v>
      </c>
      <c r="C3344" s="6" t="s">
        <v>11</v>
      </c>
      <c r="D3344" s="6" t="s">
        <v>9</v>
      </c>
      <c r="E3344" s="6" t="s">
        <v>13</v>
      </c>
      <c r="F3344" s="6" t="s">
        <v>36</v>
      </c>
      <c r="G3344" s="36" t="s">
        <v>111</v>
      </c>
      <c r="H3344" s="6">
        <v>0.1472</v>
      </c>
      <c r="I3344">
        <f t="shared" ca="1" si="52"/>
        <v>0.14765</v>
      </c>
      <c r="J3344" t="s">
        <v>98</v>
      </c>
    </row>
    <row r="3345" spans="1:10" x14ac:dyDescent="0.2">
      <c r="A3345" s="6" t="s">
        <v>69</v>
      </c>
      <c r="B3345" s="6" t="s">
        <v>81</v>
      </c>
      <c r="C3345" s="6" t="s">
        <v>11</v>
      </c>
      <c r="D3345" s="6" t="s">
        <v>9</v>
      </c>
      <c r="E3345" s="6" t="s">
        <v>13</v>
      </c>
      <c r="F3345" s="6" t="s">
        <v>37</v>
      </c>
      <c r="G3345" s="36" t="s">
        <v>112</v>
      </c>
      <c r="H3345" s="6">
        <v>0.14810000000000001</v>
      </c>
      <c r="I3345">
        <f t="shared" ca="1" si="52"/>
        <v>0.14765</v>
      </c>
      <c r="J3345" t="s">
        <v>98</v>
      </c>
    </row>
    <row r="3346" spans="1:10" x14ac:dyDescent="0.2">
      <c r="A3346" s="6" t="s">
        <v>69</v>
      </c>
      <c r="B3346" s="6" t="s">
        <v>81</v>
      </c>
      <c r="C3346" s="6" t="s">
        <v>11</v>
      </c>
      <c r="D3346" s="6" t="s">
        <v>9</v>
      </c>
      <c r="E3346" s="6" t="s">
        <v>13</v>
      </c>
      <c r="F3346" s="6" t="s">
        <v>38</v>
      </c>
      <c r="G3346" s="36" t="s">
        <v>112</v>
      </c>
      <c r="H3346" s="6">
        <v>0.13969999999999999</v>
      </c>
      <c r="I3346">
        <f t="shared" ca="1" si="52"/>
        <v>0.13689999999999999</v>
      </c>
      <c r="J3346" t="s">
        <v>98</v>
      </c>
    </row>
    <row r="3347" spans="1:10" x14ac:dyDescent="0.2">
      <c r="A3347" s="6" t="s">
        <v>69</v>
      </c>
      <c r="B3347" s="6" t="s">
        <v>81</v>
      </c>
      <c r="C3347" s="6" t="s">
        <v>11</v>
      </c>
      <c r="D3347" s="6" t="s">
        <v>9</v>
      </c>
      <c r="E3347" s="6" t="s">
        <v>13</v>
      </c>
      <c r="F3347" s="6" t="s">
        <v>39</v>
      </c>
      <c r="G3347" s="36" t="s">
        <v>113</v>
      </c>
      <c r="H3347" s="6">
        <v>0.1341</v>
      </c>
      <c r="I3347">
        <f t="shared" ca="1" si="52"/>
        <v>0.13689999999999999</v>
      </c>
      <c r="J3347" t="s">
        <v>98</v>
      </c>
    </row>
    <row r="3348" spans="1:10" x14ac:dyDescent="0.2">
      <c r="A3348" s="6" t="s">
        <v>69</v>
      </c>
      <c r="B3348" s="6" t="s">
        <v>81</v>
      </c>
      <c r="C3348" s="6" t="s">
        <v>11</v>
      </c>
      <c r="D3348" s="6" t="s">
        <v>9</v>
      </c>
      <c r="E3348" s="6" t="s">
        <v>13</v>
      </c>
      <c r="F3348" s="6" t="s">
        <v>40</v>
      </c>
      <c r="G3348" s="36" t="s">
        <v>113</v>
      </c>
      <c r="H3348" s="6">
        <v>0.13450000000000001</v>
      </c>
      <c r="I3348">
        <f t="shared" ca="1" si="52"/>
        <v>6.7250000000000004E-2</v>
      </c>
      <c r="J3348" t="s">
        <v>98</v>
      </c>
    </row>
    <row r="3349" spans="1:10" x14ac:dyDescent="0.2">
      <c r="A3349" s="6" t="s">
        <v>69</v>
      </c>
      <c r="B3349" s="6" t="s">
        <v>81</v>
      </c>
      <c r="C3349" s="6" t="s">
        <v>11</v>
      </c>
      <c r="D3349" s="6" t="s">
        <v>9</v>
      </c>
      <c r="E3349" s="6" t="s">
        <v>13</v>
      </c>
      <c r="F3349" s="6" t="s">
        <v>41</v>
      </c>
      <c r="G3349" s="36" t="s">
        <v>141</v>
      </c>
      <c r="H3349" s="6">
        <v>0</v>
      </c>
      <c r="I3349">
        <f t="shared" ca="1" si="52"/>
        <v>6.7250000000000004E-2</v>
      </c>
      <c r="J3349" t="s">
        <v>98</v>
      </c>
    </row>
    <row r="3350" spans="1:10" x14ac:dyDescent="0.2">
      <c r="A3350" s="6" t="s">
        <v>70</v>
      </c>
      <c r="B3350" s="6" t="s">
        <v>81</v>
      </c>
      <c r="C3350" s="6" t="s">
        <v>11</v>
      </c>
      <c r="D3350" s="6" t="s">
        <v>9</v>
      </c>
      <c r="E3350" s="6" t="s">
        <v>13</v>
      </c>
      <c r="F3350" s="6" t="s">
        <v>15</v>
      </c>
      <c r="G3350" s="36" t="s">
        <v>122</v>
      </c>
      <c r="H3350" s="6">
        <v>0</v>
      </c>
      <c r="I3350">
        <f t="shared" ca="1" si="52"/>
        <v>0</v>
      </c>
      <c r="J3350" t="s">
        <v>98</v>
      </c>
    </row>
    <row r="3351" spans="1:10" x14ac:dyDescent="0.2">
      <c r="A3351" s="6" t="s">
        <v>70</v>
      </c>
      <c r="B3351" s="6" t="s">
        <v>81</v>
      </c>
      <c r="C3351" s="6" t="s">
        <v>11</v>
      </c>
      <c r="D3351" s="6" t="s">
        <v>9</v>
      </c>
      <c r="E3351" s="6" t="s">
        <v>13</v>
      </c>
      <c r="F3351" s="6" t="s">
        <v>16</v>
      </c>
      <c r="G3351" s="36" t="s">
        <v>122</v>
      </c>
      <c r="H3351" s="6">
        <v>0</v>
      </c>
      <c r="I3351">
        <f t="shared" ca="1" si="52"/>
        <v>0</v>
      </c>
      <c r="J3351" t="s">
        <v>98</v>
      </c>
    </row>
    <row r="3352" spans="1:10" x14ac:dyDescent="0.2">
      <c r="A3352" s="6" t="s">
        <v>70</v>
      </c>
      <c r="B3352" s="6" t="s">
        <v>81</v>
      </c>
      <c r="C3352" s="6" t="s">
        <v>11</v>
      </c>
      <c r="D3352" s="6" t="s">
        <v>9</v>
      </c>
      <c r="E3352" s="6" t="s">
        <v>13</v>
      </c>
      <c r="F3352" s="6" t="s">
        <v>17</v>
      </c>
      <c r="G3352" s="36" t="s">
        <v>123</v>
      </c>
      <c r="H3352" s="6">
        <v>0</v>
      </c>
      <c r="I3352">
        <f t="shared" ca="1" si="52"/>
        <v>0</v>
      </c>
      <c r="J3352" t="s">
        <v>98</v>
      </c>
    </row>
    <row r="3353" spans="1:10" x14ac:dyDescent="0.2">
      <c r="A3353" s="6" t="s">
        <v>70</v>
      </c>
      <c r="B3353" s="6" t="s">
        <v>81</v>
      </c>
      <c r="C3353" s="6" t="s">
        <v>11</v>
      </c>
      <c r="D3353" s="6" t="s">
        <v>9</v>
      </c>
      <c r="E3353" s="6" t="s">
        <v>13</v>
      </c>
      <c r="F3353" s="6" t="s">
        <v>18</v>
      </c>
      <c r="G3353" s="36" t="s">
        <v>123</v>
      </c>
      <c r="H3353" s="6">
        <v>0</v>
      </c>
      <c r="I3353">
        <f t="shared" ca="1" si="52"/>
        <v>0</v>
      </c>
      <c r="J3353" t="s">
        <v>98</v>
      </c>
    </row>
    <row r="3354" spans="1:10" x14ac:dyDescent="0.2">
      <c r="A3354" s="6" t="s">
        <v>70</v>
      </c>
      <c r="B3354" s="6" t="s">
        <v>81</v>
      </c>
      <c r="C3354" s="6" t="s">
        <v>11</v>
      </c>
      <c r="D3354" s="6" t="s">
        <v>9</v>
      </c>
      <c r="E3354" s="6" t="s">
        <v>13</v>
      </c>
      <c r="F3354" s="6" t="s">
        <v>19</v>
      </c>
      <c r="G3354" s="36" t="s">
        <v>124</v>
      </c>
      <c r="H3354" s="6">
        <v>0</v>
      </c>
      <c r="I3354">
        <f t="shared" ca="1" si="52"/>
        <v>0</v>
      </c>
      <c r="J3354" t="s">
        <v>98</v>
      </c>
    </row>
    <row r="3355" spans="1:10" x14ac:dyDescent="0.2">
      <c r="A3355" s="6" t="s">
        <v>70</v>
      </c>
      <c r="B3355" s="6" t="s">
        <v>81</v>
      </c>
      <c r="C3355" s="6" t="s">
        <v>11</v>
      </c>
      <c r="D3355" s="6" t="s">
        <v>9</v>
      </c>
      <c r="E3355" s="6" t="s">
        <v>13</v>
      </c>
      <c r="F3355" s="6" t="s">
        <v>20</v>
      </c>
      <c r="G3355" s="36" t="s">
        <v>124</v>
      </c>
      <c r="H3355" s="6">
        <v>0</v>
      </c>
      <c r="I3355">
        <f t="shared" ca="1" si="52"/>
        <v>0</v>
      </c>
      <c r="J3355" t="s">
        <v>98</v>
      </c>
    </row>
    <row r="3356" spans="1:10" x14ac:dyDescent="0.2">
      <c r="A3356" s="6" t="s">
        <v>70</v>
      </c>
      <c r="B3356" s="6" t="s">
        <v>81</v>
      </c>
      <c r="C3356" s="6" t="s">
        <v>11</v>
      </c>
      <c r="D3356" s="6" t="s">
        <v>9</v>
      </c>
      <c r="E3356" s="6" t="s">
        <v>13</v>
      </c>
      <c r="F3356" s="6" t="s">
        <v>21</v>
      </c>
      <c r="G3356" s="36" t="s">
        <v>104</v>
      </c>
      <c r="H3356" s="6">
        <v>0</v>
      </c>
      <c r="I3356">
        <f t="shared" ca="1" si="52"/>
        <v>0</v>
      </c>
      <c r="J3356" t="s">
        <v>98</v>
      </c>
    </row>
    <row r="3357" spans="1:10" x14ac:dyDescent="0.2">
      <c r="A3357" s="6" t="s">
        <v>70</v>
      </c>
      <c r="B3357" s="6" t="s">
        <v>81</v>
      </c>
      <c r="C3357" s="6" t="s">
        <v>11</v>
      </c>
      <c r="D3357" s="6" t="s">
        <v>9</v>
      </c>
      <c r="E3357" s="6" t="s">
        <v>13</v>
      </c>
      <c r="F3357" s="6" t="s">
        <v>22</v>
      </c>
      <c r="G3357" s="36" t="s">
        <v>104</v>
      </c>
      <c r="H3357" s="6">
        <v>0</v>
      </c>
      <c r="I3357">
        <f t="shared" ca="1" si="52"/>
        <v>0</v>
      </c>
      <c r="J3357" t="s">
        <v>98</v>
      </c>
    </row>
    <row r="3358" spans="1:10" x14ac:dyDescent="0.2">
      <c r="A3358" s="6" t="s">
        <v>70</v>
      </c>
      <c r="B3358" s="6" t="s">
        <v>81</v>
      </c>
      <c r="C3358" s="6" t="s">
        <v>11</v>
      </c>
      <c r="D3358" s="6" t="s">
        <v>9</v>
      </c>
      <c r="E3358" s="6" t="s">
        <v>13</v>
      </c>
      <c r="F3358" s="6" t="s">
        <v>23</v>
      </c>
      <c r="G3358" s="36" t="s">
        <v>105</v>
      </c>
      <c r="H3358" s="6">
        <v>0</v>
      </c>
      <c r="I3358">
        <f t="shared" ca="1" si="52"/>
        <v>0</v>
      </c>
      <c r="J3358" t="s">
        <v>98</v>
      </c>
    </row>
    <row r="3359" spans="1:10" x14ac:dyDescent="0.2">
      <c r="A3359" s="6" t="s">
        <v>70</v>
      </c>
      <c r="B3359" s="6" t="s">
        <v>81</v>
      </c>
      <c r="C3359" s="6" t="s">
        <v>11</v>
      </c>
      <c r="D3359" s="6" t="s">
        <v>9</v>
      </c>
      <c r="E3359" s="6" t="s">
        <v>13</v>
      </c>
      <c r="F3359" s="6" t="s">
        <v>24</v>
      </c>
      <c r="G3359" s="36" t="s">
        <v>105</v>
      </c>
      <c r="H3359" s="6">
        <v>0</v>
      </c>
      <c r="I3359">
        <f t="shared" ca="1" si="52"/>
        <v>0</v>
      </c>
      <c r="J3359" t="s">
        <v>98</v>
      </c>
    </row>
    <row r="3360" spans="1:10" x14ac:dyDescent="0.2">
      <c r="A3360" s="6" t="s">
        <v>70</v>
      </c>
      <c r="B3360" s="6" t="s">
        <v>81</v>
      </c>
      <c r="C3360" s="6" t="s">
        <v>11</v>
      </c>
      <c r="D3360" s="6" t="s">
        <v>9</v>
      </c>
      <c r="E3360" s="6" t="s">
        <v>13</v>
      </c>
      <c r="F3360" s="6" t="s">
        <v>25</v>
      </c>
      <c r="G3360" s="36" t="s">
        <v>106</v>
      </c>
      <c r="H3360" s="6">
        <v>0</v>
      </c>
      <c r="I3360">
        <f t="shared" ca="1" si="52"/>
        <v>0</v>
      </c>
      <c r="J3360" t="s">
        <v>98</v>
      </c>
    </row>
    <row r="3361" spans="1:10" x14ac:dyDescent="0.2">
      <c r="A3361" s="6" t="s">
        <v>70</v>
      </c>
      <c r="B3361" s="6" t="s">
        <v>81</v>
      </c>
      <c r="C3361" s="6" t="s">
        <v>11</v>
      </c>
      <c r="D3361" s="6" t="s">
        <v>9</v>
      </c>
      <c r="E3361" s="6" t="s">
        <v>13</v>
      </c>
      <c r="F3361" s="6" t="s">
        <v>26</v>
      </c>
      <c r="G3361" s="36" t="s">
        <v>106</v>
      </c>
      <c r="H3361" s="6">
        <v>0</v>
      </c>
      <c r="I3361">
        <f t="shared" ca="1" si="52"/>
        <v>0</v>
      </c>
      <c r="J3361" t="s">
        <v>98</v>
      </c>
    </row>
    <row r="3362" spans="1:10" x14ac:dyDescent="0.2">
      <c r="A3362" s="6" t="s">
        <v>70</v>
      </c>
      <c r="B3362" s="6" t="s">
        <v>81</v>
      </c>
      <c r="C3362" s="6" t="s">
        <v>11</v>
      </c>
      <c r="D3362" s="6" t="s">
        <v>9</v>
      </c>
      <c r="E3362" s="6" t="s">
        <v>13</v>
      </c>
      <c r="F3362" s="6" t="s">
        <v>27</v>
      </c>
      <c r="G3362" s="36" t="s">
        <v>107</v>
      </c>
      <c r="H3362" s="6">
        <v>0</v>
      </c>
      <c r="I3362">
        <f t="shared" ca="1" si="52"/>
        <v>0</v>
      </c>
      <c r="J3362" t="s">
        <v>98</v>
      </c>
    </row>
    <row r="3363" spans="1:10" x14ac:dyDescent="0.2">
      <c r="A3363" s="6" t="s">
        <v>70</v>
      </c>
      <c r="B3363" s="6" t="s">
        <v>81</v>
      </c>
      <c r="C3363" s="6" t="s">
        <v>11</v>
      </c>
      <c r="D3363" s="6" t="s">
        <v>9</v>
      </c>
      <c r="E3363" s="6" t="s">
        <v>13</v>
      </c>
      <c r="F3363" s="6" t="s">
        <v>28</v>
      </c>
      <c r="G3363" s="36" t="s">
        <v>107</v>
      </c>
      <c r="H3363" s="6">
        <v>0</v>
      </c>
      <c r="I3363">
        <f t="shared" ca="1" si="52"/>
        <v>0</v>
      </c>
      <c r="J3363" t="s">
        <v>98</v>
      </c>
    </row>
    <row r="3364" spans="1:10" x14ac:dyDescent="0.2">
      <c r="A3364" s="6" t="s">
        <v>70</v>
      </c>
      <c r="B3364" s="6" t="s">
        <v>81</v>
      </c>
      <c r="C3364" s="6" t="s">
        <v>11</v>
      </c>
      <c r="D3364" s="6" t="s">
        <v>9</v>
      </c>
      <c r="E3364" s="6" t="s">
        <v>13</v>
      </c>
      <c r="F3364" s="6" t="s">
        <v>29</v>
      </c>
      <c r="G3364" s="36" t="s">
        <v>108</v>
      </c>
      <c r="H3364" s="6">
        <v>0.14019999999999999</v>
      </c>
      <c r="I3364">
        <f t="shared" ca="1" si="52"/>
        <v>0.14094999999999999</v>
      </c>
      <c r="J3364" t="s">
        <v>98</v>
      </c>
    </row>
    <row r="3365" spans="1:10" x14ac:dyDescent="0.2">
      <c r="A3365" s="6" t="s">
        <v>70</v>
      </c>
      <c r="B3365" s="6" t="s">
        <v>81</v>
      </c>
      <c r="C3365" s="6" t="s">
        <v>11</v>
      </c>
      <c r="D3365" s="6" t="s">
        <v>9</v>
      </c>
      <c r="E3365" s="6" t="s">
        <v>13</v>
      </c>
      <c r="F3365" s="6" t="s">
        <v>30</v>
      </c>
      <c r="G3365" s="36" t="s">
        <v>108</v>
      </c>
      <c r="H3365" s="6">
        <v>0.14169999999999999</v>
      </c>
      <c r="I3365">
        <f t="shared" ca="1" si="52"/>
        <v>0.14094999999999999</v>
      </c>
      <c r="J3365" t="s">
        <v>98</v>
      </c>
    </row>
    <row r="3366" spans="1:10" x14ac:dyDescent="0.2">
      <c r="A3366" s="6" t="s">
        <v>70</v>
      </c>
      <c r="B3366" s="6" t="s">
        <v>81</v>
      </c>
      <c r="C3366" s="6" t="s">
        <v>11</v>
      </c>
      <c r="D3366" s="6" t="s">
        <v>9</v>
      </c>
      <c r="E3366" s="6" t="s">
        <v>13</v>
      </c>
      <c r="F3366" s="6" t="s">
        <v>31</v>
      </c>
      <c r="G3366" s="36" t="s">
        <v>109</v>
      </c>
      <c r="H3366" s="6">
        <v>0.16200000000000001</v>
      </c>
      <c r="I3366">
        <f t="shared" ca="1" si="52"/>
        <v>0.16034999999999999</v>
      </c>
      <c r="J3366" t="s">
        <v>98</v>
      </c>
    </row>
    <row r="3367" spans="1:10" x14ac:dyDescent="0.2">
      <c r="A3367" s="6" t="s">
        <v>70</v>
      </c>
      <c r="B3367" s="6" t="s">
        <v>81</v>
      </c>
      <c r="C3367" s="6" t="s">
        <v>11</v>
      </c>
      <c r="D3367" s="6" t="s">
        <v>9</v>
      </c>
      <c r="E3367" s="6" t="s">
        <v>13</v>
      </c>
      <c r="F3367" s="6" t="s">
        <v>32</v>
      </c>
      <c r="G3367" s="36" t="s">
        <v>109</v>
      </c>
      <c r="H3367" s="6">
        <v>0.15870000000000001</v>
      </c>
      <c r="I3367">
        <f t="shared" ca="1" si="52"/>
        <v>0.16034999999999999</v>
      </c>
      <c r="J3367" t="s">
        <v>98</v>
      </c>
    </row>
    <row r="3368" spans="1:10" x14ac:dyDescent="0.2">
      <c r="A3368" s="6" t="s">
        <v>70</v>
      </c>
      <c r="B3368" s="6" t="s">
        <v>81</v>
      </c>
      <c r="C3368" s="6" t="s">
        <v>11</v>
      </c>
      <c r="D3368" s="6" t="s">
        <v>9</v>
      </c>
      <c r="E3368" s="6" t="s">
        <v>13</v>
      </c>
      <c r="F3368" s="6" t="s">
        <v>33</v>
      </c>
      <c r="G3368" s="36" t="s">
        <v>110</v>
      </c>
      <c r="H3368" s="6">
        <v>0.15129999999999999</v>
      </c>
      <c r="I3368">
        <f t="shared" ca="1" si="52"/>
        <v>0.15210000000000001</v>
      </c>
      <c r="J3368" t="s">
        <v>98</v>
      </c>
    </row>
    <row r="3369" spans="1:10" x14ac:dyDescent="0.2">
      <c r="A3369" s="6" t="s">
        <v>70</v>
      </c>
      <c r="B3369" s="6" t="s">
        <v>81</v>
      </c>
      <c r="C3369" s="6" t="s">
        <v>11</v>
      </c>
      <c r="D3369" s="6" t="s">
        <v>9</v>
      </c>
      <c r="E3369" s="6" t="s">
        <v>13</v>
      </c>
      <c r="F3369" s="6" t="s">
        <v>34</v>
      </c>
      <c r="G3369" s="36" t="s">
        <v>110</v>
      </c>
      <c r="H3369" s="6">
        <v>0.15290000000000001</v>
      </c>
      <c r="I3369">
        <f t="shared" ca="1" si="52"/>
        <v>0.15210000000000001</v>
      </c>
      <c r="J3369" t="s">
        <v>98</v>
      </c>
    </row>
    <row r="3370" spans="1:10" x14ac:dyDescent="0.2">
      <c r="A3370" s="6" t="s">
        <v>70</v>
      </c>
      <c r="B3370" s="6" t="s">
        <v>81</v>
      </c>
      <c r="C3370" s="6" t="s">
        <v>11</v>
      </c>
      <c r="D3370" s="6" t="s">
        <v>9</v>
      </c>
      <c r="E3370" s="6" t="s">
        <v>13</v>
      </c>
      <c r="F3370" s="6" t="s">
        <v>35</v>
      </c>
      <c r="G3370" s="36" t="s">
        <v>111</v>
      </c>
      <c r="H3370" s="6">
        <v>0.15079999999999999</v>
      </c>
      <c r="I3370">
        <f t="shared" ca="1" si="52"/>
        <v>0.1462</v>
      </c>
      <c r="J3370" t="s">
        <v>98</v>
      </c>
    </row>
    <row r="3371" spans="1:10" x14ac:dyDescent="0.2">
      <c r="A3371" s="6" t="s">
        <v>70</v>
      </c>
      <c r="B3371" s="6" t="s">
        <v>81</v>
      </c>
      <c r="C3371" s="6" t="s">
        <v>11</v>
      </c>
      <c r="D3371" s="6" t="s">
        <v>9</v>
      </c>
      <c r="E3371" s="6" t="s">
        <v>13</v>
      </c>
      <c r="F3371" s="6" t="s">
        <v>36</v>
      </c>
      <c r="G3371" s="36" t="s">
        <v>111</v>
      </c>
      <c r="H3371" s="6">
        <v>0.1416</v>
      </c>
      <c r="I3371">
        <f t="shared" ca="1" si="52"/>
        <v>0.1462</v>
      </c>
      <c r="J3371" t="s">
        <v>98</v>
      </c>
    </row>
    <row r="3372" spans="1:10" x14ac:dyDescent="0.2">
      <c r="A3372" s="6" t="s">
        <v>70</v>
      </c>
      <c r="B3372" s="6" t="s">
        <v>81</v>
      </c>
      <c r="C3372" s="6" t="s">
        <v>11</v>
      </c>
      <c r="D3372" s="6" t="s">
        <v>9</v>
      </c>
      <c r="E3372" s="6" t="s">
        <v>13</v>
      </c>
      <c r="F3372" s="6" t="s">
        <v>37</v>
      </c>
      <c r="G3372" s="36" t="s">
        <v>112</v>
      </c>
      <c r="H3372" s="6">
        <v>0</v>
      </c>
      <c r="I3372">
        <f t="shared" ca="1" si="52"/>
        <v>0</v>
      </c>
      <c r="J3372" t="s">
        <v>98</v>
      </c>
    </row>
    <row r="3373" spans="1:10" x14ac:dyDescent="0.2">
      <c r="A3373" s="6" t="s">
        <v>70</v>
      </c>
      <c r="B3373" s="6" t="s">
        <v>81</v>
      </c>
      <c r="C3373" s="6" t="s">
        <v>11</v>
      </c>
      <c r="D3373" s="6" t="s">
        <v>9</v>
      </c>
      <c r="E3373" s="6" t="s">
        <v>13</v>
      </c>
      <c r="F3373" s="6" t="s">
        <v>38</v>
      </c>
      <c r="G3373" s="36" t="s">
        <v>112</v>
      </c>
      <c r="H3373" s="6">
        <v>0</v>
      </c>
      <c r="I3373">
        <f t="shared" ca="1" si="52"/>
        <v>0</v>
      </c>
      <c r="J3373" t="s">
        <v>98</v>
      </c>
    </row>
    <row r="3374" spans="1:10" x14ac:dyDescent="0.2">
      <c r="A3374" s="6" t="s">
        <v>70</v>
      </c>
      <c r="B3374" s="6" t="s">
        <v>81</v>
      </c>
      <c r="C3374" s="6" t="s">
        <v>11</v>
      </c>
      <c r="D3374" s="6" t="s">
        <v>9</v>
      </c>
      <c r="E3374" s="6" t="s">
        <v>13</v>
      </c>
      <c r="F3374" s="6" t="s">
        <v>39</v>
      </c>
      <c r="G3374" s="36" t="s">
        <v>113</v>
      </c>
      <c r="H3374" s="6">
        <v>0</v>
      </c>
      <c r="I3374">
        <f t="shared" ca="1" si="52"/>
        <v>0</v>
      </c>
      <c r="J3374" t="s">
        <v>98</v>
      </c>
    </row>
    <row r="3375" spans="1:10" x14ac:dyDescent="0.2">
      <c r="A3375" s="6" t="s">
        <v>70</v>
      </c>
      <c r="B3375" s="6" t="s">
        <v>81</v>
      </c>
      <c r="C3375" s="6" t="s">
        <v>11</v>
      </c>
      <c r="D3375" s="6" t="s">
        <v>9</v>
      </c>
      <c r="E3375" s="6" t="s">
        <v>13</v>
      </c>
      <c r="F3375" s="6" t="s">
        <v>40</v>
      </c>
      <c r="G3375" s="36" t="s">
        <v>113</v>
      </c>
      <c r="H3375" s="6">
        <v>0</v>
      </c>
      <c r="I3375">
        <f t="shared" ca="1" si="52"/>
        <v>0</v>
      </c>
      <c r="J3375" t="s">
        <v>98</v>
      </c>
    </row>
    <row r="3376" spans="1:10" x14ac:dyDescent="0.2">
      <c r="A3376" s="6" t="s">
        <v>70</v>
      </c>
      <c r="B3376" s="6" t="s">
        <v>81</v>
      </c>
      <c r="C3376" s="6" t="s">
        <v>11</v>
      </c>
      <c r="D3376" s="6" t="s">
        <v>9</v>
      </c>
      <c r="E3376" s="6" t="s">
        <v>13</v>
      </c>
      <c r="F3376" s="6" t="s">
        <v>41</v>
      </c>
      <c r="G3376" s="36" t="s">
        <v>141</v>
      </c>
      <c r="H3376" s="6">
        <v>0</v>
      </c>
      <c r="I3376">
        <f t="shared" ca="1" si="52"/>
        <v>0</v>
      </c>
      <c r="J3376" t="s">
        <v>98</v>
      </c>
    </row>
    <row r="3377" spans="1:10" x14ac:dyDescent="0.2">
      <c r="A3377" s="6" t="s">
        <v>71</v>
      </c>
      <c r="B3377" s="6" t="s">
        <v>81</v>
      </c>
      <c r="C3377" s="6" t="s">
        <v>11</v>
      </c>
      <c r="D3377" s="6" t="s">
        <v>9</v>
      </c>
      <c r="E3377" s="6" t="s">
        <v>13</v>
      </c>
      <c r="F3377" s="6" t="s">
        <v>15</v>
      </c>
      <c r="G3377" s="36" t="s">
        <v>122</v>
      </c>
      <c r="H3377" s="6">
        <v>0</v>
      </c>
      <c r="I3377">
        <f t="shared" ca="1" si="52"/>
        <v>0</v>
      </c>
      <c r="J3377" t="s">
        <v>98</v>
      </c>
    </row>
    <row r="3378" spans="1:10" x14ac:dyDescent="0.2">
      <c r="A3378" s="6" t="s">
        <v>71</v>
      </c>
      <c r="B3378" s="6" t="s">
        <v>81</v>
      </c>
      <c r="C3378" s="6" t="s">
        <v>11</v>
      </c>
      <c r="D3378" s="6" t="s">
        <v>9</v>
      </c>
      <c r="E3378" s="6" t="s">
        <v>13</v>
      </c>
      <c r="F3378" s="6" t="s">
        <v>16</v>
      </c>
      <c r="G3378" s="36" t="s">
        <v>122</v>
      </c>
      <c r="H3378" s="6">
        <v>0.16880000000000001</v>
      </c>
      <c r="I3378">
        <f t="shared" ca="1" si="52"/>
        <v>0.1764</v>
      </c>
      <c r="J3378" t="s">
        <v>98</v>
      </c>
    </row>
    <row r="3379" spans="1:10" x14ac:dyDescent="0.2">
      <c r="A3379" s="6" t="s">
        <v>71</v>
      </c>
      <c r="B3379" s="6" t="s">
        <v>81</v>
      </c>
      <c r="C3379" s="6" t="s">
        <v>11</v>
      </c>
      <c r="D3379" s="6" t="s">
        <v>9</v>
      </c>
      <c r="E3379" s="6" t="s">
        <v>13</v>
      </c>
      <c r="F3379" s="6" t="s">
        <v>17</v>
      </c>
      <c r="G3379" s="36" t="s">
        <v>123</v>
      </c>
      <c r="H3379" s="6">
        <v>0.184</v>
      </c>
      <c r="I3379">
        <f t="shared" ca="1" si="52"/>
        <v>0.1764</v>
      </c>
      <c r="J3379" t="s">
        <v>98</v>
      </c>
    </row>
    <row r="3380" spans="1:10" x14ac:dyDescent="0.2">
      <c r="A3380" s="6" t="s">
        <v>71</v>
      </c>
      <c r="B3380" s="6" t="s">
        <v>81</v>
      </c>
      <c r="C3380" s="6" t="s">
        <v>11</v>
      </c>
      <c r="D3380" s="6" t="s">
        <v>9</v>
      </c>
      <c r="E3380" s="6" t="s">
        <v>13</v>
      </c>
      <c r="F3380" s="6" t="s">
        <v>18</v>
      </c>
      <c r="G3380" s="36" t="s">
        <v>123</v>
      </c>
      <c r="H3380" s="6">
        <v>0.18559999999999999</v>
      </c>
      <c r="I3380">
        <f t="shared" ca="1" si="52"/>
        <v>0.1802</v>
      </c>
      <c r="J3380" t="s">
        <v>98</v>
      </c>
    </row>
    <row r="3381" spans="1:10" x14ac:dyDescent="0.2">
      <c r="A3381" s="6" t="s">
        <v>71</v>
      </c>
      <c r="B3381" s="6" t="s">
        <v>81</v>
      </c>
      <c r="C3381" s="6" t="s">
        <v>11</v>
      </c>
      <c r="D3381" s="6" t="s">
        <v>9</v>
      </c>
      <c r="E3381" s="6" t="s">
        <v>13</v>
      </c>
      <c r="F3381" s="6" t="s">
        <v>19</v>
      </c>
      <c r="G3381" s="36" t="s">
        <v>124</v>
      </c>
      <c r="H3381" s="6">
        <v>0.17480000000000001</v>
      </c>
      <c r="I3381">
        <f t="shared" ca="1" si="52"/>
        <v>0.1802</v>
      </c>
      <c r="J3381" t="s">
        <v>98</v>
      </c>
    </row>
    <row r="3382" spans="1:10" x14ac:dyDescent="0.2">
      <c r="A3382" s="6" t="s">
        <v>71</v>
      </c>
      <c r="B3382" s="6" t="s">
        <v>81</v>
      </c>
      <c r="C3382" s="6" t="s">
        <v>11</v>
      </c>
      <c r="D3382" s="6" t="s">
        <v>9</v>
      </c>
      <c r="E3382" s="6" t="s">
        <v>13</v>
      </c>
      <c r="F3382" s="6" t="s">
        <v>20</v>
      </c>
      <c r="G3382" s="36" t="s">
        <v>124</v>
      </c>
      <c r="H3382" s="6">
        <v>0.17699999999999999</v>
      </c>
      <c r="I3382">
        <f t="shared" ca="1" si="52"/>
        <v>0.19950000000000001</v>
      </c>
      <c r="J3382" t="s">
        <v>98</v>
      </c>
    </row>
    <row r="3383" spans="1:10" x14ac:dyDescent="0.2">
      <c r="A3383" s="6" t="s">
        <v>71</v>
      </c>
      <c r="B3383" s="6" t="s">
        <v>81</v>
      </c>
      <c r="C3383" s="6" t="s">
        <v>11</v>
      </c>
      <c r="D3383" s="6" t="s">
        <v>9</v>
      </c>
      <c r="E3383" s="6" t="s">
        <v>13</v>
      </c>
      <c r="F3383" s="6" t="s">
        <v>21</v>
      </c>
      <c r="G3383" s="36" t="s">
        <v>104</v>
      </c>
      <c r="H3383" s="6">
        <v>0.222</v>
      </c>
      <c r="I3383">
        <f t="shared" ca="1" si="52"/>
        <v>0.19950000000000001</v>
      </c>
      <c r="J3383" t="s">
        <v>98</v>
      </c>
    </row>
    <row r="3384" spans="1:10" x14ac:dyDescent="0.2">
      <c r="A3384" s="6" t="s">
        <v>71</v>
      </c>
      <c r="B3384" s="6" t="s">
        <v>81</v>
      </c>
      <c r="C3384" s="6" t="s">
        <v>11</v>
      </c>
      <c r="D3384" s="6" t="s">
        <v>9</v>
      </c>
      <c r="E3384" s="6" t="s">
        <v>13</v>
      </c>
      <c r="F3384" s="6" t="s">
        <v>22</v>
      </c>
      <c r="G3384" s="36" t="s">
        <v>104</v>
      </c>
      <c r="H3384" s="6">
        <v>0.21260000000000001</v>
      </c>
      <c r="I3384">
        <f t="shared" ca="1" si="52"/>
        <v>0.22210000000000002</v>
      </c>
      <c r="J3384" t="s">
        <v>98</v>
      </c>
    </row>
    <row r="3385" spans="1:10" x14ac:dyDescent="0.2">
      <c r="A3385" s="6" t="s">
        <v>71</v>
      </c>
      <c r="B3385" s="6" t="s">
        <v>81</v>
      </c>
      <c r="C3385" s="6" t="s">
        <v>11</v>
      </c>
      <c r="D3385" s="6" t="s">
        <v>9</v>
      </c>
      <c r="E3385" s="6" t="s">
        <v>13</v>
      </c>
      <c r="F3385" s="6" t="s">
        <v>23</v>
      </c>
      <c r="G3385" s="36" t="s">
        <v>105</v>
      </c>
      <c r="H3385" s="6">
        <v>0.2316</v>
      </c>
      <c r="I3385">
        <f t="shared" ca="1" si="52"/>
        <v>0.22210000000000002</v>
      </c>
      <c r="J3385" t="s">
        <v>98</v>
      </c>
    </row>
    <row r="3386" spans="1:10" x14ac:dyDescent="0.2">
      <c r="A3386" s="6" t="s">
        <v>71</v>
      </c>
      <c r="B3386" s="6" t="s">
        <v>81</v>
      </c>
      <c r="C3386" s="6" t="s">
        <v>11</v>
      </c>
      <c r="D3386" s="6" t="s">
        <v>9</v>
      </c>
      <c r="E3386" s="6" t="s">
        <v>13</v>
      </c>
      <c r="F3386" s="6" t="s">
        <v>24</v>
      </c>
      <c r="G3386" s="36" t="s">
        <v>105</v>
      </c>
      <c r="H3386" s="6">
        <v>0.21190000000000001</v>
      </c>
      <c r="I3386">
        <f t="shared" ca="1" si="52"/>
        <v>0.21245</v>
      </c>
      <c r="J3386" t="s">
        <v>98</v>
      </c>
    </row>
    <row r="3387" spans="1:10" x14ac:dyDescent="0.2">
      <c r="A3387" s="6" t="s">
        <v>71</v>
      </c>
      <c r="B3387" s="6" t="s">
        <v>81</v>
      </c>
      <c r="C3387" s="6" t="s">
        <v>11</v>
      </c>
      <c r="D3387" s="6" t="s">
        <v>9</v>
      </c>
      <c r="E3387" s="6" t="s">
        <v>13</v>
      </c>
      <c r="F3387" s="6" t="s">
        <v>25</v>
      </c>
      <c r="G3387" s="36" t="s">
        <v>106</v>
      </c>
      <c r="H3387" s="6">
        <v>0.21299999999999999</v>
      </c>
      <c r="I3387">
        <f t="shared" ca="1" si="52"/>
        <v>0.21245</v>
      </c>
      <c r="J3387" t="s">
        <v>98</v>
      </c>
    </row>
    <row r="3388" spans="1:10" x14ac:dyDescent="0.2">
      <c r="A3388" s="6" t="s">
        <v>71</v>
      </c>
      <c r="B3388" s="6" t="s">
        <v>81</v>
      </c>
      <c r="C3388" s="6" t="s">
        <v>11</v>
      </c>
      <c r="D3388" s="6" t="s">
        <v>9</v>
      </c>
      <c r="E3388" s="6" t="s">
        <v>13</v>
      </c>
      <c r="F3388" s="6" t="s">
        <v>26</v>
      </c>
      <c r="G3388" s="36" t="s">
        <v>106</v>
      </c>
      <c r="H3388" s="6">
        <v>0.20630000000000001</v>
      </c>
      <c r="I3388">
        <f t="shared" ca="1" si="52"/>
        <v>0.21115</v>
      </c>
      <c r="J3388" t="s">
        <v>98</v>
      </c>
    </row>
    <row r="3389" spans="1:10" x14ac:dyDescent="0.2">
      <c r="A3389" s="6" t="s">
        <v>71</v>
      </c>
      <c r="B3389" s="6" t="s">
        <v>81</v>
      </c>
      <c r="C3389" s="6" t="s">
        <v>11</v>
      </c>
      <c r="D3389" s="6" t="s">
        <v>9</v>
      </c>
      <c r="E3389" s="6" t="s">
        <v>13</v>
      </c>
      <c r="F3389" s="6" t="s">
        <v>27</v>
      </c>
      <c r="G3389" s="36" t="s">
        <v>107</v>
      </c>
      <c r="H3389" s="6">
        <v>0.216</v>
      </c>
      <c r="I3389">
        <f t="shared" ca="1" si="52"/>
        <v>0.21115</v>
      </c>
      <c r="J3389" t="s">
        <v>98</v>
      </c>
    </row>
    <row r="3390" spans="1:10" x14ac:dyDescent="0.2">
      <c r="A3390" s="6" t="s">
        <v>71</v>
      </c>
      <c r="B3390" s="6" t="s">
        <v>81</v>
      </c>
      <c r="C3390" s="6" t="s">
        <v>11</v>
      </c>
      <c r="D3390" s="6" t="s">
        <v>9</v>
      </c>
      <c r="E3390" s="6" t="s">
        <v>13</v>
      </c>
      <c r="F3390" s="6" t="s">
        <v>28</v>
      </c>
      <c r="G3390" s="36" t="s">
        <v>107</v>
      </c>
      <c r="H3390" s="6">
        <v>0.20169999999999999</v>
      </c>
      <c r="I3390">
        <f t="shared" ca="1" si="52"/>
        <v>0.19514999999999999</v>
      </c>
      <c r="J3390" t="s">
        <v>98</v>
      </c>
    </row>
    <row r="3391" spans="1:10" x14ac:dyDescent="0.2">
      <c r="A3391" s="6" t="s">
        <v>71</v>
      </c>
      <c r="B3391" s="6" t="s">
        <v>81</v>
      </c>
      <c r="C3391" s="6" t="s">
        <v>11</v>
      </c>
      <c r="D3391" s="6" t="s">
        <v>9</v>
      </c>
      <c r="E3391" s="6" t="s">
        <v>13</v>
      </c>
      <c r="F3391" s="6" t="s">
        <v>29</v>
      </c>
      <c r="G3391" s="36" t="s">
        <v>108</v>
      </c>
      <c r="H3391" s="6">
        <v>0.18859999999999999</v>
      </c>
      <c r="I3391">
        <f t="shared" ca="1" si="52"/>
        <v>0.19514999999999999</v>
      </c>
      <c r="J3391" t="s">
        <v>98</v>
      </c>
    </row>
    <row r="3392" spans="1:10" x14ac:dyDescent="0.2">
      <c r="A3392" s="6" t="s">
        <v>71</v>
      </c>
      <c r="B3392" s="6" t="s">
        <v>81</v>
      </c>
      <c r="C3392" s="6" t="s">
        <v>11</v>
      </c>
      <c r="D3392" s="6" t="s">
        <v>9</v>
      </c>
      <c r="E3392" s="6" t="s">
        <v>13</v>
      </c>
      <c r="F3392" s="6" t="s">
        <v>30</v>
      </c>
      <c r="G3392" s="36" t="s">
        <v>108</v>
      </c>
      <c r="H3392" s="6">
        <v>0.1883</v>
      </c>
      <c r="I3392">
        <f t="shared" ca="1" si="52"/>
        <v>0.18585000000000002</v>
      </c>
      <c r="J3392" t="s">
        <v>98</v>
      </c>
    </row>
    <row r="3393" spans="1:10" x14ac:dyDescent="0.2">
      <c r="A3393" s="6" t="s">
        <v>71</v>
      </c>
      <c r="B3393" s="6" t="s">
        <v>81</v>
      </c>
      <c r="C3393" s="6" t="s">
        <v>11</v>
      </c>
      <c r="D3393" s="6" t="s">
        <v>9</v>
      </c>
      <c r="E3393" s="6" t="s">
        <v>13</v>
      </c>
      <c r="F3393" s="6" t="s">
        <v>31</v>
      </c>
      <c r="G3393" s="36" t="s">
        <v>109</v>
      </c>
      <c r="H3393" s="6">
        <v>0.18340000000000001</v>
      </c>
      <c r="I3393">
        <f t="shared" ca="1" si="52"/>
        <v>0.18585000000000002</v>
      </c>
      <c r="J3393" t="s">
        <v>98</v>
      </c>
    </row>
    <row r="3394" spans="1:10" x14ac:dyDescent="0.2">
      <c r="A3394" s="6" t="s">
        <v>71</v>
      </c>
      <c r="B3394" s="6" t="s">
        <v>81</v>
      </c>
      <c r="C3394" s="6" t="s">
        <v>11</v>
      </c>
      <c r="D3394" s="6" t="s">
        <v>9</v>
      </c>
      <c r="E3394" s="6" t="s">
        <v>13</v>
      </c>
      <c r="F3394" s="6" t="s">
        <v>32</v>
      </c>
      <c r="G3394" s="36" t="s">
        <v>109</v>
      </c>
      <c r="H3394" s="6">
        <v>0.16470000000000001</v>
      </c>
      <c r="I3394">
        <f t="shared" ref="I3394:I3457" ca="1" si="53">IF(ISEVEN(ROW(A3394)),AVERAGE(OFFSET(H$2:H$3,ROW()-ROW(A$2),)),I3393)</f>
        <v>0.16639999999999999</v>
      </c>
      <c r="J3394" t="s">
        <v>98</v>
      </c>
    </row>
    <row r="3395" spans="1:10" x14ac:dyDescent="0.2">
      <c r="A3395" s="6" t="s">
        <v>71</v>
      </c>
      <c r="B3395" s="6" t="s">
        <v>81</v>
      </c>
      <c r="C3395" s="6" t="s">
        <v>11</v>
      </c>
      <c r="D3395" s="6" t="s">
        <v>9</v>
      </c>
      <c r="E3395" s="6" t="s">
        <v>13</v>
      </c>
      <c r="F3395" s="6" t="s">
        <v>33</v>
      </c>
      <c r="G3395" s="36" t="s">
        <v>110</v>
      </c>
      <c r="H3395" s="6">
        <v>0.1681</v>
      </c>
      <c r="I3395">
        <f t="shared" ca="1" si="53"/>
        <v>0.16639999999999999</v>
      </c>
      <c r="J3395" t="s">
        <v>98</v>
      </c>
    </row>
    <row r="3396" spans="1:10" x14ac:dyDescent="0.2">
      <c r="A3396" s="6" t="s">
        <v>71</v>
      </c>
      <c r="B3396" s="6" t="s">
        <v>81</v>
      </c>
      <c r="C3396" s="6" t="s">
        <v>11</v>
      </c>
      <c r="D3396" s="6" t="s">
        <v>9</v>
      </c>
      <c r="E3396" s="6" t="s">
        <v>13</v>
      </c>
      <c r="F3396" s="6" t="s">
        <v>34</v>
      </c>
      <c r="G3396" s="36" t="s">
        <v>110</v>
      </c>
      <c r="H3396" s="6">
        <v>0.17899999999999999</v>
      </c>
      <c r="I3396">
        <f t="shared" ca="1" si="53"/>
        <v>0.18204999999999999</v>
      </c>
      <c r="J3396" t="s">
        <v>98</v>
      </c>
    </row>
    <row r="3397" spans="1:10" x14ac:dyDescent="0.2">
      <c r="A3397" s="6" t="s">
        <v>71</v>
      </c>
      <c r="B3397" s="6" t="s">
        <v>81</v>
      </c>
      <c r="C3397" s="6" t="s">
        <v>11</v>
      </c>
      <c r="D3397" s="6" t="s">
        <v>9</v>
      </c>
      <c r="E3397" s="6" t="s">
        <v>13</v>
      </c>
      <c r="F3397" s="6" t="s">
        <v>35</v>
      </c>
      <c r="G3397" s="36" t="s">
        <v>111</v>
      </c>
      <c r="H3397" s="6">
        <v>0.18509999999999999</v>
      </c>
      <c r="I3397">
        <f t="shared" ca="1" si="53"/>
        <v>0.18204999999999999</v>
      </c>
      <c r="J3397" t="s">
        <v>98</v>
      </c>
    </row>
    <row r="3398" spans="1:10" x14ac:dyDescent="0.2">
      <c r="A3398" s="6" t="s">
        <v>71</v>
      </c>
      <c r="B3398" s="6" t="s">
        <v>81</v>
      </c>
      <c r="C3398" s="6" t="s">
        <v>11</v>
      </c>
      <c r="D3398" s="6" t="s">
        <v>9</v>
      </c>
      <c r="E3398" s="6" t="s">
        <v>13</v>
      </c>
      <c r="F3398" s="6" t="s">
        <v>36</v>
      </c>
      <c r="G3398" s="36" t="s">
        <v>111</v>
      </c>
      <c r="H3398" s="6">
        <v>0.18</v>
      </c>
      <c r="I3398">
        <f t="shared" ca="1" si="53"/>
        <v>0.18809999999999999</v>
      </c>
      <c r="J3398" t="s">
        <v>98</v>
      </c>
    </row>
    <row r="3399" spans="1:10" x14ac:dyDescent="0.2">
      <c r="A3399" s="6" t="s">
        <v>71</v>
      </c>
      <c r="B3399" s="6" t="s">
        <v>81</v>
      </c>
      <c r="C3399" s="6" t="s">
        <v>11</v>
      </c>
      <c r="D3399" s="6" t="s">
        <v>9</v>
      </c>
      <c r="E3399" s="6" t="s">
        <v>13</v>
      </c>
      <c r="F3399" s="6" t="s">
        <v>37</v>
      </c>
      <c r="G3399" s="36" t="s">
        <v>112</v>
      </c>
      <c r="H3399" s="6">
        <v>0.19620000000000001</v>
      </c>
      <c r="I3399">
        <f t="shared" ca="1" si="53"/>
        <v>0.18809999999999999</v>
      </c>
      <c r="J3399" t="s">
        <v>98</v>
      </c>
    </row>
    <row r="3400" spans="1:10" x14ac:dyDescent="0.2">
      <c r="A3400" s="6" t="s">
        <v>71</v>
      </c>
      <c r="B3400" s="6" t="s">
        <v>81</v>
      </c>
      <c r="C3400" s="6" t="s">
        <v>11</v>
      </c>
      <c r="D3400" s="6" t="s">
        <v>9</v>
      </c>
      <c r="E3400" s="6" t="s">
        <v>13</v>
      </c>
      <c r="F3400" s="6" t="s">
        <v>38</v>
      </c>
      <c r="G3400" s="36" t="s">
        <v>112</v>
      </c>
      <c r="H3400" s="6">
        <v>0.20910000000000001</v>
      </c>
      <c r="I3400">
        <f t="shared" ca="1" si="53"/>
        <v>0.2089</v>
      </c>
      <c r="J3400" t="s">
        <v>98</v>
      </c>
    </row>
    <row r="3401" spans="1:10" x14ac:dyDescent="0.2">
      <c r="A3401" s="6" t="s">
        <v>71</v>
      </c>
      <c r="B3401" s="6" t="s">
        <v>81</v>
      </c>
      <c r="C3401" s="6" t="s">
        <v>11</v>
      </c>
      <c r="D3401" s="6" t="s">
        <v>9</v>
      </c>
      <c r="E3401" s="6" t="s">
        <v>13</v>
      </c>
      <c r="F3401" s="6" t="s">
        <v>39</v>
      </c>
      <c r="G3401" s="36" t="s">
        <v>113</v>
      </c>
      <c r="H3401" s="6">
        <v>0.2087</v>
      </c>
      <c r="I3401">
        <f t="shared" ca="1" si="53"/>
        <v>0.2089</v>
      </c>
      <c r="J3401" t="s">
        <v>98</v>
      </c>
    </row>
    <row r="3402" spans="1:10" x14ac:dyDescent="0.2">
      <c r="A3402" s="6" t="s">
        <v>71</v>
      </c>
      <c r="B3402" s="6" t="s">
        <v>81</v>
      </c>
      <c r="C3402" s="6" t="s">
        <v>11</v>
      </c>
      <c r="D3402" s="6" t="s">
        <v>9</v>
      </c>
      <c r="E3402" s="6" t="s">
        <v>13</v>
      </c>
      <c r="F3402" s="6" t="s">
        <v>40</v>
      </c>
      <c r="G3402" s="36" t="s">
        <v>113</v>
      </c>
      <c r="H3402" s="6">
        <v>0.1981</v>
      </c>
      <c r="I3402">
        <f t="shared" ca="1" si="53"/>
        <v>9.9049999999999999E-2</v>
      </c>
      <c r="J3402" t="s">
        <v>98</v>
      </c>
    </row>
    <row r="3403" spans="1:10" x14ac:dyDescent="0.2">
      <c r="A3403" s="6" t="s">
        <v>71</v>
      </c>
      <c r="B3403" s="6" t="s">
        <v>81</v>
      </c>
      <c r="C3403" s="6" t="s">
        <v>11</v>
      </c>
      <c r="D3403" s="6" t="s">
        <v>9</v>
      </c>
      <c r="E3403" s="6" t="s">
        <v>13</v>
      </c>
      <c r="F3403" s="6" t="s">
        <v>41</v>
      </c>
      <c r="G3403" s="36" t="s">
        <v>141</v>
      </c>
      <c r="H3403" s="6">
        <v>0</v>
      </c>
      <c r="I3403">
        <f t="shared" ca="1" si="53"/>
        <v>9.9049999999999999E-2</v>
      </c>
      <c r="J3403" t="s">
        <v>98</v>
      </c>
    </row>
    <row r="3404" spans="1:10" x14ac:dyDescent="0.2">
      <c r="A3404" s="6" t="s">
        <v>72</v>
      </c>
      <c r="B3404" s="6" t="s">
        <v>81</v>
      </c>
      <c r="C3404" s="6" t="s">
        <v>11</v>
      </c>
      <c r="D3404" s="6" t="s">
        <v>9</v>
      </c>
      <c r="E3404" s="6" t="s">
        <v>13</v>
      </c>
      <c r="F3404" s="6" t="s">
        <v>15</v>
      </c>
      <c r="G3404" s="36" t="s">
        <v>122</v>
      </c>
      <c r="H3404" s="6">
        <v>0</v>
      </c>
      <c r="I3404">
        <f t="shared" ca="1" si="53"/>
        <v>0</v>
      </c>
      <c r="J3404" t="s">
        <v>98</v>
      </c>
    </row>
    <row r="3405" spans="1:10" x14ac:dyDescent="0.2">
      <c r="A3405" s="6" t="s">
        <v>72</v>
      </c>
      <c r="B3405" s="6" t="s">
        <v>81</v>
      </c>
      <c r="C3405" s="6" t="s">
        <v>11</v>
      </c>
      <c r="D3405" s="6" t="s">
        <v>9</v>
      </c>
      <c r="E3405" s="6" t="s">
        <v>13</v>
      </c>
      <c r="F3405" s="6" t="s">
        <v>16</v>
      </c>
      <c r="G3405" s="36" t="s">
        <v>122</v>
      </c>
      <c r="H3405" s="6">
        <v>0</v>
      </c>
      <c r="I3405">
        <f t="shared" ca="1" si="53"/>
        <v>0</v>
      </c>
      <c r="J3405" t="s">
        <v>98</v>
      </c>
    </row>
    <row r="3406" spans="1:10" x14ac:dyDescent="0.2">
      <c r="A3406" s="6" t="s">
        <v>72</v>
      </c>
      <c r="B3406" s="6" t="s">
        <v>81</v>
      </c>
      <c r="C3406" s="6" t="s">
        <v>11</v>
      </c>
      <c r="D3406" s="6" t="s">
        <v>9</v>
      </c>
      <c r="E3406" s="6" t="s">
        <v>13</v>
      </c>
      <c r="F3406" s="6" t="s">
        <v>17</v>
      </c>
      <c r="G3406" s="36" t="s">
        <v>123</v>
      </c>
      <c r="H3406" s="6">
        <v>0</v>
      </c>
      <c r="I3406">
        <f t="shared" ca="1" si="53"/>
        <v>0</v>
      </c>
      <c r="J3406" t="s">
        <v>98</v>
      </c>
    </row>
    <row r="3407" spans="1:10" x14ac:dyDescent="0.2">
      <c r="A3407" s="6" t="s">
        <v>72</v>
      </c>
      <c r="B3407" s="6" t="s">
        <v>81</v>
      </c>
      <c r="C3407" s="6" t="s">
        <v>11</v>
      </c>
      <c r="D3407" s="6" t="s">
        <v>9</v>
      </c>
      <c r="E3407" s="6" t="s">
        <v>13</v>
      </c>
      <c r="F3407" s="6" t="s">
        <v>18</v>
      </c>
      <c r="G3407" s="36" t="s">
        <v>123</v>
      </c>
      <c r="H3407" s="6">
        <v>0</v>
      </c>
      <c r="I3407">
        <f t="shared" ca="1" si="53"/>
        <v>0</v>
      </c>
      <c r="J3407" t="s">
        <v>98</v>
      </c>
    </row>
    <row r="3408" spans="1:10" x14ac:dyDescent="0.2">
      <c r="A3408" s="6" t="s">
        <v>72</v>
      </c>
      <c r="B3408" s="6" t="s">
        <v>81</v>
      </c>
      <c r="C3408" s="6" t="s">
        <v>11</v>
      </c>
      <c r="D3408" s="6" t="s">
        <v>9</v>
      </c>
      <c r="E3408" s="6" t="s">
        <v>13</v>
      </c>
      <c r="F3408" s="6" t="s">
        <v>19</v>
      </c>
      <c r="G3408" s="36" t="s">
        <v>124</v>
      </c>
      <c r="H3408" s="6">
        <v>0</v>
      </c>
      <c r="I3408">
        <f t="shared" ca="1" si="53"/>
        <v>0</v>
      </c>
      <c r="J3408" t="s">
        <v>98</v>
      </c>
    </row>
    <row r="3409" spans="1:10" x14ac:dyDescent="0.2">
      <c r="A3409" s="6" t="s">
        <v>72</v>
      </c>
      <c r="B3409" s="6" t="s">
        <v>81</v>
      </c>
      <c r="C3409" s="6" t="s">
        <v>11</v>
      </c>
      <c r="D3409" s="6" t="s">
        <v>9</v>
      </c>
      <c r="E3409" s="6" t="s">
        <v>13</v>
      </c>
      <c r="F3409" s="6" t="s">
        <v>20</v>
      </c>
      <c r="G3409" s="36" t="s">
        <v>124</v>
      </c>
      <c r="H3409" s="6">
        <v>0</v>
      </c>
      <c r="I3409">
        <f t="shared" ca="1" si="53"/>
        <v>0</v>
      </c>
      <c r="J3409" t="s">
        <v>98</v>
      </c>
    </row>
    <row r="3410" spans="1:10" x14ac:dyDescent="0.2">
      <c r="A3410" s="6" t="s">
        <v>72</v>
      </c>
      <c r="B3410" s="6" t="s">
        <v>81</v>
      </c>
      <c r="C3410" s="6" t="s">
        <v>11</v>
      </c>
      <c r="D3410" s="6" t="s">
        <v>9</v>
      </c>
      <c r="E3410" s="6" t="s">
        <v>13</v>
      </c>
      <c r="F3410" s="6" t="s">
        <v>21</v>
      </c>
      <c r="G3410" s="36" t="s">
        <v>104</v>
      </c>
      <c r="H3410" s="6">
        <v>0</v>
      </c>
      <c r="I3410">
        <f t="shared" ca="1" si="53"/>
        <v>0</v>
      </c>
      <c r="J3410" t="s">
        <v>98</v>
      </c>
    </row>
    <row r="3411" spans="1:10" x14ac:dyDescent="0.2">
      <c r="A3411" s="6" t="s">
        <v>72</v>
      </c>
      <c r="B3411" s="6" t="s">
        <v>81</v>
      </c>
      <c r="C3411" s="6" t="s">
        <v>11</v>
      </c>
      <c r="D3411" s="6" t="s">
        <v>9</v>
      </c>
      <c r="E3411" s="6" t="s">
        <v>13</v>
      </c>
      <c r="F3411" s="6" t="s">
        <v>22</v>
      </c>
      <c r="G3411" s="36" t="s">
        <v>104</v>
      </c>
      <c r="H3411" s="6">
        <v>0</v>
      </c>
      <c r="I3411">
        <f t="shared" ca="1" si="53"/>
        <v>0</v>
      </c>
      <c r="J3411" t="s">
        <v>98</v>
      </c>
    </row>
    <row r="3412" spans="1:10" x14ac:dyDescent="0.2">
      <c r="A3412" s="6" t="s">
        <v>72</v>
      </c>
      <c r="B3412" s="6" t="s">
        <v>81</v>
      </c>
      <c r="C3412" s="6" t="s">
        <v>11</v>
      </c>
      <c r="D3412" s="6" t="s">
        <v>9</v>
      </c>
      <c r="E3412" s="6" t="s">
        <v>13</v>
      </c>
      <c r="F3412" s="6" t="s">
        <v>23</v>
      </c>
      <c r="G3412" s="36" t="s">
        <v>105</v>
      </c>
      <c r="H3412" s="6">
        <v>9.6000000000000002E-2</v>
      </c>
      <c r="I3412">
        <f t="shared" ca="1" si="53"/>
        <v>9.6200000000000008E-2</v>
      </c>
      <c r="J3412" t="s">
        <v>98</v>
      </c>
    </row>
    <row r="3413" spans="1:10" x14ac:dyDescent="0.2">
      <c r="A3413" s="6" t="s">
        <v>72</v>
      </c>
      <c r="B3413" s="6" t="s">
        <v>81</v>
      </c>
      <c r="C3413" s="6" t="s">
        <v>11</v>
      </c>
      <c r="D3413" s="6" t="s">
        <v>9</v>
      </c>
      <c r="E3413" s="6" t="s">
        <v>13</v>
      </c>
      <c r="F3413" s="6" t="s">
        <v>24</v>
      </c>
      <c r="G3413" s="36" t="s">
        <v>105</v>
      </c>
      <c r="H3413" s="6">
        <v>9.64E-2</v>
      </c>
      <c r="I3413">
        <f t="shared" ca="1" si="53"/>
        <v>9.6200000000000008E-2</v>
      </c>
      <c r="J3413" t="s">
        <v>98</v>
      </c>
    </row>
    <row r="3414" spans="1:10" x14ac:dyDescent="0.2">
      <c r="A3414" s="6" t="s">
        <v>72</v>
      </c>
      <c r="B3414" s="6" t="s">
        <v>81</v>
      </c>
      <c r="C3414" s="6" t="s">
        <v>11</v>
      </c>
      <c r="D3414" s="6" t="s">
        <v>9</v>
      </c>
      <c r="E3414" s="6" t="s">
        <v>13</v>
      </c>
      <c r="F3414" s="6" t="s">
        <v>25</v>
      </c>
      <c r="G3414" s="36" t="s">
        <v>106</v>
      </c>
      <c r="H3414" s="6">
        <v>9.69E-2</v>
      </c>
      <c r="I3414">
        <f t="shared" ca="1" si="53"/>
        <v>9.7099999999999992E-2</v>
      </c>
      <c r="J3414" t="s">
        <v>98</v>
      </c>
    </row>
    <row r="3415" spans="1:10" x14ac:dyDescent="0.2">
      <c r="A3415" s="6" t="s">
        <v>72</v>
      </c>
      <c r="B3415" s="6" t="s">
        <v>81</v>
      </c>
      <c r="C3415" s="6" t="s">
        <v>11</v>
      </c>
      <c r="D3415" s="6" t="s">
        <v>9</v>
      </c>
      <c r="E3415" s="6" t="s">
        <v>13</v>
      </c>
      <c r="F3415" s="6" t="s">
        <v>26</v>
      </c>
      <c r="G3415" s="36" t="s">
        <v>106</v>
      </c>
      <c r="H3415" s="6">
        <v>9.7299999999999998E-2</v>
      </c>
      <c r="I3415">
        <f t="shared" ca="1" si="53"/>
        <v>9.7099999999999992E-2</v>
      </c>
      <c r="J3415" t="s">
        <v>98</v>
      </c>
    </row>
    <row r="3416" spans="1:10" x14ac:dyDescent="0.2">
      <c r="A3416" s="6" t="s">
        <v>72</v>
      </c>
      <c r="B3416" s="6" t="s">
        <v>81</v>
      </c>
      <c r="C3416" s="6" t="s">
        <v>11</v>
      </c>
      <c r="D3416" s="6" t="s">
        <v>9</v>
      </c>
      <c r="E3416" s="6" t="s">
        <v>13</v>
      </c>
      <c r="F3416" s="6" t="s">
        <v>27</v>
      </c>
      <c r="G3416" s="36" t="s">
        <v>107</v>
      </c>
      <c r="H3416" s="6">
        <v>9.6299999999999997E-2</v>
      </c>
      <c r="I3416">
        <f t="shared" ca="1" si="53"/>
        <v>9.6250000000000002E-2</v>
      </c>
      <c r="J3416" t="s">
        <v>98</v>
      </c>
    </row>
    <row r="3417" spans="1:10" x14ac:dyDescent="0.2">
      <c r="A3417" s="6" t="s">
        <v>72</v>
      </c>
      <c r="B3417" s="6" t="s">
        <v>81</v>
      </c>
      <c r="C3417" s="6" t="s">
        <v>11</v>
      </c>
      <c r="D3417" s="6" t="s">
        <v>9</v>
      </c>
      <c r="E3417" s="6" t="s">
        <v>13</v>
      </c>
      <c r="F3417" s="6" t="s">
        <v>28</v>
      </c>
      <c r="G3417" s="36" t="s">
        <v>107</v>
      </c>
      <c r="H3417" s="6">
        <v>9.6199999999999994E-2</v>
      </c>
      <c r="I3417">
        <f t="shared" ca="1" si="53"/>
        <v>9.6250000000000002E-2</v>
      </c>
      <c r="J3417" t="s">
        <v>98</v>
      </c>
    </row>
    <row r="3418" spans="1:10" x14ac:dyDescent="0.2">
      <c r="A3418" s="6" t="s">
        <v>72</v>
      </c>
      <c r="B3418" s="6" t="s">
        <v>81</v>
      </c>
      <c r="C3418" s="6" t="s">
        <v>11</v>
      </c>
      <c r="D3418" s="6" t="s">
        <v>9</v>
      </c>
      <c r="E3418" s="6" t="s">
        <v>13</v>
      </c>
      <c r="F3418" s="6" t="s">
        <v>29</v>
      </c>
      <c r="G3418" s="36" t="s">
        <v>108</v>
      </c>
      <c r="H3418" s="6">
        <v>9.6299999999999997E-2</v>
      </c>
      <c r="I3418">
        <f t="shared" ca="1" si="53"/>
        <v>9.6500000000000002E-2</v>
      </c>
      <c r="J3418" t="s">
        <v>98</v>
      </c>
    </row>
    <row r="3419" spans="1:10" x14ac:dyDescent="0.2">
      <c r="A3419" s="6" t="s">
        <v>72</v>
      </c>
      <c r="B3419" s="6" t="s">
        <v>81</v>
      </c>
      <c r="C3419" s="6" t="s">
        <v>11</v>
      </c>
      <c r="D3419" s="6" t="s">
        <v>9</v>
      </c>
      <c r="E3419" s="6" t="s">
        <v>13</v>
      </c>
      <c r="F3419" s="6" t="s">
        <v>30</v>
      </c>
      <c r="G3419" s="36" t="s">
        <v>108</v>
      </c>
      <c r="H3419" s="6">
        <v>9.6699999999999994E-2</v>
      </c>
      <c r="I3419">
        <f t="shared" ca="1" si="53"/>
        <v>9.6500000000000002E-2</v>
      </c>
      <c r="J3419" t="s">
        <v>98</v>
      </c>
    </row>
    <row r="3420" spans="1:10" x14ac:dyDescent="0.2">
      <c r="A3420" s="6" t="s">
        <v>72</v>
      </c>
      <c r="B3420" s="6" t="s">
        <v>81</v>
      </c>
      <c r="C3420" s="6" t="s">
        <v>11</v>
      </c>
      <c r="D3420" s="6" t="s">
        <v>9</v>
      </c>
      <c r="E3420" s="6" t="s">
        <v>13</v>
      </c>
      <c r="F3420" s="6" t="s">
        <v>31</v>
      </c>
      <c r="G3420" s="36" t="s">
        <v>109</v>
      </c>
      <c r="H3420" s="6">
        <v>6.7599999999999993E-2</v>
      </c>
      <c r="I3420">
        <f t="shared" ca="1" si="53"/>
        <v>6.7949999999999997E-2</v>
      </c>
      <c r="J3420" t="s">
        <v>98</v>
      </c>
    </row>
    <row r="3421" spans="1:10" x14ac:dyDescent="0.2">
      <c r="A3421" s="6" t="s">
        <v>72</v>
      </c>
      <c r="B3421" s="6" t="s">
        <v>81</v>
      </c>
      <c r="C3421" s="6" t="s">
        <v>11</v>
      </c>
      <c r="D3421" s="6" t="s">
        <v>9</v>
      </c>
      <c r="E3421" s="6" t="s">
        <v>13</v>
      </c>
      <c r="F3421" s="6" t="s">
        <v>32</v>
      </c>
      <c r="G3421" s="36" t="s">
        <v>109</v>
      </c>
      <c r="H3421" s="6">
        <v>6.83E-2</v>
      </c>
      <c r="I3421">
        <f t="shared" ca="1" si="53"/>
        <v>6.7949999999999997E-2</v>
      </c>
      <c r="J3421" t="s">
        <v>98</v>
      </c>
    </row>
    <row r="3422" spans="1:10" x14ac:dyDescent="0.2">
      <c r="A3422" s="6" t="s">
        <v>72</v>
      </c>
      <c r="B3422" s="6" t="s">
        <v>81</v>
      </c>
      <c r="C3422" s="6" t="s">
        <v>11</v>
      </c>
      <c r="D3422" s="6" t="s">
        <v>9</v>
      </c>
      <c r="E3422" s="6" t="s">
        <v>13</v>
      </c>
      <c r="F3422" s="6" t="s">
        <v>33</v>
      </c>
      <c r="G3422" s="36" t="s">
        <v>110</v>
      </c>
      <c r="H3422" s="6">
        <v>6.8699999999999997E-2</v>
      </c>
      <c r="I3422">
        <f t="shared" ca="1" si="53"/>
        <v>6.9099999999999995E-2</v>
      </c>
      <c r="J3422" t="s">
        <v>98</v>
      </c>
    </row>
    <row r="3423" spans="1:10" x14ac:dyDescent="0.2">
      <c r="A3423" s="6" t="s">
        <v>72</v>
      </c>
      <c r="B3423" s="6" t="s">
        <v>81</v>
      </c>
      <c r="C3423" s="6" t="s">
        <v>11</v>
      </c>
      <c r="D3423" s="6" t="s">
        <v>9</v>
      </c>
      <c r="E3423" s="6" t="s">
        <v>13</v>
      </c>
      <c r="F3423" s="6" t="s">
        <v>34</v>
      </c>
      <c r="G3423" s="36" t="s">
        <v>110</v>
      </c>
      <c r="H3423" s="6">
        <v>6.9500000000000006E-2</v>
      </c>
      <c r="I3423">
        <f t="shared" ca="1" si="53"/>
        <v>6.9099999999999995E-2</v>
      </c>
      <c r="J3423" t="s">
        <v>98</v>
      </c>
    </row>
    <row r="3424" spans="1:10" x14ac:dyDescent="0.2">
      <c r="A3424" s="6" t="s">
        <v>72</v>
      </c>
      <c r="B3424" s="6" t="s">
        <v>81</v>
      </c>
      <c r="C3424" s="6" t="s">
        <v>11</v>
      </c>
      <c r="D3424" s="6" t="s">
        <v>9</v>
      </c>
      <c r="E3424" s="6" t="s">
        <v>13</v>
      </c>
      <c r="F3424" s="6" t="s">
        <v>35</v>
      </c>
      <c r="G3424" s="36" t="s">
        <v>111</v>
      </c>
      <c r="H3424" s="6">
        <v>7.0300000000000001E-2</v>
      </c>
      <c r="I3424">
        <f t="shared" ca="1" si="53"/>
        <v>7.0800000000000002E-2</v>
      </c>
      <c r="J3424" t="s">
        <v>98</v>
      </c>
    </row>
    <row r="3425" spans="1:10" x14ac:dyDescent="0.2">
      <c r="A3425" s="6" t="s">
        <v>72</v>
      </c>
      <c r="B3425" s="6" t="s">
        <v>81</v>
      </c>
      <c r="C3425" s="6" t="s">
        <v>11</v>
      </c>
      <c r="D3425" s="6" t="s">
        <v>9</v>
      </c>
      <c r="E3425" s="6" t="s">
        <v>13</v>
      </c>
      <c r="F3425" s="6" t="s">
        <v>36</v>
      </c>
      <c r="G3425" s="36" t="s">
        <v>111</v>
      </c>
      <c r="H3425" s="6">
        <v>7.1300000000000002E-2</v>
      </c>
      <c r="I3425">
        <f t="shared" ca="1" si="53"/>
        <v>7.0800000000000002E-2</v>
      </c>
      <c r="J3425" t="s">
        <v>98</v>
      </c>
    </row>
    <row r="3426" spans="1:10" x14ac:dyDescent="0.2">
      <c r="A3426" s="6" t="s">
        <v>72</v>
      </c>
      <c r="B3426" s="6" t="s">
        <v>81</v>
      </c>
      <c r="C3426" s="6" t="s">
        <v>11</v>
      </c>
      <c r="D3426" s="6" t="s">
        <v>9</v>
      </c>
      <c r="E3426" s="6" t="s">
        <v>13</v>
      </c>
      <c r="F3426" s="6" t="s">
        <v>37</v>
      </c>
      <c r="G3426" s="36" t="s">
        <v>112</v>
      </c>
      <c r="H3426" s="6">
        <v>0</v>
      </c>
      <c r="I3426">
        <f t="shared" ca="1" si="53"/>
        <v>3.7949999999999998E-2</v>
      </c>
      <c r="J3426" t="s">
        <v>98</v>
      </c>
    </row>
    <row r="3427" spans="1:10" x14ac:dyDescent="0.2">
      <c r="A3427" s="6" t="s">
        <v>72</v>
      </c>
      <c r="B3427" s="6" t="s">
        <v>81</v>
      </c>
      <c r="C3427" s="6" t="s">
        <v>11</v>
      </c>
      <c r="D3427" s="6" t="s">
        <v>9</v>
      </c>
      <c r="E3427" s="6" t="s">
        <v>13</v>
      </c>
      <c r="F3427" s="6" t="s">
        <v>38</v>
      </c>
      <c r="G3427" s="36" t="s">
        <v>112</v>
      </c>
      <c r="H3427" s="6">
        <v>7.5899999999999995E-2</v>
      </c>
      <c r="I3427">
        <f t="shared" ca="1" si="53"/>
        <v>3.7949999999999998E-2</v>
      </c>
      <c r="J3427" t="s">
        <v>98</v>
      </c>
    </row>
    <row r="3428" spans="1:10" x14ac:dyDescent="0.2">
      <c r="A3428" s="6" t="s">
        <v>72</v>
      </c>
      <c r="B3428" s="6" t="s">
        <v>81</v>
      </c>
      <c r="C3428" s="6" t="s">
        <v>11</v>
      </c>
      <c r="D3428" s="6" t="s">
        <v>9</v>
      </c>
      <c r="E3428" s="6" t="s">
        <v>13</v>
      </c>
      <c r="F3428" s="6" t="s">
        <v>39</v>
      </c>
      <c r="G3428" s="36" t="s">
        <v>113</v>
      </c>
      <c r="H3428" s="6">
        <v>0</v>
      </c>
      <c r="I3428">
        <f t="shared" ca="1" si="53"/>
        <v>0</v>
      </c>
      <c r="J3428" t="s">
        <v>98</v>
      </c>
    </row>
    <row r="3429" spans="1:10" x14ac:dyDescent="0.2">
      <c r="A3429" s="6" t="s">
        <v>72</v>
      </c>
      <c r="B3429" s="6" t="s">
        <v>81</v>
      </c>
      <c r="C3429" s="6" t="s">
        <v>11</v>
      </c>
      <c r="D3429" s="6" t="s">
        <v>9</v>
      </c>
      <c r="E3429" s="6" t="s">
        <v>13</v>
      </c>
      <c r="F3429" s="6" t="s">
        <v>40</v>
      </c>
      <c r="G3429" s="36" t="s">
        <v>113</v>
      </c>
      <c r="H3429" s="6">
        <v>0</v>
      </c>
      <c r="I3429">
        <f t="shared" ca="1" si="53"/>
        <v>0</v>
      </c>
      <c r="J3429" t="s">
        <v>98</v>
      </c>
    </row>
    <row r="3430" spans="1:10" x14ac:dyDescent="0.2">
      <c r="A3430" s="6" t="s">
        <v>72</v>
      </c>
      <c r="B3430" s="6" t="s">
        <v>81</v>
      </c>
      <c r="C3430" s="6" t="s">
        <v>11</v>
      </c>
      <c r="D3430" s="6" t="s">
        <v>9</v>
      </c>
      <c r="E3430" s="6" t="s">
        <v>13</v>
      </c>
      <c r="F3430" s="6" t="s">
        <v>41</v>
      </c>
      <c r="G3430" s="36" t="s">
        <v>141</v>
      </c>
      <c r="H3430" s="6">
        <v>0</v>
      </c>
      <c r="I3430">
        <f t="shared" ca="1" si="53"/>
        <v>0</v>
      </c>
      <c r="J3430" t="s">
        <v>98</v>
      </c>
    </row>
    <row r="3431" spans="1:10" x14ac:dyDescent="0.2">
      <c r="A3431" s="6" t="s">
        <v>73</v>
      </c>
      <c r="B3431" s="6" t="s">
        <v>81</v>
      </c>
      <c r="C3431" s="6" t="s">
        <v>11</v>
      </c>
      <c r="D3431" s="6" t="s">
        <v>9</v>
      </c>
      <c r="E3431" s="6" t="s">
        <v>13</v>
      </c>
      <c r="F3431" s="6" t="s">
        <v>15</v>
      </c>
      <c r="G3431" s="36" t="s">
        <v>122</v>
      </c>
      <c r="H3431" s="6">
        <v>0</v>
      </c>
      <c r="I3431">
        <f t="shared" ca="1" si="53"/>
        <v>0</v>
      </c>
      <c r="J3431" t="s">
        <v>98</v>
      </c>
    </row>
    <row r="3432" spans="1:10" x14ac:dyDescent="0.2">
      <c r="A3432" s="6" t="s">
        <v>73</v>
      </c>
      <c r="B3432" s="6" t="s">
        <v>81</v>
      </c>
      <c r="C3432" s="6" t="s">
        <v>11</v>
      </c>
      <c r="D3432" s="6" t="s">
        <v>9</v>
      </c>
      <c r="E3432" s="6" t="s">
        <v>13</v>
      </c>
      <c r="F3432" s="6" t="s">
        <v>16</v>
      </c>
      <c r="G3432" s="36" t="s">
        <v>122</v>
      </c>
      <c r="H3432" s="6">
        <v>0</v>
      </c>
      <c r="I3432">
        <f t="shared" ca="1" si="53"/>
        <v>0</v>
      </c>
      <c r="J3432" t="s">
        <v>98</v>
      </c>
    </row>
    <row r="3433" spans="1:10" x14ac:dyDescent="0.2">
      <c r="A3433" s="6" t="s">
        <v>73</v>
      </c>
      <c r="B3433" s="6" t="s">
        <v>81</v>
      </c>
      <c r="C3433" s="6" t="s">
        <v>11</v>
      </c>
      <c r="D3433" s="6" t="s">
        <v>9</v>
      </c>
      <c r="E3433" s="6" t="s">
        <v>13</v>
      </c>
      <c r="F3433" s="6" t="s">
        <v>17</v>
      </c>
      <c r="G3433" s="36" t="s">
        <v>123</v>
      </c>
      <c r="H3433" s="6">
        <v>0</v>
      </c>
      <c r="I3433">
        <f t="shared" ca="1" si="53"/>
        <v>0</v>
      </c>
      <c r="J3433" t="s">
        <v>98</v>
      </c>
    </row>
    <row r="3434" spans="1:10" x14ac:dyDescent="0.2">
      <c r="A3434" s="6" t="s">
        <v>73</v>
      </c>
      <c r="B3434" s="6" t="s">
        <v>81</v>
      </c>
      <c r="C3434" s="6" t="s">
        <v>11</v>
      </c>
      <c r="D3434" s="6" t="s">
        <v>9</v>
      </c>
      <c r="E3434" s="6" t="s">
        <v>13</v>
      </c>
      <c r="F3434" s="6" t="s">
        <v>18</v>
      </c>
      <c r="G3434" s="36" t="s">
        <v>123</v>
      </c>
      <c r="H3434" s="6">
        <v>0</v>
      </c>
      <c r="I3434">
        <f t="shared" ca="1" si="53"/>
        <v>0</v>
      </c>
      <c r="J3434" t="s">
        <v>98</v>
      </c>
    </row>
    <row r="3435" spans="1:10" x14ac:dyDescent="0.2">
      <c r="A3435" s="6" t="s">
        <v>73</v>
      </c>
      <c r="B3435" s="6" t="s">
        <v>81</v>
      </c>
      <c r="C3435" s="6" t="s">
        <v>11</v>
      </c>
      <c r="D3435" s="6" t="s">
        <v>9</v>
      </c>
      <c r="E3435" s="6" t="s">
        <v>13</v>
      </c>
      <c r="F3435" s="6" t="s">
        <v>19</v>
      </c>
      <c r="G3435" s="36" t="s">
        <v>124</v>
      </c>
      <c r="H3435" s="6">
        <v>0</v>
      </c>
      <c r="I3435">
        <f t="shared" ca="1" si="53"/>
        <v>0</v>
      </c>
      <c r="J3435" t="s">
        <v>98</v>
      </c>
    </row>
    <row r="3436" spans="1:10" x14ac:dyDescent="0.2">
      <c r="A3436" s="6" t="s">
        <v>73</v>
      </c>
      <c r="B3436" s="6" t="s">
        <v>81</v>
      </c>
      <c r="C3436" s="6" t="s">
        <v>11</v>
      </c>
      <c r="D3436" s="6" t="s">
        <v>9</v>
      </c>
      <c r="E3436" s="6" t="s">
        <v>13</v>
      </c>
      <c r="F3436" s="6" t="s">
        <v>20</v>
      </c>
      <c r="G3436" s="36" t="s">
        <v>124</v>
      </c>
      <c r="H3436" s="6">
        <v>0</v>
      </c>
      <c r="I3436">
        <f t="shared" ca="1" si="53"/>
        <v>0</v>
      </c>
      <c r="J3436" t="s">
        <v>98</v>
      </c>
    </row>
    <row r="3437" spans="1:10" x14ac:dyDescent="0.2">
      <c r="A3437" s="6" t="s">
        <v>73</v>
      </c>
      <c r="B3437" s="6" t="s">
        <v>81</v>
      </c>
      <c r="C3437" s="6" t="s">
        <v>11</v>
      </c>
      <c r="D3437" s="6" t="s">
        <v>9</v>
      </c>
      <c r="E3437" s="6" t="s">
        <v>13</v>
      </c>
      <c r="F3437" s="6" t="s">
        <v>21</v>
      </c>
      <c r="G3437" s="36" t="s">
        <v>104</v>
      </c>
      <c r="H3437" s="6">
        <v>0</v>
      </c>
      <c r="I3437">
        <f t="shared" ca="1" si="53"/>
        <v>0</v>
      </c>
      <c r="J3437" t="s">
        <v>98</v>
      </c>
    </row>
    <row r="3438" spans="1:10" x14ac:dyDescent="0.2">
      <c r="A3438" s="6" t="s">
        <v>73</v>
      </c>
      <c r="B3438" s="6" t="s">
        <v>81</v>
      </c>
      <c r="C3438" s="6" t="s">
        <v>11</v>
      </c>
      <c r="D3438" s="6" t="s">
        <v>9</v>
      </c>
      <c r="E3438" s="6" t="s">
        <v>13</v>
      </c>
      <c r="F3438" s="6" t="s">
        <v>22</v>
      </c>
      <c r="G3438" s="36" t="s">
        <v>104</v>
      </c>
      <c r="H3438" s="6">
        <v>0</v>
      </c>
      <c r="I3438">
        <f t="shared" ca="1" si="53"/>
        <v>0</v>
      </c>
      <c r="J3438" t="s">
        <v>98</v>
      </c>
    </row>
    <row r="3439" spans="1:10" x14ac:dyDescent="0.2">
      <c r="A3439" s="6" t="s">
        <v>73</v>
      </c>
      <c r="B3439" s="6" t="s">
        <v>81</v>
      </c>
      <c r="C3439" s="6" t="s">
        <v>11</v>
      </c>
      <c r="D3439" s="6" t="s">
        <v>9</v>
      </c>
      <c r="E3439" s="6" t="s">
        <v>13</v>
      </c>
      <c r="F3439" s="6" t="s">
        <v>23</v>
      </c>
      <c r="G3439" s="36" t="s">
        <v>105</v>
      </c>
      <c r="H3439" s="6">
        <v>0</v>
      </c>
      <c r="I3439">
        <f t="shared" ca="1" si="53"/>
        <v>0</v>
      </c>
      <c r="J3439" t="s">
        <v>98</v>
      </c>
    </row>
    <row r="3440" spans="1:10" x14ac:dyDescent="0.2">
      <c r="A3440" s="6" t="s">
        <v>73</v>
      </c>
      <c r="B3440" s="6" t="s">
        <v>81</v>
      </c>
      <c r="C3440" s="6" t="s">
        <v>11</v>
      </c>
      <c r="D3440" s="6" t="s">
        <v>9</v>
      </c>
      <c r="E3440" s="6" t="s">
        <v>13</v>
      </c>
      <c r="F3440" s="6" t="s">
        <v>24</v>
      </c>
      <c r="G3440" s="36" t="s">
        <v>105</v>
      </c>
      <c r="H3440" s="6">
        <v>0</v>
      </c>
      <c r="I3440">
        <f t="shared" ca="1" si="53"/>
        <v>0</v>
      </c>
      <c r="J3440" t="s">
        <v>98</v>
      </c>
    </row>
    <row r="3441" spans="1:10" x14ac:dyDescent="0.2">
      <c r="A3441" s="6" t="s">
        <v>73</v>
      </c>
      <c r="B3441" s="6" t="s">
        <v>81</v>
      </c>
      <c r="C3441" s="6" t="s">
        <v>11</v>
      </c>
      <c r="D3441" s="6" t="s">
        <v>9</v>
      </c>
      <c r="E3441" s="6" t="s">
        <v>13</v>
      </c>
      <c r="F3441" s="6" t="s">
        <v>25</v>
      </c>
      <c r="G3441" s="36" t="s">
        <v>106</v>
      </c>
      <c r="H3441" s="6">
        <v>0</v>
      </c>
      <c r="I3441">
        <f t="shared" ca="1" si="53"/>
        <v>0</v>
      </c>
      <c r="J3441" t="s">
        <v>98</v>
      </c>
    </row>
    <row r="3442" spans="1:10" x14ac:dyDescent="0.2">
      <c r="A3442" s="6" t="s">
        <v>73</v>
      </c>
      <c r="B3442" s="6" t="s">
        <v>81</v>
      </c>
      <c r="C3442" s="6" t="s">
        <v>11</v>
      </c>
      <c r="D3442" s="6" t="s">
        <v>9</v>
      </c>
      <c r="E3442" s="6" t="s">
        <v>13</v>
      </c>
      <c r="F3442" s="6" t="s">
        <v>26</v>
      </c>
      <c r="G3442" s="36" t="s">
        <v>106</v>
      </c>
      <c r="H3442" s="6">
        <v>0</v>
      </c>
      <c r="I3442">
        <f t="shared" ca="1" si="53"/>
        <v>2.7900000000000001E-2</v>
      </c>
      <c r="J3442" t="s">
        <v>98</v>
      </c>
    </row>
    <row r="3443" spans="1:10" x14ac:dyDescent="0.2">
      <c r="A3443" s="6" t="s">
        <v>73</v>
      </c>
      <c r="B3443" s="6" t="s">
        <v>81</v>
      </c>
      <c r="C3443" s="6" t="s">
        <v>11</v>
      </c>
      <c r="D3443" s="6" t="s">
        <v>9</v>
      </c>
      <c r="E3443" s="6" t="s">
        <v>13</v>
      </c>
      <c r="F3443" s="6" t="s">
        <v>27</v>
      </c>
      <c r="G3443" s="36" t="s">
        <v>107</v>
      </c>
      <c r="H3443" s="6">
        <v>5.5800000000000002E-2</v>
      </c>
      <c r="I3443">
        <f t="shared" ca="1" si="53"/>
        <v>2.7900000000000001E-2</v>
      </c>
      <c r="J3443" t="s">
        <v>98</v>
      </c>
    </row>
    <row r="3444" spans="1:10" x14ac:dyDescent="0.2">
      <c r="A3444" s="6" t="s">
        <v>73</v>
      </c>
      <c r="B3444" s="6" t="s">
        <v>81</v>
      </c>
      <c r="C3444" s="6" t="s">
        <v>11</v>
      </c>
      <c r="D3444" s="6" t="s">
        <v>9</v>
      </c>
      <c r="E3444" s="6" t="s">
        <v>13</v>
      </c>
      <c r="F3444" s="6" t="s">
        <v>28</v>
      </c>
      <c r="G3444" s="36" t="s">
        <v>107</v>
      </c>
      <c r="H3444" s="6">
        <v>5.8400000000000001E-2</v>
      </c>
      <c r="I3444">
        <f t="shared" ca="1" si="53"/>
        <v>5.6250000000000001E-2</v>
      </c>
      <c r="J3444" t="s">
        <v>98</v>
      </c>
    </row>
    <row r="3445" spans="1:10" x14ac:dyDescent="0.2">
      <c r="A3445" s="6" t="s">
        <v>73</v>
      </c>
      <c r="B3445" s="6" t="s">
        <v>81</v>
      </c>
      <c r="C3445" s="6" t="s">
        <v>11</v>
      </c>
      <c r="D3445" s="6" t="s">
        <v>9</v>
      </c>
      <c r="E3445" s="6" t="s">
        <v>13</v>
      </c>
      <c r="F3445" s="6" t="s">
        <v>29</v>
      </c>
      <c r="G3445" s="36" t="s">
        <v>108</v>
      </c>
      <c r="H3445" s="6">
        <v>5.4100000000000002E-2</v>
      </c>
      <c r="I3445">
        <f t="shared" ca="1" si="53"/>
        <v>5.6250000000000001E-2</v>
      </c>
      <c r="J3445" t="s">
        <v>98</v>
      </c>
    </row>
    <row r="3446" spans="1:10" x14ac:dyDescent="0.2">
      <c r="A3446" s="6" t="s">
        <v>73</v>
      </c>
      <c r="B3446" s="6" t="s">
        <v>81</v>
      </c>
      <c r="C3446" s="6" t="s">
        <v>11</v>
      </c>
      <c r="D3446" s="6" t="s">
        <v>9</v>
      </c>
      <c r="E3446" s="6" t="s">
        <v>13</v>
      </c>
      <c r="F3446" s="6" t="s">
        <v>30</v>
      </c>
      <c r="G3446" s="36" t="s">
        <v>108</v>
      </c>
      <c r="H3446" s="6">
        <v>5.8700000000000002E-2</v>
      </c>
      <c r="I3446">
        <f t="shared" ca="1" si="53"/>
        <v>5.4400000000000004E-2</v>
      </c>
      <c r="J3446" t="s">
        <v>98</v>
      </c>
    </row>
    <row r="3447" spans="1:10" x14ac:dyDescent="0.2">
      <c r="A3447" s="6" t="s">
        <v>73</v>
      </c>
      <c r="B3447" s="6" t="s">
        <v>81</v>
      </c>
      <c r="C3447" s="6" t="s">
        <v>11</v>
      </c>
      <c r="D3447" s="6" t="s">
        <v>9</v>
      </c>
      <c r="E3447" s="6" t="s">
        <v>13</v>
      </c>
      <c r="F3447" s="6" t="s">
        <v>31</v>
      </c>
      <c r="G3447" s="36" t="s">
        <v>109</v>
      </c>
      <c r="H3447" s="6">
        <v>5.0099999999999999E-2</v>
      </c>
      <c r="I3447">
        <f t="shared" ca="1" si="53"/>
        <v>5.4400000000000004E-2</v>
      </c>
      <c r="J3447" t="s">
        <v>98</v>
      </c>
    </row>
    <row r="3448" spans="1:10" x14ac:dyDescent="0.2">
      <c r="A3448" s="6" t="s">
        <v>73</v>
      </c>
      <c r="B3448" s="6" t="s">
        <v>81</v>
      </c>
      <c r="C3448" s="6" t="s">
        <v>11</v>
      </c>
      <c r="D3448" s="6" t="s">
        <v>9</v>
      </c>
      <c r="E3448" s="6" t="s">
        <v>13</v>
      </c>
      <c r="F3448" s="6" t="s">
        <v>32</v>
      </c>
      <c r="G3448" s="36" t="s">
        <v>109</v>
      </c>
      <c r="H3448" s="6">
        <v>5.7799999999999997E-2</v>
      </c>
      <c r="I3448">
        <f t="shared" ca="1" si="53"/>
        <v>5.765E-2</v>
      </c>
      <c r="J3448" t="s">
        <v>98</v>
      </c>
    </row>
    <row r="3449" spans="1:10" x14ac:dyDescent="0.2">
      <c r="A3449" s="6" t="s">
        <v>73</v>
      </c>
      <c r="B3449" s="6" t="s">
        <v>81</v>
      </c>
      <c r="C3449" s="6" t="s">
        <v>11</v>
      </c>
      <c r="D3449" s="6" t="s">
        <v>9</v>
      </c>
      <c r="E3449" s="6" t="s">
        <v>13</v>
      </c>
      <c r="F3449" s="6" t="s">
        <v>33</v>
      </c>
      <c r="G3449" s="36" t="s">
        <v>110</v>
      </c>
      <c r="H3449" s="6">
        <v>5.7500000000000002E-2</v>
      </c>
      <c r="I3449">
        <f t="shared" ca="1" si="53"/>
        <v>5.765E-2</v>
      </c>
      <c r="J3449" t="s">
        <v>98</v>
      </c>
    </row>
    <row r="3450" spans="1:10" x14ac:dyDescent="0.2">
      <c r="A3450" s="6" t="s">
        <v>73</v>
      </c>
      <c r="B3450" s="6" t="s">
        <v>81</v>
      </c>
      <c r="C3450" s="6" t="s">
        <v>11</v>
      </c>
      <c r="D3450" s="6" t="s">
        <v>9</v>
      </c>
      <c r="E3450" s="6" t="s">
        <v>13</v>
      </c>
      <c r="F3450" s="6" t="s">
        <v>34</v>
      </c>
      <c r="G3450" s="36" t="s">
        <v>110</v>
      </c>
      <c r="H3450" s="6">
        <v>5.8200000000000002E-2</v>
      </c>
      <c r="I3450">
        <f t="shared" ca="1" si="53"/>
        <v>5.885E-2</v>
      </c>
      <c r="J3450" t="s">
        <v>98</v>
      </c>
    </row>
    <row r="3451" spans="1:10" x14ac:dyDescent="0.2">
      <c r="A3451" s="6" t="s">
        <v>73</v>
      </c>
      <c r="B3451" s="6" t="s">
        <v>81</v>
      </c>
      <c r="C3451" s="6" t="s">
        <v>11</v>
      </c>
      <c r="D3451" s="6" t="s">
        <v>9</v>
      </c>
      <c r="E3451" s="6" t="s">
        <v>13</v>
      </c>
      <c r="F3451" s="6" t="s">
        <v>35</v>
      </c>
      <c r="G3451" s="36" t="s">
        <v>111</v>
      </c>
      <c r="H3451" s="6">
        <v>5.9499999999999997E-2</v>
      </c>
      <c r="I3451">
        <f t="shared" ca="1" si="53"/>
        <v>5.885E-2</v>
      </c>
      <c r="J3451" t="s">
        <v>98</v>
      </c>
    </row>
    <row r="3452" spans="1:10" x14ac:dyDescent="0.2">
      <c r="A3452" s="6" t="s">
        <v>73</v>
      </c>
      <c r="B3452" s="6" t="s">
        <v>81</v>
      </c>
      <c r="C3452" s="6" t="s">
        <v>11</v>
      </c>
      <c r="D3452" s="6" t="s">
        <v>9</v>
      </c>
      <c r="E3452" s="6" t="s">
        <v>13</v>
      </c>
      <c r="F3452" s="6" t="s">
        <v>36</v>
      </c>
      <c r="G3452" s="36" t="s">
        <v>111</v>
      </c>
      <c r="H3452" s="6">
        <v>6.1699999999999998E-2</v>
      </c>
      <c r="I3452">
        <f t="shared" ca="1" si="53"/>
        <v>6.25E-2</v>
      </c>
      <c r="J3452" t="s">
        <v>98</v>
      </c>
    </row>
    <row r="3453" spans="1:10" x14ac:dyDescent="0.2">
      <c r="A3453" s="6" t="s">
        <v>73</v>
      </c>
      <c r="B3453" s="6" t="s">
        <v>81</v>
      </c>
      <c r="C3453" s="6" t="s">
        <v>11</v>
      </c>
      <c r="D3453" s="6" t="s">
        <v>9</v>
      </c>
      <c r="E3453" s="6" t="s">
        <v>13</v>
      </c>
      <c r="F3453" s="6" t="s">
        <v>37</v>
      </c>
      <c r="G3453" s="36" t="s">
        <v>112</v>
      </c>
      <c r="H3453" s="6">
        <v>6.3299999999999995E-2</v>
      </c>
      <c r="I3453">
        <f t="shared" ca="1" si="53"/>
        <v>6.25E-2</v>
      </c>
      <c r="J3453" t="s">
        <v>98</v>
      </c>
    </row>
    <row r="3454" spans="1:10" x14ac:dyDescent="0.2">
      <c r="A3454" s="6" t="s">
        <v>73</v>
      </c>
      <c r="B3454" s="6" t="s">
        <v>81</v>
      </c>
      <c r="C3454" s="6" t="s">
        <v>11</v>
      </c>
      <c r="D3454" s="6" t="s">
        <v>9</v>
      </c>
      <c r="E3454" s="6" t="s">
        <v>13</v>
      </c>
      <c r="F3454" s="6" t="s">
        <v>38</v>
      </c>
      <c r="G3454" s="36" t="s">
        <v>112</v>
      </c>
      <c r="H3454" s="6">
        <v>6.2899999999999998E-2</v>
      </c>
      <c r="I3454">
        <f t="shared" ca="1" si="53"/>
        <v>6.3149999999999998E-2</v>
      </c>
      <c r="J3454" t="s">
        <v>98</v>
      </c>
    </row>
    <row r="3455" spans="1:10" x14ac:dyDescent="0.2">
      <c r="A3455" s="6" t="s">
        <v>73</v>
      </c>
      <c r="B3455" s="6" t="s">
        <v>81</v>
      </c>
      <c r="C3455" s="6" t="s">
        <v>11</v>
      </c>
      <c r="D3455" s="6" t="s">
        <v>9</v>
      </c>
      <c r="E3455" s="6" t="s">
        <v>13</v>
      </c>
      <c r="F3455" s="6" t="s">
        <v>39</v>
      </c>
      <c r="G3455" s="36" t="s">
        <v>113</v>
      </c>
      <c r="H3455" s="6">
        <v>6.3399999999999998E-2</v>
      </c>
      <c r="I3455">
        <f t="shared" ca="1" si="53"/>
        <v>6.3149999999999998E-2</v>
      </c>
      <c r="J3455" t="s">
        <v>98</v>
      </c>
    </row>
    <row r="3456" spans="1:10" x14ac:dyDescent="0.2">
      <c r="A3456" s="6" t="s">
        <v>73</v>
      </c>
      <c r="B3456" s="6" t="s">
        <v>81</v>
      </c>
      <c r="C3456" s="6" t="s">
        <v>11</v>
      </c>
      <c r="D3456" s="6" t="s">
        <v>9</v>
      </c>
      <c r="E3456" s="6" t="s">
        <v>13</v>
      </c>
      <c r="F3456" s="6" t="s">
        <v>40</v>
      </c>
      <c r="G3456" s="36" t="s">
        <v>113</v>
      </c>
      <c r="H3456" s="6">
        <v>6.3799999999999996E-2</v>
      </c>
      <c r="I3456">
        <f t="shared" ca="1" si="53"/>
        <v>3.1899999999999998E-2</v>
      </c>
      <c r="J3456" t="s">
        <v>98</v>
      </c>
    </row>
    <row r="3457" spans="1:10" x14ac:dyDescent="0.2">
      <c r="A3457" s="6" t="s">
        <v>73</v>
      </c>
      <c r="B3457" s="6" t="s">
        <v>81</v>
      </c>
      <c r="C3457" s="6" t="s">
        <v>11</v>
      </c>
      <c r="D3457" s="6" t="s">
        <v>9</v>
      </c>
      <c r="E3457" s="6" t="s">
        <v>13</v>
      </c>
      <c r="F3457" s="6" t="s">
        <v>41</v>
      </c>
      <c r="G3457" s="36" t="s">
        <v>141</v>
      </c>
      <c r="H3457" s="6">
        <v>0</v>
      </c>
      <c r="I3457">
        <f t="shared" ca="1" si="53"/>
        <v>3.1899999999999998E-2</v>
      </c>
      <c r="J3457" t="s">
        <v>98</v>
      </c>
    </row>
    <row r="3458" spans="1:10" x14ac:dyDescent="0.2">
      <c r="A3458" s="6" t="s">
        <v>42</v>
      </c>
      <c r="B3458" s="6" t="s">
        <v>81</v>
      </c>
      <c r="C3458" s="6" t="s">
        <v>75</v>
      </c>
      <c r="D3458" s="6" t="s">
        <v>9</v>
      </c>
      <c r="E3458" s="6" t="s">
        <v>13</v>
      </c>
      <c r="F3458" s="6" t="s">
        <v>15</v>
      </c>
      <c r="G3458" s="36" t="s">
        <v>122</v>
      </c>
      <c r="H3458" s="6">
        <v>0</v>
      </c>
      <c r="I3458">
        <f t="shared" ref="I3458:I3521" ca="1" si="54">IF(ISEVEN(ROW(A3458)),AVERAGE(OFFSET(H$2:H$3,ROW()-ROW(A$2),)),I3457)</f>
        <v>8.3199999999999996E-2</v>
      </c>
      <c r="J3458" t="s">
        <v>98</v>
      </c>
    </row>
    <row r="3459" spans="1:10" x14ac:dyDescent="0.2">
      <c r="A3459" s="6" t="s">
        <v>42</v>
      </c>
      <c r="B3459" s="6" t="s">
        <v>81</v>
      </c>
      <c r="C3459" s="6" t="s">
        <v>75</v>
      </c>
      <c r="D3459" s="6" t="s">
        <v>9</v>
      </c>
      <c r="E3459" s="6" t="s">
        <v>13</v>
      </c>
      <c r="F3459" s="6" t="s">
        <v>16</v>
      </c>
      <c r="G3459" s="36" t="s">
        <v>122</v>
      </c>
      <c r="H3459" s="6">
        <v>0.16639999999999999</v>
      </c>
      <c r="I3459">
        <f t="shared" ca="1" si="54"/>
        <v>8.3199999999999996E-2</v>
      </c>
      <c r="J3459" t="s">
        <v>98</v>
      </c>
    </row>
    <row r="3460" spans="1:10" x14ac:dyDescent="0.2">
      <c r="A3460" s="6" t="s">
        <v>42</v>
      </c>
      <c r="B3460" s="6" t="s">
        <v>81</v>
      </c>
      <c r="C3460" s="6" t="s">
        <v>75</v>
      </c>
      <c r="D3460" s="6" t="s">
        <v>9</v>
      </c>
      <c r="E3460" s="6" t="s">
        <v>13</v>
      </c>
      <c r="F3460" s="6" t="s">
        <v>17</v>
      </c>
      <c r="G3460" s="36" t="s">
        <v>123</v>
      </c>
      <c r="H3460" s="6">
        <v>0.17949999999999999</v>
      </c>
      <c r="I3460">
        <f t="shared" ca="1" si="54"/>
        <v>0.19169999999999998</v>
      </c>
      <c r="J3460" t="s">
        <v>98</v>
      </c>
    </row>
    <row r="3461" spans="1:10" x14ac:dyDescent="0.2">
      <c r="A3461" s="6" t="s">
        <v>42</v>
      </c>
      <c r="B3461" s="6" t="s">
        <v>81</v>
      </c>
      <c r="C3461" s="6" t="s">
        <v>75</v>
      </c>
      <c r="D3461" s="6" t="s">
        <v>9</v>
      </c>
      <c r="E3461" s="6" t="s">
        <v>13</v>
      </c>
      <c r="F3461" s="6" t="s">
        <v>18</v>
      </c>
      <c r="G3461" s="36" t="s">
        <v>123</v>
      </c>
      <c r="H3461" s="6">
        <v>0.2039</v>
      </c>
      <c r="I3461">
        <f t="shared" ca="1" si="54"/>
        <v>0.19169999999999998</v>
      </c>
      <c r="J3461" t="s">
        <v>98</v>
      </c>
    </row>
    <row r="3462" spans="1:10" x14ac:dyDescent="0.2">
      <c r="A3462" s="6" t="s">
        <v>42</v>
      </c>
      <c r="B3462" s="6" t="s">
        <v>81</v>
      </c>
      <c r="C3462" s="6" t="s">
        <v>75</v>
      </c>
      <c r="D3462" s="6" t="s">
        <v>9</v>
      </c>
      <c r="E3462" s="6" t="s">
        <v>13</v>
      </c>
      <c r="F3462" s="6" t="s">
        <v>19</v>
      </c>
      <c r="G3462" s="36" t="s">
        <v>124</v>
      </c>
      <c r="H3462" s="6">
        <v>0.1782</v>
      </c>
      <c r="I3462">
        <f t="shared" ca="1" si="54"/>
        <v>0.1754</v>
      </c>
      <c r="J3462" t="s">
        <v>98</v>
      </c>
    </row>
    <row r="3463" spans="1:10" x14ac:dyDescent="0.2">
      <c r="A3463" s="6" t="s">
        <v>42</v>
      </c>
      <c r="B3463" s="6" t="s">
        <v>81</v>
      </c>
      <c r="C3463" s="6" t="s">
        <v>75</v>
      </c>
      <c r="D3463" s="6" t="s">
        <v>9</v>
      </c>
      <c r="E3463" s="6" t="s">
        <v>13</v>
      </c>
      <c r="F3463" s="6" t="s">
        <v>20</v>
      </c>
      <c r="G3463" s="36" t="s">
        <v>124</v>
      </c>
      <c r="H3463" s="6">
        <v>0.1726</v>
      </c>
      <c r="I3463">
        <f t="shared" ca="1" si="54"/>
        <v>0.1754</v>
      </c>
      <c r="J3463" t="s">
        <v>98</v>
      </c>
    </row>
    <row r="3464" spans="1:10" x14ac:dyDescent="0.2">
      <c r="A3464" s="6" t="s">
        <v>42</v>
      </c>
      <c r="B3464" s="6" t="s">
        <v>81</v>
      </c>
      <c r="C3464" s="6" t="s">
        <v>75</v>
      </c>
      <c r="D3464" s="6" t="s">
        <v>9</v>
      </c>
      <c r="E3464" s="6" t="s">
        <v>13</v>
      </c>
      <c r="F3464" s="6" t="s">
        <v>21</v>
      </c>
      <c r="G3464" s="36" t="s">
        <v>104</v>
      </c>
      <c r="H3464" s="6">
        <v>0.18229999999999999</v>
      </c>
      <c r="I3464">
        <f t="shared" ca="1" si="54"/>
        <v>0.18179999999999999</v>
      </c>
      <c r="J3464" t="s">
        <v>98</v>
      </c>
    </row>
    <row r="3465" spans="1:10" x14ac:dyDescent="0.2">
      <c r="A3465" s="6" t="s">
        <v>42</v>
      </c>
      <c r="B3465" s="6" t="s">
        <v>81</v>
      </c>
      <c r="C3465" s="6" t="s">
        <v>75</v>
      </c>
      <c r="D3465" s="6" t="s">
        <v>9</v>
      </c>
      <c r="E3465" s="6" t="s">
        <v>13</v>
      </c>
      <c r="F3465" s="6" t="s">
        <v>22</v>
      </c>
      <c r="G3465" s="36" t="s">
        <v>104</v>
      </c>
      <c r="H3465" s="6">
        <v>0.18129999999999999</v>
      </c>
      <c r="I3465">
        <f t="shared" ca="1" si="54"/>
        <v>0.18179999999999999</v>
      </c>
      <c r="J3465" t="s">
        <v>98</v>
      </c>
    </row>
    <row r="3466" spans="1:10" x14ac:dyDescent="0.2">
      <c r="A3466" s="6" t="s">
        <v>42</v>
      </c>
      <c r="B3466" s="6" t="s">
        <v>81</v>
      </c>
      <c r="C3466" s="6" t="s">
        <v>75</v>
      </c>
      <c r="D3466" s="6" t="s">
        <v>9</v>
      </c>
      <c r="E3466" s="6" t="s">
        <v>13</v>
      </c>
      <c r="F3466" s="6" t="s">
        <v>23</v>
      </c>
      <c r="G3466" s="36" t="s">
        <v>105</v>
      </c>
      <c r="H3466" s="6">
        <v>0.1958</v>
      </c>
      <c r="I3466">
        <f t="shared" ca="1" si="54"/>
        <v>0.19614999999999999</v>
      </c>
      <c r="J3466" t="s">
        <v>98</v>
      </c>
    </row>
    <row r="3467" spans="1:10" x14ac:dyDescent="0.2">
      <c r="A3467" s="6" t="s">
        <v>42</v>
      </c>
      <c r="B3467" s="6" t="s">
        <v>81</v>
      </c>
      <c r="C3467" s="6" t="s">
        <v>75</v>
      </c>
      <c r="D3467" s="6" t="s">
        <v>9</v>
      </c>
      <c r="E3467" s="6" t="s">
        <v>13</v>
      </c>
      <c r="F3467" s="6" t="s">
        <v>24</v>
      </c>
      <c r="G3467" s="36" t="s">
        <v>105</v>
      </c>
      <c r="H3467" s="6">
        <v>0.19650000000000001</v>
      </c>
      <c r="I3467">
        <f t="shared" ca="1" si="54"/>
        <v>0.19614999999999999</v>
      </c>
      <c r="J3467" t="s">
        <v>98</v>
      </c>
    </row>
    <row r="3468" spans="1:10" x14ac:dyDescent="0.2">
      <c r="A3468" s="6" t="s">
        <v>42</v>
      </c>
      <c r="B3468" s="6" t="s">
        <v>81</v>
      </c>
      <c r="C3468" s="6" t="s">
        <v>75</v>
      </c>
      <c r="D3468" s="6" t="s">
        <v>9</v>
      </c>
      <c r="E3468" s="6" t="s">
        <v>13</v>
      </c>
      <c r="F3468" s="6" t="s">
        <v>25</v>
      </c>
      <c r="G3468" s="36" t="s">
        <v>106</v>
      </c>
      <c r="H3468" s="6">
        <v>0.19239999999999999</v>
      </c>
      <c r="I3468">
        <f t="shared" ca="1" si="54"/>
        <v>0.19685</v>
      </c>
      <c r="J3468" t="s">
        <v>98</v>
      </c>
    </row>
    <row r="3469" spans="1:10" x14ac:dyDescent="0.2">
      <c r="A3469" s="6" t="s">
        <v>42</v>
      </c>
      <c r="B3469" s="6" t="s">
        <v>81</v>
      </c>
      <c r="C3469" s="6" t="s">
        <v>75</v>
      </c>
      <c r="D3469" s="6" t="s">
        <v>9</v>
      </c>
      <c r="E3469" s="6" t="s">
        <v>13</v>
      </c>
      <c r="F3469" s="6" t="s">
        <v>26</v>
      </c>
      <c r="G3469" s="36" t="s">
        <v>106</v>
      </c>
      <c r="H3469" s="6">
        <v>0.20130000000000001</v>
      </c>
      <c r="I3469">
        <f t="shared" ca="1" si="54"/>
        <v>0.19685</v>
      </c>
      <c r="J3469" t="s">
        <v>98</v>
      </c>
    </row>
    <row r="3470" spans="1:10" x14ac:dyDescent="0.2">
      <c r="A3470" s="6" t="s">
        <v>42</v>
      </c>
      <c r="B3470" s="6" t="s">
        <v>81</v>
      </c>
      <c r="C3470" s="6" t="s">
        <v>75</v>
      </c>
      <c r="D3470" s="6" t="s">
        <v>9</v>
      </c>
      <c r="E3470" s="6" t="s">
        <v>13</v>
      </c>
      <c r="F3470" s="6" t="s">
        <v>27</v>
      </c>
      <c r="G3470" s="36" t="s">
        <v>107</v>
      </c>
      <c r="H3470" s="6">
        <v>0.19209999999999999</v>
      </c>
      <c r="I3470">
        <f t="shared" ca="1" si="54"/>
        <v>0.19489999999999999</v>
      </c>
      <c r="J3470" t="s">
        <v>98</v>
      </c>
    </row>
    <row r="3471" spans="1:10" x14ac:dyDescent="0.2">
      <c r="A3471" s="6" t="s">
        <v>42</v>
      </c>
      <c r="B3471" s="6" t="s">
        <v>81</v>
      </c>
      <c r="C3471" s="6" t="s">
        <v>75</v>
      </c>
      <c r="D3471" s="6" t="s">
        <v>9</v>
      </c>
      <c r="E3471" s="6" t="s">
        <v>13</v>
      </c>
      <c r="F3471" s="6" t="s">
        <v>28</v>
      </c>
      <c r="G3471" s="36" t="s">
        <v>107</v>
      </c>
      <c r="H3471" s="6">
        <v>0.19769999999999999</v>
      </c>
      <c r="I3471">
        <f t="shared" ca="1" si="54"/>
        <v>0.19489999999999999</v>
      </c>
      <c r="J3471" t="s">
        <v>98</v>
      </c>
    </row>
    <row r="3472" spans="1:10" x14ac:dyDescent="0.2">
      <c r="A3472" s="6" t="s">
        <v>42</v>
      </c>
      <c r="B3472" s="6" t="s">
        <v>81</v>
      </c>
      <c r="C3472" s="6" t="s">
        <v>75</v>
      </c>
      <c r="D3472" s="6" t="s">
        <v>9</v>
      </c>
      <c r="E3472" s="6" t="s">
        <v>13</v>
      </c>
      <c r="F3472" s="6" t="s">
        <v>29</v>
      </c>
      <c r="G3472" s="36" t="s">
        <v>108</v>
      </c>
      <c r="H3472" s="6">
        <v>0.1986</v>
      </c>
      <c r="I3472">
        <f t="shared" ca="1" si="54"/>
        <v>0.19950000000000001</v>
      </c>
      <c r="J3472" t="s">
        <v>98</v>
      </c>
    </row>
    <row r="3473" spans="1:10" x14ac:dyDescent="0.2">
      <c r="A3473" s="6" t="s">
        <v>42</v>
      </c>
      <c r="B3473" s="6" t="s">
        <v>81</v>
      </c>
      <c r="C3473" s="6" t="s">
        <v>75</v>
      </c>
      <c r="D3473" s="6" t="s">
        <v>9</v>
      </c>
      <c r="E3473" s="6" t="s">
        <v>13</v>
      </c>
      <c r="F3473" s="6" t="s">
        <v>30</v>
      </c>
      <c r="G3473" s="36" t="s">
        <v>108</v>
      </c>
      <c r="H3473" s="6">
        <v>0.20039999999999999</v>
      </c>
      <c r="I3473">
        <f t="shared" ca="1" si="54"/>
        <v>0.19950000000000001</v>
      </c>
      <c r="J3473" t="s">
        <v>98</v>
      </c>
    </row>
    <row r="3474" spans="1:10" x14ac:dyDescent="0.2">
      <c r="A3474" s="6" t="s">
        <v>42</v>
      </c>
      <c r="B3474" s="6" t="s">
        <v>81</v>
      </c>
      <c r="C3474" s="6" t="s">
        <v>75</v>
      </c>
      <c r="D3474" s="6" t="s">
        <v>9</v>
      </c>
      <c r="E3474" s="6" t="s">
        <v>13</v>
      </c>
      <c r="F3474" s="6" t="s">
        <v>31</v>
      </c>
      <c r="G3474" s="36" t="s">
        <v>109</v>
      </c>
      <c r="H3474" s="6">
        <v>0.2122</v>
      </c>
      <c r="I3474">
        <f t="shared" ca="1" si="54"/>
        <v>0.21595</v>
      </c>
      <c r="J3474" t="s">
        <v>98</v>
      </c>
    </row>
    <row r="3475" spans="1:10" x14ac:dyDescent="0.2">
      <c r="A3475" s="6" t="s">
        <v>42</v>
      </c>
      <c r="B3475" s="6" t="s">
        <v>81</v>
      </c>
      <c r="C3475" s="6" t="s">
        <v>75</v>
      </c>
      <c r="D3475" s="6" t="s">
        <v>9</v>
      </c>
      <c r="E3475" s="6" t="s">
        <v>13</v>
      </c>
      <c r="F3475" s="6" t="s">
        <v>32</v>
      </c>
      <c r="G3475" s="36" t="s">
        <v>109</v>
      </c>
      <c r="H3475" s="6">
        <v>0.21970000000000001</v>
      </c>
      <c r="I3475">
        <f t="shared" ca="1" si="54"/>
        <v>0.21595</v>
      </c>
      <c r="J3475" t="s">
        <v>98</v>
      </c>
    </row>
    <row r="3476" spans="1:10" x14ac:dyDescent="0.2">
      <c r="A3476" s="6" t="s">
        <v>42</v>
      </c>
      <c r="B3476" s="6" t="s">
        <v>81</v>
      </c>
      <c r="C3476" s="6" t="s">
        <v>75</v>
      </c>
      <c r="D3476" s="6" t="s">
        <v>9</v>
      </c>
      <c r="E3476" s="6" t="s">
        <v>13</v>
      </c>
      <c r="F3476" s="6" t="s">
        <v>33</v>
      </c>
      <c r="G3476" s="36" t="s">
        <v>110</v>
      </c>
      <c r="H3476" s="6">
        <v>0.23419999999999999</v>
      </c>
      <c r="I3476">
        <f t="shared" ca="1" si="54"/>
        <v>0.24740000000000001</v>
      </c>
      <c r="J3476" t="s">
        <v>98</v>
      </c>
    </row>
    <row r="3477" spans="1:10" x14ac:dyDescent="0.2">
      <c r="A3477" s="6" t="s">
        <v>42</v>
      </c>
      <c r="B3477" s="6" t="s">
        <v>81</v>
      </c>
      <c r="C3477" s="6" t="s">
        <v>75</v>
      </c>
      <c r="D3477" s="6" t="s">
        <v>9</v>
      </c>
      <c r="E3477" s="6" t="s">
        <v>13</v>
      </c>
      <c r="F3477" s="6" t="s">
        <v>34</v>
      </c>
      <c r="G3477" s="36" t="s">
        <v>110</v>
      </c>
      <c r="H3477" s="6">
        <v>0.2606</v>
      </c>
      <c r="I3477">
        <f t="shared" ca="1" si="54"/>
        <v>0.24740000000000001</v>
      </c>
      <c r="J3477" t="s">
        <v>98</v>
      </c>
    </row>
    <row r="3478" spans="1:10" x14ac:dyDescent="0.2">
      <c r="A3478" s="6" t="s">
        <v>42</v>
      </c>
      <c r="B3478" s="6" t="s">
        <v>81</v>
      </c>
      <c r="C3478" s="6" t="s">
        <v>75</v>
      </c>
      <c r="D3478" s="6" t="s">
        <v>9</v>
      </c>
      <c r="E3478" s="6" t="s">
        <v>13</v>
      </c>
      <c r="F3478" s="6" t="s">
        <v>35</v>
      </c>
      <c r="G3478" s="36" t="s">
        <v>111</v>
      </c>
      <c r="H3478" s="6">
        <v>0.26600000000000001</v>
      </c>
      <c r="I3478">
        <f t="shared" ca="1" si="54"/>
        <v>0.26985000000000003</v>
      </c>
      <c r="J3478" t="s">
        <v>98</v>
      </c>
    </row>
    <row r="3479" spans="1:10" x14ac:dyDescent="0.2">
      <c r="A3479" s="6" t="s">
        <v>42</v>
      </c>
      <c r="B3479" s="6" t="s">
        <v>81</v>
      </c>
      <c r="C3479" s="6" t="s">
        <v>75</v>
      </c>
      <c r="D3479" s="6" t="s">
        <v>9</v>
      </c>
      <c r="E3479" s="6" t="s">
        <v>13</v>
      </c>
      <c r="F3479" s="6" t="s">
        <v>36</v>
      </c>
      <c r="G3479" s="36" t="s">
        <v>111</v>
      </c>
      <c r="H3479" s="6">
        <v>0.2737</v>
      </c>
      <c r="I3479">
        <f t="shared" ca="1" si="54"/>
        <v>0.26985000000000003</v>
      </c>
      <c r="J3479" t="s">
        <v>98</v>
      </c>
    </row>
    <row r="3480" spans="1:10" x14ac:dyDescent="0.2">
      <c r="A3480" s="6" t="s">
        <v>42</v>
      </c>
      <c r="B3480" s="6" t="s">
        <v>81</v>
      </c>
      <c r="C3480" s="6" t="s">
        <v>75</v>
      </c>
      <c r="D3480" s="6" t="s">
        <v>9</v>
      </c>
      <c r="E3480" s="6" t="s">
        <v>13</v>
      </c>
      <c r="F3480" s="6" t="s">
        <v>37</v>
      </c>
      <c r="G3480" s="36" t="s">
        <v>112</v>
      </c>
      <c r="H3480" s="6">
        <v>0.25140000000000001</v>
      </c>
      <c r="I3480">
        <f t="shared" ca="1" si="54"/>
        <v>0.25765000000000005</v>
      </c>
      <c r="J3480" t="s">
        <v>98</v>
      </c>
    </row>
    <row r="3481" spans="1:10" x14ac:dyDescent="0.2">
      <c r="A3481" s="6" t="s">
        <v>42</v>
      </c>
      <c r="B3481" s="6" t="s">
        <v>81</v>
      </c>
      <c r="C3481" s="6" t="s">
        <v>75</v>
      </c>
      <c r="D3481" s="6" t="s">
        <v>9</v>
      </c>
      <c r="E3481" s="6" t="s">
        <v>13</v>
      </c>
      <c r="F3481" s="6" t="s">
        <v>38</v>
      </c>
      <c r="G3481" s="36" t="s">
        <v>112</v>
      </c>
      <c r="H3481" s="6">
        <v>0.26390000000000002</v>
      </c>
      <c r="I3481">
        <f t="shared" ca="1" si="54"/>
        <v>0.25765000000000005</v>
      </c>
      <c r="J3481" t="s">
        <v>98</v>
      </c>
    </row>
    <row r="3482" spans="1:10" x14ac:dyDescent="0.2">
      <c r="A3482" s="6" t="s">
        <v>42</v>
      </c>
      <c r="B3482" s="6" t="s">
        <v>81</v>
      </c>
      <c r="C3482" s="6" t="s">
        <v>75</v>
      </c>
      <c r="D3482" s="6" t="s">
        <v>9</v>
      </c>
      <c r="E3482" s="6" t="s">
        <v>13</v>
      </c>
      <c r="F3482" s="6" t="s">
        <v>39</v>
      </c>
      <c r="G3482" s="36" t="s">
        <v>113</v>
      </c>
      <c r="H3482" s="6">
        <v>0.255</v>
      </c>
      <c r="I3482">
        <f t="shared" ca="1" si="54"/>
        <v>0.25605</v>
      </c>
      <c r="J3482" t="s">
        <v>98</v>
      </c>
    </row>
    <row r="3483" spans="1:10" x14ac:dyDescent="0.2">
      <c r="A3483" s="6" t="s">
        <v>42</v>
      </c>
      <c r="B3483" s="6" t="s">
        <v>81</v>
      </c>
      <c r="C3483" s="6" t="s">
        <v>75</v>
      </c>
      <c r="D3483" s="6" t="s">
        <v>9</v>
      </c>
      <c r="E3483" s="6" t="s">
        <v>13</v>
      </c>
      <c r="F3483" s="6" t="s">
        <v>40</v>
      </c>
      <c r="G3483" s="36" t="s">
        <v>113</v>
      </c>
      <c r="H3483" s="6">
        <v>0.2571</v>
      </c>
      <c r="I3483">
        <f t="shared" ca="1" si="54"/>
        <v>0.25605</v>
      </c>
      <c r="J3483" t="s">
        <v>98</v>
      </c>
    </row>
    <row r="3484" spans="1:10" x14ac:dyDescent="0.2">
      <c r="A3484" s="6" t="s">
        <v>42</v>
      </c>
      <c r="B3484" s="6" t="s">
        <v>81</v>
      </c>
      <c r="C3484" s="6" t="s">
        <v>75</v>
      </c>
      <c r="D3484" s="6" t="s">
        <v>9</v>
      </c>
      <c r="E3484" s="6" t="s">
        <v>13</v>
      </c>
      <c r="F3484" s="6" t="s">
        <v>41</v>
      </c>
      <c r="G3484" s="36" t="s">
        <v>141</v>
      </c>
      <c r="H3484" s="6">
        <v>0</v>
      </c>
      <c r="I3484">
        <f t="shared" ca="1" si="54"/>
        <v>0</v>
      </c>
      <c r="J3484" t="s">
        <v>98</v>
      </c>
    </row>
    <row r="3485" spans="1:10" x14ac:dyDescent="0.2">
      <c r="A3485" s="6" t="s">
        <v>43</v>
      </c>
      <c r="B3485" s="6" t="s">
        <v>81</v>
      </c>
      <c r="C3485" s="6" t="s">
        <v>75</v>
      </c>
      <c r="D3485" s="6" t="s">
        <v>9</v>
      </c>
      <c r="E3485" s="6" t="s">
        <v>13</v>
      </c>
      <c r="F3485" s="6" t="s">
        <v>15</v>
      </c>
      <c r="G3485" s="36" t="s">
        <v>122</v>
      </c>
      <c r="H3485" s="6">
        <v>0</v>
      </c>
      <c r="I3485">
        <f t="shared" ca="1" si="54"/>
        <v>0</v>
      </c>
      <c r="J3485" t="s">
        <v>98</v>
      </c>
    </row>
    <row r="3486" spans="1:10" x14ac:dyDescent="0.2">
      <c r="A3486" s="6" t="s">
        <v>43</v>
      </c>
      <c r="B3486" s="6" t="s">
        <v>81</v>
      </c>
      <c r="C3486" s="6" t="s">
        <v>75</v>
      </c>
      <c r="D3486" s="6" t="s">
        <v>9</v>
      </c>
      <c r="E3486" s="6" t="s">
        <v>13</v>
      </c>
      <c r="F3486" s="6" t="s">
        <v>16</v>
      </c>
      <c r="G3486" s="36" t="s">
        <v>122</v>
      </c>
      <c r="H3486" s="6">
        <v>6.0299999999999999E-2</v>
      </c>
      <c r="I3486">
        <f t="shared" ca="1" si="54"/>
        <v>6.055E-2</v>
      </c>
      <c r="J3486" t="s">
        <v>98</v>
      </c>
    </row>
    <row r="3487" spans="1:10" x14ac:dyDescent="0.2">
      <c r="A3487" s="6" t="s">
        <v>43</v>
      </c>
      <c r="B3487" s="6" t="s">
        <v>81</v>
      </c>
      <c r="C3487" s="6" t="s">
        <v>75</v>
      </c>
      <c r="D3487" s="6" t="s">
        <v>9</v>
      </c>
      <c r="E3487" s="6" t="s">
        <v>13</v>
      </c>
      <c r="F3487" s="6" t="s">
        <v>17</v>
      </c>
      <c r="G3487" s="36" t="s">
        <v>123</v>
      </c>
      <c r="H3487" s="6">
        <v>6.08E-2</v>
      </c>
      <c r="I3487">
        <f t="shared" ca="1" si="54"/>
        <v>6.055E-2</v>
      </c>
      <c r="J3487" t="s">
        <v>98</v>
      </c>
    </row>
    <row r="3488" spans="1:10" x14ac:dyDescent="0.2">
      <c r="A3488" s="6" t="s">
        <v>43</v>
      </c>
      <c r="B3488" s="6" t="s">
        <v>81</v>
      </c>
      <c r="C3488" s="6" t="s">
        <v>75</v>
      </c>
      <c r="D3488" s="6" t="s">
        <v>9</v>
      </c>
      <c r="E3488" s="6" t="s">
        <v>13</v>
      </c>
      <c r="F3488" s="6" t="s">
        <v>18</v>
      </c>
      <c r="G3488" s="36" t="s">
        <v>123</v>
      </c>
      <c r="H3488" s="6">
        <v>6.7500000000000004E-2</v>
      </c>
      <c r="I3488">
        <f t="shared" ca="1" si="54"/>
        <v>6.8250000000000005E-2</v>
      </c>
      <c r="J3488" t="s">
        <v>98</v>
      </c>
    </row>
    <row r="3489" spans="1:10" x14ac:dyDescent="0.2">
      <c r="A3489" s="6" t="s">
        <v>43</v>
      </c>
      <c r="B3489" s="6" t="s">
        <v>81</v>
      </c>
      <c r="C3489" s="6" t="s">
        <v>75</v>
      </c>
      <c r="D3489" s="6" t="s">
        <v>9</v>
      </c>
      <c r="E3489" s="6" t="s">
        <v>13</v>
      </c>
      <c r="F3489" s="6" t="s">
        <v>19</v>
      </c>
      <c r="G3489" s="36" t="s">
        <v>124</v>
      </c>
      <c r="H3489" s="6">
        <v>6.9000000000000006E-2</v>
      </c>
      <c r="I3489">
        <f t="shared" ca="1" si="54"/>
        <v>6.8250000000000005E-2</v>
      </c>
      <c r="J3489" t="s">
        <v>98</v>
      </c>
    </row>
    <row r="3490" spans="1:10" x14ac:dyDescent="0.2">
      <c r="A3490" s="6" t="s">
        <v>43</v>
      </c>
      <c r="B3490" s="6" t="s">
        <v>81</v>
      </c>
      <c r="C3490" s="6" t="s">
        <v>75</v>
      </c>
      <c r="D3490" s="6" t="s">
        <v>9</v>
      </c>
      <c r="E3490" s="6" t="s">
        <v>13</v>
      </c>
      <c r="F3490" s="6" t="s">
        <v>20</v>
      </c>
      <c r="G3490" s="36" t="s">
        <v>124</v>
      </c>
      <c r="H3490" s="6">
        <v>6.8000000000000005E-2</v>
      </c>
      <c r="I3490">
        <f t="shared" ca="1" si="54"/>
        <v>6.8000000000000005E-2</v>
      </c>
      <c r="J3490" t="s">
        <v>98</v>
      </c>
    </row>
    <row r="3491" spans="1:10" x14ac:dyDescent="0.2">
      <c r="A3491" s="6" t="s">
        <v>43</v>
      </c>
      <c r="B3491" s="6" t="s">
        <v>81</v>
      </c>
      <c r="C3491" s="6" t="s">
        <v>75</v>
      </c>
      <c r="D3491" s="6" t="s">
        <v>9</v>
      </c>
      <c r="E3491" s="6" t="s">
        <v>13</v>
      </c>
      <c r="F3491" s="6" t="s">
        <v>21</v>
      </c>
      <c r="G3491" s="36" t="s">
        <v>104</v>
      </c>
      <c r="H3491" s="6">
        <v>6.8000000000000005E-2</v>
      </c>
      <c r="I3491">
        <f t="shared" ca="1" si="54"/>
        <v>6.8000000000000005E-2</v>
      </c>
      <c r="J3491" t="s">
        <v>98</v>
      </c>
    </row>
    <row r="3492" spans="1:10" x14ac:dyDescent="0.2">
      <c r="A3492" s="6" t="s">
        <v>43</v>
      </c>
      <c r="B3492" s="6" t="s">
        <v>81</v>
      </c>
      <c r="C3492" s="6" t="s">
        <v>75</v>
      </c>
      <c r="D3492" s="6" t="s">
        <v>9</v>
      </c>
      <c r="E3492" s="6" t="s">
        <v>13</v>
      </c>
      <c r="F3492" s="6" t="s">
        <v>22</v>
      </c>
      <c r="G3492" s="36" t="s">
        <v>104</v>
      </c>
      <c r="H3492" s="6">
        <v>6.9199999999999998E-2</v>
      </c>
      <c r="I3492">
        <f t="shared" ca="1" si="54"/>
        <v>6.9149999999999989E-2</v>
      </c>
      <c r="J3492" t="s">
        <v>98</v>
      </c>
    </row>
    <row r="3493" spans="1:10" x14ac:dyDescent="0.2">
      <c r="A3493" s="6" t="s">
        <v>43</v>
      </c>
      <c r="B3493" s="6" t="s">
        <v>81</v>
      </c>
      <c r="C3493" s="6" t="s">
        <v>75</v>
      </c>
      <c r="D3493" s="6" t="s">
        <v>9</v>
      </c>
      <c r="E3493" s="6" t="s">
        <v>13</v>
      </c>
      <c r="F3493" s="6" t="s">
        <v>23</v>
      </c>
      <c r="G3493" s="36" t="s">
        <v>105</v>
      </c>
      <c r="H3493" s="6">
        <v>6.9099999999999995E-2</v>
      </c>
      <c r="I3493">
        <f t="shared" ca="1" si="54"/>
        <v>6.9149999999999989E-2</v>
      </c>
      <c r="J3493" t="s">
        <v>98</v>
      </c>
    </row>
    <row r="3494" spans="1:10" x14ac:dyDescent="0.2">
      <c r="A3494" s="6" t="s">
        <v>43</v>
      </c>
      <c r="B3494" s="6" t="s">
        <v>81</v>
      </c>
      <c r="C3494" s="6" t="s">
        <v>75</v>
      </c>
      <c r="D3494" s="6" t="s">
        <v>9</v>
      </c>
      <c r="E3494" s="6" t="s">
        <v>13</v>
      </c>
      <c r="F3494" s="6" t="s">
        <v>24</v>
      </c>
      <c r="G3494" s="36" t="s">
        <v>105</v>
      </c>
      <c r="H3494" s="6">
        <v>7.1499999999999994E-2</v>
      </c>
      <c r="I3494">
        <f t="shared" ca="1" si="54"/>
        <v>7.1149999999999991E-2</v>
      </c>
      <c r="J3494" t="s">
        <v>98</v>
      </c>
    </row>
    <row r="3495" spans="1:10" x14ac:dyDescent="0.2">
      <c r="A3495" s="6" t="s">
        <v>43</v>
      </c>
      <c r="B3495" s="6" t="s">
        <v>81</v>
      </c>
      <c r="C3495" s="6" t="s">
        <v>75</v>
      </c>
      <c r="D3495" s="6" t="s">
        <v>9</v>
      </c>
      <c r="E3495" s="6" t="s">
        <v>13</v>
      </c>
      <c r="F3495" s="6" t="s">
        <v>25</v>
      </c>
      <c r="G3495" s="36" t="s">
        <v>106</v>
      </c>
      <c r="H3495" s="6">
        <v>7.0800000000000002E-2</v>
      </c>
      <c r="I3495">
        <f t="shared" ca="1" si="54"/>
        <v>7.1149999999999991E-2</v>
      </c>
      <c r="J3495" t="s">
        <v>98</v>
      </c>
    </row>
    <row r="3496" spans="1:10" x14ac:dyDescent="0.2">
      <c r="A3496" s="6" t="s">
        <v>43</v>
      </c>
      <c r="B3496" s="6" t="s">
        <v>81</v>
      </c>
      <c r="C3496" s="6" t="s">
        <v>75</v>
      </c>
      <c r="D3496" s="6" t="s">
        <v>9</v>
      </c>
      <c r="E3496" s="6" t="s">
        <v>13</v>
      </c>
      <c r="F3496" s="6" t="s">
        <v>26</v>
      </c>
      <c r="G3496" s="36" t="s">
        <v>106</v>
      </c>
      <c r="H3496" s="6">
        <v>7.9299999999999995E-2</v>
      </c>
      <c r="I3496">
        <f t="shared" ca="1" si="54"/>
        <v>7.8549999999999995E-2</v>
      </c>
      <c r="J3496" t="s">
        <v>98</v>
      </c>
    </row>
    <row r="3497" spans="1:10" x14ac:dyDescent="0.2">
      <c r="A3497" s="6" t="s">
        <v>43</v>
      </c>
      <c r="B3497" s="6" t="s">
        <v>81</v>
      </c>
      <c r="C3497" s="6" t="s">
        <v>75</v>
      </c>
      <c r="D3497" s="6" t="s">
        <v>9</v>
      </c>
      <c r="E3497" s="6" t="s">
        <v>13</v>
      </c>
      <c r="F3497" s="6" t="s">
        <v>27</v>
      </c>
      <c r="G3497" s="36" t="s">
        <v>107</v>
      </c>
      <c r="H3497" s="6">
        <v>7.7799999999999994E-2</v>
      </c>
      <c r="I3497">
        <f t="shared" ca="1" si="54"/>
        <v>7.8549999999999995E-2</v>
      </c>
      <c r="J3497" t="s">
        <v>98</v>
      </c>
    </row>
    <row r="3498" spans="1:10" x14ac:dyDescent="0.2">
      <c r="A3498" s="6" t="s">
        <v>43</v>
      </c>
      <c r="B3498" s="6" t="s">
        <v>81</v>
      </c>
      <c r="C3498" s="6" t="s">
        <v>75</v>
      </c>
      <c r="D3498" s="6" t="s">
        <v>9</v>
      </c>
      <c r="E3498" s="6" t="s">
        <v>13</v>
      </c>
      <c r="F3498" s="6" t="s">
        <v>28</v>
      </c>
      <c r="G3498" s="36" t="s">
        <v>107</v>
      </c>
      <c r="H3498" s="6">
        <v>7.2700000000000001E-2</v>
      </c>
      <c r="I3498">
        <f t="shared" ca="1" si="54"/>
        <v>7.1250000000000008E-2</v>
      </c>
      <c r="J3498" t="s">
        <v>98</v>
      </c>
    </row>
    <row r="3499" spans="1:10" x14ac:dyDescent="0.2">
      <c r="A3499" s="6" t="s">
        <v>43</v>
      </c>
      <c r="B3499" s="6" t="s">
        <v>81</v>
      </c>
      <c r="C3499" s="6" t="s">
        <v>75</v>
      </c>
      <c r="D3499" s="6" t="s">
        <v>9</v>
      </c>
      <c r="E3499" s="6" t="s">
        <v>13</v>
      </c>
      <c r="F3499" s="6" t="s">
        <v>29</v>
      </c>
      <c r="G3499" s="36" t="s">
        <v>108</v>
      </c>
      <c r="H3499" s="6">
        <v>6.9800000000000001E-2</v>
      </c>
      <c r="I3499">
        <f t="shared" ca="1" si="54"/>
        <v>7.1250000000000008E-2</v>
      </c>
      <c r="J3499" t="s">
        <v>98</v>
      </c>
    </row>
    <row r="3500" spans="1:10" x14ac:dyDescent="0.2">
      <c r="A3500" s="6" t="s">
        <v>43</v>
      </c>
      <c r="B3500" s="6" t="s">
        <v>81</v>
      </c>
      <c r="C3500" s="6" t="s">
        <v>75</v>
      </c>
      <c r="D3500" s="6" t="s">
        <v>9</v>
      </c>
      <c r="E3500" s="6" t="s">
        <v>13</v>
      </c>
      <c r="F3500" s="6" t="s">
        <v>30</v>
      </c>
      <c r="G3500" s="36" t="s">
        <v>108</v>
      </c>
      <c r="H3500" s="6">
        <v>7.51E-2</v>
      </c>
      <c r="I3500">
        <f t="shared" ca="1" si="54"/>
        <v>7.7300000000000008E-2</v>
      </c>
      <c r="J3500" t="s">
        <v>98</v>
      </c>
    </row>
    <row r="3501" spans="1:10" x14ac:dyDescent="0.2">
      <c r="A3501" s="6" t="s">
        <v>43</v>
      </c>
      <c r="B3501" s="6" t="s">
        <v>81</v>
      </c>
      <c r="C3501" s="6" t="s">
        <v>75</v>
      </c>
      <c r="D3501" s="6" t="s">
        <v>9</v>
      </c>
      <c r="E3501" s="6" t="s">
        <v>13</v>
      </c>
      <c r="F3501" s="6" t="s">
        <v>31</v>
      </c>
      <c r="G3501" s="36" t="s">
        <v>109</v>
      </c>
      <c r="H3501" s="6">
        <v>7.9500000000000001E-2</v>
      </c>
      <c r="I3501">
        <f t="shared" ca="1" si="54"/>
        <v>7.7300000000000008E-2</v>
      </c>
      <c r="J3501" t="s">
        <v>98</v>
      </c>
    </row>
    <row r="3502" spans="1:10" x14ac:dyDescent="0.2">
      <c r="A3502" s="6" t="s">
        <v>43</v>
      </c>
      <c r="B3502" s="6" t="s">
        <v>81</v>
      </c>
      <c r="C3502" s="6" t="s">
        <v>75</v>
      </c>
      <c r="D3502" s="6" t="s">
        <v>9</v>
      </c>
      <c r="E3502" s="6" t="s">
        <v>13</v>
      </c>
      <c r="F3502" s="6" t="s">
        <v>32</v>
      </c>
      <c r="G3502" s="36" t="s">
        <v>109</v>
      </c>
      <c r="H3502" s="6">
        <v>8.0100000000000005E-2</v>
      </c>
      <c r="I3502">
        <f t="shared" ca="1" si="54"/>
        <v>8.0149999999999999E-2</v>
      </c>
      <c r="J3502" t="s">
        <v>98</v>
      </c>
    </row>
    <row r="3503" spans="1:10" x14ac:dyDescent="0.2">
      <c r="A3503" s="6" t="s">
        <v>43</v>
      </c>
      <c r="B3503" s="6" t="s">
        <v>81</v>
      </c>
      <c r="C3503" s="6" t="s">
        <v>75</v>
      </c>
      <c r="D3503" s="6" t="s">
        <v>9</v>
      </c>
      <c r="E3503" s="6" t="s">
        <v>13</v>
      </c>
      <c r="F3503" s="6" t="s">
        <v>33</v>
      </c>
      <c r="G3503" s="36" t="s">
        <v>110</v>
      </c>
      <c r="H3503" s="6">
        <v>8.0199999999999994E-2</v>
      </c>
      <c r="I3503">
        <f t="shared" ca="1" si="54"/>
        <v>8.0149999999999999E-2</v>
      </c>
      <c r="J3503" t="s">
        <v>98</v>
      </c>
    </row>
    <row r="3504" spans="1:10" x14ac:dyDescent="0.2">
      <c r="A3504" s="6" t="s">
        <v>43</v>
      </c>
      <c r="B3504" s="6" t="s">
        <v>81</v>
      </c>
      <c r="C3504" s="6" t="s">
        <v>75</v>
      </c>
      <c r="D3504" s="6" t="s">
        <v>9</v>
      </c>
      <c r="E3504" s="6" t="s">
        <v>13</v>
      </c>
      <c r="F3504" s="6" t="s">
        <v>34</v>
      </c>
      <c r="G3504" s="36" t="s">
        <v>110</v>
      </c>
      <c r="H3504" s="6">
        <v>7.9100000000000004E-2</v>
      </c>
      <c r="I3504">
        <f t="shared" ca="1" si="54"/>
        <v>7.9649999999999999E-2</v>
      </c>
      <c r="J3504" t="s">
        <v>98</v>
      </c>
    </row>
    <row r="3505" spans="1:10" x14ac:dyDescent="0.2">
      <c r="A3505" s="6" t="s">
        <v>43</v>
      </c>
      <c r="B3505" s="6" t="s">
        <v>81</v>
      </c>
      <c r="C3505" s="6" t="s">
        <v>75</v>
      </c>
      <c r="D3505" s="6" t="s">
        <v>9</v>
      </c>
      <c r="E3505" s="6" t="s">
        <v>13</v>
      </c>
      <c r="F3505" s="6" t="s">
        <v>35</v>
      </c>
      <c r="G3505" s="36" t="s">
        <v>111</v>
      </c>
      <c r="H3505" s="6">
        <v>8.0199999999999994E-2</v>
      </c>
      <c r="I3505">
        <f t="shared" ca="1" si="54"/>
        <v>7.9649999999999999E-2</v>
      </c>
      <c r="J3505" t="s">
        <v>98</v>
      </c>
    </row>
    <row r="3506" spans="1:10" x14ac:dyDescent="0.2">
      <c r="A3506" s="6" t="s">
        <v>43</v>
      </c>
      <c r="B3506" s="6" t="s">
        <v>81</v>
      </c>
      <c r="C3506" s="6" t="s">
        <v>75</v>
      </c>
      <c r="D3506" s="6" t="s">
        <v>9</v>
      </c>
      <c r="E3506" s="6" t="s">
        <v>13</v>
      </c>
      <c r="F3506" s="6" t="s">
        <v>36</v>
      </c>
      <c r="G3506" s="36" t="s">
        <v>111</v>
      </c>
      <c r="H3506" s="6">
        <v>8.2000000000000003E-2</v>
      </c>
      <c r="I3506">
        <f t="shared" ca="1" si="54"/>
        <v>8.2100000000000006E-2</v>
      </c>
      <c r="J3506" t="s">
        <v>98</v>
      </c>
    </row>
    <row r="3507" spans="1:10" x14ac:dyDescent="0.2">
      <c r="A3507" s="6" t="s">
        <v>43</v>
      </c>
      <c r="B3507" s="6" t="s">
        <v>81</v>
      </c>
      <c r="C3507" s="6" t="s">
        <v>75</v>
      </c>
      <c r="D3507" s="6" t="s">
        <v>9</v>
      </c>
      <c r="E3507" s="6" t="s">
        <v>13</v>
      </c>
      <c r="F3507" s="6" t="s">
        <v>37</v>
      </c>
      <c r="G3507" s="36" t="s">
        <v>112</v>
      </c>
      <c r="H3507" s="6">
        <v>8.2199999999999995E-2</v>
      </c>
      <c r="I3507">
        <f t="shared" ca="1" si="54"/>
        <v>8.2100000000000006E-2</v>
      </c>
      <c r="J3507" t="s">
        <v>98</v>
      </c>
    </row>
    <row r="3508" spans="1:10" x14ac:dyDescent="0.2">
      <c r="A3508" s="6" t="s">
        <v>43</v>
      </c>
      <c r="B3508" s="6" t="s">
        <v>81</v>
      </c>
      <c r="C3508" s="6" t="s">
        <v>75</v>
      </c>
      <c r="D3508" s="6" t="s">
        <v>9</v>
      </c>
      <c r="E3508" s="6" t="s">
        <v>13</v>
      </c>
      <c r="F3508" s="6" t="s">
        <v>38</v>
      </c>
      <c r="G3508" s="36" t="s">
        <v>112</v>
      </c>
      <c r="H3508" s="6">
        <v>8.3599999999999994E-2</v>
      </c>
      <c r="I3508">
        <f t="shared" ca="1" si="54"/>
        <v>8.3549999999999999E-2</v>
      </c>
      <c r="J3508" t="s">
        <v>98</v>
      </c>
    </row>
    <row r="3509" spans="1:10" x14ac:dyDescent="0.2">
      <c r="A3509" s="6" t="s">
        <v>43</v>
      </c>
      <c r="B3509" s="6" t="s">
        <v>81</v>
      </c>
      <c r="C3509" s="6" t="s">
        <v>75</v>
      </c>
      <c r="D3509" s="6" t="s">
        <v>9</v>
      </c>
      <c r="E3509" s="6" t="s">
        <v>13</v>
      </c>
      <c r="F3509" s="6" t="s">
        <v>39</v>
      </c>
      <c r="G3509" s="36" t="s">
        <v>113</v>
      </c>
      <c r="H3509" s="6">
        <v>8.3500000000000005E-2</v>
      </c>
      <c r="I3509">
        <f t="shared" ca="1" si="54"/>
        <v>8.3549999999999999E-2</v>
      </c>
      <c r="J3509" t="s">
        <v>98</v>
      </c>
    </row>
    <row r="3510" spans="1:10" x14ac:dyDescent="0.2">
      <c r="A3510" s="6" t="s">
        <v>43</v>
      </c>
      <c r="B3510" s="6" t="s">
        <v>81</v>
      </c>
      <c r="C3510" s="6" t="s">
        <v>75</v>
      </c>
      <c r="D3510" s="6" t="s">
        <v>9</v>
      </c>
      <c r="E3510" s="6" t="s">
        <v>13</v>
      </c>
      <c r="F3510" s="6" t="s">
        <v>40</v>
      </c>
      <c r="G3510" s="36" t="s">
        <v>113</v>
      </c>
      <c r="H3510" s="6">
        <v>8.2799999999999999E-2</v>
      </c>
      <c r="I3510">
        <f t="shared" ca="1" si="54"/>
        <v>4.1399999999999999E-2</v>
      </c>
      <c r="J3510" t="s">
        <v>98</v>
      </c>
    </row>
    <row r="3511" spans="1:10" x14ac:dyDescent="0.2">
      <c r="A3511" s="6" t="s">
        <v>43</v>
      </c>
      <c r="B3511" s="6" t="s">
        <v>81</v>
      </c>
      <c r="C3511" s="6" t="s">
        <v>75</v>
      </c>
      <c r="D3511" s="6" t="s">
        <v>9</v>
      </c>
      <c r="E3511" s="6" t="s">
        <v>13</v>
      </c>
      <c r="F3511" s="6" t="s">
        <v>41</v>
      </c>
      <c r="G3511" s="36" t="s">
        <v>141</v>
      </c>
      <c r="H3511" s="6">
        <v>0</v>
      </c>
      <c r="I3511">
        <f t="shared" ca="1" si="54"/>
        <v>4.1399999999999999E-2</v>
      </c>
      <c r="J3511" t="s">
        <v>98</v>
      </c>
    </row>
    <row r="3512" spans="1:10" x14ac:dyDescent="0.2">
      <c r="A3512" s="6" t="s">
        <v>44</v>
      </c>
      <c r="B3512" s="6" t="s">
        <v>81</v>
      </c>
      <c r="C3512" s="6" t="s">
        <v>75</v>
      </c>
      <c r="D3512" s="6" t="s">
        <v>9</v>
      </c>
      <c r="E3512" s="6" t="s">
        <v>13</v>
      </c>
      <c r="F3512" s="6" t="s">
        <v>15</v>
      </c>
      <c r="G3512" s="36" t="s">
        <v>122</v>
      </c>
      <c r="H3512" s="6">
        <v>0.1321</v>
      </c>
      <c r="I3512">
        <f t="shared" ca="1" si="54"/>
        <v>0.13395000000000001</v>
      </c>
      <c r="J3512" t="s">
        <v>98</v>
      </c>
    </row>
    <row r="3513" spans="1:10" x14ac:dyDescent="0.2">
      <c r="A3513" s="6" t="s">
        <v>44</v>
      </c>
      <c r="B3513" s="6" t="s">
        <v>81</v>
      </c>
      <c r="C3513" s="6" t="s">
        <v>75</v>
      </c>
      <c r="D3513" s="6" t="s">
        <v>9</v>
      </c>
      <c r="E3513" s="6" t="s">
        <v>13</v>
      </c>
      <c r="F3513" s="6" t="s">
        <v>16</v>
      </c>
      <c r="G3513" s="36" t="s">
        <v>122</v>
      </c>
      <c r="H3513" s="6">
        <v>0.1358</v>
      </c>
      <c r="I3513">
        <f t="shared" ca="1" si="54"/>
        <v>0.13395000000000001</v>
      </c>
      <c r="J3513" t="s">
        <v>98</v>
      </c>
    </row>
    <row r="3514" spans="1:10" x14ac:dyDescent="0.2">
      <c r="A3514" s="6" t="s">
        <v>44</v>
      </c>
      <c r="B3514" s="6" t="s">
        <v>81</v>
      </c>
      <c r="C3514" s="6" t="s">
        <v>75</v>
      </c>
      <c r="D3514" s="6" t="s">
        <v>9</v>
      </c>
      <c r="E3514" s="6" t="s">
        <v>13</v>
      </c>
      <c r="F3514" s="6" t="s">
        <v>17</v>
      </c>
      <c r="G3514" s="36" t="s">
        <v>123</v>
      </c>
      <c r="H3514" s="6">
        <v>0.15870000000000001</v>
      </c>
      <c r="I3514">
        <f t="shared" ca="1" si="54"/>
        <v>0.16025</v>
      </c>
      <c r="J3514" t="s">
        <v>98</v>
      </c>
    </row>
    <row r="3515" spans="1:10" x14ac:dyDescent="0.2">
      <c r="A3515" s="6" t="s">
        <v>44</v>
      </c>
      <c r="B3515" s="6" t="s">
        <v>81</v>
      </c>
      <c r="C3515" s="6" t="s">
        <v>75</v>
      </c>
      <c r="D3515" s="6" t="s">
        <v>9</v>
      </c>
      <c r="E3515" s="6" t="s">
        <v>13</v>
      </c>
      <c r="F3515" s="6" t="s">
        <v>18</v>
      </c>
      <c r="G3515" s="36" t="s">
        <v>123</v>
      </c>
      <c r="H3515" s="6">
        <v>0.1618</v>
      </c>
      <c r="I3515">
        <f t="shared" ca="1" si="54"/>
        <v>0.16025</v>
      </c>
      <c r="J3515" t="s">
        <v>98</v>
      </c>
    </row>
    <row r="3516" spans="1:10" x14ac:dyDescent="0.2">
      <c r="A3516" s="6" t="s">
        <v>44</v>
      </c>
      <c r="B3516" s="6" t="s">
        <v>81</v>
      </c>
      <c r="C3516" s="6" t="s">
        <v>75</v>
      </c>
      <c r="D3516" s="6" t="s">
        <v>9</v>
      </c>
      <c r="E3516" s="6" t="s">
        <v>13</v>
      </c>
      <c r="F3516" s="6" t="s">
        <v>19</v>
      </c>
      <c r="G3516" s="36" t="s">
        <v>124</v>
      </c>
      <c r="H3516" s="6">
        <v>0.16250000000000001</v>
      </c>
      <c r="I3516">
        <f t="shared" ca="1" si="54"/>
        <v>0.16685</v>
      </c>
      <c r="J3516" t="s">
        <v>98</v>
      </c>
    </row>
    <row r="3517" spans="1:10" x14ac:dyDescent="0.2">
      <c r="A3517" s="6" t="s">
        <v>44</v>
      </c>
      <c r="B3517" s="6" t="s">
        <v>81</v>
      </c>
      <c r="C3517" s="6" t="s">
        <v>75</v>
      </c>
      <c r="D3517" s="6" t="s">
        <v>9</v>
      </c>
      <c r="E3517" s="6" t="s">
        <v>13</v>
      </c>
      <c r="F3517" s="6" t="s">
        <v>20</v>
      </c>
      <c r="G3517" s="36" t="s">
        <v>124</v>
      </c>
      <c r="H3517" s="6">
        <v>0.17119999999999999</v>
      </c>
      <c r="I3517">
        <f t="shared" ca="1" si="54"/>
        <v>0.16685</v>
      </c>
      <c r="J3517" t="s">
        <v>98</v>
      </c>
    </row>
    <row r="3518" spans="1:10" x14ac:dyDescent="0.2">
      <c r="A3518" s="6" t="s">
        <v>44</v>
      </c>
      <c r="B3518" s="6" t="s">
        <v>81</v>
      </c>
      <c r="C3518" s="6" t="s">
        <v>75</v>
      </c>
      <c r="D3518" s="6" t="s">
        <v>9</v>
      </c>
      <c r="E3518" s="6" t="s">
        <v>13</v>
      </c>
      <c r="F3518" s="6" t="s">
        <v>21</v>
      </c>
      <c r="G3518" s="36" t="s">
        <v>104</v>
      </c>
      <c r="H3518" s="6">
        <v>0.1663</v>
      </c>
      <c r="I3518">
        <f t="shared" ca="1" si="54"/>
        <v>0.16925000000000001</v>
      </c>
      <c r="J3518" t="s">
        <v>98</v>
      </c>
    </row>
    <row r="3519" spans="1:10" x14ac:dyDescent="0.2">
      <c r="A3519" s="6" t="s">
        <v>44</v>
      </c>
      <c r="B3519" s="6" t="s">
        <v>81</v>
      </c>
      <c r="C3519" s="6" t="s">
        <v>75</v>
      </c>
      <c r="D3519" s="6" t="s">
        <v>9</v>
      </c>
      <c r="E3519" s="6" t="s">
        <v>13</v>
      </c>
      <c r="F3519" s="6" t="s">
        <v>22</v>
      </c>
      <c r="G3519" s="36" t="s">
        <v>104</v>
      </c>
      <c r="H3519" s="6">
        <v>0.17219999999999999</v>
      </c>
      <c r="I3519">
        <f t="shared" ca="1" si="54"/>
        <v>0.16925000000000001</v>
      </c>
      <c r="J3519" t="s">
        <v>98</v>
      </c>
    </row>
    <row r="3520" spans="1:10" x14ac:dyDescent="0.2">
      <c r="A3520" s="6" t="s">
        <v>44</v>
      </c>
      <c r="B3520" s="6" t="s">
        <v>81</v>
      </c>
      <c r="C3520" s="6" t="s">
        <v>75</v>
      </c>
      <c r="D3520" s="6" t="s">
        <v>9</v>
      </c>
      <c r="E3520" s="6" t="s">
        <v>13</v>
      </c>
      <c r="F3520" s="6" t="s">
        <v>23</v>
      </c>
      <c r="G3520" s="36" t="s">
        <v>105</v>
      </c>
      <c r="H3520" s="6">
        <v>0.18190000000000001</v>
      </c>
      <c r="I3520">
        <f t="shared" ca="1" si="54"/>
        <v>0.18015</v>
      </c>
      <c r="J3520" t="s">
        <v>98</v>
      </c>
    </row>
    <row r="3521" spans="1:10" x14ac:dyDescent="0.2">
      <c r="A3521" s="6" t="s">
        <v>44</v>
      </c>
      <c r="B3521" s="6" t="s">
        <v>81</v>
      </c>
      <c r="C3521" s="6" t="s">
        <v>75</v>
      </c>
      <c r="D3521" s="6" t="s">
        <v>9</v>
      </c>
      <c r="E3521" s="6" t="s">
        <v>13</v>
      </c>
      <c r="F3521" s="6" t="s">
        <v>24</v>
      </c>
      <c r="G3521" s="36" t="s">
        <v>105</v>
      </c>
      <c r="H3521" s="6">
        <v>0.1784</v>
      </c>
      <c r="I3521">
        <f t="shared" ca="1" si="54"/>
        <v>0.18015</v>
      </c>
      <c r="J3521" t="s">
        <v>98</v>
      </c>
    </row>
    <row r="3522" spans="1:10" x14ac:dyDescent="0.2">
      <c r="A3522" s="6" t="s">
        <v>44</v>
      </c>
      <c r="B3522" s="6" t="s">
        <v>81</v>
      </c>
      <c r="C3522" s="6" t="s">
        <v>75</v>
      </c>
      <c r="D3522" s="6" t="s">
        <v>9</v>
      </c>
      <c r="E3522" s="6" t="s">
        <v>13</v>
      </c>
      <c r="F3522" s="6" t="s">
        <v>25</v>
      </c>
      <c r="G3522" s="36" t="s">
        <v>106</v>
      </c>
      <c r="H3522" s="6">
        <v>0.18029999999999999</v>
      </c>
      <c r="I3522">
        <f t="shared" ref="I3522:I3585" ca="1" si="55">IF(ISEVEN(ROW(A3522)),AVERAGE(OFFSET(H$2:H$3,ROW()-ROW(A$2),)),I3521)</f>
        <v>0.18049999999999999</v>
      </c>
      <c r="J3522" t="s">
        <v>98</v>
      </c>
    </row>
    <row r="3523" spans="1:10" x14ac:dyDescent="0.2">
      <c r="A3523" s="6" t="s">
        <v>44</v>
      </c>
      <c r="B3523" s="6" t="s">
        <v>81</v>
      </c>
      <c r="C3523" s="6" t="s">
        <v>75</v>
      </c>
      <c r="D3523" s="6" t="s">
        <v>9</v>
      </c>
      <c r="E3523" s="6" t="s">
        <v>13</v>
      </c>
      <c r="F3523" s="6" t="s">
        <v>26</v>
      </c>
      <c r="G3523" s="36" t="s">
        <v>106</v>
      </c>
      <c r="H3523" s="6">
        <v>0.1807</v>
      </c>
      <c r="I3523">
        <f t="shared" ca="1" si="55"/>
        <v>0.18049999999999999</v>
      </c>
      <c r="J3523" t="s">
        <v>98</v>
      </c>
    </row>
    <row r="3524" spans="1:10" x14ac:dyDescent="0.2">
      <c r="A3524" s="6" t="s">
        <v>44</v>
      </c>
      <c r="B3524" s="6" t="s">
        <v>81</v>
      </c>
      <c r="C3524" s="6" t="s">
        <v>75</v>
      </c>
      <c r="D3524" s="6" t="s">
        <v>9</v>
      </c>
      <c r="E3524" s="6" t="s">
        <v>13</v>
      </c>
      <c r="F3524" s="6" t="s">
        <v>27</v>
      </c>
      <c r="G3524" s="36" t="s">
        <v>107</v>
      </c>
      <c r="H3524" s="6">
        <v>0.1802</v>
      </c>
      <c r="I3524">
        <f t="shared" ca="1" si="55"/>
        <v>0.17825000000000002</v>
      </c>
      <c r="J3524" t="s">
        <v>98</v>
      </c>
    </row>
    <row r="3525" spans="1:10" x14ac:dyDescent="0.2">
      <c r="A3525" s="6" t="s">
        <v>44</v>
      </c>
      <c r="B3525" s="6" t="s">
        <v>81</v>
      </c>
      <c r="C3525" s="6" t="s">
        <v>75</v>
      </c>
      <c r="D3525" s="6" t="s">
        <v>9</v>
      </c>
      <c r="E3525" s="6" t="s">
        <v>13</v>
      </c>
      <c r="F3525" s="6" t="s">
        <v>28</v>
      </c>
      <c r="G3525" s="36" t="s">
        <v>107</v>
      </c>
      <c r="H3525" s="6">
        <v>0.17630000000000001</v>
      </c>
      <c r="I3525">
        <f t="shared" ca="1" si="55"/>
        <v>0.17825000000000002</v>
      </c>
      <c r="J3525" t="s">
        <v>98</v>
      </c>
    </row>
    <row r="3526" spans="1:10" x14ac:dyDescent="0.2">
      <c r="A3526" s="6" t="s">
        <v>44</v>
      </c>
      <c r="B3526" s="6" t="s">
        <v>81</v>
      </c>
      <c r="C3526" s="6" t="s">
        <v>75</v>
      </c>
      <c r="D3526" s="6" t="s">
        <v>9</v>
      </c>
      <c r="E3526" s="6" t="s">
        <v>13</v>
      </c>
      <c r="F3526" s="6" t="s">
        <v>29</v>
      </c>
      <c r="G3526" s="36" t="s">
        <v>108</v>
      </c>
      <c r="H3526" s="6">
        <v>0.15229999999999999</v>
      </c>
      <c r="I3526">
        <f t="shared" ca="1" si="55"/>
        <v>0.15179999999999999</v>
      </c>
      <c r="J3526" t="s">
        <v>98</v>
      </c>
    </row>
    <row r="3527" spans="1:10" x14ac:dyDescent="0.2">
      <c r="A3527" s="6" t="s">
        <v>44</v>
      </c>
      <c r="B3527" s="6" t="s">
        <v>81</v>
      </c>
      <c r="C3527" s="6" t="s">
        <v>75</v>
      </c>
      <c r="D3527" s="6" t="s">
        <v>9</v>
      </c>
      <c r="E3527" s="6" t="s">
        <v>13</v>
      </c>
      <c r="F3527" s="6" t="s">
        <v>30</v>
      </c>
      <c r="G3527" s="36" t="s">
        <v>108</v>
      </c>
      <c r="H3527" s="6">
        <v>0.15129999999999999</v>
      </c>
      <c r="I3527">
        <f t="shared" ca="1" si="55"/>
        <v>0.15179999999999999</v>
      </c>
      <c r="J3527" t="s">
        <v>98</v>
      </c>
    </row>
    <row r="3528" spans="1:10" x14ac:dyDescent="0.2">
      <c r="A3528" s="6" t="s">
        <v>44</v>
      </c>
      <c r="B3528" s="6" t="s">
        <v>81</v>
      </c>
      <c r="C3528" s="6" t="s">
        <v>75</v>
      </c>
      <c r="D3528" s="6" t="s">
        <v>9</v>
      </c>
      <c r="E3528" s="6" t="s">
        <v>13</v>
      </c>
      <c r="F3528" s="6" t="s">
        <v>31</v>
      </c>
      <c r="G3528" s="36" t="s">
        <v>109</v>
      </c>
      <c r="H3528" s="6">
        <v>0.15129999999999999</v>
      </c>
      <c r="I3528">
        <f t="shared" ca="1" si="55"/>
        <v>0.1525</v>
      </c>
      <c r="J3528" t="s">
        <v>98</v>
      </c>
    </row>
    <row r="3529" spans="1:10" x14ac:dyDescent="0.2">
      <c r="A3529" s="6" t="s">
        <v>44</v>
      </c>
      <c r="B3529" s="6" t="s">
        <v>81</v>
      </c>
      <c r="C3529" s="6" t="s">
        <v>75</v>
      </c>
      <c r="D3529" s="6" t="s">
        <v>9</v>
      </c>
      <c r="E3529" s="6" t="s">
        <v>13</v>
      </c>
      <c r="F3529" s="6" t="s">
        <v>32</v>
      </c>
      <c r="G3529" s="36" t="s">
        <v>109</v>
      </c>
      <c r="H3529" s="6">
        <v>0.1537</v>
      </c>
      <c r="I3529">
        <f t="shared" ca="1" si="55"/>
        <v>0.1525</v>
      </c>
      <c r="J3529" t="s">
        <v>98</v>
      </c>
    </row>
    <row r="3530" spans="1:10" x14ac:dyDescent="0.2">
      <c r="A3530" s="6" t="s">
        <v>44</v>
      </c>
      <c r="B3530" s="6" t="s">
        <v>81</v>
      </c>
      <c r="C3530" s="6" t="s">
        <v>75</v>
      </c>
      <c r="D3530" s="6" t="s">
        <v>9</v>
      </c>
      <c r="E3530" s="6" t="s">
        <v>13</v>
      </c>
      <c r="F3530" s="6" t="s">
        <v>33</v>
      </c>
      <c r="G3530" s="36" t="s">
        <v>110</v>
      </c>
      <c r="H3530" s="6">
        <v>0.15570000000000001</v>
      </c>
      <c r="I3530">
        <f t="shared" ca="1" si="55"/>
        <v>0.15575</v>
      </c>
      <c r="J3530" t="s">
        <v>98</v>
      </c>
    </row>
    <row r="3531" spans="1:10" x14ac:dyDescent="0.2">
      <c r="A3531" s="6" t="s">
        <v>44</v>
      </c>
      <c r="B3531" s="6" t="s">
        <v>81</v>
      </c>
      <c r="C3531" s="6" t="s">
        <v>75</v>
      </c>
      <c r="D3531" s="6" t="s">
        <v>9</v>
      </c>
      <c r="E3531" s="6" t="s">
        <v>13</v>
      </c>
      <c r="F3531" s="6" t="s">
        <v>34</v>
      </c>
      <c r="G3531" s="36" t="s">
        <v>110</v>
      </c>
      <c r="H3531" s="6">
        <v>0.15579999999999999</v>
      </c>
      <c r="I3531">
        <f t="shared" ca="1" si="55"/>
        <v>0.15575</v>
      </c>
      <c r="J3531" t="s">
        <v>98</v>
      </c>
    </row>
    <row r="3532" spans="1:10" x14ac:dyDescent="0.2">
      <c r="A3532" s="6" t="s">
        <v>44</v>
      </c>
      <c r="B3532" s="6" t="s">
        <v>81</v>
      </c>
      <c r="C3532" s="6" t="s">
        <v>75</v>
      </c>
      <c r="D3532" s="6" t="s">
        <v>9</v>
      </c>
      <c r="E3532" s="6" t="s">
        <v>13</v>
      </c>
      <c r="F3532" s="6" t="s">
        <v>35</v>
      </c>
      <c r="G3532" s="36" t="s">
        <v>111</v>
      </c>
      <c r="H3532" s="6">
        <v>0.15759999999999999</v>
      </c>
      <c r="I3532">
        <f t="shared" ca="1" si="55"/>
        <v>0.16034999999999999</v>
      </c>
      <c r="J3532" t="s">
        <v>98</v>
      </c>
    </row>
    <row r="3533" spans="1:10" x14ac:dyDescent="0.2">
      <c r="A3533" s="6" t="s">
        <v>44</v>
      </c>
      <c r="B3533" s="6" t="s">
        <v>81</v>
      </c>
      <c r="C3533" s="6" t="s">
        <v>75</v>
      </c>
      <c r="D3533" s="6" t="s">
        <v>9</v>
      </c>
      <c r="E3533" s="6" t="s">
        <v>13</v>
      </c>
      <c r="F3533" s="6" t="s">
        <v>36</v>
      </c>
      <c r="G3533" s="36" t="s">
        <v>111</v>
      </c>
      <c r="H3533" s="6">
        <v>0.16309999999999999</v>
      </c>
      <c r="I3533">
        <f t="shared" ca="1" si="55"/>
        <v>0.16034999999999999</v>
      </c>
      <c r="J3533" t="s">
        <v>98</v>
      </c>
    </row>
    <row r="3534" spans="1:10" x14ac:dyDescent="0.2">
      <c r="A3534" s="6" t="s">
        <v>44</v>
      </c>
      <c r="B3534" s="6" t="s">
        <v>81</v>
      </c>
      <c r="C3534" s="6" t="s">
        <v>75</v>
      </c>
      <c r="D3534" s="6" t="s">
        <v>9</v>
      </c>
      <c r="E3534" s="6" t="s">
        <v>13</v>
      </c>
      <c r="F3534" s="6" t="s">
        <v>37</v>
      </c>
      <c r="G3534" s="36" t="s">
        <v>112</v>
      </c>
      <c r="H3534" s="6">
        <v>0.1729</v>
      </c>
      <c r="I3534">
        <f t="shared" ca="1" si="55"/>
        <v>0.17369999999999999</v>
      </c>
      <c r="J3534" t="s">
        <v>98</v>
      </c>
    </row>
    <row r="3535" spans="1:10" x14ac:dyDescent="0.2">
      <c r="A3535" s="6" t="s">
        <v>44</v>
      </c>
      <c r="B3535" s="6" t="s">
        <v>81</v>
      </c>
      <c r="C3535" s="6" t="s">
        <v>75</v>
      </c>
      <c r="D3535" s="6" t="s">
        <v>9</v>
      </c>
      <c r="E3535" s="6" t="s">
        <v>13</v>
      </c>
      <c r="F3535" s="6" t="s">
        <v>38</v>
      </c>
      <c r="G3535" s="36" t="s">
        <v>112</v>
      </c>
      <c r="H3535" s="6">
        <v>0.17449999999999999</v>
      </c>
      <c r="I3535">
        <f t="shared" ca="1" si="55"/>
        <v>0.17369999999999999</v>
      </c>
      <c r="J3535" t="s">
        <v>98</v>
      </c>
    </row>
    <row r="3536" spans="1:10" x14ac:dyDescent="0.2">
      <c r="A3536" s="6" t="s">
        <v>44</v>
      </c>
      <c r="B3536" s="6" t="s">
        <v>81</v>
      </c>
      <c r="C3536" s="6" t="s">
        <v>75</v>
      </c>
      <c r="D3536" s="6" t="s">
        <v>9</v>
      </c>
      <c r="E3536" s="6" t="s">
        <v>13</v>
      </c>
      <c r="F3536" s="6" t="s">
        <v>39</v>
      </c>
      <c r="G3536" s="36" t="s">
        <v>113</v>
      </c>
      <c r="H3536" s="6">
        <v>0.19159999999999999</v>
      </c>
      <c r="I3536">
        <f t="shared" ca="1" si="55"/>
        <v>0.19224999999999998</v>
      </c>
      <c r="J3536" t="s">
        <v>98</v>
      </c>
    </row>
    <row r="3537" spans="1:10" x14ac:dyDescent="0.2">
      <c r="A3537" s="6" t="s">
        <v>44</v>
      </c>
      <c r="B3537" s="6" t="s">
        <v>81</v>
      </c>
      <c r="C3537" s="6" t="s">
        <v>75</v>
      </c>
      <c r="D3537" s="6" t="s">
        <v>9</v>
      </c>
      <c r="E3537" s="6" t="s">
        <v>13</v>
      </c>
      <c r="F3537" s="6" t="s">
        <v>40</v>
      </c>
      <c r="G3537" s="36" t="s">
        <v>113</v>
      </c>
      <c r="H3537" s="6">
        <v>0.19289999999999999</v>
      </c>
      <c r="I3537">
        <f t="shared" ca="1" si="55"/>
        <v>0.19224999999999998</v>
      </c>
      <c r="J3537" t="s">
        <v>98</v>
      </c>
    </row>
    <row r="3538" spans="1:10" x14ac:dyDescent="0.2">
      <c r="A3538" s="6" t="s">
        <v>44</v>
      </c>
      <c r="B3538" s="6" t="s">
        <v>81</v>
      </c>
      <c r="C3538" s="6" t="s">
        <v>75</v>
      </c>
      <c r="D3538" s="6" t="s">
        <v>9</v>
      </c>
      <c r="E3538" s="6" t="s">
        <v>13</v>
      </c>
      <c r="F3538" s="6" t="s">
        <v>41</v>
      </c>
      <c r="G3538" s="36" t="s">
        <v>141</v>
      </c>
      <c r="H3538" s="6">
        <v>0</v>
      </c>
      <c r="I3538">
        <f t="shared" ca="1" si="55"/>
        <v>0</v>
      </c>
      <c r="J3538" t="s">
        <v>98</v>
      </c>
    </row>
    <row r="3539" spans="1:10" x14ac:dyDescent="0.2">
      <c r="A3539" s="6" t="s">
        <v>45</v>
      </c>
      <c r="B3539" s="6" t="s">
        <v>81</v>
      </c>
      <c r="C3539" s="6" t="s">
        <v>75</v>
      </c>
      <c r="D3539" s="6" t="s">
        <v>9</v>
      </c>
      <c r="E3539" s="6" t="s">
        <v>13</v>
      </c>
      <c r="F3539" s="6" t="s">
        <v>15</v>
      </c>
      <c r="G3539" s="36" t="s">
        <v>122</v>
      </c>
      <c r="H3539" s="6">
        <v>0</v>
      </c>
      <c r="I3539">
        <f t="shared" ca="1" si="55"/>
        <v>0</v>
      </c>
      <c r="J3539" t="s">
        <v>98</v>
      </c>
    </row>
    <row r="3540" spans="1:10" x14ac:dyDescent="0.2">
      <c r="A3540" s="6" t="s">
        <v>45</v>
      </c>
      <c r="B3540" s="6" t="s">
        <v>81</v>
      </c>
      <c r="C3540" s="6" t="s">
        <v>75</v>
      </c>
      <c r="D3540" s="6" t="s">
        <v>9</v>
      </c>
      <c r="E3540" s="6" t="s">
        <v>13</v>
      </c>
      <c r="F3540" s="6" t="s">
        <v>16</v>
      </c>
      <c r="G3540" s="36" t="s">
        <v>122</v>
      </c>
      <c r="H3540" s="6">
        <v>0.214</v>
      </c>
      <c r="I3540">
        <f t="shared" ca="1" si="55"/>
        <v>0.2238</v>
      </c>
      <c r="J3540" t="s">
        <v>98</v>
      </c>
    </row>
    <row r="3541" spans="1:10" x14ac:dyDescent="0.2">
      <c r="A3541" s="6" t="s">
        <v>45</v>
      </c>
      <c r="B3541" s="6" t="s">
        <v>81</v>
      </c>
      <c r="C3541" s="6" t="s">
        <v>75</v>
      </c>
      <c r="D3541" s="6" t="s">
        <v>9</v>
      </c>
      <c r="E3541" s="6" t="s">
        <v>13</v>
      </c>
      <c r="F3541" s="6" t="s">
        <v>17</v>
      </c>
      <c r="G3541" s="36" t="s">
        <v>123</v>
      </c>
      <c r="H3541" s="6">
        <v>0.2336</v>
      </c>
      <c r="I3541">
        <f t="shared" ca="1" si="55"/>
        <v>0.2238</v>
      </c>
      <c r="J3541" t="s">
        <v>98</v>
      </c>
    </row>
    <row r="3542" spans="1:10" x14ac:dyDescent="0.2">
      <c r="A3542" s="6" t="s">
        <v>45</v>
      </c>
      <c r="B3542" s="6" t="s">
        <v>81</v>
      </c>
      <c r="C3542" s="6" t="s">
        <v>75</v>
      </c>
      <c r="D3542" s="6" t="s">
        <v>9</v>
      </c>
      <c r="E3542" s="6" t="s">
        <v>13</v>
      </c>
      <c r="F3542" s="6" t="s">
        <v>18</v>
      </c>
      <c r="G3542" s="36" t="s">
        <v>123</v>
      </c>
      <c r="H3542" s="6">
        <v>0.24560000000000001</v>
      </c>
      <c r="I3542">
        <f t="shared" ca="1" si="55"/>
        <v>0.24245</v>
      </c>
      <c r="J3542" t="s">
        <v>98</v>
      </c>
    </row>
    <row r="3543" spans="1:10" x14ac:dyDescent="0.2">
      <c r="A3543" s="6" t="s">
        <v>45</v>
      </c>
      <c r="B3543" s="6" t="s">
        <v>81</v>
      </c>
      <c r="C3543" s="6" t="s">
        <v>75</v>
      </c>
      <c r="D3543" s="6" t="s">
        <v>9</v>
      </c>
      <c r="E3543" s="6" t="s">
        <v>13</v>
      </c>
      <c r="F3543" s="6" t="s">
        <v>19</v>
      </c>
      <c r="G3543" s="36" t="s">
        <v>124</v>
      </c>
      <c r="H3543" s="6">
        <v>0.23930000000000001</v>
      </c>
      <c r="I3543">
        <f t="shared" ca="1" si="55"/>
        <v>0.24245</v>
      </c>
      <c r="J3543" t="s">
        <v>98</v>
      </c>
    </row>
    <row r="3544" spans="1:10" x14ac:dyDescent="0.2">
      <c r="A3544" s="6" t="s">
        <v>45</v>
      </c>
      <c r="B3544" s="6" t="s">
        <v>81</v>
      </c>
      <c r="C3544" s="6" t="s">
        <v>75</v>
      </c>
      <c r="D3544" s="6" t="s">
        <v>9</v>
      </c>
      <c r="E3544" s="6" t="s">
        <v>13</v>
      </c>
      <c r="F3544" s="6" t="s">
        <v>20</v>
      </c>
      <c r="G3544" s="36" t="s">
        <v>124</v>
      </c>
      <c r="H3544" s="6">
        <v>0.2278</v>
      </c>
      <c r="I3544">
        <f t="shared" ca="1" si="55"/>
        <v>0.23285</v>
      </c>
      <c r="J3544" t="s">
        <v>98</v>
      </c>
    </row>
    <row r="3545" spans="1:10" x14ac:dyDescent="0.2">
      <c r="A3545" s="6" t="s">
        <v>45</v>
      </c>
      <c r="B3545" s="6" t="s">
        <v>81</v>
      </c>
      <c r="C3545" s="6" t="s">
        <v>75</v>
      </c>
      <c r="D3545" s="6" t="s">
        <v>9</v>
      </c>
      <c r="E3545" s="6" t="s">
        <v>13</v>
      </c>
      <c r="F3545" s="6" t="s">
        <v>21</v>
      </c>
      <c r="G3545" s="36" t="s">
        <v>104</v>
      </c>
      <c r="H3545" s="6">
        <v>0.2379</v>
      </c>
      <c r="I3545">
        <f t="shared" ca="1" si="55"/>
        <v>0.23285</v>
      </c>
      <c r="J3545" t="s">
        <v>98</v>
      </c>
    </row>
    <row r="3546" spans="1:10" x14ac:dyDescent="0.2">
      <c r="A3546" s="6" t="s">
        <v>45</v>
      </c>
      <c r="B3546" s="6" t="s">
        <v>81</v>
      </c>
      <c r="C3546" s="6" t="s">
        <v>75</v>
      </c>
      <c r="D3546" s="6" t="s">
        <v>9</v>
      </c>
      <c r="E3546" s="6" t="s">
        <v>13</v>
      </c>
      <c r="F3546" s="6" t="s">
        <v>22</v>
      </c>
      <c r="G3546" s="36" t="s">
        <v>104</v>
      </c>
      <c r="H3546" s="6">
        <v>0.24079999999999999</v>
      </c>
      <c r="I3546">
        <f t="shared" ca="1" si="55"/>
        <v>0.249</v>
      </c>
      <c r="J3546" t="s">
        <v>98</v>
      </c>
    </row>
    <row r="3547" spans="1:10" x14ac:dyDescent="0.2">
      <c r="A3547" s="6" t="s">
        <v>45</v>
      </c>
      <c r="B3547" s="6" t="s">
        <v>81</v>
      </c>
      <c r="C3547" s="6" t="s">
        <v>75</v>
      </c>
      <c r="D3547" s="6" t="s">
        <v>9</v>
      </c>
      <c r="E3547" s="6" t="s">
        <v>13</v>
      </c>
      <c r="F3547" s="6" t="s">
        <v>23</v>
      </c>
      <c r="G3547" s="36" t="s">
        <v>105</v>
      </c>
      <c r="H3547" s="6">
        <v>0.25719999999999998</v>
      </c>
      <c r="I3547">
        <f t="shared" ca="1" si="55"/>
        <v>0.249</v>
      </c>
      <c r="J3547" t="s">
        <v>98</v>
      </c>
    </row>
    <row r="3548" spans="1:10" x14ac:dyDescent="0.2">
      <c r="A3548" s="6" t="s">
        <v>45</v>
      </c>
      <c r="B3548" s="6" t="s">
        <v>81</v>
      </c>
      <c r="C3548" s="6" t="s">
        <v>75</v>
      </c>
      <c r="D3548" s="6" t="s">
        <v>9</v>
      </c>
      <c r="E3548" s="6" t="s">
        <v>13</v>
      </c>
      <c r="F3548" s="6" t="s">
        <v>24</v>
      </c>
      <c r="G3548" s="36" t="s">
        <v>105</v>
      </c>
      <c r="H3548" s="6">
        <v>0.26269999999999999</v>
      </c>
      <c r="I3548">
        <f t="shared" ca="1" si="55"/>
        <v>0.26369999999999999</v>
      </c>
      <c r="J3548" t="s">
        <v>98</v>
      </c>
    </row>
    <row r="3549" spans="1:10" x14ac:dyDescent="0.2">
      <c r="A3549" s="6" t="s">
        <v>45</v>
      </c>
      <c r="B3549" s="6" t="s">
        <v>81</v>
      </c>
      <c r="C3549" s="6" t="s">
        <v>75</v>
      </c>
      <c r="D3549" s="6" t="s">
        <v>9</v>
      </c>
      <c r="E3549" s="6" t="s">
        <v>13</v>
      </c>
      <c r="F3549" s="6" t="s">
        <v>25</v>
      </c>
      <c r="G3549" s="36" t="s">
        <v>106</v>
      </c>
      <c r="H3549" s="6">
        <v>0.26469999999999999</v>
      </c>
      <c r="I3549">
        <f t="shared" ca="1" si="55"/>
        <v>0.26369999999999999</v>
      </c>
      <c r="J3549" t="s">
        <v>98</v>
      </c>
    </row>
    <row r="3550" spans="1:10" x14ac:dyDescent="0.2">
      <c r="A3550" s="6" t="s">
        <v>45</v>
      </c>
      <c r="B3550" s="6" t="s">
        <v>81</v>
      </c>
      <c r="C3550" s="6" t="s">
        <v>75</v>
      </c>
      <c r="D3550" s="6" t="s">
        <v>9</v>
      </c>
      <c r="E3550" s="6" t="s">
        <v>13</v>
      </c>
      <c r="F3550" s="6" t="s">
        <v>26</v>
      </c>
      <c r="G3550" s="36" t="s">
        <v>106</v>
      </c>
      <c r="H3550" s="6">
        <v>0.26219999999999999</v>
      </c>
      <c r="I3550">
        <f t="shared" ca="1" si="55"/>
        <v>0.26324999999999998</v>
      </c>
      <c r="J3550" t="s">
        <v>98</v>
      </c>
    </row>
    <row r="3551" spans="1:10" x14ac:dyDescent="0.2">
      <c r="A3551" s="6" t="s">
        <v>45</v>
      </c>
      <c r="B3551" s="6" t="s">
        <v>81</v>
      </c>
      <c r="C3551" s="6" t="s">
        <v>75</v>
      </c>
      <c r="D3551" s="6" t="s">
        <v>9</v>
      </c>
      <c r="E3551" s="6" t="s">
        <v>13</v>
      </c>
      <c r="F3551" s="6" t="s">
        <v>27</v>
      </c>
      <c r="G3551" s="36" t="s">
        <v>107</v>
      </c>
      <c r="H3551" s="6">
        <v>0.26429999999999998</v>
      </c>
      <c r="I3551">
        <f t="shared" ca="1" si="55"/>
        <v>0.26324999999999998</v>
      </c>
      <c r="J3551" t="s">
        <v>98</v>
      </c>
    </row>
    <row r="3552" spans="1:10" x14ac:dyDescent="0.2">
      <c r="A3552" s="6" t="s">
        <v>45</v>
      </c>
      <c r="B3552" s="6" t="s">
        <v>81</v>
      </c>
      <c r="C3552" s="6" t="s">
        <v>75</v>
      </c>
      <c r="D3552" s="6" t="s">
        <v>9</v>
      </c>
      <c r="E3552" s="6" t="s">
        <v>13</v>
      </c>
      <c r="F3552" s="6" t="s">
        <v>28</v>
      </c>
      <c r="G3552" s="36" t="s">
        <v>107</v>
      </c>
      <c r="H3552" s="6">
        <v>0.25729999999999997</v>
      </c>
      <c r="I3552">
        <f t="shared" ca="1" si="55"/>
        <v>0.26164999999999999</v>
      </c>
      <c r="J3552" t="s">
        <v>98</v>
      </c>
    </row>
    <row r="3553" spans="1:10" x14ac:dyDescent="0.2">
      <c r="A3553" s="6" t="s">
        <v>45</v>
      </c>
      <c r="B3553" s="6" t="s">
        <v>81</v>
      </c>
      <c r="C3553" s="6" t="s">
        <v>75</v>
      </c>
      <c r="D3553" s="6" t="s">
        <v>9</v>
      </c>
      <c r="E3553" s="6" t="s">
        <v>13</v>
      </c>
      <c r="F3553" s="6" t="s">
        <v>29</v>
      </c>
      <c r="G3553" s="36" t="s">
        <v>108</v>
      </c>
      <c r="H3553" s="6">
        <v>0.26600000000000001</v>
      </c>
      <c r="I3553">
        <f t="shared" ca="1" si="55"/>
        <v>0.26164999999999999</v>
      </c>
      <c r="J3553" t="s">
        <v>98</v>
      </c>
    </row>
    <row r="3554" spans="1:10" x14ac:dyDescent="0.2">
      <c r="A3554" s="6" t="s">
        <v>45</v>
      </c>
      <c r="B3554" s="6" t="s">
        <v>81</v>
      </c>
      <c r="C3554" s="6" t="s">
        <v>75</v>
      </c>
      <c r="D3554" s="6" t="s">
        <v>9</v>
      </c>
      <c r="E3554" s="6" t="s">
        <v>13</v>
      </c>
      <c r="F3554" s="6" t="s">
        <v>30</v>
      </c>
      <c r="G3554" s="36" t="s">
        <v>108</v>
      </c>
      <c r="H3554" s="6">
        <v>0.2651</v>
      </c>
      <c r="I3554">
        <f t="shared" ca="1" si="55"/>
        <v>0.26605000000000001</v>
      </c>
      <c r="J3554" t="s">
        <v>98</v>
      </c>
    </row>
    <row r="3555" spans="1:10" x14ac:dyDescent="0.2">
      <c r="A3555" s="6" t="s">
        <v>45</v>
      </c>
      <c r="B3555" s="6" t="s">
        <v>81</v>
      </c>
      <c r="C3555" s="6" t="s">
        <v>75</v>
      </c>
      <c r="D3555" s="6" t="s">
        <v>9</v>
      </c>
      <c r="E3555" s="6" t="s">
        <v>13</v>
      </c>
      <c r="F3555" s="6" t="s">
        <v>31</v>
      </c>
      <c r="G3555" s="36" t="s">
        <v>109</v>
      </c>
      <c r="H3555" s="6">
        <v>0.26700000000000002</v>
      </c>
      <c r="I3555">
        <f t="shared" ca="1" si="55"/>
        <v>0.26605000000000001</v>
      </c>
      <c r="J3555" t="s">
        <v>98</v>
      </c>
    </row>
    <row r="3556" spans="1:10" x14ac:dyDescent="0.2">
      <c r="A3556" s="6" t="s">
        <v>45</v>
      </c>
      <c r="B3556" s="6" t="s">
        <v>81</v>
      </c>
      <c r="C3556" s="6" t="s">
        <v>75</v>
      </c>
      <c r="D3556" s="6" t="s">
        <v>9</v>
      </c>
      <c r="E3556" s="6" t="s">
        <v>13</v>
      </c>
      <c r="F3556" s="6" t="s">
        <v>32</v>
      </c>
      <c r="G3556" s="36" t="s">
        <v>109</v>
      </c>
      <c r="H3556" s="6">
        <v>0.2661</v>
      </c>
      <c r="I3556">
        <f t="shared" ca="1" si="55"/>
        <v>0.26665</v>
      </c>
      <c r="J3556" t="s">
        <v>98</v>
      </c>
    </row>
    <row r="3557" spans="1:10" x14ac:dyDescent="0.2">
      <c r="A3557" s="6" t="s">
        <v>45</v>
      </c>
      <c r="B3557" s="6" t="s">
        <v>81</v>
      </c>
      <c r="C3557" s="6" t="s">
        <v>75</v>
      </c>
      <c r="D3557" s="6" t="s">
        <v>9</v>
      </c>
      <c r="E3557" s="6" t="s">
        <v>13</v>
      </c>
      <c r="F3557" s="6" t="s">
        <v>33</v>
      </c>
      <c r="G3557" s="36" t="s">
        <v>110</v>
      </c>
      <c r="H3557" s="6">
        <v>0.26719999999999999</v>
      </c>
      <c r="I3557">
        <f t="shared" ca="1" si="55"/>
        <v>0.26665</v>
      </c>
      <c r="J3557" t="s">
        <v>98</v>
      </c>
    </row>
    <row r="3558" spans="1:10" x14ac:dyDescent="0.2">
      <c r="A3558" s="6" t="s">
        <v>45</v>
      </c>
      <c r="B3558" s="6" t="s">
        <v>81</v>
      </c>
      <c r="C3558" s="6" t="s">
        <v>75</v>
      </c>
      <c r="D3558" s="6" t="s">
        <v>9</v>
      </c>
      <c r="E3558" s="6" t="s">
        <v>13</v>
      </c>
      <c r="F3558" s="6" t="s">
        <v>34</v>
      </c>
      <c r="G3558" s="36" t="s">
        <v>110</v>
      </c>
      <c r="H3558" s="6">
        <v>0.26740000000000003</v>
      </c>
      <c r="I3558">
        <f t="shared" ca="1" si="55"/>
        <v>0.26524999999999999</v>
      </c>
      <c r="J3558" t="s">
        <v>98</v>
      </c>
    </row>
    <row r="3559" spans="1:10" x14ac:dyDescent="0.2">
      <c r="A3559" s="6" t="s">
        <v>45</v>
      </c>
      <c r="B3559" s="6" t="s">
        <v>81</v>
      </c>
      <c r="C3559" s="6" t="s">
        <v>75</v>
      </c>
      <c r="D3559" s="6" t="s">
        <v>9</v>
      </c>
      <c r="E3559" s="6" t="s">
        <v>13</v>
      </c>
      <c r="F3559" s="6" t="s">
        <v>35</v>
      </c>
      <c r="G3559" s="36" t="s">
        <v>111</v>
      </c>
      <c r="H3559" s="6">
        <v>0.2631</v>
      </c>
      <c r="I3559">
        <f t="shared" ca="1" si="55"/>
        <v>0.26524999999999999</v>
      </c>
      <c r="J3559" t="s">
        <v>98</v>
      </c>
    </row>
    <row r="3560" spans="1:10" x14ac:dyDescent="0.2">
      <c r="A3560" s="6" t="s">
        <v>45</v>
      </c>
      <c r="B3560" s="6" t="s">
        <v>81</v>
      </c>
      <c r="C3560" s="6" t="s">
        <v>75</v>
      </c>
      <c r="D3560" s="6" t="s">
        <v>9</v>
      </c>
      <c r="E3560" s="6" t="s">
        <v>13</v>
      </c>
      <c r="F3560" s="6" t="s">
        <v>36</v>
      </c>
      <c r="G3560" s="36" t="s">
        <v>111</v>
      </c>
      <c r="H3560" s="6">
        <v>0.25969999999999999</v>
      </c>
      <c r="I3560">
        <f t="shared" ca="1" si="55"/>
        <v>0.26439999999999997</v>
      </c>
      <c r="J3560" t="s">
        <v>98</v>
      </c>
    </row>
    <row r="3561" spans="1:10" x14ac:dyDescent="0.2">
      <c r="A3561" s="6" t="s">
        <v>45</v>
      </c>
      <c r="B3561" s="6" t="s">
        <v>81</v>
      </c>
      <c r="C3561" s="6" t="s">
        <v>75</v>
      </c>
      <c r="D3561" s="6" t="s">
        <v>9</v>
      </c>
      <c r="E3561" s="6" t="s">
        <v>13</v>
      </c>
      <c r="F3561" s="6" t="s">
        <v>37</v>
      </c>
      <c r="G3561" s="36" t="s">
        <v>112</v>
      </c>
      <c r="H3561" s="6">
        <v>0.26910000000000001</v>
      </c>
      <c r="I3561">
        <f t="shared" ca="1" si="55"/>
        <v>0.26439999999999997</v>
      </c>
      <c r="J3561" t="s">
        <v>98</v>
      </c>
    </row>
    <row r="3562" spans="1:10" x14ac:dyDescent="0.2">
      <c r="A3562" s="6" t="s">
        <v>45</v>
      </c>
      <c r="B3562" s="6" t="s">
        <v>81</v>
      </c>
      <c r="C3562" s="6" t="s">
        <v>75</v>
      </c>
      <c r="D3562" s="6" t="s">
        <v>9</v>
      </c>
      <c r="E3562" s="6" t="s">
        <v>13</v>
      </c>
      <c r="F3562" s="6" t="s">
        <v>38</v>
      </c>
      <c r="G3562" s="36" t="s">
        <v>112</v>
      </c>
      <c r="H3562" s="6">
        <v>0.27150000000000002</v>
      </c>
      <c r="I3562">
        <f t="shared" ca="1" si="55"/>
        <v>0.26495000000000002</v>
      </c>
      <c r="J3562" t="s">
        <v>98</v>
      </c>
    </row>
    <row r="3563" spans="1:10" x14ac:dyDescent="0.2">
      <c r="A3563" s="6" t="s">
        <v>45</v>
      </c>
      <c r="B3563" s="6" t="s">
        <v>81</v>
      </c>
      <c r="C3563" s="6" t="s">
        <v>75</v>
      </c>
      <c r="D3563" s="6" t="s">
        <v>9</v>
      </c>
      <c r="E3563" s="6" t="s">
        <v>13</v>
      </c>
      <c r="F3563" s="6" t="s">
        <v>39</v>
      </c>
      <c r="G3563" s="36" t="s">
        <v>113</v>
      </c>
      <c r="H3563" s="6">
        <v>0.25840000000000002</v>
      </c>
      <c r="I3563">
        <f t="shared" ca="1" si="55"/>
        <v>0.26495000000000002</v>
      </c>
      <c r="J3563" t="s">
        <v>98</v>
      </c>
    </row>
    <row r="3564" spans="1:10" x14ac:dyDescent="0.2">
      <c r="A3564" s="6" t="s">
        <v>45</v>
      </c>
      <c r="B3564" s="6" t="s">
        <v>81</v>
      </c>
      <c r="C3564" s="6" t="s">
        <v>75</v>
      </c>
      <c r="D3564" s="6" t="s">
        <v>9</v>
      </c>
      <c r="E3564" s="6" t="s">
        <v>13</v>
      </c>
      <c r="F3564" s="6" t="s">
        <v>40</v>
      </c>
      <c r="G3564" s="36" t="s">
        <v>113</v>
      </c>
      <c r="H3564" s="6">
        <v>0.25380000000000003</v>
      </c>
      <c r="I3564">
        <f t="shared" ca="1" si="55"/>
        <v>0.12690000000000001</v>
      </c>
      <c r="J3564" t="s">
        <v>98</v>
      </c>
    </row>
    <row r="3565" spans="1:10" x14ac:dyDescent="0.2">
      <c r="A3565" s="6" t="s">
        <v>45</v>
      </c>
      <c r="B3565" s="6" t="s">
        <v>81</v>
      </c>
      <c r="C3565" s="6" t="s">
        <v>75</v>
      </c>
      <c r="D3565" s="6" t="s">
        <v>9</v>
      </c>
      <c r="E3565" s="6" t="s">
        <v>13</v>
      </c>
      <c r="F3565" s="6" t="s">
        <v>41</v>
      </c>
      <c r="G3565" s="36" t="s">
        <v>141</v>
      </c>
      <c r="H3565" s="6">
        <v>0</v>
      </c>
      <c r="I3565">
        <f t="shared" ca="1" si="55"/>
        <v>0.12690000000000001</v>
      </c>
      <c r="J3565" t="s">
        <v>98</v>
      </c>
    </row>
    <row r="3566" spans="1:10" x14ac:dyDescent="0.2">
      <c r="A3566" s="6" t="s">
        <v>46</v>
      </c>
      <c r="B3566" s="6" t="s">
        <v>81</v>
      </c>
      <c r="C3566" s="6" t="s">
        <v>75</v>
      </c>
      <c r="D3566" s="6" t="s">
        <v>9</v>
      </c>
      <c r="E3566" s="6" t="s">
        <v>13</v>
      </c>
      <c r="F3566" s="6" t="s">
        <v>15</v>
      </c>
      <c r="G3566" s="36" t="s">
        <v>122</v>
      </c>
      <c r="H3566" s="6">
        <v>0.1903</v>
      </c>
      <c r="I3566">
        <f t="shared" ca="1" si="55"/>
        <v>0.19319999999999998</v>
      </c>
      <c r="J3566" t="s">
        <v>98</v>
      </c>
    </row>
    <row r="3567" spans="1:10" x14ac:dyDescent="0.2">
      <c r="A3567" s="6" t="s">
        <v>46</v>
      </c>
      <c r="B3567" s="6" t="s">
        <v>81</v>
      </c>
      <c r="C3567" s="6" t="s">
        <v>75</v>
      </c>
      <c r="D3567" s="6" t="s">
        <v>9</v>
      </c>
      <c r="E3567" s="6" t="s">
        <v>13</v>
      </c>
      <c r="F3567" s="6" t="s">
        <v>16</v>
      </c>
      <c r="G3567" s="36" t="s">
        <v>122</v>
      </c>
      <c r="H3567" s="6">
        <v>0.1961</v>
      </c>
      <c r="I3567">
        <f t="shared" ca="1" si="55"/>
        <v>0.19319999999999998</v>
      </c>
      <c r="J3567" t="s">
        <v>98</v>
      </c>
    </row>
    <row r="3568" spans="1:10" x14ac:dyDescent="0.2">
      <c r="A3568" s="6" t="s">
        <v>46</v>
      </c>
      <c r="B3568" s="6" t="s">
        <v>81</v>
      </c>
      <c r="C3568" s="6" t="s">
        <v>75</v>
      </c>
      <c r="D3568" s="6" t="s">
        <v>9</v>
      </c>
      <c r="E3568" s="6" t="s">
        <v>13</v>
      </c>
      <c r="F3568" s="6" t="s">
        <v>17</v>
      </c>
      <c r="G3568" s="36" t="s">
        <v>123</v>
      </c>
      <c r="H3568" s="6">
        <v>0.2001</v>
      </c>
      <c r="I3568">
        <f t="shared" ca="1" si="55"/>
        <v>0.20255000000000001</v>
      </c>
      <c r="J3568" t="s">
        <v>98</v>
      </c>
    </row>
    <row r="3569" spans="1:10" x14ac:dyDescent="0.2">
      <c r="A3569" s="6" t="s">
        <v>46</v>
      </c>
      <c r="B3569" s="6" t="s">
        <v>81</v>
      </c>
      <c r="C3569" s="6" t="s">
        <v>75</v>
      </c>
      <c r="D3569" s="6" t="s">
        <v>9</v>
      </c>
      <c r="E3569" s="6" t="s">
        <v>13</v>
      </c>
      <c r="F3569" s="6" t="s">
        <v>18</v>
      </c>
      <c r="G3569" s="36" t="s">
        <v>123</v>
      </c>
      <c r="H3569" s="6">
        <v>0.20499999999999999</v>
      </c>
      <c r="I3569">
        <f t="shared" ca="1" si="55"/>
        <v>0.20255000000000001</v>
      </c>
      <c r="J3569" t="s">
        <v>98</v>
      </c>
    </row>
    <row r="3570" spans="1:10" x14ac:dyDescent="0.2">
      <c r="A3570" s="6" t="s">
        <v>46</v>
      </c>
      <c r="B3570" s="6" t="s">
        <v>81</v>
      </c>
      <c r="C3570" s="6" t="s">
        <v>75</v>
      </c>
      <c r="D3570" s="6" t="s">
        <v>9</v>
      </c>
      <c r="E3570" s="6" t="s">
        <v>13</v>
      </c>
      <c r="F3570" s="6" t="s">
        <v>19</v>
      </c>
      <c r="G3570" s="36" t="s">
        <v>124</v>
      </c>
      <c r="H3570" s="6">
        <v>0.21260000000000001</v>
      </c>
      <c r="I3570">
        <f t="shared" ca="1" si="55"/>
        <v>0.21279999999999999</v>
      </c>
      <c r="J3570" t="s">
        <v>98</v>
      </c>
    </row>
    <row r="3571" spans="1:10" x14ac:dyDescent="0.2">
      <c r="A3571" s="6" t="s">
        <v>46</v>
      </c>
      <c r="B3571" s="6" t="s">
        <v>81</v>
      </c>
      <c r="C3571" s="6" t="s">
        <v>75</v>
      </c>
      <c r="D3571" s="6" t="s">
        <v>9</v>
      </c>
      <c r="E3571" s="6" t="s">
        <v>13</v>
      </c>
      <c r="F3571" s="6" t="s">
        <v>20</v>
      </c>
      <c r="G3571" s="36" t="s">
        <v>124</v>
      </c>
      <c r="H3571" s="6">
        <v>0.21299999999999999</v>
      </c>
      <c r="I3571">
        <f t="shared" ca="1" si="55"/>
        <v>0.21279999999999999</v>
      </c>
      <c r="J3571" t="s">
        <v>98</v>
      </c>
    </row>
    <row r="3572" spans="1:10" x14ac:dyDescent="0.2">
      <c r="A3572" s="6" t="s">
        <v>46</v>
      </c>
      <c r="B3572" s="6" t="s">
        <v>81</v>
      </c>
      <c r="C3572" s="6" t="s">
        <v>75</v>
      </c>
      <c r="D3572" s="6" t="s">
        <v>9</v>
      </c>
      <c r="E3572" s="6" t="s">
        <v>13</v>
      </c>
      <c r="F3572" s="6" t="s">
        <v>21</v>
      </c>
      <c r="G3572" s="36" t="s">
        <v>104</v>
      </c>
      <c r="H3572" s="6">
        <v>0.2203</v>
      </c>
      <c r="I3572">
        <f t="shared" ca="1" si="55"/>
        <v>0.22339999999999999</v>
      </c>
      <c r="J3572" t="s">
        <v>98</v>
      </c>
    </row>
    <row r="3573" spans="1:10" x14ac:dyDescent="0.2">
      <c r="A3573" s="6" t="s">
        <v>46</v>
      </c>
      <c r="B3573" s="6" t="s">
        <v>81</v>
      </c>
      <c r="C3573" s="6" t="s">
        <v>75</v>
      </c>
      <c r="D3573" s="6" t="s">
        <v>9</v>
      </c>
      <c r="E3573" s="6" t="s">
        <v>13</v>
      </c>
      <c r="F3573" s="6" t="s">
        <v>22</v>
      </c>
      <c r="G3573" s="36" t="s">
        <v>104</v>
      </c>
      <c r="H3573" s="6">
        <v>0.22650000000000001</v>
      </c>
      <c r="I3573">
        <f t="shared" ca="1" si="55"/>
        <v>0.22339999999999999</v>
      </c>
      <c r="J3573" t="s">
        <v>98</v>
      </c>
    </row>
    <row r="3574" spans="1:10" x14ac:dyDescent="0.2">
      <c r="A3574" s="6" t="s">
        <v>46</v>
      </c>
      <c r="B3574" s="6" t="s">
        <v>81</v>
      </c>
      <c r="C3574" s="6" t="s">
        <v>75</v>
      </c>
      <c r="D3574" s="6" t="s">
        <v>9</v>
      </c>
      <c r="E3574" s="6" t="s">
        <v>13</v>
      </c>
      <c r="F3574" s="6" t="s">
        <v>23</v>
      </c>
      <c r="G3574" s="36" t="s">
        <v>105</v>
      </c>
      <c r="H3574" s="6">
        <v>0.2331</v>
      </c>
      <c r="I3574">
        <f t="shared" ca="1" si="55"/>
        <v>0.23325000000000001</v>
      </c>
      <c r="J3574" t="s">
        <v>98</v>
      </c>
    </row>
    <row r="3575" spans="1:10" x14ac:dyDescent="0.2">
      <c r="A3575" s="6" t="s">
        <v>46</v>
      </c>
      <c r="B3575" s="6" t="s">
        <v>81</v>
      </c>
      <c r="C3575" s="6" t="s">
        <v>75</v>
      </c>
      <c r="D3575" s="6" t="s">
        <v>9</v>
      </c>
      <c r="E3575" s="6" t="s">
        <v>13</v>
      </c>
      <c r="F3575" s="6" t="s">
        <v>24</v>
      </c>
      <c r="G3575" s="36" t="s">
        <v>105</v>
      </c>
      <c r="H3575" s="6">
        <v>0.2334</v>
      </c>
      <c r="I3575">
        <f t="shared" ca="1" si="55"/>
        <v>0.23325000000000001</v>
      </c>
      <c r="J3575" t="s">
        <v>98</v>
      </c>
    </row>
    <row r="3576" spans="1:10" x14ac:dyDescent="0.2">
      <c r="A3576" s="6" t="s">
        <v>46</v>
      </c>
      <c r="B3576" s="6" t="s">
        <v>81</v>
      </c>
      <c r="C3576" s="6" t="s">
        <v>75</v>
      </c>
      <c r="D3576" s="6" t="s">
        <v>9</v>
      </c>
      <c r="E3576" s="6" t="s">
        <v>13</v>
      </c>
      <c r="F3576" s="6" t="s">
        <v>25</v>
      </c>
      <c r="G3576" s="36" t="s">
        <v>106</v>
      </c>
      <c r="H3576" s="6">
        <v>0.23899999999999999</v>
      </c>
      <c r="I3576">
        <f t="shared" ca="1" si="55"/>
        <v>0.24249999999999999</v>
      </c>
      <c r="J3576" t="s">
        <v>98</v>
      </c>
    </row>
    <row r="3577" spans="1:10" x14ac:dyDescent="0.2">
      <c r="A3577" s="6" t="s">
        <v>46</v>
      </c>
      <c r="B3577" s="6" t="s">
        <v>81</v>
      </c>
      <c r="C3577" s="6" t="s">
        <v>75</v>
      </c>
      <c r="D3577" s="6" t="s">
        <v>9</v>
      </c>
      <c r="E3577" s="6" t="s">
        <v>13</v>
      </c>
      <c r="F3577" s="6" t="s">
        <v>26</v>
      </c>
      <c r="G3577" s="36" t="s">
        <v>106</v>
      </c>
      <c r="H3577" s="6">
        <v>0.246</v>
      </c>
      <c r="I3577">
        <f t="shared" ca="1" si="55"/>
        <v>0.24249999999999999</v>
      </c>
      <c r="J3577" t="s">
        <v>98</v>
      </c>
    </row>
    <row r="3578" spans="1:10" x14ac:dyDescent="0.2">
      <c r="A3578" s="6" t="s">
        <v>46</v>
      </c>
      <c r="B3578" s="6" t="s">
        <v>81</v>
      </c>
      <c r="C3578" s="6" t="s">
        <v>75</v>
      </c>
      <c r="D3578" s="6" t="s">
        <v>9</v>
      </c>
      <c r="E3578" s="6" t="s">
        <v>13</v>
      </c>
      <c r="F3578" s="6" t="s">
        <v>27</v>
      </c>
      <c r="G3578" s="36" t="s">
        <v>107</v>
      </c>
      <c r="H3578" s="6">
        <v>0.26629999999999998</v>
      </c>
      <c r="I3578">
        <f t="shared" ca="1" si="55"/>
        <v>0.2666</v>
      </c>
      <c r="J3578" t="s">
        <v>98</v>
      </c>
    </row>
    <row r="3579" spans="1:10" x14ac:dyDescent="0.2">
      <c r="A3579" s="6" t="s">
        <v>46</v>
      </c>
      <c r="B3579" s="6" t="s">
        <v>81</v>
      </c>
      <c r="C3579" s="6" t="s">
        <v>75</v>
      </c>
      <c r="D3579" s="6" t="s">
        <v>9</v>
      </c>
      <c r="E3579" s="6" t="s">
        <v>13</v>
      </c>
      <c r="F3579" s="6" t="s">
        <v>28</v>
      </c>
      <c r="G3579" s="36" t="s">
        <v>107</v>
      </c>
      <c r="H3579" s="6">
        <v>0.26690000000000003</v>
      </c>
      <c r="I3579">
        <f t="shared" ca="1" si="55"/>
        <v>0.2666</v>
      </c>
      <c r="J3579" t="s">
        <v>98</v>
      </c>
    </row>
    <row r="3580" spans="1:10" x14ac:dyDescent="0.2">
      <c r="A3580" s="6" t="s">
        <v>46</v>
      </c>
      <c r="B3580" s="6" t="s">
        <v>81</v>
      </c>
      <c r="C3580" s="6" t="s">
        <v>75</v>
      </c>
      <c r="D3580" s="6" t="s">
        <v>9</v>
      </c>
      <c r="E3580" s="6" t="s">
        <v>13</v>
      </c>
      <c r="F3580" s="6" t="s">
        <v>29</v>
      </c>
      <c r="G3580" s="36" t="s">
        <v>108</v>
      </c>
      <c r="H3580" s="6">
        <v>0.27129999999999999</v>
      </c>
      <c r="I3580">
        <f t="shared" ca="1" si="55"/>
        <v>0.27134999999999998</v>
      </c>
      <c r="J3580" t="s">
        <v>98</v>
      </c>
    </row>
    <row r="3581" spans="1:10" x14ac:dyDescent="0.2">
      <c r="A3581" s="6" t="s">
        <v>46</v>
      </c>
      <c r="B3581" s="6" t="s">
        <v>81</v>
      </c>
      <c r="C3581" s="6" t="s">
        <v>75</v>
      </c>
      <c r="D3581" s="6" t="s">
        <v>9</v>
      </c>
      <c r="E3581" s="6" t="s">
        <v>13</v>
      </c>
      <c r="F3581" s="6" t="s">
        <v>30</v>
      </c>
      <c r="G3581" s="36" t="s">
        <v>108</v>
      </c>
      <c r="H3581" s="6">
        <v>0.27139999999999997</v>
      </c>
      <c r="I3581">
        <f t="shared" ca="1" si="55"/>
        <v>0.27134999999999998</v>
      </c>
      <c r="J3581" t="s">
        <v>98</v>
      </c>
    </row>
    <row r="3582" spans="1:10" x14ac:dyDescent="0.2">
      <c r="A3582" s="6" t="s">
        <v>46</v>
      </c>
      <c r="B3582" s="6" t="s">
        <v>81</v>
      </c>
      <c r="C3582" s="6" t="s">
        <v>75</v>
      </c>
      <c r="D3582" s="6" t="s">
        <v>9</v>
      </c>
      <c r="E3582" s="6" t="s">
        <v>13</v>
      </c>
      <c r="F3582" s="6" t="s">
        <v>31</v>
      </c>
      <c r="G3582" s="36" t="s">
        <v>109</v>
      </c>
      <c r="H3582" s="6">
        <v>0.26989999999999997</v>
      </c>
      <c r="I3582">
        <f t="shared" ca="1" si="55"/>
        <v>0.2697</v>
      </c>
      <c r="J3582" t="s">
        <v>98</v>
      </c>
    </row>
    <row r="3583" spans="1:10" x14ac:dyDescent="0.2">
      <c r="A3583" s="6" t="s">
        <v>46</v>
      </c>
      <c r="B3583" s="6" t="s">
        <v>81</v>
      </c>
      <c r="C3583" s="6" t="s">
        <v>75</v>
      </c>
      <c r="D3583" s="6" t="s">
        <v>9</v>
      </c>
      <c r="E3583" s="6" t="s">
        <v>13</v>
      </c>
      <c r="F3583" s="6" t="s">
        <v>32</v>
      </c>
      <c r="G3583" s="36" t="s">
        <v>109</v>
      </c>
      <c r="H3583" s="6">
        <v>0.26950000000000002</v>
      </c>
      <c r="I3583">
        <f t="shared" ca="1" si="55"/>
        <v>0.2697</v>
      </c>
      <c r="J3583" t="s">
        <v>98</v>
      </c>
    </row>
    <row r="3584" spans="1:10" x14ac:dyDescent="0.2">
      <c r="A3584" s="6" t="s">
        <v>46</v>
      </c>
      <c r="B3584" s="6" t="s">
        <v>81</v>
      </c>
      <c r="C3584" s="6" t="s">
        <v>75</v>
      </c>
      <c r="D3584" s="6" t="s">
        <v>9</v>
      </c>
      <c r="E3584" s="6" t="s">
        <v>13</v>
      </c>
      <c r="F3584" s="6" t="s">
        <v>33</v>
      </c>
      <c r="G3584" s="36" t="s">
        <v>110</v>
      </c>
      <c r="H3584" s="6">
        <v>0.2742</v>
      </c>
      <c r="I3584">
        <f t="shared" ca="1" si="55"/>
        <v>0.27565000000000001</v>
      </c>
      <c r="J3584" t="s">
        <v>98</v>
      </c>
    </row>
    <row r="3585" spans="1:10" x14ac:dyDescent="0.2">
      <c r="A3585" s="6" t="s">
        <v>46</v>
      </c>
      <c r="B3585" s="6" t="s">
        <v>81</v>
      </c>
      <c r="C3585" s="6" t="s">
        <v>75</v>
      </c>
      <c r="D3585" s="6" t="s">
        <v>9</v>
      </c>
      <c r="E3585" s="6" t="s">
        <v>13</v>
      </c>
      <c r="F3585" s="6" t="s">
        <v>34</v>
      </c>
      <c r="G3585" s="36" t="s">
        <v>110</v>
      </c>
      <c r="H3585" s="6">
        <v>0.27710000000000001</v>
      </c>
      <c r="I3585">
        <f t="shared" ca="1" si="55"/>
        <v>0.27565000000000001</v>
      </c>
      <c r="J3585" t="s">
        <v>98</v>
      </c>
    </row>
    <row r="3586" spans="1:10" x14ac:dyDescent="0.2">
      <c r="A3586" s="6" t="s">
        <v>46</v>
      </c>
      <c r="B3586" s="6" t="s">
        <v>81</v>
      </c>
      <c r="C3586" s="6" t="s">
        <v>75</v>
      </c>
      <c r="D3586" s="6" t="s">
        <v>9</v>
      </c>
      <c r="E3586" s="6" t="s">
        <v>13</v>
      </c>
      <c r="F3586" s="6" t="s">
        <v>35</v>
      </c>
      <c r="G3586" s="36" t="s">
        <v>111</v>
      </c>
      <c r="H3586" s="6">
        <v>0.28249999999999997</v>
      </c>
      <c r="I3586">
        <f t="shared" ref="I3586:I3649" ca="1" si="56">IF(ISEVEN(ROW(A3586)),AVERAGE(OFFSET(H$2:H$3,ROW()-ROW(A$2),)),I3585)</f>
        <v>0.28244999999999998</v>
      </c>
      <c r="J3586" t="s">
        <v>98</v>
      </c>
    </row>
    <row r="3587" spans="1:10" x14ac:dyDescent="0.2">
      <c r="A3587" s="6" t="s">
        <v>46</v>
      </c>
      <c r="B3587" s="6" t="s">
        <v>81</v>
      </c>
      <c r="C3587" s="6" t="s">
        <v>75</v>
      </c>
      <c r="D3587" s="6" t="s">
        <v>9</v>
      </c>
      <c r="E3587" s="6" t="s">
        <v>13</v>
      </c>
      <c r="F3587" s="6" t="s">
        <v>36</v>
      </c>
      <c r="G3587" s="36" t="s">
        <v>111</v>
      </c>
      <c r="H3587" s="6">
        <v>0.28239999999999998</v>
      </c>
      <c r="I3587">
        <f t="shared" ca="1" si="56"/>
        <v>0.28244999999999998</v>
      </c>
      <c r="J3587" t="s">
        <v>98</v>
      </c>
    </row>
    <row r="3588" spans="1:10" x14ac:dyDescent="0.2">
      <c r="A3588" s="6" t="s">
        <v>46</v>
      </c>
      <c r="B3588" s="6" t="s">
        <v>81</v>
      </c>
      <c r="C3588" s="6" t="s">
        <v>75</v>
      </c>
      <c r="D3588" s="6" t="s">
        <v>9</v>
      </c>
      <c r="E3588" s="6" t="s">
        <v>13</v>
      </c>
      <c r="F3588" s="6" t="s">
        <v>37</v>
      </c>
      <c r="G3588" s="36" t="s">
        <v>112</v>
      </c>
      <c r="H3588" s="6">
        <v>0.2792</v>
      </c>
      <c r="I3588">
        <f t="shared" ca="1" si="56"/>
        <v>0.28000000000000003</v>
      </c>
      <c r="J3588" t="s">
        <v>98</v>
      </c>
    </row>
    <row r="3589" spans="1:10" x14ac:dyDescent="0.2">
      <c r="A3589" s="6" t="s">
        <v>46</v>
      </c>
      <c r="B3589" s="6" t="s">
        <v>81</v>
      </c>
      <c r="C3589" s="6" t="s">
        <v>75</v>
      </c>
      <c r="D3589" s="6" t="s">
        <v>9</v>
      </c>
      <c r="E3589" s="6" t="s">
        <v>13</v>
      </c>
      <c r="F3589" s="6" t="s">
        <v>38</v>
      </c>
      <c r="G3589" s="36" t="s">
        <v>112</v>
      </c>
      <c r="H3589" s="6">
        <v>0.28079999999999999</v>
      </c>
      <c r="I3589">
        <f t="shared" ca="1" si="56"/>
        <v>0.28000000000000003</v>
      </c>
      <c r="J3589" t="s">
        <v>98</v>
      </c>
    </row>
    <row r="3590" spans="1:10" x14ac:dyDescent="0.2">
      <c r="A3590" s="6" t="s">
        <v>46</v>
      </c>
      <c r="B3590" s="6" t="s">
        <v>81</v>
      </c>
      <c r="C3590" s="6" t="s">
        <v>75</v>
      </c>
      <c r="D3590" s="6" t="s">
        <v>9</v>
      </c>
      <c r="E3590" s="6" t="s">
        <v>13</v>
      </c>
      <c r="F3590" s="6" t="s">
        <v>39</v>
      </c>
      <c r="G3590" s="36" t="s">
        <v>113</v>
      </c>
      <c r="H3590" s="6">
        <v>0.29020000000000001</v>
      </c>
      <c r="I3590">
        <f t="shared" ca="1" si="56"/>
        <v>0.28139999999999998</v>
      </c>
      <c r="J3590" t="s">
        <v>98</v>
      </c>
    </row>
    <row r="3591" spans="1:10" x14ac:dyDescent="0.2">
      <c r="A3591" s="6" t="s">
        <v>46</v>
      </c>
      <c r="B3591" s="6" t="s">
        <v>81</v>
      </c>
      <c r="C3591" s="6" t="s">
        <v>75</v>
      </c>
      <c r="D3591" s="6" t="s">
        <v>9</v>
      </c>
      <c r="E3591" s="6" t="s">
        <v>13</v>
      </c>
      <c r="F3591" s="6" t="s">
        <v>40</v>
      </c>
      <c r="G3591" s="36" t="s">
        <v>113</v>
      </c>
      <c r="H3591" s="6">
        <v>0.27260000000000001</v>
      </c>
      <c r="I3591">
        <f t="shared" ca="1" si="56"/>
        <v>0.28139999999999998</v>
      </c>
      <c r="J3591" t="s">
        <v>98</v>
      </c>
    </row>
    <row r="3592" spans="1:10" x14ac:dyDescent="0.2">
      <c r="A3592" s="6" t="s">
        <v>46</v>
      </c>
      <c r="B3592" s="6" t="s">
        <v>81</v>
      </c>
      <c r="C3592" s="6" t="s">
        <v>75</v>
      </c>
      <c r="D3592" s="6" t="s">
        <v>9</v>
      </c>
      <c r="E3592" s="6" t="s">
        <v>13</v>
      </c>
      <c r="F3592" s="6" t="s">
        <v>41</v>
      </c>
      <c r="G3592" s="36" t="s">
        <v>141</v>
      </c>
      <c r="H3592" s="6">
        <v>0</v>
      </c>
      <c r="I3592">
        <f t="shared" ca="1" si="56"/>
        <v>0</v>
      </c>
      <c r="J3592" t="s">
        <v>98</v>
      </c>
    </row>
    <row r="3593" spans="1:10" x14ac:dyDescent="0.2">
      <c r="A3593" s="6" t="s">
        <v>47</v>
      </c>
      <c r="B3593" s="6" t="s">
        <v>81</v>
      </c>
      <c r="C3593" s="6" t="s">
        <v>75</v>
      </c>
      <c r="D3593" s="6" t="s">
        <v>9</v>
      </c>
      <c r="E3593" s="6" t="s">
        <v>13</v>
      </c>
      <c r="F3593" s="6" t="s">
        <v>15</v>
      </c>
      <c r="G3593" s="36" t="s">
        <v>122</v>
      </c>
      <c r="H3593" s="6">
        <v>0</v>
      </c>
      <c r="I3593">
        <f t="shared" ca="1" si="56"/>
        <v>0</v>
      </c>
      <c r="J3593" t="s">
        <v>98</v>
      </c>
    </row>
    <row r="3594" spans="1:10" x14ac:dyDescent="0.2">
      <c r="A3594" s="6" t="s">
        <v>47</v>
      </c>
      <c r="B3594" s="6" t="s">
        <v>81</v>
      </c>
      <c r="C3594" s="6" t="s">
        <v>75</v>
      </c>
      <c r="D3594" s="6" t="s">
        <v>9</v>
      </c>
      <c r="E3594" s="6" t="s">
        <v>13</v>
      </c>
      <c r="F3594" s="6" t="s">
        <v>16</v>
      </c>
      <c r="G3594" s="36" t="s">
        <v>122</v>
      </c>
      <c r="H3594" s="6">
        <v>6.7699999999999996E-2</v>
      </c>
      <c r="I3594">
        <f t="shared" ca="1" si="56"/>
        <v>6.905E-2</v>
      </c>
      <c r="J3594" t="s">
        <v>98</v>
      </c>
    </row>
    <row r="3595" spans="1:10" x14ac:dyDescent="0.2">
      <c r="A3595" s="6" t="s">
        <v>47</v>
      </c>
      <c r="B3595" s="6" t="s">
        <v>81</v>
      </c>
      <c r="C3595" s="6" t="s">
        <v>75</v>
      </c>
      <c r="D3595" s="6" t="s">
        <v>9</v>
      </c>
      <c r="E3595" s="6" t="s">
        <v>13</v>
      </c>
      <c r="F3595" s="6" t="s">
        <v>17</v>
      </c>
      <c r="G3595" s="36" t="s">
        <v>123</v>
      </c>
      <c r="H3595" s="6">
        <v>7.0400000000000004E-2</v>
      </c>
      <c r="I3595">
        <f t="shared" ca="1" si="56"/>
        <v>6.905E-2</v>
      </c>
      <c r="J3595" t="s">
        <v>98</v>
      </c>
    </row>
    <row r="3596" spans="1:10" x14ac:dyDescent="0.2">
      <c r="A3596" s="6" t="s">
        <v>47</v>
      </c>
      <c r="B3596" s="6" t="s">
        <v>81</v>
      </c>
      <c r="C3596" s="6" t="s">
        <v>75</v>
      </c>
      <c r="D3596" s="6" t="s">
        <v>9</v>
      </c>
      <c r="E3596" s="6" t="s">
        <v>13</v>
      </c>
      <c r="F3596" s="6" t="s">
        <v>18</v>
      </c>
      <c r="G3596" s="36" t="s">
        <v>123</v>
      </c>
      <c r="H3596" s="6">
        <v>7.3200000000000001E-2</v>
      </c>
      <c r="I3596">
        <f t="shared" ca="1" si="56"/>
        <v>7.6399999999999996E-2</v>
      </c>
      <c r="J3596" t="s">
        <v>98</v>
      </c>
    </row>
    <row r="3597" spans="1:10" x14ac:dyDescent="0.2">
      <c r="A3597" s="6" t="s">
        <v>47</v>
      </c>
      <c r="B3597" s="6" t="s">
        <v>81</v>
      </c>
      <c r="C3597" s="6" t="s">
        <v>75</v>
      </c>
      <c r="D3597" s="6" t="s">
        <v>9</v>
      </c>
      <c r="E3597" s="6" t="s">
        <v>13</v>
      </c>
      <c r="F3597" s="6" t="s">
        <v>19</v>
      </c>
      <c r="G3597" s="36" t="s">
        <v>124</v>
      </c>
      <c r="H3597" s="6">
        <v>7.9600000000000004E-2</v>
      </c>
      <c r="I3597">
        <f t="shared" ca="1" si="56"/>
        <v>7.6399999999999996E-2</v>
      </c>
      <c r="J3597" t="s">
        <v>98</v>
      </c>
    </row>
    <row r="3598" spans="1:10" x14ac:dyDescent="0.2">
      <c r="A3598" s="6" t="s">
        <v>47</v>
      </c>
      <c r="B3598" s="6" t="s">
        <v>81</v>
      </c>
      <c r="C3598" s="6" t="s">
        <v>75</v>
      </c>
      <c r="D3598" s="6" t="s">
        <v>9</v>
      </c>
      <c r="E3598" s="6" t="s">
        <v>13</v>
      </c>
      <c r="F3598" s="6" t="s">
        <v>20</v>
      </c>
      <c r="G3598" s="36" t="s">
        <v>124</v>
      </c>
      <c r="H3598" s="6">
        <v>7.8200000000000006E-2</v>
      </c>
      <c r="I3598">
        <f t="shared" ca="1" si="56"/>
        <v>8.0250000000000002E-2</v>
      </c>
      <c r="J3598" t="s">
        <v>98</v>
      </c>
    </row>
    <row r="3599" spans="1:10" x14ac:dyDescent="0.2">
      <c r="A3599" s="6" t="s">
        <v>47</v>
      </c>
      <c r="B3599" s="6" t="s">
        <v>81</v>
      </c>
      <c r="C3599" s="6" t="s">
        <v>75</v>
      </c>
      <c r="D3599" s="6" t="s">
        <v>9</v>
      </c>
      <c r="E3599" s="6" t="s">
        <v>13</v>
      </c>
      <c r="F3599" s="6" t="s">
        <v>21</v>
      </c>
      <c r="G3599" s="36" t="s">
        <v>104</v>
      </c>
      <c r="H3599" s="6">
        <v>8.2299999999999998E-2</v>
      </c>
      <c r="I3599">
        <f t="shared" ca="1" si="56"/>
        <v>8.0250000000000002E-2</v>
      </c>
      <c r="J3599" t="s">
        <v>98</v>
      </c>
    </row>
    <row r="3600" spans="1:10" x14ac:dyDescent="0.2">
      <c r="A3600" s="6" t="s">
        <v>47</v>
      </c>
      <c r="B3600" s="6" t="s">
        <v>81</v>
      </c>
      <c r="C3600" s="6" t="s">
        <v>75</v>
      </c>
      <c r="D3600" s="6" t="s">
        <v>9</v>
      </c>
      <c r="E3600" s="6" t="s">
        <v>13</v>
      </c>
      <c r="F3600" s="6" t="s">
        <v>22</v>
      </c>
      <c r="G3600" s="36" t="s">
        <v>104</v>
      </c>
      <c r="H3600" s="6">
        <v>8.5000000000000006E-2</v>
      </c>
      <c r="I3600">
        <f t="shared" ca="1" si="56"/>
        <v>8.3949999999999997E-2</v>
      </c>
      <c r="J3600" t="s">
        <v>98</v>
      </c>
    </row>
    <row r="3601" spans="1:10" x14ac:dyDescent="0.2">
      <c r="A3601" s="6" t="s">
        <v>47</v>
      </c>
      <c r="B3601" s="6" t="s">
        <v>81</v>
      </c>
      <c r="C3601" s="6" t="s">
        <v>75</v>
      </c>
      <c r="D3601" s="6" t="s">
        <v>9</v>
      </c>
      <c r="E3601" s="6" t="s">
        <v>13</v>
      </c>
      <c r="F3601" s="6" t="s">
        <v>23</v>
      </c>
      <c r="G3601" s="36" t="s">
        <v>105</v>
      </c>
      <c r="H3601" s="6">
        <v>8.2900000000000001E-2</v>
      </c>
      <c r="I3601">
        <f t="shared" ca="1" si="56"/>
        <v>8.3949999999999997E-2</v>
      </c>
      <c r="J3601" t="s">
        <v>98</v>
      </c>
    </row>
    <row r="3602" spans="1:10" x14ac:dyDescent="0.2">
      <c r="A3602" s="6" t="s">
        <v>47</v>
      </c>
      <c r="B3602" s="6" t="s">
        <v>81</v>
      </c>
      <c r="C3602" s="6" t="s">
        <v>75</v>
      </c>
      <c r="D3602" s="6" t="s">
        <v>9</v>
      </c>
      <c r="E3602" s="6" t="s">
        <v>13</v>
      </c>
      <c r="F3602" s="6" t="s">
        <v>24</v>
      </c>
      <c r="G3602" s="36" t="s">
        <v>105</v>
      </c>
      <c r="H3602" s="6">
        <v>8.8300000000000003E-2</v>
      </c>
      <c r="I3602">
        <f t="shared" ca="1" si="56"/>
        <v>9.085E-2</v>
      </c>
      <c r="J3602" t="s">
        <v>98</v>
      </c>
    </row>
    <row r="3603" spans="1:10" x14ac:dyDescent="0.2">
      <c r="A3603" s="6" t="s">
        <v>47</v>
      </c>
      <c r="B3603" s="6" t="s">
        <v>81</v>
      </c>
      <c r="C3603" s="6" t="s">
        <v>75</v>
      </c>
      <c r="D3603" s="6" t="s">
        <v>9</v>
      </c>
      <c r="E3603" s="6" t="s">
        <v>13</v>
      </c>
      <c r="F3603" s="6" t="s">
        <v>25</v>
      </c>
      <c r="G3603" s="36" t="s">
        <v>106</v>
      </c>
      <c r="H3603" s="6">
        <v>9.3399999999999997E-2</v>
      </c>
      <c r="I3603">
        <f t="shared" ca="1" si="56"/>
        <v>9.085E-2</v>
      </c>
      <c r="J3603" t="s">
        <v>98</v>
      </c>
    </row>
    <row r="3604" spans="1:10" x14ac:dyDescent="0.2">
      <c r="A3604" s="6" t="s">
        <v>47</v>
      </c>
      <c r="B3604" s="6" t="s">
        <v>81</v>
      </c>
      <c r="C3604" s="6" t="s">
        <v>75</v>
      </c>
      <c r="D3604" s="6" t="s">
        <v>9</v>
      </c>
      <c r="E3604" s="6" t="s">
        <v>13</v>
      </c>
      <c r="F3604" s="6" t="s">
        <v>26</v>
      </c>
      <c r="G3604" s="36" t="s">
        <v>106</v>
      </c>
      <c r="H3604" s="6">
        <v>9.5299999999999996E-2</v>
      </c>
      <c r="I3604">
        <f t="shared" ca="1" si="56"/>
        <v>0.10564999999999999</v>
      </c>
      <c r="J3604" t="s">
        <v>98</v>
      </c>
    </row>
    <row r="3605" spans="1:10" x14ac:dyDescent="0.2">
      <c r="A3605" s="6" t="s">
        <v>47</v>
      </c>
      <c r="B3605" s="6" t="s">
        <v>81</v>
      </c>
      <c r="C3605" s="6" t="s">
        <v>75</v>
      </c>
      <c r="D3605" s="6" t="s">
        <v>9</v>
      </c>
      <c r="E3605" s="6" t="s">
        <v>13</v>
      </c>
      <c r="F3605" s="6" t="s">
        <v>27</v>
      </c>
      <c r="G3605" s="36" t="s">
        <v>107</v>
      </c>
      <c r="H3605" s="6">
        <v>0.11600000000000001</v>
      </c>
      <c r="I3605">
        <f t="shared" ca="1" si="56"/>
        <v>0.10564999999999999</v>
      </c>
      <c r="J3605" t="s">
        <v>98</v>
      </c>
    </row>
    <row r="3606" spans="1:10" x14ac:dyDescent="0.2">
      <c r="A3606" s="6" t="s">
        <v>47</v>
      </c>
      <c r="B3606" s="6" t="s">
        <v>81</v>
      </c>
      <c r="C3606" s="6" t="s">
        <v>75</v>
      </c>
      <c r="D3606" s="6" t="s">
        <v>9</v>
      </c>
      <c r="E3606" s="6" t="s">
        <v>13</v>
      </c>
      <c r="F3606" s="6" t="s">
        <v>28</v>
      </c>
      <c r="G3606" s="36" t="s">
        <v>107</v>
      </c>
      <c r="H3606" s="6">
        <v>0.1158</v>
      </c>
      <c r="I3606">
        <f t="shared" ca="1" si="56"/>
        <v>0.11395</v>
      </c>
      <c r="J3606" t="s">
        <v>98</v>
      </c>
    </row>
    <row r="3607" spans="1:10" x14ac:dyDescent="0.2">
      <c r="A3607" s="6" t="s">
        <v>47</v>
      </c>
      <c r="B3607" s="6" t="s">
        <v>81</v>
      </c>
      <c r="C3607" s="6" t="s">
        <v>75</v>
      </c>
      <c r="D3607" s="6" t="s">
        <v>9</v>
      </c>
      <c r="E3607" s="6" t="s">
        <v>13</v>
      </c>
      <c r="F3607" s="6" t="s">
        <v>29</v>
      </c>
      <c r="G3607" s="36" t="s">
        <v>108</v>
      </c>
      <c r="H3607" s="6">
        <v>0.11210000000000001</v>
      </c>
      <c r="I3607">
        <f t="shared" ca="1" si="56"/>
        <v>0.11395</v>
      </c>
      <c r="J3607" t="s">
        <v>98</v>
      </c>
    </row>
    <row r="3608" spans="1:10" x14ac:dyDescent="0.2">
      <c r="A3608" s="6" t="s">
        <v>47</v>
      </c>
      <c r="B3608" s="6" t="s">
        <v>81</v>
      </c>
      <c r="C3608" s="6" t="s">
        <v>75</v>
      </c>
      <c r="D3608" s="6" t="s">
        <v>9</v>
      </c>
      <c r="E3608" s="6" t="s">
        <v>13</v>
      </c>
      <c r="F3608" s="6" t="s">
        <v>30</v>
      </c>
      <c r="G3608" s="36" t="s">
        <v>108</v>
      </c>
      <c r="H3608" s="6">
        <v>0.113</v>
      </c>
      <c r="I3608">
        <f t="shared" ca="1" si="56"/>
        <v>0.11225</v>
      </c>
      <c r="J3608" t="s">
        <v>98</v>
      </c>
    </row>
    <row r="3609" spans="1:10" x14ac:dyDescent="0.2">
      <c r="A3609" s="6" t="s">
        <v>47</v>
      </c>
      <c r="B3609" s="6" t="s">
        <v>81</v>
      </c>
      <c r="C3609" s="6" t="s">
        <v>75</v>
      </c>
      <c r="D3609" s="6" t="s">
        <v>9</v>
      </c>
      <c r="E3609" s="6" t="s">
        <v>13</v>
      </c>
      <c r="F3609" s="6" t="s">
        <v>31</v>
      </c>
      <c r="G3609" s="36" t="s">
        <v>109</v>
      </c>
      <c r="H3609" s="6">
        <v>0.1115</v>
      </c>
      <c r="I3609">
        <f t="shared" ca="1" si="56"/>
        <v>0.11225</v>
      </c>
      <c r="J3609" t="s">
        <v>98</v>
      </c>
    </row>
    <row r="3610" spans="1:10" x14ac:dyDescent="0.2">
      <c r="A3610" s="6" t="s">
        <v>47</v>
      </c>
      <c r="B3610" s="6" t="s">
        <v>81</v>
      </c>
      <c r="C3610" s="6" t="s">
        <v>75</v>
      </c>
      <c r="D3610" s="6" t="s">
        <v>9</v>
      </c>
      <c r="E3610" s="6" t="s">
        <v>13</v>
      </c>
      <c r="F3610" s="6" t="s">
        <v>32</v>
      </c>
      <c r="G3610" s="36" t="s">
        <v>109</v>
      </c>
      <c r="H3610" s="6">
        <v>0.11219999999999999</v>
      </c>
      <c r="I3610">
        <f t="shared" ca="1" si="56"/>
        <v>0.11119999999999999</v>
      </c>
      <c r="J3610" t="s">
        <v>98</v>
      </c>
    </row>
    <row r="3611" spans="1:10" x14ac:dyDescent="0.2">
      <c r="A3611" s="6" t="s">
        <v>47</v>
      </c>
      <c r="B3611" s="6" t="s">
        <v>81</v>
      </c>
      <c r="C3611" s="6" t="s">
        <v>75</v>
      </c>
      <c r="D3611" s="6" t="s">
        <v>9</v>
      </c>
      <c r="E3611" s="6" t="s">
        <v>13</v>
      </c>
      <c r="F3611" s="6" t="s">
        <v>33</v>
      </c>
      <c r="G3611" s="36" t="s">
        <v>110</v>
      </c>
      <c r="H3611" s="6">
        <v>0.11020000000000001</v>
      </c>
      <c r="I3611">
        <f t="shared" ca="1" si="56"/>
        <v>0.11119999999999999</v>
      </c>
      <c r="J3611" t="s">
        <v>98</v>
      </c>
    </row>
    <row r="3612" spans="1:10" x14ac:dyDescent="0.2">
      <c r="A3612" s="6" t="s">
        <v>47</v>
      </c>
      <c r="B3612" s="6" t="s">
        <v>81</v>
      </c>
      <c r="C3612" s="6" t="s">
        <v>75</v>
      </c>
      <c r="D3612" s="6" t="s">
        <v>9</v>
      </c>
      <c r="E3612" s="6" t="s">
        <v>13</v>
      </c>
      <c r="F3612" s="6" t="s">
        <v>34</v>
      </c>
      <c r="G3612" s="36" t="s">
        <v>110</v>
      </c>
      <c r="H3612" s="6">
        <v>0.11260000000000001</v>
      </c>
      <c r="I3612">
        <f t="shared" ca="1" si="56"/>
        <v>0.1101</v>
      </c>
      <c r="J3612" t="s">
        <v>98</v>
      </c>
    </row>
    <row r="3613" spans="1:10" x14ac:dyDescent="0.2">
      <c r="A3613" s="6" t="s">
        <v>47</v>
      </c>
      <c r="B3613" s="6" t="s">
        <v>81</v>
      </c>
      <c r="C3613" s="6" t="s">
        <v>75</v>
      </c>
      <c r="D3613" s="6" t="s">
        <v>9</v>
      </c>
      <c r="E3613" s="6" t="s">
        <v>13</v>
      </c>
      <c r="F3613" s="6" t="s">
        <v>35</v>
      </c>
      <c r="G3613" s="36" t="s">
        <v>111</v>
      </c>
      <c r="H3613" s="6">
        <v>0.1076</v>
      </c>
      <c r="I3613">
        <f t="shared" ca="1" si="56"/>
        <v>0.1101</v>
      </c>
      <c r="J3613" t="s">
        <v>98</v>
      </c>
    </row>
    <row r="3614" spans="1:10" x14ac:dyDescent="0.2">
      <c r="A3614" s="6" t="s">
        <v>47</v>
      </c>
      <c r="B3614" s="6" t="s">
        <v>81</v>
      </c>
      <c r="C3614" s="6" t="s">
        <v>75</v>
      </c>
      <c r="D3614" s="6" t="s">
        <v>9</v>
      </c>
      <c r="E3614" s="6" t="s">
        <v>13</v>
      </c>
      <c r="F3614" s="6" t="s">
        <v>36</v>
      </c>
      <c r="G3614" s="36" t="s">
        <v>111</v>
      </c>
      <c r="H3614" s="6">
        <v>0.11269999999999999</v>
      </c>
      <c r="I3614">
        <f t="shared" ca="1" si="56"/>
        <v>0.1144</v>
      </c>
      <c r="J3614" t="s">
        <v>98</v>
      </c>
    </row>
    <row r="3615" spans="1:10" x14ac:dyDescent="0.2">
      <c r="A3615" s="6" t="s">
        <v>47</v>
      </c>
      <c r="B3615" s="6" t="s">
        <v>81</v>
      </c>
      <c r="C3615" s="6" t="s">
        <v>75</v>
      </c>
      <c r="D3615" s="6" t="s">
        <v>9</v>
      </c>
      <c r="E3615" s="6" t="s">
        <v>13</v>
      </c>
      <c r="F3615" s="6" t="s">
        <v>37</v>
      </c>
      <c r="G3615" s="36" t="s">
        <v>112</v>
      </c>
      <c r="H3615" s="6">
        <v>0.11609999999999999</v>
      </c>
      <c r="I3615">
        <f t="shared" ca="1" si="56"/>
        <v>0.1144</v>
      </c>
      <c r="J3615" t="s">
        <v>98</v>
      </c>
    </row>
    <row r="3616" spans="1:10" x14ac:dyDescent="0.2">
      <c r="A3616" s="6" t="s">
        <v>47</v>
      </c>
      <c r="B3616" s="6" t="s">
        <v>81</v>
      </c>
      <c r="C3616" s="6" t="s">
        <v>75</v>
      </c>
      <c r="D3616" s="6" t="s">
        <v>9</v>
      </c>
      <c r="E3616" s="6" t="s">
        <v>13</v>
      </c>
      <c r="F3616" s="6" t="s">
        <v>38</v>
      </c>
      <c r="G3616" s="36" t="s">
        <v>112</v>
      </c>
      <c r="H3616" s="6">
        <v>0.12139999999999999</v>
      </c>
      <c r="I3616">
        <f t="shared" ca="1" si="56"/>
        <v>0.1212</v>
      </c>
      <c r="J3616" t="s">
        <v>98</v>
      </c>
    </row>
    <row r="3617" spans="1:10" x14ac:dyDescent="0.2">
      <c r="A3617" s="6" t="s">
        <v>47</v>
      </c>
      <c r="B3617" s="6" t="s">
        <v>81</v>
      </c>
      <c r="C3617" s="6" t="s">
        <v>75</v>
      </c>
      <c r="D3617" s="6" t="s">
        <v>9</v>
      </c>
      <c r="E3617" s="6" t="s">
        <v>13</v>
      </c>
      <c r="F3617" s="6" t="s">
        <v>39</v>
      </c>
      <c r="G3617" s="36" t="s">
        <v>113</v>
      </c>
      <c r="H3617" s="6">
        <v>0.121</v>
      </c>
      <c r="I3617">
        <f t="shared" ca="1" si="56"/>
        <v>0.1212</v>
      </c>
      <c r="J3617" t="s">
        <v>98</v>
      </c>
    </row>
    <row r="3618" spans="1:10" x14ac:dyDescent="0.2">
      <c r="A3618" s="6" t="s">
        <v>47</v>
      </c>
      <c r="B3618" s="6" t="s">
        <v>81</v>
      </c>
      <c r="C3618" s="6" t="s">
        <v>75</v>
      </c>
      <c r="D3618" s="6" t="s">
        <v>9</v>
      </c>
      <c r="E3618" s="6" t="s">
        <v>13</v>
      </c>
      <c r="F3618" s="6" t="s">
        <v>40</v>
      </c>
      <c r="G3618" s="36" t="s">
        <v>113</v>
      </c>
      <c r="H3618" s="6">
        <v>0.12230000000000001</v>
      </c>
      <c r="I3618">
        <f t="shared" ca="1" si="56"/>
        <v>6.1150000000000003E-2</v>
      </c>
      <c r="J3618" t="s">
        <v>98</v>
      </c>
    </row>
    <row r="3619" spans="1:10" x14ac:dyDescent="0.2">
      <c r="A3619" s="6" t="s">
        <v>47</v>
      </c>
      <c r="B3619" s="6" t="s">
        <v>81</v>
      </c>
      <c r="C3619" s="6" t="s">
        <v>75</v>
      </c>
      <c r="D3619" s="6" t="s">
        <v>9</v>
      </c>
      <c r="E3619" s="6" t="s">
        <v>13</v>
      </c>
      <c r="F3619" s="6" t="s">
        <v>41</v>
      </c>
      <c r="G3619" s="36" t="s">
        <v>141</v>
      </c>
      <c r="H3619" s="6">
        <v>0</v>
      </c>
      <c r="I3619">
        <f t="shared" ca="1" si="56"/>
        <v>6.1150000000000003E-2</v>
      </c>
      <c r="J3619" t="s">
        <v>98</v>
      </c>
    </row>
    <row r="3620" spans="1:10" x14ac:dyDescent="0.2">
      <c r="A3620" s="6" t="s">
        <v>48</v>
      </c>
      <c r="B3620" s="6" t="s">
        <v>81</v>
      </c>
      <c r="C3620" s="6" t="s">
        <v>75</v>
      </c>
      <c r="D3620" s="6" t="s">
        <v>9</v>
      </c>
      <c r="E3620" s="6" t="s">
        <v>13</v>
      </c>
      <c r="F3620" s="6" t="s">
        <v>15</v>
      </c>
      <c r="G3620" s="36" t="s">
        <v>122</v>
      </c>
      <c r="H3620" s="6">
        <v>0</v>
      </c>
      <c r="I3620">
        <f t="shared" ca="1" si="56"/>
        <v>9.8750000000000004E-2</v>
      </c>
      <c r="J3620" t="s">
        <v>98</v>
      </c>
    </row>
    <row r="3621" spans="1:10" x14ac:dyDescent="0.2">
      <c r="A3621" s="6" t="s">
        <v>48</v>
      </c>
      <c r="B3621" s="6" t="s">
        <v>81</v>
      </c>
      <c r="C3621" s="6" t="s">
        <v>75</v>
      </c>
      <c r="D3621" s="6" t="s">
        <v>9</v>
      </c>
      <c r="E3621" s="6" t="s">
        <v>13</v>
      </c>
      <c r="F3621" s="6" t="s">
        <v>16</v>
      </c>
      <c r="G3621" s="36" t="s">
        <v>122</v>
      </c>
      <c r="H3621" s="6">
        <v>0.19750000000000001</v>
      </c>
      <c r="I3621">
        <f t="shared" ca="1" si="56"/>
        <v>9.8750000000000004E-2</v>
      </c>
      <c r="J3621" t="s">
        <v>98</v>
      </c>
    </row>
    <row r="3622" spans="1:10" x14ac:dyDescent="0.2">
      <c r="A3622" s="6" t="s">
        <v>48</v>
      </c>
      <c r="B3622" s="6" t="s">
        <v>81</v>
      </c>
      <c r="C3622" s="6" t="s">
        <v>75</v>
      </c>
      <c r="D3622" s="6" t="s">
        <v>9</v>
      </c>
      <c r="E3622" s="6" t="s">
        <v>13</v>
      </c>
      <c r="F3622" s="6" t="s">
        <v>17</v>
      </c>
      <c r="G3622" s="36" t="s">
        <v>123</v>
      </c>
      <c r="H3622" s="6">
        <v>0.18390000000000001</v>
      </c>
      <c r="I3622">
        <f t="shared" ca="1" si="56"/>
        <v>0.1963</v>
      </c>
      <c r="J3622" t="s">
        <v>98</v>
      </c>
    </row>
    <row r="3623" spans="1:10" x14ac:dyDescent="0.2">
      <c r="A3623" s="6" t="s">
        <v>48</v>
      </c>
      <c r="B3623" s="6" t="s">
        <v>81</v>
      </c>
      <c r="C3623" s="6" t="s">
        <v>75</v>
      </c>
      <c r="D3623" s="6" t="s">
        <v>9</v>
      </c>
      <c r="E3623" s="6" t="s">
        <v>13</v>
      </c>
      <c r="F3623" s="6" t="s">
        <v>18</v>
      </c>
      <c r="G3623" s="36" t="s">
        <v>123</v>
      </c>
      <c r="H3623" s="6">
        <v>0.2087</v>
      </c>
      <c r="I3623">
        <f t="shared" ca="1" si="56"/>
        <v>0.1963</v>
      </c>
      <c r="J3623" t="s">
        <v>98</v>
      </c>
    </row>
    <row r="3624" spans="1:10" x14ac:dyDescent="0.2">
      <c r="A3624" s="6" t="s">
        <v>48</v>
      </c>
      <c r="B3624" s="6" t="s">
        <v>81</v>
      </c>
      <c r="C3624" s="6" t="s">
        <v>75</v>
      </c>
      <c r="D3624" s="6" t="s">
        <v>9</v>
      </c>
      <c r="E3624" s="6" t="s">
        <v>13</v>
      </c>
      <c r="F3624" s="6" t="s">
        <v>19</v>
      </c>
      <c r="G3624" s="36" t="s">
        <v>124</v>
      </c>
      <c r="H3624" s="6">
        <v>0.2054</v>
      </c>
      <c r="I3624">
        <f t="shared" ca="1" si="56"/>
        <v>0.19740000000000002</v>
      </c>
      <c r="J3624" t="s">
        <v>98</v>
      </c>
    </row>
    <row r="3625" spans="1:10" x14ac:dyDescent="0.2">
      <c r="A3625" s="6" t="s">
        <v>48</v>
      </c>
      <c r="B3625" s="6" t="s">
        <v>81</v>
      </c>
      <c r="C3625" s="6" t="s">
        <v>75</v>
      </c>
      <c r="D3625" s="6" t="s">
        <v>9</v>
      </c>
      <c r="E3625" s="6" t="s">
        <v>13</v>
      </c>
      <c r="F3625" s="6" t="s">
        <v>20</v>
      </c>
      <c r="G3625" s="36" t="s">
        <v>124</v>
      </c>
      <c r="H3625" s="6">
        <v>0.18940000000000001</v>
      </c>
      <c r="I3625">
        <f t="shared" ca="1" si="56"/>
        <v>0.19740000000000002</v>
      </c>
      <c r="J3625" t="s">
        <v>98</v>
      </c>
    </row>
    <row r="3626" spans="1:10" x14ac:dyDescent="0.2">
      <c r="A3626" s="6" t="s">
        <v>48</v>
      </c>
      <c r="B3626" s="6" t="s">
        <v>81</v>
      </c>
      <c r="C3626" s="6" t="s">
        <v>75</v>
      </c>
      <c r="D3626" s="6" t="s">
        <v>9</v>
      </c>
      <c r="E3626" s="6" t="s">
        <v>13</v>
      </c>
      <c r="F3626" s="6" t="s">
        <v>21</v>
      </c>
      <c r="G3626" s="36" t="s">
        <v>104</v>
      </c>
      <c r="H3626" s="6">
        <v>0.18559999999999999</v>
      </c>
      <c r="I3626">
        <f t="shared" ca="1" si="56"/>
        <v>0.18945000000000001</v>
      </c>
      <c r="J3626" t="s">
        <v>98</v>
      </c>
    </row>
    <row r="3627" spans="1:10" x14ac:dyDescent="0.2">
      <c r="A3627" s="6" t="s">
        <v>48</v>
      </c>
      <c r="B3627" s="6" t="s">
        <v>81</v>
      </c>
      <c r="C3627" s="6" t="s">
        <v>75</v>
      </c>
      <c r="D3627" s="6" t="s">
        <v>9</v>
      </c>
      <c r="E3627" s="6" t="s">
        <v>13</v>
      </c>
      <c r="F3627" s="6" t="s">
        <v>22</v>
      </c>
      <c r="G3627" s="36" t="s">
        <v>104</v>
      </c>
      <c r="H3627" s="6">
        <v>0.1933</v>
      </c>
      <c r="I3627">
        <f t="shared" ca="1" si="56"/>
        <v>0.18945000000000001</v>
      </c>
      <c r="J3627" t="s">
        <v>98</v>
      </c>
    </row>
    <row r="3628" spans="1:10" x14ac:dyDescent="0.2">
      <c r="A3628" s="6" t="s">
        <v>48</v>
      </c>
      <c r="B3628" s="6" t="s">
        <v>81</v>
      </c>
      <c r="C3628" s="6" t="s">
        <v>75</v>
      </c>
      <c r="D3628" s="6" t="s">
        <v>9</v>
      </c>
      <c r="E3628" s="6" t="s">
        <v>13</v>
      </c>
      <c r="F3628" s="6" t="s">
        <v>23</v>
      </c>
      <c r="G3628" s="36" t="s">
        <v>105</v>
      </c>
      <c r="H3628" s="6">
        <v>0.20730000000000001</v>
      </c>
      <c r="I3628">
        <f t="shared" ca="1" si="56"/>
        <v>0.21390000000000001</v>
      </c>
      <c r="J3628" t="s">
        <v>98</v>
      </c>
    </row>
    <row r="3629" spans="1:10" x14ac:dyDescent="0.2">
      <c r="A3629" s="6" t="s">
        <v>48</v>
      </c>
      <c r="B3629" s="6" t="s">
        <v>81</v>
      </c>
      <c r="C3629" s="6" t="s">
        <v>75</v>
      </c>
      <c r="D3629" s="6" t="s">
        <v>9</v>
      </c>
      <c r="E3629" s="6" t="s">
        <v>13</v>
      </c>
      <c r="F3629" s="6" t="s">
        <v>24</v>
      </c>
      <c r="G3629" s="36" t="s">
        <v>105</v>
      </c>
      <c r="H3629" s="6">
        <v>0.2205</v>
      </c>
      <c r="I3629">
        <f t="shared" ca="1" si="56"/>
        <v>0.21390000000000001</v>
      </c>
      <c r="J3629" t="s">
        <v>98</v>
      </c>
    </row>
    <row r="3630" spans="1:10" x14ac:dyDescent="0.2">
      <c r="A3630" s="6" t="s">
        <v>48</v>
      </c>
      <c r="B3630" s="6" t="s">
        <v>81</v>
      </c>
      <c r="C3630" s="6" t="s">
        <v>75</v>
      </c>
      <c r="D3630" s="6" t="s">
        <v>9</v>
      </c>
      <c r="E3630" s="6" t="s">
        <v>13</v>
      </c>
      <c r="F3630" s="6" t="s">
        <v>25</v>
      </c>
      <c r="G3630" s="36" t="s">
        <v>106</v>
      </c>
      <c r="H3630" s="6">
        <v>0.23069999999999999</v>
      </c>
      <c r="I3630">
        <f t="shared" ca="1" si="56"/>
        <v>0.23804999999999998</v>
      </c>
      <c r="J3630" t="s">
        <v>98</v>
      </c>
    </row>
    <row r="3631" spans="1:10" x14ac:dyDescent="0.2">
      <c r="A3631" s="6" t="s">
        <v>48</v>
      </c>
      <c r="B3631" s="6" t="s">
        <v>81</v>
      </c>
      <c r="C3631" s="6" t="s">
        <v>75</v>
      </c>
      <c r="D3631" s="6" t="s">
        <v>9</v>
      </c>
      <c r="E3631" s="6" t="s">
        <v>13</v>
      </c>
      <c r="F3631" s="6" t="s">
        <v>26</v>
      </c>
      <c r="G3631" s="36" t="s">
        <v>106</v>
      </c>
      <c r="H3631" s="6">
        <v>0.24540000000000001</v>
      </c>
      <c r="I3631">
        <f t="shared" ca="1" si="56"/>
        <v>0.23804999999999998</v>
      </c>
      <c r="J3631" t="s">
        <v>98</v>
      </c>
    </row>
    <row r="3632" spans="1:10" x14ac:dyDescent="0.2">
      <c r="A3632" s="6" t="s">
        <v>48</v>
      </c>
      <c r="B3632" s="6" t="s">
        <v>81</v>
      </c>
      <c r="C3632" s="6" t="s">
        <v>75</v>
      </c>
      <c r="D3632" s="6" t="s">
        <v>9</v>
      </c>
      <c r="E3632" s="6" t="s">
        <v>13</v>
      </c>
      <c r="F3632" s="6" t="s">
        <v>27</v>
      </c>
      <c r="G3632" s="36" t="s">
        <v>107</v>
      </c>
      <c r="H3632" s="6">
        <v>0.2462</v>
      </c>
      <c r="I3632">
        <f t="shared" ca="1" si="56"/>
        <v>0.25474999999999998</v>
      </c>
      <c r="J3632" t="s">
        <v>98</v>
      </c>
    </row>
    <row r="3633" spans="1:10" x14ac:dyDescent="0.2">
      <c r="A3633" s="6" t="s">
        <v>48</v>
      </c>
      <c r="B3633" s="6" t="s">
        <v>81</v>
      </c>
      <c r="C3633" s="6" t="s">
        <v>75</v>
      </c>
      <c r="D3633" s="6" t="s">
        <v>9</v>
      </c>
      <c r="E3633" s="6" t="s">
        <v>13</v>
      </c>
      <c r="F3633" s="6" t="s">
        <v>28</v>
      </c>
      <c r="G3633" s="36" t="s">
        <v>107</v>
      </c>
      <c r="H3633" s="6">
        <v>0.26329999999999998</v>
      </c>
      <c r="I3633">
        <f t="shared" ca="1" si="56"/>
        <v>0.25474999999999998</v>
      </c>
      <c r="J3633" t="s">
        <v>98</v>
      </c>
    </row>
    <row r="3634" spans="1:10" x14ac:dyDescent="0.2">
      <c r="A3634" s="6" t="s">
        <v>48</v>
      </c>
      <c r="B3634" s="6" t="s">
        <v>81</v>
      </c>
      <c r="C3634" s="6" t="s">
        <v>75</v>
      </c>
      <c r="D3634" s="6" t="s">
        <v>9</v>
      </c>
      <c r="E3634" s="6" t="s">
        <v>13</v>
      </c>
      <c r="F3634" s="6" t="s">
        <v>29</v>
      </c>
      <c r="G3634" s="36" t="s">
        <v>108</v>
      </c>
      <c r="H3634" s="6">
        <v>0.26390000000000002</v>
      </c>
      <c r="I3634">
        <f t="shared" ca="1" si="56"/>
        <v>0.27344999999999997</v>
      </c>
      <c r="J3634" t="s">
        <v>98</v>
      </c>
    </row>
    <row r="3635" spans="1:10" x14ac:dyDescent="0.2">
      <c r="A3635" s="6" t="s">
        <v>48</v>
      </c>
      <c r="B3635" s="6" t="s">
        <v>81</v>
      </c>
      <c r="C3635" s="6" t="s">
        <v>75</v>
      </c>
      <c r="D3635" s="6" t="s">
        <v>9</v>
      </c>
      <c r="E3635" s="6" t="s">
        <v>13</v>
      </c>
      <c r="F3635" s="6" t="s">
        <v>30</v>
      </c>
      <c r="G3635" s="36" t="s">
        <v>108</v>
      </c>
      <c r="H3635" s="6">
        <v>0.28299999999999997</v>
      </c>
      <c r="I3635">
        <f t="shared" ca="1" si="56"/>
        <v>0.27344999999999997</v>
      </c>
      <c r="J3635" t="s">
        <v>98</v>
      </c>
    </row>
    <row r="3636" spans="1:10" x14ac:dyDescent="0.2">
      <c r="A3636" s="6" t="s">
        <v>48</v>
      </c>
      <c r="B3636" s="6" t="s">
        <v>81</v>
      </c>
      <c r="C3636" s="6" t="s">
        <v>75</v>
      </c>
      <c r="D3636" s="6" t="s">
        <v>9</v>
      </c>
      <c r="E3636" s="6" t="s">
        <v>13</v>
      </c>
      <c r="F3636" s="6" t="s">
        <v>31</v>
      </c>
      <c r="G3636" s="36" t="s">
        <v>109</v>
      </c>
      <c r="H3636" s="6">
        <v>0.27300000000000002</v>
      </c>
      <c r="I3636">
        <f t="shared" ca="1" si="56"/>
        <v>0.27155000000000001</v>
      </c>
      <c r="J3636" t="s">
        <v>98</v>
      </c>
    </row>
    <row r="3637" spans="1:10" x14ac:dyDescent="0.2">
      <c r="A3637" s="6" t="s">
        <v>48</v>
      </c>
      <c r="B3637" s="6" t="s">
        <v>81</v>
      </c>
      <c r="C3637" s="6" t="s">
        <v>75</v>
      </c>
      <c r="D3637" s="6" t="s">
        <v>9</v>
      </c>
      <c r="E3637" s="6" t="s">
        <v>13</v>
      </c>
      <c r="F3637" s="6" t="s">
        <v>32</v>
      </c>
      <c r="G3637" s="36" t="s">
        <v>109</v>
      </c>
      <c r="H3637" s="6">
        <v>0.27010000000000001</v>
      </c>
      <c r="I3637">
        <f t="shared" ca="1" si="56"/>
        <v>0.27155000000000001</v>
      </c>
      <c r="J3637" t="s">
        <v>98</v>
      </c>
    </row>
    <row r="3638" spans="1:10" x14ac:dyDescent="0.2">
      <c r="A3638" s="6" t="s">
        <v>48</v>
      </c>
      <c r="B3638" s="6" t="s">
        <v>81</v>
      </c>
      <c r="C3638" s="6" t="s">
        <v>75</v>
      </c>
      <c r="D3638" s="6" t="s">
        <v>9</v>
      </c>
      <c r="E3638" s="6" t="s">
        <v>13</v>
      </c>
      <c r="F3638" s="6" t="s">
        <v>33</v>
      </c>
      <c r="G3638" s="36" t="s">
        <v>110</v>
      </c>
      <c r="H3638" s="6">
        <v>0.2495</v>
      </c>
      <c r="I3638">
        <f t="shared" ca="1" si="56"/>
        <v>0.25595000000000001</v>
      </c>
      <c r="J3638" t="s">
        <v>98</v>
      </c>
    </row>
    <row r="3639" spans="1:10" x14ac:dyDescent="0.2">
      <c r="A3639" s="6" t="s">
        <v>48</v>
      </c>
      <c r="B3639" s="6" t="s">
        <v>81</v>
      </c>
      <c r="C3639" s="6" t="s">
        <v>75</v>
      </c>
      <c r="D3639" s="6" t="s">
        <v>9</v>
      </c>
      <c r="E3639" s="6" t="s">
        <v>13</v>
      </c>
      <c r="F3639" s="6" t="s">
        <v>34</v>
      </c>
      <c r="G3639" s="36" t="s">
        <v>110</v>
      </c>
      <c r="H3639" s="6">
        <v>0.26240000000000002</v>
      </c>
      <c r="I3639">
        <f t="shared" ca="1" si="56"/>
        <v>0.25595000000000001</v>
      </c>
      <c r="J3639" t="s">
        <v>98</v>
      </c>
    </row>
    <row r="3640" spans="1:10" x14ac:dyDescent="0.2">
      <c r="A3640" s="6" t="s">
        <v>48</v>
      </c>
      <c r="B3640" s="6" t="s">
        <v>81</v>
      </c>
      <c r="C3640" s="6" t="s">
        <v>75</v>
      </c>
      <c r="D3640" s="6" t="s">
        <v>9</v>
      </c>
      <c r="E3640" s="6" t="s">
        <v>13</v>
      </c>
      <c r="F3640" s="6" t="s">
        <v>35</v>
      </c>
      <c r="G3640" s="36" t="s">
        <v>111</v>
      </c>
      <c r="H3640" s="6">
        <v>0.26279999999999998</v>
      </c>
      <c r="I3640">
        <f t="shared" ca="1" si="56"/>
        <v>0.26439999999999997</v>
      </c>
      <c r="J3640" t="s">
        <v>98</v>
      </c>
    </row>
    <row r="3641" spans="1:10" x14ac:dyDescent="0.2">
      <c r="A3641" s="6" t="s">
        <v>48</v>
      </c>
      <c r="B3641" s="6" t="s">
        <v>81</v>
      </c>
      <c r="C3641" s="6" t="s">
        <v>75</v>
      </c>
      <c r="D3641" s="6" t="s">
        <v>9</v>
      </c>
      <c r="E3641" s="6" t="s">
        <v>13</v>
      </c>
      <c r="F3641" s="6" t="s">
        <v>36</v>
      </c>
      <c r="G3641" s="36" t="s">
        <v>111</v>
      </c>
      <c r="H3641" s="6">
        <v>0.26600000000000001</v>
      </c>
      <c r="I3641">
        <f t="shared" ca="1" si="56"/>
        <v>0.26439999999999997</v>
      </c>
      <c r="J3641" t="s">
        <v>98</v>
      </c>
    </row>
    <row r="3642" spans="1:10" x14ac:dyDescent="0.2">
      <c r="A3642" s="6" t="s">
        <v>48</v>
      </c>
      <c r="B3642" s="6" t="s">
        <v>81</v>
      </c>
      <c r="C3642" s="6" t="s">
        <v>75</v>
      </c>
      <c r="D3642" s="6" t="s">
        <v>9</v>
      </c>
      <c r="E3642" s="6" t="s">
        <v>13</v>
      </c>
      <c r="F3642" s="6" t="s">
        <v>37</v>
      </c>
      <c r="G3642" s="36" t="s">
        <v>112</v>
      </c>
      <c r="H3642" s="6">
        <v>0.26979999999999998</v>
      </c>
      <c r="I3642">
        <f t="shared" ca="1" si="56"/>
        <v>0.27900000000000003</v>
      </c>
      <c r="J3642" t="s">
        <v>98</v>
      </c>
    </row>
    <row r="3643" spans="1:10" x14ac:dyDescent="0.2">
      <c r="A3643" s="6" t="s">
        <v>48</v>
      </c>
      <c r="B3643" s="6" t="s">
        <v>81</v>
      </c>
      <c r="C3643" s="6" t="s">
        <v>75</v>
      </c>
      <c r="D3643" s="6" t="s">
        <v>9</v>
      </c>
      <c r="E3643" s="6" t="s">
        <v>13</v>
      </c>
      <c r="F3643" s="6" t="s">
        <v>38</v>
      </c>
      <c r="G3643" s="36" t="s">
        <v>112</v>
      </c>
      <c r="H3643" s="6">
        <v>0.28820000000000001</v>
      </c>
      <c r="I3643">
        <f t="shared" ca="1" si="56"/>
        <v>0.27900000000000003</v>
      </c>
      <c r="J3643" t="s">
        <v>98</v>
      </c>
    </row>
    <row r="3644" spans="1:10" x14ac:dyDescent="0.2">
      <c r="A3644" s="6" t="s">
        <v>48</v>
      </c>
      <c r="B3644" s="6" t="s">
        <v>81</v>
      </c>
      <c r="C3644" s="6" t="s">
        <v>75</v>
      </c>
      <c r="D3644" s="6" t="s">
        <v>9</v>
      </c>
      <c r="E3644" s="6" t="s">
        <v>13</v>
      </c>
      <c r="F3644" s="6" t="s">
        <v>39</v>
      </c>
      <c r="G3644" s="36" t="s">
        <v>113</v>
      </c>
      <c r="H3644" s="6">
        <v>0.26440000000000002</v>
      </c>
      <c r="I3644">
        <f t="shared" ca="1" si="56"/>
        <v>0.27180000000000004</v>
      </c>
      <c r="J3644" t="s">
        <v>98</v>
      </c>
    </row>
    <row r="3645" spans="1:10" x14ac:dyDescent="0.2">
      <c r="A3645" s="6" t="s">
        <v>48</v>
      </c>
      <c r="B3645" s="6" t="s">
        <v>81</v>
      </c>
      <c r="C3645" s="6" t="s">
        <v>75</v>
      </c>
      <c r="D3645" s="6" t="s">
        <v>9</v>
      </c>
      <c r="E3645" s="6" t="s">
        <v>13</v>
      </c>
      <c r="F3645" s="6" t="s">
        <v>40</v>
      </c>
      <c r="G3645" s="36" t="s">
        <v>113</v>
      </c>
      <c r="H3645" s="6">
        <v>0.2792</v>
      </c>
      <c r="I3645">
        <f t="shared" ca="1" si="56"/>
        <v>0.27180000000000004</v>
      </c>
      <c r="J3645" t="s">
        <v>98</v>
      </c>
    </row>
    <row r="3646" spans="1:10" x14ac:dyDescent="0.2">
      <c r="A3646" s="6" t="s">
        <v>48</v>
      </c>
      <c r="B3646" s="6" t="s">
        <v>81</v>
      </c>
      <c r="C3646" s="6" t="s">
        <v>75</v>
      </c>
      <c r="D3646" s="6" t="s">
        <v>9</v>
      </c>
      <c r="E3646" s="6" t="s">
        <v>13</v>
      </c>
      <c r="F3646" s="6" t="s">
        <v>41</v>
      </c>
      <c r="G3646" s="36" t="s">
        <v>141</v>
      </c>
      <c r="H3646" s="6">
        <v>0</v>
      </c>
      <c r="I3646">
        <f t="shared" ca="1" si="56"/>
        <v>0</v>
      </c>
      <c r="J3646" t="s">
        <v>98</v>
      </c>
    </row>
    <row r="3647" spans="1:10" x14ac:dyDescent="0.2">
      <c r="A3647" s="6" t="s">
        <v>49</v>
      </c>
      <c r="B3647" s="6" t="s">
        <v>81</v>
      </c>
      <c r="C3647" s="6" t="s">
        <v>75</v>
      </c>
      <c r="D3647" s="6" t="s">
        <v>9</v>
      </c>
      <c r="E3647" s="6" t="s">
        <v>13</v>
      </c>
      <c r="F3647" s="6" t="s">
        <v>15</v>
      </c>
      <c r="G3647" s="36" t="s">
        <v>122</v>
      </c>
      <c r="H3647" s="6">
        <v>0</v>
      </c>
      <c r="I3647">
        <f t="shared" ca="1" si="56"/>
        <v>0</v>
      </c>
      <c r="J3647" t="s">
        <v>98</v>
      </c>
    </row>
    <row r="3648" spans="1:10" x14ac:dyDescent="0.2">
      <c r="A3648" s="6" t="s">
        <v>49</v>
      </c>
      <c r="B3648" s="6" t="s">
        <v>81</v>
      </c>
      <c r="C3648" s="6" t="s">
        <v>75</v>
      </c>
      <c r="D3648" s="6" t="s">
        <v>9</v>
      </c>
      <c r="E3648" s="6" t="s">
        <v>13</v>
      </c>
      <c r="F3648" s="6" t="s">
        <v>16</v>
      </c>
      <c r="G3648" s="36" t="s">
        <v>122</v>
      </c>
      <c r="H3648" s="6">
        <v>8.5099999999999995E-2</v>
      </c>
      <c r="I3648">
        <f t="shared" ca="1" si="56"/>
        <v>8.4099999999999994E-2</v>
      </c>
      <c r="J3648" t="s">
        <v>98</v>
      </c>
    </row>
    <row r="3649" spans="1:10" x14ac:dyDescent="0.2">
      <c r="A3649" s="6" t="s">
        <v>49</v>
      </c>
      <c r="B3649" s="6" t="s">
        <v>81</v>
      </c>
      <c r="C3649" s="6" t="s">
        <v>75</v>
      </c>
      <c r="D3649" s="6" t="s">
        <v>9</v>
      </c>
      <c r="E3649" s="6" t="s">
        <v>13</v>
      </c>
      <c r="F3649" s="6" t="s">
        <v>17</v>
      </c>
      <c r="G3649" s="36" t="s">
        <v>123</v>
      </c>
      <c r="H3649" s="6">
        <v>8.3099999999999993E-2</v>
      </c>
      <c r="I3649">
        <f t="shared" ca="1" si="56"/>
        <v>8.4099999999999994E-2</v>
      </c>
      <c r="J3649" t="s">
        <v>98</v>
      </c>
    </row>
    <row r="3650" spans="1:10" x14ac:dyDescent="0.2">
      <c r="A3650" s="6" t="s">
        <v>49</v>
      </c>
      <c r="B3650" s="6" t="s">
        <v>81</v>
      </c>
      <c r="C3650" s="6" t="s">
        <v>75</v>
      </c>
      <c r="D3650" s="6" t="s">
        <v>9</v>
      </c>
      <c r="E3650" s="6" t="s">
        <v>13</v>
      </c>
      <c r="F3650" s="6" t="s">
        <v>18</v>
      </c>
      <c r="G3650" s="36" t="s">
        <v>123</v>
      </c>
      <c r="H3650" s="6">
        <v>8.5500000000000007E-2</v>
      </c>
      <c r="I3650">
        <f t="shared" ref="I3650:I3713" ca="1" si="57">IF(ISEVEN(ROW(A3650)),AVERAGE(OFFSET(H$2:H$3,ROW()-ROW(A$2),)),I3649)</f>
        <v>8.7150000000000005E-2</v>
      </c>
      <c r="J3650" t="s">
        <v>98</v>
      </c>
    </row>
    <row r="3651" spans="1:10" x14ac:dyDescent="0.2">
      <c r="A3651" s="6" t="s">
        <v>49</v>
      </c>
      <c r="B3651" s="6" t="s">
        <v>81</v>
      </c>
      <c r="C3651" s="6" t="s">
        <v>75</v>
      </c>
      <c r="D3651" s="6" t="s">
        <v>9</v>
      </c>
      <c r="E3651" s="6" t="s">
        <v>13</v>
      </c>
      <c r="F3651" s="6" t="s">
        <v>19</v>
      </c>
      <c r="G3651" s="36" t="s">
        <v>124</v>
      </c>
      <c r="H3651" s="6">
        <v>8.8800000000000004E-2</v>
      </c>
      <c r="I3651">
        <f t="shared" ca="1" si="57"/>
        <v>8.7150000000000005E-2</v>
      </c>
      <c r="J3651" t="s">
        <v>98</v>
      </c>
    </row>
    <row r="3652" spans="1:10" x14ac:dyDescent="0.2">
      <c r="A3652" s="6" t="s">
        <v>49</v>
      </c>
      <c r="B3652" s="6" t="s">
        <v>81</v>
      </c>
      <c r="C3652" s="6" t="s">
        <v>75</v>
      </c>
      <c r="D3652" s="6" t="s">
        <v>9</v>
      </c>
      <c r="E3652" s="6" t="s">
        <v>13</v>
      </c>
      <c r="F3652" s="6" t="s">
        <v>20</v>
      </c>
      <c r="G3652" s="36" t="s">
        <v>124</v>
      </c>
      <c r="H3652" s="6">
        <v>8.43E-2</v>
      </c>
      <c r="I3652">
        <f t="shared" ca="1" si="57"/>
        <v>8.904999999999999E-2</v>
      </c>
      <c r="J3652" t="s">
        <v>98</v>
      </c>
    </row>
    <row r="3653" spans="1:10" x14ac:dyDescent="0.2">
      <c r="A3653" s="6" t="s">
        <v>49</v>
      </c>
      <c r="B3653" s="6" t="s">
        <v>81</v>
      </c>
      <c r="C3653" s="6" t="s">
        <v>75</v>
      </c>
      <c r="D3653" s="6" t="s">
        <v>9</v>
      </c>
      <c r="E3653" s="6" t="s">
        <v>13</v>
      </c>
      <c r="F3653" s="6" t="s">
        <v>21</v>
      </c>
      <c r="G3653" s="36" t="s">
        <v>104</v>
      </c>
      <c r="H3653" s="6">
        <v>9.3799999999999994E-2</v>
      </c>
      <c r="I3653">
        <f t="shared" ca="1" si="57"/>
        <v>8.904999999999999E-2</v>
      </c>
      <c r="J3653" t="s">
        <v>98</v>
      </c>
    </row>
    <row r="3654" spans="1:10" x14ac:dyDescent="0.2">
      <c r="A3654" s="6" t="s">
        <v>49</v>
      </c>
      <c r="B3654" s="6" t="s">
        <v>81</v>
      </c>
      <c r="C3654" s="6" t="s">
        <v>75</v>
      </c>
      <c r="D3654" s="6" t="s">
        <v>9</v>
      </c>
      <c r="E3654" s="6" t="s">
        <v>13</v>
      </c>
      <c r="F3654" s="6" t="s">
        <v>22</v>
      </c>
      <c r="G3654" s="36" t="s">
        <v>104</v>
      </c>
      <c r="H3654" s="6">
        <v>9.4899999999999998E-2</v>
      </c>
      <c r="I3654">
        <f t="shared" ca="1" si="57"/>
        <v>9.5149999999999998E-2</v>
      </c>
      <c r="J3654" t="s">
        <v>98</v>
      </c>
    </row>
    <row r="3655" spans="1:10" x14ac:dyDescent="0.2">
      <c r="A3655" s="6" t="s">
        <v>49</v>
      </c>
      <c r="B3655" s="6" t="s">
        <v>81</v>
      </c>
      <c r="C3655" s="6" t="s">
        <v>75</v>
      </c>
      <c r="D3655" s="6" t="s">
        <v>9</v>
      </c>
      <c r="E3655" s="6" t="s">
        <v>13</v>
      </c>
      <c r="F3655" s="6" t="s">
        <v>23</v>
      </c>
      <c r="G3655" s="36" t="s">
        <v>105</v>
      </c>
      <c r="H3655" s="6">
        <v>9.5399999999999999E-2</v>
      </c>
      <c r="I3655">
        <f t="shared" ca="1" si="57"/>
        <v>9.5149999999999998E-2</v>
      </c>
      <c r="J3655" t="s">
        <v>98</v>
      </c>
    </row>
    <row r="3656" spans="1:10" x14ac:dyDescent="0.2">
      <c r="A3656" s="6" t="s">
        <v>49</v>
      </c>
      <c r="B3656" s="6" t="s">
        <v>81</v>
      </c>
      <c r="C3656" s="6" t="s">
        <v>75</v>
      </c>
      <c r="D3656" s="6" t="s">
        <v>9</v>
      </c>
      <c r="E3656" s="6" t="s">
        <v>13</v>
      </c>
      <c r="F3656" s="6" t="s">
        <v>24</v>
      </c>
      <c r="G3656" s="36" t="s">
        <v>105</v>
      </c>
      <c r="H3656" s="6">
        <v>9.8400000000000001E-2</v>
      </c>
      <c r="I3656">
        <f t="shared" ca="1" si="57"/>
        <v>0.1037</v>
      </c>
      <c r="J3656" t="s">
        <v>98</v>
      </c>
    </row>
    <row r="3657" spans="1:10" x14ac:dyDescent="0.2">
      <c r="A3657" s="6" t="s">
        <v>49</v>
      </c>
      <c r="B3657" s="6" t="s">
        <v>81</v>
      </c>
      <c r="C3657" s="6" t="s">
        <v>75</v>
      </c>
      <c r="D3657" s="6" t="s">
        <v>9</v>
      </c>
      <c r="E3657" s="6" t="s">
        <v>13</v>
      </c>
      <c r="F3657" s="6" t="s">
        <v>25</v>
      </c>
      <c r="G3657" s="36" t="s">
        <v>106</v>
      </c>
      <c r="H3657" s="6">
        <v>0.109</v>
      </c>
      <c r="I3657">
        <f t="shared" ca="1" si="57"/>
        <v>0.1037</v>
      </c>
      <c r="J3657" t="s">
        <v>98</v>
      </c>
    </row>
    <row r="3658" spans="1:10" x14ac:dyDescent="0.2">
      <c r="A3658" s="6" t="s">
        <v>49</v>
      </c>
      <c r="B3658" s="6" t="s">
        <v>81</v>
      </c>
      <c r="C3658" s="6" t="s">
        <v>75</v>
      </c>
      <c r="D3658" s="6" t="s">
        <v>9</v>
      </c>
      <c r="E3658" s="6" t="s">
        <v>13</v>
      </c>
      <c r="F3658" s="6" t="s">
        <v>26</v>
      </c>
      <c r="G3658" s="36" t="s">
        <v>106</v>
      </c>
      <c r="H3658" s="6">
        <v>0.1132</v>
      </c>
      <c r="I3658">
        <f t="shared" ca="1" si="57"/>
        <v>0.1203</v>
      </c>
      <c r="J3658" t="s">
        <v>98</v>
      </c>
    </row>
    <row r="3659" spans="1:10" x14ac:dyDescent="0.2">
      <c r="A3659" s="6" t="s">
        <v>49</v>
      </c>
      <c r="B3659" s="6" t="s">
        <v>81</v>
      </c>
      <c r="C3659" s="6" t="s">
        <v>75</v>
      </c>
      <c r="D3659" s="6" t="s">
        <v>9</v>
      </c>
      <c r="E3659" s="6" t="s">
        <v>13</v>
      </c>
      <c r="F3659" s="6" t="s">
        <v>27</v>
      </c>
      <c r="G3659" s="36" t="s">
        <v>107</v>
      </c>
      <c r="H3659" s="6">
        <v>0.12740000000000001</v>
      </c>
      <c r="I3659">
        <f t="shared" ca="1" si="57"/>
        <v>0.1203</v>
      </c>
      <c r="J3659" t="s">
        <v>98</v>
      </c>
    </row>
    <row r="3660" spans="1:10" x14ac:dyDescent="0.2">
      <c r="A3660" s="6" t="s">
        <v>49</v>
      </c>
      <c r="B3660" s="6" t="s">
        <v>81</v>
      </c>
      <c r="C3660" s="6" t="s">
        <v>75</v>
      </c>
      <c r="D3660" s="6" t="s">
        <v>9</v>
      </c>
      <c r="E3660" s="6" t="s">
        <v>13</v>
      </c>
      <c r="F3660" s="6" t="s">
        <v>28</v>
      </c>
      <c r="G3660" s="36" t="s">
        <v>107</v>
      </c>
      <c r="H3660" s="6">
        <v>0.14430000000000001</v>
      </c>
      <c r="I3660">
        <f t="shared" ca="1" si="57"/>
        <v>0.14624999999999999</v>
      </c>
      <c r="J3660" t="s">
        <v>98</v>
      </c>
    </row>
    <row r="3661" spans="1:10" x14ac:dyDescent="0.2">
      <c r="A3661" s="6" t="s">
        <v>49</v>
      </c>
      <c r="B3661" s="6" t="s">
        <v>81</v>
      </c>
      <c r="C3661" s="6" t="s">
        <v>75</v>
      </c>
      <c r="D3661" s="6" t="s">
        <v>9</v>
      </c>
      <c r="E3661" s="6" t="s">
        <v>13</v>
      </c>
      <c r="F3661" s="6" t="s">
        <v>29</v>
      </c>
      <c r="G3661" s="36" t="s">
        <v>108</v>
      </c>
      <c r="H3661" s="6">
        <v>0.1482</v>
      </c>
      <c r="I3661">
        <f t="shared" ca="1" si="57"/>
        <v>0.14624999999999999</v>
      </c>
      <c r="J3661" t="s">
        <v>98</v>
      </c>
    </row>
    <row r="3662" spans="1:10" x14ac:dyDescent="0.2">
      <c r="A3662" s="6" t="s">
        <v>49</v>
      </c>
      <c r="B3662" s="6" t="s">
        <v>81</v>
      </c>
      <c r="C3662" s="6" t="s">
        <v>75</v>
      </c>
      <c r="D3662" s="6" t="s">
        <v>9</v>
      </c>
      <c r="E3662" s="6" t="s">
        <v>13</v>
      </c>
      <c r="F3662" s="6" t="s">
        <v>30</v>
      </c>
      <c r="G3662" s="36" t="s">
        <v>108</v>
      </c>
      <c r="H3662" s="6">
        <v>0.15709999999999999</v>
      </c>
      <c r="I3662">
        <f t="shared" ca="1" si="57"/>
        <v>0.1583</v>
      </c>
      <c r="J3662" t="s">
        <v>98</v>
      </c>
    </row>
    <row r="3663" spans="1:10" x14ac:dyDescent="0.2">
      <c r="A3663" s="6" t="s">
        <v>49</v>
      </c>
      <c r="B3663" s="6" t="s">
        <v>81</v>
      </c>
      <c r="C3663" s="6" t="s">
        <v>75</v>
      </c>
      <c r="D3663" s="6" t="s">
        <v>9</v>
      </c>
      <c r="E3663" s="6" t="s">
        <v>13</v>
      </c>
      <c r="F3663" s="6" t="s">
        <v>31</v>
      </c>
      <c r="G3663" s="36" t="s">
        <v>109</v>
      </c>
      <c r="H3663" s="6">
        <v>0.1595</v>
      </c>
      <c r="I3663">
        <f t="shared" ca="1" si="57"/>
        <v>0.1583</v>
      </c>
      <c r="J3663" t="s">
        <v>98</v>
      </c>
    </row>
    <row r="3664" spans="1:10" x14ac:dyDescent="0.2">
      <c r="A3664" s="6" t="s">
        <v>49</v>
      </c>
      <c r="B3664" s="6" t="s">
        <v>81</v>
      </c>
      <c r="C3664" s="6" t="s">
        <v>75</v>
      </c>
      <c r="D3664" s="6" t="s">
        <v>9</v>
      </c>
      <c r="E3664" s="6" t="s">
        <v>13</v>
      </c>
      <c r="F3664" s="6" t="s">
        <v>32</v>
      </c>
      <c r="G3664" s="36" t="s">
        <v>109</v>
      </c>
      <c r="H3664" s="6">
        <v>0.1603</v>
      </c>
      <c r="I3664">
        <f t="shared" ca="1" si="57"/>
        <v>0.15715000000000001</v>
      </c>
      <c r="J3664" t="s">
        <v>98</v>
      </c>
    </row>
    <row r="3665" spans="1:10" x14ac:dyDescent="0.2">
      <c r="A3665" s="6" t="s">
        <v>49</v>
      </c>
      <c r="B3665" s="6" t="s">
        <v>81</v>
      </c>
      <c r="C3665" s="6" t="s">
        <v>75</v>
      </c>
      <c r="D3665" s="6" t="s">
        <v>9</v>
      </c>
      <c r="E3665" s="6" t="s">
        <v>13</v>
      </c>
      <c r="F3665" s="6" t="s">
        <v>33</v>
      </c>
      <c r="G3665" s="36" t="s">
        <v>110</v>
      </c>
      <c r="H3665" s="6">
        <v>0.154</v>
      </c>
      <c r="I3665">
        <f t="shared" ca="1" si="57"/>
        <v>0.15715000000000001</v>
      </c>
      <c r="J3665" t="s">
        <v>98</v>
      </c>
    </row>
    <row r="3666" spans="1:10" x14ac:dyDescent="0.2">
      <c r="A3666" s="6" t="s">
        <v>49</v>
      </c>
      <c r="B3666" s="6" t="s">
        <v>81</v>
      </c>
      <c r="C3666" s="6" t="s">
        <v>75</v>
      </c>
      <c r="D3666" s="6" t="s">
        <v>9</v>
      </c>
      <c r="E3666" s="6" t="s">
        <v>13</v>
      </c>
      <c r="F3666" s="6" t="s">
        <v>34</v>
      </c>
      <c r="G3666" s="36" t="s">
        <v>110</v>
      </c>
      <c r="H3666" s="6">
        <v>0.15479999999999999</v>
      </c>
      <c r="I3666">
        <f t="shared" ca="1" si="57"/>
        <v>0.15289999999999998</v>
      </c>
      <c r="J3666" t="s">
        <v>98</v>
      </c>
    </row>
    <row r="3667" spans="1:10" x14ac:dyDescent="0.2">
      <c r="A3667" s="6" t="s">
        <v>49</v>
      </c>
      <c r="B3667" s="6" t="s">
        <v>81</v>
      </c>
      <c r="C3667" s="6" t="s">
        <v>75</v>
      </c>
      <c r="D3667" s="6" t="s">
        <v>9</v>
      </c>
      <c r="E3667" s="6" t="s">
        <v>13</v>
      </c>
      <c r="F3667" s="6" t="s">
        <v>35</v>
      </c>
      <c r="G3667" s="36" t="s">
        <v>111</v>
      </c>
      <c r="H3667" s="6">
        <v>0.151</v>
      </c>
      <c r="I3667">
        <f t="shared" ca="1" si="57"/>
        <v>0.15289999999999998</v>
      </c>
      <c r="J3667" t="s">
        <v>98</v>
      </c>
    </row>
    <row r="3668" spans="1:10" x14ac:dyDescent="0.2">
      <c r="A3668" s="6" t="s">
        <v>49</v>
      </c>
      <c r="B3668" s="6" t="s">
        <v>81</v>
      </c>
      <c r="C3668" s="6" t="s">
        <v>75</v>
      </c>
      <c r="D3668" s="6" t="s">
        <v>9</v>
      </c>
      <c r="E3668" s="6" t="s">
        <v>13</v>
      </c>
      <c r="F3668" s="6" t="s">
        <v>36</v>
      </c>
      <c r="G3668" s="36" t="s">
        <v>111</v>
      </c>
      <c r="H3668" s="6">
        <v>0.15</v>
      </c>
      <c r="I3668">
        <f t="shared" ca="1" si="57"/>
        <v>0.15024999999999999</v>
      </c>
      <c r="J3668" t="s">
        <v>98</v>
      </c>
    </row>
    <row r="3669" spans="1:10" x14ac:dyDescent="0.2">
      <c r="A3669" s="6" t="s">
        <v>49</v>
      </c>
      <c r="B3669" s="6" t="s">
        <v>81</v>
      </c>
      <c r="C3669" s="6" t="s">
        <v>75</v>
      </c>
      <c r="D3669" s="6" t="s">
        <v>9</v>
      </c>
      <c r="E3669" s="6" t="s">
        <v>13</v>
      </c>
      <c r="F3669" s="6" t="s">
        <v>37</v>
      </c>
      <c r="G3669" s="36" t="s">
        <v>112</v>
      </c>
      <c r="H3669" s="6">
        <v>0.15049999999999999</v>
      </c>
      <c r="I3669">
        <f t="shared" ca="1" si="57"/>
        <v>0.15024999999999999</v>
      </c>
      <c r="J3669" t="s">
        <v>98</v>
      </c>
    </row>
    <row r="3670" spans="1:10" x14ac:dyDescent="0.2">
      <c r="A3670" s="6" t="s">
        <v>49</v>
      </c>
      <c r="B3670" s="6" t="s">
        <v>81</v>
      </c>
      <c r="C3670" s="6" t="s">
        <v>75</v>
      </c>
      <c r="D3670" s="6" t="s">
        <v>9</v>
      </c>
      <c r="E3670" s="6" t="s">
        <v>13</v>
      </c>
      <c r="F3670" s="6" t="s">
        <v>38</v>
      </c>
      <c r="G3670" s="36" t="s">
        <v>112</v>
      </c>
      <c r="H3670" s="6">
        <v>0.151</v>
      </c>
      <c r="I3670">
        <f t="shared" ca="1" si="57"/>
        <v>0.14799999999999999</v>
      </c>
      <c r="J3670" t="s">
        <v>98</v>
      </c>
    </row>
    <row r="3671" spans="1:10" x14ac:dyDescent="0.2">
      <c r="A3671" s="6" t="s">
        <v>49</v>
      </c>
      <c r="B3671" s="6" t="s">
        <v>81</v>
      </c>
      <c r="C3671" s="6" t="s">
        <v>75</v>
      </c>
      <c r="D3671" s="6" t="s">
        <v>9</v>
      </c>
      <c r="E3671" s="6" t="s">
        <v>13</v>
      </c>
      <c r="F3671" s="6" t="s">
        <v>39</v>
      </c>
      <c r="G3671" s="36" t="s">
        <v>113</v>
      </c>
      <c r="H3671" s="6">
        <v>0.14499999999999999</v>
      </c>
      <c r="I3671">
        <f t="shared" ca="1" si="57"/>
        <v>0.14799999999999999</v>
      </c>
      <c r="J3671" t="s">
        <v>98</v>
      </c>
    </row>
    <row r="3672" spans="1:10" x14ac:dyDescent="0.2">
      <c r="A3672" s="6" t="s">
        <v>49</v>
      </c>
      <c r="B3672" s="6" t="s">
        <v>81</v>
      </c>
      <c r="C3672" s="6" t="s">
        <v>75</v>
      </c>
      <c r="D3672" s="6" t="s">
        <v>9</v>
      </c>
      <c r="E3672" s="6" t="s">
        <v>13</v>
      </c>
      <c r="F3672" s="6" t="s">
        <v>40</v>
      </c>
      <c r="G3672" s="36" t="s">
        <v>113</v>
      </c>
      <c r="H3672" s="6">
        <v>0.15160000000000001</v>
      </c>
      <c r="I3672">
        <f t="shared" ca="1" si="57"/>
        <v>7.5800000000000006E-2</v>
      </c>
      <c r="J3672" t="s">
        <v>98</v>
      </c>
    </row>
    <row r="3673" spans="1:10" x14ac:dyDescent="0.2">
      <c r="A3673" s="6" t="s">
        <v>49</v>
      </c>
      <c r="B3673" s="6" t="s">
        <v>81</v>
      </c>
      <c r="C3673" s="6" t="s">
        <v>75</v>
      </c>
      <c r="D3673" s="6" t="s">
        <v>9</v>
      </c>
      <c r="E3673" s="6" t="s">
        <v>13</v>
      </c>
      <c r="F3673" s="6" t="s">
        <v>41</v>
      </c>
      <c r="G3673" s="36" t="s">
        <v>141</v>
      </c>
      <c r="H3673" s="6">
        <v>0</v>
      </c>
      <c r="I3673">
        <f t="shared" ca="1" si="57"/>
        <v>7.5800000000000006E-2</v>
      </c>
      <c r="J3673" t="s">
        <v>98</v>
      </c>
    </row>
    <row r="3674" spans="1:10" x14ac:dyDescent="0.2">
      <c r="A3674" s="6" t="s">
        <v>50</v>
      </c>
      <c r="B3674" s="6" t="s">
        <v>81</v>
      </c>
      <c r="C3674" s="6" t="s">
        <v>75</v>
      </c>
      <c r="D3674" s="6" t="s">
        <v>9</v>
      </c>
      <c r="E3674" s="6" t="s">
        <v>13</v>
      </c>
      <c r="F3674" s="6" t="s">
        <v>15</v>
      </c>
      <c r="G3674" s="36" t="s">
        <v>122</v>
      </c>
      <c r="H3674" s="6">
        <v>0</v>
      </c>
      <c r="I3674">
        <f t="shared" ca="1" si="57"/>
        <v>7.0000000000000007E-2</v>
      </c>
      <c r="J3674" t="s">
        <v>98</v>
      </c>
    </row>
    <row r="3675" spans="1:10" x14ac:dyDescent="0.2">
      <c r="A3675" s="6" t="s">
        <v>50</v>
      </c>
      <c r="B3675" s="6" t="s">
        <v>81</v>
      </c>
      <c r="C3675" s="6" t="s">
        <v>75</v>
      </c>
      <c r="D3675" s="6" t="s">
        <v>9</v>
      </c>
      <c r="E3675" s="6" t="s">
        <v>13</v>
      </c>
      <c r="F3675" s="6" t="s">
        <v>16</v>
      </c>
      <c r="G3675" s="36" t="s">
        <v>122</v>
      </c>
      <c r="H3675" s="6">
        <v>0.14000000000000001</v>
      </c>
      <c r="I3675">
        <f t="shared" ca="1" si="57"/>
        <v>7.0000000000000007E-2</v>
      </c>
      <c r="J3675" t="s">
        <v>98</v>
      </c>
    </row>
    <row r="3676" spans="1:10" x14ac:dyDescent="0.2">
      <c r="A3676" s="6" t="s">
        <v>50</v>
      </c>
      <c r="B3676" s="6" t="s">
        <v>81</v>
      </c>
      <c r="C3676" s="6" t="s">
        <v>75</v>
      </c>
      <c r="D3676" s="6" t="s">
        <v>9</v>
      </c>
      <c r="E3676" s="6" t="s">
        <v>13</v>
      </c>
      <c r="F3676" s="6" t="s">
        <v>17</v>
      </c>
      <c r="G3676" s="36" t="s">
        <v>123</v>
      </c>
      <c r="H3676" s="6">
        <v>0.13650000000000001</v>
      </c>
      <c r="I3676">
        <f t="shared" ca="1" si="57"/>
        <v>0.14574999999999999</v>
      </c>
      <c r="J3676" t="s">
        <v>98</v>
      </c>
    </row>
    <row r="3677" spans="1:10" x14ac:dyDescent="0.2">
      <c r="A3677" s="6" t="s">
        <v>50</v>
      </c>
      <c r="B3677" s="6" t="s">
        <v>81</v>
      </c>
      <c r="C3677" s="6" t="s">
        <v>75</v>
      </c>
      <c r="D3677" s="6" t="s">
        <v>9</v>
      </c>
      <c r="E3677" s="6" t="s">
        <v>13</v>
      </c>
      <c r="F3677" s="6" t="s">
        <v>18</v>
      </c>
      <c r="G3677" s="36" t="s">
        <v>123</v>
      </c>
      <c r="H3677" s="6">
        <v>0.155</v>
      </c>
      <c r="I3677">
        <f t="shared" ca="1" si="57"/>
        <v>0.14574999999999999</v>
      </c>
      <c r="J3677" t="s">
        <v>98</v>
      </c>
    </row>
    <row r="3678" spans="1:10" x14ac:dyDescent="0.2">
      <c r="A3678" s="6" t="s">
        <v>50</v>
      </c>
      <c r="B3678" s="6" t="s">
        <v>81</v>
      </c>
      <c r="C3678" s="6" t="s">
        <v>75</v>
      </c>
      <c r="D3678" s="6" t="s">
        <v>9</v>
      </c>
      <c r="E3678" s="6" t="s">
        <v>13</v>
      </c>
      <c r="F3678" s="6" t="s">
        <v>19</v>
      </c>
      <c r="G3678" s="36" t="s">
        <v>124</v>
      </c>
      <c r="H3678" s="6">
        <v>0.15340000000000001</v>
      </c>
      <c r="I3678">
        <f t="shared" ca="1" si="57"/>
        <v>0.1593</v>
      </c>
      <c r="J3678" t="s">
        <v>98</v>
      </c>
    </row>
    <row r="3679" spans="1:10" x14ac:dyDescent="0.2">
      <c r="A3679" s="6" t="s">
        <v>50</v>
      </c>
      <c r="B3679" s="6" t="s">
        <v>81</v>
      </c>
      <c r="C3679" s="6" t="s">
        <v>75</v>
      </c>
      <c r="D3679" s="6" t="s">
        <v>9</v>
      </c>
      <c r="E3679" s="6" t="s">
        <v>13</v>
      </c>
      <c r="F3679" s="6" t="s">
        <v>20</v>
      </c>
      <c r="G3679" s="36" t="s">
        <v>124</v>
      </c>
      <c r="H3679" s="6">
        <v>0.16520000000000001</v>
      </c>
      <c r="I3679">
        <f t="shared" ca="1" si="57"/>
        <v>0.1593</v>
      </c>
      <c r="J3679" t="s">
        <v>98</v>
      </c>
    </row>
    <row r="3680" spans="1:10" x14ac:dyDescent="0.2">
      <c r="A3680" s="6" t="s">
        <v>50</v>
      </c>
      <c r="B3680" s="6" t="s">
        <v>81</v>
      </c>
      <c r="C3680" s="6" t="s">
        <v>75</v>
      </c>
      <c r="D3680" s="6" t="s">
        <v>9</v>
      </c>
      <c r="E3680" s="6" t="s">
        <v>13</v>
      </c>
      <c r="F3680" s="6" t="s">
        <v>21</v>
      </c>
      <c r="G3680" s="36" t="s">
        <v>104</v>
      </c>
      <c r="H3680" s="6">
        <v>0.17050000000000001</v>
      </c>
      <c r="I3680">
        <f t="shared" ca="1" si="57"/>
        <v>0.1736</v>
      </c>
      <c r="J3680" t="s">
        <v>98</v>
      </c>
    </row>
    <row r="3681" spans="1:10" x14ac:dyDescent="0.2">
      <c r="A3681" s="6" t="s">
        <v>50</v>
      </c>
      <c r="B3681" s="6" t="s">
        <v>81</v>
      </c>
      <c r="C3681" s="6" t="s">
        <v>75</v>
      </c>
      <c r="D3681" s="6" t="s">
        <v>9</v>
      </c>
      <c r="E3681" s="6" t="s">
        <v>13</v>
      </c>
      <c r="F3681" s="6" t="s">
        <v>22</v>
      </c>
      <c r="G3681" s="36" t="s">
        <v>104</v>
      </c>
      <c r="H3681" s="6">
        <v>0.1767</v>
      </c>
      <c r="I3681">
        <f t="shared" ca="1" si="57"/>
        <v>0.1736</v>
      </c>
      <c r="J3681" t="s">
        <v>98</v>
      </c>
    </row>
    <row r="3682" spans="1:10" x14ac:dyDescent="0.2">
      <c r="A3682" s="6" t="s">
        <v>50</v>
      </c>
      <c r="B3682" s="6" t="s">
        <v>81</v>
      </c>
      <c r="C3682" s="6" t="s">
        <v>75</v>
      </c>
      <c r="D3682" s="6" t="s">
        <v>9</v>
      </c>
      <c r="E3682" s="6" t="s">
        <v>13</v>
      </c>
      <c r="F3682" s="6" t="s">
        <v>23</v>
      </c>
      <c r="G3682" s="36" t="s">
        <v>105</v>
      </c>
      <c r="H3682" s="6">
        <v>0.18590000000000001</v>
      </c>
      <c r="I3682">
        <f t="shared" ca="1" si="57"/>
        <v>0.19120000000000001</v>
      </c>
      <c r="J3682" t="s">
        <v>98</v>
      </c>
    </row>
    <row r="3683" spans="1:10" x14ac:dyDescent="0.2">
      <c r="A3683" s="6" t="s">
        <v>50</v>
      </c>
      <c r="B3683" s="6" t="s">
        <v>81</v>
      </c>
      <c r="C3683" s="6" t="s">
        <v>75</v>
      </c>
      <c r="D3683" s="6" t="s">
        <v>9</v>
      </c>
      <c r="E3683" s="6" t="s">
        <v>13</v>
      </c>
      <c r="F3683" s="6" t="s">
        <v>24</v>
      </c>
      <c r="G3683" s="36" t="s">
        <v>105</v>
      </c>
      <c r="H3683" s="6">
        <v>0.19650000000000001</v>
      </c>
      <c r="I3683">
        <f t="shared" ca="1" si="57"/>
        <v>0.19120000000000001</v>
      </c>
      <c r="J3683" t="s">
        <v>98</v>
      </c>
    </row>
    <row r="3684" spans="1:10" x14ac:dyDescent="0.2">
      <c r="A3684" s="6" t="s">
        <v>50</v>
      </c>
      <c r="B3684" s="6" t="s">
        <v>81</v>
      </c>
      <c r="C3684" s="6" t="s">
        <v>75</v>
      </c>
      <c r="D3684" s="6" t="s">
        <v>9</v>
      </c>
      <c r="E3684" s="6" t="s">
        <v>13</v>
      </c>
      <c r="F3684" s="6" t="s">
        <v>25</v>
      </c>
      <c r="G3684" s="36" t="s">
        <v>106</v>
      </c>
      <c r="H3684" s="6">
        <v>0.2056</v>
      </c>
      <c r="I3684">
        <f t="shared" ca="1" si="57"/>
        <v>0.20674999999999999</v>
      </c>
      <c r="J3684" t="s">
        <v>98</v>
      </c>
    </row>
    <row r="3685" spans="1:10" x14ac:dyDescent="0.2">
      <c r="A3685" s="6" t="s">
        <v>50</v>
      </c>
      <c r="B3685" s="6" t="s">
        <v>81</v>
      </c>
      <c r="C3685" s="6" t="s">
        <v>75</v>
      </c>
      <c r="D3685" s="6" t="s">
        <v>9</v>
      </c>
      <c r="E3685" s="6" t="s">
        <v>13</v>
      </c>
      <c r="F3685" s="6" t="s">
        <v>26</v>
      </c>
      <c r="G3685" s="36" t="s">
        <v>106</v>
      </c>
      <c r="H3685" s="6">
        <v>0.2079</v>
      </c>
      <c r="I3685">
        <f t="shared" ca="1" si="57"/>
        <v>0.20674999999999999</v>
      </c>
      <c r="J3685" t="s">
        <v>98</v>
      </c>
    </row>
    <row r="3686" spans="1:10" x14ac:dyDescent="0.2">
      <c r="A3686" s="6" t="s">
        <v>50</v>
      </c>
      <c r="B3686" s="6" t="s">
        <v>81</v>
      </c>
      <c r="C3686" s="6" t="s">
        <v>75</v>
      </c>
      <c r="D3686" s="6" t="s">
        <v>9</v>
      </c>
      <c r="E3686" s="6" t="s">
        <v>13</v>
      </c>
      <c r="F3686" s="6" t="s">
        <v>27</v>
      </c>
      <c r="G3686" s="36" t="s">
        <v>107</v>
      </c>
      <c r="H3686" s="6">
        <v>0.2011</v>
      </c>
      <c r="I3686">
        <f t="shared" ca="1" si="57"/>
        <v>0.20629999999999998</v>
      </c>
      <c r="J3686" t="s">
        <v>98</v>
      </c>
    </row>
    <row r="3687" spans="1:10" x14ac:dyDescent="0.2">
      <c r="A3687" s="6" t="s">
        <v>50</v>
      </c>
      <c r="B3687" s="6" t="s">
        <v>81</v>
      </c>
      <c r="C3687" s="6" t="s">
        <v>75</v>
      </c>
      <c r="D3687" s="6" t="s">
        <v>9</v>
      </c>
      <c r="E3687" s="6" t="s">
        <v>13</v>
      </c>
      <c r="F3687" s="6" t="s">
        <v>28</v>
      </c>
      <c r="G3687" s="36" t="s">
        <v>107</v>
      </c>
      <c r="H3687" s="6">
        <v>0.21149999999999999</v>
      </c>
      <c r="I3687">
        <f t="shared" ca="1" si="57"/>
        <v>0.20629999999999998</v>
      </c>
      <c r="J3687" t="s">
        <v>98</v>
      </c>
    </row>
    <row r="3688" spans="1:10" x14ac:dyDescent="0.2">
      <c r="A3688" s="6" t="s">
        <v>50</v>
      </c>
      <c r="B3688" s="6" t="s">
        <v>81</v>
      </c>
      <c r="C3688" s="6" t="s">
        <v>75</v>
      </c>
      <c r="D3688" s="6" t="s">
        <v>9</v>
      </c>
      <c r="E3688" s="6" t="s">
        <v>13</v>
      </c>
      <c r="F3688" s="6" t="s">
        <v>29</v>
      </c>
      <c r="G3688" s="36" t="s">
        <v>108</v>
      </c>
      <c r="H3688" s="6">
        <v>0.21410000000000001</v>
      </c>
      <c r="I3688">
        <f t="shared" ca="1" si="57"/>
        <v>0.22084999999999999</v>
      </c>
      <c r="J3688" t="s">
        <v>98</v>
      </c>
    </row>
    <row r="3689" spans="1:10" x14ac:dyDescent="0.2">
      <c r="A3689" s="6" t="s">
        <v>50</v>
      </c>
      <c r="B3689" s="6" t="s">
        <v>81</v>
      </c>
      <c r="C3689" s="6" t="s">
        <v>75</v>
      </c>
      <c r="D3689" s="6" t="s">
        <v>9</v>
      </c>
      <c r="E3689" s="6" t="s">
        <v>13</v>
      </c>
      <c r="F3689" s="6" t="s">
        <v>30</v>
      </c>
      <c r="G3689" s="36" t="s">
        <v>108</v>
      </c>
      <c r="H3689" s="6">
        <v>0.2276</v>
      </c>
      <c r="I3689">
        <f t="shared" ca="1" si="57"/>
        <v>0.22084999999999999</v>
      </c>
      <c r="J3689" t="s">
        <v>98</v>
      </c>
    </row>
    <row r="3690" spans="1:10" x14ac:dyDescent="0.2">
      <c r="A3690" s="6" t="s">
        <v>50</v>
      </c>
      <c r="B3690" s="6" t="s">
        <v>81</v>
      </c>
      <c r="C3690" s="6" t="s">
        <v>75</v>
      </c>
      <c r="D3690" s="6" t="s">
        <v>9</v>
      </c>
      <c r="E3690" s="6" t="s">
        <v>13</v>
      </c>
      <c r="F3690" s="6" t="s">
        <v>31</v>
      </c>
      <c r="G3690" s="36" t="s">
        <v>109</v>
      </c>
      <c r="H3690" s="6">
        <v>0.22439999999999999</v>
      </c>
      <c r="I3690">
        <f t="shared" ca="1" si="57"/>
        <v>0.23004999999999998</v>
      </c>
      <c r="J3690" t="s">
        <v>98</v>
      </c>
    </row>
    <row r="3691" spans="1:10" x14ac:dyDescent="0.2">
      <c r="A3691" s="6" t="s">
        <v>50</v>
      </c>
      <c r="B3691" s="6" t="s">
        <v>81</v>
      </c>
      <c r="C3691" s="6" t="s">
        <v>75</v>
      </c>
      <c r="D3691" s="6" t="s">
        <v>9</v>
      </c>
      <c r="E3691" s="6" t="s">
        <v>13</v>
      </c>
      <c r="F3691" s="6" t="s">
        <v>32</v>
      </c>
      <c r="G3691" s="36" t="s">
        <v>109</v>
      </c>
      <c r="H3691" s="6">
        <v>0.23569999999999999</v>
      </c>
      <c r="I3691">
        <f t="shared" ca="1" si="57"/>
        <v>0.23004999999999998</v>
      </c>
      <c r="J3691" t="s">
        <v>98</v>
      </c>
    </row>
    <row r="3692" spans="1:10" x14ac:dyDescent="0.2">
      <c r="A3692" s="6" t="s">
        <v>50</v>
      </c>
      <c r="B3692" s="6" t="s">
        <v>81</v>
      </c>
      <c r="C3692" s="6" t="s">
        <v>75</v>
      </c>
      <c r="D3692" s="6" t="s">
        <v>9</v>
      </c>
      <c r="E3692" s="6" t="s">
        <v>13</v>
      </c>
      <c r="F3692" s="6" t="s">
        <v>33</v>
      </c>
      <c r="G3692" s="36" t="s">
        <v>110</v>
      </c>
      <c r="H3692" s="6">
        <v>0.22090000000000001</v>
      </c>
      <c r="I3692">
        <f t="shared" ca="1" si="57"/>
        <v>0.22570000000000001</v>
      </c>
      <c r="J3692" t="s">
        <v>98</v>
      </c>
    </row>
    <row r="3693" spans="1:10" x14ac:dyDescent="0.2">
      <c r="A3693" s="6" t="s">
        <v>50</v>
      </c>
      <c r="B3693" s="6" t="s">
        <v>81</v>
      </c>
      <c r="C3693" s="6" t="s">
        <v>75</v>
      </c>
      <c r="D3693" s="6" t="s">
        <v>9</v>
      </c>
      <c r="E3693" s="6" t="s">
        <v>13</v>
      </c>
      <c r="F3693" s="6" t="s">
        <v>34</v>
      </c>
      <c r="G3693" s="36" t="s">
        <v>110</v>
      </c>
      <c r="H3693" s="6">
        <v>0.23050000000000001</v>
      </c>
      <c r="I3693">
        <f t="shared" ca="1" si="57"/>
        <v>0.22570000000000001</v>
      </c>
      <c r="J3693" t="s">
        <v>98</v>
      </c>
    </row>
    <row r="3694" spans="1:10" x14ac:dyDescent="0.2">
      <c r="A3694" s="6" t="s">
        <v>50</v>
      </c>
      <c r="B3694" s="6" t="s">
        <v>81</v>
      </c>
      <c r="C3694" s="6" t="s">
        <v>75</v>
      </c>
      <c r="D3694" s="6" t="s">
        <v>9</v>
      </c>
      <c r="E3694" s="6" t="s">
        <v>13</v>
      </c>
      <c r="F3694" s="6" t="s">
        <v>35</v>
      </c>
      <c r="G3694" s="36" t="s">
        <v>111</v>
      </c>
      <c r="H3694" s="6">
        <v>0.23619999999999999</v>
      </c>
      <c r="I3694">
        <f t="shared" ca="1" si="57"/>
        <v>0.22914999999999999</v>
      </c>
      <c r="J3694" t="s">
        <v>98</v>
      </c>
    </row>
    <row r="3695" spans="1:10" x14ac:dyDescent="0.2">
      <c r="A3695" s="6" t="s">
        <v>50</v>
      </c>
      <c r="B3695" s="6" t="s">
        <v>81</v>
      </c>
      <c r="C3695" s="6" t="s">
        <v>75</v>
      </c>
      <c r="D3695" s="6" t="s">
        <v>9</v>
      </c>
      <c r="E3695" s="6" t="s">
        <v>13</v>
      </c>
      <c r="F3695" s="6" t="s">
        <v>36</v>
      </c>
      <c r="G3695" s="36" t="s">
        <v>111</v>
      </c>
      <c r="H3695" s="6">
        <v>0.22209999999999999</v>
      </c>
      <c r="I3695">
        <f t="shared" ca="1" si="57"/>
        <v>0.22914999999999999</v>
      </c>
      <c r="J3695" t="s">
        <v>98</v>
      </c>
    </row>
    <row r="3696" spans="1:10" x14ac:dyDescent="0.2">
      <c r="A3696" s="6" t="s">
        <v>50</v>
      </c>
      <c r="B3696" s="6" t="s">
        <v>81</v>
      </c>
      <c r="C3696" s="6" t="s">
        <v>75</v>
      </c>
      <c r="D3696" s="6" t="s">
        <v>9</v>
      </c>
      <c r="E3696" s="6" t="s">
        <v>13</v>
      </c>
      <c r="F3696" s="6" t="s">
        <v>37</v>
      </c>
      <c r="G3696" s="36" t="s">
        <v>112</v>
      </c>
      <c r="H3696" s="6">
        <v>0.24199999999999999</v>
      </c>
      <c r="I3696">
        <f t="shared" ca="1" si="57"/>
        <v>0.24679999999999999</v>
      </c>
      <c r="J3696" t="s">
        <v>98</v>
      </c>
    </row>
    <row r="3697" spans="1:10" x14ac:dyDescent="0.2">
      <c r="A3697" s="6" t="s">
        <v>50</v>
      </c>
      <c r="B3697" s="6" t="s">
        <v>81</v>
      </c>
      <c r="C3697" s="6" t="s">
        <v>75</v>
      </c>
      <c r="D3697" s="6" t="s">
        <v>9</v>
      </c>
      <c r="E3697" s="6" t="s">
        <v>13</v>
      </c>
      <c r="F3697" s="6" t="s">
        <v>38</v>
      </c>
      <c r="G3697" s="36" t="s">
        <v>112</v>
      </c>
      <c r="H3697" s="6">
        <v>0.25159999999999999</v>
      </c>
      <c r="I3697">
        <f t="shared" ca="1" si="57"/>
        <v>0.24679999999999999</v>
      </c>
      <c r="J3697" t="s">
        <v>98</v>
      </c>
    </row>
    <row r="3698" spans="1:10" x14ac:dyDescent="0.2">
      <c r="A3698" s="6" t="s">
        <v>50</v>
      </c>
      <c r="B3698" s="6" t="s">
        <v>81</v>
      </c>
      <c r="C3698" s="6" t="s">
        <v>75</v>
      </c>
      <c r="D3698" s="6" t="s">
        <v>9</v>
      </c>
      <c r="E3698" s="6" t="s">
        <v>13</v>
      </c>
      <c r="F3698" s="6" t="s">
        <v>39</v>
      </c>
      <c r="G3698" s="36" t="s">
        <v>113</v>
      </c>
      <c r="H3698" s="6">
        <v>0.2475</v>
      </c>
      <c r="I3698">
        <f t="shared" ca="1" si="57"/>
        <v>0.24580000000000002</v>
      </c>
      <c r="J3698" t="s">
        <v>98</v>
      </c>
    </row>
    <row r="3699" spans="1:10" x14ac:dyDescent="0.2">
      <c r="A3699" s="6" t="s">
        <v>50</v>
      </c>
      <c r="B3699" s="6" t="s">
        <v>81</v>
      </c>
      <c r="C3699" s="6" t="s">
        <v>75</v>
      </c>
      <c r="D3699" s="6" t="s">
        <v>9</v>
      </c>
      <c r="E3699" s="6" t="s">
        <v>13</v>
      </c>
      <c r="F3699" s="6" t="s">
        <v>40</v>
      </c>
      <c r="G3699" s="36" t="s">
        <v>113</v>
      </c>
      <c r="H3699" s="6">
        <v>0.24410000000000001</v>
      </c>
      <c r="I3699">
        <f t="shared" ca="1" si="57"/>
        <v>0.24580000000000002</v>
      </c>
      <c r="J3699" t="s">
        <v>98</v>
      </c>
    </row>
    <row r="3700" spans="1:10" x14ac:dyDescent="0.2">
      <c r="A3700" s="6" t="s">
        <v>50</v>
      </c>
      <c r="B3700" s="6" t="s">
        <v>81</v>
      </c>
      <c r="C3700" s="6" t="s">
        <v>75</v>
      </c>
      <c r="D3700" s="6" t="s">
        <v>9</v>
      </c>
      <c r="E3700" s="6" t="s">
        <v>13</v>
      </c>
      <c r="F3700" s="6" t="s">
        <v>41</v>
      </c>
      <c r="G3700" s="36" t="s">
        <v>141</v>
      </c>
      <c r="H3700" s="6">
        <v>0</v>
      </c>
      <c r="I3700">
        <f t="shared" ca="1" si="57"/>
        <v>0</v>
      </c>
      <c r="J3700" t="s">
        <v>98</v>
      </c>
    </row>
    <row r="3701" spans="1:10" x14ac:dyDescent="0.2">
      <c r="A3701" s="6" t="s">
        <v>51</v>
      </c>
      <c r="B3701" s="6" t="s">
        <v>81</v>
      </c>
      <c r="C3701" s="6" t="s">
        <v>75</v>
      </c>
      <c r="D3701" s="6" t="s">
        <v>9</v>
      </c>
      <c r="E3701" s="6" t="s">
        <v>13</v>
      </c>
      <c r="F3701" s="6" t="s">
        <v>15</v>
      </c>
      <c r="G3701" s="36" t="s">
        <v>122</v>
      </c>
      <c r="H3701" s="6">
        <v>0</v>
      </c>
      <c r="I3701">
        <f t="shared" ca="1" si="57"/>
        <v>0</v>
      </c>
      <c r="J3701" t="s">
        <v>98</v>
      </c>
    </row>
    <row r="3702" spans="1:10" x14ac:dyDescent="0.2">
      <c r="A3702" s="6" t="s">
        <v>51</v>
      </c>
      <c r="B3702" s="6" t="s">
        <v>81</v>
      </c>
      <c r="C3702" s="6" t="s">
        <v>75</v>
      </c>
      <c r="D3702" s="6" t="s">
        <v>9</v>
      </c>
      <c r="E3702" s="6" t="s">
        <v>13</v>
      </c>
      <c r="F3702" s="6" t="s">
        <v>16</v>
      </c>
      <c r="G3702" s="36" t="s">
        <v>122</v>
      </c>
      <c r="H3702" s="6">
        <v>0.1241</v>
      </c>
      <c r="I3702">
        <f t="shared" ca="1" si="57"/>
        <v>0.12295</v>
      </c>
      <c r="J3702" t="s">
        <v>98</v>
      </c>
    </row>
    <row r="3703" spans="1:10" x14ac:dyDescent="0.2">
      <c r="A3703" s="6" t="s">
        <v>51</v>
      </c>
      <c r="B3703" s="6" t="s">
        <v>81</v>
      </c>
      <c r="C3703" s="6" t="s">
        <v>75</v>
      </c>
      <c r="D3703" s="6" t="s">
        <v>9</v>
      </c>
      <c r="E3703" s="6" t="s">
        <v>13</v>
      </c>
      <c r="F3703" s="6" t="s">
        <v>17</v>
      </c>
      <c r="G3703" s="36" t="s">
        <v>123</v>
      </c>
      <c r="H3703" s="6">
        <v>0.12180000000000001</v>
      </c>
      <c r="I3703">
        <f t="shared" ca="1" si="57"/>
        <v>0.12295</v>
      </c>
      <c r="J3703" t="s">
        <v>98</v>
      </c>
    </row>
    <row r="3704" spans="1:10" x14ac:dyDescent="0.2">
      <c r="A3704" s="6" t="s">
        <v>51</v>
      </c>
      <c r="B3704" s="6" t="s">
        <v>81</v>
      </c>
      <c r="C3704" s="6" t="s">
        <v>75</v>
      </c>
      <c r="D3704" s="6" t="s">
        <v>9</v>
      </c>
      <c r="E3704" s="6" t="s">
        <v>13</v>
      </c>
      <c r="F3704" s="6" t="s">
        <v>18</v>
      </c>
      <c r="G3704" s="36" t="s">
        <v>123</v>
      </c>
      <c r="H3704" s="6">
        <v>0.12189999999999999</v>
      </c>
      <c r="I3704">
        <f t="shared" ca="1" si="57"/>
        <v>0.12114999999999999</v>
      </c>
      <c r="J3704" t="s">
        <v>98</v>
      </c>
    </row>
    <row r="3705" spans="1:10" x14ac:dyDescent="0.2">
      <c r="A3705" s="6" t="s">
        <v>51</v>
      </c>
      <c r="B3705" s="6" t="s">
        <v>81</v>
      </c>
      <c r="C3705" s="6" t="s">
        <v>75</v>
      </c>
      <c r="D3705" s="6" t="s">
        <v>9</v>
      </c>
      <c r="E3705" s="6" t="s">
        <v>13</v>
      </c>
      <c r="F3705" s="6" t="s">
        <v>19</v>
      </c>
      <c r="G3705" s="36" t="s">
        <v>124</v>
      </c>
      <c r="H3705" s="6">
        <v>0.12039999999999999</v>
      </c>
      <c r="I3705">
        <f t="shared" ca="1" si="57"/>
        <v>0.12114999999999999</v>
      </c>
      <c r="J3705" t="s">
        <v>98</v>
      </c>
    </row>
    <row r="3706" spans="1:10" x14ac:dyDescent="0.2">
      <c r="A3706" s="6" t="s">
        <v>51</v>
      </c>
      <c r="B3706" s="6" t="s">
        <v>81</v>
      </c>
      <c r="C3706" s="6" t="s">
        <v>75</v>
      </c>
      <c r="D3706" s="6" t="s">
        <v>9</v>
      </c>
      <c r="E3706" s="6" t="s">
        <v>13</v>
      </c>
      <c r="F3706" s="6" t="s">
        <v>20</v>
      </c>
      <c r="G3706" s="36" t="s">
        <v>124</v>
      </c>
      <c r="H3706" s="6">
        <v>0.1226</v>
      </c>
      <c r="I3706">
        <f t="shared" ca="1" si="57"/>
        <v>0.1245</v>
      </c>
      <c r="J3706" t="s">
        <v>98</v>
      </c>
    </row>
    <row r="3707" spans="1:10" x14ac:dyDescent="0.2">
      <c r="A3707" s="6" t="s">
        <v>51</v>
      </c>
      <c r="B3707" s="6" t="s">
        <v>81</v>
      </c>
      <c r="C3707" s="6" t="s">
        <v>75</v>
      </c>
      <c r="D3707" s="6" t="s">
        <v>9</v>
      </c>
      <c r="E3707" s="6" t="s">
        <v>13</v>
      </c>
      <c r="F3707" s="6" t="s">
        <v>21</v>
      </c>
      <c r="G3707" s="36" t="s">
        <v>104</v>
      </c>
      <c r="H3707" s="6">
        <v>0.12640000000000001</v>
      </c>
      <c r="I3707">
        <f t="shared" ca="1" si="57"/>
        <v>0.1245</v>
      </c>
      <c r="J3707" t="s">
        <v>98</v>
      </c>
    </row>
    <row r="3708" spans="1:10" x14ac:dyDescent="0.2">
      <c r="A3708" s="6" t="s">
        <v>51</v>
      </c>
      <c r="B3708" s="6" t="s">
        <v>81</v>
      </c>
      <c r="C3708" s="6" t="s">
        <v>75</v>
      </c>
      <c r="D3708" s="6" t="s">
        <v>9</v>
      </c>
      <c r="E3708" s="6" t="s">
        <v>13</v>
      </c>
      <c r="F3708" s="6" t="s">
        <v>22</v>
      </c>
      <c r="G3708" s="36" t="s">
        <v>104</v>
      </c>
      <c r="H3708" s="6">
        <v>0.13339999999999999</v>
      </c>
      <c r="I3708">
        <f t="shared" ca="1" si="57"/>
        <v>0.1341</v>
      </c>
      <c r="J3708" t="s">
        <v>98</v>
      </c>
    </row>
    <row r="3709" spans="1:10" x14ac:dyDescent="0.2">
      <c r="A3709" s="6" t="s">
        <v>51</v>
      </c>
      <c r="B3709" s="6" t="s">
        <v>81</v>
      </c>
      <c r="C3709" s="6" t="s">
        <v>75</v>
      </c>
      <c r="D3709" s="6" t="s">
        <v>9</v>
      </c>
      <c r="E3709" s="6" t="s">
        <v>13</v>
      </c>
      <c r="F3709" s="6" t="s">
        <v>23</v>
      </c>
      <c r="G3709" s="36" t="s">
        <v>105</v>
      </c>
      <c r="H3709" s="6">
        <v>0.1348</v>
      </c>
      <c r="I3709">
        <f t="shared" ca="1" si="57"/>
        <v>0.1341</v>
      </c>
      <c r="J3709" t="s">
        <v>98</v>
      </c>
    </row>
    <row r="3710" spans="1:10" x14ac:dyDescent="0.2">
      <c r="A3710" s="6" t="s">
        <v>51</v>
      </c>
      <c r="B3710" s="6" t="s">
        <v>81</v>
      </c>
      <c r="C3710" s="6" t="s">
        <v>75</v>
      </c>
      <c r="D3710" s="6" t="s">
        <v>9</v>
      </c>
      <c r="E3710" s="6" t="s">
        <v>13</v>
      </c>
      <c r="F3710" s="6" t="s">
        <v>24</v>
      </c>
      <c r="G3710" s="36" t="s">
        <v>105</v>
      </c>
      <c r="H3710" s="6">
        <v>0.13980000000000001</v>
      </c>
      <c r="I3710">
        <f t="shared" ca="1" si="57"/>
        <v>0.13780000000000001</v>
      </c>
      <c r="J3710" t="s">
        <v>98</v>
      </c>
    </row>
    <row r="3711" spans="1:10" x14ac:dyDescent="0.2">
      <c r="A3711" s="6" t="s">
        <v>51</v>
      </c>
      <c r="B3711" s="6" t="s">
        <v>81</v>
      </c>
      <c r="C3711" s="6" t="s">
        <v>75</v>
      </c>
      <c r="D3711" s="6" t="s">
        <v>9</v>
      </c>
      <c r="E3711" s="6" t="s">
        <v>13</v>
      </c>
      <c r="F3711" s="6" t="s">
        <v>25</v>
      </c>
      <c r="G3711" s="36" t="s">
        <v>106</v>
      </c>
      <c r="H3711" s="6">
        <v>0.1358</v>
      </c>
      <c r="I3711">
        <f t="shared" ca="1" si="57"/>
        <v>0.13780000000000001</v>
      </c>
      <c r="J3711" t="s">
        <v>98</v>
      </c>
    </row>
    <row r="3712" spans="1:10" x14ac:dyDescent="0.2">
      <c r="A3712" s="6" t="s">
        <v>51</v>
      </c>
      <c r="B3712" s="6" t="s">
        <v>81</v>
      </c>
      <c r="C3712" s="6" t="s">
        <v>75</v>
      </c>
      <c r="D3712" s="6" t="s">
        <v>9</v>
      </c>
      <c r="E3712" s="6" t="s">
        <v>13</v>
      </c>
      <c r="F3712" s="6" t="s">
        <v>26</v>
      </c>
      <c r="G3712" s="36" t="s">
        <v>106</v>
      </c>
      <c r="H3712" s="6">
        <v>0.14829999999999999</v>
      </c>
      <c r="I3712">
        <f t="shared" ca="1" si="57"/>
        <v>0.14949999999999999</v>
      </c>
      <c r="J3712" t="s">
        <v>98</v>
      </c>
    </row>
    <row r="3713" spans="1:10" x14ac:dyDescent="0.2">
      <c r="A3713" s="6" t="s">
        <v>51</v>
      </c>
      <c r="B3713" s="6" t="s">
        <v>81</v>
      </c>
      <c r="C3713" s="6" t="s">
        <v>75</v>
      </c>
      <c r="D3713" s="6" t="s">
        <v>9</v>
      </c>
      <c r="E3713" s="6" t="s">
        <v>13</v>
      </c>
      <c r="F3713" s="6" t="s">
        <v>27</v>
      </c>
      <c r="G3713" s="36" t="s">
        <v>107</v>
      </c>
      <c r="H3713" s="6">
        <v>0.1507</v>
      </c>
      <c r="I3713">
        <f t="shared" ca="1" si="57"/>
        <v>0.14949999999999999</v>
      </c>
      <c r="J3713" t="s">
        <v>98</v>
      </c>
    </row>
    <row r="3714" spans="1:10" x14ac:dyDescent="0.2">
      <c r="A3714" s="6" t="s">
        <v>51</v>
      </c>
      <c r="B3714" s="6" t="s">
        <v>81</v>
      </c>
      <c r="C3714" s="6" t="s">
        <v>75</v>
      </c>
      <c r="D3714" s="6" t="s">
        <v>9</v>
      </c>
      <c r="E3714" s="6" t="s">
        <v>13</v>
      </c>
      <c r="F3714" s="6" t="s">
        <v>28</v>
      </c>
      <c r="G3714" s="36" t="s">
        <v>107</v>
      </c>
      <c r="H3714" s="6">
        <v>0.15659999999999999</v>
      </c>
      <c r="I3714">
        <f t="shared" ref="I3714:I3777" ca="1" si="58">IF(ISEVEN(ROW(A3714)),AVERAGE(OFFSET(H$2:H$3,ROW()-ROW(A$2),)),I3713)</f>
        <v>0.15454999999999999</v>
      </c>
      <c r="J3714" t="s">
        <v>98</v>
      </c>
    </row>
    <row r="3715" spans="1:10" x14ac:dyDescent="0.2">
      <c r="A3715" s="6" t="s">
        <v>51</v>
      </c>
      <c r="B3715" s="6" t="s">
        <v>81</v>
      </c>
      <c r="C3715" s="6" t="s">
        <v>75</v>
      </c>
      <c r="D3715" s="6" t="s">
        <v>9</v>
      </c>
      <c r="E3715" s="6" t="s">
        <v>13</v>
      </c>
      <c r="F3715" s="6" t="s">
        <v>29</v>
      </c>
      <c r="G3715" s="36" t="s">
        <v>108</v>
      </c>
      <c r="H3715" s="6">
        <v>0.1525</v>
      </c>
      <c r="I3715">
        <f t="shared" ca="1" si="58"/>
        <v>0.15454999999999999</v>
      </c>
      <c r="J3715" t="s">
        <v>98</v>
      </c>
    </row>
    <row r="3716" spans="1:10" x14ac:dyDescent="0.2">
      <c r="A3716" s="6" t="s">
        <v>51</v>
      </c>
      <c r="B3716" s="6" t="s">
        <v>81</v>
      </c>
      <c r="C3716" s="6" t="s">
        <v>75</v>
      </c>
      <c r="D3716" s="6" t="s">
        <v>9</v>
      </c>
      <c r="E3716" s="6" t="s">
        <v>13</v>
      </c>
      <c r="F3716" s="6" t="s">
        <v>30</v>
      </c>
      <c r="G3716" s="36" t="s">
        <v>108</v>
      </c>
      <c r="H3716" s="6">
        <v>0.16400000000000001</v>
      </c>
      <c r="I3716">
        <f t="shared" ca="1" si="58"/>
        <v>0.16335</v>
      </c>
      <c r="J3716" t="s">
        <v>98</v>
      </c>
    </row>
    <row r="3717" spans="1:10" x14ac:dyDescent="0.2">
      <c r="A3717" s="6" t="s">
        <v>51</v>
      </c>
      <c r="B3717" s="6" t="s">
        <v>81</v>
      </c>
      <c r="C3717" s="6" t="s">
        <v>75</v>
      </c>
      <c r="D3717" s="6" t="s">
        <v>9</v>
      </c>
      <c r="E3717" s="6" t="s">
        <v>13</v>
      </c>
      <c r="F3717" s="6" t="s">
        <v>31</v>
      </c>
      <c r="G3717" s="36" t="s">
        <v>109</v>
      </c>
      <c r="H3717" s="6">
        <v>0.16270000000000001</v>
      </c>
      <c r="I3717">
        <f t="shared" ca="1" si="58"/>
        <v>0.16335</v>
      </c>
      <c r="J3717" t="s">
        <v>98</v>
      </c>
    </row>
    <row r="3718" spans="1:10" x14ac:dyDescent="0.2">
      <c r="A3718" s="6" t="s">
        <v>51</v>
      </c>
      <c r="B3718" s="6" t="s">
        <v>81</v>
      </c>
      <c r="C3718" s="6" t="s">
        <v>75</v>
      </c>
      <c r="D3718" s="6" t="s">
        <v>9</v>
      </c>
      <c r="E3718" s="6" t="s">
        <v>13</v>
      </c>
      <c r="F3718" s="6" t="s">
        <v>32</v>
      </c>
      <c r="G3718" s="36" t="s">
        <v>109</v>
      </c>
      <c r="H3718" s="6">
        <v>0.16139999999999999</v>
      </c>
      <c r="I3718">
        <f t="shared" ca="1" si="58"/>
        <v>0.16089999999999999</v>
      </c>
      <c r="J3718" t="s">
        <v>98</v>
      </c>
    </row>
    <row r="3719" spans="1:10" x14ac:dyDescent="0.2">
      <c r="A3719" s="6" t="s">
        <v>51</v>
      </c>
      <c r="B3719" s="6" t="s">
        <v>81</v>
      </c>
      <c r="C3719" s="6" t="s">
        <v>75</v>
      </c>
      <c r="D3719" s="6" t="s">
        <v>9</v>
      </c>
      <c r="E3719" s="6" t="s">
        <v>13</v>
      </c>
      <c r="F3719" s="6" t="s">
        <v>33</v>
      </c>
      <c r="G3719" s="36" t="s">
        <v>110</v>
      </c>
      <c r="H3719" s="6">
        <v>0.16039999999999999</v>
      </c>
      <c r="I3719">
        <f t="shared" ca="1" si="58"/>
        <v>0.16089999999999999</v>
      </c>
      <c r="J3719" t="s">
        <v>98</v>
      </c>
    </row>
    <row r="3720" spans="1:10" x14ac:dyDescent="0.2">
      <c r="A3720" s="6" t="s">
        <v>51</v>
      </c>
      <c r="B3720" s="6" t="s">
        <v>81</v>
      </c>
      <c r="C3720" s="6" t="s">
        <v>75</v>
      </c>
      <c r="D3720" s="6" t="s">
        <v>9</v>
      </c>
      <c r="E3720" s="6" t="s">
        <v>13</v>
      </c>
      <c r="F3720" s="6" t="s">
        <v>34</v>
      </c>
      <c r="G3720" s="36" t="s">
        <v>110</v>
      </c>
      <c r="H3720" s="6">
        <v>0.1638</v>
      </c>
      <c r="I3720">
        <f t="shared" ca="1" si="58"/>
        <v>0.1661</v>
      </c>
      <c r="J3720" t="s">
        <v>98</v>
      </c>
    </row>
    <row r="3721" spans="1:10" x14ac:dyDescent="0.2">
      <c r="A3721" s="6" t="s">
        <v>51</v>
      </c>
      <c r="B3721" s="6" t="s">
        <v>81</v>
      </c>
      <c r="C3721" s="6" t="s">
        <v>75</v>
      </c>
      <c r="D3721" s="6" t="s">
        <v>9</v>
      </c>
      <c r="E3721" s="6" t="s">
        <v>13</v>
      </c>
      <c r="F3721" s="6" t="s">
        <v>35</v>
      </c>
      <c r="G3721" s="36" t="s">
        <v>111</v>
      </c>
      <c r="H3721" s="6">
        <v>0.16839999999999999</v>
      </c>
      <c r="I3721">
        <f t="shared" ca="1" si="58"/>
        <v>0.1661</v>
      </c>
      <c r="J3721" t="s">
        <v>98</v>
      </c>
    </row>
    <row r="3722" spans="1:10" x14ac:dyDescent="0.2">
      <c r="A3722" s="6" t="s">
        <v>51</v>
      </c>
      <c r="B3722" s="6" t="s">
        <v>81</v>
      </c>
      <c r="C3722" s="6" t="s">
        <v>75</v>
      </c>
      <c r="D3722" s="6" t="s">
        <v>9</v>
      </c>
      <c r="E3722" s="6" t="s">
        <v>13</v>
      </c>
      <c r="F3722" s="6" t="s">
        <v>36</v>
      </c>
      <c r="G3722" s="36" t="s">
        <v>111</v>
      </c>
      <c r="H3722" s="6">
        <v>0.17369999999999999</v>
      </c>
      <c r="I3722">
        <f t="shared" ca="1" si="58"/>
        <v>0.17459999999999998</v>
      </c>
      <c r="J3722" t="s">
        <v>98</v>
      </c>
    </row>
    <row r="3723" spans="1:10" x14ac:dyDescent="0.2">
      <c r="A3723" s="6" t="s">
        <v>51</v>
      </c>
      <c r="B3723" s="6" t="s">
        <v>81</v>
      </c>
      <c r="C3723" s="6" t="s">
        <v>75</v>
      </c>
      <c r="D3723" s="6" t="s">
        <v>9</v>
      </c>
      <c r="E3723" s="6" t="s">
        <v>13</v>
      </c>
      <c r="F3723" s="6" t="s">
        <v>37</v>
      </c>
      <c r="G3723" s="36" t="s">
        <v>112</v>
      </c>
      <c r="H3723" s="6">
        <v>0.17549999999999999</v>
      </c>
      <c r="I3723">
        <f t="shared" ca="1" si="58"/>
        <v>0.17459999999999998</v>
      </c>
      <c r="J3723" t="s">
        <v>98</v>
      </c>
    </row>
    <row r="3724" spans="1:10" x14ac:dyDescent="0.2">
      <c r="A3724" s="6" t="s">
        <v>51</v>
      </c>
      <c r="B3724" s="6" t="s">
        <v>81</v>
      </c>
      <c r="C3724" s="6" t="s">
        <v>75</v>
      </c>
      <c r="D3724" s="6" t="s">
        <v>9</v>
      </c>
      <c r="E3724" s="6" t="s">
        <v>13</v>
      </c>
      <c r="F3724" s="6" t="s">
        <v>38</v>
      </c>
      <c r="G3724" s="36" t="s">
        <v>112</v>
      </c>
      <c r="H3724" s="6">
        <v>0.18310000000000001</v>
      </c>
      <c r="I3724">
        <f t="shared" ca="1" si="58"/>
        <v>0.1817</v>
      </c>
      <c r="J3724" t="s">
        <v>98</v>
      </c>
    </row>
    <row r="3725" spans="1:10" x14ac:dyDescent="0.2">
      <c r="A3725" s="6" t="s">
        <v>51</v>
      </c>
      <c r="B3725" s="6" t="s">
        <v>81</v>
      </c>
      <c r="C3725" s="6" t="s">
        <v>75</v>
      </c>
      <c r="D3725" s="6" t="s">
        <v>9</v>
      </c>
      <c r="E3725" s="6" t="s">
        <v>13</v>
      </c>
      <c r="F3725" s="6" t="s">
        <v>39</v>
      </c>
      <c r="G3725" s="36" t="s">
        <v>113</v>
      </c>
      <c r="H3725" s="6">
        <v>0.18029999999999999</v>
      </c>
      <c r="I3725">
        <f t="shared" ca="1" si="58"/>
        <v>0.1817</v>
      </c>
      <c r="J3725" t="s">
        <v>98</v>
      </c>
    </row>
    <row r="3726" spans="1:10" x14ac:dyDescent="0.2">
      <c r="A3726" s="6" t="s">
        <v>51</v>
      </c>
      <c r="B3726" s="6" t="s">
        <v>81</v>
      </c>
      <c r="C3726" s="6" t="s">
        <v>75</v>
      </c>
      <c r="D3726" s="6" t="s">
        <v>9</v>
      </c>
      <c r="E3726" s="6" t="s">
        <v>13</v>
      </c>
      <c r="F3726" s="6" t="s">
        <v>40</v>
      </c>
      <c r="G3726" s="36" t="s">
        <v>113</v>
      </c>
      <c r="H3726" s="6">
        <v>0.19400000000000001</v>
      </c>
      <c r="I3726">
        <f t="shared" ca="1" si="58"/>
        <v>9.7000000000000003E-2</v>
      </c>
      <c r="J3726" t="s">
        <v>98</v>
      </c>
    </row>
    <row r="3727" spans="1:10" x14ac:dyDescent="0.2">
      <c r="A3727" s="6" t="s">
        <v>51</v>
      </c>
      <c r="B3727" s="6" t="s">
        <v>81</v>
      </c>
      <c r="C3727" s="6" t="s">
        <v>75</v>
      </c>
      <c r="D3727" s="6" t="s">
        <v>9</v>
      </c>
      <c r="E3727" s="6" t="s">
        <v>13</v>
      </c>
      <c r="F3727" s="6" t="s">
        <v>41</v>
      </c>
      <c r="G3727" s="36" t="s">
        <v>141</v>
      </c>
      <c r="H3727" s="6">
        <v>0</v>
      </c>
      <c r="I3727">
        <f t="shared" ca="1" si="58"/>
        <v>9.7000000000000003E-2</v>
      </c>
      <c r="J3727" t="s">
        <v>98</v>
      </c>
    </row>
    <row r="3728" spans="1:10" x14ac:dyDescent="0.2">
      <c r="A3728" s="6" t="s">
        <v>52</v>
      </c>
      <c r="B3728" s="6" t="s">
        <v>81</v>
      </c>
      <c r="C3728" s="6" t="s">
        <v>75</v>
      </c>
      <c r="D3728" s="6" t="s">
        <v>9</v>
      </c>
      <c r="E3728" s="6" t="s">
        <v>13</v>
      </c>
      <c r="F3728" s="6" t="s">
        <v>15</v>
      </c>
      <c r="G3728" s="36" t="s">
        <v>122</v>
      </c>
      <c r="H3728" s="6">
        <v>0.10059999999999999</v>
      </c>
      <c r="I3728">
        <f t="shared" ca="1" si="58"/>
        <v>9.4700000000000006E-2</v>
      </c>
      <c r="J3728" t="s">
        <v>98</v>
      </c>
    </row>
    <row r="3729" spans="1:10" x14ac:dyDescent="0.2">
      <c r="A3729" s="6" t="s">
        <v>52</v>
      </c>
      <c r="B3729" s="6" t="s">
        <v>81</v>
      </c>
      <c r="C3729" s="6" t="s">
        <v>75</v>
      </c>
      <c r="D3729" s="6" t="s">
        <v>9</v>
      </c>
      <c r="E3729" s="6" t="s">
        <v>13</v>
      </c>
      <c r="F3729" s="6" t="s">
        <v>16</v>
      </c>
      <c r="G3729" s="36" t="s">
        <v>122</v>
      </c>
      <c r="H3729" s="6">
        <v>8.8800000000000004E-2</v>
      </c>
      <c r="I3729">
        <f t="shared" ca="1" si="58"/>
        <v>9.4700000000000006E-2</v>
      </c>
      <c r="J3729" t="s">
        <v>98</v>
      </c>
    </row>
    <row r="3730" spans="1:10" x14ac:dyDescent="0.2">
      <c r="A3730" s="6" t="s">
        <v>52</v>
      </c>
      <c r="B3730" s="6" t="s">
        <v>81</v>
      </c>
      <c r="C3730" s="6" t="s">
        <v>75</v>
      </c>
      <c r="D3730" s="6" t="s">
        <v>9</v>
      </c>
      <c r="E3730" s="6" t="s">
        <v>13</v>
      </c>
      <c r="F3730" s="6" t="s">
        <v>17</v>
      </c>
      <c r="G3730" s="36" t="s">
        <v>123</v>
      </c>
      <c r="H3730" s="6">
        <v>8.9399999999999993E-2</v>
      </c>
      <c r="I3730">
        <f t="shared" ca="1" si="58"/>
        <v>9.8349999999999993E-2</v>
      </c>
      <c r="J3730" t="s">
        <v>98</v>
      </c>
    </row>
    <row r="3731" spans="1:10" x14ac:dyDescent="0.2">
      <c r="A3731" s="6" t="s">
        <v>52</v>
      </c>
      <c r="B3731" s="6" t="s">
        <v>81</v>
      </c>
      <c r="C3731" s="6" t="s">
        <v>75</v>
      </c>
      <c r="D3731" s="6" t="s">
        <v>9</v>
      </c>
      <c r="E3731" s="6" t="s">
        <v>13</v>
      </c>
      <c r="F3731" s="6" t="s">
        <v>18</v>
      </c>
      <c r="G3731" s="36" t="s">
        <v>123</v>
      </c>
      <c r="H3731" s="6">
        <v>0.10730000000000001</v>
      </c>
      <c r="I3731">
        <f t="shared" ca="1" si="58"/>
        <v>9.8349999999999993E-2</v>
      </c>
      <c r="J3731" t="s">
        <v>98</v>
      </c>
    </row>
    <row r="3732" spans="1:10" x14ac:dyDescent="0.2">
      <c r="A3732" s="6" t="s">
        <v>52</v>
      </c>
      <c r="B3732" s="6" t="s">
        <v>81</v>
      </c>
      <c r="C3732" s="6" t="s">
        <v>75</v>
      </c>
      <c r="D3732" s="6" t="s">
        <v>9</v>
      </c>
      <c r="E3732" s="6" t="s">
        <v>13</v>
      </c>
      <c r="F3732" s="6" t="s">
        <v>19</v>
      </c>
      <c r="G3732" s="36" t="s">
        <v>124</v>
      </c>
      <c r="H3732" s="6">
        <v>0.1043</v>
      </c>
      <c r="I3732">
        <f t="shared" ca="1" si="58"/>
        <v>9.8750000000000004E-2</v>
      </c>
      <c r="J3732" t="s">
        <v>98</v>
      </c>
    </row>
    <row r="3733" spans="1:10" x14ac:dyDescent="0.2">
      <c r="A3733" s="6" t="s">
        <v>52</v>
      </c>
      <c r="B3733" s="6" t="s">
        <v>81</v>
      </c>
      <c r="C3733" s="6" t="s">
        <v>75</v>
      </c>
      <c r="D3733" s="6" t="s">
        <v>9</v>
      </c>
      <c r="E3733" s="6" t="s">
        <v>13</v>
      </c>
      <c r="F3733" s="6" t="s">
        <v>20</v>
      </c>
      <c r="G3733" s="36" t="s">
        <v>124</v>
      </c>
      <c r="H3733" s="6">
        <v>9.3200000000000005E-2</v>
      </c>
      <c r="I3733">
        <f t="shared" ca="1" si="58"/>
        <v>9.8750000000000004E-2</v>
      </c>
      <c r="J3733" t="s">
        <v>98</v>
      </c>
    </row>
    <row r="3734" spans="1:10" x14ac:dyDescent="0.2">
      <c r="A3734" s="6" t="s">
        <v>52</v>
      </c>
      <c r="B3734" s="6" t="s">
        <v>81</v>
      </c>
      <c r="C3734" s="6" t="s">
        <v>75</v>
      </c>
      <c r="D3734" s="6" t="s">
        <v>9</v>
      </c>
      <c r="E3734" s="6" t="s">
        <v>13</v>
      </c>
      <c r="F3734" s="6" t="s">
        <v>21</v>
      </c>
      <c r="G3734" s="36" t="s">
        <v>104</v>
      </c>
      <c r="H3734" s="6">
        <v>9.2299999999999993E-2</v>
      </c>
      <c r="I3734">
        <f t="shared" ca="1" si="58"/>
        <v>9.2049999999999993E-2</v>
      </c>
      <c r="J3734" t="s">
        <v>98</v>
      </c>
    </row>
    <row r="3735" spans="1:10" x14ac:dyDescent="0.2">
      <c r="A3735" s="6" t="s">
        <v>52</v>
      </c>
      <c r="B3735" s="6" t="s">
        <v>81</v>
      </c>
      <c r="C3735" s="6" t="s">
        <v>75</v>
      </c>
      <c r="D3735" s="6" t="s">
        <v>9</v>
      </c>
      <c r="E3735" s="6" t="s">
        <v>13</v>
      </c>
      <c r="F3735" s="6" t="s">
        <v>22</v>
      </c>
      <c r="G3735" s="36" t="s">
        <v>104</v>
      </c>
      <c r="H3735" s="6">
        <v>9.1800000000000007E-2</v>
      </c>
      <c r="I3735">
        <f t="shared" ca="1" si="58"/>
        <v>9.2049999999999993E-2</v>
      </c>
      <c r="J3735" t="s">
        <v>98</v>
      </c>
    </row>
    <row r="3736" spans="1:10" x14ac:dyDescent="0.2">
      <c r="A3736" s="6" t="s">
        <v>52</v>
      </c>
      <c r="B3736" s="6" t="s">
        <v>81</v>
      </c>
      <c r="C3736" s="6" t="s">
        <v>75</v>
      </c>
      <c r="D3736" s="6" t="s">
        <v>9</v>
      </c>
      <c r="E3736" s="6" t="s">
        <v>13</v>
      </c>
      <c r="F3736" s="6" t="s">
        <v>23</v>
      </c>
      <c r="G3736" s="36" t="s">
        <v>105</v>
      </c>
      <c r="H3736" s="6">
        <v>9.0800000000000006E-2</v>
      </c>
      <c r="I3736">
        <f t="shared" ca="1" si="58"/>
        <v>9.5799999999999996E-2</v>
      </c>
      <c r="J3736" t="s">
        <v>98</v>
      </c>
    </row>
    <row r="3737" spans="1:10" x14ac:dyDescent="0.2">
      <c r="A3737" s="6" t="s">
        <v>52</v>
      </c>
      <c r="B3737" s="6" t="s">
        <v>81</v>
      </c>
      <c r="C3737" s="6" t="s">
        <v>75</v>
      </c>
      <c r="D3737" s="6" t="s">
        <v>9</v>
      </c>
      <c r="E3737" s="6" t="s">
        <v>13</v>
      </c>
      <c r="F3737" s="6" t="s">
        <v>24</v>
      </c>
      <c r="G3737" s="36" t="s">
        <v>105</v>
      </c>
      <c r="H3737" s="6">
        <v>0.1008</v>
      </c>
      <c r="I3737">
        <f t="shared" ca="1" si="58"/>
        <v>9.5799999999999996E-2</v>
      </c>
      <c r="J3737" t="s">
        <v>98</v>
      </c>
    </row>
    <row r="3738" spans="1:10" x14ac:dyDescent="0.2">
      <c r="A3738" s="6" t="s">
        <v>52</v>
      </c>
      <c r="B3738" s="6" t="s">
        <v>81</v>
      </c>
      <c r="C3738" s="6" t="s">
        <v>75</v>
      </c>
      <c r="D3738" s="6" t="s">
        <v>9</v>
      </c>
      <c r="E3738" s="6" t="s">
        <v>13</v>
      </c>
      <c r="F3738" s="6" t="s">
        <v>25</v>
      </c>
      <c r="G3738" s="36" t="s">
        <v>106</v>
      </c>
      <c r="H3738" s="6">
        <v>0.1065</v>
      </c>
      <c r="I3738">
        <f t="shared" ca="1" si="58"/>
        <v>0.11315</v>
      </c>
      <c r="J3738" t="s">
        <v>98</v>
      </c>
    </row>
    <row r="3739" spans="1:10" x14ac:dyDescent="0.2">
      <c r="A3739" s="6" t="s">
        <v>52</v>
      </c>
      <c r="B3739" s="6" t="s">
        <v>81</v>
      </c>
      <c r="C3739" s="6" t="s">
        <v>75</v>
      </c>
      <c r="D3739" s="6" t="s">
        <v>9</v>
      </c>
      <c r="E3739" s="6" t="s">
        <v>13</v>
      </c>
      <c r="F3739" s="6" t="s">
        <v>26</v>
      </c>
      <c r="G3739" s="36" t="s">
        <v>106</v>
      </c>
      <c r="H3739" s="6">
        <v>0.1198</v>
      </c>
      <c r="I3739">
        <f t="shared" ca="1" si="58"/>
        <v>0.11315</v>
      </c>
      <c r="J3739" t="s">
        <v>98</v>
      </c>
    </row>
    <row r="3740" spans="1:10" x14ac:dyDescent="0.2">
      <c r="A3740" s="6" t="s">
        <v>52</v>
      </c>
      <c r="B3740" s="6" t="s">
        <v>81</v>
      </c>
      <c r="C3740" s="6" t="s">
        <v>75</v>
      </c>
      <c r="D3740" s="6" t="s">
        <v>9</v>
      </c>
      <c r="E3740" s="6" t="s">
        <v>13</v>
      </c>
      <c r="F3740" s="6" t="s">
        <v>27</v>
      </c>
      <c r="G3740" s="36" t="s">
        <v>107</v>
      </c>
      <c r="H3740" s="6">
        <v>0.1195</v>
      </c>
      <c r="I3740">
        <f t="shared" ca="1" si="58"/>
        <v>0.11835</v>
      </c>
      <c r="J3740" t="s">
        <v>98</v>
      </c>
    </row>
    <row r="3741" spans="1:10" x14ac:dyDescent="0.2">
      <c r="A3741" s="6" t="s">
        <v>52</v>
      </c>
      <c r="B3741" s="6" t="s">
        <v>81</v>
      </c>
      <c r="C3741" s="6" t="s">
        <v>75</v>
      </c>
      <c r="D3741" s="6" t="s">
        <v>9</v>
      </c>
      <c r="E3741" s="6" t="s">
        <v>13</v>
      </c>
      <c r="F3741" s="6" t="s">
        <v>28</v>
      </c>
      <c r="G3741" s="36" t="s">
        <v>107</v>
      </c>
      <c r="H3741" s="6">
        <v>0.1172</v>
      </c>
      <c r="I3741">
        <f t="shared" ca="1" si="58"/>
        <v>0.11835</v>
      </c>
      <c r="J3741" t="s">
        <v>98</v>
      </c>
    </row>
    <row r="3742" spans="1:10" x14ac:dyDescent="0.2">
      <c r="A3742" s="6" t="s">
        <v>52</v>
      </c>
      <c r="B3742" s="6" t="s">
        <v>81</v>
      </c>
      <c r="C3742" s="6" t="s">
        <v>75</v>
      </c>
      <c r="D3742" s="6" t="s">
        <v>9</v>
      </c>
      <c r="E3742" s="6" t="s">
        <v>13</v>
      </c>
      <c r="F3742" s="6" t="s">
        <v>29</v>
      </c>
      <c r="G3742" s="36" t="s">
        <v>108</v>
      </c>
      <c r="H3742" s="6">
        <v>0.1144</v>
      </c>
      <c r="I3742">
        <f t="shared" ca="1" si="58"/>
        <v>0.1143</v>
      </c>
      <c r="J3742" t="s">
        <v>98</v>
      </c>
    </row>
    <row r="3743" spans="1:10" x14ac:dyDescent="0.2">
      <c r="A3743" s="6" t="s">
        <v>52</v>
      </c>
      <c r="B3743" s="6" t="s">
        <v>81</v>
      </c>
      <c r="C3743" s="6" t="s">
        <v>75</v>
      </c>
      <c r="D3743" s="6" t="s">
        <v>9</v>
      </c>
      <c r="E3743" s="6" t="s">
        <v>13</v>
      </c>
      <c r="F3743" s="6" t="s">
        <v>30</v>
      </c>
      <c r="G3743" s="36" t="s">
        <v>108</v>
      </c>
      <c r="H3743" s="6">
        <v>0.1142</v>
      </c>
      <c r="I3743">
        <f t="shared" ca="1" si="58"/>
        <v>0.1143</v>
      </c>
      <c r="J3743" t="s">
        <v>98</v>
      </c>
    </row>
    <row r="3744" spans="1:10" x14ac:dyDescent="0.2">
      <c r="A3744" s="6" t="s">
        <v>52</v>
      </c>
      <c r="B3744" s="6" t="s">
        <v>81</v>
      </c>
      <c r="C3744" s="6" t="s">
        <v>75</v>
      </c>
      <c r="D3744" s="6" t="s">
        <v>9</v>
      </c>
      <c r="E3744" s="6" t="s">
        <v>13</v>
      </c>
      <c r="F3744" s="6" t="s">
        <v>31</v>
      </c>
      <c r="G3744" s="36" t="s">
        <v>109</v>
      </c>
      <c r="H3744" s="6">
        <v>0.1144</v>
      </c>
      <c r="I3744">
        <f t="shared" ca="1" si="58"/>
        <v>0.1137</v>
      </c>
      <c r="J3744" t="s">
        <v>98</v>
      </c>
    </row>
    <row r="3745" spans="1:10" x14ac:dyDescent="0.2">
      <c r="A3745" s="6" t="s">
        <v>52</v>
      </c>
      <c r="B3745" s="6" t="s">
        <v>81</v>
      </c>
      <c r="C3745" s="6" t="s">
        <v>75</v>
      </c>
      <c r="D3745" s="6" t="s">
        <v>9</v>
      </c>
      <c r="E3745" s="6" t="s">
        <v>13</v>
      </c>
      <c r="F3745" s="6" t="s">
        <v>32</v>
      </c>
      <c r="G3745" s="36" t="s">
        <v>109</v>
      </c>
      <c r="H3745" s="6">
        <v>0.113</v>
      </c>
      <c r="I3745">
        <f t="shared" ca="1" si="58"/>
        <v>0.1137</v>
      </c>
      <c r="J3745" t="s">
        <v>98</v>
      </c>
    </row>
    <row r="3746" spans="1:10" x14ac:dyDescent="0.2">
      <c r="A3746" s="6" t="s">
        <v>52</v>
      </c>
      <c r="B3746" s="6" t="s">
        <v>81</v>
      </c>
      <c r="C3746" s="6" t="s">
        <v>75</v>
      </c>
      <c r="D3746" s="6" t="s">
        <v>9</v>
      </c>
      <c r="E3746" s="6" t="s">
        <v>13</v>
      </c>
      <c r="F3746" s="6" t="s">
        <v>33</v>
      </c>
      <c r="G3746" s="36" t="s">
        <v>110</v>
      </c>
      <c r="H3746" s="6">
        <v>0.1137</v>
      </c>
      <c r="I3746">
        <f t="shared" ca="1" si="58"/>
        <v>0.1143</v>
      </c>
      <c r="J3746" t="s">
        <v>98</v>
      </c>
    </row>
    <row r="3747" spans="1:10" x14ac:dyDescent="0.2">
      <c r="A3747" s="6" t="s">
        <v>52</v>
      </c>
      <c r="B3747" s="6" t="s">
        <v>81</v>
      </c>
      <c r="C3747" s="6" t="s">
        <v>75</v>
      </c>
      <c r="D3747" s="6" t="s">
        <v>9</v>
      </c>
      <c r="E3747" s="6" t="s">
        <v>13</v>
      </c>
      <c r="F3747" s="6" t="s">
        <v>34</v>
      </c>
      <c r="G3747" s="36" t="s">
        <v>110</v>
      </c>
      <c r="H3747" s="6">
        <v>0.1149</v>
      </c>
      <c r="I3747">
        <f t="shared" ca="1" si="58"/>
        <v>0.1143</v>
      </c>
      <c r="J3747" t="s">
        <v>98</v>
      </c>
    </row>
    <row r="3748" spans="1:10" x14ac:dyDescent="0.2">
      <c r="A3748" s="6" t="s">
        <v>52</v>
      </c>
      <c r="B3748" s="6" t="s">
        <v>81</v>
      </c>
      <c r="C3748" s="6" t="s">
        <v>75</v>
      </c>
      <c r="D3748" s="6" t="s">
        <v>9</v>
      </c>
      <c r="E3748" s="6" t="s">
        <v>13</v>
      </c>
      <c r="F3748" s="6" t="s">
        <v>35</v>
      </c>
      <c r="G3748" s="36" t="s">
        <v>111</v>
      </c>
      <c r="H3748" s="6">
        <v>0.1154</v>
      </c>
      <c r="I3748">
        <f t="shared" ca="1" si="58"/>
        <v>0.11665</v>
      </c>
      <c r="J3748" t="s">
        <v>98</v>
      </c>
    </row>
    <row r="3749" spans="1:10" x14ac:dyDescent="0.2">
      <c r="A3749" s="6" t="s">
        <v>52</v>
      </c>
      <c r="B3749" s="6" t="s">
        <v>81</v>
      </c>
      <c r="C3749" s="6" t="s">
        <v>75</v>
      </c>
      <c r="D3749" s="6" t="s">
        <v>9</v>
      </c>
      <c r="E3749" s="6" t="s">
        <v>13</v>
      </c>
      <c r="F3749" s="6" t="s">
        <v>36</v>
      </c>
      <c r="G3749" s="36" t="s">
        <v>111</v>
      </c>
      <c r="H3749" s="6">
        <v>0.1179</v>
      </c>
      <c r="I3749">
        <f t="shared" ca="1" si="58"/>
        <v>0.11665</v>
      </c>
      <c r="J3749" t="s">
        <v>98</v>
      </c>
    </row>
    <row r="3750" spans="1:10" x14ac:dyDescent="0.2">
      <c r="A3750" s="6" t="s">
        <v>52</v>
      </c>
      <c r="B3750" s="6" t="s">
        <v>81</v>
      </c>
      <c r="C3750" s="6" t="s">
        <v>75</v>
      </c>
      <c r="D3750" s="6" t="s">
        <v>9</v>
      </c>
      <c r="E3750" s="6" t="s">
        <v>13</v>
      </c>
      <c r="F3750" s="6" t="s">
        <v>37</v>
      </c>
      <c r="G3750" s="36" t="s">
        <v>112</v>
      </c>
      <c r="H3750" s="6">
        <v>0.1249</v>
      </c>
      <c r="I3750">
        <f t="shared" ca="1" si="58"/>
        <v>0.12540000000000001</v>
      </c>
      <c r="J3750" t="s">
        <v>98</v>
      </c>
    </row>
    <row r="3751" spans="1:10" x14ac:dyDescent="0.2">
      <c r="A3751" s="6" t="s">
        <v>52</v>
      </c>
      <c r="B3751" s="6" t="s">
        <v>81</v>
      </c>
      <c r="C3751" s="6" t="s">
        <v>75</v>
      </c>
      <c r="D3751" s="6" t="s">
        <v>9</v>
      </c>
      <c r="E3751" s="6" t="s">
        <v>13</v>
      </c>
      <c r="F3751" s="6" t="s">
        <v>38</v>
      </c>
      <c r="G3751" s="36" t="s">
        <v>112</v>
      </c>
      <c r="H3751" s="6">
        <v>0.12590000000000001</v>
      </c>
      <c r="I3751">
        <f t="shared" ca="1" si="58"/>
        <v>0.12540000000000001</v>
      </c>
      <c r="J3751" t="s">
        <v>98</v>
      </c>
    </row>
    <row r="3752" spans="1:10" x14ac:dyDescent="0.2">
      <c r="A3752" s="6" t="s">
        <v>52</v>
      </c>
      <c r="B3752" s="6" t="s">
        <v>81</v>
      </c>
      <c r="C3752" s="6" t="s">
        <v>75</v>
      </c>
      <c r="D3752" s="6" t="s">
        <v>9</v>
      </c>
      <c r="E3752" s="6" t="s">
        <v>13</v>
      </c>
      <c r="F3752" s="6" t="s">
        <v>39</v>
      </c>
      <c r="G3752" s="36" t="s">
        <v>113</v>
      </c>
      <c r="H3752" s="6">
        <v>0.1268</v>
      </c>
      <c r="I3752">
        <f t="shared" ca="1" si="58"/>
        <v>0.12605</v>
      </c>
      <c r="J3752" t="s">
        <v>98</v>
      </c>
    </row>
    <row r="3753" spans="1:10" x14ac:dyDescent="0.2">
      <c r="A3753" s="6" t="s">
        <v>52</v>
      </c>
      <c r="B3753" s="6" t="s">
        <v>81</v>
      </c>
      <c r="C3753" s="6" t="s">
        <v>75</v>
      </c>
      <c r="D3753" s="6" t="s">
        <v>9</v>
      </c>
      <c r="E3753" s="6" t="s">
        <v>13</v>
      </c>
      <c r="F3753" s="6" t="s">
        <v>40</v>
      </c>
      <c r="G3753" s="36" t="s">
        <v>113</v>
      </c>
      <c r="H3753" s="6">
        <v>0.12529999999999999</v>
      </c>
      <c r="I3753">
        <f t="shared" ca="1" si="58"/>
        <v>0.12605</v>
      </c>
      <c r="J3753" t="s">
        <v>98</v>
      </c>
    </row>
    <row r="3754" spans="1:10" x14ac:dyDescent="0.2">
      <c r="A3754" s="6" t="s">
        <v>52</v>
      </c>
      <c r="B3754" s="6" t="s">
        <v>81</v>
      </c>
      <c r="C3754" s="6" t="s">
        <v>75</v>
      </c>
      <c r="D3754" s="6" t="s">
        <v>9</v>
      </c>
      <c r="E3754" s="6" t="s">
        <v>13</v>
      </c>
      <c r="F3754" s="6" t="s">
        <v>41</v>
      </c>
      <c r="G3754" s="36" t="s">
        <v>141</v>
      </c>
      <c r="H3754" s="6">
        <v>0</v>
      </c>
      <c r="I3754">
        <f t="shared" ca="1" si="58"/>
        <v>0</v>
      </c>
      <c r="J3754" t="s">
        <v>98</v>
      </c>
    </row>
    <row r="3755" spans="1:10" x14ac:dyDescent="0.2">
      <c r="A3755" s="6" t="s">
        <v>53</v>
      </c>
      <c r="B3755" s="6" t="s">
        <v>81</v>
      </c>
      <c r="C3755" s="6" t="s">
        <v>75</v>
      </c>
      <c r="D3755" s="6" t="s">
        <v>9</v>
      </c>
      <c r="E3755" s="6" t="s">
        <v>13</v>
      </c>
      <c r="F3755" s="6" t="s">
        <v>15</v>
      </c>
      <c r="G3755" s="36" t="s">
        <v>122</v>
      </c>
      <c r="H3755" s="6">
        <v>0</v>
      </c>
      <c r="I3755">
        <f t="shared" ca="1" si="58"/>
        <v>0</v>
      </c>
      <c r="J3755" t="s">
        <v>98</v>
      </c>
    </row>
    <row r="3756" spans="1:10" x14ac:dyDescent="0.2">
      <c r="A3756" s="6" t="s">
        <v>53</v>
      </c>
      <c r="B3756" s="6" t="s">
        <v>81</v>
      </c>
      <c r="C3756" s="6" t="s">
        <v>75</v>
      </c>
      <c r="D3756" s="6" t="s">
        <v>9</v>
      </c>
      <c r="E3756" s="6" t="s">
        <v>13</v>
      </c>
      <c r="F3756" s="6" t="s">
        <v>16</v>
      </c>
      <c r="G3756" s="36" t="s">
        <v>122</v>
      </c>
      <c r="H3756" s="6">
        <v>0</v>
      </c>
      <c r="I3756">
        <f t="shared" ca="1" si="58"/>
        <v>7.1749999999999994E-2</v>
      </c>
      <c r="J3756" t="s">
        <v>98</v>
      </c>
    </row>
    <row r="3757" spans="1:10" x14ac:dyDescent="0.2">
      <c r="A3757" s="6" t="s">
        <v>53</v>
      </c>
      <c r="B3757" s="6" t="s">
        <v>81</v>
      </c>
      <c r="C3757" s="6" t="s">
        <v>75</v>
      </c>
      <c r="D3757" s="6" t="s">
        <v>9</v>
      </c>
      <c r="E3757" s="6" t="s">
        <v>13</v>
      </c>
      <c r="F3757" s="6" t="s">
        <v>17</v>
      </c>
      <c r="G3757" s="36" t="s">
        <v>123</v>
      </c>
      <c r="H3757" s="6">
        <v>0.14349999999999999</v>
      </c>
      <c r="I3757">
        <f t="shared" ca="1" si="58"/>
        <v>7.1749999999999994E-2</v>
      </c>
      <c r="J3757" t="s">
        <v>98</v>
      </c>
    </row>
    <row r="3758" spans="1:10" x14ac:dyDescent="0.2">
      <c r="A3758" s="6" t="s">
        <v>53</v>
      </c>
      <c r="B3758" s="6" t="s">
        <v>81</v>
      </c>
      <c r="C3758" s="6" t="s">
        <v>75</v>
      </c>
      <c r="D3758" s="6" t="s">
        <v>9</v>
      </c>
      <c r="E3758" s="6" t="s">
        <v>13</v>
      </c>
      <c r="F3758" s="6" t="s">
        <v>18</v>
      </c>
      <c r="G3758" s="36" t="s">
        <v>123</v>
      </c>
      <c r="H3758" s="6">
        <v>0.1618</v>
      </c>
      <c r="I3758">
        <f t="shared" ca="1" si="58"/>
        <v>0.15865000000000001</v>
      </c>
      <c r="J3758" t="s">
        <v>98</v>
      </c>
    </row>
    <row r="3759" spans="1:10" x14ac:dyDescent="0.2">
      <c r="A3759" s="6" t="s">
        <v>53</v>
      </c>
      <c r="B3759" s="6" t="s">
        <v>81</v>
      </c>
      <c r="C3759" s="6" t="s">
        <v>75</v>
      </c>
      <c r="D3759" s="6" t="s">
        <v>9</v>
      </c>
      <c r="E3759" s="6" t="s">
        <v>13</v>
      </c>
      <c r="F3759" s="6" t="s">
        <v>19</v>
      </c>
      <c r="G3759" s="36" t="s">
        <v>124</v>
      </c>
      <c r="H3759" s="6">
        <v>0.1555</v>
      </c>
      <c r="I3759">
        <f t="shared" ca="1" si="58"/>
        <v>0.15865000000000001</v>
      </c>
      <c r="J3759" t="s">
        <v>98</v>
      </c>
    </row>
    <row r="3760" spans="1:10" x14ac:dyDescent="0.2">
      <c r="A3760" s="6" t="s">
        <v>53</v>
      </c>
      <c r="B3760" s="6" t="s">
        <v>81</v>
      </c>
      <c r="C3760" s="6" t="s">
        <v>75</v>
      </c>
      <c r="D3760" s="6" t="s">
        <v>9</v>
      </c>
      <c r="E3760" s="6" t="s">
        <v>13</v>
      </c>
      <c r="F3760" s="6" t="s">
        <v>20</v>
      </c>
      <c r="G3760" s="36" t="s">
        <v>124</v>
      </c>
      <c r="H3760" s="6">
        <v>0.1522</v>
      </c>
      <c r="I3760">
        <f t="shared" ca="1" si="58"/>
        <v>0.15010000000000001</v>
      </c>
      <c r="J3760" t="s">
        <v>98</v>
      </c>
    </row>
    <row r="3761" spans="1:10" x14ac:dyDescent="0.2">
      <c r="A3761" s="6" t="s">
        <v>53</v>
      </c>
      <c r="B3761" s="6" t="s">
        <v>81</v>
      </c>
      <c r="C3761" s="6" t="s">
        <v>75</v>
      </c>
      <c r="D3761" s="6" t="s">
        <v>9</v>
      </c>
      <c r="E3761" s="6" t="s">
        <v>13</v>
      </c>
      <c r="F3761" s="6" t="s">
        <v>21</v>
      </c>
      <c r="G3761" s="36" t="s">
        <v>104</v>
      </c>
      <c r="H3761" s="6">
        <v>0.14799999999999999</v>
      </c>
      <c r="I3761">
        <f t="shared" ca="1" si="58"/>
        <v>0.15010000000000001</v>
      </c>
      <c r="J3761" t="s">
        <v>98</v>
      </c>
    </row>
    <row r="3762" spans="1:10" x14ac:dyDescent="0.2">
      <c r="A3762" s="6" t="s">
        <v>53</v>
      </c>
      <c r="B3762" s="6" t="s">
        <v>81</v>
      </c>
      <c r="C3762" s="6" t="s">
        <v>75</v>
      </c>
      <c r="D3762" s="6" t="s">
        <v>9</v>
      </c>
      <c r="E3762" s="6" t="s">
        <v>13</v>
      </c>
      <c r="F3762" s="6" t="s">
        <v>22</v>
      </c>
      <c r="G3762" s="36" t="s">
        <v>104</v>
      </c>
      <c r="H3762" s="6">
        <v>0.1474</v>
      </c>
      <c r="I3762">
        <f t="shared" ca="1" si="58"/>
        <v>0.14810000000000001</v>
      </c>
      <c r="J3762" t="s">
        <v>98</v>
      </c>
    </row>
    <row r="3763" spans="1:10" x14ac:dyDescent="0.2">
      <c r="A3763" s="6" t="s">
        <v>53</v>
      </c>
      <c r="B3763" s="6" t="s">
        <v>81</v>
      </c>
      <c r="C3763" s="6" t="s">
        <v>75</v>
      </c>
      <c r="D3763" s="6" t="s">
        <v>9</v>
      </c>
      <c r="E3763" s="6" t="s">
        <v>13</v>
      </c>
      <c r="F3763" s="6" t="s">
        <v>23</v>
      </c>
      <c r="G3763" s="36" t="s">
        <v>105</v>
      </c>
      <c r="H3763" s="6">
        <v>0.14879999999999999</v>
      </c>
      <c r="I3763">
        <f t="shared" ca="1" si="58"/>
        <v>0.14810000000000001</v>
      </c>
      <c r="J3763" t="s">
        <v>98</v>
      </c>
    </row>
    <row r="3764" spans="1:10" x14ac:dyDescent="0.2">
      <c r="A3764" s="6" t="s">
        <v>53</v>
      </c>
      <c r="B3764" s="6" t="s">
        <v>81</v>
      </c>
      <c r="C3764" s="6" t="s">
        <v>75</v>
      </c>
      <c r="D3764" s="6" t="s">
        <v>9</v>
      </c>
      <c r="E3764" s="6" t="s">
        <v>13</v>
      </c>
      <c r="F3764" s="6" t="s">
        <v>24</v>
      </c>
      <c r="G3764" s="36" t="s">
        <v>105</v>
      </c>
      <c r="H3764" s="6">
        <v>0.1575</v>
      </c>
      <c r="I3764">
        <f t="shared" ca="1" si="58"/>
        <v>0.16300000000000001</v>
      </c>
      <c r="J3764" t="s">
        <v>98</v>
      </c>
    </row>
    <row r="3765" spans="1:10" x14ac:dyDescent="0.2">
      <c r="A3765" s="6" t="s">
        <v>53</v>
      </c>
      <c r="B3765" s="6" t="s">
        <v>81</v>
      </c>
      <c r="C3765" s="6" t="s">
        <v>75</v>
      </c>
      <c r="D3765" s="6" t="s">
        <v>9</v>
      </c>
      <c r="E3765" s="6" t="s">
        <v>13</v>
      </c>
      <c r="F3765" s="6" t="s">
        <v>25</v>
      </c>
      <c r="G3765" s="36" t="s">
        <v>106</v>
      </c>
      <c r="H3765" s="6">
        <v>0.16850000000000001</v>
      </c>
      <c r="I3765">
        <f t="shared" ca="1" si="58"/>
        <v>0.16300000000000001</v>
      </c>
      <c r="J3765" t="s">
        <v>98</v>
      </c>
    </row>
    <row r="3766" spans="1:10" x14ac:dyDescent="0.2">
      <c r="A3766" s="6" t="s">
        <v>53</v>
      </c>
      <c r="B3766" s="6" t="s">
        <v>81</v>
      </c>
      <c r="C3766" s="6" t="s">
        <v>75</v>
      </c>
      <c r="D3766" s="6" t="s">
        <v>9</v>
      </c>
      <c r="E3766" s="6" t="s">
        <v>13</v>
      </c>
      <c r="F3766" s="6" t="s">
        <v>26</v>
      </c>
      <c r="G3766" s="36" t="s">
        <v>106</v>
      </c>
      <c r="H3766" s="6">
        <v>0.1827</v>
      </c>
      <c r="I3766">
        <f t="shared" ca="1" si="58"/>
        <v>0.18035000000000001</v>
      </c>
      <c r="J3766" t="s">
        <v>98</v>
      </c>
    </row>
    <row r="3767" spans="1:10" x14ac:dyDescent="0.2">
      <c r="A3767" s="6" t="s">
        <v>53</v>
      </c>
      <c r="B3767" s="6" t="s">
        <v>81</v>
      </c>
      <c r="C3767" s="6" t="s">
        <v>75</v>
      </c>
      <c r="D3767" s="6" t="s">
        <v>9</v>
      </c>
      <c r="E3767" s="6" t="s">
        <v>13</v>
      </c>
      <c r="F3767" s="6" t="s">
        <v>27</v>
      </c>
      <c r="G3767" s="36" t="s">
        <v>107</v>
      </c>
      <c r="H3767" s="6">
        <v>0.17799999999999999</v>
      </c>
      <c r="I3767">
        <f t="shared" ca="1" si="58"/>
        <v>0.18035000000000001</v>
      </c>
      <c r="J3767" t="s">
        <v>98</v>
      </c>
    </row>
    <row r="3768" spans="1:10" x14ac:dyDescent="0.2">
      <c r="A3768" s="6" t="s">
        <v>53</v>
      </c>
      <c r="B3768" s="6" t="s">
        <v>81</v>
      </c>
      <c r="C3768" s="6" t="s">
        <v>75</v>
      </c>
      <c r="D3768" s="6" t="s">
        <v>9</v>
      </c>
      <c r="E3768" s="6" t="s">
        <v>13</v>
      </c>
      <c r="F3768" s="6" t="s">
        <v>28</v>
      </c>
      <c r="G3768" s="36" t="s">
        <v>107</v>
      </c>
      <c r="H3768" s="6">
        <v>0.1822</v>
      </c>
      <c r="I3768">
        <f t="shared" ca="1" si="58"/>
        <v>0.18709999999999999</v>
      </c>
      <c r="J3768" t="s">
        <v>98</v>
      </c>
    </row>
    <row r="3769" spans="1:10" x14ac:dyDescent="0.2">
      <c r="A3769" s="6" t="s">
        <v>53</v>
      </c>
      <c r="B3769" s="6" t="s">
        <v>81</v>
      </c>
      <c r="C3769" s="6" t="s">
        <v>75</v>
      </c>
      <c r="D3769" s="6" t="s">
        <v>9</v>
      </c>
      <c r="E3769" s="6" t="s">
        <v>13</v>
      </c>
      <c r="F3769" s="6" t="s">
        <v>29</v>
      </c>
      <c r="G3769" s="36" t="s">
        <v>108</v>
      </c>
      <c r="H3769" s="6">
        <v>0.192</v>
      </c>
      <c r="I3769">
        <f t="shared" ca="1" si="58"/>
        <v>0.18709999999999999</v>
      </c>
      <c r="J3769" t="s">
        <v>98</v>
      </c>
    </row>
    <row r="3770" spans="1:10" x14ac:dyDescent="0.2">
      <c r="A3770" s="6" t="s">
        <v>53</v>
      </c>
      <c r="B3770" s="6" t="s">
        <v>81</v>
      </c>
      <c r="C3770" s="6" t="s">
        <v>75</v>
      </c>
      <c r="D3770" s="6" t="s">
        <v>9</v>
      </c>
      <c r="E3770" s="6" t="s">
        <v>13</v>
      </c>
      <c r="F3770" s="6" t="s">
        <v>30</v>
      </c>
      <c r="G3770" s="36" t="s">
        <v>108</v>
      </c>
      <c r="H3770" s="6">
        <v>0.19070000000000001</v>
      </c>
      <c r="I3770">
        <f t="shared" ca="1" si="58"/>
        <v>0.19</v>
      </c>
      <c r="J3770" t="s">
        <v>98</v>
      </c>
    </row>
    <row r="3771" spans="1:10" x14ac:dyDescent="0.2">
      <c r="A3771" s="6" t="s">
        <v>53</v>
      </c>
      <c r="B3771" s="6" t="s">
        <v>81</v>
      </c>
      <c r="C3771" s="6" t="s">
        <v>75</v>
      </c>
      <c r="D3771" s="6" t="s">
        <v>9</v>
      </c>
      <c r="E3771" s="6" t="s">
        <v>13</v>
      </c>
      <c r="F3771" s="6" t="s">
        <v>31</v>
      </c>
      <c r="G3771" s="36" t="s">
        <v>109</v>
      </c>
      <c r="H3771" s="6">
        <v>0.1893</v>
      </c>
      <c r="I3771">
        <f t="shared" ca="1" si="58"/>
        <v>0.19</v>
      </c>
      <c r="J3771" t="s">
        <v>98</v>
      </c>
    </row>
    <row r="3772" spans="1:10" x14ac:dyDescent="0.2">
      <c r="A3772" s="6" t="s">
        <v>53</v>
      </c>
      <c r="B3772" s="6" t="s">
        <v>81</v>
      </c>
      <c r="C3772" s="6" t="s">
        <v>75</v>
      </c>
      <c r="D3772" s="6" t="s">
        <v>9</v>
      </c>
      <c r="E3772" s="6" t="s">
        <v>13</v>
      </c>
      <c r="F3772" s="6" t="s">
        <v>32</v>
      </c>
      <c r="G3772" s="36" t="s">
        <v>109</v>
      </c>
      <c r="H3772" s="6">
        <v>0.19370000000000001</v>
      </c>
      <c r="I3772">
        <f t="shared" ca="1" si="58"/>
        <v>0.19235000000000002</v>
      </c>
      <c r="J3772" t="s">
        <v>98</v>
      </c>
    </row>
    <row r="3773" spans="1:10" x14ac:dyDescent="0.2">
      <c r="A3773" s="6" t="s">
        <v>53</v>
      </c>
      <c r="B3773" s="6" t="s">
        <v>81</v>
      </c>
      <c r="C3773" s="6" t="s">
        <v>75</v>
      </c>
      <c r="D3773" s="6" t="s">
        <v>9</v>
      </c>
      <c r="E3773" s="6" t="s">
        <v>13</v>
      </c>
      <c r="F3773" s="6" t="s">
        <v>33</v>
      </c>
      <c r="G3773" s="36" t="s">
        <v>110</v>
      </c>
      <c r="H3773" s="6">
        <v>0.191</v>
      </c>
      <c r="I3773">
        <f t="shared" ca="1" si="58"/>
        <v>0.19235000000000002</v>
      </c>
      <c r="J3773" t="s">
        <v>98</v>
      </c>
    </row>
    <row r="3774" spans="1:10" x14ac:dyDescent="0.2">
      <c r="A3774" s="6" t="s">
        <v>53</v>
      </c>
      <c r="B3774" s="6" t="s">
        <v>81</v>
      </c>
      <c r="C3774" s="6" t="s">
        <v>75</v>
      </c>
      <c r="D3774" s="6" t="s">
        <v>9</v>
      </c>
      <c r="E3774" s="6" t="s">
        <v>13</v>
      </c>
      <c r="F3774" s="6" t="s">
        <v>34</v>
      </c>
      <c r="G3774" s="36" t="s">
        <v>110</v>
      </c>
      <c r="H3774" s="6">
        <v>0.1933</v>
      </c>
      <c r="I3774">
        <f t="shared" ca="1" si="58"/>
        <v>0.19445000000000001</v>
      </c>
      <c r="J3774" t="s">
        <v>98</v>
      </c>
    </row>
    <row r="3775" spans="1:10" x14ac:dyDescent="0.2">
      <c r="A3775" s="6" t="s">
        <v>53</v>
      </c>
      <c r="B3775" s="6" t="s">
        <v>81</v>
      </c>
      <c r="C3775" s="6" t="s">
        <v>75</v>
      </c>
      <c r="D3775" s="6" t="s">
        <v>9</v>
      </c>
      <c r="E3775" s="6" t="s">
        <v>13</v>
      </c>
      <c r="F3775" s="6" t="s">
        <v>35</v>
      </c>
      <c r="G3775" s="36" t="s">
        <v>111</v>
      </c>
      <c r="H3775" s="6">
        <v>0.1956</v>
      </c>
      <c r="I3775">
        <f t="shared" ca="1" si="58"/>
        <v>0.19445000000000001</v>
      </c>
      <c r="J3775" t="s">
        <v>98</v>
      </c>
    </row>
    <row r="3776" spans="1:10" x14ac:dyDescent="0.2">
      <c r="A3776" s="6" t="s">
        <v>53</v>
      </c>
      <c r="B3776" s="6" t="s">
        <v>81</v>
      </c>
      <c r="C3776" s="6" t="s">
        <v>75</v>
      </c>
      <c r="D3776" s="6" t="s">
        <v>9</v>
      </c>
      <c r="E3776" s="6" t="s">
        <v>13</v>
      </c>
      <c r="F3776" s="6" t="s">
        <v>36</v>
      </c>
      <c r="G3776" s="36" t="s">
        <v>111</v>
      </c>
      <c r="H3776" s="6">
        <v>0.20300000000000001</v>
      </c>
      <c r="I3776">
        <f t="shared" ca="1" si="58"/>
        <v>0.19980000000000001</v>
      </c>
      <c r="J3776" t="s">
        <v>98</v>
      </c>
    </row>
    <row r="3777" spans="1:10" x14ac:dyDescent="0.2">
      <c r="A3777" s="6" t="s">
        <v>53</v>
      </c>
      <c r="B3777" s="6" t="s">
        <v>81</v>
      </c>
      <c r="C3777" s="6" t="s">
        <v>75</v>
      </c>
      <c r="D3777" s="6" t="s">
        <v>9</v>
      </c>
      <c r="E3777" s="6" t="s">
        <v>13</v>
      </c>
      <c r="F3777" s="6" t="s">
        <v>37</v>
      </c>
      <c r="G3777" s="36" t="s">
        <v>112</v>
      </c>
      <c r="H3777" s="6">
        <v>0.1966</v>
      </c>
      <c r="I3777">
        <f t="shared" ca="1" si="58"/>
        <v>0.19980000000000001</v>
      </c>
      <c r="J3777" t="s">
        <v>98</v>
      </c>
    </row>
    <row r="3778" spans="1:10" x14ac:dyDescent="0.2">
      <c r="A3778" s="6" t="s">
        <v>53</v>
      </c>
      <c r="B3778" s="6" t="s">
        <v>81</v>
      </c>
      <c r="C3778" s="6" t="s">
        <v>75</v>
      </c>
      <c r="D3778" s="6" t="s">
        <v>9</v>
      </c>
      <c r="E3778" s="6" t="s">
        <v>13</v>
      </c>
      <c r="F3778" s="6" t="s">
        <v>38</v>
      </c>
      <c r="G3778" s="36" t="s">
        <v>112</v>
      </c>
      <c r="H3778" s="6">
        <v>0.21279999999999999</v>
      </c>
      <c r="I3778">
        <f t="shared" ref="I3778:I3841" ca="1" si="59">IF(ISEVEN(ROW(A3778)),AVERAGE(OFFSET(H$2:H$3,ROW()-ROW(A$2),)),I3777)</f>
        <v>0.21679999999999999</v>
      </c>
      <c r="J3778" t="s">
        <v>98</v>
      </c>
    </row>
    <row r="3779" spans="1:10" x14ac:dyDescent="0.2">
      <c r="A3779" s="6" t="s">
        <v>53</v>
      </c>
      <c r="B3779" s="6" t="s">
        <v>81</v>
      </c>
      <c r="C3779" s="6" t="s">
        <v>75</v>
      </c>
      <c r="D3779" s="6" t="s">
        <v>9</v>
      </c>
      <c r="E3779" s="6" t="s">
        <v>13</v>
      </c>
      <c r="F3779" s="6" t="s">
        <v>39</v>
      </c>
      <c r="G3779" s="36" t="s">
        <v>113</v>
      </c>
      <c r="H3779" s="6">
        <v>0.2208</v>
      </c>
      <c r="I3779">
        <f t="shared" ca="1" si="59"/>
        <v>0.21679999999999999</v>
      </c>
      <c r="J3779" t="s">
        <v>98</v>
      </c>
    </row>
    <row r="3780" spans="1:10" x14ac:dyDescent="0.2">
      <c r="A3780" s="6" t="s">
        <v>53</v>
      </c>
      <c r="B3780" s="6" t="s">
        <v>81</v>
      </c>
      <c r="C3780" s="6" t="s">
        <v>75</v>
      </c>
      <c r="D3780" s="6" t="s">
        <v>9</v>
      </c>
      <c r="E3780" s="6" t="s">
        <v>13</v>
      </c>
      <c r="F3780" s="6" t="s">
        <v>40</v>
      </c>
      <c r="G3780" s="36" t="s">
        <v>113</v>
      </c>
      <c r="H3780" s="6">
        <v>0.2293</v>
      </c>
      <c r="I3780">
        <f t="shared" ca="1" si="59"/>
        <v>0.11465</v>
      </c>
      <c r="J3780" t="s">
        <v>98</v>
      </c>
    </row>
    <row r="3781" spans="1:10" x14ac:dyDescent="0.2">
      <c r="A3781" s="6" t="s">
        <v>53</v>
      </c>
      <c r="B3781" s="6" t="s">
        <v>81</v>
      </c>
      <c r="C3781" s="6" t="s">
        <v>75</v>
      </c>
      <c r="D3781" s="6" t="s">
        <v>9</v>
      </c>
      <c r="E3781" s="6" t="s">
        <v>13</v>
      </c>
      <c r="F3781" s="6" t="s">
        <v>41</v>
      </c>
      <c r="G3781" s="36" t="s">
        <v>141</v>
      </c>
      <c r="H3781" s="6">
        <v>0</v>
      </c>
      <c r="I3781">
        <f t="shared" ca="1" si="59"/>
        <v>0.11465</v>
      </c>
      <c r="J3781" t="s">
        <v>98</v>
      </c>
    </row>
    <row r="3782" spans="1:10" x14ac:dyDescent="0.2">
      <c r="A3782" s="6" t="s">
        <v>54</v>
      </c>
      <c r="B3782" s="6" t="s">
        <v>81</v>
      </c>
      <c r="C3782" s="6" t="s">
        <v>75</v>
      </c>
      <c r="D3782" s="6" t="s">
        <v>9</v>
      </c>
      <c r="E3782" s="6" t="s">
        <v>13</v>
      </c>
      <c r="F3782" s="6" t="s">
        <v>15</v>
      </c>
      <c r="G3782" s="36" t="s">
        <v>122</v>
      </c>
      <c r="H3782" s="6">
        <v>0</v>
      </c>
      <c r="I3782">
        <f t="shared" ca="1" si="59"/>
        <v>6.7699999999999996E-2</v>
      </c>
      <c r="J3782" t="s">
        <v>98</v>
      </c>
    </row>
    <row r="3783" spans="1:10" x14ac:dyDescent="0.2">
      <c r="A3783" s="6" t="s">
        <v>54</v>
      </c>
      <c r="B3783" s="6" t="s">
        <v>81</v>
      </c>
      <c r="C3783" s="6" t="s">
        <v>75</v>
      </c>
      <c r="D3783" s="6" t="s">
        <v>9</v>
      </c>
      <c r="E3783" s="6" t="s">
        <v>13</v>
      </c>
      <c r="F3783" s="6" t="s">
        <v>16</v>
      </c>
      <c r="G3783" s="36" t="s">
        <v>122</v>
      </c>
      <c r="H3783" s="6">
        <v>0.13539999999999999</v>
      </c>
      <c r="I3783">
        <f t="shared" ca="1" si="59"/>
        <v>6.7699999999999996E-2</v>
      </c>
      <c r="J3783" t="s">
        <v>98</v>
      </c>
    </row>
    <row r="3784" spans="1:10" x14ac:dyDescent="0.2">
      <c r="A3784" s="6" t="s">
        <v>54</v>
      </c>
      <c r="B3784" s="6" t="s">
        <v>81</v>
      </c>
      <c r="C3784" s="6" t="s">
        <v>75</v>
      </c>
      <c r="D3784" s="6" t="s">
        <v>9</v>
      </c>
      <c r="E3784" s="6" t="s">
        <v>13</v>
      </c>
      <c r="F3784" s="6" t="s">
        <v>17</v>
      </c>
      <c r="G3784" s="36" t="s">
        <v>123</v>
      </c>
      <c r="H3784" s="6">
        <v>0.15310000000000001</v>
      </c>
      <c r="I3784">
        <f t="shared" ca="1" si="59"/>
        <v>0.15960000000000002</v>
      </c>
      <c r="J3784" t="s">
        <v>98</v>
      </c>
    </row>
    <row r="3785" spans="1:10" x14ac:dyDescent="0.2">
      <c r="A3785" s="6" t="s">
        <v>54</v>
      </c>
      <c r="B3785" s="6" t="s">
        <v>81</v>
      </c>
      <c r="C3785" s="6" t="s">
        <v>75</v>
      </c>
      <c r="D3785" s="6" t="s">
        <v>9</v>
      </c>
      <c r="E3785" s="6" t="s">
        <v>13</v>
      </c>
      <c r="F3785" s="6" t="s">
        <v>18</v>
      </c>
      <c r="G3785" s="36" t="s">
        <v>123</v>
      </c>
      <c r="H3785" s="6">
        <v>0.1661</v>
      </c>
      <c r="I3785">
        <f t="shared" ca="1" si="59"/>
        <v>0.15960000000000002</v>
      </c>
      <c r="J3785" t="s">
        <v>98</v>
      </c>
    </row>
    <row r="3786" spans="1:10" x14ac:dyDescent="0.2">
      <c r="A3786" s="6" t="s">
        <v>54</v>
      </c>
      <c r="B3786" s="6" t="s">
        <v>81</v>
      </c>
      <c r="C3786" s="6" t="s">
        <v>75</v>
      </c>
      <c r="D3786" s="6" t="s">
        <v>9</v>
      </c>
      <c r="E3786" s="6" t="s">
        <v>13</v>
      </c>
      <c r="F3786" s="6" t="s">
        <v>19</v>
      </c>
      <c r="G3786" s="36" t="s">
        <v>124</v>
      </c>
      <c r="H3786" s="6">
        <v>0.1142</v>
      </c>
      <c r="I3786">
        <f t="shared" ca="1" si="59"/>
        <v>0.12295</v>
      </c>
      <c r="J3786" t="s">
        <v>98</v>
      </c>
    </row>
    <row r="3787" spans="1:10" x14ac:dyDescent="0.2">
      <c r="A3787" s="6" t="s">
        <v>54</v>
      </c>
      <c r="B3787" s="6" t="s">
        <v>81</v>
      </c>
      <c r="C3787" s="6" t="s">
        <v>75</v>
      </c>
      <c r="D3787" s="6" t="s">
        <v>9</v>
      </c>
      <c r="E3787" s="6" t="s">
        <v>13</v>
      </c>
      <c r="F3787" s="6" t="s">
        <v>20</v>
      </c>
      <c r="G3787" s="36" t="s">
        <v>124</v>
      </c>
      <c r="H3787" s="6">
        <v>0.13170000000000001</v>
      </c>
      <c r="I3787">
        <f t="shared" ca="1" si="59"/>
        <v>0.12295</v>
      </c>
      <c r="J3787" t="s">
        <v>98</v>
      </c>
    </row>
    <row r="3788" spans="1:10" x14ac:dyDescent="0.2">
      <c r="A3788" s="6" t="s">
        <v>54</v>
      </c>
      <c r="B3788" s="6" t="s">
        <v>81</v>
      </c>
      <c r="C3788" s="6" t="s">
        <v>75</v>
      </c>
      <c r="D3788" s="6" t="s">
        <v>9</v>
      </c>
      <c r="E3788" s="6" t="s">
        <v>13</v>
      </c>
      <c r="F3788" s="6" t="s">
        <v>21</v>
      </c>
      <c r="G3788" s="36" t="s">
        <v>104</v>
      </c>
      <c r="H3788" s="6">
        <v>0.16109999999999999</v>
      </c>
      <c r="I3788">
        <f t="shared" ca="1" si="59"/>
        <v>0.16820000000000002</v>
      </c>
      <c r="J3788" t="s">
        <v>98</v>
      </c>
    </row>
    <row r="3789" spans="1:10" x14ac:dyDescent="0.2">
      <c r="A3789" s="6" t="s">
        <v>54</v>
      </c>
      <c r="B3789" s="6" t="s">
        <v>81</v>
      </c>
      <c r="C3789" s="6" t="s">
        <v>75</v>
      </c>
      <c r="D3789" s="6" t="s">
        <v>9</v>
      </c>
      <c r="E3789" s="6" t="s">
        <v>13</v>
      </c>
      <c r="F3789" s="6" t="s">
        <v>22</v>
      </c>
      <c r="G3789" s="36" t="s">
        <v>104</v>
      </c>
      <c r="H3789" s="6">
        <v>0.17530000000000001</v>
      </c>
      <c r="I3789">
        <f t="shared" ca="1" si="59"/>
        <v>0.16820000000000002</v>
      </c>
      <c r="J3789" t="s">
        <v>98</v>
      </c>
    </row>
    <row r="3790" spans="1:10" x14ac:dyDescent="0.2">
      <c r="A3790" s="6" t="s">
        <v>54</v>
      </c>
      <c r="B3790" s="6" t="s">
        <v>81</v>
      </c>
      <c r="C3790" s="6" t="s">
        <v>75</v>
      </c>
      <c r="D3790" s="6" t="s">
        <v>9</v>
      </c>
      <c r="E3790" s="6" t="s">
        <v>13</v>
      </c>
      <c r="F3790" s="6" t="s">
        <v>23</v>
      </c>
      <c r="G3790" s="36" t="s">
        <v>105</v>
      </c>
      <c r="H3790" s="6">
        <v>0.17860000000000001</v>
      </c>
      <c r="I3790">
        <f t="shared" ca="1" si="59"/>
        <v>0.19419999999999998</v>
      </c>
      <c r="J3790" t="s">
        <v>98</v>
      </c>
    </row>
    <row r="3791" spans="1:10" x14ac:dyDescent="0.2">
      <c r="A3791" s="6" t="s">
        <v>54</v>
      </c>
      <c r="B3791" s="6" t="s">
        <v>81</v>
      </c>
      <c r="C3791" s="6" t="s">
        <v>75</v>
      </c>
      <c r="D3791" s="6" t="s">
        <v>9</v>
      </c>
      <c r="E3791" s="6" t="s">
        <v>13</v>
      </c>
      <c r="F3791" s="6" t="s">
        <v>24</v>
      </c>
      <c r="G3791" s="36" t="s">
        <v>105</v>
      </c>
      <c r="H3791" s="6">
        <v>0.20979999999999999</v>
      </c>
      <c r="I3791">
        <f t="shared" ca="1" si="59"/>
        <v>0.19419999999999998</v>
      </c>
      <c r="J3791" t="s">
        <v>98</v>
      </c>
    </row>
    <row r="3792" spans="1:10" x14ac:dyDescent="0.2">
      <c r="A3792" s="6" t="s">
        <v>54</v>
      </c>
      <c r="B3792" s="6" t="s">
        <v>81</v>
      </c>
      <c r="C3792" s="6" t="s">
        <v>75</v>
      </c>
      <c r="D3792" s="6" t="s">
        <v>9</v>
      </c>
      <c r="E3792" s="6" t="s">
        <v>13</v>
      </c>
      <c r="F3792" s="6" t="s">
        <v>25</v>
      </c>
      <c r="G3792" s="36" t="s">
        <v>106</v>
      </c>
      <c r="H3792" s="6">
        <v>0.24079999999999999</v>
      </c>
      <c r="I3792">
        <f t="shared" ca="1" si="59"/>
        <v>0.2445</v>
      </c>
      <c r="J3792" t="s">
        <v>98</v>
      </c>
    </row>
    <row r="3793" spans="1:10" x14ac:dyDescent="0.2">
      <c r="A3793" s="6" t="s">
        <v>54</v>
      </c>
      <c r="B3793" s="6" t="s">
        <v>81</v>
      </c>
      <c r="C3793" s="6" t="s">
        <v>75</v>
      </c>
      <c r="D3793" s="6" t="s">
        <v>9</v>
      </c>
      <c r="E3793" s="6" t="s">
        <v>13</v>
      </c>
      <c r="F3793" s="6" t="s">
        <v>26</v>
      </c>
      <c r="G3793" s="36" t="s">
        <v>106</v>
      </c>
      <c r="H3793" s="6">
        <v>0.2482</v>
      </c>
      <c r="I3793">
        <f t="shared" ca="1" si="59"/>
        <v>0.2445</v>
      </c>
      <c r="J3793" t="s">
        <v>98</v>
      </c>
    </row>
    <row r="3794" spans="1:10" x14ac:dyDescent="0.2">
      <c r="A3794" s="6" t="s">
        <v>54</v>
      </c>
      <c r="B3794" s="6" t="s">
        <v>81</v>
      </c>
      <c r="C3794" s="6" t="s">
        <v>75</v>
      </c>
      <c r="D3794" s="6" t="s">
        <v>9</v>
      </c>
      <c r="E3794" s="6" t="s">
        <v>13</v>
      </c>
      <c r="F3794" s="6" t="s">
        <v>27</v>
      </c>
      <c r="G3794" s="36" t="s">
        <v>107</v>
      </c>
      <c r="H3794" s="6">
        <v>0.23380000000000001</v>
      </c>
      <c r="I3794">
        <f t="shared" ca="1" si="59"/>
        <v>0.22184999999999999</v>
      </c>
      <c r="J3794" t="s">
        <v>98</v>
      </c>
    </row>
    <row r="3795" spans="1:10" x14ac:dyDescent="0.2">
      <c r="A3795" s="6" t="s">
        <v>54</v>
      </c>
      <c r="B3795" s="6" t="s">
        <v>81</v>
      </c>
      <c r="C3795" s="6" t="s">
        <v>75</v>
      </c>
      <c r="D3795" s="6" t="s">
        <v>9</v>
      </c>
      <c r="E3795" s="6" t="s">
        <v>13</v>
      </c>
      <c r="F3795" s="6" t="s">
        <v>28</v>
      </c>
      <c r="G3795" s="36" t="s">
        <v>107</v>
      </c>
      <c r="H3795" s="6">
        <v>0.2099</v>
      </c>
      <c r="I3795">
        <f t="shared" ca="1" si="59"/>
        <v>0.22184999999999999</v>
      </c>
      <c r="J3795" t="s">
        <v>98</v>
      </c>
    </row>
    <row r="3796" spans="1:10" x14ac:dyDescent="0.2">
      <c r="A3796" s="6" t="s">
        <v>54</v>
      </c>
      <c r="B3796" s="6" t="s">
        <v>81</v>
      </c>
      <c r="C3796" s="6" t="s">
        <v>75</v>
      </c>
      <c r="D3796" s="6" t="s">
        <v>9</v>
      </c>
      <c r="E3796" s="6" t="s">
        <v>13</v>
      </c>
      <c r="F3796" s="6" t="s">
        <v>29</v>
      </c>
      <c r="G3796" s="36" t="s">
        <v>108</v>
      </c>
      <c r="H3796" s="6">
        <v>0.19350000000000001</v>
      </c>
      <c r="I3796">
        <f t="shared" ca="1" si="59"/>
        <v>0.19564999999999999</v>
      </c>
      <c r="J3796" t="s">
        <v>98</v>
      </c>
    </row>
    <row r="3797" spans="1:10" x14ac:dyDescent="0.2">
      <c r="A3797" s="6" t="s">
        <v>54</v>
      </c>
      <c r="B3797" s="6" t="s">
        <v>81</v>
      </c>
      <c r="C3797" s="6" t="s">
        <v>75</v>
      </c>
      <c r="D3797" s="6" t="s">
        <v>9</v>
      </c>
      <c r="E3797" s="6" t="s">
        <v>13</v>
      </c>
      <c r="F3797" s="6" t="s">
        <v>30</v>
      </c>
      <c r="G3797" s="36" t="s">
        <v>108</v>
      </c>
      <c r="H3797" s="6">
        <v>0.1978</v>
      </c>
      <c r="I3797">
        <f t="shared" ca="1" si="59"/>
        <v>0.19564999999999999</v>
      </c>
      <c r="J3797" t="s">
        <v>98</v>
      </c>
    </row>
    <row r="3798" spans="1:10" x14ac:dyDescent="0.2">
      <c r="A3798" s="6" t="s">
        <v>54</v>
      </c>
      <c r="B3798" s="6" t="s">
        <v>81</v>
      </c>
      <c r="C3798" s="6" t="s">
        <v>75</v>
      </c>
      <c r="D3798" s="6" t="s">
        <v>9</v>
      </c>
      <c r="E3798" s="6" t="s">
        <v>13</v>
      </c>
      <c r="F3798" s="6" t="s">
        <v>31</v>
      </c>
      <c r="G3798" s="36" t="s">
        <v>109</v>
      </c>
      <c r="H3798" s="6">
        <v>0.16389999999999999</v>
      </c>
      <c r="I3798">
        <f t="shared" ca="1" si="59"/>
        <v>0.15909999999999999</v>
      </c>
      <c r="J3798" t="s">
        <v>98</v>
      </c>
    </row>
    <row r="3799" spans="1:10" x14ac:dyDescent="0.2">
      <c r="A3799" s="6" t="s">
        <v>54</v>
      </c>
      <c r="B3799" s="6" t="s">
        <v>81</v>
      </c>
      <c r="C3799" s="6" t="s">
        <v>75</v>
      </c>
      <c r="D3799" s="6" t="s">
        <v>9</v>
      </c>
      <c r="E3799" s="6" t="s">
        <v>13</v>
      </c>
      <c r="F3799" s="6" t="s">
        <v>32</v>
      </c>
      <c r="G3799" s="36" t="s">
        <v>109</v>
      </c>
      <c r="H3799" s="6">
        <v>0.15429999999999999</v>
      </c>
      <c r="I3799">
        <f t="shared" ca="1" si="59"/>
        <v>0.15909999999999999</v>
      </c>
      <c r="J3799" t="s">
        <v>98</v>
      </c>
    </row>
    <row r="3800" spans="1:10" x14ac:dyDescent="0.2">
      <c r="A3800" s="6" t="s">
        <v>54</v>
      </c>
      <c r="B3800" s="6" t="s">
        <v>81</v>
      </c>
      <c r="C3800" s="6" t="s">
        <v>75</v>
      </c>
      <c r="D3800" s="6" t="s">
        <v>9</v>
      </c>
      <c r="E3800" s="6" t="s">
        <v>13</v>
      </c>
      <c r="F3800" s="6" t="s">
        <v>33</v>
      </c>
      <c r="G3800" s="36" t="s">
        <v>110</v>
      </c>
      <c r="H3800" s="6">
        <v>0.12809999999999999</v>
      </c>
      <c r="I3800">
        <f t="shared" ca="1" si="59"/>
        <v>0.1323</v>
      </c>
      <c r="J3800" t="s">
        <v>98</v>
      </c>
    </row>
    <row r="3801" spans="1:10" x14ac:dyDescent="0.2">
      <c r="A3801" s="6" t="s">
        <v>54</v>
      </c>
      <c r="B3801" s="6" t="s">
        <v>81</v>
      </c>
      <c r="C3801" s="6" t="s">
        <v>75</v>
      </c>
      <c r="D3801" s="6" t="s">
        <v>9</v>
      </c>
      <c r="E3801" s="6" t="s">
        <v>13</v>
      </c>
      <c r="F3801" s="6" t="s">
        <v>34</v>
      </c>
      <c r="G3801" s="36" t="s">
        <v>110</v>
      </c>
      <c r="H3801" s="6">
        <v>0.13650000000000001</v>
      </c>
      <c r="I3801">
        <f t="shared" ca="1" si="59"/>
        <v>0.1323</v>
      </c>
      <c r="J3801" t="s">
        <v>98</v>
      </c>
    </row>
    <row r="3802" spans="1:10" x14ac:dyDescent="0.2">
      <c r="A3802" s="6" t="s">
        <v>54</v>
      </c>
      <c r="B3802" s="6" t="s">
        <v>81</v>
      </c>
      <c r="C3802" s="6" t="s">
        <v>75</v>
      </c>
      <c r="D3802" s="6" t="s">
        <v>9</v>
      </c>
      <c r="E3802" s="6" t="s">
        <v>13</v>
      </c>
      <c r="F3802" s="6" t="s">
        <v>35</v>
      </c>
      <c r="G3802" s="36" t="s">
        <v>111</v>
      </c>
      <c r="H3802" s="6">
        <v>0.15809999999999999</v>
      </c>
      <c r="I3802">
        <f t="shared" ca="1" si="59"/>
        <v>0.1583</v>
      </c>
      <c r="J3802" t="s">
        <v>98</v>
      </c>
    </row>
    <row r="3803" spans="1:10" x14ac:dyDescent="0.2">
      <c r="A3803" s="6" t="s">
        <v>54</v>
      </c>
      <c r="B3803" s="6" t="s">
        <v>81</v>
      </c>
      <c r="C3803" s="6" t="s">
        <v>75</v>
      </c>
      <c r="D3803" s="6" t="s">
        <v>9</v>
      </c>
      <c r="E3803" s="6" t="s">
        <v>13</v>
      </c>
      <c r="F3803" s="6" t="s">
        <v>36</v>
      </c>
      <c r="G3803" s="36" t="s">
        <v>111</v>
      </c>
      <c r="H3803" s="6">
        <v>0.1585</v>
      </c>
      <c r="I3803">
        <f t="shared" ca="1" si="59"/>
        <v>0.1583</v>
      </c>
      <c r="J3803" t="s">
        <v>98</v>
      </c>
    </row>
    <row r="3804" spans="1:10" x14ac:dyDescent="0.2">
      <c r="A3804" s="6" t="s">
        <v>54</v>
      </c>
      <c r="B3804" s="6" t="s">
        <v>81</v>
      </c>
      <c r="C3804" s="6" t="s">
        <v>75</v>
      </c>
      <c r="D3804" s="6" t="s">
        <v>9</v>
      </c>
      <c r="E3804" s="6" t="s">
        <v>13</v>
      </c>
      <c r="F3804" s="6" t="s">
        <v>37</v>
      </c>
      <c r="G3804" s="36" t="s">
        <v>112</v>
      </c>
      <c r="H3804" s="6">
        <v>0.1714</v>
      </c>
      <c r="I3804">
        <f t="shared" ca="1" si="59"/>
        <v>0.18345</v>
      </c>
      <c r="J3804" t="s">
        <v>98</v>
      </c>
    </row>
    <row r="3805" spans="1:10" x14ac:dyDescent="0.2">
      <c r="A3805" s="6" t="s">
        <v>54</v>
      </c>
      <c r="B3805" s="6" t="s">
        <v>81</v>
      </c>
      <c r="C3805" s="6" t="s">
        <v>75</v>
      </c>
      <c r="D3805" s="6" t="s">
        <v>9</v>
      </c>
      <c r="E3805" s="6" t="s">
        <v>13</v>
      </c>
      <c r="F3805" s="6" t="s">
        <v>38</v>
      </c>
      <c r="G3805" s="36" t="s">
        <v>112</v>
      </c>
      <c r="H3805" s="6">
        <v>0.19550000000000001</v>
      </c>
      <c r="I3805">
        <f t="shared" ca="1" si="59"/>
        <v>0.18345</v>
      </c>
      <c r="J3805" t="s">
        <v>98</v>
      </c>
    </row>
    <row r="3806" spans="1:10" x14ac:dyDescent="0.2">
      <c r="A3806" s="6" t="s">
        <v>54</v>
      </c>
      <c r="B3806" s="6" t="s">
        <v>81</v>
      </c>
      <c r="C3806" s="6" t="s">
        <v>75</v>
      </c>
      <c r="D3806" s="6" t="s">
        <v>9</v>
      </c>
      <c r="E3806" s="6" t="s">
        <v>13</v>
      </c>
      <c r="F3806" s="6" t="s">
        <v>39</v>
      </c>
      <c r="G3806" s="36" t="s">
        <v>113</v>
      </c>
      <c r="H3806" s="6">
        <v>0.19670000000000001</v>
      </c>
      <c r="I3806">
        <f t="shared" ca="1" si="59"/>
        <v>0.19835000000000003</v>
      </c>
      <c r="J3806" t="s">
        <v>98</v>
      </c>
    </row>
    <row r="3807" spans="1:10" x14ac:dyDescent="0.2">
      <c r="A3807" s="6" t="s">
        <v>54</v>
      </c>
      <c r="B3807" s="6" t="s">
        <v>81</v>
      </c>
      <c r="C3807" s="6" t="s">
        <v>75</v>
      </c>
      <c r="D3807" s="6" t="s">
        <v>9</v>
      </c>
      <c r="E3807" s="6" t="s">
        <v>13</v>
      </c>
      <c r="F3807" s="6" t="s">
        <v>40</v>
      </c>
      <c r="G3807" s="36" t="s">
        <v>113</v>
      </c>
      <c r="H3807" s="6">
        <v>0.2</v>
      </c>
      <c r="I3807">
        <f t="shared" ca="1" si="59"/>
        <v>0.19835000000000003</v>
      </c>
      <c r="J3807" t="s">
        <v>98</v>
      </c>
    </row>
    <row r="3808" spans="1:10" x14ac:dyDescent="0.2">
      <c r="A3808" s="6" t="s">
        <v>54</v>
      </c>
      <c r="B3808" s="6" t="s">
        <v>81</v>
      </c>
      <c r="C3808" s="6" t="s">
        <v>75</v>
      </c>
      <c r="D3808" s="6" t="s">
        <v>9</v>
      </c>
      <c r="E3808" s="6" t="s">
        <v>13</v>
      </c>
      <c r="F3808" s="6" t="s">
        <v>41</v>
      </c>
      <c r="G3808" s="36" t="s">
        <v>141</v>
      </c>
      <c r="H3808" s="6">
        <v>0</v>
      </c>
      <c r="I3808">
        <f t="shared" ca="1" si="59"/>
        <v>0</v>
      </c>
      <c r="J3808" t="s">
        <v>98</v>
      </c>
    </row>
    <row r="3809" spans="1:10" x14ac:dyDescent="0.2">
      <c r="A3809" s="6" t="s">
        <v>55</v>
      </c>
      <c r="B3809" s="6" t="s">
        <v>81</v>
      </c>
      <c r="C3809" s="6" t="s">
        <v>75</v>
      </c>
      <c r="D3809" s="6" t="s">
        <v>9</v>
      </c>
      <c r="E3809" s="6" t="s">
        <v>13</v>
      </c>
      <c r="F3809" s="6" t="s">
        <v>15</v>
      </c>
      <c r="G3809" s="36" t="s">
        <v>122</v>
      </c>
      <c r="H3809" s="6">
        <v>0</v>
      </c>
      <c r="I3809">
        <f t="shared" ca="1" si="59"/>
        <v>0</v>
      </c>
      <c r="J3809" t="s">
        <v>98</v>
      </c>
    </row>
    <row r="3810" spans="1:10" x14ac:dyDescent="0.2">
      <c r="A3810" s="6" t="s">
        <v>55</v>
      </c>
      <c r="B3810" s="6" t="s">
        <v>81</v>
      </c>
      <c r="C3810" s="6" t="s">
        <v>75</v>
      </c>
      <c r="D3810" s="6" t="s">
        <v>9</v>
      </c>
      <c r="E3810" s="6" t="s">
        <v>13</v>
      </c>
      <c r="F3810" s="6" t="s">
        <v>16</v>
      </c>
      <c r="G3810" s="36" t="s">
        <v>122</v>
      </c>
      <c r="H3810" s="6">
        <v>6.9500000000000006E-2</v>
      </c>
      <c r="I3810">
        <f t="shared" ca="1" si="59"/>
        <v>7.5200000000000003E-2</v>
      </c>
      <c r="J3810" t="s">
        <v>98</v>
      </c>
    </row>
    <row r="3811" spans="1:10" x14ac:dyDescent="0.2">
      <c r="A3811" s="6" t="s">
        <v>55</v>
      </c>
      <c r="B3811" s="6" t="s">
        <v>81</v>
      </c>
      <c r="C3811" s="6" t="s">
        <v>75</v>
      </c>
      <c r="D3811" s="6" t="s">
        <v>9</v>
      </c>
      <c r="E3811" s="6" t="s">
        <v>13</v>
      </c>
      <c r="F3811" s="6" t="s">
        <v>17</v>
      </c>
      <c r="G3811" s="36" t="s">
        <v>123</v>
      </c>
      <c r="H3811" s="6">
        <v>8.09E-2</v>
      </c>
      <c r="I3811">
        <f t="shared" ca="1" si="59"/>
        <v>7.5200000000000003E-2</v>
      </c>
      <c r="J3811" t="s">
        <v>98</v>
      </c>
    </row>
    <row r="3812" spans="1:10" x14ac:dyDescent="0.2">
      <c r="A3812" s="6" t="s">
        <v>55</v>
      </c>
      <c r="B3812" s="6" t="s">
        <v>81</v>
      </c>
      <c r="C3812" s="6" t="s">
        <v>75</v>
      </c>
      <c r="D3812" s="6" t="s">
        <v>9</v>
      </c>
      <c r="E3812" s="6" t="s">
        <v>13</v>
      </c>
      <c r="F3812" s="6" t="s">
        <v>18</v>
      </c>
      <c r="G3812" s="36" t="s">
        <v>123</v>
      </c>
      <c r="H3812" s="6">
        <v>9.5600000000000004E-2</v>
      </c>
      <c r="I3812">
        <f t="shared" ca="1" si="59"/>
        <v>9.5649999999999999E-2</v>
      </c>
      <c r="J3812" t="s">
        <v>98</v>
      </c>
    </row>
    <row r="3813" spans="1:10" x14ac:dyDescent="0.2">
      <c r="A3813" s="6" t="s">
        <v>55</v>
      </c>
      <c r="B3813" s="6" t="s">
        <v>81</v>
      </c>
      <c r="C3813" s="6" t="s">
        <v>75</v>
      </c>
      <c r="D3813" s="6" t="s">
        <v>9</v>
      </c>
      <c r="E3813" s="6" t="s">
        <v>13</v>
      </c>
      <c r="F3813" s="6" t="s">
        <v>19</v>
      </c>
      <c r="G3813" s="36" t="s">
        <v>124</v>
      </c>
      <c r="H3813" s="6">
        <v>9.5699999999999993E-2</v>
      </c>
      <c r="I3813">
        <f t="shared" ca="1" si="59"/>
        <v>9.5649999999999999E-2</v>
      </c>
      <c r="J3813" t="s">
        <v>98</v>
      </c>
    </row>
    <row r="3814" spans="1:10" x14ac:dyDescent="0.2">
      <c r="A3814" s="6" t="s">
        <v>55</v>
      </c>
      <c r="B3814" s="6" t="s">
        <v>81</v>
      </c>
      <c r="C3814" s="6" t="s">
        <v>75</v>
      </c>
      <c r="D3814" s="6" t="s">
        <v>9</v>
      </c>
      <c r="E3814" s="6" t="s">
        <v>13</v>
      </c>
      <c r="F3814" s="6" t="s">
        <v>20</v>
      </c>
      <c r="G3814" s="36" t="s">
        <v>124</v>
      </c>
      <c r="H3814" s="6">
        <v>9.5899999999999999E-2</v>
      </c>
      <c r="I3814">
        <f t="shared" ca="1" si="59"/>
        <v>9.5649999999999999E-2</v>
      </c>
      <c r="J3814" t="s">
        <v>98</v>
      </c>
    </row>
    <row r="3815" spans="1:10" x14ac:dyDescent="0.2">
      <c r="A3815" s="6" t="s">
        <v>55</v>
      </c>
      <c r="B3815" s="6" t="s">
        <v>81</v>
      </c>
      <c r="C3815" s="6" t="s">
        <v>75</v>
      </c>
      <c r="D3815" s="6" t="s">
        <v>9</v>
      </c>
      <c r="E3815" s="6" t="s">
        <v>13</v>
      </c>
      <c r="F3815" s="6" t="s">
        <v>21</v>
      </c>
      <c r="G3815" s="36" t="s">
        <v>104</v>
      </c>
      <c r="H3815" s="6">
        <v>9.5399999999999999E-2</v>
      </c>
      <c r="I3815">
        <f t="shared" ca="1" si="59"/>
        <v>9.5649999999999999E-2</v>
      </c>
      <c r="J3815" t="s">
        <v>98</v>
      </c>
    </row>
    <row r="3816" spans="1:10" x14ac:dyDescent="0.2">
      <c r="A3816" s="6" t="s">
        <v>55</v>
      </c>
      <c r="B3816" s="6" t="s">
        <v>81</v>
      </c>
      <c r="C3816" s="6" t="s">
        <v>75</v>
      </c>
      <c r="D3816" s="6" t="s">
        <v>9</v>
      </c>
      <c r="E3816" s="6" t="s">
        <v>13</v>
      </c>
      <c r="F3816" s="6" t="s">
        <v>22</v>
      </c>
      <c r="G3816" s="36" t="s">
        <v>104</v>
      </c>
      <c r="H3816" s="6">
        <v>9.5299999999999996E-2</v>
      </c>
      <c r="I3816">
        <f t="shared" ca="1" si="59"/>
        <v>9.5450000000000007E-2</v>
      </c>
      <c r="J3816" t="s">
        <v>98</v>
      </c>
    </row>
    <row r="3817" spans="1:10" x14ac:dyDescent="0.2">
      <c r="A3817" s="6" t="s">
        <v>55</v>
      </c>
      <c r="B3817" s="6" t="s">
        <v>81</v>
      </c>
      <c r="C3817" s="6" t="s">
        <v>75</v>
      </c>
      <c r="D3817" s="6" t="s">
        <v>9</v>
      </c>
      <c r="E3817" s="6" t="s">
        <v>13</v>
      </c>
      <c r="F3817" s="6" t="s">
        <v>23</v>
      </c>
      <c r="G3817" s="36" t="s">
        <v>105</v>
      </c>
      <c r="H3817" s="6">
        <v>9.5600000000000004E-2</v>
      </c>
      <c r="I3817">
        <f t="shared" ca="1" si="59"/>
        <v>9.5450000000000007E-2</v>
      </c>
      <c r="J3817" t="s">
        <v>98</v>
      </c>
    </row>
    <row r="3818" spans="1:10" x14ac:dyDescent="0.2">
      <c r="A3818" s="6" t="s">
        <v>55</v>
      </c>
      <c r="B3818" s="6" t="s">
        <v>81</v>
      </c>
      <c r="C3818" s="6" t="s">
        <v>75</v>
      </c>
      <c r="D3818" s="6" t="s">
        <v>9</v>
      </c>
      <c r="E3818" s="6" t="s">
        <v>13</v>
      </c>
      <c r="F3818" s="6" t="s">
        <v>24</v>
      </c>
      <c r="G3818" s="36" t="s">
        <v>105</v>
      </c>
      <c r="H3818" s="6">
        <v>9.8400000000000001E-2</v>
      </c>
      <c r="I3818">
        <f t="shared" ca="1" si="59"/>
        <v>0.10335</v>
      </c>
      <c r="J3818" t="s">
        <v>98</v>
      </c>
    </row>
    <row r="3819" spans="1:10" x14ac:dyDescent="0.2">
      <c r="A3819" s="6" t="s">
        <v>55</v>
      </c>
      <c r="B3819" s="6" t="s">
        <v>81</v>
      </c>
      <c r="C3819" s="6" t="s">
        <v>75</v>
      </c>
      <c r="D3819" s="6" t="s">
        <v>9</v>
      </c>
      <c r="E3819" s="6" t="s">
        <v>13</v>
      </c>
      <c r="F3819" s="6" t="s">
        <v>25</v>
      </c>
      <c r="G3819" s="36" t="s">
        <v>106</v>
      </c>
      <c r="H3819" s="6">
        <v>0.10829999999999999</v>
      </c>
      <c r="I3819">
        <f t="shared" ca="1" si="59"/>
        <v>0.10335</v>
      </c>
      <c r="J3819" t="s">
        <v>98</v>
      </c>
    </row>
    <row r="3820" spans="1:10" x14ac:dyDescent="0.2">
      <c r="A3820" s="6" t="s">
        <v>55</v>
      </c>
      <c r="B3820" s="6" t="s">
        <v>81</v>
      </c>
      <c r="C3820" s="6" t="s">
        <v>75</v>
      </c>
      <c r="D3820" s="6" t="s">
        <v>9</v>
      </c>
      <c r="E3820" s="6" t="s">
        <v>13</v>
      </c>
      <c r="F3820" s="6" t="s">
        <v>26</v>
      </c>
      <c r="G3820" s="36" t="s">
        <v>106</v>
      </c>
      <c r="H3820" s="6">
        <v>0.10050000000000001</v>
      </c>
      <c r="I3820">
        <f t="shared" ca="1" si="59"/>
        <v>0.10425000000000001</v>
      </c>
      <c r="J3820" t="s">
        <v>98</v>
      </c>
    </row>
    <row r="3821" spans="1:10" x14ac:dyDescent="0.2">
      <c r="A3821" s="6" t="s">
        <v>55</v>
      </c>
      <c r="B3821" s="6" t="s">
        <v>81</v>
      </c>
      <c r="C3821" s="6" t="s">
        <v>75</v>
      </c>
      <c r="D3821" s="6" t="s">
        <v>9</v>
      </c>
      <c r="E3821" s="6" t="s">
        <v>13</v>
      </c>
      <c r="F3821" s="6" t="s">
        <v>27</v>
      </c>
      <c r="G3821" s="36" t="s">
        <v>107</v>
      </c>
      <c r="H3821" s="6">
        <v>0.108</v>
      </c>
      <c r="I3821">
        <f t="shared" ca="1" si="59"/>
        <v>0.10425000000000001</v>
      </c>
      <c r="J3821" t="s">
        <v>98</v>
      </c>
    </row>
    <row r="3822" spans="1:10" x14ac:dyDescent="0.2">
      <c r="A3822" s="6" t="s">
        <v>55</v>
      </c>
      <c r="B3822" s="6" t="s">
        <v>81</v>
      </c>
      <c r="C3822" s="6" t="s">
        <v>75</v>
      </c>
      <c r="D3822" s="6" t="s">
        <v>9</v>
      </c>
      <c r="E3822" s="6" t="s">
        <v>13</v>
      </c>
      <c r="F3822" s="6" t="s">
        <v>28</v>
      </c>
      <c r="G3822" s="36" t="s">
        <v>107</v>
      </c>
      <c r="H3822" s="6">
        <v>0.10050000000000001</v>
      </c>
      <c r="I3822">
        <f t="shared" ca="1" si="59"/>
        <v>0.10390000000000001</v>
      </c>
      <c r="J3822" t="s">
        <v>98</v>
      </c>
    </row>
    <row r="3823" spans="1:10" x14ac:dyDescent="0.2">
      <c r="A3823" s="6" t="s">
        <v>55</v>
      </c>
      <c r="B3823" s="6" t="s">
        <v>81</v>
      </c>
      <c r="C3823" s="6" t="s">
        <v>75</v>
      </c>
      <c r="D3823" s="6" t="s">
        <v>9</v>
      </c>
      <c r="E3823" s="6" t="s">
        <v>13</v>
      </c>
      <c r="F3823" s="6" t="s">
        <v>29</v>
      </c>
      <c r="G3823" s="36" t="s">
        <v>108</v>
      </c>
      <c r="H3823" s="6">
        <v>0.10730000000000001</v>
      </c>
      <c r="I3823">
        <f t="shared" ca="1" si="59"/>
        <v>0.10390000000000001</v>
      </c>
      <c r="J3823" t="s">
        <v>98</v>
      </c>
    </row>
    <row r="3824" spans="1:10" x14ac:dyDescent="0.2">
      <c r="A3824" s="6" t="s">
        <v>55</v>
      </c>
      <c r="B3824" s="6" t="s">
        <v>81</v>
      </c>
      <c r="C3824" s="6" t="s">
        <v>75</v>
      </c>
      <c r="D3824" s="6" t="s">
        <v>9</v>
      </c>
      <c r="E3824" s="6" t="s">
        <v>13</v>
      </c>
      <c r="F3824" s="6" t="s">
        <v>30</v>
      </c>
      <c r="G3824" s="36" t="s">
        <v>108</v>
      </c>
      <c r="H3824" s="6">
        <v>9.98E-2</v>
      </c>
      <c r="I3824">
        <f t="shared" ca="1" si="59"/>
        <v>0.11765</v>
      </c>
      <c r="J3824" t="s">
        <v>98</v>
      </c>
    </row>
    <row r="3825" spans="1:10" x14ac:dyDescent="0.2">
      <c r="A3825" s="6" t="s">
        <v>55</v>
      </c>
      <c r="B3825" s="6" t="s">
        <v>81</v>
      </c>
      <c r="C3825" s="6" t="s">
        <v>75</v>
      </c>
      <c r="D3825" s="6" t="s">
        <v>9</v>
      </c>
      <c r="E3825" s="6" t="s">
        <v>13</v>
      </c>
      <c r="F3825" s="6" t="s">
        <v>31</v>
      </c>
      <c r="G3825" s="36" t="s">
        <v>109</v>
      </c>
      <c r="H3825" s="6">
        <v>0.13550000000000001</v>
      </c>
      <c r="I3825">
        <f t="shared" ca="1" si="59"/>
        <v>0.11765</v>
      </c>
      <c r="J3825" t="s">
        <v>98</v>
      </c>
    </row>
    <row r="3826" spans="1:10" x14ac:dyDescent="0.2">
      <c r="A3826" s="6" t="s">
        <v>55</v>
      </c>
      <c r="B3826" s="6" t="s">
        <v>81</v>
      </c>
      <c r="C3826" s="6" t="s">
        <v>75</v>
      </c>
      <c r="D3826" s="6" t="s">
        <v>9</v>
      </c>
      <c r="E3826" s="6" t="s">
        <v>13</v>
      </c>
      <c r="F3826" s="6" t="s">
        <v>32</v>
      </c>
      <c r="G3826" s="36" t="s">
        <v>109</v>
      </c>
      <c r="H3826" s="6">
        <v>0.13689999999999999</v>
      </c>
      <c r="I3826">
        <f t="shared" ca="1" si="59"/>
        <v>0.13579999999999998</v>
      </c>
      <c r="J3826" t="s">
        <v>98</v>
      </c>
    </row>
    <row r="3827" spans="1:10" x14ac:dyDescent="0.2">
      <c r="A3827" s="6" t="s">
        <v>55</v>
      </c>
      <c r="B3827" s="6" t="s">
        <v>81</v>
      </c>
      <c r="C3827" s="6" t="s">
        <v>75</v>
      </c>
      <c r="D3827" s="6" t="s">
        <v>9</v>
      </c>
      <c r="E3827" s="6" t="s">
        <v>13</v>
      </c>
      <c r="F3827" s="6" t="s">
        <v>33</v>
      </c>
      <c r="G3827" s="36" t="s">
        <v>110</v>
      </c>
      <c r="H3827" s="6">
        <v>0.13469999999999999</v>
      </c>
      <c r="I3827">
        <f t="shared" ca="1" si="59"/>
        <v>0.13579999999999998</v>
      </c>
      <c r="J3827" t="s">
        <v>98</v>
      </c>
    </row>
    <row r="3828" spans="1:10" x14ac:dyDescent="0.2">
      <c r="A3828" s="6" t="s">
        <v>55</v>
      </c>
      <c r="B3828" s="6" t="s">
        <v>81</v>
      </c>
      <c r="C3828" s="6" t="s">
        <v>75</v>
      </c>
      <c r="D3828" s="6" t="s">
        <v>9</v>
      </c>
      <c r="E3828" s="6" t="s">
        <v>13</v>
      </c>
      <c r="F3828" s="6" t="s">
        <v>34</v>
      </c>
      <c r="G3828" s="36" t="s">
        <v>110</v>
      </c>
      <c r="H3828" s="6">
        <v>0.13739999999999999</v>
      </c>
      <c r="I3828">
        <f t="shared" ca="1" si="59"/>
        <v>0.13639999999999999</v>
      </c>
      <c r="J3828" t="s">
        <v>98</v>
      </c>
    </row>
    <row r="3829" spans="1:10" x14ac:dyDescent="0.2">
      <c r="A3829" s="6" t="s">
        <v>55</v>
      </c>
      <c r="B3829" s="6" t="s">
        <v>81</v>
      </c>
      <c r="C3829" s="6" t="s">
        <v>75</v>
      </c>
      <c r="D3829" s="6" t="s">
        <v>9</v>
      </c>
      <c r="E3829" s="6" t="s">
        <v>13</v>
      </c>
      <c r="F3829" s="6" t="s">
        <v>35</v>
      </c>
      <c r="G3829" s="36" t="s">
        <v>111</v>
      </c>
      <c r="H3829" s="6">
        <v>0.13539999999999999</v>
      </c>
      <c r="I3829">
        <f t="shared" ca="1" si="59"/>
        <v>0.13639999999999999</v>
      </c>
      <c r="J3829" t="s">
        <v>98</v>
      </c>
    </row>
    <row r="3830" spans="1:10" x14ac:dyDescent="0.2">
      <c r="A3830" s="6" t="s">
        <v>55</v>
      </c>
      <c r="B3830" s="6" t="s">
        <v>81</v>
      </c>
      <c r="C3830" s="6" t="s">
        <v>75</v>
      </c>
      <c r="D3830" s="6" t="s">
        <v>9</v>
      </c>
      <c r="E3830" s="6" t="s">
        <v>13</v>
      </c>
      <c r="F3830" s="6" t="s">
        <v>36</v>
      </c>
      <c r="G3830" s="36" t="s">
        <v>111</v>
      </c>
      <c r="H3830" s="6">
        <v>0.1351</v>
      </c>
      <c r="I3830">
        <f t="shared" ca="1" si="59"/>
        <v>0.13440000000000002</v>
      </c>
      <c r="J3830" t="s">
        <v>98</v>
      </c>
    </row>
    <row r="3831" spans="1:10" x14ac:dyDescent="0.2">
      <c r="A3831" s="6" t="s">
        <v>55</v>
      </c>
      <c r="B3831" s="6" t="s">
        <v>81</v>
      </c>
      <c r="C3831" s="6" t="s">
        <v>75</v>
      </c>
      <c r="D3831" s="6" t="s">
        <v>9</v>
      </c>
      <c r="E3831" s="6" t="s">
        <v>13</v>
      </c>
      <c r="F3831" s="6" t="s">
        <v>37</v>
      </c>
      <c r="G3831" s="36" t="s">
        <v>112</v>
      </c>
      <c r="H3831" s="6">
        <v>0.13370000000000001</v>
      </c>
      <c r="I3831">
        <f t="shared" ca="1" si="59"/>
        <v>0.13440000000000002</v>
      </c>
      <c r="J3831" t="s">
        <v>98</v>
      </c>
    </row>
    <row r="3832" spans="1:10" x14ac:dyDescent="0.2">
      <c r="A3832" s="6" t="s">
        <v>55</v>
      </c>
      <c r="B3832" s="6" t="s">
        <v>81</v>
      </c>
      <c r="C3832" s="6" t="s">
        <v>75</v>
      </c>
      <c r="D3832" s="6" t="s">
        <v>9</v>
      </c>
      <c r="E3832" s="6" t="s">
        <v>13</v>
      </c>
      <c r="F3832" s="6" t="s">
        <v>38</v>
      </c>
      <c r="G3832" s="36" t="s">
        <v>112</v>
      </c>
      <c r="H3832" s="6">
        <v>0.1308</v>
      </c>
      <c r="I3832">
        <f t="shared" ca="1" si="59"/>
        <v>0.13685</v>
      </c>
      <c r="J3832" t="s">
        <v>98</v>
      </c>
    </row>
    <row r="3833" spans="1:10" x14ac:dyDescent="0.2">
      <c r="A3833" s="6" t="s">
        <v>55</v>
      </c>
      <c r="B3833" s="6" t="s">
        <v>81</v>
      </c>
      <c r="C3833" s="6" t="s">
        <v>75</v>
      </c>
      <c r="D3833" s="6" t="s">
        <v>9</v>
      </c>
      <c r="E3833" s="6" t="s">
        <v>13</v>
      </c>
      <c r="F3833" s="6" t="s">
        <v>39</v>
      </c>
      <c r="G3833" s="36" t="s">
        <v>113</v>
      </c>
      <c r="H3833" s="6">
        <v>0.1429</v>
      </c>
      <c r="I3833">
        <f t="shared" ca="1" si="59"/>
        <v>0.13685</v>
      </c>
      <c r="J3833" t="s">
        <v>98</v>
      </c>
    </row>
    <row r="3834" spans="1:10" x14ac:dyDescent="0.2">
      <c r="A3834" s="6" t="s">
        <v>55</v>
      </c>
      <c r="B3834" s="6" t="s">
        <v>81</v>
      </c>
      <c r="C3834" s="6" t="s">
        <v>75</v>
      </c>
      <c r="D3834" s="6" t="s">
        <v>9</v>
      </c>
      <c r="E3834" s="6" t="s">
        <v>13</v>
      </c>
      <c r="F3834" s="6" t="s">
        <v>40</v>
      </c>
      <c r="G3834" s="36" t="s">
        <v>113</v>
      </c>
      <c r="H3834" s="6">
        <v>0.14349999999999999</v>
      </c>
      <c r="I3834">
        <f t="shared" ca="1" si="59"/>
        <v>7.1749999999999994E-2</v>
      </c>
      <c r="J3834" t="s">
        <v>98</v>
      </c>
    </row>
    <row r="3835" spans="1:10" x14ac:dyDescent="0.2">
      <c r="A3835" s="6" t="s">
        <v>55</v>
      </c>
      <c r="B3835" s="6" t="s">
        <v>81</v>
      </c>
      <c r="C3835" s="6" t="s">
        <v>75</v>
      </c>
      <c r="D3835" s="6" t="s">
        <v>9</v>
      </c>
      <c r="E3835" s="6" t="s">
        <v>13</v>
      </c>
      <c r="F3835" s="6" t="s">
        <v>41</v>
      </c>
      <c r="G3835" s="36" t="s">
        <v>141</v>
      </c>
      <c r="H3835" s="6">
        <v>0</v>
      </c>
      <c r="I3835">
        <f t="shared" ca="1" si="59"/>
        <v>7.1749999999999994E-2</v>
      </c>
      <c r="J3835" t="s">
        <v>98</v>
      </c>
    </row>
    <row r="3836" spans="1:10" x14ac:dyDescent="0.2">
      <c r="A3836" s="6" t="s">
        <v>56</v>
      </c>
      <c r="B3836" s="6" t="s">
        <v>81</v>
      </c>
      <c r="C3836" s="6" t="s">
        <v>75</v>
      </c>
      <c r="D3836" s="6" t="s">
        <v>9</v>
      </c>
      <c r="E3836" s="6" t="s">
        <v>13</v>
      </c>
      <c r="F3836" s="6" t="s">
        <v>15</v>
      </c>
      <c r="G3836" s="36" t="s">
        <v>122</v>
      </c>
      <c r="H3836" s="6">
        <v>0</v>
      </c>
      <c r="I3836">
        <f t="shared" ca="1" si="59"/>
        <v>3.8199999999999998E-2</v>
      </c>
      <c r="J3836" t="s">
        <v>98</v>
      </c>
    </row>
    <row r="3837" spans="1:10" x14ac:dyDescent="0.2">
      <c r="A3837" s="6" t="s">
        <v>56</v>
      </c>
      <c r="B3837" s="6" t="s">
        <v>81</v>
      </c>
      <c r="C3837" s="6" t="s">
        <v>75</v>
      </c>
      <c r="D3837" s="6" t="s">
        <v>9</v>
      </c>
      <c r="E3837" s="6" t="s">
        <v>13</v>
      </c>
      <c r="F3837" s="6" t="s">
        <v>16</v>
      </c>
      <c r="G3837" s="36" t="s">
        <v>122</v>
      </c>
      <c r="H3837" s="6">
        <v>7.6399999999999996E-2</v>
      </c>
      <c r="I3837">
        <f t="shared" ca="1" si="59"/>
        <v>3.8199999999999998E-2</v>
      </c>
      <c r="J3837" t="s">
        <v>98</v>
      </c>
    </row>
    <row r="3838" spans="1:10" x14ac:dyDescent="0.2">
      <c r="A3838" s="6" t="s">
        <v>56</v>
      </c>
      <c r="B3838" s="6" t="s">
        <v>81</v>
      </c>
      <c r="C3838" s="6" t="s">
        <v>75</v>
      </c>
      <c r="D3838" s="6" t="s">
        <v>9</v>
      </c>
      <c r="E3838" s="6" t="s">
        <v>13</v>
      </c>
      <c r="F3838" s="6" t="s">
        <v>17</v>
      </c>
      <c r="G3838" s="36" t="s">
        <v>123</v>
      </c>
      <c r="H3838" s="6">
        <v>7.5700000000000003E-2</v>
      </c>
      <c r="I3838">
        <f t="shared" ca="1" si="59"/>
        <v>7.5700000000000003E-2</v>
      </c>
      <c r="J3838" t="s">
        <v>98</v>
      </c>
    </row>
    <row r="3839" spans="1:10" x14ac:dyDescent="0.2">
      <c r="A3839" s="6" t="s">
        <v>56</v>
      </c>
      <c r="B3839" s="6" t="s">
        <v>81</v>
      </c>
      <c r="C3839" s="6" t="s">
        <v>75</v>
      </c>
      <c r="D3839" s="6" t="s">
        <v>9</v>
      </c>
      <c r="E3839" s="6" t="s">
        <v>13</v>
      </c>
      <c r="F3839" s="6" t="s">
        <v>18</v>
      </c>
      <c r="G3839" s="36" t="s">
        <v>123</v>
      </c>
      <c r="H3839" s="6">
        <v>7.5700000000000003E-2</v>
      </c>
      <c r="I3839">
        <f t="shared" ca="1" si="59"/>
        <v>7.5700000000000003E-2</v>
      </c>
      <c r="J3839" t="s">
        <v>98</v>
      </c>
    </row>
    <row r="3840" spans="1:10" x14ac:dyDescent="0.2">
      <c r="A3840" s="6" t="s">
        <v>56</v>
      </c>
      <c r="B3840" s="6" t="s">
        <v>81</v>
      </c>
      <c r="C3840" s="6" t="s">
        <v>75</v>
      </c>
      <c r="D3840" s="6" t="s">
        <v>9</v>
      </c>
      <c r="E3840" s="6" t="s">
        <v>13</v>
      </c>
      <c r="F3840" s="6" t="s">
        <v>19</v>
      </c>
      <c r="G3840" s="36" t="s">
        <v>124</v>
      </c>
      <c r="H3840" s="6">
        <v>8.2500000000000004E-2</v>
      </c>
      <c r="I3840">
        <f t="shared" ca="1" si="59"/>
        <v>8.0850000000000005E-2</v>
      </c>
      <c r="J3840" t="s">
        <v>98</v>
      </c>
    </row>
    <row r="3841" spans="1:10" x14ac:dyDescent="0.2">
      <c r="A3841" s="6" t="s">
        <v>56</v>
      </c>
      <c r="B3841" s="6" t="s">
        <v>81</v>
      </c>
      <c r="C3841" s="6" t="s">
        <v>75</v>
      </c>
      <c r="D3841" s="6" t="s">
        <v>9</v>
      </c>
      <c r="E3841" s="6" t="s">
        <v>13</v>
      </c>
      <c r="F3841" s="6" t="s">
        <v>20</v>
      </c>
      <c r="G3841" s="36" t="s">
        <v>124</v>
      </c>
      <c r="H3841" s="6">
        <v>7.9200000000000007E-2</v>
      </c>
      <c r="I3841">
        <f t="shared" ca="1" si="59"/>
        <v>8.0850000000000005E-2</v>
      </c>
      <c r="J3841" t="s">
        <v>98</v>
      </c>
    </row>
    <row r="3842" spans="1:10" x14ac:dyDescent="0.2">
      <c r="A3842" s="6" t="s">
        <v>56</v>
      </c>
      <c r="B3842" s="6" t="s">
        <v>81</v>
      </c>
      <c r="C3842" s="6" t="s">
        <v>75</v>
      </c>
      <c r="D3842" s="6" t="s">
        <v>9</v>
      </c>
      <c r="E3842" s="6" t="s">
        <v>13</v>
      </c>
      <c r="F3842" s="6" t="s">
        <v>21</v>
      </c>
      <c r="G3842" s="36" t="s">
        <v>104</v>
      </c>
      <c r="H3842" s="6">
        <v>9.7699999999999995E-2</v>
      </c>
      <c r="I3842">
        <f t="shared" ref="I3842:I3905" ca="1" si="60">IF(ISEVEN(ROW(A3842)),AVERAGE(OFFSET(H$2:H$3,ROW()-ROW(A$2),)),I3841)</f>
        <v>0.10005</v>
      </c>
      <c r="J3842" t="s">
        <v>98</v>
      </c>
    </row>
    <row r="3843" spans="1:10" x14ac:dyDescent="0.2">
      <c r="A3843" s="6" t="s">
        <v>56</v>
      </c>
      <c r="B3843" s="6" t="s">
        <v>81</v>
      </c>
      <c r="C3843" s="6" t="s">
        <v>75</v>
      </c>
      <c r="D3843" s="6" t="s">
        <v>9</v>
      </c>
      <c r="E3843" s="6" t="s">
        <v>13</v>
      </c>
      <c r="F3843" s="6" t="s">
        <v>22</v>
      </c>
      <c r="G3843" s="36" t="s">
        <v>104</v>
      </c>
      <c r="H3843" s="6">
        <v>0.1024</v>
      </c>
      <c r="I3843">
        <f t="shared" ca="1" si="60"/>
        <v>0.10005</v>
      </c>
      <c r="J3843" t="s">
        <v>98</v>
      </c>
    </row>
    <row r="3844" spans="1:10" x14ac:dyDescent="0.2">
      <c r="A3844" s="6" t="s">
        <v>56</v>
      </c>
      <c r="B3844" s="6" t="s">
        <v>81</v>
      </c>
      <c r="C3844" s="6" t="s">
        <v>75</v>
      </c>
      <c r="D3844" s="6" t="s">
        <v>9</v>
      </c>
      <c r="E3844" s="6" t="s">
        <v>13</v>
      </c>
      <c r="F3844" s="6" t="s">
        <v>23</v>
      </c>
      <c r="G3844" s="36" t="s">
        <v>105</v>
      </c>
      <c r="H3844" s="6">
        <v>0.10340000000000001</v>
      </c>
      <c r="I3844">
        <f t="shared" ca="1" si="60"/>
        <v>0.10439999999999999</v>
      </c>
      <c r="J3844" t="s">
        <v>98</v>
      </c>
    </row>
    <row r="3845" spans="1:10" x14ac:dyDescent="0.2">
      <c r="A3845" s="6" t="s">
        <v>56</v>
      </c>
      <c r="B3845" s="6" t="s">
        <v>81</v>
      </c>
      <c r="C3845" s="6" t="s">
        <v>75</v>
      </c>
      <c r="D3845" s="6" t="s">
        <v>9</v>
      </c>
      <c r="E3845" s="6" t="s">
        <v>13</v>
      </c>
      <c r="F3845" s="6" t="s">
        <v>24</v>
      </c>
      <c r="G3845" s="36" t="s">
        <v>105</v>
      </c>
      <c r="H3845" s="6">
        <v>0.10539999999999999</v>
      </c>
      <c r="I3845">
        <f t="shared" ca="1" si="60"/>
        <v>0.10439999999999999</v>
      </c>
      <c r="J3845" t="s">
        <v>98</v>
      </c>
    </row>
    <row r="3846" spans="1:10" x14ac:dyDescent="0.2">
      <c r="A3846" s="6" t="s">
        <v>56</v>
      </c>
      <c r="B3846" s="6" t="s">
        <v>81</v>
      </c>
      <c r="C3846" s="6" t="s">
        <v>75</v>
      </c>
      <c r="D3846" s="6" t="s">
        <v>9</v>
      </c>
      <c r="E3846" s="6" t="s">
        <v>13</v>
      </c>
      <c r="F3846" s="6" t="s">
        <v>25</v>
      </c>
      <c r="G3846" s="36" t="s">
        <v>106</v>
      </c>
      <c r="H3846" s="6">
        <v>0.1066</v>
      </c>
      <c r="I3846">
        <f t="shared" ca="1" si="60"/>
        <v>0.10664999999999999</v>
      </c>
      <c r="J3846" t="s">
        <v>98</v>
      </c>
    </row>
    <row r="3847" spans="1:10" x14ac:dyDescent="0.2">
      <c r="A3847" s="6" t="s">
        <v>56</v>
      </c>
      <c r="B3847" s="6" t="s">
        <v>81</v>
      </c>
      <c r="C3847" s="6" t="s">
        <v>75</v>
      </c>
      <c r="D3847" s="6" t="s">
        <v>9</v>
      </c>
      <c r="E3847" s="6" t="s">
        <v>13</v>
      </c>
      <c r="F3847" s="6" t="s">
        <v>26</v>
      </c>
      <c r="G3847" s="36" t="s">
        <v>106</v>
      </c>
      <c r="H3847" s="6">
        <v>0.1067</v>
      </c>
      <c r="I3847">
        <f t="shared" ca="1" si="60"/>
        <v>0.10664999999999999</v>
      </c>
      <c r="J3847" t="s">
        <v>98</v>
      </c>
    </row>
    <row r="3848" spans="1:10" x14ac:dyDescent="0.2">
      <c r="A3848" s="6" t="s">
        <v>56</v>
      </c>
      <c r="B3848" s="6" t="s">
        <v>81</v>
      </c>
      <c r="C3848" s="6" t="s">
        <v>75</v>
      </c>
      <c r="D3848" s="6" t="s">
        <v>9</v>
      </c>
      <c r="E3848" s="6" t="s">
        <v>13</v>
      </c>
      <c r="F3848" s="6" t="s">
        <v>27</v>
      </c>
      <c r="G3848" s="36" t="s">
        <v>107</v>
      </c>
      <c r="H3848" s="6">
        <v>0.1152</v>
      </c>
      <c r="I3848">
        <f t="shared" ca="1" si="60"/>
        <v>0.11599999999999999</v>
      </c>
      <c r="J3848" t="s">
        <v>98</v>
      </c>
    </row>
    <row r="3849" spans="1:10" x14ac:dyDescent="0.2">
      <c r="A3849" s="6" t="s">
        <v>56</v>
      </c>
      <c r="B3849" s="6" t="s">
        <v>81</v>
      </c>
      <c r="C3849" s="6" t="s">
        <v>75</v>
      </c>
      <c r="D3849" s="6" t="s">
        <v>9</v>
      </c>
      <c r="E3849" s="6" t="s">
        <v>13</v>
      </c>
      <c r="F3849" s="6" t="s">
        <v>28</v>
      </c>
      <c r="G3849" s="36" t="s">
        <v>107</v>
      </c>
      <c r="H3849" s="6">
        <v>0.1168</v>
      </c>
      <c r="I3849">
        <f t="shared" ca="1" si="60"/>
        <v>0.11599999999999999</v>
      </c>
      <c r="J3849" t="s">
        <v>98</v>
      </c>
    </row>
    <row r="3850" spans="1:10" x14ac:dyDescent="0.2">
      <c r="A3850" s="6" t="s">
        <v>56</v>
      </c>
      <c r="B3850" s="6" t="s">
        <v>81</v>
      </c>
      <c r="C3850" s="6" t="s">
        <v>75</v>
      </c>
      <c r="D3850" s="6" t="s">
        <v>9</v>
      </c>
      <c r="E3850" s="6" t="s">
        <v>13</v>
      </c>
      <c r="F3850" s="6" t="s">
        <v>29</v>
      </c>
      <c r="G3850" s="36" t="s">
        <v>108</v>
      </c>
      <c r="H3850" s="6">
        <v>0.11169999999999999</v>
      </c>
      <c r="I3850">
        <f t="shared" ca="1" si="60"/>
        <v>0.11119999999999999</v>
      </c>
      <c r="J3850" t="s">
        <v>98</v>
      </c>
    </row>
    <row r="3851" spans="1:10" x14ac:dyDescent="0.2">
      <c r="A3851" s="6" t="s">
        <v>56</v>
      </c>
      <c r="B3851" s="6" t="s">
        <v>81</v>
      </c>
      <c r="C3851" s="6" t="s">
        <v>75</v>
      </c>
      <c r="D3851" s="6" t="s">
        <v>9</v>
      </c>
      <c r="E3851" s="6" t="s">
        <v>13</v>
      </c>
      <c r="F3851" s="6" t="s">
        <v>30</v>
      </c>
      <c r="G3851" s="36" t="s">
        <v>108</v>
      </c>
      <c r="H3851" s="6">
        <v>0.11070000000000001</v>
      </c>
      <c r="I3851">
        <f t="shared" ca="1" si="60"/>
        <v>0.11119999999999999</v>
      </c>
      <c r="J3851" t="s">
        <v>98</v>
      </c>
    </row>
    <row r="3852" spans="1:10" x14ac:dyDescent="0.2">
      <c r="A3852" s="6" t="s">
        <v>56</v>
      </c>
      <c r="B3852" s="6" t="s">
        <v>81</v>
      </c>
      <c r="C3852" s="6" t="s">
        <v>75</v>
      </c>
      <c r="D3852" s="6" t="s">
        <v>9</v>
      </c>
      <c r="E3852" s="6" t="s">
        <v>13</v>
      </c>
      <c r="F3852" s="6" t="s">
        <v>31</v>
      </c>
      <c r="G3852" s="36" t="s">
        <v>109</v>
      </c>
      <c r="H3852" s="6">
        <v>0.1056</v>
      </c>
      <c r="I3852">
        <f t="shared" ca="1" si="60"/>
        <v>0.10500000000000001</v>
      </c>
      <c r="J3852" t="s">
        <v>98</v>
      </c>
    </row>
    <row r="3853" spans="1:10" x14ac:dyDescent="0.2">
      <c r="A3853" s="6" t="s">
        <v>56</v>
      </c>
      <c r="B3853" s="6" t="s">
        <v>81</v>
      </c>
      <c r="C3853" s="6" t="s">
        <v>75</v>
      </c>
      <c r="D3853" s="6" t="s">
        <v>9</v>
      </c>
      <c r="E3853" s="6" t="s">
        <v>13</v>
      </c>
      <c r="F3853" s="6" t="s">
        <v>32</v>
      </c>
      <c r="G3853" s="36" t="s">
        <v>109</v>
      </c>
      <c r="H3853" s="6">
        <v>0.10440000000000001</v>
      </c>
      <c r="I3853">
        <f t="shared" ca="1" si="60"/>
        <v>0.10500000000000001</v>
      </c>
      <c r="J3853" t="s">
        <v>98</v>
      </c>
    </row>
    <row r="3854" spans="1:10" x14ac:dyDescent="0.2">
      <c r="A3854" s="6" t="s">
        <v>56</v>
      </c>
      <c r="B3854" s="6" t="s">
        <v>81</v>
      </c>
      <c r="C3854" s="6" t="s">
        <v>75</v>
      </c>
      <c r="D3854" s="6" t="s">
        <v>9</v>
      </c>
      <c r="E3854" s="6" t="s">
        <v>13</v>
      </c>
      <c r="F3854" s="6" t="s">
        <v>33</v>
      </c>
      <c r="G3854" s="36" t="s">
        <v>110</v>
      </c>
      <c r="H3854" s="6">
        <v>0.10340000000000001</v>
      </c>
      <c r="I3854">
        <f t="shared" ca="1" si="60"/>
        <v>0.1008</v>
      </c>
      <c r="J3854" t="s">
        <v>98</v>
      </c>
    </row>
    <row r="3855" spans="1:10" x14ac:dyDescent="0.2">
      <c r="A3855" s="6" t="s">
        <v>56</v>
      </c>
      <c r="B3855" s="6" t="s">
        <v>81</v>
      </c>
      <c r="C3855" s="6" t="s">
        <v>75</v>
      </c>
      <c r="D3855" s="6" t="s">
        <v>9</v>
      </c>
      <c r="E3855" s="6" t="s">
        <v>13</v>
      </c>
      <c r="F3855" s="6" t="s">
        <v>34</v>
      </c>
      <c r="G3855" s="36" t="s">
        <v>110</v>
      </c>
      <c r="H3855" s="6">
        <v>9.8199999999999996E-2</v>
      </c>
      <c r="I3855">
        <f t="shared" ca="1" si="60"/>
        <v>0.1008</v>
      </c>
      <c r="J3855" t="s">
        <v>98</v>
      </c>
    </row>
    <row r="3856" spans="1:10" x14ac:dyDescent="0.2">
      <c r="A3856" s="6" t="s">
        <v>56</v>
      </c>
      <c r="B3856" s="6" t="s">
        <v>81</v>
      </c>
      <c r="C3856" s="6" t="s">
        <v>75</v>
      </c>
      <c r="D3856" s="6" t="s">
        <v>9</v>
      </c>
      <c r="E3856" s="6" t="s">
        <v>13</v>
      </c>
      <c r="F3856" s="6" t="s">
        <v>35</v>
      </c>
      <c r="G3856" s="36" t="s">
        <v>111</v>
      </c>
      <c r="H3856" s="6">
        <v>9.35E-2</v>
      </c>
      <c r="I3856">
        <f t="shared" ca="1" si="60"/>
        <v>9.3149999999999997E-2</v>
      </c>
      <c r="J3856" t="s">
        <v>98</v>
      </c>
    </row>
    <row r="3857" spans="1:10" x14ac:dyDescent="0.2">
      <c r="A3857" s="6" t="s">
        <v>56</v>
      </c>
      <c r="B3857" s="6" t="s">
        <v>81</v>
      </c>
      <c r="C3857" s="6" t="s">
        <v>75</v>
      </c>
      <c r="D3857" s="6" t="s">
        <v>9</v>
      </c>
      <c r="E3857" s="6" t="s">
        <v>13</v>
      </c>
      <c r="F3857" s="6" t="s">
        <v>36</v>
      </c>
      <c r="G3857" s="36" t="s">
        <v>111</v>
      </c>
      <c r="H3857" s="6">
        <v>9.2799999999999994E-2</v>
      </c>
      <c r="I3857">
        <f t="shared" ca="1" si="60"/>
        <v>9.3149999999999997E-2</v>
      </c>
      <c r="J3857" t="s">
        <v>98</v>
      </c>
    </row>
    <row r="3858" spans="1:10" x14ac:dyDescent="0.2">
      <c r="A3858" s="6" t="s">
        <v>56</v>
      </c>
      <c r="B3858" s="6" t="s">
        <v>81</v>
      </c>
      <c r="C3858" s="6" t="s">
        <v>75</v>
      </c>
      <c r="D3858" s="6" t="s">
        <v>9</v>
      </c>
      <c r="E3858" s="6" t="s">
        <v>13</v>
      </c>
      <c r="F3858" s="6" t="s">
        <v>37</v>
      </c>
      <c r="G3858" s="36" t="s">
        <v>112</v>
      </c>
      <c r="H3858" s="6">
        <v>9.1999999999999998E-2</v>
      </c>
      <c r="I3858">
        <f t="shared" ca="1" si="60"/>
        <v>9.1999999999999998E-2</v>
      </c>
      <c r="J3858" t="s">
        <v>98</v>
      </c>
    </row>
    <row r="3859" spans="1:10" x14ac:dyDescent="0.2">
      <c r="A3859" s="6" t="s">
        <v>56</v>
      </c>
      <c r="B3859" s="6" t="s">
        <v>81</v>
      </c>
      <c r="C3859" s="6" t="s">
        <v>75</v>
      </c>
      <c r="D3859" s="6" t="s">
        <v>9</v>
      </c>
      <c r="E3859" s="6" t="s">
        <v>13</v>
      </c>
      <c r="F3859" s="6" t="s">
        <v>38</v>
      </c>
      <c r="G3859" s="36" t="s">
        <v>112</v>
      </c>
      <c r="H3859" s="6">
        <v>9.1999999999999998E-2</v>
      </c>
      <c r="I3859">
        <f t="shared" ca="1" si="60"/>
        <v>9.1999999999999998E-2</v>
      </c>
      <c r="J3859" t="s">
        <v>98</v>
      </c>
    </row>
    <row r="3860" spans="1:10" x14ac:dyDescent="0.2">
      <c r="A3860" s="6" t="s">
        <v>56</v>
      </c>
      <c r="B3860" s="6" t="s">
        <v>81</v>
      </c>
      <c r="C3860" s="6" t="s">
        <v>75</v>
      </c>
      <c r="D3860" s="6" t="s">
        <v>9</v>
      </c>
      <c r="E3860" s="6" t="s">
        <v>13</v>
      </c>
      <c r="F3860" s="6" t="s">
        <v>39</v>
      </c>
      <c r="G3860" s="36" t="s">
        <v>113</v>
      </c>
      <c r="H3860" s="6">
        <v>0.1055</v>
      </c>
      <c r="I3860">
        <f t="shared" ca="1" si="60"/>
        <v>0.10544999999999999</v>
      </c>
      <c r="J3860" t="s">
        <v>98</v>
      </c>
    </row>
    <row r="3861" spans="1:10" x14ac:dyDescent="0.2">
      <c r="A3861" s="6" t="s">
        <v>56</v>
      </c>
      <c r="B3861" s="6" t="s">
        <v>81</v>
      </c>
      <c r="C3861" s="6" t="s">
        <v>75</v>
      </c>
      <c r="D3861" s="6" t="s">
        <v>9</v>
      </c>
      <c r="E3861" s="6" t="s">
        <v>13</v>
      </c>
      <c r="F3861" s="6" t="s">
        <v>40</v>
      </c>
      <c r="G3861" s="36" t="s">
        <v>113</v>
      </c>
      <c r="H3861" s="6">
        <v>0.10539999999999999</v>
      </c>
      <c r="I3861">
        <f t="shared" ca="1" si="60"/>
        <v>0.10544999999999999</v>
      </c>
      <c r="J3861" t="s">
        <v>98</v>
      </c>
    </row>
    <row r="3862" spans="1:10" x14ac:dyDescent="0.2">
      <c r="A3862" s="6" t="s">
        <v>56</v>
      </c>
      <c r="B3862" s="6" t="s">
        <v>81</v>
      </c>
      <c r="C3862" s="6" t="s">
        <v>75</v>
      </c>
      <c r="D3862" s="6" t="s">
        <v>9</v>
      </c>
      <c r="E3862" s="6" t="s">
        <v>13</v>
      </c>
      <c r="F3862" s="6" t="s">
        <v>41</v>
      </c>
      <c r="G3862" s="36" t="s">
        <v>141</v>
      </c>
      <c r="H3862" s="6">
        <v>0</v>
      </c>
      <c r="I3862">
        <f t="shared" ca="1" si="60"/>
        <v>0.10465000000000001</v>
      </c>
      <c r="J3862" t="s">
        <v>98</v>
      </c>
    </row>
    <row r="3863" spans="1:10" x14ac:dyDescent="0.2">
      <c r="A3863" s="6" t="s">
        <v>57</v>
      </c>
      <c r="B3863" s="6" t="s">
        <v>81</v>
      </c>
      <c r="C3863" s="6" t="s">
        <v>75</v>
      </c>
      <c r="D3863" s="6" t="s">
        <v>9</v>
      </c>
      <c r="E3863" s="6" t="s">
        <v>13</v>
      </c>
      <c r="F3863" s="6" t="s">
        <v>15</v>
      </c>
      <c r="G3863" s="36" t="s">
        <v>122</v>
      </c>
      <c r="H3863" s="6">
        <v>0.20930000000000001</v>
      </c>
      <c r="I3863">
        <f t="shared" ca="1" si="60"/>
        <v>0.10465000000000001</v>
      </c>
      <c r="J3863" t="s">
        <v>98</v>
      </c>
    </row>
    <row r="3864" spans="1:10" x14ac:dyDescent="0.2">
      <c r="A3864" s="6" t="s">
        <v>57</v>
      </c>
      <c r="B3864" s="6" t="s">
        <v>81</v>
      </c>
      <c r="C3864" s="6" t="s">
        <v>75</v>
      </c>
      <c r="D3864" s="6" t="s">
        <v>9</v>
      </c>
      <c r="E3864" s="6" t="s">
        <v>13</v>
      </c>
      <c r="F3864" s="6" t="s">
        <v>16</v>
      </c>
      <c r="G3864" s="36" t="s">
        <v>122</v>
      </c>
      <c r="H3864" s="6">
        <v>0.1739</v>
      </c>
      <c r="I3864">
        <f t="shared" ca="1" si="60"/>
        <v>0.1739</v>
      </c>
      <c r="J3864" t="s">
        <v>98</v>
      </c>
    </row>
    <row r="3865" spans="1:10" x14ac:dyDescent="0.2">
      <c r="A3865" s="6" t="s">
        <v>57</v>
      </c>
      <c r="B3865" s="6" t="s">
        <v>81</v>
      </c>
      <c r="C3865" s="6" t="s">
        <v>75</v>
      </c>
      <c r="D3865" s="6" t="s">
        <v>9</v>
      </c>
      <c r="E3865" s="6" t="s">
        <v>13</v>
      </c>
      <c r="F3865" s="6" t="s">
        <v>17</v>
      </c>
      <c r="G3865" s="36" t="s">
        <v>123</v>
      </c>
      <c r="H3865" s="6">
        <v>0.1739</v>
      </c>
      <c r="I3865">
        <f t="shared" ca="1" si="60"/>
        <v>0.1739</v>
      </c>
      <c r="J3865" t="s">
        <v>98</v>
      </c>
    </row>
    <row r="3866" spans="1:10" x14ac:dyDescent="0.2">
      <c r="A3866" s="6" t="s">
        <v>57</v>
      </c>
      <c r="B3866" s="6" t="s">
        <v>81</v>
      </c>
      <c r="C3866" s="6" t="s">
        <v>75</v>
      </c>
      <c r="D3866" s="6" t="s">
        <v>9</v>
      </c>
      <c r="E3866" s="6" t="s">
        <v>13</v>
      </c>
      <c r="F3866" s="6" t="s">
        <v>18</v>
      </c>
      <c r="G3866" s="36" t="s">
        <v>123</v>
      </c>
      <c r="H3866" s="6">
        <v>0.17649999999999999</v>
      </c>
      <c r="I3866">
        <f t="shared" ca="1" si="60"/>
        <v>0.18519999999999998</v>
      </c>
      <c r="J3866" t="s">
        <v>98</v>
      </c>
    </row>
    <row r="3867" spans="1:10" x14ac:dyDescent="0.2">
      <c r="A3867" s="6" t="s">
        <v>57</v>
      </c>
      <c r="B3867" s="6" t="s">
        <v>81</v>
      </c>
      <c r="C3867" s="6" t="s">
        <v>75</v>
      </c>
      <c r="D3867" s="6" t="s">
        <v>9</v>
      </c>
      <c r="E3867" s="6" t="s">
        <v>13</v>
      </c>
      <c r="F3867" s="6" t="s">
        <v>19</v>
      </c>
      <c r="G3867" s="36" t="s">
        <v>124</v>
      </c>
      <c r="H3867" s="6">
        <v>0.19389999999999999</v>
      </c>
      <c r="I3867">
        <f t="shared" ca="1" si="60"/>
        <v>0.18519999999999998</v>
      </c>
      <c r="J3867" t="s">
        <v>98</v>
      </c>
    </row>
    <row r="3868" spans="1:10" x14ac:dyDescent="0.2">
      <c r="A3868" s="6" t="s">
        <v>57</v>
      </c>
      <c r="B3868" s="6" t="s">
        <v>81</v>
      </c>
      <c r="C3868" s="6" t="s">
        <v>75</v>
      </c>
      <c r="D3868" s="6" t="s">
        <v>9</v>
      </c>
      <c r="E3868" s="6" t="s">
        <v>13</v>
      </c>
      <c r="F3868" s="6" t="s">
        <v>20</v>
      </c>
      <c r="G3868" s="36" t="s">
        <v>124</v>
      </c>
      <c r="H3868" s="6">
        <v>0.19359999999999999</v>
      </c>
      <c r="I3868">
        <f t="shared" ca="1" si="60"/>
        <v>0.18669999999999998</v>
      </c>
      <c r="J3868" t="s">
        <v>98</v>
      </c>
    </row>
    <row r="3869" spans="1:10" x14ac:dyDescent="0.2">
      <c r="A3869" s="6" t="s">
        <v>57</v>
      </c>
      <c r="B3869" s="6" t="s">
        <v>81</v>
      </c>
      <c r="C3869" s="6" t="s">
        <v>75</v>
      </c>
      <c r="D3869" s="6" t="s">
        <v>9</v>
      </c>
      <c r="E3869" s="6" t="s">
        <v>13</v>
      </c>
      <c r="F3869" s="6" t="s">
        <v>21</v>
      </c>
      <c r="G3869" s="36" t="s">
        <v>104</v>
      </c>
      <c r="H3869" s="6">
        <v>0.17979999999999999</v>
      </c>
      <c r="I3869">
        <f t="shared" ca="1" si="60"/>
        <v>0.18669999999999998</v>
      </c>
      <c r="J3869" t="s">
        <v>98</v>
      </c>
    </row>
    <row r="3870" spans="1:10" x14ac:dyDescent="0.2">
      <c r="A3870" s="6" t="s">
        <v>57</v>
      </c>
      <c r="B3870" s="6" t="s">
        <v>81</v>
      </c>
      <c r="C3870" s="6" t="s">
        <v>75</v>
      </c>
      <c r="D3870" s="6" t="s">
        <v>9</v>
      </c>
      <c r="E3870" s="6" t="s">
        <v>13</v>
      </c>
      <c r="F3870" s="6" t="s">
        <v>22</v>
      </c>
      <c r="G3870" s="36" t="s">
        <v>104</v>
      </c>
      <c r="H3870" s="6">
        <v>0.1822</v>
      </c>
      <c r="I3870">
        <f t="shared" ca="1" si="60"/>
        <v>0.17895</v>
      </c>
      <c r="J3870" t="s">
        <v>98</v>
      </c>
    </row>
    <row r="3871" spans="1:10" x14ac:dyDescent="0.2">
      <c r="A3871" s="6" t="s">
        <v>57</v>
      </c>
      <c r="B3871" s="6" t="s">
        <v>81</v>
      </c>
      <c r="C3871" s="6" t="s">
        <v>75</v>
      </c>
      <c r="D3871" s="6" t="s">
        <v>9</v>
      </c>
      <c r="E3871" s="6" t="s">
        <v>13</v>
      </c>
      <c r="F3871" s="6" t="s">
        <v>23</v>
      </c>
      <c r="G3871" s="36" t="s">
        <v>105</v>
      </c>
      <c r="H3871" s="6">
        <v>0.1757</v>
      </c>
      <c r="I3871">
        <f t="shared" ca="1" si="60"/>
        <v>0.17895</v>
      </c>
      <c r="J3871" t="s">
        <v>98</v>
      </c>
    </row>
    <row r="3872" spans="1:10" x14ac:dyDescent="0.2">
      <c r="A3872" s="6" t="s">
        <v>57</v>
      </c>
      <c r="B3872" s="6" t="s">
        <v>81</v>
      </c>
      <c r="C3872" s="6" t="s">
        <v>75</v>
      </c>
      <c r="D3872" s="6" t="s">
        <v>9</v>
      </c>
      <c r="E3872" s="6" t="s">
        <v>13</v>
      </c>
      <c r="F3872" s="6" t="s">
        <v>24</v>
      </c>
      <c r="G3872" s="36" t="s">
        <v>105</v>
      </c>
      <c r="H3872" s="6">
        <v>0.17419999999999999</v>
      </c>
      <c r="I3872">
        <f t="shared" ca="1" si="60"/>
        <v>0.17604999999999998</v>
      </c>
      <c r="J3872" t="s">
        <v>98</v>
      </c>
    </row>
    <row r="3873" spans="1:10" x14ac:dyDescent="0.2">
      <c r="A3873" s="6" t="s">
        <v>57</v>
      </c>
      <c r="B3873" s="6" t="s">
        <v>81</v>
      </c>
      <c r="C3873" s="6" t="s">
        <v>75</v>
      </c>
      <c r="D3873" s="6" t="s">
        <v>9</v>
      </c>
      <c r="E3873" s="6" t="s">
        <v>13</v>
      </c>
      <c r="F3873" s="6" t="s">
        <v>25</v>
      </c>
      <c r="G3873" s="36" t="s">
        <v>106</v>
      </c>
      <c r="H3873" s="6">
        <v>0.1779</v>
      </c>
      <c r="I3873">
        <f t="shared" ca="1" si="60"/>
        <v>0.17604999999999998</v>
      </c>
      <c r="J3873" t="s">
        <v>98</v>
      </c>
    </row>
    <row r="3874" spans="1:10" x14ac:dyDescent="0.2">
      <c r="A3874" s="6" t="s">
        <v>57</v>
      </c>
      <c r="B3874" s="6" t="s">
        <v>81</v>
      </c>
      <c r="C3874" s="6" t="s">
        <v>75</v>
      </c>
      <c r="D3874" s="6" t="s">
        <v>9</v>
      </c>
      <c r="E3874" s="6" t="s">
        <v>13</v>
      </c>
      <c r="F3874" s="6" t="s">
        <v>26</v>
      </c>
      <c r="G3874" s="36" t="s">
        <v>106</v>
      </c>
      <c r="H3874" s="6">
        <v>0.17879999999999999</v>
      </c>
      <c r="I3874">
        <f t="shared" ca="1" si="60"/>
        <v>0.17685000000000001</v>
      </c>
      <c r="J3874" t="s">
        <v>98</v>
      </c>
    </row>
    <row r="3875" spans="1:10" x14ac:dyDescent="0.2">
      <c r="A3875" s="6" t="s">
        <v>57</v>
      </c>
      <c r="B3875" s="6" t="s">
        <v>81</v>
      </c>
      <c r="C3875" s="6" t="s">
        <v>75</v>
      </c>
      <c r="D3875" s="6" t="s">
        <v>9</v>
      </c>
      <c r="E3875" s="6" t="s">
        <v>13</v>
      </c>
      <c r="F3875" s="6" t="s">
        <v>27</v>
      </c>
      <c r="G3875" s="36" t="s">
        <v>107</v>
      </c>
      <c r="H3875" s="6">
        <v>0.1749</v>
      </c>
      <c r="I3875">
        <f t="shared" ca="1" si="60"/>
        <v>0.17685000000000001</v>
      </c>
      <c r="J3875" t="s">
        <v>98</v>
      </c>
    </row>
    <row r="3876" spans="1:10" x14ac:dyDescent="0.2">
      <c r="A3876" s="6" t="s">
        <v>57</v>
      </c>
      <c r="B3876" s="6" t="s">
        <v>81</v>
      </c>
      <c r="C3876" s="6" t="s">
        <v>75</v>
      </c>
      <c r="D3876" s="6" t="s">
        <v>9</v>
      </c>
      <c r="E3876" s="6" t="s">
        <v>13</v>
      </c>
      <c r="F3876" s="6" t="s">
        <v>28</v>
      </c>
      <c r="G3876" s="36" t="s">
        <v>107</v>
      </c>
      <c r="H3876" s="6">
        <v>0.16950000000000001</v>
      </c>
      <c r="I3876">
        <f t="shared" ca="1" si="60"/>
        <v>0.17405000000000001</v>
      </c>
      <c r="J3876" t="s">
        <v>98</v>
      </c>
    </row>
    <row r="3877" spans="1:10" x14ac:dyDescent="0.2">
      <c r="A3877" s="6" t="s">
        <v>57</v>
      </c>
      <c r="B3877" s="6" t="s">
        <v>81</v>
      </c>
      <c r="C3877" s="6" t="s">
        <v>75</v>
      </c>
      <c r="D3877" s="6" t="s">
        <v>9</v>
      </c>
      <c r="E3877" s="6" t="s">
        <v>13</v>
      </c>
      <c r="F3877" s="6" t="s">
        <v>29</v>
      </c>
      <c r="G3877" s="36" t="s">
        <v>108</v>
      </c>
      <c r="H3877" s="6">
        <v>0.17860000000000001</v>
      </c>
      <c r="I3877">
        <f t="shared" ca="1" si="60"/>
        <v>0.17405000000000001</v>
      </c>
      <c r="J3877" t="s">
        <v>98</v>
      </c>
    </row>
    <row r="3878" spans="1:10" x14ac:dyDescent="0.2">
      <c r="A3878" s="6" t="s">
        <v>57</v>
      </c>
      <c r="B3878" s="6" t="s">
        <v>81</v>
      </c>
      <c r="C3878" s="6" t="s">
        <v>75</v>
      </c>
      <c r="D3878" s="6" t="s">
        <v>9</v>
      </c>
      <c r="E3878" s="6" t="s">
        <v>13</v>
      </c>
      <c r="F3878" s="6" t="s">
        <v>30</v>
      </c>
      <c r="G3878" s="36" t="s">
        <v>108</v>
      </c>
      <c r="H3878" s="6">
        <v>0.17860000000000001</v>
      </c>
      <c r="I3878">
        <f t="shared" ca="1" si="60"/>
        <v>0.1784</v>
      </c>
      <c r="J3878" t="s">
        <v>98</v>
      </c>
    </row>
    <row r="3879" spans="1:10" x14ac:dyDescent="0.2">
      <c r="A3879" s="6" t="s">
        <v>57</v>
      </c>
      <c r="B3879" s="6" t="s">
        <v>81</v>
      </c>
      <c r="C3879" s="6" t="s">
        <v>75</v>
      </c>
      <c r="D3879" s="6" t="s">
        <v>9</v>
      </c>
      <c r="E3879" s="6" t="s">
        <v>13</v>
      </c>
      <c r="F3879" s="6" t="s">
        <v>31</v>
      </c>
      <c r="G3879" s="36" t="s">
        <v>109</v>
      </c>
      <c r="H3879" s="6">
        <v>0.1782</v>
      </c>
      <c r="I3879">
        <f t="shared" ca="1" si="60"/>
        <v>0.1784</v>
      </c>
      <c r="J3879" t="s">
        <v>98</v>
      </c>
    </row>
    <row r="3880" spans="1:10" x14ac:dyDescent="0.2">
      <c r="A3880" s="6" t="s">
        <v>57</v>
      </c>
      <c r="B3880" s="6" t="s">
        <v>81</v>
      </c>
      <c r="C3880" s="6" t="s">
        <v>75</v>
      </c>
      <c r="D3880" s="6" t="s">
        <v>9</v>
      </c>
      <c r="E3880" s="6" t="s">
        <v>13</v>
      </c>
      <c r="F3880" s="6" t="s">
        <v>32</v>
      </c>
      <c r="G3880" s="36" t="s">
        <v>109</v>
      </c>
      <c r="H3880" s="6">
        <v>0.1782</v>
      </c>
      <c r="I3880">
        <f t="shared" ca="1" si="60"/>
        <v>0.17499999999999999</v>
      </c>
      <c r="J3880" t="s">
        <v>98</v>
      </c>
    </row>
    <row r="3881" spans="1:10" x14ac:dyDescent="0.2">
      <c r="A3881" s="6" t="s">
        <v>57</v>
      </c>
      <c r="B3881" s="6" t="s">
        <v>81</v>
      </c>
      <c r="C3881" s="6" t="s">
        <v>75</v>
      </c>
      <c r="D3881" s="6" t="s">
        <v>9</v>
      </c>
      <c r="E3881" s="6" t="s">
        <v>13</v>
      </c>
      <c r="F3881" s="6" t="s">
        <v>33</v>
      </c>
      <c r="G3881" s="36" t="s">
        <v>110</v>
      </c>
      <c r="H3881" s="6">
        <v>0.17180000000000001</v>
      </c>
      <c r="I3881">
        <f t="shared" ca="1" si="60"/>
        <v>0.17499999999999999</v>
      </c>
      <c r="J3881" t="s">
        <v>98</v>
      </c>
    </row>
    <row r="3882" spans="1:10" x14ac:dyDescent="0.2">
      <c r="A3882" s="6" t="s">
        <v>57</v>
      </c>
      <c r="B3882" s="6" t="s">
        <v>81</v>
      </c>
      <c r="C3882" s="6" t="s">
        <v>75</v>
      </c>
      <c r="D3882" s="6" t="s">
        <v>9</v>
      </c>
      <c r="E3882" s="6" t="s">
        <v>13</v>
      </c>
      <c r="F3882" s="6" t="s">
        <v>34</v>
      </c>
      <c r="G3882" s="36" t="s">
        <v>110</v>
      </c>
      <c r="H3882" s="6">
        <v>0.17180000000000001</v>
      </c>
      <c r="I3882">
        <f t="shared" ca="1" si="60"/>
        <v>0.17285</v>
      </c>
      <c r="J3882" t="s">
        <v>98</v>
      </c>
    </row>
    <row r="3883" spans="1:10" x14ac:dyDescent="0.2">
      <c r="A3883" s="6" t="s">
        <v>57</v>
      </c>
      <c r="B3883" s="6" t="s">
        <v>81</v>
      </c>
      <c r="C3883" s="6" t="s">
        <v>75</v>
      </c>
      <c r="D3883" s="6" t="s">
        <v>9</v>
      </c>
      <c r="E3883" s="6" t="s">
        <v>13</v>
      </c>
      <c r="F3883" s="6" t="s">
        <v>35</v>
      </c>
      <c r="G3883" s="36" t="s">
        <v>111</v>
      </c>
      <c r="H3883" s="6">
        <v>0.1739</v>
      </c>
      <c r="I3883">
        <f t="shared" ca="1" si="60"/>
        <v>0.17285</v>
      </c>
      <c r="J3883" t="s">
        <v>98</v>
      </c>
    </row>
    <row r="3884" spans="1:10" x14ac:dyDescent="0.2">
      <c r="A3884" s="6" t="s">
        <v>57</v>
      </c>
      <c r="B3884" s="6" t="s">
        <v>81</v>
      </c>
      <c r="C3884" s="6" t="s">
        <v>75</v>
      </c>
      <c r="D3884" s="6" t="s">
        <v>9</v>
      </c>
      <c r="E3884" s="6" t="s">
        <v>13</v>
      </c>
      <c r="F3884" s="6" t="s">
        <v>36</v>
      </c>
      <c r="G3884" s="36" t="s">
        <v>111</v>
      </c>
      <c r="H3884" s="6">
        <v>0.1749</v>
      </c>
      <c r="I3884">
        <f t="shared" ca="1" si="60"/>
        <v>0.17915</v>
      </c>
      <c r="J3884" t="s">
        <v>98</v>
      </c>
    </row>
    <row r="3885" spans="1:10" x14ac:dyDescent="0.2">
      <c r="A3885" s="6" t="s">
        <v>57</v>
      </c>
      <c r="B3885" s="6" t="s">
        <v>81</v>
      </c>
      <c r="C3885" s="6" t="s">
        <v>75</v>
      </c>
      <c r="D3885" s="6" t="s">
        <v>9</v>
      </c>
      <c r="E3885" s="6" t="s">
        <v>13</v>
      </c>
      <c r="F3885" s="6" t="s">
        <v>37</v>
      </c>
      <c r="G3885" s="36" t="s">
        <v>112</v>
      </c>
      <c r="H3885" s="6">
        <v>0.18340000000000001</v>
      </c>
      <c r="I3885">
        <f t="shared" ca="1" si="60"/>
        <v>0.17915</v>
      </c>
      <c r="J3885" t="s">
        <v>98</v>
      </c>
    </row>
    <row r="3886" spans="1:10" x14ac:dyDescent="0.2">
      <c r="A3886" s="6" t="s">
        <v>57</v>
      </c>
      <c r="B3886" s="6" t="s">
        <v>81</v>
      </c>
      <c r="C3886" s="6" t="s">
        <v>75</v>
      </c>
      <c r="D3886" s="6" t="s">
        <v>9</v>
      </c>
      <c r="E3886" s="6" t="s">
        <v>13</v>
      </c>
      <c r="F3886" s="6" t="s">
        <v>38</v>
      </c>
      <c r="G3886" s="36" t="s">
        <v>112</v>
      </c>
      <c r="H3886" s="6">
        <v>0.18529999999999999</v>
      </c>
      <c r="I3886">
        <f t="shared" ca="1" si="60"/>
        <v>0.19169999999999998</v>
      </c>
      <c r="J3886" t="s">
        <v>98</v>
      </c>
    </row>
    <row r="3887" spans="1:10" x14ac:dyDescent="0.2">
      <c r="A3887" s="6" t="s">
        <v>57</v>
      </c>
      <c r="B3887" s="6" t="s">
        <v>81</v>
      </c>
      <c r="C3887" s="6" t="s">
        <v>75</v>
      </c>
      <c r="D3887" s="6" t="s">
        <v>9</v>
      </c>
      <c r="E3887" s="6" t="s">
        <v>13</v>
      </c>
      <c r="F3887" s="6" t="s">
        <v>39</v>
      </c>
      <c r="G3887" s="36" t="s">
        <v>113</v>
      </c>
      <c r="H3887" s="6">
        <v>0.1981</v>
      </c>
      <c r="I3887">
        <f t="shared" ca="1" si="60"/>
        <v>0.19169999999999998</v>
      </c>
      <c r="J3887" t="s">
        <v>98</v>
      </c>
    </row>
    <row r="3888" spans="1:10" x14ac:dyDescent="0.2">
      <c r="A3888" s="6" t="s">
        <v>57</v>
      </c>
      <c r="B3888" s="6" t="s">
        <v>81</v>
      </c>
      <c r="C3888" s="6" t="s">
        <v>75</v>
      </c>
      <c r="D3888" s="6" t="s">
        <v>9</v>
      </c>
      <c r="E3888" s="6" t="s">
        <v>13</v>
      </c>
      <c r="F3888" s="6" t="s">
        <v>40</v>
      </c>
      <c r="G3888" s="36" t="s">
        <v>113</v>
      </c>
      <c r="H3888" s="6">
        <v>0.1981</v>
      </c>
      <c r="I3888">
        <f t="shared" ca="1" si="60"/>
        <v>9.9049999999999999E-2</v>
      </c>
      <c r="J3888" t="s">
        <v>98</v>
      </c>
    </row>
    <row r="3889" spans="1:10" x14ac:dyDescent="0.2">
      <c r="A3889" s="6" t="s">
        <v>57</v>
      </c>
      <c r="B3889" s="6" t="s">
        <v>81</v>
      </c>
      <c r="C3889" s="6" t="s">
        <v>75</v>
      </c>
      <c r="D3889" s="6" t="s">
        <v>9</v>
      </c>
      <c r="E3889" s="6" t="s">
        <v>13</v>
      </c>
      <c r="F3889" s="6" t="s">
        <v>41</v>
      </c>
      <c r="G3889" s="36" t="s">
        <v>141</v>
      </c>
      <c r="H3889" s="6">
        <v>0</v>
      </c>
      <c r="I3889">
        <f t="shared" ca="1" si="60"/>
        <v>9.9049999999999999E-2</v>
      </c>
      <c r="J3889" t="s">
        <v>98</v>
      </c>
    </row>
    <row r="3890" spans="1:10" x14ac:dyDescent="0.2">
      <c r="A3890" s="6" t="s">
        <v>58</v>
      </c>
      <c r="B3890" s="6" t="s">
        <v>81</v>
      </c>
      <c r="C3890" s="6" t="s">
        <v>75</v>
      </c>
      <c r="D3890" s="6" t="s">
        <v>9</v>
      </c>
      <c r="E3890" s="6" t="s">
        <v>13</v>
      </c>
      <c r="F3890" s="6" t="s">
        <v>15</v>
      </c>
      <c r="G3890" s="36" t="s">
        <v>122</v>
      </c>
      <c r="H3890" s="6">
        <v>0</v>
      </c>
      <c r="I3890">
        <f t="shared" ca="1" si="60"/>
        <v>6.2600000000000003E-2</v>
      </c>
      <c r="J3890" t="s">
        <v>98</v>
      </c>
    </row>
    <row r="3891" spans="1:10" x14ac:dyDescent="0.2">
      <c r="A3891" s="6" t="s">
        <v>58</v>
      </c>
      <c r="B3891" s="6" t="s">
        <v>81</v>
      </c>
      <c r="C3891" s="6" t="s">
        <v>75</v>
      </c>
      <c r="D3891" s="6" t="s">
        <v>9</v>
      </c>
      <c r="E3891" s="6" t="s">
        <v>13</v>
      </c>
      <c r="F3891" s="6" t="s">
        <v>16</v>
      </c>
      <c r="G3891" s="36" t="s">
        <v>122</v>
      </c>
      <c r="H3891" s="6">
        <v>0.12520000000000001</v>
      </c>
      <c r="I3891">
        <f t="shared" ca="1" si="60"/>
        <v>6.2600000000000003E-2</v>
      </c>
      <c r="J3891" t="s">
        <v>98</v>
      </c>
    </row>
    <row r="3892" spans="1:10" x14ac:dyDescent="0.2">
      <c r="A3892" s="6" t="s">
        <v>58</v>
      </c>
      <c r="B3892" s="6" t="s">
        <v>81</v>
      </c>
      <c r="C3892" s="6" t="s">
        <v>75</v>
      </c>
      <c r="D3892" s="6" t="s">
        <v>9</v>
      </c>
      <c r="E3892" s="6" t="s">
        <v>13</v>
      </c>
      <c r="F3892" s="6" t="s">
        <v>17</v>
      </c>
      <c r="G3892" s="36" t="s">
        <v>123</v>
      </c>
      <c r="H3892" s="6">
        <v>0.13400000000000001</v>
      </c>
      <c r="I3892">
        <f t="shared" ca="1" si="60"/>
        <v>0.13305</v>
      </c>
      <c r="J3892" t="s">
        <v>98</v>
      </c>
    </row>
    <row r="3893" spans="1:10" x14ac:dyDescent="0.2">
      <c r="A3893" s="6" t="s">
        <v>58</v>
      </c>
      <c r="B3893" s="6" t="s">
        <v>81</v>
      </c>
      <c r="C3893" s="6" t="s">
        <v>75</v>
      </c>
      <c r="D3893" s="6" t="s">
        <v>9</v>
      </c>
      <c r="E3893" s="6" t="s">
        <v>13</v>
      </c>
      <c r="F3893" s="6" t="s">
        <v>18</v>
      </c>
      <c r="G3893" s="36" t="s">
        <v>123</v>
      </c>
      <c r="H3893" s="6">
        <v>0.1321</v>
      </c>
      <c r="I3893">
        <f t="shared" ca="1" si="60"/>
        <v>0.13305</v>
      </c>
      <c r="J3893" t="s">
        <v>98</v>
      </c>
    </row>
    <row r="3894" spans="1:10" x14ac:dyDescent="0.2">
      <c r="A3894" s="6" t="s">
        <v>58</v>
      </c>
      <c r="B3894" s="6" t="s">
        <v>81</v>
      </c>
      <c r="C3894" s="6" t="s">
        <v>75</v>
      </c>
      <c r="D3894" s="6" t="s">
        <v>9</v>
      </c>
      <c r="E3894" s="6" t="s">
        <v>13</v>
      </c>
      <c r="F3894" s="6" t="s">
        <v>19</v>
      </c>
      <c r="G3894" s="36" t="s">
        <v>124</v>
      </c>
      <c r="H3894" s="6">
        <v>0.128</v>
      </c>
      <c r="I3894">
        <f t="shared" ca="1" si="60"/>
        <v>0.13369999999999999</v>
      </c>
      <c r="J3894" t="s">
        <v>98</v>
      </c>
    </row>
    <row r="3895" spans="1:10" x14ac:dyDescent="0.2">
      <c r="A3895" s="6" t="s">
        <v>58</v>
      </c>
      <c r="B3895" s="6" t="s">
        <v>81</v>
      </c>
      <c r="C3895" s="6" t="s">
        <v>75</v>
      </c>
      <c r="D3895" s="6" t="s">
        <v>9</v>
      </c>
      <c r="E3895" s="6" t="s">
        <v>13</v>
      </c>
      <c r="F3895" s="6" t="s">
        <v>20</v>
      </c>
      <c r="G3895" s="36" t="s">
        <v>124</v>
      </c>
      <c r="H3895" s="6">
        <v>0.1394</v>
      </c>
      <c r="I3895">
        <f t="shared" ca="1" si="60"/>
        <v>0.13369999999999999</v>
      </c>
      <c r="J3895" t="s">
        <v>98</v>
      </c>
    </row>
    <row r="3896" spans="1:10" x14ac:dyDescent="0.2">
      <c r="A3896" s="6" t="s">
        <v>58</v>
      </c>
      <c r="B3896" s="6" t="s">
        <v>81</v>
      </c>
      <c r="C3896" s="6" t="s">
        <v>75</v>
      </c>
      <c r="D3896" s="6" t="s">
        <v>9</v>
      </c>
      <c r="E3896" s="6" t="s">
        <v>13</v>
      </c>
      <c r="F3896" s="6" t="s">
        <v>21</v>
      </c>
      <c r="G3896" s="36" t="s">
        <v>104</v>
      </c>
      <c r="H3896" s="6">
        <v>0.14149999999999999</v>
      </c>
      <c r="I3896">
        <f t="shared" ca="1" si="60"/>
        <v>0.13719999999999999</v>
      </c>
      <c r="J3896" t="s">
        <v>98</v>
      </c>
    </row>
    <row r="3897" spans="1:10" x14ac:dyDescent="0.2">
      <c r="A3897" s="6" t="s">
        <v>58</v>
      </c>
      <c r="B3897" s="6" t="s">
        <v>81</v>
      </c>
      <c r="C3897" s="6" t="s">
        <v>75</v>
      </c>
      <c r="D3897" s="6" t="s">
        <v>9</v>
      </c>
      <c r="E3897" s="6" t="s">
        <v>13</v>
      </c>
      <c r="F3897" s="6" t="s">
        <v>22</v>
      </c>
      <c r="G3897" s="36" t="s">
        <v>104</v>
      </c>
      <c r="H3897" s="6">
        <v>0.13289999999999999</v>
      </c>
      <c r="I3897">
        <f t="shared" ca="1" si="60"/>
        <v>0.13719999999999999</v>
      </c>
      <c r="J3897" t="s">
        <v>98</v>
      </c>
    </row>
    <row r="3898" spans="1:10" x14ac:dyDescent="0.2">
      <c r="A3898" s="6" t="s">
        <v>58</v>
      </c>
      <c r="B3898" s="6" t="s">
        <v>81</v>
      </c>
      <c r="C3898" s="6" t="s">
        <v>75</v>
      </c>
      <c r="D3898" s="6" t="s">
        <v>9</v>
      </c>
      <c r="E3898" s="6" t="s">
        <v>13</v>
      </c>
      <c r="F3898" s="6" t="s">
        <v>23</v>
      </c>
      <c r="G3898" s="36" t="s">
        <v>105</v>
      </c>
      <c r="H3898" s="6">
        <v>0.13830000000000001</v>
      </c>
      <c r="I3898">
        <f t="shared" ca="1" si="60"/>
        <v>0.1356</v>
      </c>
      <c r="J3898" t="s">
        <v>98</v>
      </c>
    </row>
    <row r="3899" spans="1:10" x14ac:dyDescent="0.2">
      <c r="A3899" s="6" t="s">
        <v>58</v>
      </c>
      <c r="B3899" s="6" t="s">
        <v>81</v>
      </c>
      <c r="C3899" s="6" t="s">
        <v>75</v>
      </c>
      <c r="D3899" s="6" t="s">
        <v>9</v>
      </c>
      <c r="E3899" s="6" t="s">
        <v>13</v>
      </c>
      <c r="F3899" s="6" t="s">
        <v>24</v>
      </c>
      <c r="G3899" s="36" t="s">
        <v>105</v>
      </c>
      <c r="H3899" s="6">
        <v>0.13289999999999999</v>
      </c>
      <c r="I3899">
        <f t="shared" ca="1" si="60"/>
        <v>0.1356</v>
      </c>
      <c r="J3899" t="s">
        <v>98</v>
      </c>
    </row>
    <row r="3900" spans="1:10" x14ac:dyDescent="0.2">
      <c r="A3900" s="6" t="s">
        <v>58</v>
      </c>
      <c r="B3900" s="6" t="s">
        <v>81</v>
      </c>
      <c r="C3900" s="6" t="s">
        <v>75</v>
      </c>
      <c r="D3900" s="6" t="s">
        <v>9</v>
      </c>
      <c r="E3900" s="6" t="s">
        <v>13</v>
      </c>
      <c r="F3900" s="6" t="s">
        <v>25</v>
      </c>
      <c r="G3900" s="36" t="s">
        <v>106</v>
      </c>
      <c r="H3900" s="6">
        <v>0.12939999999999999</v>
      </c>
      <c r="I3900">
        <f t="shared" ca="1" si="60"/>
        <v>0.13159999999999999</v>
      </c>
      <c r="J3900" t="s">
        <v>98</v>
      </c>
    </row>
    <row r="3901" spans="1:10" x14ac:dyDescent="0.2">
      <c r="A3901" s="6" t="s">
        <v>58</v>
      </c>
      <c r="B3901" s="6" t="s">
        <v>81</v>
      </c>
      <c r="C3901" s="6" t="s">
        <v>75</v>
      </c>
      <c r="D3901" s="6" t="s">
        <v>9</v>
      </c>
      <c r="E3901" s="6" t="s">
        <v>13</v>
      </c>
      <c r="F3901" s="6" t="s">
        <v>26</v>
      </c>
      <c r="G3901" s="36" t="s">
        <v>106</v>
      </c>
      <c r="H3901" s="6">
        <v>0.1338</v>
      </c>
      <c r="I3901">
        <f t="shared" ca="1" si="60"/>
        <v>0.13159999999999999</v>
      </c>
      <c r="J3901" t="s">
        <v>98</v>
      </c>
    </row>
    <row r="3902" spans="1:10" x14ac:dyDescent="0.2">
      <c r="A3902" s="6" t="s">
        <v>58</v>
      </c>
      <c r="B3902" s="6" t="s">
        <v>81</v>
      </c>
      <c r="C3902" s="6" t="s">
        <v>75</v>
      </c>
      <c r="D3902" s="6" t="s">
        <v>9</v>
      </c>
      <c r="E3902" s="6" t="s">
        <v>13</v>
      </c>
      <c r="F3902" s="6" t="s">
        <v>27</v>
      </c>
      <c r="G3902" s="36" t="s">
        <v>107</v>
      </c>
      <c r="H3902" s="6">
        <v>0.1168</v>
      </c>
      <c r="I3902">
        <f t="shared" ca="1" si="60"/>
        <v>0.11315</v>
      </c>
      <c r="J3902" t="s">
        <v>98</v>
      </c>
    </row>
    <row r="3903" spans="1:10" x14ac:dyDescent="0.2">
      <c r="A3903" s="6" t="s">
        <v>58</v>
      </c>
      <c r="B3903" s="6" t="s">
        <v>81</v>
      </c>
      <c r="C3903" s="6" t="s">
        <v>75</v>
      </c>
      <c r="D3903" s="6" t="s">
        <v>9</v>
      </c>
      <c r="E3903" s="6" t="s">
        <v>13</v>
      </c>
      <c r="F3903" s="6" t="s">
        <v>28</v>
      </c>
      <c r="G3903" s="36" t="s">
        <v>107</v>
      </c>
      <c r="H3903" s="6">
        <v>0.1095</v>
      </c>
      <c r="I3903">
        <f t="shared" ca="1" si="60"/>
        <v>0.11315</v>
      </c>
      <c r="J3903" t="s">
        <v>98</v>
      </c>
    </row>
    <row r="3904" spans="1:10" x14ac:dyDescent="0.2">
      <c r="A3904" s="6" t="s">
        <v>58</v>
      </c>
      <c r="B3904" s="6" t="s">
        <v>81</v>
      </c>
      <c r="C3904" s="6" t="s">
        <v>75</v>
      </c>
      <c r="D3904" s="6" t="s">
        <v>9</v>
      </c>
      <c r="E3904" s="6" t="s">
        <v>13</v>
      </c>
      <c r="F3904" s="6" t="s">
        <v>29</v>
      </c>
      <c r="G3904" s="36" t="s">
        <v>108</v>
      </c>
      <c r="H3904" s="6">
        <v>9.8400000000000001E-2</v>
      </c>
      <c r="I3904">
        <f t="shared" ca="1" si="60"/>
        <v>9.6099999999999991E-2</v>
      </c>
      <c r="J3904" t="s">
        <v>98</v>
      </c>
    </row>
    <row r="3905" spans="1:10" x14ac:dyDescent="0.2">
      <c r="A3905" s="6" t="s">
        <v>58</v>
      </c>
      <c r="B3905" s="6" t="s">
        <v>81</v>
      </c>
      <c r="C3905" s="6" t="s">
        <v>75</v>
      </c>
      <c r="D3905" s="6" t="s">
        <v>9</v>
      </c>
      <c r="E3905" s="6" t="s">
        <v>13</v>
      </c>
      <c r="F3905" s="6" t="s">
        <v>30</v>
      </c>
      <c r="G3905" s="36" t="s">
        <v>108</v>
      </c>
      <c r="H3905" s="6">
        <v>9.3799999999999994E-2</v>
      </c>
      <c r="I3905">
        <f t="shared" ca="1" si="60"/>
        <v>9.6099999999999991E-2</v>
      </c>
      <c r="J3905" t="s">
        <v>98</v>
      </c>
    </row>
    <row r="3906" spans="1:10" x14ac:dyDescent="0.2">
      <c r="A3906" s="6" t="s">
        <v>58</v>
      </c>
      <c r="B3906" s="6" t="s">
        <v>81</v>
      </c>
      <c r="C3906" s="6" t="s">
        <v>75</v>
      </c>
      <c r="D3906" s="6" t="s">
        <v>9</v>
      </c>
      <c r="E3906" s="6" t="s">
        <v>13</v>
      </c>
      <c r="F3906" s="6" t="s">
        <v>31</v>
      </c>
      <c r="G3906" s="36" t="s">
        <v>109</v>
      </c>
      <c r="H3906" s="6">
        <v>9.1899999999999996E-2</v>
      </c>
      <c r="I3906">
        <f t="shared" ref="I3906:I3969" ca="1" si="61">IF(ISEVEN(ROW(A3906)),AVERAGE(OFFSET(H$2:H$3,ROW()-ROW(A$2),)),I3905)</f>
        <v>9.2649999999999996E-2</v>
      </c>
      <c r="J3906" t="s">
        <v>98</v>
      </c>
    </row>
    <row r="3907" spans="1:10" x14ac:dyDescent="0.2">
      <c r="A3907" s="6" t="s">
        <v>58</v>
      </c>
      <c r="B3907" s="6" t="s">
        <v>81</v>
      </c>
      <c r="C3907" s="6" t="s">
        <v>75</v>
      </c>
      <c r="D3907" s="6" t="s">
        <v>9</v>
      </c>
      <c r="E3907" s="6" t="s">
        <v>13</v>
      </c>
      <c r="F3907" s="6" t="s">
        <v>32</v>
      </c>
      <c r="G3907" s="36" t="s">
        <v>109</v>
      </c>
      <c r="H3907" s="6">
        <v>9.3399999999999997E-2</v>
      </c>
      <c r="I3907">
        <f t="shared" ca="1" si="61"/>
        <v>9.2649999999999996E-2</v>
      </c>
      <c r="J3907" t="s">
        <v>98</v>
      </c>
    </row>
    <row r="3908" spans="1:10" x14ac:dyDescent="0.2">
      <c r="A3908" s="6" t="s">
        <v>58</v>
      </c>
      <c r="B3908" s="6" t="s">
        <v>81</v>
      </c>
      <c r="C3908" s="6" t="s">
        <v>75</v>
      </c>
      <c r="D3908" s="6" t="s">
        <v>9</v>
      </c>
      <c r="E3908" s="6" t="s">
        <v>13</v>
      </c>
      <c r="F3908" s="6" t="s">
        <v>33</v>
      </c>
      <c r="G3908" s="36" t="s">
        <v>110</v>
      </c>
      <c r="H3908" s="6">
        <v>9.0899999999999995E-2</v>
      </c>
      <c r="I3908">
        <f t="shared" ca="1" si="61"/>
        <v>9.1499999999999998E-2</v>
      </c>
      <c r="J3908" t="s">
        <v>98</v>
      </c>
    </row>
    <row r="3909" spans="1:10" x14ac:dyDescent="0.2">
      <c r="A3909" s="6" t="s">
        <v>58</v>
      </c>
      <c r="B3909" s="6" t="s">
        <v>81</v>
      </c>
      <c r="C3909" s="6" t="s">
        <v>75</v>
      </c>
      <c r="D3909" s="6" t="s">
        <v>9</v>
      </c>
      <c r="E3909" s="6" t="s">
        <v>13</v>
      </c>
      <c r="F3909" s="6" t="s">
        <v>34</v>
      </c>
      <c r="G3909" s="36" t="s">
        <v>110</v>
      </c>
      <c r="H3909" s="6">
        <v>9.2100000000000001E-2</v>
      </c>
      <c r="I3909">
        <f t="shared" ca="1" si="61"/>
        <v>9.1499999999999998E-2</v>
      </c>
      <c r="J3909" t="s">
        <v>98</v>
      </c>
    </row>
    <row r="3910" spans="1:10" x14ac:dyDescent="0.2">
      <c r="A3910" s="6" t="s">
        <v>58</v>
      </c>
      <c r="B3910" s="6" t="s">
        <v>81</v>
      </c>
      <c r="C3910" s="6" t="s">
        <v>75</v>
      </c>
      <c r="D3910" s="6" t="s">
        <v>9</v>
      </c>
      <c r="E3910" s="6" t="s">
        <v>13</v>
      </c>
      <c r="F3910" s="6" t="s">
        <v>35</v>
      </c>
      <c r="G3910" s="36" t="s">
        <v>111</v>
      </c>
      <c r="H3910" s="6">
        <v>9.1999999999999998E-2</v>
      </c>
      <c r="I3910">
        <f t="shared" ca="1" si="61"/>
        <v>9.2350000000000002E-2</v>
      </c>
      <c r="J3910" t="s">
        <v>98</v>
      </c>
    </row>
    <row r="3911" spans="1:10" x14ac:dyDescent="0.2">
      <c r="A3911" s="6" t="s">
        <v>58</v>
      </c>
      <c r="B3911" s="6" t="s">
        <v>81</v>
      </c>
      <c r="C3911" s="6" t="s">
        <v>75</v>
      </c>
      <c r="D3911" s="6" t="s">
        <v>9</v>
      </c>
      <c r="E3911" s="6" t="s">
        <v>13</v>
      </c>
      <c r="F3911" s="6" t="s">
        <v>36</v>
      </c>
      <c r="G3911" s="36" t="s">
        <v>111</v>
      </c>
      <c r="H3911" s="6">
        <v>9.2700000000000005E-2</v>
      </c>
      <c r="I3911">
        <f t="shared" ca="1" si="61"/>
        <v>9.2350000000000002E-2</v>
      </c>
      <c r="J3911" t="s">
        <v>98</v>
      </c>
    </row>
    <row r="3912" spans="1:10" x14ac:dyDescent="0.2">
      <c r="A3912" s="6" t="s">
        <v>58</v>
      </c>
      <c r="B3912" s="6" t="s">
        <v>81</v>
      </c>
      <c r="C3912" s="6" t="s">
        <v>75</v>
      </c>
      <c r="D3912" s="6" t="s">
        <v>9</v>
      </c>
      <c r="E3912" s="6" t="s">
        <v>13</v>
      </c>
      <c r="F3912" s="6" t="s">
        <v>37</v>
      </c>
      <c r="G3912" s="36" t="s">
        <v>112</v>
      </c>
      <c r="H3912" s="6">
        <v>9.4399999999999998E-2</v>
      </c>
      <c r="I3912">
        <f t="shared" ca="1" si="61"/>
        <v>9.2149999999999996E-2</v>
      </c>
      <c r="J3912" t="s">
        <v>98</v>
      </c>
    </row>
    <row r="3913" spans="1:10" x14ac:dyDescent="0.2">
      <c r="A3913" s="6" t="s">
        <v>58</v>
      </c>
      <c r="B3913" s="6" t="s">
        <v>81</v>
      </c>
      <c r="C3913" s="6" t="s">
        <v>75</v>
      </c>
      <c r="D3913" s="6" t="s">
        <v>9</v>
      </c>
      <c r="E3913" s="6" t="s">
        <v>13</v>
      </c>
      <c r="F3913" s="6" t="s">
        <v>38</v>
      </c>
      <c r="G3913" s="36" t="s">
        <v>112</v>
      </c>
      <c r="H3913" s="6">
        <v>8.9899999999999994E-2</v>
      </c>
      <c r="I3913">
        <f t="shared" ca="1" si="61"/>
        <v>9.2149999999999996E-2</v>
      </c>
      <c r="J3913" t="s">
        <v>98</v>
      </c>
    </row>
    <row r="3914" spans="1:10" x14ac:dyDescent="0.2">
      <c r="A3914" s="6" t="s">
        <v>58</v>
      </c>
      <c r="B3914" s="6" t="s">
        <v>81</v>
      </c>
      <c r="C3914" s="6" t="s">
        <v>75</v>
      </c>
      <c r="D3914" s="6" t="s">
        <v>9</v>
      </c>
      <c r="E3914" s="6" t="s">
        <v>13</v>
      </c>
      <c r="F3914" s="6" t="s">
        <v>39</v>
      </c>
      <c r="G3914" s="36" t="s">
        <v>113</v>
      </c>
      <c r="H3914" s="6">
        <v>9.01E-2</v>
      </c>
      <c r="I3914">
        <f t="shared" ca="1" si="61"/>
        <v>8.8900000000000007E-2</v>
      </c>
      <c r="J3914" t="s">
        <v>98</v>
      </c>
    </row>
    <row r="3915" spans="1:10" x14ac:dyDescent="0.2">
      <c r="A3915" s="6" t="s">
        <v>58</v>
      </c>
      <c r="B3915" s="6" t="s">
        <v>81</v>
      </c>
      <c r="C3915" s="6" t="s">
        <v>75</v>
      </c>
      <c r="D3915" s="6" t="s">
        <v>9</v>
      </c>
      <c r="E3915" s="6" t="s">
        <v>13</v>
      </c>
      <c r="F3915" s="6" t="s">
        <v>40</v>
      </c>
      <c r="G3915" s="36" t="s">
        <v>113</v>
      </c>
      <c r="H3915" s="6">
        <v>8.77E-2</v>
      </c>
      <c r="I3915">
        <f t="shared" ca="1" si="61"/>
        <v>8.8900000000000007E-2</v>
      </c>
      <c r="J3915" t="s">
        <v>98</v>
      </c>
    </row>
    <row r="3916" spans="1:10" x14ac:dyDescent="0.2">
      <c r="A3916" s="6" t="s">
        <v>58</v>
      </c>
      <c r="B3916" s="6" t="s">
        <v>81</v>
      </c>
      <c r="C3916" s="6" t="s">
        <v>75</v>
      </c>
      <c r="D3916" s="6" t="s">
        <v>9</v>
      </c>
      <c r="E3916" s="6" t="s">
        <v>13</v>
      </c>
      <c r="F3916" s="6" t="s">
        <v>41</v>
      </c>
      <c r="G3916" s="36" t="s">
        <v>141</v>
      </c>
      <c r="H3916" s="6">
        <v>0</v>
      </c>
      <c r="I3916">
        <f t="shared" ca="1" si="61"/>
        <v>0</v>
      </c>
      <c r="J3916" t="s">
        <v>98</v>
      </c>
    </row>
    <row r="3917" spans="1:10" x14ac:dyDescent="0.2">
      <c r="A3917" s="6" t="s">
        <v>59</v>
      </c>
      <c r="B3917" s="6" t="s">
        <v>81</v>
      </c>
      <c r="C3917" s="6" t="s">
        <v>75</v>
      </c>
      <c r="D3917" s="6" t="s">
        <v>9</v>
      </c>
      <c r="E3917" s="6" t="s">
        <v>13</v>
      </c>
      <c r="F3917" s="6" t="s">
        <v>15</v>
      </c>
      <c r="G3917" s="36" t="s">
        <v>122</v>
      </c>
      <c r="H3917" s="6">
        <v>0</v>
      </c>
      <c r="I3917">
        <f t="shared" ca="1" si="61"/>
        <v>0</v>
      </c>
      <c r="J3917" t="s">
        <v>98</v>
      </c>
    </row>
    <row r="3918" spans="1:10" x14ac:dyDescent="0.2">
      <c r="A3918" s="6" t="s">
        <v>59</v>
      </c>
      <c r="B3918" s="6" t="s">
        <v>81</v>
      </c>
      <c r="C3918" s="6" t="s">
        <v>75</v>
      </c>
      <c r="D3918" s="6" t="s">
        <v>9</v>
      </c>
      <c r="E3918" s="6" t="s">
        <v>13</v>
      </c>
      <c r="F3918" s="6" t="s">
        <v>16</v>
      </c>
      <c r="G3918" s="36" t="s">
        <v>122</v>
      </c>
      <c r="H3918" s="6">
        <v>4.3799999999999999E-2</v>
      </c>
      <c r="I3918">
        <f t="shared" ca="1" si="61"/>
        <v>5.1400000000000001E-2</v>
      </c>
      <c r="J3918" t="s">
        <v>98</v>
      </c>
    </row>
    <row r="3919" spans="1:10" x14ac:dyDescent="0.2">
      <c r="A3919" s="6" t="s">
        <v>59</v>
      </c>
      <c r="B3919" s="6" t="s">
        <v>81</v>
      </c>
      <c r="C3919" s="6" t="s">
        <v>75</v>
      </c>
      <c r="D3919" s="6" t="s">
        <v>9</v>
      </c>
      <c r="E3919" s="6" t="s">
        <v>13</v>
      </c>
      <c r="F3919" s="6" t="s">
        <v>17</v>
      </c>
      <c r="G3919" s="36" t="s">
        <v>123</v>
      </c>
      <c r="H3919" s="6">
        <v>5.8999999999999997E-2</v>
      </c>
      <c r="I3919">
        <f t="shared" ca="1" si="61"/>
        <v>5.1400000000000001E-2</v>
      </c>
      <c r="J3919" t="s">
        <v>98</v>
      </c>
    </row>
    <row r="3920" spans="1:10" x14ac:dyDescent="0.2">
      <c r="A3920" s="6" t="s">
        <v>59</v>
      </c>
      <c r="B3920" s="6" t="s">
        <v>81</v>
      </c>
      <c r="C3920" s="6" t="s">
        <v>75</v>
      </c>
      <c r="D3920" s="6" t="s">
        <v>9</v>
      </c>
      <c r="E3920" s="6" t="s">
        <v>13</v>
      </c>
      <c r="F3920" s="6" t="s">
        <v>18</v>
      </c>
      <c r="G3920" s="36" t="s">
        <v>123</v>
      </c>
      <c r="H3920" s="6">
        <v>0.126</v>
      </c>
      <c r="I3920">
        <f t="shared" ca="1" si="61"/>
        <v>0.15379999999999999</v>
      </c>
      <c r="J3920" t="s">
        <v>98</v>
      </c>
    </row>
    <row r="3921" spans="1:10" x14ac:dyDescent="0.2">
      <c r="A3921" s="6" t="s">
        <v>59</v>
      </c>
      <c r="B3921" s="6" t="s">
        <v>81</v>
      </c>
      <c r="C3921" s="6" t="s">
        <v>75</v>
      </c>
      <c r="D3921" s="6" t="s">
        <v>9</v>
      </c>
      <c r="E3921" s="6" t="s">
        <v>13</v>
      </c>
      <c r="F3921" s="6" t="s">
        <v>19</v>
      </c>
      <c r="G3921" s="36" t="s">
        <v>124</v>
      </c>
      <c r="H3921" s="6">
        <v>0.18160000000000001</v>
      </c>
      <c r="I3921">
        <f t="shared" ca="1" si="61"/>
        <v>0.15379999999999999</v>
      </c>
      <c r="J3921" t="s">
        <v>98</v>
      </c>
    </row>
    <row r="3922" spans="1:10" x14ac:dyDescent="0.2">
      <c r="A3922" s="6" t="s">
        <v>59</v>
      </c>
      <c r="B3922" s="6" t="s">
        <v>81</v>
      </c>
      <c r="C3922" s="6" t="s">
        <v>75</v>
      </c>
      <c r="D3922" s="6" t="s">
        <v>9</v>
      </c>
      <c r="E3922" s="6" t="s">
        <v>13</v>
      </c>
      <c r="F3922" s="6" t="s">
        <v>20</v>
      </c>
      <c r="G3922" s="36" t="s">
        <v>124</v>
      </c>
      <c r="H3922" s="6">
        <v>0.16300000000000001</v>
      </c>
      <c r="I3922">
        <f t="shared" ca="1" si="61"/>
        <v>0.17220000000000002</v>
      </c>
      <c r="J3922" t="s">
        <v>98</v>
      </c>
    </row>
    <row r="3923" spans="1:10" x14ac:dyDescent="0.2">
      <c r="A3923" s="6" t="s">
        <v>59</v>
      </c>
      <c r="B3923" s="6" t="s">
        <v>81</v>
      </c>
      <c r="C3923" s="6" t="s">
        <v>75</v>
      </c>
      <c r="D3923" s="6" t="s">
        <v>9</v>
      </c>
      <c r="E3923" s="6" t="s">
        <v>13</v>
      </c>
      <c r="F3923" s="6" t="s">
        <v>21</v>
      </c>
      <c r="G3923" s="36" t="s">
        <v>104</v>
      </c>
      <c r="H3923" s="6">
        <v>0.18140000000000001</v>
      </c>
      <c r="I3923">
        <f t="shared" ca="1" si="61"/>
        <v>0.17220000000000002</v>
      </c>
      <c r="J3923" t="s">
        <v>98</v>
      </c>
    </row>
    <row r="3924" spans="1:10" x14ac:dyDescent="0.2">
      <c r="A3924" s="6" t="s">
        <v>59</v>
      </c>
      <c r="B3924" s="6" t="s">
        <v>81</v>
      </c>
      <c r="C3924" s="6" t="s">
        <v>75</v>
      </c>
      <c r="D3924" s="6" t="s">
        <v>9</v>
      </c>
      <c r="E3924" s="6" t="s">
        <v>13</v>
      </c>
      <c r="F3924" s="6" t="s">
        <v>22</v>
      </c>
      <c r="G3924" s="36" t="s">
        <v>104</v>
      </c>
      <c r="H3924" s="6">
        <v>0.18310000000000001</v>
      </c>
      <c r="I3924">
        <f t="shared" ca="1" si="61"/>
        <v>0.18204999999999999</v>
      </c>
      <c r="J3924" t="s">
        <v>98</v>
      </c>
    </row>
    <row r="3925" spans="1:10" x14ac:dyDescent="0.2">
      <c r="A3925" s="6" t="s">
        <v>59</v>
      </c>
      <c r="B3925" s="6" t="s">
        <v>81</v>
      </c>
      <c r="C3925" s="6" t="s">
        <v>75</v>
      </c>
      <c r="D3925" s="6" t="s">
        <v>9</v>
      </c>
      <c r="E3925" s="6" t="s">
        <v>13</v>
      </c>
      <c r="F3925" s="6" t="s">
        <v>23</v>
      </c>
      <c r="G3925" s="36" t="s">
        <v>105</v>
      </c>
      <c r="H3925" s="6">
        <v>0.18099999999999999</v>
      </c>
      <c r="I3925">
        <f t="shared" ca="1" si="61"/>
        <v>0.18204999999999999</v>
      </c>
      <c r="J3925" t="s">
        <v>98</v>
      </c>
    </row>
    <row r="3926" spans="1:10" x14ac:dyDescent="0.2">
      <c r="A3926" s="6" t="s">
        <v>59</v>
      </c>
      <c r="B3926" s="6" t="s">
        <v>81</v>
      </c>
      <c r="C3926" s="6" t="s">
        <v>75</v>
      </c>
      <c r="D3926" s="6" t="s">
        <v>9</v>
      </c>
      <c r="E3926" s="6" t="s">
        <v>13</v>
      </c>
      <c r="F3926" s="6" t="s">
        <v>24</v>
      </c>
      <c r="G3926" s="36" t="s">
        <v>105</v>
      </c>
      <c r="H3926" s="6">
        <v>0.1842</v>
      </c>
      <c r="I3926">
        <f t="shared" ca="1" si="61"/>
        <v>0.1837</v>
      </c>
      <c r="J3926" t="s">
        <v>98</v>
      </c>
    </row>
    <row r="3927" spans="1:10" x14ac:dyDescent="0.2">
      <c r="A3927" s="6" t="s">
        <v>59</v>
      </c>
      <c r="B3927" s="6" t="s">
        <v>81</v>
      </c>
      <c r="C3927" s="6" t="s">
        <v>75</v>
      </c>
      <c r="D3927" s="6" t="s">
        <v>9</v>
      </c>
      <c r="E3927" s="6" t="s">
        <v>13</v>
      </c>
      <c r="F3927" s="6" t="s">
        <v>25</v>
      </c>
      <c r="G3927" s="36" t="s">
        <v>106</v>
      </c>
      <c r="H3927" s="6">
        <v>0.1832</v>
      </c>
      <c r="I3927">
        <f t="shared" ca="1" si="61"/>
        <v>0.1837</v>
      </c>
      <c r="J3927" t="s">
        <v>98</v>
      </c>
    </row>
    <row r="3928" spans="1:10" x14ac:dyDescent="0.2">
      <c r="A3928" s="6" t="s">
        <v>59</v>
      </c>
      <c r="B3928" s="6" t="s">
        <v>81</v>
      </c>
      <c r="C3928" s="6" t="s">
        <v>75</v>
      </c>
      <c r="D3928" s="6" t="s">
        <v>9</v>
      </c>
      <c r="E3928" s="6" t="s">
        <v>13</v>
      </c>
      <c r="F3928" s="6" t="s">
        <v>26</v>
      </c>
      <c r="G3928" s="36" t="s">
        <v>106</v>
      </c>
      <c r="H3928" s="6">
        <v>0.18490000000000001</v>
      </c>
      <c r="I3928">
        <f t="shared" ca="1" si="61"/>
        <v>0.18275000000000002</v>
      </c>
      <c r="J3928" t="s">
        <v>98</v>
      </c>
    </row>
    <row r="3929" spans="1:10" x14ac:dyDescent="0.2">
      <c r="A3929" s="6" t="s">
        <v>59</v>
      </c>
      <c r="B3929" s="6" t="s">
        <v>81</v>
      </c>
      <c r="C3929" s="6" t="s">
        <v>75</v>
      </c>
      <c r="D3929" s="6" t="s">
        <v>9</v>
      </c>
      <c r="E3929" s="6" t="s">
        <v>13</v>
      </c>
      <c r="F3929" s="6" t="s">
        <v>27</v>
      </c>
      <c r="G3929" s="36" t="s">
        <v>107</v>
      </c>
      <c r="H3929" s="6">
        <v>0.18060000000000001</v>
      </c>
      <c r="I3929">
        <f t="shared" ca="1" si="61"/>
        <v>0.18275000000000002</v>
      </c>
      <c r="J3929" t="s">
        <v>98</v>
      </c>
    </row>
    <row r="3930" spans="1:10" x14ac:dyDescent="0.2">
      <c r="A3930" s="6" t="s">
        <v>59</v>
      </c>
      <c r="B3930" s="6" t="s">
        <v>81</v>
      </c>
      <c r="C3930" s="6" t="s">
        <v>75</v>
      </c>
      <c r="D3930" s="6" t="s">
        <v>9</v>
      </c>
      <c r="E3930" s="6" t="s">
        <v>13</v>
      </c>
      <c r="F3930" s="6" t="s">
        <v>28</v>
      </c>
      <c r="G3930" s="36" t="s">
        <v>107</v>
      </c>
      <c r="H3930" s="6">
        <v>0.18559999999999999</v>
      </c>
      <c r="I3930">
        <f t="shared" ca="1" si="61"/>
        <v>0.1724</v>
      </c>
      <c r="J3930" t="s">
        <v>98</v>
      </c>
    </row>
    <row r="3931" spans="1:10" x14ac:dyDescent="0.2">
      <c r="A3931" s="6" t="s">
        <v>59</v>
      </c>
      <c r="B3931" s="6" t="s">
        <v>81</v>
      </c>
      <c r="C3931" s="6" t="s">
        <v>75</v>
      </c>
      <c r="D3931" s="6" t="s">
        <v>9</v>
      </c>
      <c r="E3931" s="6" t="s">
        <v>13</v>
      </c>
      <c r="F3931" s="6" t="s">
        <v>29</v>
      </c>
      <c r="G3931" s="36" t="s">
        <v>108</v>
      </c>
      <c r="H3931" s="6">
        <v>0.15920000000000001</v>
      </c>
      <c r="I3931">
        <f t="shared" ca="1" si="61"/>
        <v>0.1724</v>
      </c>
      <c r="J3931" t="s">
        <v>98</v>
      </c>
    </row>
    <row r="3932" spans="1:10" x14ac:dyDescent="0.2">
      <c r="A3932" s="6" t="s">
        <v>59</v>
      </c>
      <c r="B3932" s="6" t="s">
        <v>81</v>
      </c>
      <c r="C3932" s="6" t="s">
        <v>75</v>
      </c>
      <c r="D3932" s="6" t="s">
        <v>9</v>
      </c>
      <c r="E3932" s="6" t="s">
        <v>13</v>
      </c>
      <c r="F3932" s="6" t="s">
        <v>30</v>
      </c>
      <c r="G3932" s="36" t="s">
        <v>108</v>
      </c>
      <c r="H3932" s="6">
        <v>0.1376</v>
      </c>
      <c r="I3932">
        <f t="shared" ca="1" si="61"/>
        <v>0.1366</v>
      </c>
      <c r="J3932" t="s">
        <v>98</v>
      </c>
    </row>
    <row r="3933" spans="1:10" x14ac:dyDescent="0.2">
      <c r="A3933" s="6" t="s">
        <v>59</v>
      </c>
      <c r="B3933" s="6" t="s">
        <v>81</v>
      </c>
      <c r="C3933" s="6" t="s">
        <v>75</v>
      </c>
      <c r="D3933" s="6" t="s">
        <v>9</v>
      </c>
      <c r="E3933" s="6" t="s">
        <v>13</v>
      </c>
      <c r="F3933" s="6" t="s">
        <v>31</v>
      </c>
      <c r="G3933" s="36" t="s">
        <v>109</v>
      </c>
      <c r="H3933" s="6">
        <v>0.1356</v>
      </c>
      <c r="I3933">
        <f t="shared" ca="1" si="61"/>
        <v>0.1366</v>
      </c>
      <c r="J3933" t="s">
        <v>98</v>
      </c>
    </row>
    <row r="3934" spans="1:10" x14ac:dyDescent="0.2">
      <c r="A3934" s="6" t="s">
        <v>59</v>
      </c>
      <c r="B3934" s="6" t="s">
        <v>81</v>
      </c>
      <c r="C3934" s="6" t="s">
        <v>75</v>
      </c>
      <c r="D3934" s="6" t="s">
        <v>9</v>
      </c>
      <c r="E3934" s="6" t="s">
        <v>13</v>
      </c>
      <c r="F3934" s="6" t="s">
        <v>32</v>
      </c>
      <c r="G3934" s="36" t="s">
        <v>109</v>
      </c>
      <c r="H3934" s="6">
        <v>0.13880000000000001</v>
      </c>
      <c r="I3934">
        <f t="shared" ca="1" si="61"/>
        <v>0.13685</v>
      </c>
      <c r="J3934" t="s">
        <v>98</v>
      </c>
    </row>
    <row r="3935" spans="1:10" x14ac:dyDescent="0.2">
      <c r="A3935" s="6" t="s">
        <v>59</v>
      </c>
      <c r="B3935" s="6" t="s">
        <v>81</v>
      </c>
      <c r="C3935" s="6" t="s">
        <v>75</v>
      </c>
      <c r="D3935" s="6" t="s">
        <v>9</v>
      </c>
      <c r="E3935" s="6" t="s">
        <v>13</v>
      </c>
      <c r="F3935" s="6" t="s">
        <v>33</v>
      </c>
      <c r="G3935" s="36" t="s">
        <v>110</v>
      </c>
      <c r="H3935" s="6">
        <v>0.13489999999999999</v>
      </c>
      <c r="I3935">
        <f t="shared" ca="1" si="61"/>
        <v>0.13685</v>
      </c>
      <c r="J3935" t="s">
        <v>98</v>
      </c>
    </row>
    <row r="3936" spans="1:10" x14ac:dyDescent="0.2">
      <c r="A3936" s="6" t="s">
        <v>59</v>
      </c>
      <c r="B3936" s="6" t="s">
        <v>81</v>
      </c>
      <c r="C3936" s="6" t="s">
        <v>75</v>
      </c>
      <c r="D3936" s="6" t="s">
        <v>9</v>
      </c>
      <c r="E3936" s="6" t="s">
        <v>13</v>
      </c>
      <c r="F3936" s="6" t="s">
        <v>34</v>
      </c>
      <c r="G3936" s="36" t="s">
        <v>110</v>
      </c>
      <c r="H3936" s="6">
        <v>0.13880000000000001</v>
      </c>
      <c r="I3936">
        <f t="shared" ca="1" si="61"/>
        <v>0.14055000000000001</v>
      </c>
      <c r="J3936" t="s">
        <v>98</v>
      </c>
    </row>
    <row r="3937" spans="1:10" x14ac:dyDescent="0.2">
      <c r="A3937" s="6" t="s">
        <v>59</v>
      </c>
      <c r="B3937" s="6" t="s">
        <v>81</v>
      </c>
      <c r="C3937" s="6" t="s">
        <v>75</v>
      </c>
      <c r="D3937" s="6" t="s">
        <v>9</v>
      </c>
      <c r="E3937" s="6" t="s">
        <v>13</v>
      </c>
      <c r="F3937" s="6" t="s">
        <v>35</v>
      </c>
      <c r="G3937" s="36" t="s">
        <v>111</v>
      </c>
      <c r="H3937" s="6">
        <v>0.14230000000000001</v>
      </c>
      <c r="I3937">
        <f t="shared" ca="1" si="61"/>
        <v>0.14055000000000001</v>
      </c>
      <c r="J3937" t="s">
        <v>98</v>
      </c>
    </row>
    <row r="3938" spans="1:10" x14ac:dyDescent="0.2">
      <c r="A3938" s="6" t="s">
        <v>59</v>
      </c>
      <c r="B3938" s="6" t="s">
        <v>81</v>
      </c>
      <c r="C3938" s="6" t="s">
        <v>75</v>
      </c>
      <c r="D3938" s="6" t="s">
        <v>9</v>
      </c>
      <c r="E3938" s="6" t="s">
        <v>13</v>
      </c>
      <c r="F3938" s="6" t="s">
        <v>36</v>
      </c>
      <c r="G3938" s="36" t="s">
        <v>111</v>
      </c>
      <c r="H3938" s="6">
        <v>0.14080000000000001</v>
      </c>
      <c r="I3938">
        <f t="shared" ca="1" si="61"/>
        <v>0.1396</v>
      </c>
      <c r="J3938" t="s">
        <v>98</v>
      </c>
    </row>
    <row r="3939" spans="1:10" x14ac:dyDescent="0.2">
      <c r="A3939" s="6" t="s">
        <v>59</v>
      </c>
      <c r="B3939" s="6" t="s">
        <v>81</v>
      </c>
      <c r="C3939" s="6" t="s">
        <v>75</v>
      </c>
      <c r="D3939" s="6" t="s">
        <v>9</v>
      </c>
      <c r="E3939" s="6" t="s">
        <v>13</v>
      </c>
      <c r="F3939" s="6" t="s">
        <v>37</v>
      </c>
      <c r="G3939" s="36" t="s">
        <v>112</v>
      </c>
      <c r="H3939" s="6">
        <v>0.1384</v>
      </c>
      <c r="I3939">
        <f t="shared" ca="1" si="61"/>
        <v>0.1396</v>
      </c>
      <c r="J3939" t="s">
        <v>98</v>
      </c>
    </row>
    <row r="3940" spans="1:10" x14ac:dyDescent="0.2">
      <c r="A3940" s="6" t="s">
        <v>59</v>
      </c>
      <c r="B3940" s="6" t="s">
        <v>81</v>
      </c>
      <c r="C3940" s="6" t="s">
        <v>75</v>
      </c>
      <c r="D3940" s="6" t="s">
        <v>9</v>
      </c>
      <c r="E3940" s="6" t="s">
        <v>13</v>
      </c>
      <c r="F3940" s="6" t="s">
        <v>38</v>
      </c>
      <c r="G3940" s="36" t="s">
        <v>112</v>
      </c>
      <c r="H3940" s="6">
        <v>0.1414</v>
      </c>
      <c r="I3940">
        <f t="shared" ca="1" si="61"/>
        <v>0.1406</v>
      </c>
      <c r="J3940" t="s">
        <v>98</v>
      </c>
    </row>
    <row r="3941" spans="1:10" x14ac:dyDescent="0.2">
      <c r="A3941" s="6" t="s">
        <v>59</v>
      </c>
      <c r="B3941" s="6" t="s">
        <v>81</v>
      </c>
      <c r="C3941" s="6" t="s">
        <v>75</v>
      </c>
      <c r="D3941" s="6" t="s">
        <v>9</v>
      </c>
      <c r="E3941" s="6" t="s">
        <v>13</v>
      </c>
      <c r="F3941" s="6" t="s">
        <v>39</v>
      </c>
      <c r="G3941" s="36" t="s">
        <v>113</v>
      </c>
      <c r="H3941" s="6">
        <v>0.13980000000000001</v>
      </c>
      <c r="I3941">
        <f t="shared" ca="1" si="61"/>
        <v>0.1406</v>
      </c>
      <c r="J3941" t="s">
        <v>98</v>
      </c>
    </row>
    <row r="3942" spans="1:10" x14ac:dyDescent="0.2">
      <c r="A3942" s="6" t="s">
        <v>59</v>
      </c>
      <c r="B3942" s="6" t="s">
        <v>81</v>
      </c>
      <c r="C3942" s="6" t="s">
        <v>75</v>
      </c>
      <c r="D3942" s="6" t="s">
        <v>9</v>
      </c>
      <c r="E3942" s="6" t="s">
        <v>13</v>
      </c>
      <c r="F3942" s="6" t="s">
        <v>40</v>
      </c>
      <c r="G3942" s="36" t="s">
        <v>113</v>
      </c>
      <c r="H3942" s="6">
        <v>0.14130000000000001</v>
      </c>
      <c r="I3942">
        <f t="shared" ca="1" si="61"/>
        <v>7.0650000000000004E-2</v>
      </c>
      <c r="J3942" t="s">
        <v>98</v>
      </c>
    </row>
    <row r="3943" spans="1:10" x14ac:dyDescent="0.2">
      <c r="A3943" s="6" t="s">
        <v>59</v>
      </c>
      <c r="B3943" s="6" t="s">
        <v>81</v>
      </c>
      <c r="C3943" s="6" t="s">
        <v>75</v>
      </c>
      <c r="D3943" s="6" t="s">
        <v>9</v>
      </c>
      <c r="E3943" s="6" t="s">
        <v>13</v>
      </c>
      <c r="F3943" s="6" t="s">
        <v>41</v>
      </c>
      <c r="G3943" s="36" t="s">
        <v>141</v>
      </c>
      <c r="H3943" s="6">
        <v>0</v>
      </c>
      <c r="I3943">
        <f t="shared" ca="1" si="61"/>
        <v>7.0650000000000004E-2</v>
      </c>
      <c r="J3943" t="s">
        <v>98</v>
      </c>
    </row>
    <row r="3944" spans="1:10" x14ac:dyDescent="0.2">
      <c r="A3944" s="6" t="s">
        <v>60</v>
      </c>
      <c r="B3944" s="6" t="s">
        <v>81</v>
      </c>
      <c r="C3944" s="6" t="s">
        <v>75</v>
      </c>
      <c r="D3944" s="6" t="s">
        <v>9</v>
      </c>
      <c r="E3944" s="6" t="s">
        <v>13</v>
      </c>
      <c r="F3944" s="6" t="s">
        <v>15</v>
      </c>
      <c r="G3944" s="36" t="s">
        <v>122</v>
      </c>
      <c r="H3944" s="6">
        <v>0.1157</v>
      </c>
      <c r="I3944">
        <f t="shared" ca="1" si="61"/>
        <v>0.11495</v>
      </c>
      <c r="J3944" t="s">
        <v>98</v>
      </c>
    </row>
    <row r="3945" spans="1:10" x14ac:dyDescent="0.2">
      <c r="A3945" s="6" t="s">
        <v>60</v>
      </c>
      <c r="B3945" s="6" t="s">
        <v>81</v>
      </c>
      <c r="C3945" s="6" t="s">
        <v>75</v>
      </c>
      <c r="D3945" s="6" t="s">
        <v>9</v>
      </c>
      <c r="E3945" s="6" t="s">
        <v>13</v>
      </c>
      <c r="F3945" s="6" t="s">
        <v>16</v>
      </c>
      <c r="G3945" s="36" t="s">
        <v>122</v>
      </c>
      <c r="H3945" s="6">
        <v>0.1142</v>
      </c>
      <c r="I3945">
        <f t="shared" ca="1" si="61"/>
        <v>0.11495</v>
      </c>
      <c r="J3945" t="s">
        <v>98</v>
      </c>
    </row>
    <row r="3946" spans="1:10" x14ac:dyDescent="0.2">
      <c r="A3946" s="6" t="s">
        <v>60</v>
      </c>
      <c r="B3946" s="6" t="s">
        <v>81</v>
      </c>
      <c r="C3946" s="6" t="s">
        <v>75</v>
      </c>
      <c r="D3946" s="6" t="s">
        <v>9</v>
      </c>
      <c r="E3946" s="6" t="s">
        <v>13</v>
      </c>
      <c r="F3946" s="6" t="s">
        <v>17</v>
      </c>
      <c r="G3946" s="36" t="s">
        <v>123</v>
      </c>
      <c r="H3946" s="6">
        <v>0.1129</v>
      </c>
      <c r="I3946">
        <f t="shared" ca="1" si="61"/>
        <v>0.1149</v>
      </c>
      <c r="J3946" t="s">
        <v>98</v>
      </c>
    </row>
    <row r="3947" spans="1:10" x14ac:dyDescent="0.2">
      <c r="A3947" s="6" t="s">
        <v>60</v>
      </c>
      <c r="B3947" s="6" t="s">
        <v>81</v>
      </c>
      <c r="C3947" s="6" t="s">
        <v>75</v>
      </c>
      <c r="D3947" s="6" t="s">
        <v>9</v>
      </c>
      <c r="E3947" s="6" t="s">
        <v>13</v>
      </c>
      <c r="F3947" s="6" t="s">
        <v>18</v>
      </c>
      <c r="G3947" s="36" t="s">
        <v>123</v>
      </c>
      <c r="H3947" s="6">
        <v>0.1169</v>
      </c>
      <c r="I3947">
        <f t="shared" ca="1" si="61"/>
        <v>0.1149</v>
      </c>
      <c r="J3947" t="s">
        <v>98</v>
      </c>
    </row>
    <row r="3948" spans="1:10" x14ac:dyDescent="0.2">
      <c r="A3948" s="6" t="s">
        <v>60</v>
      </c>
      <c r="B3948" s="6" t="s">
        <v>81</v>
      </c>
      <c r="C3948" s="6" t="s">
        <v>75</v>
      </c>
      <c r="D3948" s="6" t="s">
        <v>9</v>
      </c>
      <c r="E3948" s="6" t="s">
        <v>13</v>
      </c>
      <c r="F3948" s="6" t="s">
        <v>19</v>
      </c>
      <c r="G3948" s="36" t="s">
        <v>124</v>
      </c>
      <c r="H3948" s="6">
        <v>0.1217</v>
      </c>
      <c r="I3948">
        <f t="shared" ca="1" si="61"/>
        <v>0.1182</v>
      </c>
      <c r="J3948" t="s">
        <v>98</v>
      </c>
    </row>
    <row r="3949" spans="1:10" x14ac:dyDescent="0.2">
      <c r="A3949" s="6" t="s">
        <v>60</v>
      </c>
      <c r="B3949" s="6" t="s">
        <v>81</v>
      </c>
      <c r="C3949" s="6" t="s">
        <v>75</v>
      </c>
      <c r="D3949" s="6" t="s">
        <v>9</v>
      </c>
      <c r="E3949" s="6" t="s">
        <v>13</v>
      </c>
      <c r="F3949" s="6" t="s">
        <v>20</v>
      </c>
      <c r="G3949" s="36" t="s">
        <v>124</v>
      </c>
      <c r="H3949" s="6">
        <v>0.1147</v>
      </c>
      <c r="I3949">
        <f t="shared" ca="1" si="61"/>
        <v>0.1182</v>
      </c>
      <c r="J3949" t="s">
        <v>98</v>
      </c>
    </row>
    <row r="3950" spans="1:10" x14ac:dyDescent="0.2">
      <c r="A3950" s="6" t="s">
        <v>60</v>
      </c>
      <c r="B3950" s="6" t="s">
        <v>81</v>
      </c>
      <c r="C3950" s="6" t="s">
        <v>75</v>
      </c>
      <c r="D3950" s="6" t="s">
        <v>9</v>
      </c>
      <c r="E3950" s="6" t="s">
        <v>13</v>
      </c>
      <c r="F3950" s="6" t="s">
        <v>21</v>
      </c>
      <c r="G3950" s="36" t="s">
        <v>104</v>
      </c>
      <c r="H3950" s="6">
        <v>0.10100000000000001</v>
      </c>
      <c r="I3950">
        <f t="shared" ca="1" si="61"/>
        <v>0.10305</v>
      </c>
      <c r="J3950" t="s">
        <v>98</v>
      </c>
    </row>
    <row r="3951" spans="1:10" x14ac:dyDescent="0.2">
      <c r="A3951" s="6" t="s">
        <v>60</v>
      </c>
      <c r="B3951" s="6" t="s">
        <v>81</v>
      </c>
      <c r="C3951" s="6" t="s">
        <v>75</v>
      </c>
      <c r="D3951" s="6" t="s">
        <v>9</v>
      </c>
      <c r="E3951" s="6" t="s">
        <v>13</v>
      </c>
      <c r="F3951" s="6" t="s">
        <v>22</v>
      </c>
      <c r="G3951" s="36" t="s">
        <v>104</v>
      </c>
      <c r="H3951" s="6">
        <v>0.1051</v>
      </c>
      <c r="I3951">
        <f t="shared" ca="1" si="61"/>
        <v>0.10305</v>
      </c>
      <c r="J3951" t="s">
        <v>98</v>
      </c>
    </row>
    <row r="3952" spans="1:10" x14ac:dyDescent="0.2">
      <c r="A3952" s="6" t="s">
        <v>60</v>
      </c>
      <c r="B3952" s="6" t="s">
        <v>81</v>
      </c>
      <c r="C3952" s="6" t="s">
        <v>75</v>
      </c>
      <c r="D3952" s="6" t="s">
        <v>9</v>
      </c>
      <c r="E3952" s="6" t="s">
        <v>13</v>
      </c>
      <c r="F3952" s="6" t="s">
        <v>23</v>
      </c>
      <c r="G3952" s="36" t="s">
        <v>105</v>
      </c>
      <c r="H3952" s="6">
        <v>0.1077</v>
      </c>
      <c r="I3952">
        <f t="shared" ca="1" si="61"/>
        <v>0.10735</v>
      </c>
      <c r="J3952" t="s">
        <v>98</v>
      </c>
    </row>
    <row r="3953" spans="1:10" x14ac:dyDescent="0.2">
      <c r="A3953" s="6" t="s">
        <v>60</v>
      </c>
      <c r="B3953" s="6" t="s">
        <v>81</v>
      </c>
      <c r="C3953" s="6" t="s">
        <v>75</v>
      </c>
      <c r="D3953" s="6" t="s">
        <v>9</v>
      </c>
      <c r="E3953" s="6" t="s">
        <v>13</v>
      </c>
      <c r="F3953" s="6" t="s">
        <v>24</v>
      </c>
      <c r="G3953" s="36" t="s">
        <v>105</v>
      </c>
      <c r="H3953" s="6">
        <v>0.107</v>
      </c>
      <c r="I3953">
        <f t="shared" ca="1" si="61"/>
        <v>0.10735</v>
      </c>
      <c r="J3953" t="s">
        <v>98</v>
      </c>
    </row>
    <row r="3954" spans="1:10" x14ac:dyDescent="0.2">
      <c r="A3954" s="6" t="s">
        <v>60</v>
      </c>
      <c r="B3954" s="6" t="s">
        <v>81</v>
      </c>
      <c r="C3954" s="6" t="s">
        <v>75</v>
      </c>
      <c r="D3954" s="6" t="s">
        <v>9</v>
      </c>
      <c r="E3954" s="6" t="s">
        <v>13</v>
      </c>
      <c r="F3954" s="6" t="s">
        <v>25</v>
      </c>
      <c r="G3954" s="36" t="s">
        <v>106</v>
      </c>
      <c r="H3954" s="6">
        <v>0.1129</v>
      </c>
      <c r="I3954">
        <f t="shared" ca="1" si="61"/>
        <v>0.11205</v>
      </c>
      <c r="J3954" t="s">
        <v>98</v>
      </c>
    </row>
    <row r="3955" spans="1:10" x14ac:dyDescent="0.2">
      <c r="A3955" s="6" t="s">
        <v>60</v>
      </c>
      <c r="B3955" s="6" t="s">
        <v>81</v>
      </c>
      <c r="C3955" s="6" t="s">
        <v>75</v>
      </c>
      <c r="D3955" s="6" t="s">
        <v>9</v>
      </c>
      <c r="E3955" s="6" t="s">
        <v>13</v>
      </c>
      <c r="F3955" s="6" t="s">
        <v>26</v>
      </c>
      <c r="G3955" s="36" t="s">
        <v>106</v>
      </c>
      <c r="H3955" s="6">
        <v>0.11119999999999999</v>
      </c>
      <c r="I3955">
        <f t="shared" ca="1" si="61"/>
        <v>0.11205</v>
      </c>
      <c r="J3955" t="s">
        <v>98</v>
      </c>
    </row>
    <row r="3956" spans="1:10" x14ac:dyDescent="0.2">
      <c r="A3956" s="6" t="s">
        <v>60</v>
      </c>
      <c r="B3956" s="6" t="s">
        <v>81</v>
      </c>
      <c r="C3956" s="6" t="s">
        <v>75</v>
      </c>
      <c r="D3956" s="6" t="s">
        <v>9</v>
      </c>
      <c r="E3956" s="6" t="s">
        <v>13</v>
      </c>
      <c r="F3956" s="6" t="s">
        <v>27</v>
      </c>
      <c r="G3956" s="36" t="s">
        <v>107</v>
      </c>
      <c r="H3956" s="6">
        <v>0.11550000000000001</v>
      </c>
      <c r="I3956">
        <f t="shared" ca="1" si="61"/>
        <v>0.11510000000000001</v>
      </c>
      <c r="J3956" t="s">
        <v>98</v>
      </c>
    </row>
    <row r="3957" spans="1:10" x14ac:dyDescent="0.2">
      <c r="A3957" s="6" t="s">
        <v>60</v>
      </c>
      <c r="B3957" s="6" t="s">
        <v>81</v>
      </c>
      <c r="C3957" s="6" t="s">
        <v>75</v>
      </c>
      <c r="D3957" s="6" t="s">
        <v>9</v>
      </c>
      <c r="E3957" s="6" t="s">
        <v>13</v>
      </c>
      <c r="F3957" s="6" t="s">
        <v>28</v>
      </c>
      <c r="G3957" s="36" t="s">
        <v>107</v>
      </c>
      <c r="H3957" s="6">
        <v>0.1147</v>
      </c>
      <c r="I3957">
        <f t="shared" ca="1" si="61"/>
        <v>0.11510000000000001</v>
      </c>
      <c r="J3957" t="s">
        <v>98</v>
      </c>
    </row>
    <row r="3958" spans="1:10" x14ac:dyDescent="0.2">
      <c r="A3958" s="6" t="s">
        <v>60</v>
      </c>
      <c r="B3958" s="6" t="s">
        <v>81</v>
      </c>
      <c r="C3958" s="6" t="s">
        <v>75</v>
      </c>
      <c r="D3958" s="6" t="s">
        <v>9</v>
      </c>
      <c r="E3958" s="6" t="s">
        <v>13</v>
      </c>
      <c r="F3958" s="6" t="s">
        <v>29</v>
      </c>
      <c r="G3958" s="36" t="s">
        <v>108</v>
      </c>
      <c r="H3958" s="6">
        <v>0.10349999999999999</v>
      </c>
      <c r="I3958">
        <f t="shared" ca="1" si="61"/>
        <v>0.10125000000000001</v>
      </c>
      <c r="J3958" t="s">
        <v>98</v>
      </c>
    </row>
    <row r="3959" spans="1:10" x14ac:dyDescent="0.2">
      <c r="A3959" s="6" t="s">
        <v>60</v>
      </c>
      <c r="B3959" s="6" t="s">
        <v>81</v>
      </c>
      <c r="C3959" s="6" t="s">
        <v>75</v>
      </c>
      <c r="D3959" s="6" t="s">
        <v>9</v>
      </c>
      <c r="E3959" s="6" t="s">
        <v>13</v>
      </c>
      <c r="F3959" s="6" t="s">
        <v>30</v>
      </c>
      <c r="G3959" s="36" t="s">
        <v>108</v>
      </c>
      <c r="H3959" s="6">
        <v>9.9000000000000005E-2</v>
      </c>
      <c r="I3959">
        <f t="shared" ca="1" si="61"/>
        <v>0.10125000000000001</v>
      </c>
      <c r="J3959" t="s">
        <v>98</v>
      </c>
    </row>
    <row r="3960" spans="1:10" x14ac:dyDescent="0.2">
      <c r="A3960" s="6" t="s">
        <v>60</v>
      </c>
      <c r="B3960" s="6" t="s">
        <v>81</v>
      </c>
      <c r="C3960" s="6" t="s">
        <v>75</v>
      </c>
      <c r="D3960" s="6" t="s">
        <v>9</v>
      </c>
      <c r="E3960" s="6" t="s">
        <v>13</v>
      </c>
      <c r="F3960" s="6" t="s">
        <v>31</v>
      </c>
      <c r="G3960" s="36" t="s">
        <v>109</v>
      </c>
      <c r="H3960" s="6">
        <v>0.12909999999999999</v>
      </c>
      <c r="I3960">
        <f t="shared" ca="1" si="61"/>
        <v>0.12025</v>
      </c>
      <c r="J3960" t="s">
        <v>98</v>
      </c>
    </row>
    <row r="3961" spans="1:10" x14ac:dyDescent="0.2">
      <c r="A3961" s="6" t="s">
        <v>60</v>
      </c>
      <c r="B3961" s="6" t="s">
        <v>81</v>
      </c>
      <c r="C3961" s="6" t="s">
        <v>75</v>
      </c>
      <c r="D3961" s="6" t="s">
        <v>9</v>
      </c>
      <c r="E3961" s="6" t="s">
        <v>13</v>
      </c>
      <c r="F3961" s="6" t="s">
        <v>32</v>
      </c>
      <c r="G3961" s="36" t="s">
        <v>109</v>
      </c>
      <c r="H3961" s="6">
        <v>0.1114</v>
      </c>
      <c r="I3961">
        <f t="shared" ca="1" si="61"/>
        <v>0.12025</v>
      </c>
      <c r="J3961" t="s">
        <v>98</v>
      </c>
    </row>
    <row r="3962" spans="1:10" x14ac:dyDescent="0.2">
      <c r="A3962" s="6" t="s">
        <v>60</v>
      </c>
      <c r="B3962" s="6" t="s">
        <v>81</v>
      </c>
      <c r="C3962" s="6" t="s">
        <v>75</v>
      </c>
      <c r="D3962" s="6" t="s">
        <v>9</v>
      </c>
      <c r="E3962" s="6" t="s">
        <v>13</v>
      </c>
      <c r="F3962" s="6" t="s">
        <v>33</v>
      </c>
      <c r="G3962" s="36" t="s">
        <v>110</v>
      </c>
      <c r="H3962" s="6">
        <v>9.4299999999999995E-2</v>
      </c>
      <c r="I3962">
        <f t="shared" ca="1" si="61"/>
        <v>9.3349999999999989E-2</v>
      </c>
      <c r="J3962" t="s">
        <v>98</v>
      </c>
    </row>
    <row r="3963" spans="1:10" x14ac:dyDescent="0.2">
      <c r="A3963" s="6" t="s">
        <v>60</v>
      </c>
      <c r="B3963" s="6" t="s">
        <v>81</v>
      </c>
      <c r="C3963" s="6" t="s">
        <v>75</v>
      </c>
      <c r="D3963" s="6" t="s">
        <v>9</v>
      </c>
      <c r="E3963" s="6" t="s">
        <v>13</v>
      </c>
      <c r="F3963" s="6" t="s">
        <v>34</v>
      </c>
      <c r="G3963" s="36" t="s">
        <v>110</v>
      </c>
      <c r="H3963" s="6">
        <v>9.2399999999999996E-2</v>
      </c>
      <c r="I3963">
        <f t="shared" ca="1" si="61"/>
        <v>9.3349999999999989E-2</v>
      </c>
      <c r="J3963" t="s">
        <v>98</v>
      </c>
    </row>
    <row r="3964" spans="1:10" x14ac:dyDescent="0.2">
      <c r="A3964" s="6" t="s">
        <v>60</v>
      </c>
      <c r="B3964" s="6" t="s">
        <v>81</v>
      </c>
      <c r="C3964" s="6" t="s">
        <v>75</v>
      </c>
      <c r="D3964" s="6" t="s">
        <v>9</v>
      </c>
      <c r="E3964" s="6" t="s">
        <v>13</v>
      </c>
      <c r="F3964" s="6" t="s">
        <v>35</v>
      </c>
      <c r="G3964" s="36" t="s">
        <v>111</v>
      </c>
      <c r="H3964" s="6">
        <v>8.77E-2</v>
      </c>
      <c r="I3964">
        <f t="shared" ca="1" si="61"/>
        <v>8.7349999999999997E-2</v>
      </c>
      <c r="J3964" t="s">
        <v>98</v>
      </c>
    </row>
    <row r="3965" spans="1:10" x14ac:dyDescent="0.2">
      <c r="A3965" s="6" t="s">
        <v>60</v>
      </c>
      <c r="B3965" s="6" t="s">
        <v>81</v>
      </c>
      <c r="C3965" s="6" t="s">
        <v>75</v>
      </c>
      <c r="D3965" s="6" t="s">
        <v>9</v>
      </c>
      <c r="E3965" s="6" t="s">
        <v>13</v>
      </c>
      <c r="F3965" s="6" t="s">
        <v>36</v>
      </c>
      <c r="G3965" s="36" t="s">
        <v>111</v>
      </c>
      <c r="H3965" s="6">
        <v>8.6999999999999994E-2</v>
      </c>
      <c r="I3965">
        <f t="shared" ca="1" si="61"/>
        <v>8.7349999999999997E-2</v>
      </c>
      <c r="J3965" t="s">
        <v>98</v>
      </c>
    </row>
    <row r="3966" spans="1:10" x14ac:dyDescent="0.2">
      <c r="A3966" s="6" t="s">
        <v>60</v>
      </c>
      <c r="B3966" s="6" t="s">
        <v>81</v>
      </c>
      <c r="C3966" s="6" t="s">
        <v>75</v>
      </c>
      <c r="D3966" s="6" t="s">
        <v>9</v>
      </c>
      <c r="E3966" s="6" t="s">
        <v>13</v>
      </c>
      <c r="F3966" s="6" t="s">
        <v>37</v>
      </c>
      <c r="G3966" s="36" t="s">
        <v>112</v>
      </c>
      <c r="H3966" s="6">
        <v>0.1043</v>
      </c>
      <c r="I3966">
        <f t="shared" ca="1" si="61"/>
        <v>0.10335</v>
      </c>
      <c r="J3966" t="s">
        <v>98</v>
      </c>
    </row>
    <row r="3967" spans="1:10" x14ac:dyDescent="0.2">
      <c r="A3967" s="6" t="s">
        <v>60</v>
      </c>
      <c r="B3967" s="6" t="s">
        <v>81</v>
      </c>
      <c r="C3967" s="6" t="s">
        <v>75</v>
      </c>
      <c r="D3967" s="6" t="s">
        <v>9</v>
      </c>
      <c r="E3967" s="6" t="s">
        <v>13</v>
      </c>
      <c r="F3967" s="6" t="s">
        <v>38</v>
      </c>
      <c r="G3967" s="36" t="s">
        <v>112</v>
      </c>
      <c r="H3967" s="6">
        <v>0.1024</v>
      </c>
      <c r="I3967">
        <f t="shared" ca="1" si="61"/>
        <v>0.10335</v>
      </c>
      <c r="J3967" t="s">
        <v>98</v>
      </c>
    </row>
    <row r="3968" spans="1:10" x14ac:dyDescent="0.2">
      <c r="A3968" s="6" t="s">
        <v>60</v>
      </c>
      <c r="B3968" s="6" t="s">
        <v>81</v>
      </c>
      <c r="C3968" s="6" t="s">
        <v>75</v>
      </c>
      <c r="D3968" s="6" t="s">
        <v>9</v>
      </c>
      <c r="E3968" s="6" t="s">
        <v>13</v>
      </c>
      <c r="F3968" s="6" t="s">
        <v>39</v>
      </c>
      <c r="G3968" s="36" t="s">
        <v>113</v>
      </c>
      <c r="H3968" s="6">
        <v>0.15210000000000001</v>
      </c>
      <c r="I3968">
        <f t="shared" ca="1" si="61"/>
        <v>0.1517</v>
      </c>
      <c r="J3968" t="s">
        <v>98</v>
      </c>
    </row>
    <row r="3969" spans="1:10" x14ac:dyDescent="0.2">
      <c r="A3969" s="6" t="s">
        <v>60</v>
      </c>
      <c r="B3969" s="6" t="s">
        <v>81</v>
      </c>
      <c r="C3969" s="6" t="s">
        <v>75</v>
      </c>
      <c r="D3969" s="6" t="s">
        <v>9</v>
      </c>
      <c r="E3969" s="6" t="s">
        <v>13</v>
      </c>
      <c r="F3969" s="6" t="s">
        <v>40</v>
      </c>
      <c r="G3969" s="36" t="s">
        <v>113</v>
      </c>
      <c r="H3969" s="6">
        <v>0.15129999999999999</v>
      </c>
      <c r="I3969">
        <f t="shared" ca="1" si="61"/>
        <v>0.1517</v>
      </c>
      <c r="J3969" t="s">
        <v>98</v>
      </c>
    </row>
    <row r="3970" spans="1:10" x14ac:dyDescent="0.2">
      <c r="A3970" s="6" t="s">
        <v>60</v>
      </c>
      <c r="B3970" s="6" t="s">
        <v>81</v>
      </c>
      <c r="C3970" s="6" t="s">
        <v>75</v>
      </c>
      <c r="D3970" s="6" t="s">
        <v>9</v>
      </c>
      <c r="E3970" s="6" t="s">
        <v>13</v>
      </c>
      <c r="F3970" s="6" t="s">
        <v>41</v>
      </c>
      <c r="G3970" s="36" t="s">
        <v>141</v>
      </c>
      <c r="H3970" s="6">
        <v>0</v>
      </c>
      <c r="I3970">
        <f t="shared" ref="I3970:I4033" ca="1" si="62">IF(ISEVEN(ROW(A3970)),AVERAGE(OFFSET(H$2:H$3,ROW()-ROW(A$2),)),I3969)</f>
        <v>0</v>
      </c>
      <c r="J3970" t="s">
        <v>98</v>
      </c>
    </row>
    <row r="3971" spans="1:10" x14ac:dyDescent="0.2">
      <c r="A3971" s="6" t="s">
        <v>61</v>
      </c>
      <c r="B3971" s="6" t="s">
        <v>81</v>
      </c>
      <c r="C3971" s="6" t="s">
        <v>75</v>
      </c>
      <c r="D3971" s="6" t="s">
        <v>9</v>
      </c>
      <c r="E3971" s="6" t="s">
        <v>13</v>
      </c>
      <c r="F3971" s="6" t="s">
        <v>15</v>
      </c>
      <c r="G3971" s="36" t="s">
        <v>122</v>
      </c>
      <c r="H3971" s="6">
        <v>0</v>
      </c>
      <c r="I3971">
        <f t="shared" ca="1" si="62"/>
        <v>0</v>
      </c>
      <c r="J3971" t="s">
        <v>98</v>
      </c>
    </row>
    <row r="3972" spans="1:10" x14ac:dyDescent="0.2">
      <c r="A3972" s="6" t="s">
        <v>61</v>
      </c>
      <c r="B3972" s="6" t="s">
        <v>81</v>
      </c>
      <c r="C3972" s="6" t="s">
        <v>75</v>
      </c>
      <c r="D3972" s="6" t="s">
        <v>9</v>
      </c>
      <c r="E3972" s="6" t="s">
        <v>13</v>
      </c>
      <c r="F3972" s="6" t="s">
        <v>16</v>
      </c>
      <c r="G3972" s="36" t="s">
        <v>122</v>
      </c>
      <c r="H3972" s="6">
        <v>0.16880000000000001</v>
      </c>
      <c r="I3972">
        <f t="shared" ca="1" si="62"/>
        <v>0.16794999999999999</v>
      </c>
      <c r="J3972" t="s">
        <v>98</v>
      </c>
    </row>
    <row r="3973" spans="1:10" x14ac:dyDescent="0.2">
      <c r="A3973" s="6" t="s">
        <v>61</v>
      </c>
      <c r="B3973" s="6" t="s">
        <v>81</v>
      </c>
      <c r="C3973" s="6" t="s">
        <v>75</v>
      </c>
      <c r="D3973" s="6" t="s">
        <v>9</v>
      </c>
      <c r="E3973" s="6" t="s">
        <v>13</v>
      </c>
      <c r="F3973" s="6" t="s">
        <v>17</v>
      </c>
      <c r="G3973" s="36" t="s">
        <v>123</v>
      </c>
      <c r="H3973" s="6">
        <v>0.1671</v>
      </c>
      <c r="I3973">
        <f t="shared" ca="1" si="62"/>
        <v>0.16794999999999999</v>
      </c>
      <c r="J3973" t="s">
        <v>98</v>
      </c>
    </row>
    <row r="3974" spans="1:10" x14ac:dyDescent="0.2">
      <c r="A3974" s="6" t="s">
        <v>61</v>
      </c>
      <c r="B3974" s="6" t="s">
        <v>81</v>
      </c>
      <c r="C3974" s="6" t="s">
        <v>75</v>
      </c>
      <c r="D3974" s="6" t="s">
        <v>9</v>
      </c>
      <c r="E3974" s="6" t="s">
        <v>13</v>
      </c>
      <c r="F3974" s="6" t="s">
        <v>18</v>
      </c>
      <c r="G3974" s="36" t="s">
        <v>123</v>
      </c>
      <c r="H3974" s="6">
        <v>0.16950000000000001</v>
      </c>
      <c r="I3974">
        <f t="shared" ca="1" si="62"/>
        <v>0.17175000000000001</v>
      </c>
      <c r="J3974" t="s">
        <v>98</v>
      </c>
    </row>
    <row r="3975" spans="1:10" x14ac:dyDescent="0.2">
      <c r="A3975" s="6" t="s">
        <v>61</v>
      </c>
      <c r="B3975" s="6" t="s">
        <v>81</v>
      </c>
      <c r="C3975" s="6" t="s">
        <v>75</v>
      </c>
      <c r="D3975" s="6" t="s">
        <v>9</v>
      </c>
      <c r="E3975" s="6" t="s">
        <v>13</v>
      </c>
      <c r="F3975" s="6" t="s">
        <v>19</v>
      </c>
      <c r="G3975" s="36" t="s">
        <v>124</v>
      </c>
      <c r="H3975" s="6">
        <v>0.17399999999999999</v>
      </c>
      <c r="I3975">
        <f t="shared" ca="1" si="62"/>
        <v>0.17175000000000001</v>
      </c>
      <c r="J3975" t="s">
        <v>98</v>
      </c>
    </row>
    <row r="3976" spans="1:10" x14ac:dyDescent="0.2">
      <c r="A3976" s="6" t="s">
        <v>61</v>
      </c>
      <c r="B3976" s="6" t="s">
        <v>81</v>
      </c>
      <c r="C3976" s="6" t="s">
        <v>75</v>
      </c>
      <c r="D3976" s="6" t="s">
        <v>9</v>
      </c>
      <c r="E3976" s="6" t="s">
        <v>13</v>
      </c>
      <c r="F3976" s="6" t="s">
        <v>20</v>
      </c>
      <c r="G3976" s="36" t="s">
        <v>124</v>
      </c>
      <c r="H3976" s="6">
        <v>0.17510000000000001</v>
      </c>
      <c r="I3976">
        <f t="shared" ca="1" si="62"/>
        <v>0.17804999999999999</v>
      </c>
      <c r="J3976" t="s">
        <v>98</v>
      </c>
    </row>
    <row r="3977" spans="1:10" x14ac:dyDescent="0.2">
      <c r="A3977" s="6" t="s">
        <v>61</v>
      </c>
      <c r="B3977" s="6" t="s">
        <v>81</v>
      </c>
      <c r="C3977" s="6" t="s">
        <v>75</v>
      </c>
      <c r="D3977" s="6" t="s">
        <v>9</v>
      </c>
      <c r="E3977" s="6" t="s">
        <v>13</v>
      </c>
      <c r="F3977" s="6" t="s">
        <v>21</v>
      </c>
      <c r="G3977" s="36" t="s">
        <v>104</v>
      </c>
      <c r="H3977" s="6">
        <v>0.18099999999999999</v>
      </c>
      <c r="I3977">
        <f t="shared" ca="1" si="62"/>
        <v>0.17804999999999999</v>
      </c>
      <c r="J3977" t="s">
        <v>98</v>
      </c>
    </row>
    <row r="3978" spans="1:10" x14ac:dyDescent="0.2">
      <c r="A3978" s="6" t="s">
        <v>61</v>
      </c>
      <c r="B3978" s="6" t="s">
        <v>81</v>
      </c>
      <c r="C3978" s="6" t="s">
        <v>75</v>
      </c>
      <c r="D3978" s="6" t="s">
        <v>9</v>
      </c>
      <c r="E3978" s="6" t="s">
        <v>13</v>
      </c>
      <c r="F3978" s="6" t="s">
        <v>22</v>
      </c>
      <c r="G3978" s="36" t="s">
        <v>104</v>
      </c>
      <c r="H3978" s="6">
        <v>0.17630000000000001</v>
      </c>
      <c r="I3978">
        <f t="shared" ca="1" si="62"/>
        <v>0.18025000000000002</v>
      </c>
      <c r="J3978" t="s">
        <v>98</v>
      </c>
    </row>
    <row r="3979" spans="1:10" x14ac:dyDescent="0.2">
      <c r="A3979" s="6" t="s">
        <v>61</v>
      </c>
      <c r="B3979" s="6" t="s">
        <v>81</v>
      </c>
      <c r="C3979" s="6" t="s">
        <v>75</v>
      </c>
      <c r="D3979" s="6" t="s">
        <v>9</v>
      </c>
      <c r="E3979" s="6" t="s">
        <v>13</v>
      </c>
      <c r="F3979" s="6" t="s">
        <v>23</v>
      </c>
      <c r="G3979" s="36" t="s">
        <v>105</v>
      </c>
      <c r="H3979" s="6">
        <v>0.1842</v>
      </c>
      <c r="I3979">
        <f t="shared" ca="1" si="62"/>
        <v>0.18025000000000002</v>
      </c>
      <c r="J3979" t="s">
        <v>98</v>
      </c>
    </row>
    <row r="3980" spans="1:10" x14ac:dyDescent="0.2">
      <c r="A3980" s="6" t="s">
        <v>61</v>
      </c>
      <c r="B3980" s="6" t="s">
        <v>81</v>
      </c>
      <c r="C3980" s="6" t="s">
        <v>75</v>
      </c>
      <c r="D3980" s="6" t="s">
        <v>9</v>
      </c>
      <c r="E3980" s="6" t="s">
        <v>13</v>
      </c>
      <c r="F3980" s="6" t="s">
        <v>24</v>
      </c>
      <c r="G3980" s="36" t="s">
        <v>105</v>
      </c>
      <c r="H3980" s="6">
        <v>0.18340000000000001</v>
      </c>
      <c r="I3980">
        <f t="shared" ca="1" si="62"/>
        <v>0.1842</v>
      </c>
      <c r="J3980" t="s">
        <v>98</v>
      </c>
    </row>
    <row r="3981" spans="1:10" x14ac:dyDescent="0.2">
      <c r="A3981" s="6" t="s">
        <v>61</v>
      </c>
      <c r="B3981" s="6" t="s">
        <v>81</v>
      </c>
      <c r="C3981" s="6" t="s">
        <v>75</v>
      </c>
      <c r="D3981" s="6" t="s">
        <v>9</v>
      </c>
      <c r="E3981" s="6" t="s">
        <v>13</v>
      </c>
      <c r="F3981" s="6" t="s">
        <v>25</v>
      </c>
      <c r="G3981" s="36" t="s">
        <v>106</v>
      </c>
      <c r="H3981" s="6">
        <v>0.185</v>
      </c>
      <c r="I3981">
        <f t="shared" ca="1" si="62"/>
        <v>0.1842</v>
      </c>
      <c r="J3981" t="s">
        <v>98</v>
      </c>
    </row>
    <row r="3982" spans="1:10" x14ac:dyDescent="0.2">
      <c r="A3982" s="6" t="s">
        <v>61</v>
      </c>
      <c r="B3982" s="6" t="s">
        <v>81</v>
      </c>
      <c r="C3982" s="6" t="s">
        <v>75</v>
      </c>
      <c r="D3982" s="6" t="s">
        <v>9</v>
      </c>
      <c r="E3982" s="6" t="s">
        <v>13</v>
      </c>
      <c r="F3982" s="6" t="s">
        <v>26</v>
      </c>
      <c r="G3982" s="36" t="s">
        <v>106</v>
      </c>
      <c r="H3982" s="6">
        <v>0.18790000000000001</v>
      </c>
      <c r="I3982">
        <f t="shared" ca="1" si="62"/>
        <v>0.19245000000000001</v>
      </c>
      <c r="J3982" t="s">
        <v>98</v>
      </c>
    </row>
    <row r="3983" spans="1:10" x14ac:dyDescent="0.2">
      <c r="A3983" s="6" t="s">
        <v>61</v>
      </c>
      <c r="B3983" s="6" t="s">
        <v>81</v>
      </c>
      <c r="C3983" s="6" t="s">
        <v>75</v>
      </c>
      <c r="D3983" s="6" t="s">
        <v>9</v>
      </c>
      <c r="E3983" s="6" t="s">
        <v>13</v>
      </c>
      <c r="F3983" s="6" t="s">
        <v>27</v>
      </c>
      <c r="G3983" s="36" t="s">
        <v>107</v>
      </c>
      <c r="H3983" s="6">
        <v>0.19700000000000001</v>
      </c>
      <c r="I3983">
        <f t="shared" ca="1" si="62"/>
        <v>0.19245000000000001</v>
      </c>
      <c r="J3983" t="s">
        <v>98</v>
      </c>
    </row>
    <row r="3984" spans="1:10" x14ac:dyDescent="0.2">
      <c r="A3984" s="6" t="s">
        <v>61</v>
      </c>
      <c r="B3984" s="6" t="s">
        <v>81</v>
      </c>
      <c r="C3984" s="6" t="s">
        <v>75</v>
      </c>
      <c r="D3984" s="6" t="s">
        <v>9</v>
      </c>
      <c r="E3984" s="6" t="s">
        <v>13</v>
      </c>
      <c r="F3984" s="6" t="s">
        <v>28</v>
      </c>
      <c r="G3984" s="36" t="s">
        <v>107</v>
      </c>
      <c r="H3984" s="6">
        <v>0.19359999999999999</v>
      </c>
      <c r="I3984">
        <f t="shared" ca="1" si="62"/>
        <v>0.19434999999999999</v>
      </c>
      <c r="J3984" t="s">
        <v>98</v>
      </c>
    </row>
    <row r="3985" spans="1:10" x14ac:dyDescent="0.2">
      <c r="A3985" s="6" t="s">
        <v>61</v>
      </c>
      <c r="B3985" s="6" t="s">
        <v>81</v>
      </c>
      <c r="C3985" s="6" t="s">
        <v>75</v>
      </c>
      <c r="D3985" s="6" t="s">
        <v>9</v>
      </c>
      <c r="E3985" s="6" t="s">
        <v>13</v>
      </c>
      <c r="F3985" s="6" t="s">
        <v>29</v>
      </c>
      <c r="G3985" s="36" t="s">
        <v>108</v>
      </c>
      <c r="H3985" s="6">
        <v>0.1951</v>
      </c>
      <c r="I3985">
        <f t="shared" ca="1" si="62"/>
        <v>0.19434999999999999</v>
      </c>
      <c r="J3985" t="s">
        <v>98</v>
      </c>
    </row>
    <row r="3986" spans="1:10" x14ac:dyDescent="0.2">
      <c r="A3986" s="6" t="s">
        <v>61</v>
      </c>
      <c r="B3986" s="6" t="s">
        <v>81</v>
      </c>
      <c r="C3986" s="6" t="s">
        <v>75</v>
      </c>
      <c r="D3986" s="6" t="s">
        <v>9</v>
      </c>
      <c r="E3986" s="6" t="s">
        <v>13</v>
      </c>
      <c r="F3986" s="6" t="s">
        <v>30</v>
      </c>
      <c r="G3986" s="36" t="s">
        <v>108</v>
      </c>
      <c r="H3986" s="6">
        <v>0.19259999999999999</v>
      </c>
      <c r="I3986">
        <f t="shared" ca="1" si="62"/>
        <v>0.1971</v>
      </c>
      <c r="J3986" t="s">
        <v>98</v>
      </c>
    </row>
    <row r="3987" spans="1:10" x14ac:dyDescent="0.2">
      <c r="A3987" s="6" t="s">
        <v>61</v>
      </c>
      <c r="B3987" s="6" t="s">
        <v>81</v>
      </c>
      <c r="C3987" s="6" t="s">
        <v>75</v>
      </c>
      <c r="D3987" s="6" t="s">
        <v>9</v>
      </c>
      <c r="E3987" s="6" t="s">
        <v>13</v>
      </c>
      <c r="F3987" s="6" t="s">
        <v>31</v>
      </c>
      <c r="G3987" s="36" t="s">
        <v>109</v>
      </c>
      <c r="H3987" s="6">
        <v>0.2016</v>
      </c>
      <c r="I3987">
        <f t="shared" ca="1" si="62"/>
        <v>0.1971</v>
      </c>
      <c r="J3987" t="s">
        <v>98</v>
      </c>
    </row>
    <row r="3988" spans="1:10" x14ac:dyDescent="0.2">
      <c r="A3988" s="6" t="s">
        <v>61</v>
      </c>
      <c r="B3988" s="6" t="s">
        <v>81</v>
      </c>
      <c r="C3988" s="6" t="s">
        <v>75</v>
      </c>
      <c r="D3988" s="6" t="s">
        <v>9</v>
      </c>
      <c r="E3988" s="6" t="s">
        <v>13</v>
      </c>
      <c r="F3988" s="6" t="s">
        <v>32</v>
      </c>
      <c r="G3988" s="36" t="s">
        <v>109</v>
      </c>
      <c r="H3988" s="6">
        <v>0.19950000000000001</v>
      </c>
      <c r="I3988">
        <f t="shared" ca="1" si="62"/>
        <v>0.20305000000000001</v>
      </c>
      <c r="J3988" t="s">
        <v>98</v>
      </c>
    </row>
    <row r="3989" spans="1:10" x14ac:dyDescent="0.2">
      <c r="A3989" s="6" t="s">
        <v>61</v>
      </c>
      <c r="B3989" s="6" t="s">
        <v>81</v>
      </c>
      <c r="C3989" s="6" t="s">
        <v>75</v>
      </c>
      <c r="D3989" s="6" t="s">
        <v>9</v>
      </c>
      <c r="E3989" s="6" t="s">
        <v>13</v>
      </c>
      <c r="F3989" s="6" t="s">
        <v>33</v>
      </c>
      <c r="G3989" s="36" t="s">
        <v>110</v>
      </c>
      <c r="H3989" s="6">
        <v>0.20660000000000001</v>
      </c>
      <c r="I3989">
        <f t="shared" ca="1" si="62"/>
        <v>0.20305000000000001</v>
      </c>
      <c r="J3989" t="s">
        <v>98</v>
      </c>
    </row>
    <row r="3990" spans="1:10" x14ac:dyDescent="0.2">
      <c r="A3990" s="6" t="s">
        <v>61</v>
      </c>
      <c r="B3990" s="6" t="s">
        <v>81</v>
      </c>
      <c r="C3990" s="6" t="s">
        <v>75</v>
      </c>
      <c r="D3990" s="6" t="s">
        <v>9</v>
      </c>
      <c r="E3990" s="6" t="s">
        <v>13</v>
      </c>
      <c r="F3990" s="6" t="s">
        <v>34</v>
      </c>
      <c r="G3990" s="36" t="s">
        <v>110</v>
      </c>
      <c r="H3990" s="6">
        <v>0.2044</v>
      </c>
      <c r="I3990">
        <f t="shared" ca="1" si="62"/>
        <v>0.20335</v>
      </c>
      <c r="J3990" t="s">
        <v>98</v>
      </c>
    </row>
    <row r="3991" spans="1:10" x14ac:dyDescent="0.2">
      <c r="A3991" s="6" t="s">
        <v>61</v>
      </c>
      <c r="B3991" s="6" t="s">
        <v>81</v>
      </c>
      <c r="C3991" s="6" t="s">
        <v>75</v>
      </c>
      <c r="D3991" s="6" t="s">
        <v>9</v>
      </c>
      <c r="E3991" s="6" t="s">
        <v>13</v>
      </c>
      <c r="F3991" s="6" t="s">
        <v>35</v>
      </c>
      <c r="G3991" s="36" t="s">
        <v>111</v>
      </c>
      <c r="H3991" s="6">
        <v>0.20230000000000001</v>
      </c>
      <c r="I3991">
        <f t="shared" ca="1" si="62"/>
        <v>0.20335</v>
      </c>
      <c r="J3991" t="s">
        <v>98</v>
      </c>
    </row>
    <row r="3992" spans="1:10" x14ac:dyDescent="0.2">
      <c r="A3992" s="6" t="s">
        <v>61</v>
      </c>
      <c r="B3992" s="6" t="s">
        <v>81</v>
      </c>
      <c r="C3992" s="6" t="s">
        <v>75</v>
      </c>
      <c r="D3992" s="6" t="s">
        <v>9</v>
      </c>
      <c r="E3992" s="6" t="s">
        <v>13</v>
      </c>
      <c r="F3992" s="6" t="s">
        <v>36</v>
      </c>
      <c r="G3992" s="36" t="s">
        <v>111</v>
      </c>
      <c r="H3992" s="6">
        <v>0.1948</v>
      </c>
      <c r="I3992">
        <f t="shared" ca="1" si="62"/>
        <v>0.19405</v>
      </c>
      <c r="J3992" t="s">
        <v>98</v>
      </c>
    </row>
    <row r="3993" spans="1:10" x14ac:dyDescent="0.2">
      <c r="A3993" s="6" t="s">
        <v>61</v>
      </c>
      <c r="B3993" s="6" t="s">
        <v>81</v>
      </c>
      <c r="C3993" s="6" t="s">
        <v>75</v>
      </c>
      <c r="D3993" s="6" t="s">
        <v>9</v>
      </c>
      <c r="E3993" s="6" t="s">
        <v>13</v>
      </c>
      <c r="F3993" s="6" t="s">
        <v>37</v>
      </c>
      <c r="G3993" s="36" t="s">
        <v>112</v>
      </c>
      <c r="H3993" s="6">
        <v>0.1933</v>
      </c>
      <c r="I3993">
        <f t="shared" ca="1" si="62"/>
        <v>0.19405</v>
      </c>
      <c r="J3993" t="s">
        <v>98</v>
      </c>
    </row>
    <row r="3994" spans="1:10" x14ac:dyDescent="0.2">
      <c r="A3994" s="6" t="s">
        <v>61</v>
      </c>
      <c r="B3994" s="6" t="s">
        <v>81</v>
      </c>
      <c r="C3994" s="6" t="s">
        <v>75</v>
      </c>
      <c r="D3994" s="6" t="s">
        <v>9</v>
      </c>
      <c r="E3994" s="6" t="s">
        <v>13</v>
      </c>
      <c r="F3994" s="6" t="s">
        <v>38</v>
      </c>
      <c r="G3994" s="36" t="s">
        <v>112</v>
      </c>
      <c r="H3994" s="6">
        <v>0.2009</v>
      </c>
      <c r="I3994">
        <f t="shared" ca="1" si="62"/>
        <v>0.20155000000000001</v>
      </c>
      <c r="J3994" t="s">
        <v>98</v>
      </c>
    </row>
    <row r="3995" spans="1:10" x14ac:dyDescent="0.2">
      <c r="A3995" s="6" t="s">
        <v>61</v>
      </c>
      <c r="B3995" s="6" t="s">
        <v>81</v>
      </c>
      <c r="C3995" s="6" t="s">
        <v>75</v>
      </c>
      <c r="D3995" s="6" t="s">
        <v>9</v>
      </c>
      <c r="E3995" s="6" t="s">
        <v>13</v>
      </c>
      <c r="F3995" s="6" t="s">
        <v>39</v>
      </c>
      <c r="G3995" s="36" t="s">
        <v>113</v>
      </c>
      <c r="H3995" s="6">
        <v>0.20219999999999999</v>
      </c>
      <c r="I3995">
        <f t="shared" ca="1" si="62"/>
        <v>0.20155000000000001</v>
      </c>
      <c r="J3995" t="s">
        <v>98</v>
      </c>
    </row>
    <row r="3996" spans="1:10" x14ac:dyDescent="0.2">
      <c r="A3996" s="6" t="s">
        <v>61</v>
      </c>
      <c r="B3996" s="6" t="s">
        <v>81</v>
      </c>
      <c r="C3996" s="6" t="s">
        <v>75</v>
      </c>
      <c r="D3996" s="6" t="s">
        <v>9</v>
      </c>
      <c r="E3996" s="6" t="s">
        <v>13</v>
      </c>
      <c r="F3996" s="6" t="s">
        <v>40</v>
      </c>
      <c r="G3996" s="36" t="s">
        <v>113</v>
      </c>
      <c r="H3996" s="6">
        <v>0.2044</v>
      </c>
      <c r="I3996">
        <f t="shared" ca="1" si="62"/>
        <v>0.1022</v>
      </c>
      <c r="J3996" t="s">
        <v>98</v>
      </c>
    </row>
    <row r="3997" spans="1:10" x14ac:dyDescent="0.2">
      <c r="A3997" s="6" t="s">
        <v>61</v>
      </c>
      <c r="B3997" s="6" t="s">
        <v>81</v>
      </c>
      <c r="C3997" s="6" t="s">
        <v>75</v>
      </c>
      <c r="D3997" s="6" t="s">
        <v>9</v>
      </c>
      <c r="E3997" s="6" t="s">
        <v>13</v>
      </c>
      <c r="F3997" s="6" t="s">
        <v>41</v>
      </c>
      <c r="G3997" s="36" t="s">
        <v>141</v>
      </c>
      <c r="H3997" s="6">
        <v>0</v>
      </c>
      <c r="I3997">
        <f t="shared" ca="1" si="62"/>
        <v>0.1022</v>
      </c>
      <c r="J3997" t="s">
        <v>98</v>
      </c>
    </row>
    <row r="3998" spans="1:10" x14ac:dyDescent="0.2">
      <c r="A3998" s="6" t="s">
        <v>62</v>
      </c>
      <c r="B3998" s="6" t="s">
        <v>81</v>
      </c>
      <c r="C3998" s="6" t="s">
        <v>75</v>
      </c>
      <c r="D3998" s="6" t="s">
        <v>9</v>
      </c>
      <c r="E3998" s="6" t="s">
        <v>13</v>
      </c>
      <c r="F3998" s="6" t="s">
        <v>15</v>
      </c>
      <c r="G3998" s="36" t="s">
        <v>122</v>
      </c>
      <c r="H3998" s="6">
        <v>0</v>
      </c>
      <c r="I3998">
        <f t="shared" ca="1" si="62"/>
        <v>5.7700000000000001E-2</v>
      </c>
      <c r="J3998" t="s">
        <v>98</v>
      </c>
    </row>
    <row r="3999" spans="1:10" x14ac:dyDescent="0.2">
      <c r="A3999" s="6" t="s">
        <v>62</v>
      </c>
      <c r="B3999" s="6" t="s">
        <v>81</v>
      </c>
      <c r="C3999" s="6" t="s">
        <v>75</v>
      </c>
      <c r="D3999" s="6" t="s">
        <v>9</v>
      </c>
      <c r="E3999" s="6" t="s">
        <v>13</v>
      </c>
      <c r="F3999" s="6" t="s">
        <v>16</v>
      </c>
      <c r="G3999" s="36" t="s">
        <v>122</v>
      </c>
      <c r="H3999" s="6">
        <v>0.1154</v>
      </c>
      <c r="I3999">
        <f t="shared" ca="1" si="62"/>
        <v>5.7700000000000001E-2</v>
      </c>
      <c r="J3999" t="s">
        <v>98</v>
      </c>
    </row>
    <row r="4000" spans="1:10" x14ac:dyDescent="0.2">
      <c r="A4000" s="6" t="s">
        <v>62</v>
      </c>
      <c r="B4000" s="6" t="s">
        <v>81</v>
      </c>
      <c r="C4000" s="6" t="s">
        <v>75</v>
      </c>
      <c r="D4000" s="6" t="s">
        <v>9</v>
      </c>
      <c r="E4000" s="6" t="s">
        <v>13</v>
      </c>
      <c r="F4000" s="6" t="s">
        <v>17</v>
      </c>
      <c r="G4000" s="36" t="s">
        <v>123</v>
      </c>
      <c r="H4000" s="6">
        <v>0.109</v>
      </c>
      <c r="I4000">
        <f t="shared" ca="1" si="62"/>
        <v>0.11210000000000001</v>
      </c>
      <c r="J4000" t="s">
        <v>98</v>
      </c>
    </row>
    <row r="4001" spans="1:10" x14ac:dyDescent="0.2">
      <c r="A4001" s="6" t="s">
        <v>62</v>
      </c>
      <c r="B4001" s="6" t="s">
        <v>81</v>
      </c>
      <c r="C4001" s="6" t="s">
        <v>75</v>
      </c>
      <c r="D4001" s="6" t="s">
        <v>9</v>
      </c>
      <c r="E4001" s="6" t="s">
        <v>13</v>
      </c>
      <c r="F4001" s="6" t="s">
        <v>18</v>
      </c>
      <c r="G4001" s="36" t="s">
        <v>123</v>
      </c>
      <c r="H4001" s="6">
        <v>0.1152</v>
      </c>
      <c r="I4001">
        <f t="shared" ca="1" si="62"/>
        <v>0.11210000000000001</v>
      </c>
      <c r="J4001" t="s">
        <v>98</v>
      </c>
    </row>
    <row r="4002" spans="1:10" x14ac:dyDescent="0.2">
      <c r="A4002" s="6" t="s">
        <v>62</v>
      </c>
      <c r="B4002" s="6" t="s">
        <v>81</v>
      </c>
      <c r="C4002" s="6" t="s">
        <v>75</v>
      </c>
      <c r="D4002" s="6" t="s">
        <v>9</v>
      </c>
      <c r="E4002" s="6" t="s">
        <v>13</v>
      </c>
      <c r="F4002" s="6" t="s">
        <v>19</v>
      </c>
      <c r="G4002" s="36" t="s">
        <v>124</v>
      </c>
      <c r="H4002" s="6">
        <v>9.9500000000000005E-2</v>
      </c>
      <c r="I4002">
        <f t="shared" ca="1" si="62"/>
        <v>0.10315000000000001</v>
      </c>
      <c r="J4002" t="s">
        <v>98</v>
      </c>
    </row>
    <row r="4003" spans="1:10" x14ac:dyDescent="0.2">
      <c r="A4003" s="6" t="s">
        <v>62</v>
      </c>
      <c r="B4003" s="6" t="s">
        <v>81</v>
      </c>
      <c r="C4003" s="6" t="s">
        <v>75</v>
      </c>
      <c r="D4003" s="6" t="s">
        <v>9</v>
      </c>
      <c r="E4003" s="6" t="s">
        <v>13</v>
      </c>
      <c r="F4003" s="6" t="s">
        <v>20</v>
      </c>
      <c r="G4003" s="36" t="s">
        <v>124</v>
      </c>
      <c r="H4003" s="6">
        <v>0.10680000000000001</v>
      </c>
      <c r="I4003">
        <f t="shared" ca="1" si="62"/>
        <v>0.10315000000000001</v>
      </c>
      <c r="J4003" t="s">
        <v>98</v>
      </c>
    </row>
    <row r="4004" spans="1:10" x14ac:dyDescent="0.2">
      <c r="A4004" s="6" t="s">
        <v>62</v>
      </c>
      <c r="B4004" s="6" t="s">
        <v>81</v>
      </c>
      <c r="C4004" s="6" t="s">
        <v>75</v>
      </c>
      <c r="D4004" s="6" t="s">
        <v>9</v>
      </c>
      <c r="E4004" s="6" t="s">
        <v>13</v>
      </c>
      <c r="F4004" s="6" t="s">
        <v>21</v>
      </c>
      <c r="G4004" s="36" t="s">
        <v>104</v>
      </c>
      <c r="H4004" s="6">
        <v>0.1177</v>
      </c>
      <c r="I4004">
        <f t="shared" ca="1" si="62"/>
        <v>0.11979999999999999</v>
      </c>
      <c r="J4004" t="s">
        <v>98</v>
      </c>
    </row>
    <row r="4005" spans="1:10" x14ac:dyDescent="0.2">
      <c r="A4005" s="6" t="s">
        <v>62</v>
      </c>
      <c r="B4005" s="6" t="s">
        <v>81</v>
      </c>
      <c r="C4005" s="6" t="s">
        <v>75</v>
      </c>
      <c r="D4005" s="6" t="s">
        <v>9</v>
      </c>
      <c r="E4005" s="6" t="s">
        <v>13</v>
      </c>
      <c r="F4005" s="6" t="s">
        <v>22</v>
      </c>
      <c r="G4005" s="36" t="s">
        <v>104</v>
      </c>
      <c r="H4005" s="6">
        <v>0.12189999999999999</v>
      </c>
      <c r="I4005">
        <f t="shared" ca="1" si="62"/>
        <v>0.11979999999999999</v>
      </c>
      <c r="J4005" t="s">
        <v>98</v>
      </c>
    </row>
    <row r="4006" spans="1:10" x14ac:dyDescent="0.2">
      <c r="A4006" s="6" t="s">
        <v>62</v>
      </c>
      <c r="B4006" s="6" t="s">
        <v>81</v>
      </c>
      <c r="C4006" s="6" t="s">
        <v>75</v>
      </c>
      <c r="D4006" s="6" t="s">
        <v>9</v>
      </c>
      <c r="E4006" s="6" t="s">
        <v>13</v>
      </c>
      <c r="F4006" s="6" t="s">
        <v>23</v>
      </c>
      <c r="G4006" s="36" t="s">
        <v>105</v>
      </c>
      <c r="H4006" s="6">
        <v>0.129</v>
      </c>
      <c r="I4006">
        <f t="shared" ca="1" si="62"/>
        <v>0.1232</v>
      </c>
      <c r="J4006" t="s">
        <v>98</v>
      </c>
    </row>
    <row r="4007" spans="1:10" x14ac:dyDescent="0.2">
      <c r="A4007" s="6" t="s">
        <v>62</v>
      </c>
      <c r="B4007" s="6" t="s">
        <v>81</v>
      </c>
      <c r="C4007" s="6" t="s">
        <v>75</v>
      </c>
      <c r="D4007" s="6" t="s">
        <v>9</v>
      </c>
      <c r="E4007" s="6" t="s">
        <v>13</v>
      </c>
      <c r="F4007" s="6" t="s">
        <v>24</v>
      </c>
      <c r="G4007" s="36" t="s">
        <v>105</v>
      </c>
      <c r="H4007" s="6">
        <v>0.1174</v>
      </c>
      <c r="I4007">
        <f t="shared" ca="1" si="62"/>
        <v>0.1232</v>
      </c>
      <c r="J4007" t="s">
        <v>98</v>
      </c>
    </row>
    <row r="4008" spans="1:10" x14ac:dyDescent="0.2">
      <c r="A4008" s="6" t="s">
        <v>62</v>
      </c>
      <c r="B4008" s="6" t="s">
        <v>81</v>
      </c>
      <c r="C4008" s="6" t="s">
        <v>75</v>
      </c>
      <c r="D4008" s="6" t="s">
        <v>9</v>
      </c>
      <c r="E4008" s="6" t="s">
        <v>13</v>
      </c>
      <c r="F4008" s="6" t="s">
        <v>25</v>
      </c>
      <c r="G4008" s="36" t="s">
        <v>106</v>
      </c>
      <c r="H4008" s="6">
        <v>0.1225</v>
      </c>
      <c r="I4008">
        <f t="shared" ca="1" si="62"/>
        <v>0.12529999999999999</v>
      </c>
      <c r="J4008" t="s">
        <v>98</v>
      </c>
    </row>
    <row r="4009" spans="1:10" x14ac:dyDescent="0.2">
      <c r="A4009" s="6" t="s">
        <v>62</v>
      </c>
      <c r="B4009" s="6" t="s">
        <v>81</v>
      </c>
      <c r="C4009" s="6" t="s">
        <v>75</v>
      </c>
      <c r="D4009" s="6" t="s">
        <v>9</v>
      </c>
      <c r="E4009" s="6" t="s">
        <v>13</v>
      </c>
      <c r="F4009" s="6" t="s">
        <v>26</v>
      </c>
      <c r="G4009" s="36" t="s">
        <v>106</v>
      </c>
      <c r="H4009" s="6">
        <v>0.12809999999999999</v>
      </c>
      <c r="I4009">
        <f t="shared" ca="1" si="62"/>
        <v>0.12529999999999999</v>
      </c>
      <c r="J4009" t="s">
        <v>98</v>
      </c>
    </row>
    <row r="4010" spans="1:10" x14ac:dyDescent="0.2">
      <c r="A4010" s="6" t="s">
        <v>62</v>
      </c>
      <c r="B4010" s="6" t="s">
        <v>81</v>
      </c>
      <c r="C4010" s="6" t="s">
        <v>75</v>
      </c>
      <c r="D4010" s="6" t="s">
        <v>9</v>
      </c>
      <c r="E4010" s="6" t="s">
        <v>13</v>
      </c>
      <c r="F4010" s="6" t="s">
        <v>27</v>
      </c>
      <c r="G4010" s="36" t="s">
        <v>107</v>
      </c>
      <c r="H4010" s="6">
        <v>0.12479999999999999</v>
      </c>
      <c r="I4010">
        <f t="shared" ca="1" si="62"/>
        <v>0.1237</v>
      </c>
      <c r="J4010" t="s">
        <v>98</v>
      </c>
    </row>
    <row r="4011" spans="1:10" x14ac:dyDescent="0.2">
      <c r="A4011" s="6" t="s">
        <v>62</v>
      </c>
      <c r="B4011" s="6" t="s">
        <v>81</v>
      </c>
      <c r="C4011" s="6" t="s">
        <v>75</v>
      </c>
      <c r="D4011" s="6" t="s">
        <v>9</v>
      </c>
      <c r="E4011" s="6" t="s">
        <v>13</v>
      </c>
      <c r="F4011" s="6" t="s">
        <v>28</v>
      </c>
      <c r="G4011" s="36" t="s">
        <v>107</v>
      </c>
      <c r="H4011" s="6">
        <v>0.1226</v>
      </c>
      <c r="I4011">
        <f t="shared" ca="1" si="62"/>
        <v>0.1237</v>
      </c>
      <c r="J4011" t="s">
        <v>98</v>
      </c>
    </row>
    <row r="4012" spans="1:10" x14ac:dyDescent="0.2">
      <c r="A4012" s="6" t="s">
        <v>62</v>
      </c>
      <c r="B4012" s="6" t="s">
        <v>81</v>
      </c>
      <c r="C4012" s="6" t="s">
        <v>75</v>
      </c>
      <c r="D4012" s="6" t="s">
        <v>9</v>
      </c>
      <c r="E4012" s="6" t="s">
        <v>13</v>
      </c>
      <c r="F4012" s="6" t="s">
        <v>29</v>
      </c>
      <c r="G4012" s="36" t="s">
        <v>108</v>
      </c>
      <c r="H4012" s="6">
        <v>0.1203</v>
      </c>
      <c r="I4012">
        <f t="shared" ca="1" si="62"/>
        <v>0.12055</v>
      </c>
      <c r="J4012" t="s">
        <v>98</v>
      </c>
    </row>
    <row r="4013" spans="1:10" x14ac:dyDescent="0.2">
      <c r="A4013" s="6" t="s">
        <v>62</v>
      </c>
      <c r="B4013" s="6" t="s">
        <v>81</v>
      </c>
      <c r="C4013" s="6" t="s">
        <v>75</v>
      </c>
      <c r="D4013" s="6" t="s">
        <v>9</v>
      </c>
      <c r="E4013" s="6" t="s">
        <v>13</v>
      </c>
      <c r="F4013" s="6" t="s">
        <v>30</v>
      </c>
      <c r="G4013" s="36" t="s">
        <v>108</v>
      </c>
      <c r="H4013" s="6">
        <v>0.1208</v>
      </c>
      <c r="I4013">
        <f t="shared" ca="1" si="62"/>
        <v>0.12055</v>
      </c>
      <c r="J4013" t="s">
        <v>98</v>
      </c>
    </row>
    <row r="4014" spans="1:10" x14ac:dyDescent="0.2">
      <c r="A4014" s="6" t="s">
        <v>62</v>
      </c>
      <c r="B4014" s="6" t="s">
        <v>81</v>
      </c>
      <c r="C4014" s="6" t="s">
        <v>75</v>
      </c>
      <c r="D4014" s="6" t="s">
        <v>9</v>
      </c>
      <c r="E4014" s="6" t="s">
        <v>13</v>
      </c>
      <c r="F4014" s="6" t="s">
        <v>31</v>
      </c>
      <c r="G4014" s="36" t="s">
        <v>109</v>
      </c>
      <c r="H4014" s="6">
        <v>0.12479999999999999</v>
      </c>
      <c r="I4014">
        <f t="shared" ca="1" si="62"/>
        <v>0.12334999999999999</v>
      </c>
      <c r="J4014" t="s">
        <v>98</v>
      </c>
    </row>
    <row r="4015" spans="1:10" x14ac:dyDescent="0.2">
      <c r="A4015" s="6" t="s">
        <v>62</v>
      </c>
      <c r="B4015" s="6" t="s">
        <v>81</v>
      </c>
      <c r="C4015" s="6" t="s">
        <v>75</v>
      </c>
      <c r="D4015" s="6" t="s">
        <v>9</v>
      </c>
      <c r="E4015" s="6" t="s">
        <v>13</v>
      </c>
      <c r="F4015" s="6" t="s">
        <v>32</v>
      </c>
      <c r="G4015" s="36" t="s">
        <v>109</v>
      </c>
      <c r="H4015" s="6">
        <v>0.12189999999999999</v>
      </c>
      <c r="I4015">
        <f t="shared" ca="1" si="62"/>
        <v>0.12334999999999999</v>
      </c>
      <c r="J4015" t="s">
        <v>98</v>
      </c>
    </row>
    <row r="4016" spans="1:10" x14ac:dyDescent="0.2">
      <c r="A4016" s="6" t="s">
        <v>62</v>
      </c>
      <c r="B4016" s="6" t="s">
        <v>81</v>
      </c>
      <c r="C4016" s="6" t="s">
        <v>75</v>
      </c>
      <c r="D4016" s="6" t="s">
        <v>9</v>
      </c>
      <c r="E4016" s="6" t="s">
        <v>13</v>
      </c>
      <c r="F4016" s="6" t="s">
        <v>33</v>
      </c>
      <c r="G4016" s="36" t="s">
        <v>110</v>
      </c>
      <c r="H4016" s="6">
        <v>0.1144</v>
      </c>
      <c r="I4016">
        <f t="shared" ca="1" si="62"/>
        <v>0.1154</v>
      </c>
      <c r="J4016" t="s">
        <v>98</v>
      </c>
    </row>
    <row r="4017" spans="1:10" x14ac:dyDescent="0.2">
      <c r="A4017" s="6" t="s">
        <v>62</v>
      </c>
      <c r="B4017" s="6" t="s">
        <v>81</v>
      </c>
      <c r="C4017" s="6" t="s">
        <v>75</v>
      </c>
      <c r="D4017" s="6" t="s">
        <v>9</v>
      </c>
      <c r="E4017" s="6" t="s">
        <v>13</v>
      </c>
      <c r="F4017" s="6" t="s">
        <v>34</v>
      </c>
      <c r="G4017" s="36" t="s">
        <v>110</v>
      </c>
      <c r="H4017" s="6">
        <v>0.1164</v>
      </c>
      <c r="I4017">
        <f t="shared" ca="1" si="62"/>
        <v>0.1154</v>
      </c>
      <c r="J4017" t="s">
        <v>98</v>
      </c>
    </row>
    <row r="4018" spans="1:10" x14ac:dyDescent="0.2">
      <c r="A4018" s="6" t="s">
        <v>62</v>
      </c>
      <c r="B4018" s="6" t="s">
        <v>81</v>
      </c>
      <c r="C4018" s="6" t="s">
        <v>75</v>
      </c>
      <c r="D4018" s="6" t="s">
        <v>9</v>
      </c>
      <c r="E4018" s="6" t="s">
        <v>13</v>
      </c>
      <c r="F4018" s="6" t="s">
        <v>35</v>
      </c>
      <c r="G4018" s="36" t="s">
        <v>111</v>
      </c>
      <c r="H4018" s="6">
        <v>0.1288</v>
      </c>
      <c r="I4018">
        <f t="shared" ca="1" si="62"/>
        <v>0.129</v>
      </c>
      <c r="J4018" t="s">
        <v>98</v>
      </c>
    </row>
    <row r="4019" spans="1:10" x14ac:dyDescent="0.2">
      <c r="A4019" s="6" t="s">
        <v>62</v>
      </c>
      <c r="B4019" s="6" t="s">
        <v>81</v>
      </c>
      <c r="C4019" s="6" t="s">
        <v>75</v>
      </c>
      <c r="D4019" s="6" t="s">
        <v>9</v>
      </c>
      <c r="E4019" s="6" t="s">
        <v>13</v>
      </c>
      <c r="F4019" s="6" t="s">
        <v>36</v>
      </c>
      <c r="G4019" s="36" t="s">
        <v>111</v>
      </c>
      <c r="H4019" s="6">
        <v>0.12920000000000001</v>
      </c>
      <c r="I4019">
        <f t="shared" ca="1" si="62"/>
        <v>0.129</v>
      </c>
      <c r="J4019" t="s">
        <v>98</v>
      </c>
    </row>
    <row r="4020" spans="1:10" x14ac:dyDescent="0.2">
      <c r="A4020" s="6" t="s">
        <v>62</v>
      </c>
      <c r="B4020" s="6" t="s">
        <v>81</v>
      </c>
      <c r="C4020" s="6" t="s">
        <v>75</v>
      </c>
      <c r="D4020" s="6" t="s">
        <v>9</v>
      </c>
      <c r="E4020" s="6" t="s">
        <v>13</v>
      </c>
      <c r="F4020" s="6" t="s">
        <v>37</v>
      </c>
      <c r="G4020" s="36" t="s">
        <v>112</v>
      </c>
      <c r="H4020" s="6">
        <v>0.12330000000000001</v>
      </c>
      <c r="I4020">
        <f t="shared" ca="1" si="62"/>
        <v>0.124</v>
      </c>
      <c r="J4020" t="s">
        <v>98</v>
      </c>
    </row>
    <row r="4021" spans="1:10" x14ac:dyDescent="0.2">
      <c r="A4021" s="6" t="s">
        <v>62</v>
      </c>
      <c r="B4021" s="6" t="s">
        <v>81</v>
      </c>
      <c r="C4021" s="6" t="s">
        <v>75</v>
      </c>
      <c r="D4021" s="6" t="s">
        <v>9</v>
      </c>
      <c r="E4021" s="6" t="s">
        <v>13</v>
      </c>
      <c r="F4021" s="6" t="s">
        <v>38</v>
      </c>
      <c r="G4021" s="36" t="s">
        <v>112</v>
      </c>
      <c r="H4021" s="6">
        <v>0.12470000000000001</v>
      </c>
      <c r="I4021">
        <f t="shared" ca="1" si="62"/>
        <v>0.124</v>
      </c>
      <c r="J4021" t="s">
        <v>98</v>
      </c>
    </row>
    <row r="4022" spans="1:10" x14ac:dyDescent="0.2">
      <c r="A4022" s="6" t="s">
        <v>62</v>
      </c>
      <c r="B4022" s="6" t="s">
        <v>81</v>
      </c>
      <c r="C4022" s="6" t="s">
        <v>75</v>
      </c>
      <c r="D4022" s="6" t="s">
        <v>9</v>
      </c>
      <c r="E4022" s="6" t="s">
        <v>13</v>
      </c>
      <c r="F4022" s="6" t="s">
        <v>39</v>
      </c>
      <c r="G4022" s="36" t="s">
        <v>113</v>
      </c>
      <c r="H4022" s="6">
        <v>0.1172</v>
      </c>
      <c r="I4022">
        <f t="shared" ca="1" si="62"/>
        <v>0.11835</v>
      </c>
      <c r="J4022" t="s">
        <v>98</v>
      </c>
    </row>
    <row r="4023" spans="1:10" x14ac:dyDescent="0.2">
      <c r="A4023" s="6" t="s">
        <v>62</v>
      </c>
      <c r="B4023" s="6" t="s">
        <v>81</v>
      </c>
      <c r="C4023" s="6" t="s">
        <v>75</v>
      </c>
      <c r="D4023" s="6" t="s">
        <v>9</v>
      </c>
      <c r="E4023" s="6" t="s">
        <v>13</v>
      </c>
      <c r="F4023" s="6" t="s">
        <v>40</v>
      </c>
      <c r="G4023" s="36" t="s">
        <v>113</v>
      </c>
      <c r="H4023" s="6">
        <v>0.1195</v>
      </c>
      <c r="I4023">
        <f t="shared" ca="1" si="62"/>
        <v>0.11835</v>
      </c>
      <c r="J4023" t="s">
        <v>98</v>
      </c>
    </row>
    <row r="4024" spans="1:10" x14ac:dyDescent="0.2">
      <c r="A4024" s="6" t="s">
        <v>62</v>
      </c>
      <c r="B4024" s="6" t="s">
        <v>81</v>
      </c>
      <c r="C4024" s="6" t="s">
        <v>75</v>
      </c>
      <c r="D4024" s="6" t="s">
        <v>9</v>
      </c>
      <c r="E4024" s="6" t="s">
        <v>13</v>
      </c>
      <c r="F4024" s="6" t="s">
        <v>41</v>
      </c>
      <c r="G4024" s="36" t="s">
        <v>141</v>
      </c>
      <c r="H4024" s="6">
        <v>0</v>
      </c>
      <c r="I4024">
        <f t="shared" ca="1" si="62"/>
        <v>0</v>
      </c>
      <c r="J4024" t="s">
        <v>98</v>
      </c>
    </row>
    <row r="4025" spans="1:10" x14ac:dyDescent="0.2">
      <c r="A4025" s="6" t="s">
        <v>63</v>
      </c>
      <c r="B4025" s="6" t="s">
        <v>81</v>
      </c>
      <c r="C4025" s="6" t="s">
        <v>75</v>
      </c>
      <c r="D4025" s="6" t="s">
        <v>9</v>
      </c>
      <c r="E4025" s="6" t="s">
        <v>13</v>
      </c>
      <c r="F4025" s="6" t="s">
        <v>15</v>
      </c>
      <c r="G4025" s="36" t="s">
        <v>122</v>
      </c>
      <c r="H4025" s="6">
        <v>0</v>
      </c>
      <c r="I4025">
        <f t="shared" ca="1" si="62"/>
        <v>0</v>
      </c>
      <c r="J4025" t="s">
        <v>98</v>
      </c>
    </row>
    <row r="4026" spans="1:10" x14ac:dyDescent="0.2">
      <c r="A4026" s="6" t="s">
        <v>63</v>
      </c>
      <c r="B4026" s="6" t="s">
        <v>81</v>
      </c>
      <c r="C4026" s="6" t="s">
        <v>75</v>
      </c>
      <c r="D4026" s="6" t="s">
        <v>9</v>
      </c>
      <c r="E4026" s="6" t="s">
        <v>13</v>
      </c>
      <c r="F4026" s="6" t="s">
        <v>16</v>
      </c>
      <c r="G4026" s="36" t="s">
        <v>122</v>
      </c>
      <c r="H4026" s="6">
        <v>0.14779999999999999</v>
      </c>
      <c r="I4026">
        <f t="shared" ca="1" si="62"/>
        <v>0.15465000000000001</v>
      </c>
      <c r="J4026" t="s">
        <v>98</v>
      </c>
    </row>
    <row r="4027" spans="1:10" x14ac:dyDescent="0.2">
      <c r="A4027" s="6" t="s">
        <v>63</v>
      </c>
      <c r="B4027" s="6" t="s">
        <v>81</v>
      </c>
      <c r="C4027" s="6" t="s">
        <v>75</v>
      </c>
      <c r="D4027" s="6" t="s">
        <v>9</v>
      </c>
      <c r="E4027" s="6" t="s">
        <v>13</v>
      </c>
      <c r="F4027" s="6" t="s">
        <v>17</v>
      </c>
      <c r="G4027" s="36" t="s">
        <v>123</v>
      </c>
      <c r="H4027" s="6">
        <v>0.1615</v>
      </c>
      <c r="I4027">
        <f t="shared" ca="1" si="62"/>
        <v>0.15465000000000001</v>
      </c>
      <c r="J4027" t="s">
        <v>98</v>
      </c>
    </row>
    <row r="4028" spans="1:10" x14ac:dyDescent="0.2">
      <c r="A4028" s="6" t="s">
        <v>63</v>
      </c>
      <c r="B4028" s="6" t="s">
        <v>81</v>
      </c>
      <c r="C4028" s="6" t="s">
        <v>75</v>
      </c>
      <c r="D4028" s="6" t="s">
        <v>9</v>
      </c>
      <c r="E4028" s="6" t="s">
        <v>13</v>
      </c>
      <c r="F4028" s="6" t="s">
        <v>18</v>
      </c>
      <c r="G4028" s="36" t="s">
        <v>123</v>
      </c>
      <c r="H4028" s="6">
        <v>0.16589999999999999</v>
      </c>
      <c r="I4028">
        <f t="shared" ca="1" si="62"/>
        <v>0.1646</v>
      </c>
      <c r="J4028" t="s">
        <v>98</v>
      </c>
    </row>
    <row r="4029" spans="1:10" x14ac:dyDescent="0.2">
      <c r="A4029" s="6" t="s">
        <v>63</v>
      </c>
      <c r="B4029" s="6" t="s">
        <v>81</v>
      </c>
      <c r="C4029" s="6" t="s">
        <v>75</v>
      </c>
      <c r="D4029" s="6" t="s">
        <v>9</v>
      </c>
      <c r="E4029" s="6" t="s">
        <v>13</v>
      </c>
      <c r="F4029" s="6" t="s">
        <v>19</v>
      </c>
      <c r="G4029" s="36" t="s">
        <v>124</v>
      </c>
      <c r="H4029" s="6">
        <v>0.1633</v>
      </c>
      <c r="I4029">
        <f t="shared" ca="1" si="62"/>
        <v>0.1646</v>
      </c>
      <c r="J4029" t="s">
        <v>98</v>
      </c>
    </row>
    <row r="4030" spans="1:10" x14ac:dyDescent="0.2">
      <c r="A4030" s="6" t="s">
        <v>63</v>
      </c>
      <c r="B4030" s="6" t="s">
        <v>81</v>
      </c>
      <c r="C4030" s="6" t="s">
        <v>75</v>
      </c>
      <c r="D4030" s="6" t="s">
        <v>9</v>
      </c>
      <c r="E4030" s="6" t="s">
        <v>13</v>
      </c>
      <c r="F4030" s="6" t="s">
        <v>20</v>
      </c>
      <c r="G4030" s="36" t="s">
        <v>124</v>
      </c>
      <c r="H4030" s="6">
        <v>0.17219999999999999</v>
      </c>
      <c r="I4030">
        <f t="shared" ca="1" si="62"/>
        <v>0.17154999999999998</v>
      </c>
      <c r="J4030" t="s">
        <v>98</v>
      </c>
    </row>
    <row r="4031" spans="1:10" x14ac:dyDescent="0.2">
      <c r="A4031" s="6" t="s">
        <v>63</v>
      </c>
      <c r="B4031" s="6" t="s">
        <v>81</v>
      </c>
      <c r="C4031" s="6" t="s">
        <v>75</v>
      </c>
      <c r="D4031" s="6" t="s">
        <v>9</v>
      </c>
      <c r="E4031" s="6" t="s">
        <v>13</v>
      </c>
      <c r="F4031" s="6" t="s">
        <v>21</v>
      </c>
      <c r="G4031" s="36" t="s">
        <v>104</v>
      </c>
      <c r="H4031" s="6">
        <v>0.1709</v>
      </c>
      <c r="I4031">
        <f t="shared" ca="1" si="62"/>
        <v>0.17154999999999998</v>
      </c>
      <c r="J4031" t="s">
        <v>98</v>
      </c>
    </row>
    <row r="4032" spans="1:10" x14ac:dyDescent="0.2">
      <c r="A4032" s="6" t="s">
        <v>63</v>
      </c>
      <c r="B4032" s="6" t="s">
        <v>81</v>
      </c>
      <c r="C4032" s="6" t="s">
        <v>75</v>
      </c>
      <c r="D4032" s="6" t="s">
        <v>9</v>
      </c>
      <c r="E4032" s="6" t="s">
        <v>13</v>
      </c>
      <c r="F4032" s="6" t="s">
        <v>22</v>
      </c>
      <c r="G4032" s="36" t="s">
        <v>104</v>
      </c>
      <c r="H4032" s="6">
        <v>0.1767</v>
      </c>
      <c r="I4032">
        <f t="shared" ca="1" si="62"/>
        <v>0.1764</v>
      </c>
      <c r="J4032" t="s">
        <v>98</v>
      </c>
    </row>
    <row r="4033" spans="1:10" x14ac:dyDescent="0.2">
      <c r="A4033" s="6" t="s">
        <v>63</v>
      </c>
      <c r="B4033" s="6" t="s">
        <v>81</v>
      </c>
      <c r="C4033" s="6" t="s">
        <v>75</v>
      </c>
      <c r="D4033" s="6" t="s">
        <v>9</v>
      </c>
      <c r="E4033" s="6" t="s">
        <v>13</v>
      </c>
      <c r="F4033" s="6" t="s">
        <v>23</v>
      </c>
      <c r="G4033" s="36" t="s">
        <v>105</v>
      </c>
      <c r="H4033" s="6">
        <v>0.17610000000000001</v>
      </c>
      <c r="I4033">
        <f t="shared" ca="1" si="62"/>
        <v>0.1764</v>
      </c>
      <c r="J4033" t="s">
        <v>98</v>
      </c>
    </row>
    <row r="4034" spans="1:10" x14ac:dyDescent="0.2">
      <c r="A4034" s="6" t="s">
        <v>63</v>
      </c>
      <c r="B4034" s="6" t="s">
        <v>81</v>
      </c>
      <c r="C4034" s="6" t="s">
        <v>75</v>
      </c>
      <c r="D4034" s="6" t="s">
        <v>9</v>
      </c>
      <c r="E4034" s="6" t="s">
        <v>13</v>
      </c>
      <c r="F4034" s="6" t="s">
        <v>24</v>
      </c>
      <c r="G4034" s="36" t="s">
        <v>105</v>
      </c>
      <c r="H4034" s="6">
        <v>0.18379999999999999</v>
      </c>
      <c r="I4034">
        <f t="shared" ref="I4034:I4097" ca="1" si="63">IF(ISEVEN(ROW(A4034)),AVERAGE(OFFSET(H$2:H$3,ROW()-ROW(A$2),)),I4033)</f>
        <v>0.18329999999999999</v>
      </c>
      <c r="J4034" t="s">
        <v>98</v>
      </c>
    </row>
    <row r="4035" spans="1:10" x14ac:dyDescent="0.2">
      <c r="A4035" s="6" t="s">
        <v>63</v>
      </c>
      <c r="B4035" s="6" t="s">
        <v>81</v>
      </c>
      <c r="C4035" s="6" t="s">
        <v>75</v>
      </c>
      <c r="D4035" s="6" t="s">
        <v>9</v>
      </c>
      <c r="E4035" s="6" t="s">
        <v>13</v>
      </c>
      <c r="F4035" s="6" t="s">
        <v>25</v>
      </c>
      <c r="G4035" s="36" t="s">
        <v>106</v>
      </c>
      <c r="H4035" s="6">
        <v>0.18279999999999999</v>
      </c>
      <c r="I4035">
        <f t="shared" ca="1" si="63"/>
        <v>0.18329999999999999</v>
      </c>
      <c r="J4035" t="s">
        <v>98</v>
      </c>
    </row>
    <row r="4036" spans="1:10" x14ac:dyDescent="0.2">
      <c r="A4036" s="6" t="s">
        <v>63</v>
      </c>
      <c r="B4036" s="6" t="s">
        <v>81</v>
      </c>
      <c r="C4036" s="6" t="s">
        <v>75</v>
      </c>
      <c r="D4036" s="6" t="s">
        <v>9</v>
      </c>
      <c r="E4036" s="6" t="s">
        <v>13</v>
      </c>
      <c r="F4036" s="6" t="s">
        <v>26</v>
      </c>
      <c r="G4036" s="36" t="s">
        <v>106</v>
      </c>
      <c r="H4036" s="6">
        <v>0.186</v>
      </c>
      <c r="I4036">
        <f t="shared" ca="1" si="63"/>
        <v>0.18679999999999999</v>
      </c>
      <c r="J4036" t="s">
        <v>98</v>
      </c>
    </row>
    <row r="4037" spans="1:10" x14ac:dyDescent="0.2">
      <c r="A4037" s="6" t="s">
        <v>63</v>
      </c>
      <c r="B4037" s="6" t="s">
        <v>81</v>
      </c>
      <c r="C4037" s="6" t="s">
        <v>75</v>
      </c>
      <c r="D4037" s="6" t="s">
        <v>9</v>
      </c>
      <c r="E4037" s="6" t="s">
        <v>13</v>
      </c>
      <c r="F4037" s="6" t="s">
        <v>27</v>
      </c>
      <c r="G4037" s="36" t="s">
        <v>107</v>
      </c>
      <c r="H4037" s="6">
        <v>0.18759999999999999</v>
      </c>
      <c r="I4037">
        <f t="shared" ca="1" si="63"/>
        <v>0.18679999999999999</v>
      </c>
      <c r="J4037" t="s">
        <v>98</v>
      </c>
    </row>
    <row r="4038" spans="1:10" x14ac:dyDescent="0.2">
      <c r="A4038" s="6" t="s">
        <v>63</v>
      </c>
      <c r="B4038" s="6" t="s">
        <v>81</v>
      </c>
      <c r="C4038" s="6" t="s">
        <v>75</v>
      </c>
      <c r="D4038" s="6" t="s">
        <v>9</v>
      </c>
      <c r="E4038" s="6" t="s">
        <v>13</v>
      </c>
      <c r="F4038" s="6" t="s">
        <v>28</v>
      </c>
      <c r="G4038" s="36" t="s">
        <v>107</v>
      </c>
      <c r="H4038" s="6">
        <v>0.191</v>
      </c>
      <c r="I4038">
        <f t="shared" ca="1" si="63"/>
        <v>0.19219999999999998</v>
      </c>
      <c r="J4038" t="s">
        <v>98</v>
      </c>
    </row>
    <row r="4039" spans="1:10" x14ac:dyDescent="0.2">
      <c r="A4039" s="6" t="s">
        <v>63</v>
      </c>
      <c r="B4039" s="6" t="s">
        <v>81</v>
      </c>
      <c r="C4039" s="6" t="s">
        <v>75</v>
      </c>
      <c r="D4039" s="6" t="s">
        <v>9</v>
      </c>
      <c r="E4039" s="6" t="s">
        <v>13</v>
      </c>
      <c r="F4039" s="6" t="s">
        <v>29</v>
      </c>
      <c r="G4039" s="36" t="s">
        <v>108</v>
      </c>
      <c r="H4039" s="6">
        <v>0.19339999999999999</v>
      </c>
      <c r="I4039">
        <f t="shared" ca="1" si="63"/>
        <v>0.19219999999999998</v>
      </c>
      <c r="J4039" t="s">
        <v>98</v>
      </c>
    </row>
    <row r="4040" spans="1:10" x14ac:dyDescent="0.2">
      <c r="A4040" s="6" t="s">
        <v>63</v>
      </c>
      <c r="B4040" s="6" t="s">
        <v>81</v>
      </c>
      <c r="C4040" s="6" t="s">
        <v>75</v>
      </c>
      <c r="D4040" s="6" t="s">
        <v>9</v>
      </c>
      <c r="E4040" s="6" t="s">
        <v>13</v>
      </c>
      <c r="F4040" s="6" t="s">
        <v>30</v>
      </c>
      <c r="G4040" s="36" t="s">
        <v>108</v>
      </c>
      <c r="H4040" s="6">
        <v>0.19700000000000001</v>
      </c>
      <c r="I4040">
        <f t="shared" ca="1" si="63"/>
        <v>0.1991</v>
      </c>
      <c r="J4040" t="s">
        <v>98</v>
      </c>
    </row>
    <row r="4041" spans="1:10" x14ac:dyDescent="0.2">
      <c r="A4041" s="6" t="s">
        <v>63</v>
      </c>
      <c r="B4041" s="6" t="s">
        <v>81</v>
      </c>
      <c r="C4041" s="6" t="s">
        <v>75</v>
      </c>
      <c r="D4041" s="6" t="s">
        <v>9</v>
      </c>
      <c r="E4041" s="6" t="s">
        <v>13</v>
      </c>
      <c r="F4041" s="6" t="s">
        <v>31</v>
      </c>
      <c r="G4041" s="36" t="s">
        <v>109</v>
      </c>
      <c r="H4041" s="6">
        <v>0.20119999999999999</v>
      </c>
      <c r="I4041">
        <f t="shared" ca="1" si="63"/>
        <v>0.1991</v>
      </c>
      <c r="J4041" t="s">
        <v>98</v>
      </c>
    </row>
    <row r="4042" spans="1:10" x14ac:dyDescent="0.2">
      <c r="A4042" s="6" t="s">
        <v>63</v>
      </c>
      <c r="B4042" s="6" t="s">
        <v>81</v>
      </c>
      <c r="C4042" s="6" t="s">
        <v>75</v>
      </c>
      <c r="D4042" s="6" t="s">
        <v>9</v>
      </c>
      <c r="E4042" s="6" t="s">
        <v>13</v>
      </c>
      <c r="F4042" s="6" t="s">
        <v>32</v>
      </c>
      <c r="G4042" s="36" t="s">
        <v>109</v>
      </c>
      <c r="H4042" s="6">
        <v>0.2019</v>
      </c>
      <c r="I4042">
        <f t="shared" ca="1" si="63"/>
        <v>0.20485</v>
      </c>
      <c r="J4042" t="s">
        <v>98</v>
      </c>
    </row>
    <row r="4043" spans="1:10" x14ac:dyDescent="0.2">
      <c r="A4043" s="6" t="s">
        <v>63</v>
      </c>
      <c r="B4043" s="6" t="s">
        <v>81</v>
      </c>
      <c r="C4043" s="6" t="s">
        <v>75</v>
      </c>
      <c r="D4043" s="6" t="s">
        <v>9</v>
      </c>
      <c r="E4043" s="6" t="s">
        <v>13</v>
      </c>
      <c r="F4043" s="6" t="s">
        <v>33</v>
      </c>
      <c r="G4043" s="36" t="s">
        <v>110</v>
      </c>
      <c r="H4043" s="6">
        <v>0.20780000000000001</v>
      </c>
      <c r="I4043">
        <f t="shared" ca="1" si="63"/>
        <v>0.20485</v>
      </c>
      <c r="J4043" t="s">
        <v>98</v>
      </c>
    </row>
    <row r="4044" spans="1:10" x14ac:dyDescent="0.2">
      <c r="A4044" s="6" t="s">
        <v>63</v>
      </c>
      <c r="B4044" s="6" t="s">
        <v>81</v>
      </c>
      <c r="C4044" s="6" t="s">
        <v>75</v>
      </c>
      <c r="D4044" s="6" t="s">
        <v>9</v>
      </c>
      <c r="E4044" s="6" t="s">
        <v>13</v>
      </c>
      <c r="F4044" s="6" t="s">
        <v>34</v>
      </c>
      <c r="G4044" s="36" t="s">
        <v>110</v>
      </c>
      <c r="H4044" s="6">
        <v>0.20300000000000001</v>
      </c>
      <c r="I4044">
        <f t="shared" ca="1" si="63"/>
        <v>0.20324999999999999</v>
      </c>
      <c r="J4044" t="s">
        <v>98</v>
      </c>
    </row>
    <row r="4045" spans="1:10" x14ac:dyDescent="0.2">
      <c r="A4045" s="6" t="s">
        <v>63</v>
      </c>
      <c r="B4045" s="6" t="s">
        <v>81</v>
      </c>
      <c r="C4045" s="6" t="s">
        <v>75</v>
      </c>
      <c r="D4045" s="6" t="s">
        <v>9</v>
      </c>
      <c r="E4045" s="6" t="s">
        <v>13</v>
      </c>
      <c r="F4045" s="6" t="s">
        <v>35</v>
      </c>
      <c r="G4045" s="36" t="s">
        <v>111</v>
      </c>
      <c r="H4045" s="6">
        <v>0.20349999999999999</v>
      </c>
      <c r="I4045">
        <f t="shared" ca="1" si="63"/>
        <v>0.20324999999999999</v>
      </c>
      <c r="J4045" t="s">
        <v>98</v>
      </c>
    </row>
    <row r="4046" spans="1:10" x14ac:dyDescent="0.2">
      <c r="A4046" s="6" t="s">
        <v>63</v>
      </c>
      <c r="B4046" s="6" t="s">
        <v>81</v>
      </c>
      <c r="C4046" s="6" t="s">
        <v>75</v>
      </c>
      <c r="D4046" s="6" t="s">
        <v>9</v>
      </c>
      <c r="E4046" s="6" t="s">
        <v>13</v>
      </c>
      <c r="F4046" s="6" t="s">
        <v>36</v>
      </c>
      <c r="G4046" s="36" t="s">
        <v>111</v>
      </c>
      <c r="H4046" s="6">
        <v>0.19819999999999999</v>
      </c>
      <c r="I4046">
        <f t="shared" ca="1" si="63"/>
        <v>0.19950000000000001</v>
      </c>
      <c r="J4046" t="s">
        <v>98</v>
      </c>
    </row>
    <row r="4047" spans="1:10" x14ac:dyDescent="0.2">
      <c r="A4047" s="6" t="s">
        <v>63</v>
      </c>
      <c r="B4047" s="6" t="s">
        <v>81</v>
      </c>
      <c r="C4047" s="6" t="s">
        <v>75</v>
      </c>
      <c r="D4047" s="6" t="s">
        <v>9</v>
      </c>
      <c r="E4047" s="6" t="s">
        <v>13</v>
      </c>
      <c r="F4047" s="6" t="s">
        <v>37</v>
      </c>
      <c r="G4047" s="36" t="s">
        <v>112</v>
      </c>
      <c r="H4047" s="6">
        <v>0.20080000000000001</v>
      </c>
      <c r="I4047">
        <f t="shared" ca="1" si="63"/>
        <v>0.19950000000000001</v>
      </c>
      <c r="J4047" t="s">
        <v>98</v>
      </c>
    </row>
    <row r="4048" spans="1:10" x14ac:dyDescent="0.2">
      <c r="A4048" s="6" t="s">
        <v>63</v>
      </c>
      <c r="B4048" s="6" t="s">
        <v>81</v>
      </c>
      <c r="C4048" s="6" t="s">
        <v>75</v>
      </c>
      <c r="D4048" s="6" t="s">
        <v>9</v>
      </c>
      <c r="E4048" s="6" t="s">
        <v>13</v>
      </c>
      <c r="F4048" s="6" t="s">
        <v>38</v>
      </c>
      <c r="G4048" s="36" t="s">
        <v>112</v>
      </c>
      <c r="H4048" s="6">
        <v>0.2051</v>
      </c>
      <c r="I4048">
        <f t="shared" ca="1" si="63"/>
        <v>0.1991</v>
      </c>
      <c r="J4048" t="s">
        <v>98</v>
      </c>
    </row>
    <row r="4049" spans="1:10" x14ac:dyDescent="0.2">
      <c r="A4049" s="6" t="s">
        <v>63</v>
      </c>
      <c r="B4049" s="6" t="s">
        <v>81</v>
      </c>
      <c r="C4049" s="6" t="s">
        <v>75</v>
      </c>
      <c r="D4049" s="6" t="s">
        <v>9</v>
      </c>
      <c r="E4049" s="6" t="s">
        <v>13</v>
      </c>
      <c r="F4049" s="6" t="s">
        <v>39</v>
      </c>
      <c r="G4049" s="36" t="s">
        <v>113</v>
      </c>
      <c r="H4049" s="6">
        <v>0.19309999999999999</v>
      </c>
      <c r="I4049">
        <f t="shared" ca="1" si="63"/>
        <v>0.1991</v>
      </c>
      <c r="J4049" t="s">
        <v>98</v>
      </c>
    </row>
    <row r="4050" spans="1:10" x14ac:dyDescent="0.2">
      <c r="A4050" s="6" t="s">
        <v>63</v>
      </c>
      <c r="B4050" s="6" t="s">
        <v>81</v>
      </c>
      <c r="C4050" s="6" t="s">
        <v>75</v>
      </c>
      <c r="D4050" s="6" t="s">
        <v>9</v>
      </c>
      <c r="E4050" s="6" t="s">
        <v>13</v>
      </c>
      <c r="F4050" s="6" t="s">
        <v>40</v>
      </c>
      <c r="G4050" s="36" t="s">
        <v>113</v>
      </c>
      <c r="H4050" s="6">
        <v>0.19639999999999999</v>
      </c>
      <c r="I4050">
        <f t="shared" ca="1" si="63"/>
        <v>9.8199999999999996E-2</v>
      </c>
      <c r="J4050" t="s">
        <v>98</v>
      </c>
    </row>
    <row r="4051" spans="1:10" x14ac:dyDescent="0.2">
      <c r="A4051" s="6" t="s">
        <v>63</v>
      </c>
      <c r="B4051" s="6" t="s">
        <v>81</v>
      </c>
      <c r="C4051" s="6" t="s">
        <v>75</v>
      </c>
      <c r="D4051" s="6" t="s">
        <v>9</v>
      </c>
      <c r="E4051" s="6" t="s">
        <v>13</v>
      </c>
      <c r="F4051" s="6" t="s">
        <v>41</v>
      </c>
      <c r="G4051" s="36" t="s">
        <v>141</v>
      </c>
      <c r="H4051" s="6">
        <v>0</v>
      </c>
      <c r="I4051">
        <f t="shared" ca="1" si="63"/>
        <v>9.8199999999999996E-2</v>
      </c>
      <c r="J4051" t="s">
        <v>98</v>
      </c>
    </row>
    <row r="4052" spans="1:10" x14ac:dyDescent="0.2">
      <c r="A4052" s="6" t="s">
        <v>64</v>
      </c>
      <c r="B4052" s="6" t="s">
        <v>81</v>
      </c>
      <c r="C4052" s="6" t="s">
        <v>75</v>
      </c>
      <c r="D4052" s="6" t="s">
        <v>9</v>
      </c>
      <c r="E4052" s="6" t="s">
        <v>13</v>
      </c>
      <c r="F4052" s="6" t="s">
        <v>15</v>
      </c>
      <c r="G4052" s="36" t="s">
        <v>122</v>
      </c>
      <c r="H4052" s="6">
        <v>0</v>
      </c>
      <c r="I4052">
        <f t="shared" ca="1" si="63"/>
        <v>4.8899999999999999E-2</v>
      </c>
      <c r="J4052" t="s">
        <v>98</v>
      </c>
    </row>
    <row r="4053" spans="1:10" x14ac:dyDescent="0.2">
      <c r="A4053" s="6" t="s">
        <v>64</v>
      </c>
      <c r="B4053" s="6" t="s">
        <v>81</v>
      </c>
      <c r="C4053" s="6" t="s">
        <v>75</v>
      </c>
      <c r="D4053" s="6" t="s">
        <v>9</v>
      </c>
      <c r="E4053" s="6" t="s">
        <v>13</v>
      </c>
      <c r="F4053" s="6" t="s">
        <v>16</v>
      </c>
      <c r="G4053" s="36" t="s">
        <v>122</v>
      </c>
      <c r="H4053" s="6">
        <v>9.7799999999999998E-2</v>
      </c>
      <c r="I4053">
        <f t="shared" ca="1" si="63"/>
        <v>4.8899999999999999E-2</v>
      </c>
      <c r="J4053" t="s">
        <v>98</v>
      </c>
    </row>
    <row r="4054" spans="1:10" x14ac:dyDescent="0.2">
      <c r="A4054" s="6" t="s">
        <v>64</v>
      </c>
      <c r="B4054" s="6" t="s">
        <v>81</v>
      </c>
      <c r="C4054" s="6" t="s">
        <v>75</v>
      </c>
      <c r="D4054" s="6" t="s">
        <v>9</v>
      </c>
      <c r="E4054" s="6" t="s">
        <v>13</v>
      </c>
      <c r="F4054" s="6" t="s">
        <v>17</v>
      </c>
      <c r="G4054" s="36" t="s">
        <v>123</v>
      </c>
      <c r="H4054" s="6">
        <v>8.9700000000000002E-2</v>
      </c>
      <c r="I4054">
        <f t="shared" ca="1" si="63"/>
        <v>8.9950000000000002E-2</v>
      </c>
      <c r="J4054" t="s">
        <v>98</v>
      </c>
    </row>
    <row r="4055" spans="1:10" x14ac:dyDescent="0.2">
      <c r="A4055" s="6" t="s">
        <v>64</v>
      </c>
      <c r="B4055" s="6" t="s">
        <v>81</v>
      </c>
      <c r="C4055" s="6" t="s">
        <v>75</v>
      </c>
      <c r="D4055" s="6" t="s">
        <v>9</v>
      </c>
      <c r="E4055" s="6" t="s">
        <v>13</v>
      </c>
      <c r="F4055" s="6" t="s">
        <v>18</v>
      </c>
      <c r="G4055" s="36" t="s">
        <v>123</v>
      </c>
      <c r="H4055" s="6">
        <v>9.0200000000000002E-2</v>
      </c>
      <c r="I4055">
        <f t="shared" ca="1" si="63"/>
        <v>8.9950000000000002E-2</v>
      </c>
      <c r="J4055" t="s">
        <v>98</v>
      </c>
    </row>
    <row r="4056" spans="1:10" x14ac:dyDescent="0.2">
      <c r="A4056" s="6" t="s">
        <v>64</v>
      </c>
      <c r="B4056" s="6" t="s">
        <v>81</v>
      </c>
      <c r="C4056" s="6" t="s">
        <v>75</v>
      </c>
      <c r="D4056" s="6" t="s">
        <v>9</v>
      </c>
      <c r="E4056" s="6" t="s">
        <v>13</v>
      </c>
      <c r="F4056" s="6" t="s">
        <v>19</v>
      </c>
      <c r="G4056" s="36" t="s">
        <v>124</v>
      </c>
      <c r="H4056" s="6">
        <v>8.1699999999999995E-2</v>
      </c>
      <c r="I4056">
        <f t="shared" ca="1" si="63"/>
        <v>8.1549999999999997E-2</v>
      </c>
      <c r="J4056" t="s">
        <v>98</v>
      </c>
    </row>
    <row r="4057" spans="1:10" x14ac:dyDescent="0.2">
      <c r="A4057" s="6" t="s">
        <v>64</v>
      </c>
      <c r="B4057" s="6" t="s">
        <v>81</v>
      </c>
      <c r="C4057" s="6" t="s">
        <v>75</v>
      </c>
      <c r="D4057" s="6" t="s">
        <v>9</v>
      </c>
      <c r="E4057" s="6" t="s">
        <v>13</v>
      </c>
      <c r="F4057" s="6" t="s">
        <v>20</v>
      </c>
      <c r="G4057" s="36" t="s">
        <v>124</v>
      </c>
      <c r="H4057" s="6">
        <v>8.14E-2</v>
      </c>
      <c r="I4057">
        <f t="shared" ca="1" si="63"/>
        <v>8.1549999999999997E-2</v>
      </c>
      <c r="J4057" t="s">
        <v>98</v>
      </c>
    </row>
    <row r="4058" spans="1:10" x14ac:dyDescent="0.2">
      <c r="A4058" s="6" t="s">
        <v>64</v>
      </c>
      <c r="B4058" s="6" t="s">
        <v>81</v>
      </c>
      <c r="C4058" s="6" t="s">
        <v>75</v>
      </c>
      <c r="D4058" s="6" t="s">
        <v>9</v>
      </c>
      <c r="E4058" s="6" t="s">
        <v>13</v>
      </c>
      <c r="F4058" s="6" t="s">
        <v>21</v>
      </c>
      <c r="G4058" s="36" t="s">
        <v>104</v>
      </c>
      <c r="H4058" s="6">
        <v>8.5999999999999993E-2</v>
      </c>
      <c r="I4058">
        <f t="shared" ca="1" si="63"/>
        <v>8.5249999999999992E-2</v>
      </c>
      <c r="J4058" t="s">
        <v>98</v>
      </c>
    </row>
    <row r="4059" spans="1:10" x14ac:dyDescent="0.2">
      <c r="A4059" s="6" t="s">
        <v>64</v>
      </c>
      <c r="B4059" s="6" t="s">
        <v>81</v>
      </c>
      <c r="C4059" s="6" t="s">
        <v>75</v>
      </c>
      <c r="D4059" s="6" t="s">
        <v>9</v>
      </c>
      <c r="E4059" s="6" t="s">
        <v>13</v>
      </c>
      <c r="F4059" s="6" t="s">
        <v>22</v>
      </c>
      <c r="G4059" s="36" t="s">
        <v>104</v>
      </c>
      <c r="H4059" s="6">
        <v>8.4500000000000006E-2</v>
      </c>
      <c r="I4059">
        <f t="shared" ca="1" si="63"/>
        <v>8.5249999999999992E-2</v>
      </c>
      <c r="J4059" t="s">
        <v>98</v>
      </c>
    </row>
    <row r="4060" spans="1:10" x14ac:dyDescent="0.2">
      <c r="A4060" s="6" t="s">
        <v>64</v>
      </c>
      <c r="B4060" s="6" t="s">
        <v>81</v>
      </c>
      <c r="C4060" s="6" t="s">
        <v>75</v>
      </c>
      <c r="D4060" s="6" t="s">
        <v>9</v>
      </c>
      <c r="E4060" s="6" t="s">
        <v>13</v>
      </c>
      <c r="F4060" s="6" t="s">
        <v>23</v>
      </c>
      <c r="G4060" s="36" t="s">
        <v>105</v>
      </c>
      <c r="H4060" s="6">
        <v>8.6199999999999999E-2</v>
      </c>
      <c r="I4060">
        <f t="shared" ca="1" si="63"/>
        <v>8.4900000000000003E-2</v>
      </c>
      <c r="J4060" t="s">
        <v>98</v>
      </c>
    </row>
    <row r="4061" spans="1:10" x14ac:dyDescent="0.2">
      <c r="A4061" s="6" t="s">
        <v>64</v>
      </c>
      <c r="B4061" s="6" t="s">
        <v>81</v>
      </c>
      <c r="C4061" s="6" t="s">
        <v>75</v>
      </c>
      <c r="D4061" s="6" t="s">
        <v>9</v>
      </c>
      <c r="E4061" s="6" t="s">
        <v>13</v>
      </c>
      <c r="F4061" s="6" t="s">
        <v>24</v>
      </c>
      <c r="G4061" s="36" t="s">
        <v>105</v>
      </c>
      <c r="H4061" s="6">
        <v>8.3599999999999994E-2</v>
      </c>
      <c r="I4061">
        <f t="shared" ca="1" si="63"/>
        <v>8.4900000000000003E-2</v>
      </c>
      <c r="J4061" t="s">
        <v>98</v>
      </c>
    </row>
    <row r="4062" spans="1:10" x14ac:dyDescent="0.2">
      <c r="A4062" s="6" t="s">
        <v>64</v>
      </c>
      <c r="B4062" s="6" t="s">
        <v>81</v>
      </c>
      <c r="C4062" s="6" t="s">
        <v>75</v>
      </c>
      <c r="D4062" s="6" t="s">
        <v>9</v>
      </c>
      <c r="E4062" s="6" t="s">
        <v>13</v>
      </c>
      <c r="F4062" s="6" t="s">
        <v>25</v>
      </c>
      <c r="G4062" s="36" t="s">
        <v>106</v>
      </c>
      <c r="H4062" s="6">
        <v>8.2199999999999995E-2</v>
      </c>
      <c r="I4062">
        <f t="shared" ca="1" si="63"/>
        <v>8.5599999999999996E-2</v>
      </c>
      <c r="J4062" t="s">
        <v>98</v>
      </c>
    </row>
    <row r="4063" spans="1:10" x14ac:dyDescent="0.2">
      <c r="A4063" s="6" t="s">
        <v>64</v>
      </c>
      <c r="B4063" s="6" t="s">
        <v>81</v>
      </c>
      <c r="C4063" s="6" t="s">
        <v>75</v>
      </c>
      <c r="D4063" s="6" t="s">
        <v>9</v>
      </c>
      <c r="E4063" s="6" t="s">
        <v>13</v>
      </c>
      <c r="F4063" s="6" t="s">
        <v>26</v>
      </c>
      <c r="G4063" s="36" t="s">
        <v>106</v>
      </c>
      <c r="H4063" s="6">
        <v>8.8999999999999996E-2</v>
      </c>
      <c r="I4063">
        <f t="shared" ca="1" si="63"/>
        <v>8.5599999999999996E-2</v>
      </c>
      <c r="J4063" t="s">
        <v>98</v>
      </c>
    </row>
    <row r="4064" spans="1:10" x14ac:dyDescent="0.2">
      <c r="A4064" s="6" t="s">
        <v>64</v>
      </c>
      <c r="B4064" s="6" t="s">
        <v>81</v>
      </c>
      <c r="C4064" s="6" t="s">
        <v>75</v>
      </c>
      <c r="D4064" s="6" t="s">
        <v>9</v>
      </c>
      <c r="E4064" s="6" t="s">
        <v>13</v>
      </c>
      <c r="F4064" s="6" t="s">
        <v>27</v>
      </c>
      <c r="G4064" s="36" t="s">
        <v>107</v>
      </c>
      <c r="H4064" s="6">
        <v>0.1086</v>
      </c>
      <c r="I4064">
        <f t="shared" ca="1" si="63"/>
        <v>0.10685</v>
      </c>
      <c r="J4064" t="s">
        <v>98</v>
      </c>
    </row>
    <row r="4065" spans="1:10" x14ac:dyDescent="0.2">
      <c r="A4065" s="6" t="s">
        <v>64</v>
      </c>
      <c r="B4065" s="6" t="s">
        <v>81</v>
      </c>
      <c r="C4065" s="6" t="s">
        <v>75</v>
      </c>
      <c r="D4065" s="6" t="s">
        <v>9</v>
      </c>
      <c r="E4065" s="6" t="s">
        <v>13</v>
      </c>
      <c r="F4065" s="6" t="s">
        <v>28</v>
      </c>
      <c r="G4065" s="36" t="s">
        <v>107</v>
      </c>
      <c r="H4065" s="6">
        <v>0.1051</v>
      </c>
      <c r="I4065">
        <f t="shared" ca="1" si="63"/>
        <v>0.10685</v>
      </c>
      <c r="J4065" t="s">
        <v>98</v>
      </c>
    </row>
    <row r="4066" spans="1:10" x14ac:dyDescent="0.2">
      <c r="A4066" s="6" t="s">
        <v>64</v>
      </c>
      <c r="B4066" s="6" t="s">
        <v>81</v>
      </c>
      <c r="C4066" s="6" t="s">
        <v>75</v>
      </c>
      <c r="D4066" s="6" t="s">
        <v>9</v>
      </c>
      <c r="E4066" s="6" t="s">
        <v>13</v>
      </c>
      <c r="F4066" s="6" t="s">
        <v>29</v>
      </c>
      <c r="G4066" s="36" t="s">
        <v>108</v>
      </c>
      <c r="H4066" s="6">
        <v>0.1066</v>
      </c>
      <c r="I4066">
        <f t="shared" ca="1" si="63"/>
        <v>0.10545</v>
      </c>
      <c r="J4066" t="s">
        <v>98</v>
      </c>
    </row>
    <row r="4067" spans="1:10" x14ac:dyDescent="0.2">
      <c r="A4067" s="6" t="s">
        <v>64</v>
      </c>
      <c r="B4067" s="6" t="s">
        <v>81</v>
      </c>
      <c r="C4067" s="6" t="s">
        <v>75</v>
      </c>
      <c r="D4067" s="6" t="s">
        <v>9</v>
      </c>
      <c r="E4067" s="6" t="s">
        <v>13</v>
      </c>
      <c r="F4067" s="6" t="s">
        <v>30</v>
      </c>
      <c r="G4067" s="36" t="s">
        <v>108</v>
      </c>
      <c r="H4067" s="6">
        <v>0.1043</v>
      </c>
      <c r="I4067">
        <f t="shared" ca="1" si="63"/>
        <v>0.10545</v>
      </c>
      <c r="J4067" t="s">
        <v>98</v>
      </c>
    </row>
    <row r="4068" spans="1:10" x14ac:dyDescent="0.2">
      <c r="A4068" s="6" t="s">
        <v>64</v>
      </c>
      <c r="B4068" s="6" t="s">
        <v>81</v>
      </c>
      <c r="C4068" s="6" t="s">
        <v>75</v>
      </c>
      <c r="D4068" s="6" t="s">
        <v>9</v>
      </c>
      <c r="E4068" s="6" t="s">
        <v>13</v>
      </c>
      <c r="F4068" s="6" t="s">
        <v>31</v>
      </c>
      <c r="G4068" s="36" t="s">
        <v>109</v>
      </c>
      <c r="H4068" s="6">
        <v>0.1072</v>
      </c>
      <c r="I4068">
        <f t="shared" ca="1" si="63"/>
        <v>0.10775</v>
      </c>
      <c r="J4068" t="s">
        <v>98</v>
      </c>
    </row>
    <row r="4069" spans="1:10" x14ac:dyDescent="0.2">
      <c r="A4069" s="6" t="s">
        <v>64</v>
      </c>
      <c r="B4069" s="6" t="s">
        <v>81</v>
      </c>
      <c r="C4069" s="6" t="s">
        <v>75</v>
      </c>
      <c r="D4069" s="6" t="s">
        <v>9</v>
      </c>
      <c r="E4069" s="6" t="s">
        <v>13</v>
      </c>
      <c r="F4069" s="6" t="s">
        <v>32</v>
      </c>
      <c r="G4069" s="36" t="s">
        <v>109</v>
      </c>
      <c r="H4069" s="6">
        <v>0.10829999999999999</v>
      </c>
      <c r="I4069">
        <f t="shared" ca="1" si="63"/>
        <v>0.10775</v>
      </c>
      <c r="J4069" t="s">
        <v>98</v>
      </c>
    </row>
    <row r="4070" spans="1:10" x14ac:dyDescent="0.2">
      <c r="A4070" s="6" t="s">
        <v>64</v>
      </c>
      <c r="B4070" s="6" t="s">
        <v>81</v>
      </c>
      <c r="C4070" s="6" t="s">
        <v>75</v>
      </c>
      <c r="D4070" s="6" t="s">
        <v>9</v>
      </c>
      <c r="E4070" s="6" t="s">
        <v>13</v>
      </c>
      <c r="F4070" s="6" t="s">
        <v>33</v>
      </c>
      <c r="G4070" s="36" t="s">
        <v>110</v>
      </c>
      <c r="H4070" s="6">
        <v>0.10730000000000001</v>
      </c>
      <c r="I4070">
        <f t="shared" ca="1" si="63"/>
        <v>0.10595</v>
      </c>
      <c r="J4070" t="s">
        <v>98</v>
      </c>
    </row>
    <row r="4071" spans="1:10" x14ac:dyDescent="0.2">
      <c r="A4071" s="6" t="s">
        <v>64</v>
      </c>
      <c r="B4071" s="6" t="s">
        <v>81</v>
      </c>
      <c r="C4071" s="6" t="s">
        <v>75</v>
      </c>
      <c r="D4071" s="6" t="s">
        <v>9</v>
      </c>
      <c r="E4071" s="6" t="s">
        <v>13</v>
      </c>
      <c r="F4071" s="6" t="s">
        <v>34</v>
      </c>
      <c r="G4071" s="36" t="s">
        <v>110</v>
      </c>
      <c r="H4071" s="6">
        <v>0.1046</v>
      </c>
      <c r="I4071">
        <f t="shared" ca="1" si="63"/>
        <v>0.10595</v>
      </c>
      <c r="J4071" t="s">
        <v>98</v>
      </c>
    </row>
    <row r="4072" spans="1:10" x14ac:dyDescent="0.2">
      <c r="A4072" s="6" t="s">
        <v>64</v>
      </c>
      <c r="B4072" s="6" t="s">
        <v>81</v>
      </c>
      <c r="C4072" s="6" t="s">
        <v>75</v>
      </c>
      <c r="D4072" s="6" t="s">
        <v>9</v>
      </c>
      <c r="E4072" s="6" t="s">
        <v>13</v>
      </c>
      <c r="F4072" s="6" t="s">
        <v>35</v>
      </c>
      <c r="G4072" s="36" t="s">
        <v>111</v>
      </c>
      <c r="H4072" s="6">
        <v>0.1016</v>
      </c>
      <c r="I4072">
        <f t="shared" ca="1" si="63"/>
        <v>0.10569999999999999</v>
      </c>
      <c r="J4072" t="s">
        <v>98</v>
      </c>
    </row>
    <row r="4073" spans="1:10" x14ac:dyDescent="0.2">
      <c r="A4073" s="6" t="s">
        <v>64</v>
      </c>
      <c r="B4073" s="6" t="s">
        <v>81</v>
      </c>
      <c r="C4073" s="6" t="s">
        <v>75</v>
      </c>
      <c r="D4073" s="6" t="s">
        <v>9</v>
      </c>
      <c r="E4073" s="6" t="s">
        <v>13</v>
      </c>
      <c r="F4073" s="6" t="s">
        <v>36</v>
      </c>
      <c r="G4073" s="36" t="s">
        <v>111</v>
      </c>
      <c r="H4073" s="6">
        <v>0.10979999999999999</v>
      </c>
      <c r="I4073">
        <f t="shared" ca="1" si="63"/>
        <v>0.10569999999999999</v>
      </c>
      <c r="J4073" t="s">
        <v>98</v>
      </c>
    </row>
    <row r="4074" spans="1:10" x14ac:dyDescent="0.2">
      <c r="A4074" s="6" t="s">
        <v>64</v>
      </c>
      <c r="B4074" s="6" t="s">
        <v>81</v>
      </c>
      <c r="C4074" s="6" t="s">
        <v>75</v>
      </c>
      <c r="D4074" s="6" t="s">
        <v>9</v>
      </c>
      <c r="E4074" s="6" t="s">
        <v>13</v>
      </c>
      <c r="F4074" s="6" t="s">
        <v>37</v>
      </c>
      <c r="G4074" s="36" t="s">
        <v>112</v>
      </c>
      <c r="H4074" s="6">
        <v>0.11360000000000001</v>
      </c>
      <c r="I4074">
        <f t="shared" ca="1" si="63"/>
        <v>0.11265</v>
      </c>
      <c r="J4074" t="s">
        <v>98</v>
      </c>
    </row>
    <row r="4075" spans="1:10" x14ac:dyDescent="0.2">
      <c r="A4075" s="6" t="s">
        <v>64</v>
      </c>
      <c r="B4075" s="6" t="s">
        <v>81</v>
      </c>
      <c r="C4075" s="6" t="s">
        <v>75</v>
      </c>
      <c r="D4075" s="6" t="s">
        <v>9</v>
      </c>
      <c r="E4075" s="6" t="s">
        <v>13</v>
      </c>
      <c r="F4075" s="6" t="s">
        <v>38</v>
      </c>
      <c r="G4075" s="36" t="s">
        <v>112</v>
      </c>
      <c r="H4075" s="6">
        <v>0.11169999999999999</v>
      </c>
      <c r="I4075">
        <f t="shared" ca="1" si="63"/>
        <v>0.11265</v>
      </c>
      <c r="J4075" t="s">
        <v>98</v>
      </c>
    </row>
    <row r="4076" spans="1:10" x14ac:dyDescent="0.2">
      <c r="A4076" s="6" t="s">
        <v>64</v>
      </c>
      <c r="B4076" s="6" t="s">
        <v>81</v>
      </c>
      <c r="C4076" s="6" t="s">
        <v>75</v>
      </c>
      <c r="D4076" s="6" t="s">
        <v>9</v>
      </c>
      <c r="E4076" s="6" t="s">
        <v>13</v>
      </c>
      <c r="F4076" s="6" t="s">
        <v>39</v>
      </c>
      <c r="G4076" s="36" t="s">
        <v>113</v>
      </c>
      <c r="H4076" s="6">
        <v>0.1143</v>
      </c>
      <c r="I4076">
        <f t="shared" ca="1" si="63"/>
        <v>0.1169</v>
      </c>
      <c r="J4076" t="s">
        <v>98</v>
      </c>
    </row>
    <row r="4077" spans="1:10" x14ac:dyDescent="0.2">
      <c r="A4077" s="6" t="s">
        <v>64</v>
      </c>
      <c r="B4077" s="6" t="s">
        <v>81</v>
      </c>
      <c r="C4077" s="6" t="s">
        <v>75</v>
      </c>
      <c r="D4077" s="6" t="s">
        <v>9</v>
      </c>
      <c r="E4077" s="6" t="s">
        <v>13</v>
      </c>
      <c r="F4077" s="6" t="s">
        <v>40</v>
      </c>
      <c r="G4077" s="36" t="s">
        <v>113</v>
      </c>
      <c r="H4077" s="6">
        <v>0.1195</v>
      </c>
      <c r="I4077">
        <f t="shared" ca="1" si="63"/>
        <v>0.1169</v>
      </c>
      <c r="J4077" t="s">
        <v>98</v>
      </c>
    </row>
    <row r="4078" spans="1:10" x14ac:dyDescent="0.2">
      <c r="A4078" s="6" t="s">
        <v>64</v>
      </c>
      <c r="B4078" s="6" t="s">
        <v>81</v>
      </c>
      <c r="C4078" s="6" t="s">
        <v>75</v>
      </c>
      <c r="D4078" s="6" t="s">
        <v>9</v>
      </c>
      <c r="E4078" s="6" t="s">
        <v>13</v>
      </c>
      <c r="F4078" s="6" t="s">
        <v>41</v>
      </c>
      <c r="G4078" s="36" t="s">
        <v>141</v>
      </c>
      <c r="H4078" s="6">
        <v>0</v>
      </c>
      <c r="I4078">
        <f t="shared" ca="1" si="63"/>
        <v>0</v>
      </c>
      <c r="J4078" t="s">
        <v>98</v>
      </c>
    </row>
    <row r="4079" spans="1:10" x14ac:dyDescent="0.2">
      <c r="A4079" s="6" t="s">
        <v>65</v>
      </c>
      <c r="B4079" s="6" t="s">
        <v>81</v>
      </c>
      <c r="C4079" s="6" t="s">
        <v>75</v>
      </c>
      <c r="D4079" s="6" t="s">
        <v>9</v>
      </c>
      <c r="E4079" s="6" t="s">
        <v>13</v>
      </c>
      <c r="F4079" s="6" t="s">
        <v>15</v>
      </c>
      <c r="G4079" s="36" t="s">
        <v>122</v>
      </c>
      <c r="H4079" s="6">
        <v>0</v>
      </c>
      <c r="I4079">
        <f t="shared" ca="1" si="63"/>
        <v>0</v>
      </c>
      <c r="J4079" t="s">
        <v>98</v>
      </c>
    </row>
    <row r="4080" spans="1:10" x14ac:dyDescent="0.2">
      <c r="A4080" s="6" t="s">
        <v>65</v>
      </c>
      <c r="B4080" s="6" t="s">
        <v>81</v>
      </c>
      <c r="C4080" s="6" t="s">
        <v>75</v>
      </c>
      <c r="D4080" s="6" t="s">
        <v>9</v>
      </c>
      <c r="E4080" s="6" t="s">
        <v>13</v>
      </c>
      <c r="F4080" s="6" t="s">
        <v>16</v>
      </c>
      <c r="G4080" s="36" t="s">
        <v>122</v>
      </c>
      <c r="H4080" s="6">
        <v>0.1091</v>
      </c>
      <c r="I4080">
        <f t="shared" ca="1" si="63"/>
        <v>0.10855000000000001</v>
      </c>
      <c r="J4080" t="s">
        <v>98</v>
      </c>
    </row>
    <row r="4081" spans="1:10" x14ac:dyDescent="0.2">
      <c r="A4081" s="6" t="s">
        <v>65</v>
      </c>
      <c r="B4081" s="6" t="s">
        <v>81</v>
      </c>
      <c r="C4081" s="6" t="s">
        <v>75</v>
      </c>
      <c r="D4081" s="6" t="s">
        <v>9</v>
      </c>
      <c r="E4081" s="6" t="s">
        <v>13</v>
      </c>
      <c r="F4081" s="6" t="s">
        <v>17</v>
      </c>
      <c r="G4081" s="36" t="s">
        <v>123</v>
      </c>
      <c r="H4081" s="6">
        <v>0.108</v>
      </c>
      <c r="I4081">
        <f t="shared" ca="1" si="63"/>
        <v>0.10855000000000001</v>
      </c>
      <c r="J4081" t="s">
        <v>98</v>
      </c>
    </row>
    <row r="4082" spans="1:10" x14ac:dyDescent="0.2">
      <c r="A4082" s="6" t="s">
        <v>65</v>
      </c>
      <c r="B4082" s="6" t="s">
        <v>81</v>
      </c>
      <c r="C4082" s="6" t="s">
        <v>75</v>
      </c>
      <c r="D4082" s="6" t="s">
        <v>9</v>
      </c>
      <c r="E4082" s="6" t="s">
        <v>13</v>
      </c>
      <c r="F4082" s="6" t="s">
        <v>18</v>
      </c>
      <c r="G4082" s="36" t="s">
        <v>123</v>
      </c>
      <c r="H4082" s="6">
        <v>0.1095</v>
      </c>
      <c r="I4082">
        <f t="shared" ca="1" si="63"/>
        <v>0.12085000000000001</v>
      </c>
      <c r="J4082" t="s">
        <v>98</v>
      </c>
    </row>
    <row r="4083" spans="1:10" x14ac:dyDescent="0.2">
      <c r="A4083" s="6" t="s">
        <v>65</v>
      </c>
      <c r="B4083" s="6" t="s">
        <v>81</v>
      </c>
      <c r="C4083" s="6" t="s">
        <v>75</v>
      </c>
      <c r="D4083" s="6" t="s">
        <v>9</v>
      </c>
      <c r="E4083" s="6" t="s">
        <v>13</v>
      </c>
      <c r="F4083" s="6" t="s">
        <v>19</v>
      </c>
      <c r="G4083" s="36" t="s">
        <v>124</v>
      </c>
      <c r="H4083" s="6">
        <v>0.13220000000000001</v>
      </c>
      <c r="I4083">
        <f t="shared" ca="1" si="63"/>
        <v>0.12085000000000001</v>
      </c>
      <c r="J4083" t="s">
        <v>98</v>
      </c>
    </row>
    <row r="4084" spans="1:10" x14ac:dyDescent="0.2">
      <c r="A4084" s="6" t="s">
        <v>65</v>
      </c>
      <c r="B4084" s="6" t="s">
        <v>81</v>
      </c>
      <c r="C4084" s="6" t="s">
        <v>75</v>
      </c>
      <c r="D4084" s="6" t="s">
        <v>9</v>
      </c>
      <c r="E4084" s="6" t="s">
        <v>13</v>
      </c>
      <c r="F4084" s="6" t="s">
        <v>20</v>
      </c>
      <c r="G4084" s="36" t="s">
        <v>124</v>
      </c>
      <c r="H4084" s="6">
        <v>0.13289999999999999</v>
      </c>
      <c r="I4084">
        <f t="shared" ca="1" si="63"/>
        <v>0.13614999999999999</v>
      </c>
      <c r="J4084" t="s">
        <v>98</v>
      </c>
    </row>
    <row r="4085" spans="1:10" x14ac:dyDescent="0.2">
      <c r="A4085" s="6" t="s">
        <v>65</v>
      </c>
      <c r="B4085" s="6" t="s">
        <v>81</v>
      </c>
      <c r="C4085" s="6" t="s">
        <v>75</v>
      </c>
      <c r="D4085" s="6" t="s">
        <v>9</v>
      </c>
      <c r="E4085" s="6" t="s">
        <v>13</v>
      </c>
      <c r="F4085" s="6" t="s">
        <v>21</v>
      </c>
      <c r="G4085" s="36" t="s">
        <v>104</v>
      </c>
      <c r="H4085" s="6">
        <v>0.1394</v>
      </c>
      <c r="I4085">
        <f t="shared" ca="1" si="63"/>
        <v>0.13614999999999999</v>
      </c>
      <c r="J4085" t="s">
        <v>98</v>
      </c>
    </row>
    <row r="4086" spans="1:10" x14ac:dyDescent="0.2">
      <c r="A4086" s="6" t="s">
        <v>65</v>
      </c>
      <c r="B4086" s="6" t="s">
        <v>81</v>
      </c>
      <c r="C4086" s="6" t="s">
        <v>75</v>
      </c>
      <c r="D4086" s="6" t="s">
        <v>9</v>
      </c>
      <c r="E4086" s="6" t="s">
        <v>13</v>
      </c>
      <c r="F4086" s="6" t="s">
        <v>22</v>
      </c>
      <c r="G4086" s="36" t="s">
        <v>104</v>
      </c>
      <c r="H4086" s="6">
        <v>0.14169999999999999</v>
      </c>
      <c r="I4086">
        <f t="shared" ca="1" si="63"/>
        <v>0.14055000000000001</v>
      </c>
      <c r="J4086" t="s">
        <v>98</v>
      </c>
    </row>
    <row r="4087" spans="1:10" x14ac:dyDescent="0.2">
      <c r="A4087" s="6" t="s">
        <v>65</v>
      </c>
      <c r="B4087" s="6" t="s">
        <v>81</v>
      </c>
      <c r="C4087" s="6" t="s">
        <v>75</v>
      </c>
      <c r="D4087" s="6" t="s">
        <v>9</v>
      </c>
      <c r="E4087" s="6" t="s">
        <v>13</v>
      </c>
      <c r="F4087" s="6" t="s">
        <v>23</v>
      </c>
      <c r="G4087" s="36" t="s">
        <v>105</v>
      </c>
      <c r="H4087" s="6">
        <v>0.1394</v>
      </c>
      <c r="I4087">
        <f t="shared" ca="1" si="63"/>
        <v>0.14055000000000001</v>
      </c>
      <c r="J4087" t="s">
        <v>98</v>
      </c>
    </row>
    <row r="4088" spans="1:10" x14ac:dyDescent="0.2">
      <c r="A4088" s="6" t="s">
        <v>65</v>
      </c>
      <c r="B4088" s="6" t="s">
        <v>81</v>
      </c>
      <c r="C4088" s="6" t="s">
        <v>75</v>
      </c>
      <c r="D4088" s="6" t="s">
        <v>9</v>
      </c>
      <c r="E4088" s="6" t="s">
        <v>13</v>
      </c>
      <c r="F4088" s="6" t="s">
        <v>24</v>
      </c>
      <c r="G4088" s="36" t="s">
        <v>105</v>
      </c>
      <c r="H4088" s="6">
        <v>0.14180000000000001</v>
      </c>
      <c r="I4088">
        <f t="shared" ca="1" si="63"/>
        <v>0.14374999999999999</v>
      </c>
      <c r="J4088" t="s">
        <v>98</v>
      </c>
    </row>
    <row r="4089" spans="1:10" x14ac:dyDescent="0.2">
      <c r="A4089" s="6" t="s">
        <v>65</v>
      </c>
      <c r="B4089" s="6" t="s">
        <v>81</v>
      </c>
      <c r="C4089" s="6" t="s">
        <v>75</v>
      </c>
      <c r="D4089" s="6" t="s">
        <v>9</v>
      </c>
      <c r="E4089" s="6" t="s">
        <v>13</v>
      </c>
      <c r="F4089" s="6" t="s">
        <v>25</v>
      </c>
      <c r="G4089" s="36" t="s">
        <v>106</v>
      </c>
      <c r="H4089" s="6">
        <v>0.1457</v>
      </c>
      <c r="I4089">
        <f t="shared" ca="1" si="63"/>
        <v>0.14374999999999999</v>
      </c>
      <c r="J4089" t="s">
        <v>98</v>
      </c>
    </row>
    <row r="4090" spans="1:10" x14ac:dyDescent="0.2">
      <c r="A4090" s="6" t="s">
        <v>65</v>
      </c>
      <c r="B4090" s="6" t="s">
        <v>81</v>
      </c>
      <c r="C4090" s="6" t="s">
        <v>75</v>
      </c>
      <c r="D4090" s="6" t="s">
        <v>9</v>
      </c>
      <c r="E4090" s="6" t="s">
        <v>13</v>
      </c>
      <c r="F4090" s="6" t="s">
        <v>26</v>
      </c>
      <c r="G4090" s="36" t="s">
        <v>106</v>
      </c>
      <c r="H4090" s="6">
        <v>0.14749999999999999</v>
      </c>
      <c r="I4090">
        <f t="shared" ca="1" si="63"/>
        <v>0.15229999999999999</v>
      </c>
      <c r="J4090" t="s">
        <v>98</v>
      </c>
    </row>
    <row r="4091" spans="1:10" x14ac:dyDescent="0.2">
      <c r="A4091" s="6" t="s">
        <v>65</v>
      </c>
      <c r="B4091" s="6" t="s">
        <v>81</v>
      </c>
      <c r="C4091" s="6" t="s">
        <v>75</v>
      </c>
      <c r="D4091" s="6" t="s">
        <v>9</v>
      </c>
      <c r="E4091" s="6" t="s">
        <v>13</v>
      </c>
      <c r="F4091" s="6" t="s">
        <v>27</v>
      </c>
      <c r="G4091" s="36" t="s">
        <v>107</v>
      </c>
      <c r="H4091" s="6">
        <v>0.15709999999999999</v>
      </c>
      <c r="I4091">
        <f t="shared" ca="1" si="63"/>
        <v>0.15229999999999999</v>
      </c>
      <c r="J4091" t="s">
        <v>98</v>
      </c>
    </row>
    <row r="4092" spans="1:10" x14ac:dyDescent="0.2">
      <c r="A4092" s="6" t="s">
        <v>65</v>
      </c>
      <c r="B4092" s="6" t="s">
        <v>81</v>
      </c>
      <c r="C4092" s="6" t="s">
        <v>75</v>
      </c>
      <c r="D4092" s="6" t="s">
        <v>9</v>
      </c>
      <c r="E4092" s="6" t="s">
        <v>13</v>
      </c>
      <c r="F4092" s="6" t="s">
        <v>28</v>
      </c>
      <c r="G4092" s="36" t="s">
        <v>107</v>
      </c>
      <c r="H4092" s="6">
        <v>0.16200000000000001</v>
      </c>
      <c r="I4092">
        <f t="shared" ca="1" si="63"/>
        <v>0.16089999999999999</v>
      </c>
      <c r="J4092" t="s">
        <v>98</v>
      </c>
    </row>
    <row r="4093" spans="1:10" x14ac:dyDescent="0.2">
      <c r="A4093" s="6" t="s">
        <v>65</v>
      </c>
      <c r="B4093" s="6" t="s">
        <v>81</v>
      </c>
      <c r="C4093" s="6" t="s">
        <v>75</v>
      </c>
      <c r="D4093" s="6" t="s">
        <v>9</v>
      </c>
      <c r="E4093" s="6" t="s">
        <v>13</v>
      </c>
      <c r="F4093" s="6" t="s">
        <v>29</v>
      </c>
      <c r="G4093" s="36" t="s">
        <v>108</v>
      </c>
      <c r="H4093" s="6">
        <v>0.1598</v>
      </c>
      <c r="I4093">
        <f t="shared" ca="1" si="63"/>
        <v>0.16089999999999999</v>
      </c>
      <c r="J4093" t="s">
        <v>98</v>
      </c>
    </row>
    <row r="4094" spans="1:10" x14ac:dyDescent="0.2">
      <c r="A4094" s="6" t="s">
        <v>65</v>
      </c>
      <c r="B4094" s="6" t="s">
        <v>81</v>
      </c>
      <c r="C4094" s="6" t="s">
        <v>75</v>
      </c>
      <c r="D4094" s="6" t="s">
        <v>9</v>
      </c>
      <c r="E4094" s="6" t="s">
        <v>13</v>
      </c>
      <c r="F4094" s="6" t="s">
        <v>30</v>
      </c>
      <c r="G4094" s="36" t="s">
        <v>108</v>
      </c>
      <c r="H4094" s="6">
        <v>0.1583</v>
      </c>
      <c r="I4094">
        <f t="shared" ca="1" si="63"/>
        <v>0.157</v>
      </c>
      <c r="J4094" t="s">
        <v>98</v>
      </c>
    </row>
    <row r="4095" spans="1:10" x14ac:dyDescent="0.2">
      <c r="A4095" s="6" t="s">
        <v>65</v>
      </c>
      <c r="B4095" s="6" t="s">
        <v>81</v>
      </c>
      <c r="C4095" s="6" t="s">
        <v>75</v>
      </c>
      <c r="D4095" s="6" t="s">
        <v>9</v>
      </c>
      <c r="E4095" s="6" t="s">
        <v>13</v>
      </c>
      <c r="F4095" s="6" t="s">
        <v>31</v>
      </c>
      <c r="G4095" s="36" t="s">
        <v>109</v>
      </c>
      <c r="H4095" s="6">
        <v>0.15570000000000001</v>
      </c>
      <c r="I4095">
        <f t="shared" ca="1" si="63"/>
        <v>0.157</v>
      </c>
      <c r="J4095" t="s">
        <v>98</v>
      </c>
    </row>
    <row r="4096" spans="1:10" x14ac:dyDescent="0.2">
      <c r="A4096" s="6" t="s">
        <v>65</v>
      </c>
      <c r="B4096" s="6" t="s">
        <v>81</v>
      </c>
      <c r="C4096" s="6" t="s">
        <v>75</v>
      </c>
      <c r="D4096" s="6" t="s">
        <v>9</v>
      </c>
      <c r="E4096" s="6" t="s">
        <v>13</v>
      </c>
      <c r="F4096" s="6" t="s">
        <v>32</v>
      </c>
      <c r="G4096" s="36" t="s">
        <v>109</v>
      </c>
      <c r="H4096" s="6">
        <v>0.16039999999999999</v>
      </c>
      <c r="I4096">
        <f t="shared" ca="1" si="63"/>
        <v>0.16149999999999998</v>
      </c>
      <c r="J4096" t="s">
        <v>98</v>
      </c>
    </row>
    <row r="4097" spans="1:10" x14ac:dyDescent="0.2">
      <c r="A4097" s="6" t="s">
        <v>65</v>
      </c>
      <c r="B4097" s="6" t="s">
        <v>81</v>
      </c>
      <c r="C4097" s="6" t="s">
        <v>75</v>
      </c>
      <c r="D4097" s="6" t="s">
        <v>9</v>
      </c>
      <c r="E4097" s="6" t="s">
        <v>13</v>
      </c>
      <c r="F4097" s="6" t="s">
        <v>33</v>
      </c>
      <c r="G4097" s="36" t="s">
        <v>110</v>
      </c>
      <c r="H4097" s="6">
        <v>0.16259999999999999</v>
      </c>
      <c r="I4097">
        <f t="shared" ca="1" si="63"/>
        <v>0.16149999999999998</v>
      </c>
      <c r="J4097" t="s">
        <v>98</v>
      </c>
    </row>
    <row r="4098" spans="1:10" x14ac:dyDescent="0.2">
      <c r="A4098" s="6" t="s">
        <v>65</v>
      </c>
      <c r="B4098" s="6" t="s">
        <v>81</v>
      </c>
      <c r="C4098" s="6" t="s">
        <v>75</v>
      </c>
      <c r="D4098" s="6" t="s">
        <v>9</v>
      </c>
      <c r="E4098" s="6" t="s">
        <v>13</v>
      </c>
      <c r="F4098" s="6" t="s">
        <v>34</v>
      </c>
      <c r="G4098" s="36" t="s">
        <v>110</v>
      </c>
      <c r="H4098" s="6">
        <v>0.1633</v>
      </c>
      <c r="I4098">
        <f t="shared" ref="I4098:I4161" ca="1" si="64">IF(ISEVEN(ROW(A4098)),AVERAGE(OFFSET(H$2:H$3,ROW()-ROW(A$2),)),I4097)</f>
        <v>0.16155</v>
      </c>
      <c r="J4098" t="s">
        <v>98</v>
      </c>
    </row>
    <row r="4099" spans="1:10" x14ac:dyDescent="0.2">
      <c r="A4099" s="6" t="s">
        <v>65</v>
      </c>
      <c r="B4099" s="6" t="s">
        <v>81</v>
      </c>
      <c r="C4099" s="6" t="s">
        <v>75</v>
      </c>
      <c r="D4099" s="6" t="s">
        <v>9</v>
      </c>
      <c r="E4099" s="6" t="s">
        <v>13</v>
      </c>
      <c r="F4099" s="6" t="s">
        <v>35</v>
      </c>
      <c r="G4099" s="36" t="s">
        <v>111</v>
      </c>
      <c r="H4099" s="6">
        <v>0.1598</v>
      </c>
      <c r="I4099">
        <f t="shared" ca="1" si="64"/>
        <v>0.16155</v>
      </c>
      <c r="J4099" t="s">
        <v>98</v>
      </c>
    </row>
    <row r="4100" spans="1:10" x14ac:dyDescent="0.2">
      <c r="A4100" s="6" t="s">
        <v>65</v>
      </c>
      <c r="B4100" s="6" t="s">
        <v>81</v>
      </c>
      <c r="C4100" s="6" t="s">
        <v>75</v>
      </c>
      <c r="D4100" s="6" t="s">
        <v>9</v>
      </c>
      <c r="E4100" s="6" t="s">
        <v>13</v>
      </c>
      <c r="F4100" s="6" t="s">
        <v>36</v>
      </c>
      <c r="G4100" s="36" t="s">
        <v>111</v>
      </c>
      <c r="H4100" s="6">
        <v>0.16239999999999999</v>
      </c>
      <c r="I4100">
        <f t="shared" ca="1" si="64"/>
        <v>0.16305</v>
      </c>
      <c r="J4100" t="s">
        <v>98</v>
      </c>
    </row>
    <row r="4101" spans="1:10" x14ac:dyDescent="0.2">
      <c r="A4101" s="6" t="s">
        <v>65</v>
      </c>
      <c r="B4101" s="6" t="s">
        <v>81</v>
      </c>
      <c r="C4101" s="6" t="s">
        <v>75</v>
      </c>
      <c r="D4101" s="6" t="s">
        <v>9</v>
      </c>
      <c r="E4101" s="6" t="s">
        <v>13</v>
      </c>
      <c r="F4101" s="6" t="s">
        <v>37</v>
      </c>
      <c r="G4101" s="36" t="s">
        <v>112</v>
      </c>
      <c r="H4101" s="6">
        <v>0.16370000000000001</v>
      </c>
      <c r="I4101">
        <f t="shared" ca="1" si="64"/>
        <v>0.16305</v>
      </c>
      <c r="J4101" t="s">
        <v>98</v>
      </c>
    </row>
    <row r="4102" spans="1:10" x14ac:dyDescent="0.2">
      <c r="A4102" s="6" t="s">
        <v>65</v>
      </c>
      <c r="B4102" s="6" t="s">
        <v>81</v>
      </c>
      <c r="C4102" s="6" t="s">
        <v>75</v>
      </c>
      <c r="D4102" s="6" t="s">
        <v>9</v>
      </c>
      <c r="E4102" s="6" t="s">
        <v>13</v>
      </c>
      <c r="F4102" s="6" t="s">
        <v>38</v>
      </c>
      <c r="G4102" s="36" t="s">
        <v>112</v>
      </c>
      <c r="H4102" s="6">
        <v>0.16639999999999999</v>
      </c>
      <c r="I4102">
        <f t="shared" ca="1" si="64"/>
        <v>0.16599999999999998</v>
      </c>
      <c r="J4102" t="s">
        <v>98</v>
      </c>
    </row>
    <row r="4103" spans="1:10" x14ac:dyDescent="0.2">
      <c r="A4103" s="6" t="s">
        <v>65</v>
      </c>
      <c r="B4103" s="6" t="s">
        <v>81</v>
      </c>
      <c r="C4103" s="6" t="s">
        <v>75</v>
      </c>
      <c r="D4103" s="6" t="s">
        <v>9</v>
      </c>
      <c r="E4103" s="6" t="s">
        <v>13</v>
      </c>
      <c r="F4103" s="6" t="s">
        <v>39</v>
      </c>
      <c r="G4103" s="36" t="s">
        <v>113</v>
      </c>
      <c r="H4103" s="6">
        <v>0.1656</v>
      </c>
      <c r="I4103">
        <f t="shared" ca="1" si="64"/>
        <v>0.16599999999999998</v>
      </c>
      <c r="J4103" t="s">
        <v>98</v>
      </c>
    </row>
    <row r="4104" spans="1:10" x14ac:dyDescent="0.2">
      <c r="A4104" s="6" t="s">
        <v>65</v>
      </c>
      <c r="B4104" s="6" t="s">
        <v>81</v>
      </c>
      <c r="C4104" s="6" t="s">
        <v>75</v>
      </c>
      <c r="D4104" s="6" t="s">
        <v>9</v>
      </c>
      <c r="E4104" s="6" t="s">
        <v>13</v>
      </c>
      <c r="F4104" s="6" t="s">
        <v>40</v>
      </c>
      <c r="G4104" s="36" t="s">
        <v>113</v>
      </c>
      <c r="H4104" s="6">
        <v>0.16750000000000001</v>
      </c>
      <c r="I4104">
        <f t="shared" ca="1" si="64"/>
        <v>8.3750000000000005E-2</v>
      </c>
      <c r="J4104" t="s">
        <v>98</v>
      </c>
    </row>
    <row r="4105" spans="1:10" x14ac:dyDescent="0.2">
      <c r="A4105" s="6" t="s">
        <v>65</v>
      </c>
      <c r="B4105" s="6" t="s">
        <v>81</v>
      </c>
      <c r="C4105" s="6" t="s">
        <v>75</v>
      </c>
      <c r="D4105" s="6" t="s">
        <v>9</v>
      </c>
      <c r="E4105" s="6" t="s">
        <v>13</v>
      </c>
      <c r="F4105" s="6" t="s">
        <v>41</v>
      </c>
      <c r="G4105" s="36" t="s">
        <v>141</v>
      </c>
      <c r="H4105" s="6">
        <v>0</v>
      </c>
      <c r="I4105">
        <f t="shared" ca="1" si="64"/>
        <v>8.3750000000000005E-2</v>
      </c>
      <c r="J4105" t="s">
        <v>98</v>
      </c>
    </row>
    <row r="4106" spans="1:10" x14ac:dyDescent="0.2">
      <c r="A4106" s="6" t="s">
        <v>66</v>
      </c>
      <c r="B4106" s="6" t="s">
        <v>81</v>
      </c>
      <c r="C4106" s="6" t="s">
        <v>75</v>
      </c>
      <c r="D4106" s="6" t="s">
        <v>9</v>
      </c>
      <c r="E4106" s="6" t="s">
        <v>13</v>
      </c>
      <c r="F4106" s="6" t="s">
        <v>15</v>
      </c>
      <c r="G4106" s="36" t="s">
        <v>122</v>
      </c>
      <c r="H4106" s="6">
        <v>0</v>
      </c>
      <c r="I4106">
        <f t="shared" ca="1" si="64"/>
        <v>6.7900000000000002E-2</v>
      </c>
      <c r="J4106" t="s">
        <v>98</v>
      </c>
    </row>
    <row r="4107" spans="1:10" x14ac:dyDescent="0.2">
      <c r="A4107" s="6" t="s">
        <v>66</v>
      </c>
      <c r="B4107" s="6" t="s">
        <v>81</v>
      </c>
      <c r="C4107" s="6" t="s">
        <v>75</v>
      </c>
      <c r="D4107" s="6" t="s">
        <v>9</v>
      </c>
      <c r="E4107" s="6" t="s">
        <v>13</v>
      </c>
      <c r="F4107" s="6" t="s">
        <v>16</v>
      </c>
      <c r="G4107" s="36" t="s">
        <v>122</v>
      </c>
      <c r="H4107" s="6">
        <v>0.1358</v>
      </c>
      <c r="I4107">
        <f t="shared" ca="1" si="64"/>
        <v>6.7900000000000002E-2</v>
      </c>
      <c r="J4107" t="s">
        <v>98</v>
      </c>
    </row>
    <row r="4108" spans="1:10" x14ac:dyDescent="0.2">
      <c r="A4108" s="6" t="s">
        <v>66</v>
      </c>
      <c r="B4108" s="6" t="s">
        <v>81</v>
      </c>
      <c r="C4108" s="6" t="s">
        <v>75</v>
      </c>
      <c r="D4108" s="6" t="s">
        <v>9</v>
      </c>
      <c r="E4108" s="6" t="s">
        <v>13</v>
      </c>
      <c r="F4108" s="6" t="s">
        <v>17</v>
      </c>
      <c r="G4108" s="36" t="s">
        <v>123</v>
      </c>
      <c r="H4108" s="6">
        <v>0.14050000000000001</v>
      </c>
      <c r="I4108">
        <f t="shared" ca="1" si="64"/>
        <v>0.14524999999999999</v>
      </c>
      <c r="J4108" t="s">
        <v>98</v>
      </c>
    </row>
    <row r="4109" spans="1:10" x14ac:dyDescent="0.2">
      <c r="A4109" s="6" t="s">
        <v>66</v>
      </c>
      <c r="B4109" s="6" t="s">
        <v>81</v>
      </c>
      <c r="C4109" s="6" t="s">
        <v>75</v>
      </c>
      <c r="D4109" s="6" t="s">
        <v>9</v>
      </c>
      <c r="E4109" s="6" t="s">
        <v>13</v>
      </c>
      <c r="F4109" s="6" t="s">
        <v>18</v>
      </c>
      <c r="G4109" s="36" t="s">
        <v>123</v>
      </c>
      <c r="H4109" s="6">
        <v>0.15</v>
      </c>
      <c r="I4109">
        <f t="shared" ca="1" si="64"/>
        <v>0.14524999999999999</v>
      </c>
      <c r="J4109" t="s">
        <v>98</v>
      </c>
    </row>
    <row r="4110" spans="1:10" x14ac:dyDescent="0.2">
      <c r="A4110" s="6" t="s">
        <v>66</v>
      </c>
      <c r="B4110" s="6" t="s">
        <v>81</v>
      </c>
      <c r="C4110" s="6" t="s">
        <v>75</v>
      </c>
      <c r="D4110" s="6" t="s">
        <v>9</v>
      </c>
      <c r="E4110" s="6" t="s">
        <v>13</v>
      </c>
      <c r="F4110" s="6" t="s">
        <v>19</v>
      </c>
      <c r="G4110" s="36" t="s">
        <v>124</v>
      </c>
      <c r="H4110" s="6">
        <v>0.14649999999999999</v>
      </c>
      <c r="I4110">
        <f t="shared" ca="1" si="64"/>
        <v>0.14479999999999998</v>
      </c>
      <c r="J4110" t="s">
        <v>98</v>
      </c>
    </row>
    <row r="4111" spans="1:10" x14ac:dyDescent="0.2">
      <c r="A4111" s="6" t="s">
        <v>66</v>
      </c>
      <c r="B4111" s="6" t="s">
        <v>81</v>
      </c>
      <c r="C4111" s="6" t="s">
        <v>75</v>
      </c>
      <c r="D4111" s="6" t="s">
        <v>9</v>
      </c>
      <c r="E4111" s="6" t="s">
        <v>13</v>
      </c>
      <c r="F4111" s="6" t="s">
        <v>20</v>
      </c>
      <c r="G4111" s="36" t="s">
        <v>124</v>
      </c>
      <c r="H4111" s="6">
        <v>0.1431</v>
      </c>
      <c r="I4111">
        <f t="shared" ca="1" si="64"/>
        <v>0.14479999999999998</v>
      </c>
      <c r="J4111" t="s">
        <v>98</v>
      </c>
    </row>
    <row r="4112" spans="1:10" x14ac:dyDescent="0.2">
      <c r="A4112" s="6" t="s">
        <v>66</v>
      </c>
      <c r="B4112" s="6" t="s">
        <v>81</v>
      </c>
      <c r="C4112" s="6" t="s">
        <v>75</v>
      </c>
      <c r="D4112" s="6" t="s">
        <v>9</v>
      </c>
      <c r="E4112" s="6" t="s">
        <v>13</v>
      </c>
      <c r="F4112" s="6" t="s">
        <v>21</v>
      </c>
      <c r="G4112" s="36" t="s">
        <v>104</v>
      </c>
      <c r="H4112" s="6">
        <v>0.14399999999999999</v>
      </c>
      <c r="I4112">
        <f t="shared" ca="1" si="64"/>
        <v>0.14934999999999998</v>
      </c>
      <c r="J4112" t="s">
        <v>98</v>
      </c>
    </row>
    <row r="4113" spans="1:10" x14ac:dyDescent="0.2">
      <c r="A4113" s="6" t="s">
        <v>66</v>
      </c>
      <c r="B4113" s="6" t="s">
        <v>81</v>
      </c>
      <c r="C4113" s="6" t="s">
        <v>75</v>
      </c>
      <c r="D4113" s="6" t="s">
        <v>9</v>
      </c>
      <c r="E4113" s="6" t="s">
        <v>13</v>
      </c>
      <c r="F4113" s="6" t="s">
        <v>22</v>
      </c>
      <c r="G4113" s="36" t="s">
        <v>104</v>
      </c>
      <c r="H4113" s="6">
        <v>0.1547</v>
      </c>
      <c r="I4113">
        <f t="shared" ca="1" si="64"/>
        <v>0.14934999999999998</v>
      </c>
      <c r="J4113" t="s">
        <v>98</v>
      </c>
    </row>
    <row r="4114" spans="1:10" x14ac:dyDescent="0.2">
      <c r="A4114" s="6" t="s">
        <v>66</v>
      </c>
      <c r="B4114" s="6" t="s">
        <v>81</v>
      </c>
      <c r="C4114" s="6" t="s">
        <v>75</v>
      </c>
      <c r="D4114" s="6" t="s">
        <v>9</v>
      </c>
      <c r="E4114" s="6" t="s">
        <v>13</v>
      </c>
      <c r="F4114" s="6" t="s">
        <v>23</v>
      </c>
      <c r="G4114" s="36" t="s">
        <v>105</v>
      </c>
      <c r="H4114" s="6">
        <v>0.1575</v>
      </c>
      <c r="I4114">
        <f t="shared" ca="1" si="64"/>
        <v>0.1585</v>
      </c>
      <c r="J4114" t="s">
        <v>98</v>
      </c>
    </row>
    <row r="4115" spans="1:10" x14ac:dyDescent="0.2">
      <c r="A4115" s="6" t="s">
        <v>66</v>
      </c>
      <c r="B4115" s="6" t="s">
        <v>81</v>
      </c>
      <c r="C4115" s="6" t="s">
        <v>75</v>
      </c>
      <c r="D4115" s="6" t="s">
        <v>9</v>
      </c>
      <c r="E4115" s="6" t="s">
        <v>13</v>
      </c>
      <c r="F4115" s="6" t="s">
        <v>24</v>
      </c>
      <c r="G4115" s="36" t="s">
        <v>105</v>
      </c>
      <c r="H4115" s="6">
        <v>0.1595</v>
      </c>
      <c r="I4115">
        <f t="shared" ca="1" si="64"/>
        <v>0.1585</v>
      </c>
      <c r="J4115" t="s">
        <v>98</v>
      </c>
    </row>
    <row r="4116" spans="1:10" x14ac:dyDescent="0.2">
      <c r="A4116" s="6" t="s">
        <v>66</v>
      </c>
      <c r="B4116" s="6" t="s">
        <v>81</v>
      </c>
      <c r="C4116" s="6" t="s">
        <v>75</v>
      </c>
      <c r="D4116" s="6" t="s">
        <v>9</v>
      </c>
      <c r="E4116" s="6" t="s">
        <v>13</v>
      </c>
      <c r="F4116" s="6" t="s">
        <v>25</v>
      </c>
      <c r="G4116" s="36" t="s">
        <v>106</v>
      </c>
      <c r="H4116" s="6">
        <v>0.1623</v>
      </c>
      <c r="I4116">
        <f t="shared" ca="1" si="64"/>
        <v>0.16255</v>
      </c>
      <c r="J4116" t="s">
        <v>98</v>
      </c>
    </row>
    <row r="4117" spans="1:10" x14ac:dyDescent="0.2">
      <c r="A4117" s="6" t="s">
        <v>66</v>
      </c>
      <c r="B4117" s="6" t="s">
        <v>81</v>
      </c>
      <c r="C4117" s="6" t="s">
        <v>75</v>
      </c>
      <c r="D4117" s="6" t="s">
        <v>9</v>
      </c>
      <c r="E4117" s="6" t="s">
        <v>13</v>
      </c>
      <c r="F4117" s="6" t="s">
        <v>26</v>
      </c>
      <c r="G4117" s="36" t="s">
        <v>106</v>
      </c>
      <c r="H4117" s="6">
        <v>0.1628</v>
      </c>
      <c r="I4117">
        <f t="shared" ca="1" si="64"/>
        <v>0.16255</v>
      </c>
      <c r="J4117" t="s">
        <v>98</v>
      </c>
    </row>
    <row r="4118" spans="1:10" x14ac:dyDescent="0.2">
      <c r="A4118" s="6" t="s">
        <v>66</v>
      </c>
      <c r="B4118" s="6" t="s">
        <v>81</v>
      </c>
      <c r="C4118" s="6" t="s">
        <v>75</v>
      </c>
      <c r="D4118" s="6" t="s">
        <v>9</v>
      </c>
      <c r="E4118" s="6" t="s">
        <v>13</v>
      </c>
      <c r="F4118" s="6" t="s">
        <v>27</v>
      </c>
      <c r="G4118" s="36" t="s">
        <v>107</v>
      </c>
      <c r="H4118" s="6">
        <v>0.1598</v>
      </c>
      <c r="I4118">
        <f t="shared" ca="1" si="64"/>
        <v>0.15939999999999999</v>
      </c>
      <c r="J4118" t="s">
        <v>98</v>
      </c>
    </row>
    <row r="4119" spans="1:10" x14ac:dyDescent="0.2">
      <c r="A4119" s="6" t="s">
        <v>66</v>
      </c>
      <c r="B4119" s="6" t="s">
        <v>81</v>
      </c>
      <c r="C4119" s="6" t="s">
        <v>75</v>
      </c>
      <c r="D4119" s="6" t="s">
        <v>9</v>
      </c>
      <c r="E4119" s="6" t="s">
        <v>13</v>
      </c>
      <c r="F4119" s="6" t="s">
        <v>28</v>
      </c>
      <c r="G4119" s="36" t="s">
        <v>107</v>
      </c>
      <c r="H4119" s="6">
        <v>0.159</v>
      </c>
      <c r="I4119">
        <f t="shared" ca="1" si="64"/>
        <v>0.15939999999999999</v>
      </c>
      <c r="J4119" t="s">
        <v>98</v>
      </c>
    </row>
    <row r="4120" spans="1:10" x14ac:dyDescent="0.2">
      <c r="A4120" s="6" t="s">
        <v>66</v>
      </c>
      <c r="B4120" s="6" t="s">
        <v>81</v>
      </c>
      <c r="C4120" s="6" t="s">
        <v>75</v>
      </c>
      <c r="D4120" s="6" t="s">
        <v>9</v>
      </c>
      <c r="E4120" s="6" t="s">
        <v>13</v>
      </c>
      <c r="F4120" s="6" t="s">
        <v>29</v>
      </c>
      <c r="G4120" s="36" t="s">
        <v>108</v>
      </c>
      <c r="H4120" s="6">
        <v>0.1416</v>
      </c>
      <c r="I4120">
        <f t="shared" ca="1" si="64"/>
        <v>0.1424</v>
      </c>
      <c r="J4120" t="s">
        <v>98</v>
      </c>
    </row>
    <row r="4121" spans="1:10" x14ac:dyDescent="0.2">
      <c r="A4121" s="6" t="s">
        <v>66</v>
      </c>
      <c r="B4121" s="6" t="s">
        <v>81</v>
      </c>
      <c r="C4121" s="6" t="s">
        <v>75</v>
      </c>
      <c r="D4121" s="6" t="s">
        <v>9</v>
      </c>
      <c r="E4121" s="6" t="s">
        <v>13</v>
      </c>
      <c r="F4121" s="6" t="s">
        <v>30</v>
      </c>
      <c r="G4121" s="36" t="s">
        <v>108</v>
      </c>
      <c r="H4121" s="6">
        <v>0.14319999999999999</v>
      </c>
      <c r="I4121">
        <f t="shared" ca="1" si="64"/>
        <v>0.1424</v>
      </c>
      <c r="J4121" t="s">
        <v>98</v>
      </c>
    </row>
    <row r="4122" spans="1:10" x14ac:dyDescent="0.2">
      <c r="A4122" s="6" t="s">
        <v>66</v>
      </c>
      <c r="B4122" s="6" t="s">
        <v>81</v>
      </c>
      <c r="C4122" s="6" t="s">
        <v>75</v>
      </c>
      <c r="D4122" s="6" t="s">
        <v>9</v>
      </c>
      <c r="E4122" s="6" t="s">
        <v>13</v>
      </c>
      <c r="F4122" s="6" t="s">
        <v>31</v>
      </c>
      <c r="G4122" s="36" t="s">
        <v>109</v>
      </c>
      <c r="H4122" s="6">
        <v>0.1452</v>
      </c>
      <c r="I4122">
        <f t="shared" ca="1" si="64"/>
        <v>0.14545</v>
      </c>
      <c r="J4122" t="s">
        <v>98</v>
      </c>
    </row>
    <row r="4123" spans="1:10" x14ac:dyDescent="0.2">
      <c r="A4123" s="6" t="s">
        <v>66</v>
      </c>
      <c r="B4123" s="6" t="s">
        <v>81</v>
      </c>
      <c r="C4123" s="6" t="s">
        <v>75</v>
      </c>
      <c r="D4123" s="6" t="s">
        <v>9</v>
      </c>
      <c r="E4123" s="6" t="s">
        <v>13</v>
      </c>
      <c r="F4123" s="6" t="s">
        <v>32</v>
      </c>
      <c r="G4123" s="36" t="s">
        <v>109</v>
      </c>
      <c r="H4123" s="6">
        <v>0.1457</v>
      </c>
      <c r="I4123">
        <f t="shared" ca="1" si="64"/>
        <v>0.14545</v>
      </c>
      <c r="J4123" t="s">
        <v>98</v>
      </c>
    </row>
    <row r="4124" spans="1:10" x14ac:dyDescent="0.2">
      <c r="A4124" s="6" t="s">
        <v>66</v>
      </c>
      <c r="B4124" s="6" t="s">
        <v>81</v>
      </c>
      <c r="C4124" s="6" t="s">
        <v>75</v>
      </c>
      <c r="D4124" s="6" t="s">
        <v>9</v>
      </c>
      <c r="E4124" s="6" t="s">
        <v>13</v>
      </c>
      <c r="F4124" s="6" t="s">
        <v>33</v>
      </c>
      <c r="G4124" s="36" t="s">
        <v>110</v>
      </c>
      <c r="H4124" s="6">
        <v>0.1323</v>
      </c>
      <c r="I4124">
        <f t="shared" ca="1" si="64"/>
        <v>0.14065</v>
      </c>
      <c r="J4124" t="s">
        <v>98</v>
      </c>
    </row>
    <row r="4125" spans="1:10" x14ac:dyDescent="0.2">
      <c r="A4125" s="6" t="s">
        <v>66</v>
      </c>
      <c r="B4125" s="6" t="s">
        <v>81</v>
      </c>
      <c r="C4125" s="6" t="s">
        <v>75</v>
      </c>
      <c r="D4125" s="6" t="s">
        <v>9</v>
      </c>
      <c r="E4125" s="6" t="s">
        <v>13</v>
      </c>
      <c r="F4125" s="6" t="s">
        <v>34</v>
      </c>
      <c r="G4125" s="36" t="s">
        <v>110</v>
      </c>
      <c r="H4125" s="6">
        <v>0.14899999999999999</v>
      </c>
      <c r="I4125">
        <f t="shared" ca="1" si="64"/>
        <v>0.14065</v>
      </c>
      <c r="J4125" t="s">
        <v>98</v>
      </c>
    </row>
    <row r="4126" spans="1:10" x14ac:dyDescent="0.2">
      <c r="A4126" s="6" t="s">
        <v>66</v>
      </c>
      <c r="B4126" s="6" t="s">
        <v>81</v>
      </c>
      <c r="C4126" s="6" t="s">
        <v>75</v>
      </c>
      <c r="D4126" s="6" t="s">
        <v>9</v>
      </c>
      <c r="E4126" s="6" t="s">
        <v>13</v>
      </c>
      <c r="F4126" s="6" t="s">
        <v>35</v>
      </c>
      <c r="G4126" s="36" t="s">
        <v>111</v>
      </c>
      <c r="H4126" s="6">
        <v>0.1416</v>
      </c>
      <c r="I4126">
        <f t="shared" ca="1" si="64"/>
        <v>0.14080000000000001</v>
      </c>
      <c r="J4126" t="s">
        <v>98</v>
      </c>
    </row>
    <row r="4127" spans="1:10" x14ac:dyDescent="0.2">
      <c r="A4127" s="6" t="s">
        <v>66</v>
      </c>
      <c r="B4127" s="6" t="s">
        <v>81</v>
      </c>
      <c r="C4127" s="6" t="s">
        <v>75</v>
      </c>
      <c r="D4127" s="6" t="s">
        <v>9</v>
      </c>
      <c r="E4127" s="6" t="s">
        <v>13</v>
      </c>
      <c r="F4127" s="6" t="s">
        <v>36</v>
      </c>
      <c r="G4127" s="36" t="s">
        <v>111</v>
      </c>
      <c r="H4127" s="6">
        <v>0.14000000000000001</v>
      </c>
      <c r="I4127">
        <f t="shared" ca="1" si="64"/>
        <v>0.14080000000000001</v>
      </c>
      <c r="J4127" t="s">
        <v>98</v>
      </c>
    </row>
    <row r="4128" spans="1:10" x14ac:dyDescent="0.2">
      <c r="A4128" s="6" t="s">
        <v>66</v>
      </c>
      <c r="B4128" s="6" t="s">
        <v>81</v>
      </c>
      <c r="C4128" s="6" t="s">
        <v>75</v>
      </c>
      <c r="D4128" s="6" t="s">
        <v>9</v>
      </c>
      <c r="E4128" s="6" t="s">
        <v>13</v>
      </c>
      <c r="F4128" s="6" t="s">
        <v>37</v>
      </c>
      <c r="G4128" s="36" t="s">
        <v>112</v>
      </c>
      <c r="H4128" s="6">
        <v>0.15190000000000001</v>
      </c>
      <c r="I4128">
        <f t="shared" ca="1" si="64"/>
        <v>0.14605000000000001</v>
      </c>
      <c r="J4128" t="s">
        <v>98</v>
      </c>
    </row>
    <row r="4129" spans="1:10" x14ac:dyDescent="0.2">
      <c r="A4129" s="6" t="s">
        <v>66</v>
      </c>
      <c r="B4129" s="6" t="s">
        <v>81</v>
      </c>
      <c r="C4129" s="6" t="s">
        <v>75</v>
      </c>
      <c r="D4129" s="6" t="s">
        <v>9</v>
      </c>
      <c r="E4129" s="6" t="s">
        <v>13</v>
      </c>
      <c r="F4129" s="6" t="s">
        <v>38</v>
      </c>
      <c r="G4129" s="36" t="s">
        <v>112</v>
      </c>
      <c r="H4129" s="6">
        <v>0.14019999999999999</v>
      </c>
      <c r="I4129">
        <f t="shared" ca="1" si="64"/>
        <v>0.14605000000000001</v>
      </c>
      <c r="J4129" t="s">
        <v>98</v>
      </c>
    </row>
    <row r="4130" spans="1:10" x14ac:dyDescent="0.2">
      <c r="A4130" s="6" t="s">
        <v>66</v>
      </c>
      <c r="B4130" s="6" t="s">
        <v>81</v>
      </c>
      <c r="C4130" s="6" t="s">
        <v>75</v>
      </c>
      <c r="D4130" s="6" t="s">
        <v>9</v>
      </c>
      <c r="E4130" s="6" t="s">
        <v>13</v>
      </c>
      <c r="F4130" s="6" t="s">
        <v>39</v>
      </c>
      <c r="G4130" s="36" t="s">
        <v>113</v>
      </c>
      <c r="H4130" s="6">
        <v>0.15260000000000001</v>
      </c>
      <c r="I4130">
        <f t="shared" ca="1" si="64"/>
        <v>0.15225</v>
      </c>
      <c r="J4130" t="s">
        <v>98</v>
      </c>
    </row>
    <row r="4131" spans="1:10" x14ac:dyDescent="0.2">
      <c r="A4131" s="6" t="s">
        <v>66</v>
      </c>
      <c r="B4131" s="6" t="s">
        <v>81</v>
      </c>
      <c r="C4131" s="6" t="s">
        <v>75</v>
      </c>
      <c r="D4131" s="6" t="s">
        <v>9</v>
      </c>
      <c r="E4131" s="6" t="s">
        <v>13</v>
      </c>
      <c r="F4131" s="6" t="s">
        <v>40</v>
      </c>
      <c r="G4131" s="36" t="s">
        <v>113</v>
      </c>
      <c r="H4131" s="6">
        <v>0.15190000000000001</v>
      </c>
      <c r="I4131">
        <f t="shared" ca="1" si="64"/>
        <v>0.15225</v>
      </c>
      <c r="J4131" t="s">
        <v>98</v>
      </c>
    </row>
    <row r="4132" spans="1:10" x14ac:dyDescent="0.2">
      <c r="A4132" s="6" t="s">
        <v>66</v>
      </c>
      <c r="B4132" s="6" t="s">
        <v>81</v>
      </c>
      <c r="C4132" s="6" t="s">
        <v>75</v>
      </c>
      <c r="D4132" s="6" t="s">
        <v>9</v>
      </c>
      <c r="E4132" s="6" t="s">
        <v>13</v>
      </c>
      <c r="F4132" s="6" t="s">
        <v>41</v>
      </c>
      <c r="G4132" s="36" t="s">
        <v>141</v>
      </c>
      <c r="H4132" s="6">
        <v>0</v>
      </c>
      <c r="I4132">
        <f t="shared" ca="1" si="64"/>
        <v>0</v>
      </c>
      <c r="J4132" t="s">
        <v>98</v>
      </c>
    </row>
    <row r="4133" spans="1:10" x14ac:dyDescent="0.2">
      <c r="A4133" s="6" t="s">
        <v>67</v>
      </c>
      <c r="B4133" s="6" t="s">
        <v>81</v>
      </c>
      <c r="C4133" s="6" t="s">
        <v>75</v>
      </c>
      <c r="D4133" s="6" t="s">
        <v>9</v>
      </c>
      <c r="E4133" s="6" t="s">
        <v>13</v>
      </c>
      <c r="F4133" s="6" t="s">
        <v>15</v>
      </c>
      <c r="G4133" s="36" t="s">
        <v>122</v>
      </c>
      <c r="H4133" s="6">
        <v>0</v>
      </c>
      <c r="I4133">
        <f t="shared" ca="1" si="64"/>
        <v>0</v>
      </c>
      <c r="J4133" t="s">
        <v>98</v>
      </c>
    </row>
    <row r="4134" spans="1:10" x14ac:dyDescent="0.2">
      <c r="A4134" s="6" t="s">
        <v>67</v>
      </c>
      <c r="B4134" s="6" t="s">
        <v>81</v>
      </c>
      <c r="C4134" s="6" t="s">
        <v>75</v>
      </c>
      <c r="D4134" s="6" t="s">
        <v>9</v>
      </c>
      <c r="E4134" s="6" t="s">
        <v>13</v>
      </c>
      <c r="F4134" s="6" t="s">
        <v>16</v>
      </c>
      <c r="G4134" s="36" t="s">
        <v>122</v>
      </c>
      <c r="H4134" s="6">
        <v>0.1147</v>
      </c>
      <c r="I4134">
        <f t="shared" ca="1" si="64"/>
        <v>0.1177</v>
      </c>
      <c r="J4134" t="s">
        <v>98</v>
      </c>
    </row>
    <row r="4135" spans="1:10" x14ac:dyDescent="0.2">
      <c r="A4135" s="6" t="s">
        <v>67</v>
      </c>
      <c r="B4135" s="6" t="s">
        <v>81</v>
      </c>
      <c r="C4135" s="6" t="s">
        <v>75</v>
      </c>
      <c r="D4135" s="6" t="s">
        <v>9</v>
      </c>
      <c r="E4135" s="6" t="s">
        <v>13</v>
      </c>
      <c r="F4135" s="6" t="s">
        <v>17</v>
      </c>
      <c r="G4135" s="36" t="s">
        <v>123</v>
      </c>
      <c r="H4135" s="6">
        <v>0.1207</v>
      </c>
      <c r="I4135">
        <f t="shared" ca="1" si="64"/>
        <v>0.1177</v>
      </c>
      <c r="J4135" t="s">
        <v>98</v>
      </c>
    </row>
    <row r="4136" spans="1:10" x14ac:dyDescent="0.2">
      <c r="A4136" s="6" t="s">
        <v>67</v>
      </c>
      <c r="B4136" s="6" t="s">
        <v>81</v>
      </c>
      <c r="C4136" s="6" t="s">
        <v>75</v>
      </c>
      <c r="D4136" s="6" t="s">
        <v>9</v>
      </c>
      <c r="E4136" s="6" t="s">
        <v>13</v>
      </c>
      <c r="F4136" s="6" t="s">
        <v>18</v>
      </c>
      <c r="G4136" s="36" t="s">
        <v>123</v>
      </c>
      <c r="H4136" s="6">
        <v>0.12540000000000001</v>
      </c>
      <c r="I4136">
        <f t="shared" ca="1" si="64"/>
        <v>0.12955</v>
      </c>
      <c r="J4136" t="s">
        <v>98</v>
      </c>
    </row>
    <row r="4137" spans="1:10" x14ac:dyDescent="0.2">
      <c r="A4137" s="6" t="s">
        <v>67</v>
      </c>
      <c r="B4137" s="6" t="s">
        <v>81</v>
      </c>
      <c r="C4137" s="6" t="s">
        <v>75</v>
      </c>
      <c r="D4137" s="6" t="s">
        <v>9</v>
      </c>
      <c r="E4137" s="6" t="s">
        <v>13</v>
      </c>
      <c r="F4137" s="6" t="s">
        <v>19</v>
      </c>
      <c r="G4137" s="36" t="s">
        <v>124</v>
      </c>
      <c r="H4137" s="6">
        <v>0.13370000000000001</v>
      </c>
      <c r="I4137">
        <f t="shared" ca="1" si="64"/>
        <v>0.12955</v>
      </c>
      <c r="J4137" t="s">
        <v>98</v>
      </c>
    </row>
    <row r="4138" spans="1:10" x14ac:dyDescent="0.2">
      <c r="A4138" s="6" t="s">
        <v>67</v>
      </c>
      <c r="B4138" s="6" t="s">
        <v>81</v>
      </c>
      <c r="C4138" s="6" t="s">
        <v>75</v>
      </c>
      <c r="D4138" s="6" t="s">
        <v>9</v>
      </c>
      <c r="E4138" s="6" t="s">
        <v>13</v>
      </c>
      <c r="F4138" s="6" t="s">
        <v>20</v>
      </c>
      <c r="G4138" s="36" t="s">
        <v>124</v>
      </c>
      <c r="H4138" s="6">
        <v>0.13489999999999999</v>
      </c>
      <c r="I4138">
        <f t="shared" ca="1" si="64"/>
        <v>0.13635</v>
      </c>
      <c r="J4138" t="s">
        <v>98</v>
      </c>
    </row>
    <row r="4139" spans="1:10" x14ac:dyDescent="0.2">
      <c r="A4139" s="6" t="s">
        <v>67</v>
      </c>
      <c r="B4139" s="6" t="s">
        <v>81</v>
      </c>
      <c r="C4139" s="6" t="s">
        <v>75</v>
      </c>
      <c r="D4139" s="6" t="s">
        <v>9</v>
      </c>
      <c r="E4139" s="6" t="s">
        <v>13</v>
      </c>
      <c r="F4139" s="6" t="s">
        <v>21</v>
      </c>
      <c r="G4139" s="36" t="s">
        <v>104</v>
      </c>
      <c r="H4139" s="6">
        <v>0.13780000000000001</v>
      </c>
      <c r="I4139">
        <f t="shared" ca="1" si="64"/>
        <v>0.13635</v>
      </c>
      <c r="J4139" t="s">
        <v>98</v>
      </c>
    </row>
    <row r="4140" spans="1:10" x14ac:dyDescent="0.2">
      <c r="A4140" s="6" t="s">
        <v>67</v>
      </c>
      <c r="B4140" s="6" t="s">
        <v>81</v>
      </c>
      <c r="C4140" s="6" t="s">
        <v>75</v>
      </c>
      <c r="D4140" s="6" t="s">
        <v>9</v>
      </c>
      <c r="E4140" s="6" t="s">
        <v>13</v>
      </c>
      <c r="F4140" s="6" t="s">
        <v>22</v>
      </c>
      <c r="G4140" s="36" t="s">
        <v>104</v>
      </c>
      <c r="H4140" s="6">
        <v>0.14180000000000001</v>
      </c>
      <c r="I4140">
        <f t="shared" ca="1" si="64"/>
        <v>0.14929999999999999</v>
      </c>
      <c r="J4140" t="s">
        <v>98</v>
      </c>
    </row>
    <row r="4141" spans="1:10" x14ac:dyDescent="0.2">
      <c r="A4141" s="6" t="s">
        <v>67</v>
      </c>
      <c r="B4141" s="6" t="s">
        <v>81</v>
      </c>
      <c r="C4141" s="6" t="s">
        <v>75</v>
      </c>
      <c r="D4141" s="6" t="s">
        <v>9</v>
      </c>
      <c r="E4141" s="6" t="s">
        <v>13</v>
      </c>
      <c r="F4141" s="6" t="s">
        <v>23</v>
      </c>
      <c r="G4141" s="36" t="s">
        <v>105</v>
      </c>
      <c r="H4141" s="6">
        <v>0.15679999999999999</v>
      </c>
      <c r="I4141">
        <f t="shared" ca="1" si="64"/>
        <v>0.14929999999999999</v>
      </c>
      <c r="J4141" t="s">
        <v>98</v>
      </c>
    </row>
    <row r="4142" spans="1:10" x14ac:dyDescent="0.2">
      <c r="A4142" s="6" t="s">
        <v>67</v>
      </c>
      <c r="B4142" s="6" t="s">
        <v>81</v>
      </c>
      <c r="C4142" s="6" t="s">
        <v>75</v>
      </c>
      <c r="D4142" s="6" t="s">
        <v>9</v>
      </c>
      <c r="E4142" s="6" t="s">
        <v>13</v>
      </c>
      <c r="F4142" s="6" t="s">
        <v>24</v>
      </c>
      <c r="G4142" s="36" t="s">
        <v>105</v>
      </c>
      <c r="H4142" s="6">
        <v>0.1605</v>
      </c>
      <c r="I4142">
        <f t="shared" ca="1" si="64"/>
        <v>0.15960000000000002</v>
      </c>
      <c r="J4142" t="s">
        <v>98</v>
      </c>
    </row>
    <row r="4143" spans="1:10" x14ac:dyDescent="0.2">
      <c r="A4143" s="6" t="s">
        <v>67</v>
      </c>
      <c r="B4143" s="6" t="s">
        <v>81</v>
      </c>
      <c r="C4143" s="6" t="s">
        <v>75</v>
      </c>
      <c r="D4143" s="6" t="s">
        <v>9</v>
      </c>
      <c r="E4143" s="6" t="s">
        <v>13</v>
      </c>
      <c r="F4143" s="6" t="s">
        <v>25</v>
      </c>
      <c r="G4143" s="36" t="s">
        <v>106</v>
      </c>
      <c r="H4143" s="6">
        <v>0.15870000000000001</v>
      </c>
      <c r="I4143">
        <f t="shared" ca="1" si="64"/>
        <v>0.15960000000000002</v>
      </c>
      <c r="J4143" t="s">
        <v>98</v>
      </c>
    </row>
    <row r="4144" spans="1:10" x14ac:dyDescent="0.2">
      <c r="A4144" s="6" t="s">
        <v>67</v>
      </c>
      <c r="B4144" s="6" t="s">
        <v>81</v>
      </c>
      <c r="C4144" s="6" t="s">
        <v>75</v>
      </c>
      <c r="D4144" s="6" t="s">
        <v>9</v>
      </c>
      <c r="E4144" s="6" t="s">
        <v>13</v>
      </c>
      <c r="F4144" s="6" t="s">
        <v>26</v>
      </c>
      <c r="G4144" s="36" t="s">
        <v>106</v>
      </c>
      <c r="H4144" s="6">
        <v>0.1603</v>
      </c>
      <c r="I4144">
        <f t="shared" ca="1" si="64"/>
        <v>0.16109999999999999</v>
      </c>
      <c r="J4144" t="s">
        <v>98</v>
      </c>
    </row>
    <row r="4145" spans="1:10" x14ac:dyDescent="0.2">
      <c r="A4145" s="6" t="s">
        <v>67</v>
      </c>
      <c r="B4145" s="6" t="s">
        <v>81</v>
      </c>
      <c r="C4145" s="6" t="s">
        <v>75</v>
      </c>
      <c r="D4145" s="6" t="s">
        <v>9</v>
      </c>
      <c r="E4145" s="6" t="s">
        <v>13</v>
      </c>
      <c r="F4145" s="6" t="s">
        <v>27</v>
      </c>
      <c r="G4145" s="36" t="s">
        <v>107</v>
      </c>
      <c r="H4145" s="6">
        <v>0.16189999999999999</v>
      </c>
      <c r="I4145">
        <f t="shared" ca="1" si="64"/>
        <v>0.16109999999999999</v>
      </c>
      <c r="J4145" t="s">
        <v>98</v>
      </c>
    </row>
    <row r="4146" spans="1:10" x14ac:dyDescent="0.2">
      <c r="A4146" s="6" t="s">
        <v>67</v>
      </c>
      <c r="B4146" s="6" t="s">
        <v>81</v>
      </c>
      <c r="C4146" s="6" t="s">
        <v>75</v>
      </c>
      <c r="D4146" s="6" t="s">
        <v>9</v>
      </c>
      <c r="E4146" s="6" t="s">
        <v>13</v>
      </c>
      <c r="F4146" s="6" t="s">
        <v>28</v>
      </c>
      <c r="G4146" s="36" t="s">
        <v>107</v>
      </c>
      <c r="H4146" s="6">
        <v>0.16120000000000001</v>
      </c>
      <c r="I4146">
        <f t="shared" ca="1" si="64"/>
        <v>0.16184999999999999</v>
      </c>
      <c r="J4146" t="s">
        <v>98</v>
      </c>
    </row>
    <row r="4147" spans="1:10" x14ac:dyDescent="0.2">
      <c r="A4147" s="6" t="s">
        <v>67</v>
      </c>
      <c r="B4147" s="6" t="s">
        <v>81</v>
      </c>
      <c r="C4147" s="6" t="s">
        <v>75</v>
      </c>
      <c r="D4147" s="6" t="s">
        <v>9</v>
      </c>
      <c r="E4147" s="6" t="s">
        <v>13</v>
      </c>
      <c r="F4147" s="6" t="s">
        <v>29</v>
      </c>
      <c r="G4147" s="36" t="s">
        <v>108</v>
      </c>
      <c r="H4147" s="6">
        <v>0.16250000000000001</v>
      </c>
      <c r="I4147">
        <f t="shared" ca="1" si="64"/>
        <v>0.16184999999999999</v>
      </c>
      <c r="J4147" t="s">
        <v>98</v>
      </c>
    </row>
    <row r="4148" spans="1:10" x14ac:dyDescent="0.2">
      <c r="A4148" s="6" t="s">
        <v>67</v>
      </c>
      <c r="B4148" s="6" t="s">
        <v>81</v>
      </c>
      <c r="C4148" s="6" t="s">
        <v>75</v>
      </c>
      <c r="D4148" s="6" t="s">
        <v>9</v>
      </c>
      <c r="E4148" s="6" t="s">
        <v>13</v>
      </c>
      <c r="F4148" s="6" t="s">
        <v>30</v>
      </c>
      <c r="G4148" s="36" t="s">
        <v>108</v>
      </c>
      <c r="H4148" s="6">
        <v>0.16170000000000001</v>
      </c>
      <c r="I4148">
        <f t="shared" ca="1" si="64"/>
        <v>0.1623</v>
      </c>
      <c r="J4148" t="s">
        <v>98</v>
      </c>
    </row>
    <row r="4149" spans="1:10" x14ac:dyDescent="0.2">
      <c r="A4149" s="6" t="s">
        <v>67</v>
      </c>
      <c r="B4149" s="6" t="s">
        <v>81</v>
      </c>
      <c r="C4149" s="6" t="s">
        <v>75</v>
      </c>
      <c r="D4149" s="6" t="s">
        <v>9</v>
      </c>
      <c r="E4149" s="6" t="s">
        <v>13</v>
      </c>
      <c r="F4149" s="6" t="s">
        <v>31</v>
      </c>
      <c r="G4149" s="36" t="s">
        <v>109</v>
      </c>
      <c r="H4149" s="6">
        <v>0.16289999999999999</v>
      </c>
      <c r="I4149">
        <f t="shared" ca="1" si="64"/>
        <v>0.1623</v>
      </c>
      <c r="J4149" t="s">
        <v>98</v>
      </c>
    </row>
    <row r="4150" spans="1:10" x14ac:dyDescent="0.2">
      <c r="A4150" s="6" t="s">
        <v>67</v>
      </c>
      <c r="B4150" s="6" t="s">
        <v>81</v>
      </c>
      <c r="C4150" s="6" t="s">
        <v>75</v>
      </c>
      <c r="D4150" s="6" t="s">
        <v>9</v>
      </c>
      <c r="E4150" s="6" t="s">
        <v>13</v>
      </c>
      <c r="F4150" s="6" t="s">
        <v>32</v>
      </c>
      <c r="G4150" s="36" t="s">
        <v>109</v>
      </c>
      <c r="H4150" s="6">
        <v>0.16159999999999999</v>
      </c>
      <c r="I4150">
        <f t="shared" ca="1" si="64"/>
        <v>0.16299999999999998</v>
      </c>
      <c r="J4150" t="s">
        <v>98</v>
      </c>
    </row>
    <row r="4151" spans="1:10" x14ac:dyDescent="0.2">
      <c r="A4151" s="6" t="s">
        <v>67</v>
      </c>
      <c r="B4151" s="6" t="s">
        <v>81</v>
      </c>
      <c r="C4151" s="6" t="s">
        <v>75</v>
      </c>
      <c r="D4151" s="6" t="s">
        <v>9</v>
      </c>
      <c r="E4151" s="6" t="s">
        <v>13</v>
      </c>
      <c r="F4151" s="6" t="s">
        <v>33</v>
      </c>
      <c r="G4151" s="36" t="s">
        <v>110</v>
      </c>
      <c r="H4151" s="6">
        <v>0.16439999999999999</v>
      </c>
      <c r="I4151">
        <f t="shared" ca="1" si="64"/>
        <v>0.16299999999999998</v>
      </c>
      <c r="J4151" t="s">
        <v>98</v>
      </c>
    </row>
    <row r="4152" spans="1:10" x14ac:dyDescent="0.2">
      <c r="A4152" s="6" t="s">
        <v>67</v>
      </c>
      <c r="B4152" s="6" t="s">
        <v>81</v>
      </c>
      <c r="C4152" s="6" t="s">
        <v>75</v>
      </c>
      <c r="D4152" s="6" t="s">
        <v>9</v>
      </c>
      <c r="E4152" s="6" t="s">
        <v>13</v>
      </c>
      <c r="F4152" s="6" t="s">
        <v>34</v>
      </c>
      <c r="G4152" s="36" t="s">
        <v>110</v>
      </c>
      <c r="H4152" s="6">
        <v>0.1666</v>
      </c>
      <c r="I4152">
        <f t="shared" ca="1" si="64"/>
        <v>0.17020000000000002</v>
      </c>
      <c r="J4152" t="s">
        <v>98</v>
      </c>
    </row>
    <row r="4153" spans="1:10" x14ac:dyDescent="0.2">
      <c r="A4153" s="6" t="s">
        <v>67</v>
      </c>
      <c r="B4153" s="6" t="s">
        <v>81</v>
      </c>
      <c r="C4153" s="6" t="s">
        <v>75</v>
      </c>
      <c r="D4153" s="6" t="s">
        <v>9</v>
      </c>
      <c r="E4153" s="6" t="s">
        <v>13</v>
      </c>
      <c r="F4153" s="6" t="s">
        <v>35</v>
      </c>
      <c r="G4153" s="36" t="s">
        <v>111</v>
      </c>
      <c r="H4153" s="6">
        <v>0.17380000000000001</v>
      </c>
      <c r="I4153">
        <f t="shared" ca="1" si="64"/>
        <v>0.17020000000000002</v>
      </c>
      <c r="J4153" t="s">
        <v>98</v>
      </c>
    </row>
    <row r="4154" spans="1:10" x14ac:dyDescent="0.2">
      <c r="A4154" s="6" t="s">
        <v>67</v>
      </c>
      <c r="B4154" s="6" t="s">
        <v>81</v>
      </c>
      <c r="C4154" s="6" t="s">
        <v>75</v>
      </c>
      <c r="D4154" s="6" t="s">
        <v>9</v>
      </c>
      <c r="E4154" s="6" t="s">
        <v>13</v>
      </c>
      <c r="F4154" s="6" t="s">
        <v>36</v>
      </c>
      <c r="G4154" s="36" t="s">
        <v>111</v>
      </c>
      <c r="H4154" s="6">
        <v>0.17680000000000001</v>
      </c>
      <c r="I4154">
        <f t="shared" ca="1" si="64"/>
        <v>0.17785000000000001</v>
      </c>
      <c r="J4154" t="s">
        <v>98</v>
      </c>
    </row>
    <row r="4155" spans="1:10" x14ac:dyDescent="0.2">
      <c r="A4155" s="6" t="s">
        <v>67</v>
      </c>
      <c r="B4155" s="6" t="s">
        <v>81</v>
      </c>
      <c r="C4155" s="6" t="s">
        <v>75</v>
      </c>
      <c r="D4155" s="6" t="s">
        <v>9</v>
      </c>
      <c r="E4155" s="6" t="s">
        <v>13</v>
      </c>
      <c r="F4155" s="6" t="s">
        <v>37</v>
      </c>
      <c r="G4155" s="36" t="s">
        <v>112</v>
      </c>
      <c r="H4155" s="6">
        <v>0.1789</v>
      </c>
      <c r="I4155">
        <f t="shared" ca="1" si="64"/>
        <v>0.17785000000000001</v>
      </c>
      <c r="J4155" t="s">
        <v>98</v>
      </c>
    </row>
    <row r="4156" spans="1:10" x14ac:dyDescent="0.2">
      <c r="A4156" s="6" t="s">
        <v>67</v>
      </c>
      <c r="B4156" s="6" t="s">
        <v>81</v>
      </c>
      <c r="C4156" s="6" t="s">
        <v>75</v>
      </c>
      <c r="D4156" s="6" t="s">
        <v>9</v>
      </c>
      <c r="E4156" s="6" t="s">
        <v>13</v>
      </c>
      <c r="F4156" s="6" t="s">
        <v>38</v>
      </c>
      <c r="G4156" s="36" t="s">
        <v>112</v>
      </c>
      <c r="H4156" s="6">
        <v>0.18870000000000001</v>
      </c>
      <c r="I4156">
        <f t="shared" ca="1" si="64"/>
        <v>0.19070000000000001</v>
      </c>
      <c r="J4156" t="s">
        <v>98</v>
      </c>
    </row>
    <row r="4157" spans="1:10" x14ac:dyDescent="0.2">
      <c r="A4157" s="6" t="s">
        <v>67</v>
      </c>
      <c r="B4157" s="6" t="s">
        <v>81</v>
      </c>
      <c r="C4157" s="6" t="s">
        <v>75</v>
      </c>
      <c r="D4157" s="6" t="s">
        <v>9</v>
      </c>
      <c r="E4157" s="6" t="s">
        <v>13</v>
      </c>
      <c r="F4157" s="6" t="s">
        <v>39</v>
      </c>
      <c r="G4157" s="36" t="s">
        <v>113</v>
      </c>
      <c r="H4157" s="6">
        <v>0.19270000000000001</v>
      </c>
      <c r="I4157">
        <f t="shared" ca="1" si="64"/>
        <v>0.19070000000000001</v>
      </c>
      <c r="J4157" t="s">
        <v>98</v>
      </c>
    </row>
    <row r="4158" spans="1:10" x14ac:dyDescent="0.2">
      <c r="A4158" s="6" t="s">
        <v>67</v>
      </c>
      <c r="B4158" s="6" t="s">
        <v>81</v>
      </c>
      <c r="C4158" s="6" t="s">
        <v>75</v>
      </c>
      <c r="D4158" s="6" t="s">
        <v>9</v>
      </c>
      <c r="E4158" s="6" t="s">
        <v>13</v>
      </c>
      <c r="F4158" s="6" t="s">
        <v>40</v>
      </c>
      <c r="G4158" s="36" t="s">
        <v>113</v>
      </c>
      <c r="H4158" s="6">
        <v>0.19839999999999999</v>
      </c>
      <c r="I4158">
        <f t="shared" ca="1" si="64"/>
        <v>9.9199999999999997E-2</v>
      </c>
      <c r="J4158" t="s">
        <v>98</v>
      </c>
    </row>
    <row r="4159" spans="1:10" x14ac:dyDescent="0.2">
      <c r="A4159" s="6" t="s">
        <v>67</v>
      </c>
      <c r="B4159" s="6" t="s">
        <v>81</v>
      </c>
      <c r="C4159" s="6" t="s">
        <v>75</v>
      </c>
      <c r="D4159" s="6" t="s">
        <v>9</v>
      </c>
      <c r="E4159" s="6" t="s">
        <v>13</v>
      </c>
      <c r="F4159" s="6" t="s">
        <v>41</v>
      </c>
      <c r="G4159" s="36" t="s">
        <v>141</v>
      </c>
      <c r="H4159" s="6">
        <v>0</v>
      </c>
      <c r="I4159">
        <f t="shared" ca="1" si="64"/>
        <v>9.9199999999999997E-2</v>
      </c>
      <c r="J4159" t="s">
        <v>98</v>
      </c>
    </row>
    <row r="4160" spans="1:10" x14ac:dyDescent="0.2">
      <c r="A4160" s="6" t="s">
        <v>68</v>
      </c>
      <c r="B4160" s="6" t="s">
        <v>81</v>
      </c>
      <c r="C4160" s="6" t="s">
        <v>75</v>
      </c>
      <c r="D4160" s="6" t="s">
        <v>9</v>
      </c>
      <c r="E4160" s="6" t="s">
        <v>13</v>
      </c>
      <c r="F4160" s="6" t="s">
        <v>15</v>
      </c>
      <c r="G4160" s="36" t="s">
        <v>122</v>
      </c>
      <c r="H4160" s="6">
        <v>0.12529999999999999</v>
      </c>
      <c r="I4160">
        <f t="shared" ca="1" si="64"/>
        <v>0.13200000000000001</v>
      </c>
      <c r="J4160" t="s">
        <v>98</v>
      </c>
    </row>
    <row r="4161" spans="1:10" x14ac:dyDescent="0.2">
      <c r="A4161" s="6" t="s">
        <v>68</v>
      </c>
      <c r="B4161" s="6" t="s">
        <v>81</v>
      </c>
      <c r="C4161" s="6" t="s">
        <v>75</v>
      </c>
      <c r="D4161" s="6" t="s">
        <v>9</v>
      </c>
      <c r="E4161" s="6" t="s">
        <v>13</v>
      </c>
      <c r="F4161" s="6" t="s">
        <v>16</v>
      </c>
      <c r="G4161" s="36" t="s">
        <v>122</v>
      </c>
      <c r="H4161" s="6">
        <v>0.13869999999999999</v>
      </c>
      <c r="I4161">
        <f t="shared" ca="1" si="64"/>
        <v>0.13200000000000001</v>
      </c>
      <c r="J4161" t="s">
        <v>98</v>
      </c>
    </row>
    <row r="4162" spans="1:10" x14ac:dyDescent="0.2">
      <c r="A4162" s="6" t="s">
        <v>68</v>
      </c>
      <c r="B4162" s="6" t="s">
        <v>81</v>
      </c>
      <c r="C4162" s="6" t="s">
        <v>75</v>
      </c>
      <c r="D4162" s="6" t="s">
        <v>9</v>
      </c>
      <c r="E4162" s="6" t="s">
        <v>13</v>
      </c>
      <c r="F4162" s="6" t="s">
        <v>17</v>
      </c>
      <c r="G4162" s="36" t="s">
        <v>123</v>
      </c>
      <c r="H4162" s="6">
        <v>0.15</v>
      </c>
      <c r="I4162">
        <f t="shared" ref="I4162:I4225" ca="1" si="65">IF(ISEVEN(ROW(A4162)),AVERAGE(OFFSET(H$2:H$3,ROW()-ROW(A$2),)),I4161)</f>
        <v>0.15315000000000001</v>
      </c>
      <c r="J4162" t="s">
        <v>98</v>
      </c>
    </row>
    <row r="4163" spans="1:10" x14ac:dyDescent="0.2">
      <c r="A4163" s="6" t="s">
        <v>68</v>
      </c>
      <c r="B4163" s="6" t="s">
        <v>81</v>
      </c>
      <c r="C4163" s="6" t="s">
        <v>75</v>
      </c>
      <c r="D4163" s="6" t="s">
        <v>9</v>
      </c>
      <c r="E4163" s="6" t="s">
        <v>13</v>
      </c>
      <c r="F4163" s="6" t="s">
        <v>18</v>
      </c>
      <c r="G4163" s="36" t="s">
        <v>123</v>
      </c>
      <c r="H4163" s="6">
        <v>0.15629999999999999</v>
      </c>
      <c r="I4163">
        <f t="shared" ca="1" si="65"/>
        <v>0.15315000000000001</v>
      </c>
      <c r="J4163" t="s">
        <v>98</v>
      </c>
    </row>
    <row r="4164" spans="1:10" x14ac:dyDescent="0.2">
      <c r="A4164" s="6" t="s">
        <v>68</v>
      </c>
      <c r="B4164" s="6" t="s">
        <v>81</v>
      </c>
      <c r="C4164" s="6" t="s">
        <v>75</v>
      </c>
      <c r="D4164" s="6" t="s">
        <v>9</v>
      </c>
      <c r="E4164" s="6" t="s">
        <v>13</v>
      </c>
      <c r="F4164" s="6" t="s">
        <v>19</v>
      </c>
      <c r="G4164" s="36" t="s">
        <v>124</v>
      </c>
      <c r="H4164" s="6">
        <v>0.14360000000000001</v>
      </c>
      <c r="I4164">
        <f t="shared" ca="1" si="65"/>
        <v>0.14450000000000002</v>
      </c>
      <c r="J4164" t="s">
        <v>98</v>
      </c>
    </row>
    <row r="4165" spans="1:10" x14ac:dyDescent="0.2">
      <c r="A4165" s="6" t="s">
        <v>68</v>
      </c>
      <c r="B4165" s="6" t="s">
        <v>81</v>
      </c>
      <c r="C4165" s="6" t="s">
        <v>75</v>
      </c>
      <c r="D4165" s="6" t="s">
        <v>9</v>
      </c>
      <c r="E4165" s="6" t="s">
        <v>13</v>
      </c>
      <c r="F4165" s="6" t="s">
        <v>20</v>
      </c>
      <c r="G4165" s="36" t="s">
        <v>124</v>
      </c>
      <c r="H4165" s="6">
        <v>0.1454</v>
      </c>
      <c r="I4165">
        <f t="shared" ca="1" si="65"/>
        <v>0.14450000000000002</v>
      </c>
      <c r="J4165" t="s">
        <v>98</v>
      </c>
    </row>
    <row r="4166" spans="1:10" x14ac:dyDescent="0.2">
      <c r="A4166" s="6" t="s">
        <v>68</v>
      </c>
      <c r="B4166" s="6" t="s">
        <v>81</v>
      </c>
      <c r="C4166" s="6" t="s">
        <v>75</v>
      </c>
      <c r="D4166" s="6" t="s">
        <v>9</v>
      </c>
      <c r="E4166" s="6" t="s">
        <v>13</v>
      </c>
      <c r="F4166" s="6" t="s">
        <v>21</v>
      </c>
      <c r="G4166" s="36" t="s">
        <v>104</v>
      </c>
      <c r="H4166" s="6">
        <v>0.15939999999999999</v>
      </c>
      <c r="I4166">
        <f t="shared" ca="1" si="65"/>
        <v>0.16414999999999999</v>
      </c>
      <c r="J4166" t="s">
        <v>98</v>
      </c>
    </row>
    <row r="4167" spans="1:10" x14ac:dyDescent="0.2">
      <c r="A4167" s="6" t="s">
        <v>68</v>
      </c>
      <c r="B4167" s="6" t="s">
        <v>81</v>
      </c>
      <c r="C4167" s="6" t="s">
        <v>75</v>
      </c>
      <c r="D4167" s="6" t="s">
        <v>9</v>
      </c>
      <c r="E4167" s="6" t="s">
        <v>13</v>
      </c>
      <c r="F4167" s="6" t="s">
        <v>22</v>
      </c>
      <c r="G4167" s="36" t="s">
        <v>104</v>
      </c>
      <c r="H4167" s="6">
        <v>0.16889999999999999</v>
      </c>
      <c r="I4167">
        <f t="shared" ca="1" si="65"/>
        <v>0.16414999999999999</v>
      </c>
      <c r="J4167" t="s">
        <v>98</v>
      </c>
    </row>
    <row r="4168" spans="1:10" x14ac:dyDescent="0.2">
      <c r="A4168" s="6" t="s">
        <v>68</v>
      </c>
      <c r="B4168" s="6" t="s">
        <v>81</v>
      </c>
      <c r="C4168" s="6" t="s">
        <v>75</v>
      </c>
      <c r="D4168" s="6" t="s">
        <v>9</v>
      </c>
      <c r="E4168" s="6" t="s">
        <v>13</v>
      </c>
      <c r="F4168" s="6" t="s">
        <v>23</v>
      </c>
      <c r="G4168" s="36" t="s">
        <v>105</v>
      </c>
      <c r="H4168" s="6">
        <v>0.18229999999999999</v>
      </c>
      <c r="I4168">
        <f t="shared" ca="1" si="65"/>
        <v>0.18014999999999998</v>
      </c>
      <c r="J4168" t="s">
        <v>98</v>
      </c>
    </row>
    <row r="4169" spans="1:10" x14ac:dyDescent="0.2">
      <c r="A4169" s="6" t="s">
        <v>68</v>
      </c>
      <c r="B4169" s="6" t="s">
        <v>81</v>
      </c>
      <c r="C4169" s="6" t="s">
        <v>75</v>
      </c>
      <c r="D4169" s="6" t="s">
        <v>9</v>
      </c>
      <c r="E4169" s="6" t="s">
        <v>13</v>
      </c>
      <c r="F4169" s="6" t="s">
        <v>24</v>
      </c>
      <c r="G4169" s="36" t="s">
        <v>105</v>
      </c>
      <c r="H4169" s="6">
        <v>0.17799999999999999</v>
      </c>
      <c r="I4169">
        <f t="shared" ca="1" si="65"/>
        <v>0.18014999999999998</v>
      </c>
      <c r="J4169" t="s">
        <v>98</v>
      </c>
    </row>
    <row r="4170" spans="1:10" x14ac:dyDescent="0.2">
      <c r="A4170" s="6" t="s">
        <v>68</v>
      </c>
      <c r="B4170" s="6" t="s">
        <v>81</v>
      </c>
      <c r="C4170" s="6" t="s">
        <v>75</v>
      </c>
      <c r="D4170" s="6" t="s">
        <v>9</v>
      </c>
      <c r="E4170" s="6" t="s">
        <v>13</v>
      </c>
      <c r="F4170" s="6" t="s">
        <v>25</v>
      </c>
      <c r="G4170" s="36" t="s">
        <v>106</v>
      </c>
      <c r="H4170" s="6">
        <v>0.17710000000000001</v>
      </c>
      <c r="I4170">
        <f t="shared" ca="1" si="65"/>
        <v>0.17910000000000001</v>
      </c>
      <c r="J4170" t="s">
        <v>98</v>
      </c>
    </row>
    <row r="4171" spans="1:10" x14ac:dyDescent="0.2">
      <c r="A4171" s="6" t="s">
        <v>68</v>
      </c>
      <c r="B4171" s="6" t="s">
        <v>81</v>
      </c>
      <c r="C4171" s="6" t="s">
        <v>75</v>
      </c>
      <c r="D4171" s="6" t="s">
        <v>9</v>
      </c>
      <c r="E4171" s="6" t="s">
        <v>13</v>
      </c>
      <c r="F4171" s="6" t="s">
        <v>26</v>
      </c>
      <c r="G4171" s="36" t="s">
        <v>106</v>
      </c>
      <c r="H4171" s="6">
        <v>0.18110000000000001</v>
      </c>
      <c r="I4171">
        <f t="shared" ca="1" si="65"/>
        <v>0.17910000000000001</v>
      </c>
      <c r="J4171" t="s">
        <v>98</v>
      </c>
    </row>
    <row r="4172" spans="1:10" x14ac:dyDescent="0.2">
      <c r="A4172" s="6" t="s">
        <v>68</v>
      </c>
      <c r="B4172" s="6" t="s">
        <v>81</v>
      </c>
      <c r="C4172" s="6" t="s">
        <v>75</v>
      </c>
      <c r="D4172" s="6" t="s">
        <v>9</v>
      </c>
      <c r="E4172" s="6" t="s">
        <v>13</v>
      </c>
      <c r="F4172" s="6" t="s">
        <v>27</v>
      </c>
      <c r="G4172" s="36" t="s">
        <v>107</v>
      </c>
      <c r="H4172" s="6">
        <v>0.18540000000000001</v>
      </c>
      <c r="I4172">
        <f t="shared" ca="1" si="65"/>
        <v>0.18185000000000001</v>
      </c>
      <c r="J4172" t="s">
        <v>98</v>
      </c>
    </row>
    <row r="4173" spans="1:10" x14ac:dyDescent="0.2">
      <c r="A4173" s="6" t="s">
        <v>68</v>
      </c>
      <c r="B4173" s="6" t="s">
        <v>81</v>
      </c>
      <c r="C4173" s="6" t="s">
        <v>75</v>
      </c>
      <c r="D4173" s="6" t="s">
        <v>9</v>
      </c>
      <c r="E4173" s="6" t="s">
        <v>13</v>
      </c>
      <c r="F4173" s="6" t="s">
        <v>28</v>
      </c>
      <c r="G4173" s="36" t="s">
        <v>107</v>
      </c>
      <c r="H4173" s="6">
        <v>0.17829999999999999</v>
      </c>
      <c r="I4173">
        <f t="shared" ca="1" si="65"/>
        <v>0.18185000000000001</v>
      </c>
      <c r="J4173" t="s">
        <v>98</v>
      </c>
    </row>
    <row r="4174" spans="1:10" x14ac:dyDescent="0.2">
      <c r="A4174" s="6" t="s">
        <v>68</v>
      </c>
      <c r="B4174" s="6" t="s">
        <v>81</v>
      </c>
      <c r="C4174" s="6" t="s">
        <v>75</v>
      </c>
      <c r="D4174" s="6" t="s">
        <v>9</v>
      </c>
      <c r="E4174" s="6" t="s">
        <v>13</v>
      </c>
      <c r="F4174" s="6" t="s">
        <v>29</v>
      </c>
      <c r="G4174" s="36" t="s">
        <v>108</v>
      </c>
      <c r="H4174" s="6">
        <v>0.17469999999999999</v>
      </c>
      <c r="I4174">
        <f t="shared" ca="1" si="65"/>
        <v>0.17385</v>
      </c>
      <c r="J4174" t="s">
        <v>98</v>
      </c>
    </row>
    <row r="4175" spans="1:10" x14ac:dyDescent="0.2">
      <c r="A4175" s="6" t="s">
        <v>68</v>
      </c>
      <c r="B4175" s="6" t="s">
        <v>81</v>
      </c>
      <c r="C4175" s="6" t="s">
        <v>75</v>
      </c>
      <c r="D4175" s="6" t="s">
        <v>9</v>
      </c>
      <c r="E4175" s="6" t="s">
        <v>13</v>
      </c>
      <c r="F4175" s="6" t="s">
        <v>30</v>
      </c>
      <c r="G4175" s="36" t="s">
        <v>108</v>
      </c>
      <c r="H4175" s="6">
        <v>0.17299999999999999</v>
      </c>
      <c r="I4175">
        <f t="shared" ca="1" si="65"/>
        <v>0.17385</v>
      </c>
      <c r="J4175" t="s">
        <v>98</v>
      </c>
    </row>
    <row r="4176" spans="1:10" x14ac:dyDescent="0.2">
      <c r="A4176" s="6" t="s">
        <v>68</v>
      </c>
      <c r="B4176" s="6" t="s">
        <v>81</v>
      </c>
      <c r="C4176" s="6" t="s">
        <v>75</v>
      </c>
      <c r="D4176" s="6" t="s">
        <v>9</v>
      </c>
      <c r="E4176" s="6" t="s">
        <v>13</v>
      </c>
      <c r="F4176" s="6" t="s">
        <v>31</v>
      </c>
      <c r="G4176" s="36" t="s">
        <v>109</v>
      </c>
      <c r="H4176" s="6">
        <v>0.1653</v>
      </c>
      <c r="I4176">
        <f t="shared" ca="1" si="65"/>
        <v>0.16615000000000002</v>
      </c>
      <c r="J4176" t="s">
        <v>98</v>
      </c>
    </row>
    <row r="4177" spans="1:10" x14ac:dyDescent="0.2">
      <c r="A4177" s="6" t="s">
        <v>68</v>
      </c>
      <c r="B4177" s="6" t="s">
        <v>81</v>
      </c>
      <c r="C4177" s="6" t="s">
        <v>75</v>
      </c>
      <c r="D4177" s="6" t="s">
        <v>9</v>
      </c>
      <c r="E4177" s="6" t="s">
        <v>13</v>
      </c>
      <c r="F4177" s="6" t="s">
        <v>32</v>
      </c>
      <c r="G4177" s="36" t="s">
        <v>109</v>
      </c>
      <c r="H4177" s="6">
        <v>0.16700000000000001</v>
      </c>
      <c r="I4177">
        <f t="shared" ca="1" si="65"/>
        <v>0.16615000000000002</v>
      </c>
      <c r="J4177" t="s">
        <v>98</v>
      </c>
    </row>
    <row r="4178" spans="1:10" x14ac:dyDescent="0.2">
      <c r="A4178" s="6" t="s">
        <v>68</v>
      </c>
      <c r="B4178" s="6" t="s">
        <v>81</v>
      </c>
      <c r="C4178" s="6" t="s">
        <v>75</v>
      </c>
      <c r="D4178" s="6" t="s">
        <v>9</v>
      </c>
      <c r="E4178" s="6" t="s">
        <v>13</v>
      </c>
      <c r="F4178" s="6" t="s">
        <v>33</v>
      </c>
      <c r="G4178" s="36" t="s">
        <v>110</v>
      </c>
      <c r="H4178" s="6">
        <v>0.17119999999999999</v>
      </c>
      <c r="I4178">
        <f t="shared" ca="1" si="65"/>
        <v>0.1734</v>
      </c>
      <c r="J4178" t="s">
        <v>98</v>
      </c>
    </row>
    <row r="4179" spans="1:10" x14ac:dyDescent="0.2">
      <c r="A4179" s="6" t="s">
        <v>68</v>
      </c>
      <c r="B4179" s="6" t="s">
        <v>81</v>
      </c>
      <c r="C4179" s="6" t="s">
        <v>75</v>
      </c>
      <c r="D4179" s="6" t="s">
        <v>9</v>
      </c>
      <c r="E4179" s="6" t="s">
        <v>13</v>
      </c>
      <c r="F4179" s="6" t="s">
        <v>34</v>
      </c>
      <c r="G4179" s="36" t="s">
        <v>110</v>
      </c>
      <c r="H4179" s="6">
        <v>0.17560000000000001</v>
      </c>
      <c r="I4179">
        <f t="shared" ca="1" si="65"/>
        <v>0.1734</v>
      </c>
      <c r="J4179" t="s">
        <v>98</v>
      </c>
    </row>
    <row r="4180" spans="1:10" x14ac:dyDescent="0.2">
      <c r="A4180" s="6" t="s">
        <v>68</v>
      </c>
      <c r="B4180" s="6" t="s">
        <v>81</v>
      </c>
      <c r="C4180" s="6" t="s">
        <v>75</v>
      </c>
      <c r="D4180" s="6" t="s">
        <v>9</v>
      </c>
      <c r="E4180" s="6" t="s">
        <v>13</v>
      </c>
      <c r="F4180" s="6" t="s">
        <v>35</v>
      </c>
      <c r="G4180" s="36" t="s">
        <v>111</v>
      </c>
      <c r="H4180" s="6">
        <v>0.1754</v>
      </c>
      <c r="I4180">
        <f t="shared" ca="1" si="65"/>
        <v>0.17695</v>
      </c>
      <c r="J4180" t="s">
        <v>98</v>
      </c>
    </row>
    <row r="4181" spans="1:10" x14ac:dyDescent="0.2">
      <c r="A4181" s="6" t="s">
        <v>68</v>
      </c>
      <c r="B4181" s="6" t="s">
        <v>81</v>
      </c>
      <c r="C4181" s="6" t="s">
        <v>75</v>
      </c>
      <c r="D4181" s="6" t="s">
        <v>9</v>
      </c>
      <c r="E4181" s="6" t="s">
        <v>13</v>
      </c>
      <c r="F4181" s="6" t="s">
        <v>36</v>
      </c>
      <c r="G4181" s="36" t="s">
        <v>111</v>
      </c>
      <c r="H4181" s="6">
        <v>0.17849999999999999</v>
      </c>
      <c r="I4181">
        <f t="shared" ca="1" si="65"/>
        <v>0.17695</v>
      </c>
      <c r="J4181" t="s">
        <v>98</v>
      </c>
    </row>
    <row r="4182" spans="1:10" x14ac:dyDescent="0.2">
      <c r="A4182" s="6" t="s">
        <v>68</v>
      </c>
      <c r="B4182" s="6" t="s">
        <v>81</v>
      </c>
      <c r="C4182" s="6" t="s">
        <v>75</v>
      </c>
      <c r="D4182" s="6" t="s">
        <v>9</v>
      </c>
      <c r="E4182" s="6" t="s">
        <v>13</v>
      </c>
      <c r="F4182" s="6" t="s">
        <v>37</v>
      </c>
      <c r="G4182" s="36" t="s">
        <v>112</v>
      </c>
      <c r="H4182" s="6">
        <v>0.1794</v>
      </c>
      <c r="I4182">
        <f t="shared" ca="1" si="65"/>
        <v>0.18125000000000002</v>
      </c>
      <c r="J4182" t="s">
        <v>98</v>
      </c>
    </row>
    <row r="4183" spans="1:10" x14ac:dyDescent="0.2">
      <c r="A4183" s="6" t="s">
        <v>68</v>
      </c>
      <c r="B4183" s="6" t="s">
        <v>81</v>
      </c>
      <c r="C4183" s="6" t="s">
        <v>75</v>
      </c>
      <c r="D4183" s="6" t="s">
        <v>9</v>
      </c>
      <c r="E4183" s="6" t="s">
        <v>13</v>
      </c>
      <c r="F4183" s="6" t="s">
        <v>38</v>
      </c>
      <c r="G4183" s="36" t="s">
        <v>112</v>
      </c>
      <c r="H4183" s="6">
        <v>0.18310000000000001</v>
      </c>
      <c r="I4183">
        <f t="shared" ca="1" si="65"/>
        <v>0.18125000000000002</v>
      </c>
      <c r="J4183" t="s">
        <v>98</v>
      </c>
    </row>
    <row r="4184" spans="1:10" x14ac:dyDescent="0.2">
      <c r="A4184" s="6" t="s">
        <v>68</v>
      </c>
      <c r="B4184" s="6" t="s">
        <v>81</v>
      </c>
      <c r="C4184" s="6" t="s">
        <v>75</v>
      </c>
      <c r="D4184" s="6" t="s">
        <v>9</v>
      </c>
      <c r="E4184" s="6" t="s">
        <v>13</v>
      </c>
      <c r="F4184" s="6" t="s">
        <v>39</v>
      </c>
      <c r="G4184" s="36" t="s">
        <v>113</v>
      </c>
      <c r="H4184" s="6">
        <v>0.193</v>
      </c>
      <c r="I4184">
        <f t="shared" ca="1" si="65"/>
        <v>0.19314999999999999</v>
      </c>
      <c r="J4184" t="s">
        <v>98</v>
      </c>
    </row>
    <row r="4185" spans="1:10" x14ac:dyDescent="0.2">
      <c r="A4185" s="6" t="s">
        <v>68</v>
      </c>
      <c r="B4185" s="6" t="s">
        <v>81</v>
      </c>
      <c r="C4185" s="6" t="s">
        <v>75</v>
      </c>
      <c r="D4185" s="6" t="s">
        <v>9</v>
      </c>
      <c r="E4185" s="6" t="s">
        <v>13</v>
      </c>
      <c r="F4185" s="6" t="s">
        <v>40</v>
      </c>
      <c r="G4185" s="36" t="s">
        <v>113</v>
      </c>
      <c r="H4185" s="6">
        <v>0.1933</v>
      </c>
      <c r="I4185">
        <f t="shared" ca="1" si="65"/>
        <v>0.19314999999999999</v>
      </c>
      <c r="J4185" t="s">
        <v>98</v>
      </c>
    </row>
    <row r="4186" spans="1:10" x14ac:dyDescent="0.2">
      <c r="A4186" s="6" t="s">
        <v>68</v>
      </c>
      <c r="B4186" s="6" t="s">
        <v>81</v>
      </c>
      <c r="C4186" s="6" t="s">
        <v>75</v>
      </c>
      <c r="D4186" s="6" t="s">
        <v>9</v>
      </c>
      <c r="E4186" s="6" t="s">
        <v>13</v>
      </c>
      <c r="F4186" s="6" t="s">
        <v>41</v>
      </c>
      <c r="G4186" s="36" t="s">
        <v>141</v>
      </c>
      <c r="H4186" s="6">
        <v>0</v>
      </c>
      <c r="I4186">
        <f t="shared" ca="1" si="65"/>
        <v>0</v>
      </c>
      <c r="J4186" t="s">
        <v>98</v>
      </c>
    </row>
    <row r="4187" spans="1:10" x14ac:dyDescent="0.2">
      <c r="A4187" s="6" t="s">
        <v>69</v>
      </c>
      <c r="B4187" s="6" t="s">
        <v>81</v>
      </c>
      <c r="C4187" s="6" t="s">
        <v>75</v>
      </c>
      <c r="D4187" s="6" t="s">
        <v>9</v>
      </c>
      <c r="E4187" s="6" t="s">
        <v>13</v>
      </c>
      <c r="F4187" s="6" t="s">
        <v>15</v>
      </c>
      <c r="G4187" s="36" t="s">
        <v>122</v>
      </c>
      <c r="H4187" s="6">
        <v>0</v>
      </c>
      <c r="I4187">
        <f t="shared" ca="1" si="65"/>
        <v>0</v>
      </c>
      <c r="J4187" t="s">
        <v>98</v>
      </c>
    </row>
    <row r="4188" spans="1:10" x14ac:dyDescent="0.2">
      <c r="A4188" s="6" t="s">
        <v>69</v>
      </c>
      <c r="B4188" s="6" t="s">
        <v>81</v>
      </c>
      <c r="C4188" s="6" t="s">
        <v>75</v>
      </c>
      <c r="D4188" s="6" t="s">
        <v>9</v>
      </c>
      <c r="E4188" s="6" t="s">
        <v>13</v>
      </c>
      <c r="F4188" s="6" t="s">
        <v>16</v>
      </c>
      <c r="G4188" s="36" t="s">
        <v>122</v>
      </c>
      <c r="H4188" s="6">
        <v>0</v>
      </c>
      <c r="I4188">
        <f t="shared" ca="1" si="65"/>
        <v>0</v>
      </c>
      <c r="J4188" t="s">
        <v>98</v>
      </c>
    </row>
    <row r="4189" spans="1:10" x14ac:dyDescent="0.2">
      <c r="A4189" s="6" t="s">
        <v>69</v>
      </c>
      <c r="B4189" s="6" t="s">
        <v>81</v>
      </c>
      <c r="C4189" s="6" t="s">
        <v>75</v>
      </c>
      <c r="D4189" s="6" t="s">
        <v>9</v>
      </c>
      <c r="E4189" s="6" t="s">
        <v>13</v>
      </c>
      <c r="F4189" s="6" t="s">
        <v>17</v>
      </c>
      <c r="G4189" s="36" t="s">
        <v>123</v>
      </c>
      <c r="H4189" s="6">
        <v>0</v>
      </c>
      <c r="I4189">
        <f t="shared" ca="1" si="65"/>
        <v>0</v>
      </c>
      <c r="J4189" t="s">
        <v>98</v>
      </c>
    </row>
    <row r="4190" spans="1:10" x14ac:dyDescent="0.2">
      <c r="A4190" s="6" t="s">
        <v>69</v>
      </c>
      <c r="B4190" s="6" t="s">
        <v>81</v>
      </c>
      <c r="C4190" s="6" t="s">
        <v>75</v>
      </c>
      <c r="D4190" s="6" t="s">
        <v>9</v>
      </c>
      <c r="E4190" s="6" t="s">
        <v>13</v>
      </c>
      <c r="F4190" s="6" t="s">
        <v>18</v>
      </c>
      <c r="G4190" s="36" t="s">
        <v>123</v>
      </c>
      <c r="H4190" s="6">
        <v>0</v>
      </c>
      <c r="I4190">
        <f t="shared" ca="1" si="65"/>
        <v>0</v>
      </c>
      <c r="J4190" t="s">
        <v>98</v>
      </c>
    </row>
    <row r="4191" spans="1:10" x14ac:dyDescent="0.2">
      <c r="A4191" s="6" t="s">
        <v>69</v>
      </c>
      <c r="B4191" s="6" t="s">
        <v>81</v>
      </c>
      <c r="C4191" s="6" t="s">
        <v>75</v>
      </c>
      <c r="D4191" s="6" t="s">
        <v>9</v>
      </c>
      <c r="E4191" s="6" t="s">
        <v>13</v>
      </c>
      <c r="F4191" s="6" t="s">
        <v>19</v>
      </c>
      <c r="G4191" s="36" t="s">
        <v>124</v>
      </c>
      <c r="H4191" s="6">
        <v>0</v>
      </c>
      <c r="I4191">
        <f t="shared" ca="1" si="65"/>
        <v>0</v>
      </c>
      <c r="J4191" t="s">
        <v>98</v>
      </c>
    </row>
    <row r="4192" spans="1:10" x14ac:dyDescent="0.2">
      <c r="A4192" s="6" t="s">
        <v>69</v>
      </c>
      <c r="B4192" s="6" t="s">
        <v>81</v>
      </c>
      <c r="C4192" s="6" t="s">
        <v>75</v>
      </c>
      <c r="D4192" s="6" t="s">
        <v>9</v>
      </c>
      <c r="E4192" s="6" t="s">
        <v>13</v>
      </c>
      <c r="F4192" s="6" t="s">
        <v>20</v>
      </c>
      <c r="G4192" s="36" t="s">
        <v>124</v>
      </c>
      <c r="H4192" s="6">
        <v>0</v>
      </c>
      <c r="I4192">
        <f t="shared" ca="1" si="65"/>
        <v>0</v>
      </c>
      <c r="J4192" t="s">
        <v>98</v>
      </c>
    </row>
    <row r="4193" spans="1:10" x14ac:dyDescent="0.2">
      <c r="A4193" s="6" t="s">
        <v>69</v>
      </c>
      <c r="B4193" s="6" t="s">
        <v>81</v>
      </c>
      <c r="C4193" s="6" t="s">
        <v>75</v>
      </c>
      <c r="D4193" s="6" t="s">
        <v>9</v>
      </c>
      <c r="E4193" s="6" t="s">
        <v>13</v>
      </c>
      <c r="F4193" s="6" t="s">
        <v>21</v>
      </c>
      <c r="G4193" s="36" t="s">
        <v>104</v>
      </c>
      <c r="H4193" s="6">
        <v>0</v>
      </c>
      <c r="I4193">
        <f t="shared" ca="1" si="65"/>
        <v>0</v>
      </c>
      <c r="J4193" t="s">
        <v>98</v>
      </c>
    </row>
    <row r="4194" spans="1:10" x14ac:dyDescent="0.2">
      <c r="A4194" s="6" t="s">
        <v>69</v>
      </c>
      <c r="B4194" s="6" t="s">
        <v>81</v>
      </c>
      <c r="C4194" s="6" t="s">
        <v>75</v>
      </c>
      <c r="D4194" s="6" t="s">
        <v>9</v>
      </c>
      <c r="E4194" s="6" t="s">
        <v>13</v>
      </c>
      <c r="F4194" s="6" t="s">
        <v>22</v>
      </c>
      <c r="G4194" s="36" t="s">
        <v>104</v>
      </c>
      <c r="H4194" s="6">
        <v>0</v>
      </c>
      <c r="I4194">
        <f t="shared" ca="1" si="65"/>
        <v>0</v>
      </c>
      <c r="J4194" t="s">
        <v>98</v>
      </c>
    </row>
    <row r="4195" spans="1:10" x14ac:dyDescent="0.2">
      <c r="A4195" s="6" t="s">
        <v>69</v>
      </c>
      <c r="B4195" s="6" t="s">
        <v>81</v>
      </c>
      <c r="C4195" s="6" t="s">
        <v>75</v>
      </c>
      <c r="D4195" s="6" t="s">
        <v>9</v>
      </c>
      <c r="E4195" s="6" t="s">
        <v>13</v>
      </c>
      <c r="F4195" s="6" t="s">
        <v>23</v>
      </c>
      <c r="G4195" s="36" t="s">
        <v>105</v>
      </c>
      <c r="H4195" s="6">
        <v>0</v>
      </c>
      <c r="I4195">
        <f t="shared" ca="1" si="65"/>
        <v>0</v>
      </c>
      <c r="J4195" t="s">
        <v>98</v>
      </c>
    </row>
    <row r="4196" spans="1:10" x14ac:dyDescent="0.2">
      <c r="A4196" s="6" t="s">
        <v>69</v>
      </c>
      <c r="B4196" s="6" t="s">
        <v>81</v>
      </c>
      <c r="C4196" s="6" t="s">
        <v>75</v>
      </c>
      <c r="D4196" s="6" t="s">
        <v>9</v>
      </c>
      <c r="E4196" s="6" t="s">
        <v>13</v>
      </c>
      <c r="F4196" s="6" t="s">
        <v>24</v>
      </c>
      <c r="G4196" s="36" t="s">
        <v>105</v>
      </c>
      <c r="H4196" s="6">
        <v>0</v>
      </c>
      <c r="I4196">
        <f t="shared" ca="1" si="65"/>
        <v>5.9200000000000003E-2</v>
      </c>
      <c r="J4196" t="s">
        <v>98</v>
      </c>
    </row>
    <row r="4197" spans="1:10" x14ac:dyDescent="0.2">
      <c r="A4197" s="6" t="s">
        <v>69</v>
      </c>
      <c r="B4197" s="6" t="s">
        <v>81</v>
      </c>
      <c r="C4197" s="6" t="s">
        <v>75</v>
      </c>
      <c r="D4197" s="6" t="s">
        <v>9</v>
      </c>
      <c r="E4197" s="6" t="s">
        <v>13</v>
      </c>
      <c r="F4197" s="6" t="s">
        <v>25</v>
      </c>
      <c r="G4197" s="36" t="s">
        <v>106</v>
      </c>
      <c r="H4197" s="6">
        <v>0.11840000000000001</v>
      </c>
      <c r="I4197">
        <f t="shared" ca="1" si="65"/>
        <v>5.9200000000000003E-2</v>
      </c>
      <c r="J4197" t="s">
        <v>98</v>
      </c>
    </row>
    <row r="4198" spans="1:10" x14ac:dyDescent="0.2">
      <c r="A4198" s="6" t="s">
        <v>69</v>
      </c>
      <c r="B4198" s="6" t="s">
        <v>81</v>
      </c>
      <c r="C4198" s="6" t="s">
        <v>75</v>
      </c>
      <c r="D4198" s="6" t="s">
        <v>9</v>
      </c>
      <c r="E4198" s="6" t="s">
        <v>13</v>
      </c>
      <c r="F4198" s="6" t="s">
        <v>26</v>
      </c>
      <c r="G4198" s="36" t="s">
        <v>106</v>
      </c>
      <c r="H4198" s="6">
        <v>0.12379999999999999</v>
      </c>
      <c r="I4198">
        <f t="shared" ca="1" si="65"/>
        <v>0.11459999999999999</v>
      </c>
      <c r="J4198" t="s">
        <v>98</v>
      </c>
    </row>
    <row r="4199" spans="1:10" x14ac:dyDescent="0.2">
      <c r="A4199" s="6" t="s">
        <v>69</v>
      </c>
      <c r="B4199" s="6" t="s">
        <v>81</v>
      </c>
      <c r="C4199" s="6" t="s">
        <v>75</v>
      </c>
      <c r="D4199" s="6" t="s">
        <v>9</v>
      </c>
      <c r="E4199" s="6" t="s">
        <v>13</v>
      </c>
      <c r="F4199" s="6" t="s">
        <v>27</v>
      </c>
      <c r="G4199" s="36" t="s">
        <v>107</v>
      </c>
      <c r="H4199" s="6">
        <v>0.10539999999999999</v>
      </c>
      <c r="I4199">
        <f t="shared" ca="1" si="65"/>
        <v>0.11459999999999999</v>
      </c>
      <c r="J4199" t="s">
        <v>98</v>
      </c>
    </row>
    <row r="4200" spans="1:10" x14ac:dyDescent="0.2">
      <c r="A4200" s="6" t="s">
        <v>69</v>
      </c>
      <c r="B4200" s="6" t="s">
        <v>81</v>
      </c>
      <c r="C4200" s="6" t="s">
        <v>75</v>
      </c>
      <c r="D4200" s="6" t="s">
        <v>9</v>
      </c>
      <c r="E4200" s="6" t="s">
        <v>13</v>
      </c>
      <c r="F4200" s="6" t="s">
        <v>28</v>
      </c>
      <c r="G4200" s="36" t="s">
        <v>107</v>
      </c>
      <c r="H4200" s="6">
        <v>0.1074</v>
      </c>
      <c r="I4200">
        <f t="shared" ca="1" si="65"/>
        <v>0.11</v>
      </c>
      <c r="J4200" t="s">
        <v>98</v>
      </c>
    </row>
    <row r="4201" spans="1:10" x14ac:dyDescent="0.2">
      <c r="A4201" s="6" t="s">
        <v>69</v>
      </c>
      <c r="B4201" s="6" t="s">
        <v>81</v>
      </c>
      <c r="C4201" s="6" t="s">
        <v>75</v>
      </c>
      <c r="D4201" s="6" t="s">
        <v>9</v>
      </c>
      <c r="E4201" s="6" t="s">
        <v>13</v>
      </c>
      <c r="F4201" s="6" t="s">
        <v>29</v>
      </c>
      <c r="G4201" s="36" t="s">
        <v>108</v>
      </c>
      <c r="H4201" s="6">
        <v>0.11260000000000001</v>
      </c>
      <c r="I4201">
        <f t="shared" ca="1" si="65"/>
        <v>0.11</v>
      </c>
      <c r="J4201" t="s">
        <v>98</v>
      </c>
    </row>
    <row r="4202" spans="1:10" x14ac:dyDescent="0.2">
      <c r="A4202" s="6" t="s">
        <v>69</v>
      </c>
      <c r="B4202" s="6" t="s">
        <v>81</v>
      </c>
      <c r="C4202" s="6" t="s">
        <v>75</v>
      </c>
      <c r="D4202" s="6" t="s">
        <v>9</v>
      </c>
      <c r="E4202" s="6" t="s">
        <v>13</v>
      </c>
      <c r="F4202" s="6" t="s">
        <v>30</v>
      </c>
      <c r="G4202" s="36" t="s">
        <v>108</v>
      </c>
      <c r="H4202" s="6">
        <v>0.11559999999999999</v>
      </c>
      <c r="I4202">
        <f t="shared" ca="1" si="65"/>
        <v>0.11799999999999999</v>
      </c>
      <c r="J4202" t="s">
        <v>98</v>
      </c>
    </row>
    <row r="4203" spans="1:10" x14ac:dyDescent="0.2">
      <c r="A4203" s="6" t="s">
        <v>69</v>
      </c>
      <c r="B4203" s="6" t="s">
        <v>81</v>
      </c>
      <c r="C4203" s="6" t="s">
        <v>75</v>
      </c>
      <c r="D4203" s="6" t="s">
        <v>9</v>
      </c>
      <c r="E4203" s="6" t="s">
        <v>13</v>
      </c>
      <c r="F4203" s="6" t="s">
        <v>31</v>
      </c>
      <c r="G4203" s="36" t="s">
        <v>109</v>
      </c>
      <c r="H4203" s="6">
        <v>0.12039999999999999</v>
      </c>
      <c r="I4203">
        <f t="shared" ca="1" si="65"/>
        <v>0.11799999999999999</v>
      </c>
      <c r="J4203" t="s">
        <v>98</v>
      </c>
    </row>
    <row r="4204" spans="1:10" x14ac:dyDescent="0.2">
      <c r="A4204" s="6" t="s">
        <v>69</v>
      </c>
      <c r="B4204" s="6" t="s">
        <v>81</v>
      </c>
      <c r="C4204" s="6" t="s">
        <v>75</v>
      </c>
      <c r="D4204" s="6" t="s">
        <v>9</v>
      </c>
      <c r="E4204" s="6" t="s">
        <v>13</v>
      </c>
      <c r="F4204" s="6" t="s">
        <v>32</v>
      </c>
      <c r="G4204" s="36" t="s">
        <v>109</v>
      </c>
      <c r="H4204" s="6">
        <v>0.12709999999999999</v>
      </c>
      <c r="I4204">
        <f t="shared" ca="1" si="65"/>
        <v>0.12905</v>
      </c>
      <c r="J4204" t="s">
        <v>98</v>
      </c>
    </row>
    <row r="4205" spans="1:10" x14ac:dyDescent="0.2">
      <c r="A4205" s="6" t="s">
        <v>69</v>
      </c>
      <c r="B4205" s="6" t="s">
        <v>81</v>
      </c>
      <c r="C4205" s="6" t="s">
        <v>75</v>
      </c>
      <c r="D4205" s="6" t="s">
        <v>9</v>
      </c>
      <c r="E4205" s="6" t="s">
        <v>13</v>
      </c>
      <c r="F4205" s="6" t="s">
        <v>33</v>
      </c>
      <c r="G4205" s="36" t="s">
        <v>110</v>
      </c>
      <c r="H4205" s="6">
        <v>0.13100000000000001</v>
      </c>
      <c r="I4205">
        <f t="shared" ca="1" si="65"/>
        <v>0.12905</v>
      </c>
      <c r="J4205" t="s">
        <v>98</v>
      </c>
    </row>
    <row r="4206" spans="1:10" x14ac:dyDescent="0.2">
      <c r="A4206" s="6" t="s">
        <v>69</v>
      </c>
      <c r="B4206" s="6" t="s">
        <v>81</v>
      </c>
      <c r="C4206" s="6" t="s">
        <v>75</v>
      </c>
      <c r="D4206" s="6" t="s">
        <v>9</v>
      </c>
      <c r="E4206" s="6" t="s">
        <v>13</v>
      </c>
      <c r="F4206" s="6" t="s">
        <v>34</v>
      </c>
      <c r="G4206" s="36" t="s">
        <v>110</v>
      </c>
      <c r="H4206" s="6">
        <v>0.14729999999999999</v>
      </c>
      <c r="I4206">
        <f t="shared" ca="1" si="65"/>
        <v>0.15254999999999999</v>
      </c>
      <c r="J4206" t="s">
        <v>98</v>
      </c>
    </row>
    <row r="4207" spans="1:10" x14ac:dyDescent="0.2">
      <c r="A4207" s="6" t="s">
        <v>69</v>
      </c>
      <c r="B4207" s="6" t="s">
        <v>81</v>
      </c>
      <c r="C4207" s="6" t="s">
        <v>75</v>
      </c>
      <c r="D4207" s="6" t="s">
        <v>9</v>
      </c>
      <c r="E4207" s="6" t="s">
        <v>13</v>
      </c>
      <c r="F4207" s="6" t="s">
        <v>35</v>
      </c>
      <c r="G4207" s="36" t="s">
        <v>111</v>
      </c>
      <c r="H4207" s="6">
        <v>0.1578</v>
      </c>
      <c r="I4207">
        <f t="shared" ca="1" si="65"/>
        <v>0.15254999999999999</v>
      </c>
      <c r="J4207" t="s">
        <v>98</v>
      </c>
    </row>
    <row r="4208" spans="1:10" x14ac:dyDescent="0.2">
      <c r="A4208" s="6" t="s">
        <v>69</v>
      </c>
      <c r="B4208" s="6" t="s">
        <v>81</v>
      </c>
      <c r="C4208" s="6" t="s">
        <v>75</v>
      </c>
      <c r="D4208" s="6" t="s">
        <v>9</v>
      </c>
      <c r="E4208" s="6" t="s">
        <v>13</v>
      </c>
      <c r="F4208" s="6" t="s">
        <v>36</v>
      </c>
      <c r="G4208" s="36" t="s">
        <v>111</v>
      </c>
      <c r="H4208" s="6">
        <v>0.14960000000000001</v>
      </c>
      <c r="I4208">
        <f t="shared" ca="1" si="65"/>
        <v>0.15005000000000002</v>
      </c>
      <c r="J4208" t="s">
        <v>98</v>
      </c>
    </row>
    <row r="4209" spans="1:10" x14ac:dyDescent="0.2">
      <c r="A4209" s="6" t="s">
        <v>69</v>
      </c>
      <c r="B4209" s="6" t="s">
        <v>81</v>
      </c>
      <c r="C4209" s="6" t="s">
        <v>75</v>
      </c>
      <c r="D4209" s="6" t="s">
        <v>9</v>
      </c>
      <c r="E4209" s="6" t="s">
        <v>13</v>
      </c>
      <c r="F4209" s="6" t="s">
        <v>37</v>
      </c>
      <c r="G4209" s="36" t="s">
        <v>112</v>
      </c>
      <c r="H4209" s="6">
        <v>0.15049999999999999</v>
      </c>
      <c r="I4209">
        <f t="shared" ca="1" si="65"/>
        <v>0.15005000000000002</v>
      </c>
      <c r="J4209" t="s">
        <v>98</v>
      </c>
    </row>
    <row r="4210" spans="1:10" x14ac:dyDescent="0.2">
      <c r="A4210" s="6" t="s">
        <v>69</v>
      </c>
      <c r="B4210" s="6" t="s">
        <v>81</v>
      </c>
      <c r="C4210" s="6" t="s">
        <v>75</v>
      </c>
      <c r="D4210" s="6" t="s">
        <v>9</v>
      </c>
      <c r="E4210" s="6" t="s">
        <v>13</v>
      </c>
      <c r="F4210" s="6" t="s">
        <v>38</v>
      </c>
      <c r="G4210" s="36" t="s">
        <v>112</v>
      </c>
      <c r="H4210" s="6">
        <v>0.14199999999999999</v>
      </c>
      <c r="I4210">
        <f t="shared" ca="1" si="65"/>
        <v>0.13915</v>
      </c>
      <c r="J4210" t="s">
        <v>98</v>
      </c>
    </row>
    <row r="4211" spans="1:10" x14ac:dyDescent="0.2">
      <c r="A4211" s="6" t="s">
        <v>69</v>
      </c>
      <c r="B4211" s="6" t="s">
        <v>81</v>
      </c>
      <c r="C4211" s="6" t="s">
        <v>75</v>
      </c>
      <c r="D4211" s="6" t="s">
        <v>9</v>
      </c>
      <c r="E4211" s="6" t="s">
        <v>13</v>
      </c>
      <c r="F4211" s="6" t="s">
        <v>39</v>
      </c>
      <c r="G4211" s="36" t="s">
        <v>113</v>
      </c>
      <c r="H4211" s="6">
        <v>0.1363</v>
      </c>
      <c r="I4211">
        <f t="shared" ca="1" si="65"/>
        <v>0.13915</v>
      </c>
      <c r="J4211" t="s">
        <v>98</v>
      </c>
    </row>
    <row r="4212" spans="1:10" x14ac:dyDescent="0.2">
      <c r="A4212" s="6" t="s">
        <v>69</v>
      </c>
      <c r="B4212" s="6" t="s">
        <v>81</v>
      </c>
      <c r="C4212" s="6" t="s">
        <v>75</v>
      </c>
      <c r="D4212" s="6" t="s">
        <v>9</v>
      </c>
      <c r="E4212" s="6" t="s">
        <v>13</v>
      </c>
      <c r="F4212" s="6" t="s">
        <v>40</v>
      </c>
      <c r="G4212" s="36" t="s">
        <v>113</v>
      </c>
      <c r="H4212" s="6">
        <v>0.1366</v>
      </c>
      <c r="I4212">
        <f t="shared" ca="1" si="65"/>
        <v>6.83E-2</v>
      </c>
      <c r="J4212" t="s">
        <v>98</v>
      </c>
    </row>
    <row r="4213" spans="1:10" x14ac:dyDescent="0.2">
      <c r="A4213" s="6" t="s">
        <v>69</v>
      </c>
      <c r="B4213" s="6" t="s">
        <v>81</v>
      </c>
      <c r="C4213" s="6" t="s">
        <v>75</v>
      </c>
      <c r="D4213" s="6" t="s">
        <v>9</v>
      </c>
      <c r="E4213" s="6" t="s">
        <v>13</v>
      </c>
      <c r="F4213" s="6" t="s">
        <v>41</v>
      </c>
      <c r="G4213" s="36" t="s">
        <v>141</v>
      </c>
      <c r="H4213" s="6">
        <v>0</v>
      </c>
      <c r="I4213">
        <f t="shared" ca="1" si="65"/>
        <v>6.83E-2</v>
      </c>
      <c r="J4213" t="s">
        <v>98</v>
      </c>
    </row>
    <row r="4214" spans="1:10" x14ac:dyDescent="0.2">
      <c r="A4214" s="6" t="s">
        <v>70</v>
      </c>
      <c r="B4214" s="6" t="s">
        <v>81</v>
      </c>
      <c r="C4214" s="6" t="s">
        <v>75</v>
      </c>
      <c r="D4214" s="6" t="s">
        <v>9</v>
      </c>
      <c r="E4214" s="6" t="s">
        <v>13</v>
      </c>
      <c r="F4214" s="6" t="s">
        <v>15</v>
      </c>
      <c r="G4214" s="36" t="s">
        <v>122</v>
      </c>
      <c r="H4214" s="6">
        <v>0</v>
      </c>
      <c r="I4214">
        <f t="shared" ca="1" si="65"/>
        <v>0</v>
      </c>
      <c r="J4214" t="s">
        <v>98</v>
      </c>
    </row>
    <row r="4215" spans="1:10" x14ac:dyDescent="0.2">
      <c r="A4215" s="6" t="s">
        <v>70</v>
      </c>
      <c r="B4215" s="6" t="s">
        <v>81</v>
      </c>
      <c r="C4215" s="6" t="s">
        <v>75</v>
      </c>
      <c r="D4215" s="6" t="s">
        <v>9</v>
      </c>
      <c r="E4215" s="6" t="s">
        <v>13</v>
      </c>
      <c r="F4215" s="6" t="s">
        <v>16</v>
      </c>
      <c r="G4215" s="36" t="s">
        <v>122</v>
      </c>
      <c r="H4215" s="6">
        <v>0</v>
      </c>
      <c r="I4215">
        <f t="shared" ca="1" si="65"/>
        <v>0</v>
      </c>
      <c r="J4215" t="s">
        <v>98</v>
      </c>
    </row>
    <row r="4216" spans="1:10" x14ac:dyDescent="0.2">
      <c r="A4216" s="6" t="s">
        <v>70</v>
      </c>
      <c r="B4216" s="6" t="s">
        <v>81</v>
      </c>
      <c r="C4216" s="6" t="s">
        <v>75</v>
      </c>
      <c r="D4216" s="6" t="s">
        <v>9</v>
      </c>
      <c r="E4216" s="6" t="s">
        <v>13</v>
      </c>
      <c r="F4216" s="6" t="s">
        <v>17</v>
      </c>
      <c r="G4216" s="36" t="s">
        <v>123</v>
      </c>
      <c r="H4216" s="6">
        <v>0</v>
      </c>
      <c r="I4216">
        <f t="shared" ca="1" si="65"/>
        <v>0</v>
      </c>
      <c r="J4216" t="s">
        <v>98</v>
      </c>
    </row>
    <row r="4217" spans="1:10" x14ac:dyDescent="0.2">
      <c r="A4217" s="6" t="s">
        <v>70</v>
      </c>
      <c r="B4217" s="6" t="s">
        <v>81</v>
      </c>
      <c r="C4217" s="6" t="s">
        <v>75</v>
      </c>
      <c r="D4217" s="6" t="s">
        <v>9</v>
      </c>
      <c r="E4217" s="6" t="s">
        <v>13</v>
      </c>
      <c r="F4217" s="6" t="s">
        <v>18</v>
      </c>
      <c r="G4217" s="36" t="s">
        <v>123</v>
      </c>
      <c r="H4217" s="6">
        <v>0</v>
      </c>
      <c r="I4217">
        <f t="shared" ca="1" si="65"/>
        <v>0</v>
      </c>
      <c r="J4217" t="s">
        <v>98</v>
      </c>
    </row>
    <row r="4218" spans="1:10" x14ac:dyDescent="0.2">
      <c r="A4218" s="6" t="s">
        <v>70</v>
      </c>
      <c r="B4218" s="6" t="s">
        <v>81</v>
      </c>
      <c r="C4218" s="6" t="s">
        <v>75</v>
      </c>
      <c r="D4218" s="6" t="s">
        <v>9</v>
      </c>
      <c r="E4218" s="6" t="s">
        <v>13</v>
      </c>
      <c r="F4218" s="6" t="s">
        <v>19</v>
      </c>
      <c r="G4218" s="36" t="s">
        <v>124</v>
      </c>
      <c r="H4218" s="6">
        <v>0</v>
      </c>
      <c r="I4218">
        <f t="shared" ca="1" si="65"/>
        <v>0</v>
      </c>
      <c r="J4218" t="s">
        <v>98</v>
      </c>
    </row>
    <row r="4219" spans="1:10" x14ac:dyDescent="0.2">
      <c r="A4219" s="6" t="s">
        <v>70</v>
      </c>
      <c r="B4219" s="6" t="s">
        <v>81</v>
      </c>
      <c r="C4219" s="6" t="s">
        <v>75</v>
      </c>
      <c r="D4219" s="6" t="s">
        <v>9</v>
      </c>
      <c r="E4219" s="6" t="s">
        <v>13</v>
      </c>
      <c r="F4219" s="6" t="s">
        <v>20</v>
      </c>
      <c r="G4219" s="36" t="s">
        <v>124</v>
      </c>
      <c r="H4219" s="6">
        <v>0</v>
      </c>
      <c r="I4219">
        <f t="shared" ca="1" si="65"/>
        <v>0</v>
      </c>
      <c r="J4219" t="s">
        <v>98</v>
      </c>
    </row>
    <row r="4220" spans="1:10" x14ac:dyDescent="0.2">
      <c r="A4220" s="6" t="s">
        <v>70</v>
      </c>
      <c r="B4220" s="6" t="s">
        <v>81</v>
      </c>
      <c r="C4220" s="6" t="s">
        <v>75</v>
      </c>
      <c r="D4220" s="6" t="s">
        <v>9</v>
      </c>
      <c r="E4220" s="6" t="s">
        <v>13</v>
      </c>
      <c r="F4220" s="6" t="s">
        <v>21</v>
      </c>
      <c r="G4220" s="36" t="s">
        <v>104</v>
      </c>
      <c r="H4220" s="6">
        <v>0</v>
      </c>
      <c r="I4220">
        <f t="shared" ca="1" si="65"/>
        <v>0</v>
      </c>
      <c r="J4220" t="s">
        <v>98</v>
      </c>
    </row>
    <row r="4221" spans="1:10" x14ac:dyDescent="0.2">
      <c r="A4221" s="6" t="s">
        <v>70</v>
      </c>
      <c r="B4221" s="6" t="s">
        <v>81</v>
      </c>
      <c r="C4221" s="6" t="s">
        <v>75</v>
      </c>
      <c r="D4221" s="6" t="s">
        <v>9</v>
      </c>
      <c r="E4221" s="6" t="s">
        <v>13</v>
      </c>
      <c r="F4221" s="6" t="s">
        <v>22</v>
      </c>
      <c r="G4221" s="36" t="s">
        <v>104</v>
      </c>
      <c r="H4221" s="6">
        <v>0</v>
      </c>
      <c r="I4221">
        <f t="shared" ca="1" si="65"/>
        <v>0</v>
      </c>
      <c r="J4221" t="s">
        <v>98</v>
      </c>
    </row>
    <row r="4222" spans="1:10" x14ac:dyDescent="0.2">
      <c r="A4222" s="6" t="s">
        <v>70</v>
      </c>
      <c r="B4222" s="6" t="s">
        <v>81</v>
      </c>
      <c r="C4222" s="6" t="s">
        <v>75</v>
      </c>
      <c r="D4222" s="6" t="s">
        <v>9</v>
      </c>
      <c r="E4222" s="6" t="s">
        <v>13</v>
      </c>
      <c r="F4222" s="6" t="s">
        <v>23</v>
      </c>
      <c r="G4222" s="36" t="s">
        <v>105</v>
      </c>
      <c r="H4222" s="6">
        <v>0</v>
      </c>
      <c r="I4222">
        <f t="shared" ca="1" si="65"/>
        <v>0</v>
      </c>
      <c r="J4222" t="s">
        <v>98</v>
      </c>
    </row>
    <row r="4223" spans="1:10" x14ac:dyDescent="0.2">
      <c r="A4223" s="6" t="s">
        <v>70</v>
      </c>
      <c r="B4223" s="6" t="s">
        <v>81</v>
      </c>
      <c r="C4223" s="6" t="s">
        <v>75</v>
      </c>
      <c r="D4223" s="6" t="s">
        <v>9</v>
      </c>
      <c r="E4223" s="6" t="s">
        <v>13</v>
      </c>
      <c r="F4223" s="6" t="s">
        <v>24</v>
      </c>
      <c r="G4223" s="36" t="s">
        <v>105</v>
      </c>
      <c r="H4223" s="6">
        <v>0</v>
      </c>
      <c r="I4223">
        <f t="shared" ca="1" si="65"/>
        <v>0</v>
      </c>
      <c r="J4223" t="s">
        <v>98</v>
      </c>
    </row>
    <row r="4224" spans="1:10" x14ac:dyDescent="0.2">
      <c r="A4224" s="6" t="s">
        <v>70</v>
      </c>
      <c r="B4224" s="6" t="s">
        <v>81</v>
      </c>
      <c r="C4224" s="6" t="s">
        <v>75</v>
      </c>
      <c r="D4224" s="6" t="s">
        <v>9</v>
      </c>
      <c r="E4224" s="6" t="s">
        <v>13</v>
      </c>
      <c r="F4224" s="6" t="s">
        <v>25</v>
      </c>
      <c r="G4224" s="36" t="s">
        <v>106</v>
      </c>
      <c r="H4224" s="6">
        <v>0</v>
      </c>
      <c r="I4224">
        <f t="shared" ca="1" si="65"/>
        <v>0</v>
      </c>
      <c r="J4224" t="s">
        <v>98</v>
      </c>
    </row>
    <row r="4225" spans="1:10" x14ac:dyDescent="0.2">
      <c r="A4225" s="6" t="s">
        <v>70</v>
      </c>
      <c r="B4225" s="6" t="s">
        <v>81</v>
      </c>
      <c r="C4225" s="6" t="s">
        <v>75</v>
      </c>
      <c r="D4225" s="6" t="s">
        <v>9</v>
      </c>
      <c r="E4225" s="6" t="s">
        <v>13</v>
      </c>
      <c r="F4225" s="6" t="s">
        <v>26</v>
      </c>
      <c r="G4225" s="36" t="s">
        <v>106</v>
      </c>
      <c r="H4225" s="6">
        <v>0</v>
      </c>
      <c r="I4225">
        <f t="shared" ca="1" si="65"/>
        <v>0</v>
      </c>
      <c r="J4225" t="s">
        <v>98</v>
      </c>
    </row>
    <row r="4226" spans="1:10" x14ac:dyDescent="0.2">
      <c r="A4226" s="6" t="s">
        <v>70</v>
      </c>
      <c r="B4226" s="6" t="s">
        <v>81</v>
      </c>
      <c r="C4226" s="6" t="s">
        <v>75</v>
      </c>
      <c r="D4226" s="6" t="s">
        <v>9</v>
      </c>
      <c r="E4226" s="6" t="s">
        <v>13</v>
      </c>
      <c r="F4226" s="6" t="s">
        <v>27</v>
      </c>
      <c r="G4226" s="36" t="s">
        <v>107</v>
      </c>
      <c r="H4226" s="6">
        <v>0</v>
      </c>
      <c r="I4226">
        <f t="shared" ref="I4226:I4289" ca="1" si="66">IF(ISEVEN(ROW(A4226)),AVERAGE(OFFSET(H$2:H$3,ROW()-ROW(A$2),)),I4225)</f>
        <v>0</v>
      </c>
      <c r="J4226" t="s">
        <v>98</v>
      </c>
    </row>
    <row r="4227" spans="1:10" x14ac:dyDescent="0.2">
      <c r="A4227" s="6" t="s">
        <v>70</v>
      </c>
      <c r="B4227" s="6" t="s">
        <v>81</v>
      </c>
      <c r="C4227" s="6" t="s">
        <v>75</v>
      </c>
      <c r="D4227" s="6" t="s">
        <v>9</v>
      </c>
      <c r="E4227" s="6" t="s">
        <v>13</v>
      </c>
      <c r="F4227" s="6" t="s">
        <v>28</v>
      </c>
      <c r="G4227" s="36" t="s">
        <v>107</v>
      </c>
      <c r="H4227" s="6">
        <v>0</v>
      </c>
      <c r="I4227">
        <f t="shared" ca="1" si="66"/>
        <v>0</v>
      </c>
      <c r="J4227" t="s">
        <v>98</v>
      </c>
    </row>
    <row r="4228" spans="1:10" x14ac:dyDescent="0.2">
      <c r="A4228" s="6" t="s">
        <v>70</v>
      </c>
      <c r="B4228" s="6" t="s">
        <v>81</v>
      </c>
      <c r="C4228" s="6" t="s">
        <v>75</v>
      </c>
      <c r="D4228" s="6" t="s">
        <v>9</v>
      </c>
      <c r="E4228" s="6" t="s">
        <v>13</v>
      </c>
      <c r="F4228" s="6" t="s">
        <v>29</v>
      </c>
      <c r="G4228" s="36" t="s">
        <v>108</v>
      </c>
      <c r="H4228" s="6">
        <v>0.1426</v>
      </c>
      <c r="I4228">
        <f t="shared" ca="1" si="66"/>
        <v>0.1434</v>
      </c>
      <c r="J4228" t="s">
        <v>98</v>
      </c>
    </row>
    <row r="4229" spans="1:10" x14ac:dyDescent="0.2">
      <c r="A4229" s="6" t="s">
        <v>70</v>
      </c>
      <c r="B4229" s="6" t="s">
        <v>81</v>
      </c>
      <c r="C4229" s="6" t="s">
        <v>75</v>
      </c>
      <c r="D4229" s="6" t="s">
        <v>9</v>
      </c>
      <c r="E4229" s="6" t="s">
        <v>13</v>
      </c>
      <c r="F4229" s="6" t="s">
        <v>30</v>
      </c>
      <c r="G4229" s="36" t="s">
        <v>108</v>
      </c>
      <c r="H4229" s="6">
        <v>0.14419999999999999</v>
      </c>
      <c r="I4229">
        <f t="shared" ca="1" si="66"/>
        <v>0.1434</v>
      </c>
      <c r="J4229" t="s">
        <v>98</v>
      </c>
    </row>
    <row r="4230" spans="1:10" x14ac:dyDescent="0.2">
      <c r="A4230" s="6" t="s">
        <v>70</v>
      </c>
      <c r="B4230" s="6" t="s">
        <v>81</v>
      </c>
      <c r="C4230" s="6" t="s">
        <v>75</v>
      </c>
      <c r="D4230" s="6" t="s">
        <v>9</v>
      </c>
      <c r="E4230" s="6" t="s">
        <v>13</v>
      </c>
      <c r="F4230" s="6" t="s">
        <v>31</v>
      </c>
      <c r="G4230" s="36" t="s">
        <v>109</v>
      </c>
      <c r="H4230" s="6">
        <v>0.17150000000000001</v>
      </c>
      <c r="I4230">
        <f t="shared" ca="1" si="66"/>
        <v>0.16975000000000001</v>
      </c>
      <c r="J4230" t="s">
        <v>98</v>
      </c>
    </row>
    <row r="4231" spans="1:10" x14ac:dyDescent="0.2">
      <c r="A4231" s="6" t="s">
        <v>70</v>
      </c>
      <c r="B4231" s="6" t="s">
        <v>81</v>
      </c>
      <c r="C4231" s="6" t="s">
        <v>75</v>
      </c>
      <c r="D4231" s="6" t="s">
        <v>9</v>
      </c>
      <c r="E4231" s="6" t="s">
        <v>13</v>
      </c>
      <c r="F4231" s="6" t="s">
        <v>32</v>
      </c>
      <c r="G4231" s="36" t="s">
        <v>109</v>
      </c>
      <c r="H4231" s="6">
        <v>0.16800000000000001</v>
      </c>
      <c r="I4231">
        <f t="shared" ca="1" si="66"/>
        <v>0.16975000000000001</v>
      </c>
      <c r="J4231" t="s">
        <v>98</v>
      </c>
    </row>
    <row r="4232" spans="1:10" x14ac:dyDescent="0.2">
      <c r="A4232" s="6" t="s">
        <v>70</v>
      </c>
      <c r="B4232" s="6" t="s">
        <v>81</v>
      </c>
      <c r="C4232" s="6" t="s">
        <v>75</v>
      </c>
      <c r="D4232" s="6" t="s">
        <v>9</v>
      </c>
      <c r="E4232" s="6" t="s">
        <v>13</v>
      </c>
      <c r="F4232" s="6" t="s">
        <v>33</v>
      </c>
      <c r="G4232" s="36" t="s">
        <v>110</v>
      </c>
      <c r="H4232" s="6">
        <v>0.16039999999999999</v>
      </c>
      <c r="I4232">
        <f t="shared" ca="1" si="66"/>
        <v>0.16125</v>
      </c>
      <c r="J4232" t="s">
        <v>98</v>
      </c>
    </row>
    <row r="4233" spans="1:10" x14ac:dyDescent="0.2">
      <c r="A4233" s="6" t="s">
        <v>70</v>
      </c>
      <c r="B4233" s="6" t="s">
        <v>81</v>
      </c>
      <c r="C4233" s="6" t="s">
        <v>75</v>
      </c>
      <c r="D4233" s="6" t="s">
        <v>9</v>
      </c>
      <c r="E4233" s="6" t="s">
        <v>13</v>
      </c>
      <c r="F4233" s="6" t="s">
        <v>34</v>
      </c>
      <c r="G4233" s="36" t="s">
        <v>110</v>
      </c>
      <c r="H4233" s="6">
        <v>0.16209999999999999</v>
      </c>
      <c r="I4233">
        <f t="shared" ca="1" si="66"/>
        <v>0.16125</v>
      </c>
      <c r="J4233" t="s">
        <v>98</v>
      </c>
    </row>
    <row r="4234" spans="1:10" x14ac:dyDescent="0.2">
      <c r="A4234" s="6" t="s">
        <v>70</v>
      </c>
      <c r="B4234" s="6" t="s">
        <v>81</v>
      </c>
      <c r="C4234" s="6" t="s">
        <v>75</v>
      </c>
      <c r="D4234" s="6" t="s">
        <v>9</v>
      </c>
      <c r="E4234" s="6" t="s">
        <v>13</v>
      </c>
      <c r="F4234" s="6" t="s">
        <v>35</v>
      </c>
      <c r="G4234" s="36" t="s">
        <v>111</v>
      </c>
      <c r="H4234" s="6">
        <v>0.16470000000000001</v>
      </c>
      <c r="I4234">
        <f t="shared" ca="1" si="66"/>
        <v>0.15970000000000001</v>
      </c>
      <c r="J4234" t="s">
        <v>98</v>
      </c>
    </row>
    <row r="4235" spans="1:10" x14ac:dyDescent="0.2">
      <c r="A4235" s="6" t="s">
        <v>70</v>
      </c>
      <c r="B4235" s="6" t="s">
        <v>81</v>
      </c>
      <c r="C4235" s="6" t="s">
        <v>75</v>
      </c>
      <c r="D4235" s="6" t="s">
        <v>9</v>
      </c>
      <c r="E4235" s="6" t="s">
        <v>13</v>
      </c>
      <c r="F4235" s="6" t="s">
        <v>36</v>
      </c>
      <c r="G4235" s="36" t="s">
        <v>111</v>
      </c>
      <c r="H4235" s="6">
        <v>0.1547</v>
      </c>
      <c r="I4235">
        <f t="shared" ca="1" si="66"/>
        <v>0.15970000000000001</v>
      </c>
      <c r="J4235" t="s">
        <v>98</v>
      </c>
    </row>
    <row r="4236" spans="1:10" x14ac:dyDescent="0.2">
      <c r="A4236" s="6" t="s">
        <v>70</v>
      </c>
      <c r="B4236" s="6" t="s">
        <v>81</v>
      </c>
      <c r="C4236" s="6" t="s">
        <v>75</v>
      </c>
      <c r="D4236" s="6" t="s">
        <v>9</v>
      </c>
      <c r="E4236" s="6" t="s">
        <v>13</v>
      </c>
      <c r="F4236" s="6" t="s">
        <v>37</v>
      </c>
      <c r="G4236" s="36" t="s">
        <v>112</v>
      </c>
      <c r="H4236" s="6">
        <v>0</v>
      </c>
      <c r="I4236">
        <f t="shared" ca="1" si="66"/>
        <v>0</v>
      </c>
      <c r="J4236" t="s">
        <v>98</v>
      </c>
    </row>
    <row r="4237" spans="1:10" x14ac:dyDescent="0.2">
      <c r="A4237" s="6" t="s">
        <v>70</v>
      </c>
      <c r="B4237" s="6" t="s">
        <v>81</v>
      </c>
      <c r="C4237" s="6" t="s">
        <v>75</v>
      </c>
      <c r="D4237" s="6" t="s">
        <v>9</v>
      </c>
      <c r="E4237" s="6" t="s">
        <v>13</v>
      </c>
      <c r="F4237" s="6" t="s">
        <v>38</v>
      </c>
      <c r="G4237" s="36" t="s">
        <v>112</v>
      </c>
      <c r="H4237" s="6">
        <v>0</v>
      </c>
      <c r="I4237">
        <f t="shared" ca="1" si="66"/>
        <v>0</v>
      </c>
      <c r="J4237" t="s">
        <v>98</v>
      </c>
    </row>
    <row r="4238" spans="1:10" x14ac:dyDescent="0.2">
      <c r="A4238" s="6" t="s">
        <v>70</v>
      </c>
      <c r="B4238" s="6" t="s">
        <v>81</v>
      </c>
      <c r="C4238" s="6" t="s">
        <v>75</v>
      </c>
      <c r="D4238" s="6" t="s">
        <v>9</v>
      </c>
      <c r="E4238" s="6" t="s">
        <v>13</v>
      </c>
      <c r="F4238" s="6" t="s">
        <v>39</v>
      </c>
      <c r="G4238" s="36" t="s">
        <v>113</v>
      </c>
      <c r="H4238" s="6">
        <v>0</v>
      </c>
      <c r="I4238">
        <f t="shared" ca="1" si="66"/>
        <v>0</v>
      </c>
      <c r="J4238" t="s">
        <v>98</v>
      </c>
    </row>
    <row r="4239" spans="1:10" x14ac:dyDescent="0.2">
      <c r="A4239" s="6" t="s">
        <v>70</v>
      </c>
      <c r="B4239" s="6" t="s">
        <v>81</v>
      </c>
      <c r="C4239" s="6" t="s">
        <v>75</v>
      </c>
      <c r="D4239" s="6" t="s">
        <v>9</v>
      </c>
      <c r="E4239" s="6" t="s">
        <v>13</v>
      </c>
      <c r="F4239" s="6" t="s">
        <v>40</v>
      </c>
      <c r="G4239" s="36" t="s">
        <v>113</v>
      </c>
      <c r="H4239" s="6">
        <v>0</v>
      </c>
      <c r="I4239">
        <f t="shared" ca="1" si="66"/>
        <v>0</v>
      </c>
      <c r="J4239" t="s">
        <v>98</v>
      </c>
    </row>
    <row r="4240" spans="1:10" x14ac:dyDescent="0.2">
      <c r="A4240" s="6" t="s">
        <v>70</v>
      </c>
      <c r="B4240" s="6" t="s">
        <v>81</v>
      </c>
      <c r="C4240" s="6" t="s">
        <v>75</v>
      </c>
      <c r="D4240" s="6" t="s">
        <v>9</v>
      </c>
      <c r="E4240" s="6" t="s">
        <v>13</v>
      </c>
      <c r="F4240" s="6" t="s">
        <v>41</v>
      </c>
      <c r="G4240" s="36" t="s">
        <v>141</v>
      </c>
      <c r="H4240" s="6">
        <v>0</v>
      </c>
      <c r="I4240">
        <f t="shared" ca="1" si="66"/>
        <v>0</v>
      </c>
      <c r="J4240" t="s">
        <v>98</v>
      </c>
    </row>
    <row r="4241" spans="1:10" x14ac:dyDescent="0.2">
      <c r="A4241" s="6" t="s">
        <v>71</v>
      </c>
      <c r="B4241" s="6" t="s">
        <v>81</v>
      </c>
      <c r="C4241" s="6" t="s">
        <v>75</v>
      </c>
      <c r="D4241" s="6" t="s">
        <v>9</v>
      </c>
      <c r="E4241" s="6" t="s">
        <v>13</v>
      </c>
      <c r="F4241" s="6" t="s">
        <v>15</v>
      </c>
      <c r="G4241" s="36" t="s">
        <v>122</v>
      </c>
      <c r="H4241" s="6">
        <v>0</v>
      </c>
      <c r="I4241">
        <f t="shared" ca="1" si="66"/>
        <v>0</v>
      </c>
      <c r="J4241" t="s">
        <v>98</v>
      </c>
    </row>
    <row r="4242" spans="1:10" x14ac:dyDescent="0.2">
      <c r="A4242" s="6" t="s">
        <v>71</v>
      </c>
      <c r="B4242" s="6" t="s">
        <v>81</v>
      </c>
      <c r="C4242" s="6" t="s">
        <v>75</v>
      </c>
      <c r="D4242" s="6" t="s">
        <v>9</v>
      </c>
      <c r="E4242" s="6" t="s">
        <v>13</v>
      </c>
      <c r="F4242" s="6" t="s">
        <v>16</v>
      </c>
      <c r="G4242" s="36" t="s">
        <v>122</v>
      </c>
      <c r="H4242" s="6">
        <v>0.1817</v>
      </c>
      <c r="I4242">
        <f t="shared" ca="1" si="66"/>
        <v>0.1895</v>
      </c>
      <c r="J4242" t="s">
        <v>98</v>
      </c>
    </row>
    <row r="4243" spans="1:10" x14ac:dyDescent="0.2">
      <c r="A4243" s="6" t="s">
        <v>71</v>
      </c>
      <c r="B4243" s="6" t="s">
        <v>81</v>
      </c>
      <c r="C4243" s="6" t="s">
        <v>75</v>
      </c>
      <c r="D4243" s="6" t="s">
        <v>9</v>
      </c>
      <c r="E4243" s="6" t="s">
        <v>13</v>
      </c>
      <c r="F4243" s="6" t="s">
        <v>17</v>
      </c>
      <c r="G4243" s="36" t="s">
        <v>123</v>
      </c>
      <c r="H4243" s="6">
        <v>0.1973</v>
      </c>
      <c r="I4243">
        <f t="shared" ca="1" si="66"/>
        <v>0.1895</v>
      </c>
      <c r="J4243" t="s">
        <v>98</v>
      </c>
    </row>
    <row r="4244" spans="1:10" x14ac:dyDescent="0.2">
      <c r="A4244" s="6" t="s">
        <v>71</v>
      </c>
      <c r="B4244" s="6" t="s">
        <v>81</v>
      </c>
      <c r="C4244" s="6" t="s">
        <v>75</v>
      </c>
      <c r="D4244" s="6" t="s">
        <v>9</v>
      </c>
      <c r="E4244" s="6" t="s">
        <v>13</v>
      </c>
      <c r="F4244" s="6" t="s">
        <v>18</v>
      </c>
      <c r="G4244" s="36" t="s">
        <v>123</v>
      </c>
      <c r="H4244" s="6">
        <v>0.19789999999999999</v>
      </c>
      <c r="I4244">
        <f t="shared" ca="1" si="66"/>
        <v>0.1925</v>
      </c>
      <c r="J4244" t="s">
        <v>98</v>
      </c>
    </row>
    <row r="4245" spans="1:10" x14ac:dyDescent="0.2">
      <c r="A4245" s="6" t="s">
        <v>71</v>
      </c>
      <c r="B4245" s="6" t="s">
        <v>81</v>
      </c>
      <c r="C4245" s="6" t="s">
        <v>75</v>
      </c>
      <c r="D4245" s="6" t="s">
        <v>9</v>
      </c>
      <c r="E4245" s="6" t="s">
        <v>13</v>
      </c>
      <c r="F4245" s="6" t="s">
        <v>19</v>
      </c>
      <c r="G4245" s="36" t="s">
        <v>124</v>
      </c>
      <c r="H4245" s="6">
        <v>0.18709999999999999</v>
      </c>
      <c r="I4245">
        <f t="shared" ca="1" si="66"/>
        <v>0.1925</v>
      </c>
      <c r="J4245" t="s">
        <v>98</v>
      </c>
    </row>
    <row r="4246" spans="1:10" x14ac:dyDescent="0.2">
      <c r="A4246" s="6" t="s">
        <v>71</v>
      </c>
      <c r="B4246" s="6" t="s">
        <v>81</v>
      </c>
      <c r="C4246" s="6" t="s">
        <v>75</v>
      </c>
      <c r="D4246" s="6" t="s">
        <v>9</v>
      </c>
      <c r="E4246" s="6" t="s">
        <v>13</v>
      </c>
      <c r="F4246" s="6" t="s">
        <v>20</v>
      </c>
      <c r="G4246" s="36" t="s">
        <v>124</v>
      </c>
      <c r="H4246" s="6">
        <v>0.18959999999999999</v>
      </c>
      <c r="I4246">
        <f t="shared" ca="1" si="66"/>
        <v>0.21265000000000001</v>
      </c>
      <c r="J4246" t="s">
        <v>98</v>
      </c>
    </row>
    <row r="4247" spans="1:10" x14ac:dyDescent="0.2">
      <c r="A4247" s="6" t="s">
        <v>71</v>
      </c>
      <c r="B4247" s="6" t="s">
        <v>81</v>
      </c>
      <c r="C4247" s="6" t="s">
        <v>75</v>
      </c>
      <c r="D4247" s="6" t="s">
        <v>9</v>
      </c>
      <c r="E4247" s="6" t="s">
        <v>13</v>
      </c>
      <c r="F4247" s="6" t="s">
        <v>21</v>
      </c>
      <c r="G4247" s="36" t="s">
        <v>104</v>
      </c>
      <c r="H4247" s="6">
        <v>0.23569999999999999</v>
      </c>
      <c r="I4247">
        <f t="shared" ca="1" si="66"/>
        <v>0.21265000000000001</v>
      </c>
      <c r="J4247" t="s">
        <v>98</v>
      </c>
    </row>
    <row r="4248" spans="1:10" x14ac:dyDescent="0.2">
      <c r="A4248" s="6" t="s">
        <v>71</v>
      </c>
      <c r="B4248" s="6" t="s">
        <v>81</v>
      </c>
      <c r="C4248" s="6" t="s">
        <v>75</v>
      </c>
      <c r="D4248" s="6" t="s">
        <v>9</v>
      </c>
      <c r="E4248" s="6" t="s">
        <v>13</v>
      </c>
      <c r="F4248" s="6" t="s">
        <v>22</v>
      </c>
      <c r="G4248" s="36" t="s">
        <v>104</v>
      </c>
      <c r="H4248" s="6">
        <v>0.2263</v>
      </c>
      <c r="I4248">
        <f t="shared" ca="1" si="66"/>
        <v>0.2361</v>
      </c>
      <c r="J4248" t="s">
        <v>98</v>
      </c>
    </row>
    <row r="4249" spans="1:10" x14ac:dyDescent="0.2">
      <c r="A4249" s="6" t="s">
        <v>71</v>
      </c>
      <c r="B4249" s="6" t="s">
        <v>81</v>
      </c>
      <c r="C4249" s="6" t="s">
        <v>75</v>
      </c>
      <c r="D4249" s="6" t="s">
        <v>9</v>
      </c>
      <c r="E4249" s="6" t="s">
        <v>13</v>
      </c>
      <c r="F4249" s="6" t="s">
        <v>23</v>
      </c>
      <c r="G4249" s="36" t="s">
        <v>105</v>
      </c>
      <c r="H4249" s="6">
        <v>0.24590000000000001</v>
      </c>
      <c r="I4249">
        <f t="shared" ca="1" si="66"/>
        <v>0.2361</v>
      </c>
      <c r="J4249" t="s">
        <v>98</v>
      </c>
    </row>
    <row r="4250" spans="1:10" x14ac:dyDescent="0.2">
      <c r="A4250" s="6" t="s">
        <v>71</v>
      </c>
      <c r="B4250" s="6" t="s">
        <v>81</v>
      </c>
      <c r="C4250" s="6" t="s">
        <v>75</v>
      </c>
      <c r="D4250" s="6" t="s">
        <v>9</v>
      </c>
      <c r="E4250" s="6" t="s">
        <v>13</v>
      </c>
      <c r="F4250" s="6" t="s">
        <v>24</v>
      </c>
      <c r="G4250" s="36" t="s">
        <v>105</v>
      </c>
      <c r="H4250" s="6">
        <v>0.2263</v>
      </c>
      <c r="I4250">
        <f t="shared" ca="1" si="66"/>
        <v>0.22715000000000002</v>
      </c>
      <c r="J4250" t="s">
        <v>98</v>
      </c>
    </row>
    <row r="4251" spans="1:10" x14ac:dyDescent="0.2">
      <c r="A4251" s="6" t="s">
        <v>71</v>
      </c>
      <c r="B4251" s="6" t="s">
        <v>81</v>
      </c>
      <c r="C4251" s="6" t="s">
        <v>75</v>
      </c>
      <c r="D4251" s="6" t="s">
        <v>9</v>
      </c>
      <c r="E4251" s="6" t="s">
        <v>13</v>
      </c>
      <c r="F4251" s="6" t="s">
        <v>25</v>
      </c>
      <c r="G4251" s="36" t="s">
        <v>106</v>
      </c>
      <c r="H4251" s="6">
        <v>0.22800000000000001</v>
      </c>
      <c r="I4251">
        <f t="shared" ca="1" si="66"/>
        <v>0.22715000000000002</v>
      </c>
      <c r="J4251" t="s">
        <v>98</v>
      </c>
    </row>
    <row r="4252" spans="1:10" x14ac:dyDescent="0.2">
      <c r="A4252" s="6" t="s">
        <v>71</v>
      </c>
      <c r="B4252" s="6" t="s">
        <v>81</v>
      </c>
      <c r="C4252" s="6" t="s">
        <v>75</v>
      </c>
      <c r="D4252" s="6" t="s">
        <v>9</v>
      </c>
      <c r="E4252" s="6" t="s">
        <v>13</v>
      </c>
      <c r="F4252" s="6" t="s">
        <v>26</v>
      </c>
      <c r="G4252" s="36" t="s">
        <v>106</v>
      </c>
      <c r="H4252" s="6">
        <v>0.22170000000000001</v>
      </c>
      <c r="I4252">
        <f t="shared" ca="1" si="66"/>
        <v>0.22660000000000002</v>
      </c>
      <c r="J4252" t="s">
        <v>98</v>
      </c>
    </row>
    <row r="4253" spans="1:10" x14ac:dyDescent="0.2">
      <c r="A4253" s="6" t="s">
        <v>71</v>
      </c>
      <c r="B4253" s="6" t="s">
        <v>81</v>
      </c>
      <c r="C4253" s="6" t="s">
        <v>75</v>
      </c>
      <c r="D4253" s="6" t="s">
        <v>9</v>
      </c>
      <c r="E4253" s="6" t="s">
        <v>13</v>
      </c>
      <c r="F4253" s="6" t="s">
        <v>27</v>
      </c>
      <c r="G4253" s="36" t="s">
        <v>107</v>
      </c>
      <c r="H4253" s="6">
        <v>0.23150000000000001</v>
      </c>
      <c r="I4253">
        <f t="shared" ca="1" si="66"/>
        <v>0.22660000000000002</v>
      </c>
      <c r="J4253" t="s">
        <v>98</v>
      </c>
    </row>
    <row r="4254" spans="1:10" x14ac:dyDescent="0.2">
      <c r="A4254" s="6" t="s">
        <v>71</v>
      </c>
      <c r="B4254" s="6" t="s">
        <v>81</v>
      </c>
      <c r="C4254" s="6" t="s">
        <v>75</v>
      </c>
      <c r="D4254" s="6" t="s">
        <v>9</v>
      </c>
      <c r="E4254" s="6" t="s">
        <v>13</v>
      </c>
      <c r="F4254" s="6" t="s">
        <v>28</v>
      </c>
      <c r="G4254" s="36" t="s">
        <v>107</v>
      </c>
      <c r="H4254" s="6">
        <v>0.21609999999999999</v>
      </c>
      <c r="I4254">
        <f t="shared" ca="1" si="66"/>
        <v>0.20984999999999998</v>
      </c>
      <c r="J4254" t="s">
        <v>98</v>
      </c>
    </row>
    <row r="4255" spans="1:10" x14ac:dyDescent="0.2">
      <c r="A4255" s="6" t="s">
        <v>71</v>
      </c>
      <c r="B4255" s="6" t="s">
        <v>81</v>
      </c>
      <c r="C4255" s="6" t="s">
        <v>75</v>
      </c>
      <c r="D4255" s="6" t="s">
        <v>9</v>
      </c>
      <c r="E4255" s="6" t="s">
        <v>13</v>
      </c>
      <c r="F4255" s="6" t="s">
        <v>29</v>
      </c>
      <c r="G4255" s="36" t="s">
        <v>108</v>
      </c>
      <c r="H4255" s="6">
        <v>0.2036</v>
      </c>
      <c r="I4255">
        <f t="shared" ca="1" si="66"/>
        <v>0.20984999999999998</v>
      </c>
      <c r="J4255" t="s">
        <v>98</v>
      </c>
    </row>
    <row r="4256" spans="1:10" x14ac:dyDescent="0.2">
      <c r="A4256" s="6" t="s">
        <v>71</v>
      </c>
      <c r="B4256" s="6" t="s">
        <v>81</v>
      </c>
      <c r="C4256" s="6" t="s">
        <v>75</v>
      </c>
      <c r="D4256" s="6" t="s">
        <v>9</v>
      </c>
      <c r="E4256" s="6" t="s">
        <v>13</v>
      </c>
      <c r="F4256" s="6" t="s">
        <v>30</v>
      </c>
      <c r="G4256" s="36" t="s">
        <v>108</v>
      </c>
      <c r="H4256" s="6">
        <v>0.20300000000000001</v>
      </c>
      <c r="I4256">
        <f t="shared" ca="1" si="66"/>
        <v>0.2011</v>
      </c>
      <c r="J4256" t="s">
        <v>98</v>
      </c>
    </row>
    <row r="4257" spans="1:10" x14ac:dyDescent="0.2">
      <c r="A4257" s="6" t="s">
        <v>71</v>
      </c>
      <c r="B4257" s="6" t="s">
        <v>81</v>
      </c>
      <c r="C4257" s="6" t="s">
        <v>75</v>
      </c>
      <c r="D4257" s="6" t="s">
        <v>9</v>
      </c>
      <c r="E4257" s="6" t="s">
        <v>13</v>
      </c>
      <c r="F4257" s="6" t="s">
        <v>31</v>
      </c>
      <c r="G4257" s="36" t="s">
        <v>109</v>
      </c>
      <c r="H4257" s="6">
        <v>0.19919999999999999</v>
      </c>
      <c r="I4257">
        <f t="shared" ca="1" si="66"/>
        <v>0.2011</v>
      </c>
      <c r="J4257" t="s">
        <v>98</v>
      </c>
    </row>
    <row r="4258" spans="1:10" x14ac:dyDescent="0.2">
      <c r="A4258" s="6" t="s">
        <v>71</v>
      </c>
      <c r="B4258" s="6" t="s">
        <v>81</v>
      </c>
      <c r="C4258" s="6" t="s">
        <v>75</v>
      </c>
      <c r="D4258" s="6" t="s">
        <v>9</v>
      </c>
      <c r="E4258" s="6" t="s">
        <v>13</v>
      </c>
      <c r="F4258" s="6" t="s">
        <v>32</v>
      </c>
      <c r="G4258" s="36" t="s">
        <v>109</v>
      </c>
      <c r="H4258" s="6">
        <v>0.18</v>
      </c>
      <c r="I4258">
        <f t="shared" ca="1" si="66"/>
        <v>0.18254999999999999</v>
      </c>
      <c r="J4258" t="s">
        <v>98</v>
      </c>
    </row>
    <row r="4259" spans="1:10" x14ac:dyDescent="0.2">
      <c r="A4259" s="6" t="s">
        <v>71</v>
      </c>
      <c r="B4259" s="6" t="s">
        <v>81</v>
      </c>
      <c r="C4259" s="6" t="s">
        <v>75</v>
      </c>
      <c r="D4259" s="6" t="s">
        <v>9</v>
      </c>
      <c r="E4259" s="6" t="s">
        <v>13</v>
      </c>
      <c r="F4259" s="6" t="s">
        <v>33</v>
      </c>
      <c r="G4259" s="36" t="s">
        <v>110</v>
      </c>
      <c r="H4259" s="6">
        <v>0.18509999999999999</v>
      </c>
      <c r="I4259">
        <f t="shared" ca="1" si="66"/>
        <v>0.18254999999999999</v>
      </c>
      <c r="J4259" t="s">
        <v>98</v>
      </c>
    </row>
    <row r="4260" spans="1:10" x14ac:dyDescent="0.2">
      <c r="A4260" s="6" t="s">
        <v>71</v>
      </c>
      <c r="B4260" s="6" t="s">
        <v>81</v>
      </c>
      <c r="C4260" s="6" t="s">
        <v>75</v>
      </c>
      <c r="D4260" s="6" t="s">
        <v>9</v>
      </c>
      <c r="E4260" s="6" t="s">
        <v>13</v>
      </c>
      <c r="F4260" s="6" t="s">
        <v>34</v>
      </c>
      <c r="G4260" s="36" t="s">
        <v>110</v>
      </c>
      <c r="H4260" s="6">
        <v>0.19639999999999999</v>
      </c>
      <c r="I4260">
        <f t="shared" ca="1" si="66"/>
        <v>0.19994999999999999</v>
      </c>
      <c r="J4260" t="s">
        <v>98</v>
      </c>
    </row>
    <row r="4261" spans="1:10" x14ac:dyDescent="0.2">
      <c r="A4261" s="6" t="s">
        <v>71</v>
      </c>
      <c r="B4261" s="6" t="s">
        <v>81</v>
      </c>
      <c r="C4261" s="6" t="s">
        <v>75</v>
      </c>
      <c r="D4261" s="6" t="s">
        <v>9</v>
      </c>
      <c r="E4261" s="6" t="s">
        <v>13</v>
      </c>
      <c r="F4261" s="6" t="s">
        <v>35</v>
      </c>
      <c r="G4261" s="36" t="s">
        <v>111</v>
      </c>
      <c r="H4261" s="6">
        <v>0.20349999999999999</v>
      </c>
      <c r="I4261">
        <f t="shared" ca="1" si="66"/>
        <v>0.19994999999999999</v>
      </c>
      <c r="J4261" t="s">
        <v>98</v>
      </c>
    </row>
    <row r="4262" spans="1:10" x14ac:dyDescent="0.2">
      <c r="A4262" s="6" t="s">
        <v>71</v>
      </c>
      <c r="B4262" s="6" t="s">
        <v>81</v>
      </c>
      <c r="C4262" s="6" t="s">
        <v>75</v>
      </c>
      <c r="D4262" s="6" t="s">
        <v>9</v>
      </c>
      <c r="E4262" s="6" t="s">
        <v>13</v>
      </c>
      <c r="F4262" s="6" t="s">
        <v>36</v>
      </c>
      <c r="G4262" s="36" t="s">
        <v>111</v>
      </c>
      <c r="H4262" s="6">
        <v>0.19789999999999999</v>
      </c>
      <c r="I4262">
        <f t="shared" ca="1" si="66"/>
        <v>0.20600000000000002</v>
      </c>
      <c r="J4262" t="s">
        <v>98</v>
      </c>
    </row>
    <row r="4263" spans="1:10" x14ac:dyDescent="0.2">
      <c r="A4263" s="6" t="s">
        <v>71</v>
      </c>
      <c r="B4263" s="6" t="s">
        <v>81</v>
      </c>
      <c r="C4263" s="6" t="s">
        <v>75</v>
      </c>
      <c r="D4263" s="6" t="s">
        <v>9</v>
      </c>
      <c r="E4263" s="6" t="s">
        <v>13</v>
      </c>
      <c r="F4263" s="6" t="s">
        <v>37</v>
      </c>
      <c r="G4263" s="36" t="s">
        <v>112</v>
      </c>
      <c r="H4263" s="6">
        <v>0.21410000000000001</v>
      </c>
      <c r="I4263">
        <f t="shared" ca="1" si="66"/>
        <v>0.20600000000000002</v>
      </c>
      <c r="J4263" t="s">
        <v>98</v>
      </c>
    </row>
    <row r="4264" spans="1:10" x14ac:dyDescent="0.2">
      <c r="A4264" s="6" t="s">
        <v>71</v>
      </c>
      <c r="B4264" s="6" t="s">
        <v>81</v>
      </c>
      <c r="C4264" s="6" t="s">
        <v>75</v>
      </c>
      <c r="D4264" s="6" t="s">
        <v>9</v>
      </c>
      <c r="E4264" s="6" t="s">
        <v>13</v>
      </c>
      <c r="F4264" s="6" t="s">
        <v>38</v>
      </c>
      <c r="G4264" s="36" t="s">
        <v>112</v>
      </c>
      <c r="H4264" s="6">
        <v>0.2271</v>
      </c>
      <c r="I4264">
        <f t="shared" ca="1" si="66"/>
        <v>0.22635</v>
      </c>
      <c r="J4264" t="s">
        <v>98</v>
      </c>
    </row>
    <row r="4265" spans="1:10" x14ac:dyDescent="0.2">
      <c r="A4265" s="6" t="s">
        <v>71</v>
      </c>
      <c r="B4265" s="6" t="s">
        <v>81</v>
      </c>
      <c r="C4265" s="6" t="s">
        <v>75</v>
      </c>
      <c r="D4265" s="6" t="s">
        <v>9</v>
      </c>
      <c r="E4265" s="6" t="s">
        <v>13</v>
      </c>
      <c r="F4265" s="6" t="s">
        <v>39</v>
      </c>
      <c r="G4265" s="36" t="s">
        <v>113</v>
      </c>
      <c r="H4265" s="6">
        <v>0.22559999999999999</v>
      </c>
      <c r="I4265">
        <f t="shared" ca="1" si="66"/>
        <v>0.22635</v>
      </c>
      <c r="J4265" t="s">
        <v>98</v>
      </c>
    </row>
    <row r="4266" spans="1:10" x14ac:dyDescent="0.2">
      <c r="A4266" s="6" t="s">
        <v>71</v>
      </c>
      <c r="B4266" s="6" t="s">
        <v>81</v>
      </c>
      <c r="C4266" s="6" t="s">
        <v>75</v>
      </c>
      <c r="D4266" s="6" t="s">
        <v>9</v>
      </c>
      <c r="E4266" s="6" t="s">
        <v>13</v>
      </c>
      <c r="F4266" s="6" t="s">
        <v>40</v>
      </c>
      <c r="G4266" s="36" t="s">
        <v>113</v>
      </c>
      <c r="H4266" s="6">
        <v>0.21460000000000001</v>
      </c>
      <c r="I4266">
        <f t="shared" ca="1" si="66"/>
        <v>0.10730000000000001</v>
      </c>
      <c r="J4266" t="s">
        <v>98</v>
      </c>
    </row>
    <row r="4267" spans="1:10" x14ac:dyDescent="0.2">
      <c r="A4267" s="6" t="s">
        <v>71</v>
      </c>
      <c r="B4267" s="6" t="s">
        <v>81</v>
      </c>
      <c r="C4267" s="6" t="s">
        <v>75</v>
      </c>
      <c r="D4267" s="6" t="s">
        <v>9</v>
      </c>
      <c r="E4267" s="6" t="s">
        <v>13</v>
      </c>
      <c r="F4267" s="6" t="s">
        <v>41</v>
      </c>
      <c r="G4267" s="36" t="s">
        <v>141</v>
      </c>
      <c r="H4267" s="6">
        <v>0</v>
      </c>
      <c r="I4267">
        <f t="shared" ca="1" si="66"/>
        <v>0.10730000000000001</v>
      </c>
      <c r="J4267" t="s">
        <v>98</v>
      </c>
    </row>
    <row r="4268" spans="1:10" x14ac:dyDescent="0.2">
      <c r="A4268" s="6" t="s">
        <v>72</v>
      </c>
      <c r="B4268" s="6" t="s">
        <v>81</v>
      </c>
      <c r="C4268" s="6" t="s">
        <v>75</v>
      </c>
      <c r="D4268" s="6" t="s">
        <v>9</v>
      </c>
      <c r="E4268" s="6" t="s">
        <v>13</v>
      </c>
      <c r="F4268" s="6" t="s">
        <v>15</v>
      </c>
      <c r="G4268" s="36" t="s">
        <v>122</v>
      </c>
      <c r="H4268" s="6">
        <v>0</v>
      </c>
      <c r="I4268">
        <f t="shared" ca="1" si="66"/>
        <v>0</v>
      </c>
      <c r="J4268" t="s">
        <v>98</v>
      </c>
    </row>
    <row r="4269" spans="1:10" x14ac:dyDescent="0.2">
      <c r="A4269" s="6" t="s">
        <v>72</v>
      </c>
      <c r="B4269" s="6" t="s">
        <v>81</v>
      </c>
      <c r="C4269" s="6" t="s">
        <v>75</v>
      </c>
      <c r="D4269" s="6" t="s">
        <v>9</v>
      </c>
      <c r="E4269" s="6" t="s">
        <v>13</v>
      </c>
      <c r="F4269" s="6" t="s">
        <v>16</v>
      </c>
      <c r="G4269" s="36" t="s">
        <v>122</v>
      </c>
      <c r="H4269" s="6">
        <v>0</v>
      </c>
      <c r="I4269">
        <f t="shared" ca="1" si="66"/>
        <v>0</v>
      </c>
      <c r="J4269" t="s">
        <v>98</v>
      </c>
    </row>
    <row r="4270" spans="1:10" x14ac:dyDescent="0.2">
      <c r="A4270" s="6" t="s">
        <v>72</v>
      </c>
      <c r="B4270" s="6" t="s">
        <v>81</v>
      </c>
      <c r="C4270" s="6" t="s">
        <v>75</v>
      </c>
      <c r="D4270" s="6" t="s">
        <v>9</v>
      </c>
      <c r="E4270" s="6" t="s">
        <v>13</v>
      </c>
      <c r="F4270" s="6" t="s">
        <v>17</v>
      </c>
      <c r="G4270" s="36" t="s">
        <v>123</v>
      </c>
      <c r="H4270" s="6">
        <v>0</v>
      </c>
      <c r="I4270">
        <f t="shared" ca="1" si="66"/>
        <v>0</v>
      </c>
      <c r="J4270" t="s">
        <v>98</v>
      </c>
    </row>
    <row r="4271" spans="1:10" x14ac:dyDescent="0.2">
      <c r="A4271" s="6" t="s">
        <v>72</v>
      </c>
      <c r="B4271" s="6" t="s">
        <v>81</v>
      </c>
      <c r="C4271" s="6" t="s">
        <v>75</v>
      </c>
      <c r="D4271" s="6" t="s">
        <v>9</v>
      </c>
      <c r="E4271" s="6" t="s">
        <v>13</v>
      </c>
      <c r="F4271" s="6" t="s">
        <v>18</v>
      </c>
      <c r="G4271" s="36" t="s">
        <v>123</v>
      </c>
      <c r="H4271" s="6">
        <v>0</v>
      </c>
      <c r="I4271">
        <f t="shared" ca="1" si="66"/>
        <v>0</v>
      </c>
      <c r="J4271" t="s">
        <v>98</v>
      </c>
    </row>
    <row r="4272" spans="1:10" x14ac:dyDescent="0.2">
      <c r="A4272" s="6" t="s">
        <v>72</v>
      </c>
      <c r="B4272" s="6" t="s">
        <v>81</v>
      </c>
      <c r="C4272" s="6" t="s">
        <v>75</v>
      </c>
      <c r="D4272" s="6" t="s">
        <v>9</v>
      </c>
      <c r="E4272" s="6" t="s">
        <v>13</v>
      </c>
      <c r="F4272" s="6" t="s">
        <v>19</v>
      </c>
      <c r="G4272" s="36" t="s">
        <v>124</v>
      </c>
      <c r="H4272" s="6">
        <v>0</v>
      </c>
      <c r="I4272">
        <f t="shared" ca="1" si="66"/>
        <v>0</v>
      </c>
      <c r="J4272" t="s">
        <v>98</v>
      </c>
    </row>
    <row r="4273" spans="1:10" x14ac:dyDescent="0.2">
      <c r="A4273" s="6" t="s">
        <v>72</v>
      </c>
      <c r="B4273" s="6" t="s">
        <v>81</v>
      </c>
      <c r="C4273" s="6" t="s">
        <v>75</v>
      </c>
      <c r="D4273" s="6" t="s">
        <v>9</v>
      </c>
      <c r="E4273" s="6" t="s">
        <v>13</v>
      </c>
      <c r="F4273" s="6" t="s">
        <v>20</v>
      </c>
      <c r="G4273" s="36" t="s">
        <v>124</v>
      </c>
      <c r="H4273" s="6">
        <v>0</v>
      </c>
      <c r="I4273">
        <f t="shared" ca="1" si="66"/>
        <v>0</v>
      </c>
      <c r="J4273" t="s">
        <v>98</v>
      </c>
    </row>
    <row r="4274" spans="1:10" x14ac:dyDescent="0.2">
      <c r="A4274" s="6" t="s">
        <v>72</v>
      </c>
      <c r="B4274" s="6" t="s">
        <v>81</v>
      </c>
      <c r="C4274" s="6" t="s">
        <v>75</v>
      </c>
      <c r="D4274" s="6" t="s">
        <v>9</v>
      </c>
      <c r="E4274" s="6" t="s">
        <v>13</v>
      </c>
      <c r="F4274" s="6" t="s">
        <v>21</v>
      </c>
      <c r="G4274" s="36" t="s">
        <v>104</v>
      </c>
      <c r="H4274" s="6">
        <v>0</v>
      </c>
      <c r="I4274">
        <f t="shared" ca="1" si="66"/>
        <v>0</v>
      </c>
      <c r="J4274" t="s">
        <v>98</v>
      </c>
    </row>
    <row r="4275" spans="1:10" x14ac:dyDescent="0.2">
      <c r="A4275" s="6" t="s">
        <v>72</v>
      </c>
      <c r="B4275" s="6" t="s">
        <v>81</v>
      </c>
      <c r="C4275" s="6" t="s">
        <v>75</v>
      </c>
      <c r="D4275" s="6" t="s">
        <v>9</v>
      </c>
      <c r="E4275" s="6" t="s">
        <v>13</v>
      </c>
      <c r="F4275" s="6" t="s">
        <v>22</v>
      </c>
      <c r="G4275" s="36" t="s">
        <v>104</v>
      </c>
      <c r="H4275" s="6">
        <v>0</v>
      </c>
      <c r="I4275">
        <f t="shared" ca="1" si="66"/>
        <v>0</v>
      </c>
      <c r="J4275" t="s">
        <v>98</v>
      </c>
    </row>
    <row r="4276" spans="1:10" x14ac:dyDescent="0.2">
      <c r="A4276" s="6" t="s">
        <v>72</v>
      </c>
      <c r="B4276" s="6" t="s">
        <v>81</v>
      </c>
      <c r="C4276" s="6" t="s">
        <v>75</v>
      </c>
      <c r="D4276" s="6" t="s">
        <v>9</v>
      </c>
      <c r="E4276" s="6" t="s">
        <v>13</v>
      </c>
      <c r="F4276" s="6" t="s">
        <v>23</v>
      </c>
      <c r="G4276" s="36" t="s">
        <v>105</v>
      </c>
      <c r="H4276" s="6">
        <v>9.6000000000000002E-2</v>
      </c>
      <c r="I4276">
        <f t="shared" ca="1" si="66"/>
        <v>9.6200000000000008E-2</v>
      </c>
      <c r="J4276" t="s">
        <v>98</v>
      </c>
    </row>
    <row r="4277" spans="1:10" x14ac:dyDescent="0.2">
      <c r="A4277" s="6" t="s">
        <v>72</v>
      </c>
      <c r="B4277" s="6" t="s">
        <v>81</v>
      </c>
      <c r="C4277" s="6" t="s">
        <v>75</v>
      </c>
      <c r="D4277" s="6" t="s">
        <v>9</v>
      </c>
      <c r="E4277" s="6" t="s">
        <v>13</v>
      </c>
      <c r="F4277" s="6" t="s">
        <v>24</v>
      </c>
      <c r="G4277" s="36" t="s">
        <v>105</v>
      </c>
      <c r="H4277" s="6">
        <v>9.64E-2</v>
      </c>
      <c r="I4277">
        <f t="shared" ca="1" si="66"/>
        <v>9.6200000000000008E-2</v>
      </c>
      <c r="J4277" t="s">
        <v>98</v>
      </c>
    </row>
    <row r="4278" spans="1:10" x14ac:dyDescent="0.2">
      <c r="A4278" s="6" t="s">
        <v>72</v>
      </c>
      <c r="B4278" s="6" t="s">
        <v>81</v>
      </c>
      <c r="C4278" s="6" t="s">
        <v>75</v>
      </c>
      <c r="D4278" s="6" t="s">
        <v>9</v>
      </c>
      <c r="E4278" s="6" t="s">
        <v>13</v>
      </c>
      <c r="F4278" s="6" t="s">
        <v>25</v>
      </c>
      <c r="G4278" s="36" t="s">
        <v>106</v>
      </c>
      <c r="H4278" s="6">
        <v>9.69E-2</v>
      </c>
      <c r="I4278">
        <f t="shared" ca="1" si="66"/>
        <v>9.7099999999999992E-2</v>
      </c>
      <c r="J4278" t="s">
        <v>98</v>
      </c>
    </row>
    <row r="4279" spans="1:10" x14ac:dyDescent="0.2">
      <c r="A4279" s="6" t="s">
        <v>72</v>
      </c>
      <c r="B4279" s="6" t="s">
        <v>81</v>
      </c>
      <c r="C4279" s="6" t="s">
        <v>75</v>
      </c>
      <c r="D4279" s="6" t="s">
        <v>9</v>
      </c>
      <c r="E4279" s="6" t="s">
        <v>13</v>
      </c>
      <c r="F4279" s="6" t="s">
        <v>26</v>
      </c>
      <c r="G4279" s="36" t="s">
        <v>106</v>
      </c>
      <c r="H4279" s="6">
        <v>9.7299999999999998E-2</v>
      </c>
      <c r="I4279">
        <f t="shared" ca="1" si="66"/>
        <v>9.7099999999999992E-2</v>
      </c>
      <c r="J4279" t="s">
        <v>98</v>
      </c>
    </row>
    <row r="4280" spans="1:10" x14ac:dyDescent="0.2">
      <c r="A4280" s="6" t="s">
        <v>72</v>
      </c>
      <c r="B4280" s="6" t="s">
        <v>81</v>
      </c>
      <c r="C4280" s="6" t="s">
        <v>75</v>
      </c>
      <c r="D4280" s="6" t="s">
        <v>9</v>
      </c>
      <c r="E4280" s="6" t="s">
        <v>13</v>
      </c>
      <c r="F4280" s="6" t="s">
        <v>27</v>
      </c>
      <c r="G4280" s="36" t="s">
        <v>107</v>
      </c>
      <c r="H4280" s="6">
        <v>9.6299999999999997E-2</v>
      </c>
      <c r="I4280">
        <f t="shared" ca="1" si="66"/>
        <v>9.6250000000000002E-2</v>
      </c>
      <c r="J4280" t="s">
        <v>98</v>
      </c>
    </row>
    <row r="4281" spans="1:10" x14ac:dyDescent="0.2">
      <c r="A4281" s="6" t="s">
        <v>72</v>
      </c>
      <c r="B4281" s="6" t="s">
        <v>81</v>
      </c>
      <c r="C4281" s="6" t="s">
        <v>75</v>
      </c>
      <c r="D4281" s="6" t="s">
        <v>9</v>
      </c>
      <c r="E4281" s="6" t="s">
        <v>13</v>
      </c>
      <c r="F4281" s="6" t="s">
        <v>28</v>
      </c>
      <c r="G4281" s="36" t="s">
        <v>107</v>
      </c>
      <c r="H4281" s="6">
        <v>9.6199999999999994E-2</v>
      </c>
      <c r="I4281">
        <f t="shared" ca="1" si="66"/>
        <v>9.6250000000000002E-2</v>
      </c>
      <c r="J4281" t="s">
        <v>98</v>
      </c>
    </row>
    <row r="4282" spans="1:10" x14ac:dyDescent="0.2">
      <c r="A4282" s="6" t="s">
        <v>72</v>
      </c>
      <c r="B4282" s="6" t="s">
        <v>81</v>
      </c>
      <c r="C4282" s="6" t="s">
        <v>75</v>
      </c>
      <c r="D4282" s="6" t="s">
        <v>9</v>
      </c>
      <c r="E4282" s="6" t="s">
        <v>13</v>
      </c>
      <c r="F4282" s="6" t="s">
        <v>29</v>
      </c>
      <c r="G4282" s="36" t="s">
        <v>108</v>
      </c>
      <c r="H4282" s="6">
        <v>9.6299999999999997E-2</v>
      </c>
      <c r="I4282">
        <f t="shared" ca="1" si="66"/>
        <v>9.6500000000000002E-2</v>
      </c>
      <c r="J4282" t="s">
        <v>98</v>
      </c>
    </row>
    <row r="4283" spans="1:10" x14ac:dyDescent="0.2">
      <c r="A4283" s="6" t="s">
        <v>72</v>
      </c>
      <c r="B4283" s="6" t="s">
        <v>81</v>
      </c>
      <c r="C4283" s="6" t="s">
        <v>75</v>
      </c>
      <c r="D4283" s="6" t="s">
        <v>9</v>
      </c>
      <c r="E4283" s="6" t="s">
        <v>13</v>
      </c>
      <c r="F4283" s="6" t="s">
        <v>30</v>
      </c>
      <c r="G4283" s="36" t="s">
        <v>108</v>
      </c>
      <c r="H4283" s="6">
        <v>9.6699999999999994E-2</v>
      </c>
      <c r="I4283">
        <f t="shared" ca="1" si="66"/>
        <v>9.6500000000000002E-2</v>
      </c>
      <c r="J4283" t="s">
        <v>98</v>
      </c>
    </row>
    <row r="4284" spans="1:10" x14ac:dyDescent="0.2">
      <c r="A4284" s="6" t="s">
        <v>72</v>
      </c>
      <c r="B4284" s="6" t="s">
        <v>81</v>
      </c>
      <c r="C4284" s="6" t="s">
        <v>75</v>
      </c>
      <c r="D4284" s="6" t="s">
        <v>9</v>
      </c>
      <c r="E4284" s="6" t="s">
        <v>13</v>
      </c>
      <c r="F4284" s="6" t="s">
        <v>31</v>
      </c>
      <c r="G4284" s="36" t="s">
        <v>109</v>
      </c>
      <c r="H4284" s="6">
        <v>6.7599999999999993E-2</v>
      </c>
      <c r="I4284">
        <f t="shared" ca="1" si="66"/>
        <v>6.7949999999999997E-2</v>
      </c>
      <c r="J4284" t="s">
        <v>98</v>
      </c>
    </row>
    <row r="4285" spans="1:10" x14ac:dyDescent="0.2">
      <c r="A4285" s="6" t="s">
        <v>72</v>
      </c>
      <c r="B4285" s="6" t="s">
        <v>81</v>
      </c>
      <c r="C4285" s="6" t="s">
        <v>75</v>
      </c>
      <c r="D4285" s="6" t="s">
        <v>9</v>
      </c>
      <c r="E4285" s="6" t="s">
        <v>13</v>
      </c>
      <c r="F4285" s="6" t="s">
        <v>32</v>
      </c>
      <c r="G4285" s="36" t="s">
        <v>109</v>
      </c>
      <c r="H4285" s="6">
        <v>6.83E-2</v>
      </c>
      <c r="I4285">
        <f t="shared" ca="1" si="66"/>
        <v>6.7949999999999997E-2</v>
      </c>
      <c r="J4285" t="s">
        <v>98</v>
      </c>
    </row>
    <row r="4286" spans="1:10" x14ac:dyDescent="0.2">
      <c r="A4286" s="6" t="s">
        <v>72</v>
      </c>
      <c r="B4286" s="6" t="s">
        <v>81</v>
      </c>
      <c r="C4286" s="6" t="s">
        <v>75</v>
      </c>
      <c r="D4286" s="6" t="s">
        <v>9</v>
      </c>
      <c r="E4286" s="6" t="s">
        <v>13</v>
      </c>
      <c r="F4286" s="6" t="s">
        <v>33</v>
      </c>
      <c r="G4286" s="36" t="s">
        <v>110</v>
      </c>
      <c r="H4286" s="6">
        <v>6.8699999999999997E-2</v>
      </c>
      <c r="I4286">
        <f t="shared" ca="1" si="66"/>
        <v>6.9099999999999995E-2</v>
      </c>
      <c r="J4286" t="s">
        <v>98</v>
      </c>
    </row>
    <row r="4287" spans="1:10" x14ac:dyDescent="0.2">
      <c r="A4287" s="6" t="s">
        <v>72</v>
      </c>
      <c r="B4287" s="6" t="s">
        <v>81</v>
      </c>
      <c r="C4287" s="6" t="s">
        <v>75</v>
      </c>
      <c r="D4287" s="6" t="s">
        <v>9</v>
      </c>
      <c r="E4287" s="6" t="s">
        <v>13</v>
      </c>
      <c r="F4287" s="6" t="s">
        <v>34</v>
      </c>
      <c r="G4287" s="36" t="s">
        <v>110</v>
      </c>
      <c r="H4287" s="6">
        <v>6.9500000000000006E-2</v>
      </c>
      <c r="I4287">
        <f t="shared" ca="1" si="66"/>
        <v>6.9099999999999995E-2</v>
      </c>
      <c r="J4287" t="s">
        <v>98</v>
      </c>
    </row>
    <row r="4288" spans="1:10" x14ac:dyDescent="0.2">
      <c r="A4288" s="6" t="s">
        <v>72</v>
      </c>
      <c r="B4288" s="6" t="s">
        <v>81</v>
      </c>
      <c r="C4288" s="6" t="s">
        <v>75</v>
      </c>
      <c r="D4288" s="6" t="s">
        <v>9</v>
      </c>
      <c r="E4288" s="6" t="s">
        <v>13</v>
      </c>
      <c r="F4288" s="6" t="s">
        <v>35</v>
      </c>
      <c r="G4288" s="36" t="s">
        <v>111</v>
      </c>
      <c r="H4288" s="6">
        <v>7.0300000000000001E-2</v>
      </c>
      <c r="I4288">
        <f t="shared" ca="1" si="66"/>
        <v>7.0800000000000002E-2</v>
      </c>
      <c r="J4288" t="s">
        <v>98</v>
      </c>
    </row>
    <row r="4289" spans="1:10" x14ac:dyDescent="0.2">
      <c r="A4289" s="6" t="s">
        <v>72</v>
      </c>
      <c r="B4289" s="6" t="s">
        <v>81</v>
      </c>
      <c r="C4289" s="6" t="s">
        <v>75</v>
      </c>
      <c r="D4289" s="6" t="s">
        <v>9</v>
      </c>
      <c r="E4289" s="6" t="s">
        <v>13</v>
      </c>
      <c r="F4289" s="6" t="s">
        <v>36</v>
      </c>
      <c r="G4289" s="36" t="s">
        <v>111</v>
      </c>
      <c r="H4289" s="6">
        <v>7.1300000000000002E-2</v>
      </c>
      <c r="I4289">
        <f t="shared" ca="1" si="66"/>
        <v>7.0800000000000002E-2</v>
      </c>
      <c r="J4289" t="s">
        <v>98</v>
      </c>
    </row>
    <row r="4290" spans="1:10" x14ac:dyDescent="0.2">
      <c r="A4290" s="6" t="s">
        <v>72</v>
      </c>
      <c r="B4290" s="6" t="s">
        <v>81</v>
      </c>
      <c r="C4290" s="6" t="s">
        <v>75</v>
      </c>
      <c r="D4290" s="6" t="s">
        <v>9</v>
      </c>
      <c r="E4290" s="6" t="s">
        <v>13</v>
      </c>
      <c r="F4290" s="6" t="s">
        <v>37</v>
      </c>
      <c r="G4290" s="36" t="s">
        <v>112</v>
      </c>
      <c r="H4290" s="6">
        <v>0</v>
      </c>
      <c r="I4290">
        <f t="shared" ref="I4290:I4353" ca="1" si="67">IF(ISEVEN(ROW(A4290)),AVERAGE(OFFSET(H$2:H$3,ROW()-ROW(A$2),)),I4289)</f>
        <v>3.7949999999999998E-2</v>
      </c>
      <c r="J4290" t="s">
        <v>98</v>
      </c>
    </row>
    <row r="4291" spans="1:10" x14ac:dyDescent="0.2">
      <c r="A4291" s="6" t="s">
        <v>72</v>
      </c>
      <c r="B4291" s="6" t="s">
        <v>81</v>
      </c>
      <c r="C4291" s="6" t="s">
        <v>75</v>
      </c>
      <c r="D4291" s="6" t="s">
        <v>9</v>
      </c>
      <c r="E4291" s="6" t="s">
        <v>13</v>
      </c>
      <c r="F4291" s="6" t="s">
        <v>38</v>
      </c>
      <c r="G4291" s="36" t="s">
        <v>112</v>
      </c>
      <c r="H4291" s="6">
        <v>7.5899999999999995E-2</v>
      </c>
      <c r="I4291">
        <f t="shared" ca="1" si="67"/>
        <v>3.7949999999999998E-2</v>
      </c>
      <c r="J4291" t="s">
        <v>98</v>
      </c>
    </row>
    <row r="4292" spans="1:10" x14ac:dyDescent="0.2">
      <c r="A4292" s="6" t="s">
        <v>72</v>
      </c>
      <c r="B4292" s="6" t="s">
        <v>81</v>
      </c>
      <c r="C4292" s="6" t="s">
        <v>75</v>
      </c>
      <c r="D4292" s="6" t="s">
        <v>9</v>
      </c>
      <c r="E4292" s="6" t="s">
        <v>13</v>
      </c>
      <c r="F4292" s="6" t="s">
        <v>39</v>
      </c>
      <c r="G4292" s="36" t="s">
        <v>113</v>
      </c>
      <c r="H4292" s="6">
        <v>0</v>
      </c>
      <c r="I4292">
        <f t="shared" ca="1" si="67"/>
        <v>0</v>
      </c>
      <c r="J4292" t="s">
        <v>98</v>
      </c>
    </row>
    <row r="4293" spans="1:10" x14ac:dyDescent="0.2">
      <c r="A4293" s="6" t="s">
        <v>72</v>
      </c>
      <c r="B4293" s="6" t="s">
        <v>81</v>
      </c>
      <c r="C4293" s="6" t="s">
        <v>75</v>
      </c>
      <c r="D4293" s="6" t="s">
        <v>9</v>
      </c>
      <c r="E4293" s="6" t="s">
        <v>13</v>
      </c>
      <c r="F4293" s="6" t="s">
        <v>40</v>
      </c>
      <c r="G4293" s="36" t="s">
        <v>113</v>
      </c>
      <c r="H4293" s="6">
        <v>0</v>
      </c>
      <c r="I4293">
        <f t="shared" ca="1" si="67"/>
        <v>0</v>
      </c>
      <c r="J4293" t="s">
        <v>98</v>
      </c>
    </row>
    <row r="4294" spans="1:10" x14ac:dyDescent="0.2">
      <c r="A4294" s="6" t="s">
        <v>72</v>
      </c>
      <c r="B4294" s="6" t="s">
        <v>81</v>
      </c>
      <c r="C4294" s="6" t="s">
        <v>75</v>
      </c>
      <c r="D4294" s="6" t="s">
        <v>9</v>
      </c>
      <c r="E4294" s="6" t="s">
        <v>13</v>
      </c>
      <c r="F4294" s="6" t="s">
        <v>41</v>
      </c>
      <c r="G4294" s="36" t="s">
        <v>141</v>
      </c>
      <c r="H4294" s="6">
        <v>0</v>
      </c>
      <c r="I4294">
        <f t="shared" ca="1" si="67"/>
        <v>0</v>
      </c>
      <c r="J4294" t="s">
        <v>98</v>
      </c>
    </row>
    <row r="4295" spans="1:10" x14ac:dyDescent="0.2">
      <c r="A4295" s="6" t="s">
        <v>73</v>
      </c>
      <c r="B4295" s="6" t="s">
        <v>81</v>
      </c>
      <c r="C4295" s="6" t="s">
        <v>75</v>
      </c>
      <c r="D4295" s="6" t="s">
        <v>9</v>
      </c>
      <c r="E4295" s="6" t="s">
        <v>13</v>
      </c>
      <c r="F4295" s="6" t="s">
        <v>15</v>
      </c>
      <c r="G4295" s="36" t="s">
        <v>122</v>
      </c>
      <c r="H4295" s="6">
        <v>0</v>
      </c>
      <c r="I4295">
        <f t="shared" ca="1" si="67"/>
        <v>0</v>
      </c>
      <c r="J4295" t="s">
        <v>98</v>
      </c>
    </row>
    <row r="4296" spans="1:10" x14ac:dyDescent="0.2">
      <c r="A4296" s="6" t="s">
        <v>73</v>
      </c>
      <c r="B4296" s="6" t="s">
        <v>81</v>
      </c>
      <c r="C4296" s="6" t="s">
        <v>75</v>
      </c>
      <c r="D4296" s="6" t="s">
        <v>9</v>
      </c>
      <c r="E4296" s="6" t="s">
        <v>13</v>
      </c>
      <c r="F4296" s="6" t="s">
        <v>16</v>
      </c>
      <c r="G4296" s="36" t="s">
        <v>122</v>
      </c>
      <c r="H4296" s="6">
        <v>0</v>
      </c>
      <c r="I4296">
        <f t="shared" ca="1" si="67"/>
        <v>0</v>
      </c>
      <c r="J4296" t="s">
        <v>98</v>
      </c>
    </row>
    <row r="4297" spans="1:10" x14ac:dyDescent="0.2">
      <c r="A4297" s="6" t="s">
        <v>73</v>
      </c>
      <c r="B4297" s="6" t="s">
        <v>81</v>
      </c>
      <c r="C4297" s="6" t="s">
        <v>75</v>
      </c>
      <c r="D4297" s="6" t="s">
        <v>9</v>
      </c>
      <c r="E4297" s="6" t="s">
        <v>13</v>
      </c>
      <c r="F4297" s="6" t="s">
        <v>17</v>
      </c>
      <c r="G4297" s="36" t="s">
        <v>123</v>
      </c>
      <c r="H4297" s="6">
        <v>0</v>
      </c>
      <c r="I4297">
        <f t="shared" ca="1" si="67"/>
        <v>0</v>
      </c>
      <c r="J4297" t="s">
        <v>98</v>
      </c>
    </row>
    <row r="4298" spans="1:10" x14ac:dyDescent="0.2">
      <c r="A4298" s="6" t="s">
        <v>73</v>
      </c>
      <c r="B4298" s="6" t="s">
        <v>81</v>
      </c>
      <c r="C4298" s="6" t="s">
        <v>75</v>
      </c>
      <c r="D4298" s="6" t="s">
        <v>9</v>
      </c>
      <c r="E4298" s="6" t="s">
        <v>13</v>
      </c>
      <c r="F4298" s="6" t="s">
        <v>18</v>
      </c>
      <c r="G4298" s="36" t="s">
        <v>123</v>
      </c>
      <c r="H4298" s="6">
        <v>0</v>
      </c>
      <c r="I4298">
        <f t="shared" ca="1" si="67"/>
        <v>0</v>
      </c>
      <c r="J4298" t="s">
        <v>98</v>
      </c>
    </row>
    <row r="4299" spans="1:10" x14ac:dyDescent="0.2">
      <c r="A4299" s="6" t="s">
        <v>73</v>
      </c>
      <c r="B4299" s="6" t="s">
        <v>81</v>
      </c>
      <c r="C4299" s="6" t="s">
        <v>75</v>
      </c>
      <c r="D4299" s="6" t="s">
        <v>9</v>
      </c>
      <c r="E4299" s="6" t="s">
        <v>13</v>
      </c>
      <c r="F4299" s="6" t="s">
        <v>19</v>
      </c>
      <c r="G4299" s="36" t="s">
        <v>124</v>
      </c>
      <c r="H4299" s="6">
        <v>0</v>
      </c>
      <c r="I4299">
        <f t="shared" ca="1" si="67"/>
        <v>0</v>
      </c>
      <c r="J4299" t="s">
        <v>98</v>
      </c>
    </row>
    <row r="4300" spans="1:10" x14ac:dyDescent="0.2">
      <c r="A4300" s="6" t="s">
        <v>73</v>
      </c>
      <c r="B4300" s="6" t="s">
        <v>81</v>
      </c>
      <c r="C4300" s="6" t="s">
        <v>75</v>
      </c>
      <c r="D4300" s="6" t="s">
        <v>9</v>
      </c>
      <c r="E4300" s="6" t="s">
        <v>13</v>
      </c>
      <c r="F4300" s="6" t="s">
        <v>20</v>
      </c>
      <c r="G4300" s="36" t="s">
        <v>124</v>
      </c>
      <c r="H4300" s="6">
        <v>0</v>
      </c>
      <c r="I4300">
        <f t="shared" ca="1" si="67"/>
        <v>0</v>
      </c>
      <c r="J4300" t="s">
        <v>98</v>
      </c>
    </row>
    <row r="4301" spans="1:10" x14ac:dyDescent="0.2">
      <c r="A4301" s="6" t="s">
        <v>73</v>
      </c>
      <c r="B4301" s="6" t="s">
        <v>81</v>
      </c>
      <c r="C4301" s="6" t="s">
        <v>75</v>
      </c>
      <c r="D4301" s="6" t="s">
        <v>9</v>
      </c>
      <c r="E4301" s="6" t="s">
        <v>13</v>
      </c>
      <c r="F4301" s="6" t="s">
        <v>21</v>
      </c>
      <c r="G4301" s="36" t="s">
        <v>104</v>
      </c>
      <c r="H4301" s="6">
        <v>0</v>
      </c>
      <c r="I4301">
        <f t="shared" ca="1" si="67"/>
        <v>0</v>
      </c>
      <c r="J4301" t="s">
        <v>98</v>
      </c>
    </row>
    <row r="4302" spans="1:10" x14ac:dyDescent="0.2">
      <c r="A4302" s="6" t="s">
        <v>73</v>
      </c>
      <c r="B4302" s="6" t="s">
        <v>81</v>
      </c>
      <c r="C4302" s="6" t="s">
        <v>75</v>
      </c>
      <c r="D4302" s="6" t="s">
        <v>9</v>
      </c>
      <c r="E4302" s="6" t="s">
        <v>13</v>
      </c>
      <c r="F4302" s="6" t="s">
        <v>22</v>
      </c>
      <c r="G4302" s="36" t="s">
        <v>104</v>
      </c>
      <c r="H4302" s="6">
        <v>0</v>
      </c>
      <c r="I4302">
        <f t="shared" ca="1" si="67"/>
        <v>0</v>
      </c>
      <c r="J4302" t="s">
        <v>98</v>
      </c>
    </row>
    <row r="4303" spans="1:10" x14ac:dyDescent="0.2">
      <c r="A4303" s="6" t="s">
        <v>73</v>
      </c>
      <c r="B4303" s="6" t="s">
        <v>81</v>
      </c>
      <c r="C4303" s="6" t="s">
        <v>75</v>
      </c>
      <c r="D4303" s="6" t="s">
        <v>9</v>
      </c>
      <c r="E4303" s="6" t="s">
        <v>13</v>
      </c>
      <c r="F4303" s="6" t="s">
        <v>23</v>
      </c>
      <c r="G4303" s="36" t="s">
        <v>105</v>
      </c>
      <c r="H4303" s="6">
        <v>0</v>
      </c>
      <c r="I4303">
        <f t="shared" ca="1" si="67"/>
        <v>0</v>
      </c>
      <c r="J4303" t="s">
        <v>98</v>
      </c>
    </row>
    <row r="4304" spans="1:10" x14ac:dyDescent="0.2">
      <c r="A4304" s="6" t="s">
        <v>73</v>
      </c>
      <c r="B4304" s="6" t="s">
        <v>81</v>
      </c>
      <c r="C4304" s="6" t="s">
        <v>75</v>
      </c>
      <c r="D4304" s="6" t="s">
        <v>9</v>
      </c>
      <c r="E4304" s="6" t="s">
        <v>13</v>
      </c>
      <c r="F4304" s="6" t="s">
        <v>24</v>
      </c>
      <c r="G4304" s="36" t="s">
        <v>105</v>
      </c>
      <c r="H4304" s="6">
        <v>0</v>
      </c>
      <c r="I4304">
        <f t="shared" ca="1" si="67"/>
        <v>0</v>
      </c>
      <c r="J4304" t="s">
        <v>98</v>
      </c>
    </row>
    <row r="4305" spans="1:10" x14ac:dyDescent="0.2">
      <c r="A4305" s="6" t="s">
        <v>73</v>
      </c>
      <c r="B4305" s="6" t="s">
        <v>81</v>
      </c>
      <c r="C4305" s="6" t="s">
        <v>75</v>
      </c>
      <c r="D4305" s="6" t="s">
        <v>9</v>
      </c>
      <c r="E4305" s="6" t="s">
        <v>13</v>
      </c>
      <c r="F4305" s="6" t="s">
        <v>25</v>
      </c>
      <c r="G4305" s="36" t="s">
        <v>106</v>
      </c>
      <c r="H4305" s="6">
        <v>0</v>
      </c>
      <c r="I4305">
        <f t="shared" ca="1" si="67"/>
        <v>0</v>
      </c>
      <c r="J4305" t="s">
        <v>98</v>
      </c>
    </row>
    <row r="4306" spans="1:10" x14ac:dyDescent="0.2">
      <c r="A4306" s="6" t="s">
        <v>73</v>
      </c>
      <c r="B4306" s="6" t="s">
        <v>81</v>
      </c>
      <c r="C4306" s="6" t="s">
        <v>75</v>
      </c>
      <c r="D4306" s="6" t="s">
        <v>9</v>
      </c>
      <c r="E4306" s="6" t="s">
        <v>13</v>
      </c>
      <c r="F4306" s="6" t="s">
        <v>26</v>
      </c>
      <c r="G4306" s="36" t="s">
        <v>106</v>
      </c>
      <c r="H4306" s="6">
        <v>0</v>
      </c>
      <c r="I4306">
        <f t="shared" ca="1" si="67"/>
        <v>2.8049999999999999E-2</v>
      </c>
      <c r="J4306" t="s">
        <v>98</v>
      </c>
    </row>
    <row r="4307" spans="1:10" x14ac:dyDescent="0.2">
      <c r="A4307" s="6" t="s">
        <v>73</v>
      </c>
      <c r="B4307" s="6" t="s">
        <v>81</v>
      </c>
      <c r="C4307" s="6" t="s">
        <v>75</v>
      </c>
      <c r="D4307" s="6" t="s">
        <v>9</v>
      </c>
      <c r="E4307" s="6" t="s">
        <v>13</v>
      </c>
      <c r="F4307" s="6" t="s">
        <v>27</v>
      </c>
      <c r="G4307" s="36" t="s">
        <v>107</v>
      </c>
      <c r="H4307" s="6">
        <v>5.6099999999999997E-2</v>
      </c>
      <c r="I4307">
        <f t="shared" ca="1" si="67"/>
        <v>2.8049999999999999E-2</v>
      </c>
      <c r="J4307" t="s">
        <v>98</v>
      </c>
    </row>
    <row r="4308" spans="1:10" x14ac:dyDescent="0.2">
      <c r="A4308" s="6" t="s">
        <v>73</v>
      </c>
      <c r="B4308" s="6" t="s">
        <v>81</v>
      </c>
      <c r="C4308" s="6" t="s">
        <v>75</v>
      </c>
      <c r="D4308" s="6" t="s">
        <v>9</v>
      </c>
      <c r="E4308" s="6" t="s">
        <v>13</v>
      </c>
      <c r="F4308" s="6" t="s">
        <v>28</v>
      </c>
      <c r="G4308" s="36" t="s">
        <v>107</v>
      </c>
      <c r="H4308" s="6">
        <v>5.8799999999999998E-2</v>
      </c>
      <c r="I4308">
        <f t="shared" ca="1" si="67"/>
        <v>5.6800000000000003E-2</v>
      </c>
      <c r="J4308" t="s">
        <v>98</v>
      </c>
    </row>
    <row r="4309" spans="1:10" x14ac:dyDescent="0.2">
      <c r="A4309" s="6" t="s">
        <v>73</v>
      </c>
      <c r="B4309" s="6" t="s">
        <v>81</v>
      </c>
      <c r="C4309" s="6" t="s">
        <v>75</v>
      </c>
      <c r="D4309" s="6" t="s">
        <v>9</v>
      </c>
      <c r="E4309" s="6" t="s">
        <v>13</v>
      </c>
      <c r="F4309" s="6" t="s">
        <v>29</v>
      </c>
      <c r="G4309" s="36" t="s">
        <v>108</v>
      </c>
      <c r="H4309" s="6">
        <v>5.4800000000000001E-2</v>
      </c>
      <c r="I4309">
        <f t="shared" ca="1" si="67"/>
        <v>5.6800000000000003E-2</v>
      </c>
      <c r="J4309" t="s">
        <v>98</v>
      </c>
    </row>
    <row r="4310" spans="1:10" x14ac:dyDescent="0.2">
      <c r="A4310" s="6" t="s">
        <v>73</v>
      </c>
      <c r="B4310" s="6" t="s">
        <v>81</v>
      </c>
      <c r="C4310" s="6" t="s">
        <v>75</v>
      </c>
      <c r="D4310" s="6" t="s">
        <v>9</v>
      </c>
      <c r="E4310" s="6" t="s">
        <v>13</v>
      </c>
      <c r="F4310" s="6" t="s">
        <v>30</v>
      </c>
      <c r="G4310" s="36" t="s">
        <v>108</v>
      </c>
      <c r="H4310" s="6">
        <v>5.9400000000000001E-2</v>
      </c>
      <c r="I4310">
        <f t="shared" ca="1" si="67"/>
        <v>5.5099999999999996E-2</v>
      </c>
      <c r="J4310" t="s">
        <v>98</v>
      </c>
    </row>
    <row r="4311" spans="1:10" x14ac:dyDescent="0.2">
      <c r="A4311" s="6" t="s">
        <v>73</v>
      </c>
      <c r="B4311" s="6" t="s">
        <v>81</v>
      </c>
      <c r="C4311" s="6" t="s">
        <v>75</v>
      </c>
      <c r="D4311" s="6" t="s">
        <v>9</v>
      </c>
      <c r="E4311" s="6" t="s">
        <v>13</v>
      </c>
      <c r="F4311" s="6" t="s">
        <v>31</v>
      </c>
      <c r="G4311" s="36" t="s">
        <v>109</v>
      </c>
      <c r="H4311" s="6">
        <v>5.0799999999999998E-2</v>
      </c>
      <c r="I4311">
        <f t="shared" ca="1" si="67"/>
        <v>5.5099999999999996E-2</v>
      </c>
      <c r="J4311" t="s">
        <v>98</v>
      </c>
    </row>
    <row r="4312" spans="1:10" x14ac:dyDescent="0.2">
      <c r="A4312" s="6" t="s">
        <v>73</v>
      </c>
      <c r="B4312" s="6" t="s">
        <v>81</v>
      </c>
      <c r="C4312" s="6" t="s">
        <v>75</v>
      </c>
      <c r="D4312" s="6" t="s">
        <v>9</v>
      </c>
      <c r="E4312" s="6" t="s">
        <v>13</v>
      </c>
      <c r="F4312" s="6" t="s">
        <v>32</v>
      </c>
      <c r="G4312" s="36" t="s">
        <v>109</v>
      </c>
      <c r="H4312" s="6">
        <v>6.2199999999999998E-2</v>
      </c>
      <c r="I4312">
        <f t="shared" ca="1" si="67"/>
        <v>6.2350000000000003E-2</v>
      </c>
      <c r="J4312" t="s">
        <v>98</v>
      </c>
    </row>
    <row r="4313" spans="1:10" x14ac:dyDescent="0.2">
      <c r="A4313" s="6" t="s">
        <v>73</v>
      </c>
      <c r="B4313" s="6" t="s">
        <v>81</v>
      </c>
      <c r="C4313" s="6" t="s">
        <v>75</v>
      </c>
      <c r="D4313" s="6" t="s">
        <v>9</v>
      </c>
      <c r="E4313" s="6" t="s">
        <v>13</v>
      </c>
      <c r="F4313" s="6" t="s">
        <v>33</v>
      </c>
      <c r="G4313" s="36" t="s">
        <v>110</v>
      </c>
      <c r="H4313" s="6">
        <v>6.25E-2</v>
      </c>
      <c r="I4313">
        <f t="shared" ca="1" si="67"/>
        <v>6.2350000000000003E-2</v>
      </c>
      <c r="J4313" t="s">
        <v>98</v>
      </c>
    </row>
    <row r="4314" spans="1:10" x14ac:dyDescent="0.2">
      <c r="A4314" s="6" t="s">
        <v>73</v>
      </c>
      <c r="B4314" s="6" t="s">
        <v>81</v>
      </c>
      <c r="C4314" s="6" t="s">
        <v>75</v>
      </c>
      <c r="D4314" s="6" t="s">
        <v>9</v>
      </c>
      <c r="E4314" s="6" t="s">
        <v>13</v>
      </c>
      <c r="F4314" s="6" t="s">
        <v>34</v>
      </c>
      <c r="G4314" s="36" t="s">
        <v>110</v>
      </c>
      <c r="H4314" s="6">
        <v>6.3200000000000006E-2</v>
      </c>
      <c r="I4314">
        <f t="shared" ca="1" si="67"/>
        <v>6.3950000000000007E-2</v>
      </c>
      <c r="J4314" t="s">
        <v>98</v>
      </c>
    </row>
    <row r="4315" spans="1:10" x14ac:dyDescent="0.2">
      <c r="A4315" s="6" t="s">
        <v>73</v>
      </c>
      <c r="B4315" s="6" t="s">
        <v>81</v>
      </c>
      <c r="C4315" s="6" t="s">
        <v>75</v>
      </c>
      <c r="D4315" s="6" t="s">
        <v>9</v>
      </c>
      <c r="E4315" s="6" t="s">
        <v>13</v>
      </c>
      <c r="F4315" s="6" t="s">
        <v>35</v>
      </c>
      <c r="G4315" s="36" t="s">
        <v>111</v>
      </c>
      <c r="H4315" s="6">
        <v>6.4699999999999994E-2</v>
      </c>
      <c r="I4315">
        <f t="shared" ca="1" si="67"/>
        <v>6.3950000000000007E-2</v>
      </c>
      <c r="J4315" t="s">
        <v>98</v>
      </c>
    </row>
    <row r="4316" spans="1:10" x14ac:dyDescent="0.2">
      <c r="A4316" s="6" t="s">
        <v>73</v>
      </c>
      <c r="B4316" s="6" t="s">
        <v>81</v>
      </c>
      <c r="C4316" s="6" t="s">
        <v>75</v>
      </c>
      <c r="D4316" s="6" t="s">
        <v>9</v>
      </c>
      <c r="E4316" s="6" t="s">
        <v>13</v>
      </c>
      <c r="F4316" s="6" t="s">
        <v>36</v>
      </c>
      <c r="G4316" s="36" t="s">
        <v>111</v>
      </c>
      <c r="H4316" s="6">
        <v>6.7100000000000007E-2</v>
      </c>
      <c r="I4316">
        <f t="shared" ca="1" si="67"/>
        <v>6.795000000000001E-2</v>
      </c>
      <c r="J4316" t="s">
        <v>98</v>
      </c>
    </row>
    <row r="4317" spans="1:10" x14ac:dyDescent="0.2">
      <c r="A4317" s="6" t="s">
        <v>73</v>
      </c>
      <c r="B4317" s="6" t="s">
        <v>81</v>
      </c>
      <c r="C4317" s="6" t="s">
        <v>75</v>
      </c>
      <c r="D4317" s="6" t="s">
        <v>9</v>
      </c>
      <c r="E4317" s="6" t="s">
        <v>13</v>
      </c>
      <c r="F4317" s="6" t="s">
        <v>37</v>
      </c>
      <c r="G4317" s="36" t="s">
        <v>112</v>
      </c>
      <c r="H4317" s="6">
        <v>6.88E-2</v>
      </c>
      <c r="I4317">
        <f t="shared" ca="1" si="67"/>
        <v>6.795000000000001E-2</v>
      </c>
      <c r="J4317" t="s">
        <v>98</v>
      </c>
    </row>
    <row r="4318" spans="1:10" x14ac:dyDescent="0.2">
      <c r="A4318" s="6" t="s">
        <v>73</v>
      </c>
      <c r="B4318" s="6" t="s">
        <v>81</v>
      </c>
      <c r="C4318" s="6" t="s">
        <v>75</v>
      </c>
      <c r="D4318" s="6" t="s">
        <v>9</v>
      </c>
      <c r="E4318" s="6" t="s">
        <v>13</v>
      </c>
      <c r="F4318" s="6" t="s">
        <v>38</v>
      </c>
      <c r="G4318" s="36" t="s">
        <v>112</v>
      </c>
      <c r="H4318" s="6">
        <v>6.8400000000000002E-2</v>
      </c>
      <c r="I4318">
        <f t="shared" ca="1" si="67"/>
        <v>6.8650000000000003E-2</v>
      </c>
      <c r="J4318" t="s">
        <v>98</v>
      </c>
    </row>
    <row r="4319" spans="1:10" x14ac:dyDescent="0.2">
      <c r="A4319" s="6" t="s">
        <v>73</v>
      </c>
      <c r="B4319" s="6" t="s">
        <v>81</v>
      </c>
      <c r="C4319" s="6" t="s">
        <v>75</v>
      </c>
      <c r="D4319" s="6" t="s">
        <v>9</v>
      </c>
      <c r="E4319" s="6" t="s">
        <v>13</v>
      </c>
      <c r="F4319" s="6" t="s">
        <v>39</v>
      </c>
      <c r="G4319" s="36" t="s">
        <v>113</v>
      </c>
      <c r="H4319" s="6">
        <v>6.8900000000000003E-2</v>
      </c>
      <c r="I4319">
        <f t="shared" ca="1" si="67"/>
        <v>6.8650000000000003E-2</v>
      </c>
      <c r="J4319" t="s">
        <v>98</v>
      </c>
    </row>
    <row r="4320" spans="1:10" x14ac:dyDescent="0.2">
      <c r="A4320" s="6" t="s">
        <v>73</v>
      </c>
      <c r="B4320" s="6" t="s">
        <v>81</v>
      </c>
      <c r="C4320" s="6" t="s">
        <v>75</v>
      </c>
      <c r="D4320" s="6" t="s">
        <v>9</v>
      </c>
      <c r="E4320" s="6" t="s">
        <v>13</v>
      </c>
      <c r="F4320" s="6" t="s">
        <v>40</v>
      </c>
      <c r="G4320" s="36" t="s">
        <v>113</v>
      </c>
      <c r="H4320" s="6">
        <v>6.9400000000000003E-2</v>
      </c>
      <c r="I4320">
        <f t="shared" ca="1" si="67"/>
        <v>3.4700000000000002E-2</v>
      </c>
      <c r="J4320" t="s">
        <v>98</v>
      </c>
    </row>
    <row r="4321" spans="1:10" x14ac:dyDescent="0.2">
      <c r="A4321" s="6" t="s">
        <v>73</v>
      </c>
      <c r="B4321" s="6" t="s">
        <v>81</v>
      </c>
      <c r="C4321" s="6" t="s">
        <v>75</v>
      </c>
      <c r="D4321" s="6" t="s">
        <v>9</v>
      </c>
      <c r="E4321" s="6" t="s">
        <v>13</v>
      </c>
      <c r="F4321" s="6" t="s">
        <v>41</v>
      </c>
      <c r="G4321" s="36" t="s">
        <v>141</v>
      </c>
      <c r="H4321" s="6">
        <v>0</v>
      </c>
      <c r="I4321">
        <f t="shared" ca="1" si="67"/>
        <v>3.4700000000000002E-2</v>
      </c>
      <c r="J4321" t="s">
        <v>98</v>
      </c>
    </row>
    <row r="4322" spans="1:10" x14ac:dyDescent="0.2">
      <c r="A4322" s="6" t="s">
        <v>42</v>
      </c>
      <c r="B4322" s="6" t="s">
        <v>81</v>
      </c>
      <c r="C4322" s="6" t="s">
        <v>76</v>
      </c>
      <c r="D4322" s="6" t="s">
        <v>9</v>
      </c>
      <c r="E4322" s="6" t="s">
        <v>13</v>
      </c>
      <c r="F4322" s="6" t="s">
        <v>15</v>
      </c>
      <c r="G4322" s="36" t="s">
        <v>122</v>
      </c>
      <c r="H4322" s="6">
        <v>0</v>
      </c>
      <c r="I4322">
        <f t="shared" ca="1" si="67"/>
        <v>9.3350000000000002E-2</v>
      </c>
      <c r="J4322" t="s">
        <v>98</v>
      </c>
    </row>
    <row r="4323" spans="1:10" x14ac:dyDescent="0.2">
      <c r="A4323" s="6" t="s">
        <v>42</v>
      </c>
      <c r="B4323" s="6" t="s">
        <v>81</v>
      </c>
      <c r="C4323" s="6" t="s">
        <v>76</v>
      </c>
      <c r="D4323" s="6" t="s">
        <v>9</v>
      </c>
      <c r="E4323" s="6" t="s">
        <v>13</v>
      </c>
      <c r="F4323" s="6" t="s">
        <v>16</v>
      </c>
      <c r="G4323" s="36" t="s">
        <v>122</v>
      </c>
      <c r="H4323" s="6">
        <v>0.1867</v>
      </c>
      <c r="I4323">
        <f t="shared" ca="1" si="67"/>
        <v>9.3350000000000002E-2</v>
      </c>
      <c r="J4323" t="s">
        <v>98</v>
      </c>
    </row>
    <row r="4324" spans="1:10" x14ac:dyDescent="0.2">
      <c r="A4324" s="6" t="s">
        <v>42</v>
      </c>
      <c r="B4324" s="6" t="s">
        <v>81</v>
      </c>
      <c r="C4324" s="6" t="s">
        <v>76</v>
      </c>
      <c r="D4324" s="6" t="s">
        <v>9</v>
      </c>
      <c r="E4324" s="6" t="s">
        <v>13</v>
      </c>
      <c r="F4324" s="6" t="s">
        <v>17</v>
      </c>
      <c r="G4324" s="36" t="s">
        <v>123</v>
      </c>
      <c r="H4324" s="6">
        <v>0.2172</v>
      </c>
      <c r="I4324">
        <f t="shared" ca="1" si="67"/>
        <v>0.23194999999999999</v>
      </c>
      <c r="J4324" t="s">
        <v>98</v>
      </c>
    </row>
    <row r="4325" spans="1:10" x14ac:dyDescent="0.2">
      <c r="A4325" s="6" t="s">
        <v>42</v>
      </c>
      <c r="B4325" s="6" t="s">
        <v>81</v>
      </c>
      <c r="C4325" s="6" t="s">
        <v>76</v>
      </c>
      <c r="D4325" s="6" t="s">
        <v>9</v>
      </c>
      <c r="E4325" s="6" t="s">
        <v>13</v>
      </c>
      <c r="F4325" s="6" t="s">
        <v>18</v>
      </c>
      <c r="G4325" s="36" t="s">
        <v>123</v>
      </c>
      <c r="H4325" s="6">
        <v>0.2467</v>
      </c>
      <c r="I4325">
        <f t="shared" ca="1" si="67"/>
        <v>0.23194999999999999</v>
      </c>
      <c r="J4325" t="s">
        <v>98</v>
      </c>
    </row>
    <row r="4326" spans="1:10" x14ac:dyDescent="0.2">
      <c r="A4326" s="6" t="s">
        <v>42</v>
      </c>
      <c r="B4326" s="6" t="s">
        <v>81</v>
      </c>
      <c r="C4326" s="6" t="s">
        <v>76</v>
      </c>
      <c r="D4326" s="6" t="s">
        <v>9</v>
      </c>
      <c r="E4326" s="6" t="s">
        <v>13</v>
      </c>
      <c r="F4326" s="6" t="s">
        <v>19</v>
      </c>
      <c r="G4326" s="36" t="s">
        <v>124</v>
      </c>
      <c r="H4326" s="6">
        <v>0.21560000000000001</v>
      </c>
      <c r="I4326">
        <f t="shared" ca="1" si="67"/>
        <v>0.2122</v>
      </c>
      <c r="J4326" t="s">
        <v>98</v>
      </c>
    </row>
    <row r="4327" spans="1:10" x14ac:dyDescent="0.2">
      <c r="A4327" s="6" t="s">
        <v>42</v>
      </c>
      <c r="B4327" s="6" t="s">
        <v>81</v>
      </c>
      <c r="C4327" s="6" t="s">
        <v>76</v>
      </c>
      <c r="D4327" s="6" t="s">
        <v>9</v>
      </c>
      <c r="E4327" s="6" t="s">
        <v>13</v>
      </c>
      <c r="F4327" s="6" t="s">
        <v>20</v>
      </c>
      <c r="G4327" s="36" t="s">
        <v>124</v>
      </c>
      <c r="H4327" s="6">
        <v>0.20880000000000001</v>
      </c>
      <c r="I4327">
        <f t="shared" ca="1" si="67"/>
        <v>0.2122</v>
      </c>
      <c r="J4327" t="s">
        <v>98</v>
      </c>
    </row>
    <row r="4328" spans="1:10" x14ac:dyDescent="0.2">
      <c r="A4328" s="6" t="s">
        <v>42</v>
      </c>
      <c r="B4328" s="6" t="s">
        <v>81</v>
      </c>
      <c r="C4328" s="6" t="s">
        <v>76</v>
      </c>
      <c r="D4328" s="6" t="s">
        <v>9</v>
      </c>
      <c r="E4328" s="6" t="s">
        <v>13</v>
      </c>
      <c r="F4328" s="6" t="s">
        <v>21</v>
      </c>
      <c r="G4328" s="36" t="s">
        <v>104</v>
      </c>
      <c r="H4328" s="6">
        <v>0.22070000000000001</v>
      </c>
      <c r="I4328">
        <f t="shared" ca="1" si="67"/>
        <v>0.22005000000000002</v>
      </c>
      <c r="J4328" t="s">
        <v>98</v>
      </c>
    </row>
    <row r="4329" spans="1:10" x14ac:dyDescent="0.2">
      <c r="A4329" s="6" t="s">
        <v>42</v>
      </c>
      <c r="B4329" s="6" t="s">
        <v>81</v>
      </c>
      <c r="C4329" s="6" t="s">
        <v>76</v>
      </c>
      <c r="D4329" s="6" t="s">
        <v>9</v>
      </c>
      <c r="E4329" s="6" t="s">
        <v>13</v>
      </c>
      <c r="F4329" s="6" t="s">
        <v>22</v>
      </c>
      <c r="G4329" s="36" t="s">
        <v>104</v>
      </c>
      <c r="H4329" s="6">
        <v>0.21940000000000001</v>
      </c>
      <c r="I4329">
        <f t="shared" ca="1" si="67"/>
        <v>0.22005000000000002</v>
      </c>
      <c r="J4329" t="s">
        <v>98</v>
      </c>
    </row>
    <row r="4330" spans="1:10" x14ac:dyDescent="0.2">
      <c r="A4330" s="6" t="s">
        <v>42</v>
      </c>
      <c r="B4330" s="6" t="s">
        <v>81</v>
      </c>
      <c r="C4330" s="6" t="s">
        <v>76</v>
      </c>
      <c r="D4330" s="6" t="s">
        <v>9</v>
      </c>
      <c r="E4330" s="6" t="s">
        <v>13</v>
      </c>
      <c r="F4330" s="6" t="s">
        <v>23</v>
      </c>
      <c r="G4330" s="36" t="s">
        <v>105</v>
      </c>
      <c r="H4330" s="6">
        <v>0.2369</v>
      </c>
      <c r="I4330">
        <f t="shared" ca="1" si="67"/>
        <v>0.23675000000000002</v>
      </c>
      <c r="J4330" t="s">
        <v>98</v>
      </c>
    </row>
    <row r="4331" spans="1:10" x14ac:dyDescent="0.2">
      <c r="A4331" s="6" t="s">
        <v>42</v>
      </c>
      <c r="B4331" s="6" t="s">
        <v>81</v>
      </c>
      <c r="C4331" s="6" t="s">
        <v>76</v>
      </c>
      <c r="D4331" s="6" t="s">
        <v>9</v>
      </c>
      <c r="E4331" s="6" t="s">
        <v>13</v>
      </c>
      <c r="F4331" s="6" t="s">
        <v>24</v>
      </c>
      <c r="G4331" s="36" t="s">
        <v>105</v>
      </c>
      <c r="H4331" s="6">
        <v>0.2366</v>
      </c>
      <c r="I4331">
        <f t="shared" ca="1" si="67"/>
        <v>0.23675000000000002</v>
      </c>
      <c r="J4331" t="s">
        <v>98</v>
      </c>
    </row>
    <row r="4332" spans="1:10" x14ac:dyDescent="0.2">
      <c r="A4332" s="6" t="s">
        <v>42</v>
      </c>
      <c r="B4332" s="6" t="s">
        <v>81</v>
      </c>
      <c r="C4332" s="6" t="s">
        <v>76</v>
      </c>
      <c r="D4332" s="6" t="s">
        <v>9</v>
      </c>
      <c r="E4332" s="6" t="s">
        <v>13</v>
      </c>
      <c r="F4332" s="6" t="s">
        <v>25</v>
      </c>
      <c r="G4332" s="36" t="s">
        <v>106</v>
      </c>
      <c r="H4332" s="6">
        <v>0.23269999999999999</v>
      </c>
      <c r="I4332">
        <f t="shared" ca="1" si="67"/>
        <v>0.23815</v>
      </c>
      <c r="J4332" t="s">
        <v>98</v>
      </c>
    </row>
    <row r="4333" spans="1:10" x14ac:dyDescent="0.2">
      <c r="A4333" s="6" t="s">
        <v>42</v>
      </c>
      <c r="B4333" s="6" t="s">
        <v>81</v>
      </c>
      <c r="C4333" s="6" t="s">
        <v>76</v>
      </c>
      <c r="D4333" s="6" t="s">
        <v>9</v>
      </c>
      <c r="E4333" s="6" t="s">
        <v>13</v>
      </c>
      <c r="F4333" s="6" t="s">
        <v>26</v>
      </c>
      <c r="G4333" s="36" t="s">
        <v>106</v>
      </c>
      <c r="H4333" s="6">
        <v>0.24360000000000001</v>
      </c>
      <c r="I4333">
        <f t="shared" ca="1" si="67"/>
        <v>0.23815</v>
      </c>
      <c r="J4333" t="s">
        <v>98</v>
      </c>
    </row>
    <row r="4334" spans="1:10" x14ac:dyDescent="0.2">
      <c r="A4334" s="6" t="s">
        <v>42</v>
      </c>
      <c r="B4334" s="6" t="s">
        <v>81</v>
      </c>
      <c r="C4334" s="6" t="s">
        <v>76</v>
      </c>
      <c r="D4334" s="6" t="s">
        <v>9</v>
      </c>
      <c r="E4334" s="6" t="s">
        <v>13</v>
      </c>
      <c r="F4334" s="6" t="s">
        <v>27</v>
      </c>
      <c r="G4334" s="36" t="s">
        <v>107</v>
      </c>
      <c r="H4334" s="6">
        <v>0.23430000000000001</v>
      </c>
      <c r="I4334">
        <f t="shared" ca="1" si="67"/>
        <v>0.23715</v>
      </c>
      <c r="J4334" t="s">
        <v>98</v>
      </c>
    </row>
    <row r="4335" spans="1:10" x14ac:dyDescent="0.2">
      <c r="A4335" s="6" t="s">
        <v>42</v>
      </c>
      <c r="B4335" s="6" t="s">
        <v>81</v>
      </c>
      <c r="C4335" s="6" t="s">
        <v>76</v>
      </c>
      <c r="D4335" s="6" t="s">
        <v>9</v>
      </c>
      <c r="E4335" s="6" t="s">
        <v>13</v>
      </c>
      <c r="F4335" s="6" t="s">
        <v>28</v>
      </c>
      <c r="G4335" s="36" t="s">
        <v>107</v>
      </c>
      <c r="H4335" s="6">
        <v>0.24</v>
      </c>
      <c r="I4335">
        <f t="shared" ca="1" si="67"/>
        <v>0.23715</v>
      </c>
      <c r="J4335" t="s">
        <v>98</v>
      </c>
    </row>
    <row r="4336" spans="1:10" x14ac:dyDescent="0.2">
      <c r="A4336" s="6" t="s">
        <v>42</v>
      </c>
      <c r="B4336" s="6" t="s">
        <v>81</v>
      </c>
      <c r="C4336" s="6" t="s">
        <v>76</v>
      </c>
      <c r="D4336" s="6" t="s">
        <v>9</v>
      </c>
      <c r="E4336" s="6" t="s">
        <v>13</v>
      </c>
      <c r="F4336" s="6" t="s">
        <v>29</v>
      </c>
      <c r="G4336" s="36" t="s">
        <v>108</v>
      </c>
      <c r="H4336" s="6">
        <v>0.22450000000000001</v>
      </c>
      <c r="I4336">
        <f t="shared" ca="1" si="67"/>
        <v>0.22010000000000002</v>
      </c>
      <c r="J4336" t="s">
        <v>98</v>
      </c>
    </row>
    <row r="4337" spans="1:10" x14ac:dyDescent="0.2">
      <c r="A4337" s="6" t="s">
        <v>42</v>
      </c>
      <c r="B4337" s="6" t="s">
        <v>81</v>
      </c>
      <c r="C4337" s="6" t="s">
        <v>76</v>
      </c>
      <c r="D4337" s="6" t="s">
        <v>9</v>
      </c>
      <c r="E4337" s="6" t="s">
        <v>13</v>
      </c>
      <c r="F4337" s="6" t="s">
        <v>30</v>
      </c>
      <c r="G4337" s="36" t="s">
        <v>108</v>
      </c>
      <c r="H4337" s="6">
        <v>0.2157</v>
      </c>
      <c r="I4337">
        <f t="shared" ca="1" si="67"/>
        <v>0.22010000000000002</v>
      </c>
      <c r="J4337" t="s">
        <v>98</v>
      </c>
    </row>
    <row r="4338" spans="1:10" x14ac:dyDescent="0.2">
      <c r="A4338" s="6" t="s">
        <v>42</v>
      </c>
      <c r="B4338" s="6" t="s">
        <v>81</v>
      </c>
      <c r="C4338" s="6" t="s">
        <v>76</v>
      </c>
      <c r="D4338" s="6" t="s">
        <v>9</v>
      </c>
      <c r="E4338" s="6" t="s">
        <v>13</v>
      </c>
      <c r="F4338" s="6" t="s">
        <v>31</v>
      </c>
      <c r="G4338" s="36" t="s">
        <v>109</v>
      </c>
      <c r="H4338" s="6">
        <v>0.22489999999999999</v>
      </c>
      <c r="I4338">
        <f t="shared" ca="1" si="67"/>
        <v>0.23885000000000001</v>
      </c>
      <c r="J4338" t="s">
        <v>98</v>
      </c>
    </row>
    <row r="4339" spans="1:10" x14ac:dyDescent="0.2">
      <c r="A4339" s="6" t="s">
        <v>42</v>
      </c>
      <c r="B4339" s="6" t="s">
        <v>81</v>
      </c>
      <c r="C4339" s="6" t="s">
        <v>76</v>
      </c>
      <c r="D4339" s="6" t="s">
        <v>9</v>
      </c>
      <c r="E4339" s="6" t="s">
        <v>13</v>
      </c>
      <c r="F4339" s="6" t="s">
        <v>32</v>
      </c>
      <c r="G4339" s="36" t="s">
        <v>109</v>
      </c>
      <c r="H4339" s="6">
        <v>0.25280000000000002</v>
      </c>
      <c r="I4339">
        <f t="shared" ca="1" si="67"/>
        <v>0.23885000000000001</v>
      </c>
      <c r="J4339" t="s">
        <v>98</v>
      </c>
    </row>
    <row r="4340" spans="1:10" x14ac:dyDescent="0.2">
      <c r="A4340" s="6" t="s">
        <v>42</v>
      </c>
      <c r="B4340" s="6" t="s">
        <v>81</v>
      </c>
      <c r="C4340" s="6" t="s">
        <v>76</v>
      </c>
      <c r="D4340" s="6" t="s">
        <v>9</v>
      </c>
      <c r="E4340" s="6" t="s">
        <v>13</v>
      </c>
      <c r="F4340" s="6" t="s">
        <v>33</v>
      </c>
      <c r="G4340" s="36" t="s">
        <v>110</v>
      </c>
      <c r="H4340" s="6">
        <v>0.2823</v>
      </c>
      <c r="I4340">
        <f t="shared" ca="1" si="67"/>
        <v>0.29594999999999999</v>
      </c>
      <c r="J4340" t="s">
        <v>98</v>
      </c>
    </row>
    <row r="4341" spans="1:10" x14ac:dyDescent="0.2">
      <c r="A4341" s="6" t="s">
        <v>42</v>
      </c>
      <c r="B4341" s="6" t="s">
        <v>81</v>
      </c>
      <c r="C4341" s="6" t="s">
        <v>76</v>
      </c>
      <c r="D4341" s="6" t="s">
        <v>9</v>
      </c>
      <c r="E4341" s="6" t="s">
        <v>13</v>
      </c>
      <c r="F4341" s="6" t="s">
        <v>34</v>
      </c>
      <c r="G4341" s="36" t="s">
        <v>110</v>
      </c>
      <c r="H4341" s="6">
        <v>0.30959999999999999</v>
      </c>
      <c r="I4341">
        <f t="shared" ca="1" si="67"/>
        <v>0.29594999999999999</v>
      </c>
      <c r="J4341" t="s">
        <v>98</v>
      </c>
    </row>
    <row r="4342" spans="1:10" x14ac:dyDescent="0.2">
      <c r="A4342" s="6" t="s">
        <v>42</v>
      </c>
      <c r="B4342" s="6" t="s">
        <v>81</v>
      </c>
      <c r="C4342" s="6" t="s">
        <v>76</v>
      </c>
      <c r="D4342" s="6" t="s">
        <v>9</v>
      </c>
      <c r="E4342" s="6" t="s">
        <v>13</v>
      </c>
      <c r="F4342" s="6" t="s">
        <v>35</v>
      </c>
      <c r="G4342" s="36" t="s">
        <v>111</v>
      </c>
      <c r="H4342" s="6">
        <v>0.32179999999999997</v>
      </c>
      <c r="I4342">
        <f t="shared" ca="1" si="67"/>
        <v>0.32440000000000002</v>
      </c>
      <c r="J4342" t="s">
        <v>98</v>
      </c>
    </row>
    <row r="4343" spans="1:10" x14ac:dyDescent="0.2">
      <c r="A4343" s="6" t="s">
        <v>42</v>
      </c>
      <c r="B4343" s="6" t="s">
        <v>81</v>
      </c>
      <c r="C4343" s="6" t="s">
        <v>76</v>
      </c>
      <c r="D4343" s="6" t="s">
        <v>9</v>
      </c>
      <c r="E4343" s="6" t="s">
        <v>13</v>
      </c>
      <c r="F4343" s="6" t="s">
        <v>36</v>
      </c>
      <c r="G4343" s="36" t="s">
        <v>111</v>
      </c>
      <c r="H4343" s="6">
        <v>0.32700000000000001</v>
      </c>
      <c r="I4343">
        <f t="shared" ca="1" si="67"/>
        <v>0.32440000000000002</v>
      </c>
      <c r="J4343" t="s">
        <v>98</v>
      </c>
    </row>
    <row r="4344" spans="1:10" x14ac:dyDescent="0.2">
      <c r="A4344" s="6" t="s">
        <v>42</v>
      </c>
      <c r="B4344" s="6" t="s">
        <v>81</v>
      </c>
      <c r="C4344" s="6" t="s">
        <v>76</v>
      </c>
      <c r="D4344" s="6" t="s">
        <v>9</v>
      </c>
      <c r="E4344" s="6" t="s">
        <v>13</v>
      </c>
      <c r="F4344" s="6" t="s">
        <v>37</v>
      </c>
      <c r="G4344" s="36" t="s">
        <v>112</v>
      </c>
      <c r="H4344" s="6">
        <v>0.30280000000000001</v>
      </c>
      <c r="I4344">
        <f t="shared" ca="1" si="67"/>
        <v>0.31040000000000001</v>
      </c>
      <c r="J4344" t="s">
        <v>98</v>
      </c>
    </row>
    <row r="4345" spans="1:10" x14ac:dyDescent="0.2">
      <c r="A4345" s="6" t="s">
        <v>42</v>
      </c>
      <c r="B4345" s="6" t="s">
        <v>81</v>
      </c>
      <c r="C4345" s="6" t="s">
        <v>76</v>
      </c>
      <c r="D4345" s="6" t="s">
        <v>9</v>
      </c>
      <c r="E4345" s="6" t="s">
        <v>13</v>
      </c>
      <c r="F4345" s="6" t="s">
        <v>38</v>
      </c>
      <c r="G4345" s="36" t="s">
        <v>112</v>
      </c>
      <c r="H4345" s="6">
        <v>0.318</v>
      </c>
      <c r="I4345">
        <f t="shared" ca="1" si="67"/>
        <v>0.31040000000000001</v>
      </c>
      <c r="J4345" t="s">
        <v>98</v>
      </c>
    </row>
    <row r="4346" spans="1:10" x14ac:dyDescent="0.2">
      <c r="A4346" s="6" t="s">
        <v>42</v>
      </c>
      <c r="B4346" s="6" t="s">
        <v>81</v>
      </c>
      <c r="C4346" s="6" t="s">
        <v>76</v>
      </c>
      <c r="D4346" s="6" t="s">
        <v>9</v>
      </c>
      <c r="E4346" s="6" t="s">
        <v>13</v>
      </c>
      <c r="F4346" s="6" t="s">
        <v>39</v>
      </c>
      <c r="G4346" s="36" t="s">
        <v>113</v>
      </c>
      <c r="H4346" s="6">
        <v>0.3075</v>
      </c>
      <c r="I4346">
        <f t="shared" ca="1" si="67"/>
        <v>0.30869999999999997</v>
      </c>
      <c r="J4346" t="s">
        <v>98</v>
      </c>
    </row>
    <row r="4347" spans="1:10" x14ac:dyDescent="0.2">
      <c r="A4347" s="6" t="s">
        <v>42</v>
      </c>
      <c r="B4347" s="6" t="s">
        <v>81</v>
      </c>
      <c r="C4347" s="6" t="s">
        <v>76</v>
      </c>
      <c r="D4347" s="6" t="s">
        <v>9</v>
      </c>
      <c r="E4347" s="6" t="s">
        <v>13</v>
      </c>
      <c r="F4347" s="6" t="s">
        <v>40</v>
      </c>
      <c r="G4347" s="36" t="s">
        <v>113</v>
      </c>
      <c r="H4347" s="6">
        <v>0.30990000000000001</v>
      </c>
      <c r="I4347">
        <f t="shared" ca="1" si="67"/>
        <v>0.30869999999999997</v>
      </c>
      <c r="J4347" t="s">
        <v>98</v>
      </c>
    </row>
    <row r="4348" spans="1:10" x14ac:dyDescent="0.2">
      <c r="A4348" s="6" t="s">
        <v>42</v>
      </c>
      <c r="B4348" s="6" t="s">
        <v>81</v>
      </c>
      <c r="C4348" s="6" t="s">
        <v>76</v>
      </c>
      <c r="D4348" s="6" t="s">
        <v>9</v>
      </c>
      <c r="E4348" s="6" t="s">
        <v>13</v>
      </c>
      <c r="F4348" s="6" t="s">
        <v>41</v>
      </c>
      <c r="G4348" s="36" t="s">
        <v>141</v>
      </c>
      <c r="H4348" s="6">
        <v>0</v>
      </c>
      <c r="I4348">
        <f t="shared" ca="1" si="67"/>
        <v>0</v>
      </c>
      <c r="J4348" t="s">
        <v>98</v>
      </c>
    </row>
    <row r="4349" spans="1:10" x14ac:dyDescent="0.2">
      <c r="A4349" s="6" t="s">
        <v>43</v>
      </c>
      <c r="B4349" s="6" t="s">
        <v>81</v>
      </c>
      <c r="C4349" s="6" t="s">
        <v>76</v>
      </c>
      <c r="D4349" s="6" t="s">
        <v>9</v>
      </c>
      <c r="E4349" s="6" t="s">
        <v>13</v>
      </c>
      <c r="F4349" s="6" t="s">
        <v>15</v>
      </c>
      <c r="G4349" s="36" t="s">
        <v>122</v>
      </c>
      <c r="H4349" s="6">
        <v>0</v>
      </c>
      <c r="I4349">
        <f t="shared" ca="1" si="67"/>
        <v>0</v>
      </c>
      <c r="J4349" t="s">
        <v>98</v>
      </c>
    </row>
    <row r="4350" spans="1:10" x14ac:dyDescent="0.2">
      <c r="A4350" s="6" t="s">
        <v>43</v>
      </c>
      <c r="B4350" s="6" t="s">
        <v>81</v>
      </c>
      <c r="C4350" s="6" t="s">
        <v>76</v>
      </c>
      <c r="D4350" s="6" t="s">
        <v>9</v>
      </c>
      <c r="E4350" s="6" t="s">
        <v>13</v>
      </c>
      <c r="F4350" s="6" t="s">
        <v>16</v>
      </c>
      <c r="G4350" s="36" t="s">
        <v>122</v>
      </c>
      <c r="H4350" s="6">
        <v>7.2099999999999997E-2</v>
      </c>
      <c r="I4350">
        <f t="shared" ca="1" si="67"/>
        <v>7.2599999999999998E-2</v>
      </c>
      <c r="J4350" t="s">
        <v>98</v>
      </c>
    </row>
    <row r="4351" spans="1:10" x14ac:dyDescent="0.2">
      <c r="A4351" s="6" t="s">
        <v>43</v>
      </c>
      <c r="B4351" s="6" t="s">
        <v>81</v>
      </c>
      <c r="C4351" s="6" t="s">
        <v>76</v>
      </c>
      <c r="D4351" s="6" t="s">
        <v>9</v>
      </c>
      <c r="E4351" s="6" t="s">
        <v>13</v>
      </c>
      <c r="F4351" s="6" t="s">
        <v>17</v>
      </c>
      <c r="G4351" s="36" t="s">
        <v>123</v>
      </c>
      <c r="H4351" s="6">
        <v>7.3099999999999998E-2</v>
      </c>
      <c r="I4351">
        <f t="shared" ca="1" si="67"/>
        <v>7.2599999999999998E-2</v>
      </c>
      <c r="J4351" t="s">
        <v>98</v>
      </c>
    </row>
    <row r="4352" spans="1:10" x14ac:dyDescent="0.2">
      <c r="A4352" s="6" t="s">
        <v>43</v>
      </c>
      <c r="B4352" s="6" t="s">
        <v>81</v>
      </c>
      <c r="C4352" s="6" t="s">
        <v>76</v>
      </c>
      <c r="D4352" s="6" t="s">
        <v>9</v>
      </c>
      <c r="E4352" s="6" t="s">
        <v>13</v>
      </c>
      <c r="F4352" s="6" t="s">
        <v>18</v>
      </c>
      <c r="G4352" s="36" t="s">
        <v>123</v>
      </c>
      <c r="H4352" s="6">
        <v>8.0799999999999997E-2</v>
      </c>
      <c r="I4352">
        <f t="shared" ca="1" si="67"/>
        <v>8.2049999999999998E-2</v>
      </c>
      <c r="J4352" t="s">
        <v>98</v>
      </c>
    </row>
    <row r="4353" spans="1:10" x14ac:dyDescent="0.2">
      <c r="A4353" s="6" t="s">
        <v>43</v>
      </c>
      <c r="B4353" s="6" t="s">
        <v>81</v>
      </c>
      <c r="C4353" s="6" t="s">
        <v>76</v>
      </c>
      <c r="D4353" s="6" t="s">
        <v>9</v>
      </c>
      <c r="E4353" s="6" t="s">
        <v>13</v>
      </c>
      <c r="F4353" s="6" t="s">
        <v>19</v>
      </c>
      <c r="G4353" s="36" t="s">
        <v>124</v>
      </c>
      <c r="H4353" s="6">
        <v>8.3299999999999999E-2</v>
      </c>
      <c r="I4353">
        <f t="shared" ca="1" si="67"/>
        <v>8.2049999999999998E-2</v>
      </c>
      <c r="J4353" t="s">
        <v>98</v>
      </c>
    </row>
    <row r="4354" spans="1:10" x14ac:dyDescent="0.2">
      <c r="A4354" s="6" t="s">
        <v>43</v>
      </c>
      <c r="B4354" s="6" t="s">
        <v>81</v>
      </c>
      <c r="C4354" s="6" t="s">
        <v>76</v>
      </c>
      <c r="D4354" s="6" t="s">
        <v>9</v>
      </c>
      <c r="E4354" s="6" t="s">
        <v>13</v>
      </c>
      <c r="F4354" s="6" t="s">
        <v>20</v>
      </c>
      <c r="G4354" s="36" t="s">
        <v>124</v>
      </c>
      <c r="H4354" s="6">
        <v>8.1299999999999997E-2</v>
      </c>
      <c r="I4354">
        <f t="shared" ref="I4354:I4417" ca="1" si="68">IF(ISEVEN(ROW(A4354)),AVERAGE(OFFSET(H$2:H$3,ROW()-ROW(A$2),)),I4353)</f>
        <v>8.1299999999999997E-2</v>
      </c>
      <c r="J4354" t="s">
        <v>98</v>
      </c>
    </row>
    <row r="4355" spans="1:10" x14ac:dyDescent="0.2">
      <c r="A4355" s="6" t="s">
        <v>43</v>
      </c>
      <c r="B4355" s="6" t="s">
        <v>81</v>
      </c>
      <c r="C4355" s="6" t="s">
        <v>76</v>
      </c>
      <c r="D4355" s="6" t="s">
        <v>9</v>
      </c>
      <c r="E4355" s="6" t="s">
        <v>13</v>
      </c>
      <c r="F4355" s="6" t="s">
        <v>21</v>
      </c>
      <c r="G4355" s="36" t="s">
        <v>104</v>
      </c>
      <c r="H4355" s="6">
        <v>8.1299999999999997E-2</v>
      </c>
      <c r="I4355">
        <f t="shared" ca="1" si="68"/>
        <v>8.1299999999999997E-2</v>
      </c>
      <c r="J4355" t="s">
        <v>98</v>
      </c>
    </row>
    <row r="4356" spans="1:10" x14ac:dyDescent="0.2">
      <c r="A4356" s="6" t="s">
        <v>43</v>
      </c>
      <c r="B4356" s="6" t="s">
        <v>81</v>
      </c>
      <c r="C4356" s="6" t="s">
        <v>76</v>
      </c>
      <c r="D4356" s="6" t="s">
        <v>9</v>
      </c>
      <c r="E4356" s="6" t="s">
        <v>13</v>
      </c>
      <c r="F4356" s="6" t="s">
        <v>22</v>
      </c>
      <c r="G4356" s="36" t="s">
        <v>104</v>
      </c>
      <c r="H4356" s="6">
        <v>8.3199999999999996E-2</v>
      </c>
      <c r="I4356">
        <f t="shared" ca="1" si="68"/>
        <v>8.3049999999999999E-2</v>
      </c>
      <c r="J4356" t="s">
        <v>98</v>
      </c>
    </row>
    <row r="4357" spans="1:10" x14ac:dyDescent="0.2">
      <c r="A4357" s="6" t="s">
        <v>43</v>
      </c>
      <c r="B4357" s="6" t="s">
        <v>81</v>
      </c>
      <c r="C4357" s="6" t="s">
        <v>76</v>
      </c>
      <c r="D4357" s="6" t="s">
        <v>9</v>
      </c>
      <c r="E4357" s="6" t="s">
        <v>13</v>
      </c>
      <c r="F4357" s="6" t="s">
        <v>23</v>
      </c>
      <c r="G4357" s="36" t="s">
        <v>105</v>
      </c>
      <c r="H4357" s="6">
        <v>8.2900000000000001E-2</v>
      </c>
      <c r="I4357">
        <f t="shared" ca="1" si="68"/>
        <v>8.3049999999999999E-2</v>
      </c>
      <c r="J4357" t="s">
        <v>98</v>
      </c>
    </row>
    <row r="4358" spans="1:10" x14ac:dyDescent="0.2">
      <c r="A4358" s="6" t="s">
        <v>43</v>
      </c>
      <c r="B4358" s="6" t="s">
        <v>81</v>
      </c>
      <c r="C4358" s="6" t="s">
        <v>76</v>
      </c>
      <c r="D4358" s="6" t="s">
        <v>9</v>
      </c>
      <c r="E4358" s="6" t="s">
        <v>13</v>
      </c>
      <c r="F4358" s="6" t="s">
        <v>24</v>
      </c>
      <c r="G4358" s="36" t="s">
        <v>105</v>
      </c>
      <c r="H4358" s="6">
        <v>8.5800000000000001E-2</v>
      </c>
      <c r="I4358">
        <f t="shared" ca="1" si="68"/>
        <v>8.5400000000000004E-2</v>
      </c>
      <c r="J4358" t="s">
        <v>98</v>
      </c>
    </row>
    <row r="4359" spans="1:10" x14ac:dyDescent="0.2">
      <c r="A4359" s="6" t="s">
        <v>43</v>
      </c>
      <c r="B4359" s="6" t="s">
        <v>81</v>
      </c>
      <c r="C4359" s="6" t="s">
        <v>76</v>
      </c>
      <c r="D4359" s="6" t="s">
        <v>9</v>
      </c>
      <c r="E4359" s="6" t="s">
        <v>13</v>
      </c>
      <c r="F4359" s="6" t="s">
        <v>25</v>
      </c>
      <c r="G4359" s="36" t="s">
        <v>106</v>
      </c>
      <c r="H4359" s="6">
        <v>8.5000000000000006E-2</v>
      </c>
      <c r="I4359">
        <f t="shared" ca="1" si="68"/>
        <v>8.5400000000000004E-2</v>
      </c>
      <c r="J4359" t="s">
        <v>98</v>
      </c>
    </row>
    <row r="4360" spans="1:10" x14ac:dyDescent="0.2">
      <c r="A4360" s="6" t="s">
        <v>43</v>
      </c>
      <c r="B4360" s="6" t="s">
        <v>81</v>
      </c>
      <c r="C4360" s="6" t="s">
        <v>76</v>
      </c>
      <c r="D4360" s="6" t="s">
        <v>9</v>
      </c>
      <c r="E4360" s="6" t="s">
        <v>13</v>
      </c>
      <c r="F4360" s="6" t="s">
        <v>26</v>
      </c>
      <c r="G4360" s="36" t="s">
        <v>106</v>
      </c>
      <c r="H4360" s="6">
        <v>9.5200000000000007E-2</v>
      </c>
      <c r="I4360">
        <f t="shared" ca="1" si="68"/>
        <v>9.4299999999999995E-2</v>
      </c>
      <c r="J4360" t="s">
        <v>98</v>
      </c>
    </row>
    <row r="4361" spans="1:10" x14ac:dyDescent="0.2">
      <c r="A4361" s="6" t="s">
        <v>43</v>
      </c>
      <c r="B4361" s="6" t="s">
        <v>81</v>
      </c>
      <c r="C4361" s="6" t="s">
        <v>76</v>
      </c>
      <c r="D4361" s="6" t="s">
        <v>9</v>
      </c>
      <c r="E4361" s="6" t="s">
        <v>13</v>
      </c>
      <c r="F4361" s="6" t="s">
        <v>27</v>
      </c>
      <c r="G4361" s="36" t="s">
        <v>107</v>
      </c>
      <c r="H4361" s="6">
        <v>9.3399999999999997E-2</v>
      </c>
      <c r="I4361">
        <f t="shared" ca="1" si="68"/>
        <v>9.4299999999999995E-2</v>
      </c>
      <c r="J4361" t="s">
        <v>98</v>
      </c>
    </row>
    <row r="4362" spans="1:10" x14ac:dyDescent="0.2">
      <c r="A4362" s="6" t="s">
        <v>43</v>
      </c>
      <c r="B4362" s="6" t="s">
        <v>81</v>
      </c>
      <c r="C4362" s="6" t="s">
        <v>76</v>
      </c>
      <c r="D4362" s="6" t="s">
        <v>9</v>
      </c>
      <c r="E4362" s="6" t="s">
        <v>13</v>
      </c>
      <c r="F4362" s="6" t="s">
        <v>28</v>
      </c>
      <c r="G4362" s="36" t="s">
        <v>107</v>
      </c>
      <c r="H4362" s="6">
        <v>8.72E-2</v>
      </c>
      <c r="I4362">
        <f t="shared" ca="1" si="68"/>
        <v>8.5499999999999993E-2</v>
      </c>
      <c r="J4362" t="s">
        <v>98</v>
      </c>
    </row>
    <row r="4363" spans="1:10" x14ac:dyDescent="0.2">
      <c r="A4363" s="6" t="s">
        <v>43</v>
      </c>
      <c r="B4363" s="6" t="s">
        <v>81</v>
      </c>
      <c r="C4363" s="6" t="s">
        <v>76</v>
      </c>
      <c r="D4363" s="6" t="s">
        <v>9</v>
      </c>
      <c r="E4363" s="6" t="s">
        <v>13</v>
      </c>
      <c r="F4363" s="6" t="s">
        <v>29</v>
      </c>
      <c r="G4363" s="36" t="s">
        <v>108</v>
      </c>
      <c r="H4363" s="6">
        <v>8.3799999999999999E-2</v>
      </c>
      <c r="I4363">
        <f t="shared" ca="1" si="68"/>
        <v>8.5499999999999993E-2</v>
      </c>
      <c r="J4363" t="s">
        <v>98</v>
      </c>
    </row>
    <row r="4364" spans="1:10" x14ac:dyDescent="0.2">
      <c r="A4364" s="6" t="s">
        <v>43</v>
      </c>
      <c r="B4364" s="6" t="s">
        <v>81</v>
      </c>
      <c r="C4364" s="6" t="s">
        <v>76</v>
      </c>
      <c r="D4364" s="6" t="s">
        <v>9</v>
      </c>
      <c r="E4364" s="6" t="s">
        <v>13</v>
      </c>
      <c r="F4364" s="6" t="s">
        <v>30</v>
      </c>
      <c r="G4364" s="36" t="s">
        <v>108</v>
      </c>
      <c r="H4364" s="6">
        <v>9.01E-2</v>
      </c>
      <c r="I4364">
        <f t="shared" ca="1" si="68"/>
        <v>9.2749999999999999E-2</v>
      </c>
      <c r="J4364" t="s">
        <v>98</v>
      </c>
    </row>
    <row r="4365" spans="1:10" x14ac:dyDescent="0.2">
      <c r="A4365" s="6" t="s">
        <v>43</v>
      </c>
      <c r="B4365" s="6" t="s">
        <v>81</v>
      </c>
      <c r="C4365" s="6" t="s">
        <v>76</v>
      </c>
      <c r="D4365" s="6" t="s">
        <v>9</v>
      </c>
      <c r="E4365" s="6" t="s">
        <v>13</v>
      </c>
      <c r="F4365" s="6" t="s">
        <v>31</v>
      </c>
      <c r="G4365" s="36" t="s">
        <v>109</v>
      </c>
      <c r="H4365" s="6">
        <v>9.5399999999999999E-2</v>
      </c>
      <c r="I4365">
        <f t="shared" ca="1" si="68"/>
        <v>9.2749999999999999E-2</v>
      </c>
      <c r="J4365" t="s">
        <v>98</v>
      </c>
    </row>
    <row r="4366" spans="1:10" x14ac:dyDescent="0.2">
      <c r="A4366" s="6" t="s">
        <v>43</v>
      </c>
      <c r="B4366" s="6" t="s">
        <v>81</v>
      </c>
      <c r="C4366" s="6" t="s">
        <v>76</v>
      </c>
      <c r="D4366" s="6" t="s">
        <v>9</v>
      </c>
      <c r="E4366" s="6" t="s">
        <v>13</v>
      </c>
      <c r="F4366" s="6" t="s">
        <v>32</v>
      </c>
      <c r="G4366" s="36" t="s">
        <v>109</v>
      </c>
      <c r="H4366" s="6">
        <v>9.6100000000000005E-2</v>
      </c>
      <c r="I4366">
        <f t="shared" ca="1" si="68"/>
        <v>9.6200000000000008E-2</v>
      </c>
      <c r="J4366" t="s">
        <v>98</v>
      </c>
    </row>
    <row r="4367" spans="1:10" x14ac:dyDescent="0.2">
      <c r="A4367" s="6" t="s">
        <v>43</v>
      </c>
      <c r="B4367" s="6" t="s">
        <v>81</v>
      </c>
      <c r="C4367" s="6" t="s">
        <v>76</v>
      </c>
      <c r="D4367" s="6" t="s">
        <v>9</v>
      </c>
      <c r="E4367" s="6" t="s">
        <v>13</v>
      </c>
      <c r="F4367" s="6" t="s">
        <v>33</v>
      </c>
      <c r="G4367" s="36" t="s">
        <v>110</v>
      </c>
      <c r="H4367" s="6">
        <v>9.6299999999999997E-2</v>
      </c>
      <c r="I4367">
        <f t="shared" ca="1" si="68"/>
        <v>9.6200000000000008E-2</v>
      </c>
      <c r="J4367" t="s">
        <v>98</v>
      </c>
    </row>
    <row r="4368" spans="1:10" x14ac:dyDescent="0.2">
      <c r="A4368" s="6" t="s">
        <v>43</v>
      </c>
      <c r="B4368" s="6" t="s">
        <v>81</v>
      </c>
      <c r="C4368" s="6" t="s">
        <v>76</v>
      </c>
      <c r="D4368" s="6" t="s">
        <v>9</v>
      </c>
      <c r="E4368" s="6" t="s">
        <v>13</v>
      </c>
      <c r="F4368" s="6" t="s">
        <v>34</v>
      </c>
      <c r="G4368" s="36" t="s">
        <v>110</v>
      </c>
      <c r="H4368" s="6">
        <v>9.4899999999999998E-2</v>
      </c>
      <c r="I4368">
        <f t="shared" ca="1" si="68"/>
        <v>9.5549999999999996E-2</v>
      </c>
      <c r="J4368" t="s">
        <v>98</v>
      </c>
    </row>
    <row r="4369" spans="1:10" x14ac:dyDescent="0.2">
      <c r="A4369" s="6" t="s">
        <v>43</v>
      </c>
      <c r="B4369" s="6" t="s">
        <v>81</v>
      </c>
      <c r="C4369" s="6" t="s">
        <v>76</v>
      </c>
      <c r="D4369" s="6" t="s">
        <v>9</v>
      </c>
      <c r="E4369" s="6" t="s">
        <v>13</v>
      </c>
      <c r="F4369" s="6" t="s">
        <v>35</v>
      </c>
      <c r="G4369" s="36" t="s">
        <v>111</v>
      </c>
      <c r="H4369" s="6">
        <v>9.6199999999999994E-2</v>
      </c>
      <c r="I4369">
        <f t="shared" ca="1" si="68"/>
        <v>9.5549999999999996E-2</v>
      </c>
      <c r="J4369" t="s">
        <v>98</v>
      </c>
    </row>
    <row r="4370" spans="1:10" x14ac:dyDescent="0.2">
      <c r="A4370" s="6" t="s">
        <v>43</v>
      </c>
      <c r="B4370" s="6" t="s">
        <v>81</v>
      </c>
      <c r="C4370" s="6" t="s">
        <v>76</v>
      </c>
      <c r="D4370" s="6" t="s">
        <v>9</v>
      </c>
      <c r="E4370" s="6" t="s">
        <v>13</v>
      </c>
      <c r="F4370" s="6" t="s">
        <v>36</v>
      </c>
      <c r="G4370" s="36" t="s">
        <v>111</v>
      </c>
      <c r="H4370" s="6">
        <v>9.8400000000000001E-2</v>
      </c>
      <c r="I4370">
        <f t="shared" ca="1" si="68"/>
        <v>9.8500000000000004E-2</v>
      </c>
      <c r="J4370" t="s">
        <v>98</v>
      </c>
    </row>
    <row r="4371" spans="1:10" x14ac:dyDescent="0.2">
      <c r="A4371" s="6" t="s">
        <v>43</v>
      </c>
      <c r="B4371" s="6" t="s">
        <v>81</v>
      </c>
      <c r="C4371" s="6" t="s">
        <v>76</v>
      </c>
      <c r="D4371" s="6" t="s">
        <v>9</v>
      </c>
      <c r="E4371" s="6" t="s">
        <v>13</v>
      </c>
      <c r="F4371" s="6" t="s">
        <v>37</v>
      </c>
      <c r="G4371" s="36" t="s">
        <v>112</v>
      </c>
      <c r="H4371" s="6">
        <v>9.8599999999999993E-2</v>
      </c>
      <c r="I4371">
        <f t="shared" ca="1" si="68"/>
        <v>9.8500000000000004E-2</v>
      </c>
      <c r="J4371" t="s">
        <v>98</v>
      </c>
    </row>
    <row r="4372" spans="1:10" x14ac:dyDescent="0.2">
      <c r="A4372" s="6" t="s">
        <v>43</v>
      </c>
      <c r="B4372" s="6" t="s">
        <v>81</v>
      </c>
      <c r="C4372" s="6" t="s">
        <v>76</v>
      </c>
      <c r="D4372" s="6" t="s">
        <v>9</v>
      </c>
      <c r="E4372" s="6" t="s">
        <v>13</v>
      </c>
      <c r="F4372" s="6" t="s">
        <v>38</v>
      </c>
      <c r="G4372" s="36" t="s">
        <v>112</v>
      </c>
      <c r="H4372" s="6">
        <v>0.1004</v>
      </c>
      <c r="I4372">
        <f t="shared" ca="1" si="68"/>
        <v>0.10034999999999999</v>
      </c>
      <c r="J4372" t="s">
        <v>98</v>
      </c>
    </row>
    <row r="4373" spans="1:10" x14ac:dyDescent="0.2">
      <c r="A4373" s="6" t="s">
        <v>43</v>
      </c>
      <c r="B4373" s="6" t="s">
        <v>81</v>
      </c>
      <c r="C4373" s="6" t="s">
        <v>76</v>
      </c>
      <c r="D4373" s="6" t="s">
        <v>9</v>
      </c>
      <c r="E4373" s="6" t="s">
        <v>13</v>
      </c>
      <c r="F4373" s="6" t="s">
        <v>39</v>
      </c>
      <c r="G4373" s="36" t="s">
        <v>113</v>
      </c>
      <c r="H4373" s="6">
        <v>0.1003</v>
      </c>
      <c r="I4373">
        <f t="shared" ca="1" si="68"/>
        <v>0.10034999999999999</v>
      </c>
      <c r="J4373" t="s">
        <v>98</v>
      </c>
    </row>
    <row r="4374" spans="1:10" x14ac:dyDescent="0.2">
      <c r="A4374" s="6" t="s">
        <v>43</v>
      </c>
      <c r="B4374" s="6" t="s">
        <v>81</v>
      </c>
      <c r="C4374" s="6" t="s">
        <v>76</v>
      </c>
      <c r="D4374" s="6" t="s">
        <v>9</v>
      </c>
      <c r="E4374" s="6" t="s">
        <v>13</v>
      </c>
      <c r="F4374" s="6" t="s">
        <v>40</v>
      </c>
      <c r="G4374" s="36" t="s">
        <v>113</v>
      </c>
      <c r="H4374" s="6">
        <v>9.9400000000000002E-2</v>
      </c>
      <c r="I4374">
        <f t="shared" ca="1" si="68"/>
        <v>4.9700000000000001E-2</v>
      </c>
      <c r="J4374" t="s">
        <v>98</v>
      </c>
    </row>
    <row r="4375" spans="1:10" x14ac:dyDescent="0.2">
      <c r="A4375" s="6" t="s">
        <v>43</v>
      </c>
      <c r="B4375" s="6" t="s">
        <v>81</v>
      </c>
      <c r="C4375" s="6" t="s">
        <v>76</v>
      </c>
      <c r="D4375" s="6" t="s">
        <v>9</v>
      </c>
      <c r="E4375" s="6" t="s">
        <v>13</v>
      </c>
      <c r="F4375" s="6" t="s">
        <v>41</v>
      </c>
      <c r="G4375" s="36" t="s">
        <v>141</v>
      </c>
      <c r="H4375" s="6">
        <v>0</v>
      </c>
      <c r="I4375">
        <f t="shared" ca="1" si="68"/>
        <v>4.9700000000000001E-2</v>
      </c>
      <c r="J4375" t="s">
        <v>98</v>
      </c>
    </row>
    <row r="4376" spans="1:10" x14ac:dyDescent="0.2">
      <c r="A4376" s="6" t="s">
        <v>44</v>
      </c>
      <c r="B4376" s="6" t="s">
        <v>81</v>
      </c>
      <c r="C4376" s="6" t="s">
        <v>76</v>
      </c>
      <c r="D4376" s="6" t="s">
        <v>9</v>
      </c>
      <c r="E4376" s="6" t="s">
        <v>13</v>
      </c>
      <c r="F4376" s="6" t="s">
        <v>15</v>
      </c>
      <c r="G4376" s="36" t="s">
        <v>122</v>
      </c>
      <c r="H4376" s="6">
        <v>0.1573</v>
      </c>
      <c r="I4376">
        <f t="shared" ca="1" si="68"/>
        <v>0.15955</v>
      </c>
      <c r="J4376" t="s">
        <v>98</v>
      </c>
    </row>
    <row r="4377" spans="1:10" x14ac:dyDescent="0.2">
      <c r="A4377" s="6" t="s">
        <v>44</v>
      </c>
      <c r="B4377" s="6" t="s">
        <v>81</v>
      </c>
      <c r="C4377" s="6" t="s">
        <v>76</v>
      </c>
      <c r="D4377" s="6" t="s">
        <v>9</v>
      </c>
      <c r="E4377" s="6" t="s">
        <v>13</v>
      </c>
      <c r="F4377" s="6" t="s">
        <v>16</v>
      </c>
      <c r="G4377" s="36" t="s">
        <v>122</v>
      </c>
      <c r="H4377" s="6">
        <v>0.1618</v>
      </c>
      <c r="I4377">
        <f t="shared" ca="1" si="68"/>
        <v>0.15955</v>
      </c>
      <c r="J4377" t="s">
        <v>98</v>
      </c>
    </row>
    <row r="4378" spans="1:10" x14ac:dyDescent="0.2">
      <c r="A4378" s="6" t="s">
        <v>44</v>
      </c>
      <c r="B4378" s="6" t="s">
        <v>81</v>
      </c>
      <c r="C4378" s="6" t="s">
        <v>76</v>
      </c>
      <c r="D4378" s="6" t="s">
        <v>9</v>
      </c>
      <c r="E4378" s="6" t="s">
        <v>13</v>
      </c>
      <c r="F4378" s="6" t="s">
        <v>17</v>
      </c>
      <c r="G4378" s="36" t="s">
        <v>123</v>
      </c>
      <c r="H4378" s="6">
        <v>0.18890000000000001</v>
      </c>
      <c r="I4378">
        <f t="shared" ca="1" si="68"/>
        <v>0.19075</v>
      </c>
      <c r="J4378" t="s">
        <v>98</v>
      </c>
    </row>
    <row r="4379" spans="1:10" x14ac:dyDescent="0.2">
      <c r="A4379" s="6" t="s">
        <v>44</v>
      </c>
      <c r="B4379" s="6" t="s">
        <v>81</v>
      </c>
      <c r="C4379" s="6" t="s">
        <v>76</v>
      </c>
      <c r="D4379" s="6" t="s">
        <v>9</v>
      </c>
      <c r="E4379" s="6" t="s">
        <v>13</v>
      </c>
      <c r="F4379" s="6" t="s">
        <v>18</v>
      </c>
      <c r="G4379" s="36" t="s">
        <v>123</v>
      </c>
      <c r="H4379" s="6">
        <v>0.19259999999999999</v>
      </c>
      <c r="I4379">
        <f t="shared" ca="1" si="68"/>
        <v>0.19075</v>
      </c>
      <c r="J4379" t="s">
        <v>98</v>
      </c>
    </row>
    <row r="4380" spans="1:10" x14ac:dyDescent="0.2">
      <c r="A4380" s="6" t="s">
        <v>44</v>
      </c>
      <c r="B4380" s="6" t="s">
        <v>81</v>
      </c>
      <c r="C4380" s="6" t="s">
        <v>76</v>
      </c>
      <c r="D4380" s="6" t="s">
        <v>9</v>
      </c>
      <c r="E4380" s="6" t="s">
        <v>13</v>
      </c>
      <c r="F4380" s="6" t="s">
        <v>19</v>
      </c>
      <c r="G4380" s="36" t="s">
        <v>124</v>
      </c>
      <c r="H4380" s="6">
        <v>0.19339999999999999</v>
      </c>
      <c r="I4380">
        <f t="shared" ca="1" si="68"/>
        <v>0.1986</v>
      </c>
      <c r="J4380" t="s">
        <v>98</v>
      </c>
    </row>
    <row r="4381" spans="1:10" x14ac:dyDescent="0.2">
      <c r="A4381" s="6" t="s">
        <v>44</v>
      </c>
      <c r="B4381" s="6" t="s">
        <v>81</v>
      </c>
      <c r="C4381" s="6" t="s">
        <v>76</v>
      </c>
      <c r="D4381" s="6" t="s">
        <v>9</v>
      </c>
      <c r="E4381" s="6" t="s">
        <v>13</v>
      </c>
      <c r="F4381" s="6" t="s">
        <v>20</v>
      </c>
      <c r="G4381" s="36" t="s">
        <v>124</v>
      </c>
      <c r="H4381" s="6">
        <v>0.20380000000000001</v>
      </c>
      <c r="I4381">
        <f t="shared" ca="1" si="68"/>
        <v>0.1986</v>
      </c>
      <c r="J4381" t="s">
        <v>98</v>
      </c>
    </row>
    <row r="4382" spans="1:10" x14ac:dyDescent="0.2">
      <c r="A4382" s="6" t="s">
        <v>44</v>
      </c>
      <c r="B4382" s="6" t="s">
        <v>81</v>
      </c>
      <c r="C4382" s="6" t="s">
        <v>76</v>
      </c>
      <c r="D4382" s="6" t="s">
        <v>9</v>
      </c>
      <c r="E4382" s="6" t="s">
        <v>13</v>
      </c>
      <c r="F4382" s="6" t="s">
        <v>21</v>
      </c>
      <c r="G4382" s="36" t="s">
        <v>104</v>
      </c>
      <c r="H4382" s="6">
        <v>0.19980000000000001</v>
      </c>
      <c r="I4382">
        <f t="shared" ca="1" si="68"/>
        <v>0.20330000000000001</v>
      </c>
      <c r="J4382" t="s">
        <v>98</v>
      </c>
    </row>
    <row r="4383" spans="1:10" x14ac:dyDescent="0.2">
      <c r="A4383" s="6" t="s">
        <v>44</v>
      </c>
      <c r="B4383" s="6" t="s">
        <v>81</v>
      </c>
      <c r="C4383" s="6" t="s">
        <v>76</v>
      </c>
      <c r="D4383" s="6" t="s">
        <v>9</v>
      </c>
      <c r="E4383" s="6" t="s">
        <v>13</v>
      </c>
      <c r="F4383" s="6" t="s">
        <v>22</v>
      </c>
      <c r="G4383" s="36" t="s">
        <v>104</v>
      </c>
      <c r="H4383" s="6">
        <v>0.20680000000000001</v>
      </c>
      <c r="I4383">
        <f t="shared" ca="1" si="68"/>
        <v>0.20330000000000001</v>
      </c>
      <c r="J4383" t="s">
        <v>98</v>
      </c>
    </row>
    <row r="4384" spans="1:10" x14ac:dyDescent="0.2">
      <c r="A4384" s="6" t="s">
        <v>44</v>
      </c>
      <c r="B4384" s="6" t="s">
        <v>81</v>
      </c>
      <c r="C4384" s="6" t="s">
        <v>76</v>
      </c>
      <c r="D4384" s="6" t="s">
        <v>9</v>
      </c>
      <c r="E4384" s="6" t="s">
        <v>13</v>
      </c>
      <c r="F4384" s="6" t="s">
        <v>23</v>
      </c>
      <c r="G4384" s="36" t="s">
        <v>105</v>
      </c>
      <c r="H4384" s="6">
        <v>0.2185</v>
      </c>
      <c r="I4384">
        <f t="shared" ca="1" si="68"/>
        <v>0.21634999999999999</v>
      </c>
      <c r="J4384" t="s">
        <v>98</v>
      </c>
    </row>
    <row r="4385" spans="1:10" x14ac:dyDescent="0.2">
      <c r="A4385" s="6" t="s">
        <v>44</v>
      </c>
      <c r="B4385" s="6" t="s">
        <v>81</v>
      </c>
      <c r="C4385" s="6" t="s">
        <v>76</v>
      </c>
      <c r="D4385" s="6" t="s">
        <v>9</v>
      </c>
      <c r="E4385" s="6" t="s">
        <v>13</v>
      </c>
      <c r="F4385" s="6" t="s">
        <v>24</v>
      </c>
      <c r="G4385" s="36" t="s">
        <v>105</v>
      </c>
      <c r="H4385" s="6">
        <v>0.2142</v>
      </c>
      <c r="I4385">
        <f t="shared" ca="1" si="68"/>
        <v>0.21634999999999999</v>
      </c>
      <c r="J4385" t="s">
        <v>98</v>
      </c>
    </row>
    <row r="4386" spans="1:10" x14ac:dyDescent="0.2">
      <c r="A4386" s="6" t="s">
        <v>44</v>
      </c>
      <c r="B4386" s="6" t="s">
        <v>81</v>
      </c>
      <c r="C4386" s="6" t="s">
        <v>76</v>
      </c>
      <c r="D4386" s="6" t="s">
        <v>9</v>
      </c>
      <c r="E4386" s="6" t="s">
        <v>13</v>
      </c>
      <c r="F4386" s="6" t="s">
        <v>25</v>
      </c>
      <c r="G4386" s="36" t="s">
        <v>106</v>
      </c>
      <c r="H4386" s="6">
        <v>0.2165</v>
      </c>
      <c r="I4386">
        <f t="shared" ca="1" si="68"/>
        <v>0.2167</v>
      </c>
      <c r="J4386" t="s">
        <v>98</v>
      </c>
    </row>
    <row r="4387" spans="1:10" x14ac:dyDescent="0.2">
      <c r="A4387" s="6" t="s">
        <v>44</v>
      </c>
      <c r="B4387" s="6" t="s">
        <v>81</v>
      </c>
      <c r="C4387" s="6" t="s">
        <v>76</v>
      </c>
      <c r="D4387" s="6" t="s">
        <v>9</v>
      </c>
      <c r="E4387" s="6" t="s">
        <v>13</v>
      </c>
      <c r="F4387" s="6" t="s">
        <v>26</v>
      </c>
      <c r="G4387" s="36" t="s">
        <v>106</v>
      </c>
      <c r="H4387" s="6">
        <v>0.21690000000000001</v>
      </c>
      <c r="I4387">
        <f t="shared" ca="1" si="68"/>
        <v>0.2167</v>
      </c>
      <c r="J4387" t="s">
        <v>98</v>
      </c>
    </row>
    <row r="4388" spans="1:10" x14ac:dyDescent="0.2">
      <c r="A4388" s="6" t="s">
        <v>44</v>
      </c>
      <c r="B4388" s="6" t="s">
        <v>81</v>
      </c>
      <c r="C4388" s="6" t="s">
        <v>76</v>
      </c>
      <c r="D4388" s="6" t="s">
        <v>9</v>
      </c>
      <c r="E4388" s="6" t="s">
        <v>13</v>
      </c>
      <c r="F4388" s="6" t="s">
        <v>27</v>
      </c>
      <c r="G4388" s="36" t="s">
        <v>107</v>
      </c>
      <c r="H4388" s="6">
        <v>0.21790000000000001</v>
      </c>
      <c r="I4388">
        <f t="shared" ca="1" si="68"/>
        <v>0.21560000000000001</v>
      </c>
      <c r="J4388" t="s">
        <v>98</v>
      </c>
    </row>
    <row r="4389" spans="1:10" x14ac:dyDescent="0.2">
      <c r="A4389" s="6" t="s">
        <v>44</v>
      </c>
      <c r="B4389" s="6" t="s">
        <v>81</v>
      </c>
      <c r="C4389" s="6" t="s">
        <v>76</v>
      </c>
      <c r="D4389" s="6" t="s">
        <v>9</v>
      </c>
      <c r="E4389" s="6" t="s">
        <v>13</v>
      </c>
      <c r="F4389" s="6" t="s">
        <v>28</v>
      </c>
      <c r="G4389" s="36" t="s">
        <v>107</v>
      </c>
      <c r="H4389" s="6">
        <v>0.21329999999999999</v>
      </c>
      <c r="I4389">
        <f t="shared" ca="1" si="68"/>
        <v>0.21560000000000001</v>
      </c>
      <c r="J4389" t="s">
        <v>98</v>
      </c>
    </row>
    <row r="4390" spans="1:10" x14ac:dyDescent="0.2">
      <c r="A4390" s="6" t="s">
        <v>44</v>
      </c>
      <c r="B4390" s="6" t="s">
        <v>81</v>
      </c>
      <c r="C4390" s="6" t="s">
        <v>76</v>
      </c>
      <c r="D4390" s="6" t="s">
        <v>9</v>
      </c>
      <c r="E4390" s="6" t="s">
        <v>13</v>
      </c>
      <c r="F4390" s="6" t="s">
        <v>29</v>
      </c>
      <c r="G4390" s="36" t="s">
        <v>108</v>
      </c>
      <c r="H4390" s="6">
        <v>0.18440000000000001</v>
      </c>
      <c r="I4390">
        <f t="shared" ca="1" si="68"/>
        <v>0.18380000000000002</v>
      </c>
      <c r="J4390" t="s">
        <v>98</v>
      </c>
    </row>
    <row r="4391" spans="1:10" x14ac:dyDescent="0.2">
      <c r="A4391" s="6" t="s">
        <v>44</v>
      </c>
      <c r="B4391" s="6" t="s">
        <v>81</v>
      </c>
      <c r="C4391" s="6" t="s">
        <v>76</v>
      </c>
      <c r="D4391" s="6" t="s">
        <v>9</v>
      </c>
      <c r="E4391" s="6" t="s">
        <v>13</v>
      </c>
      <c r="F4391" s="6" t="s">
        <v>30</v>
      </c>
      <c r="G4391" s="36" t="s">
        <v>108</v>
      </c>
      <c r="H4391" s="6">
        <v>0.1832</v>
      </c>
      <c r="I4391">
        <f t="shared" ca="1" si="68"/>
        <v>0.18380000000000002</v>
      </c>
      <c r="J4391" t="s">
        <v>98</v>
      </c>
    </row>
    <row r="4392" spans="1:10" x14ac:dyDescent="0.2">
      <c r="A4392" s="6" t="s">
        <v>44</v>
      </c>
      <c r="B4392" s="6" t="s">
        <v>81</v>
      </c>
      <c r="C4392" s="6" t="s">
        <v>76</v>
      </c>
      <c r="D4392" s="6" t="s">
        <v>9</v>
      </c>
      <c r="E4392" s="6" t="s">
        <v>13</v>
      </c>
      <c r="F4392" s="6" t="s">
        <v>31</v>
      </c>
      <c r="G4392" s="36" t="s">
        <v>109</v>
      </c>
      <c r="H4392" s="6">
        <v>0.18290000000000001</v>
      </c>
      <c r="I4392">
        <f t="shared" ca="1" si="68"/>
        <v>0.18435000000000001</v>
      </c>
      <c r="J4392" t="s">
        <v>98</v>
      </c>
    </row>
    <row r="4393" spans="1:10" x14ac:dyDescent="0.2">
      <c r="A4393" s="6" t="s">
        <v>44</v>
      </c>
      <c r="B4393" s="6" t="s">
        <v>81</v>
      </c>
      <c r="C4393" s="6" t="s">
        <v>76</v>
      </c>
      <c r="D4393" s="6" t="s">
        <v>9</v>
      </c>
      <c r="E4393" s="6" t="s">
        <v>13</v>
      </c>
      <c r="F4393" s="6" t="s">
        <v>32</v>
      </c>
      <c r="G4393" s="36" t="s">
        <v>109</v>
      </c>
      <c r="H4393" s="6">
        <v>0.18579999999999999</v>
      </c>
      <c r="I4393">
        <f t="shared" ca="1" si="68"/>
        <v>0.18435000000000001</v>
      </c>
      <c r="J4393" t="s">
        <v>98</v>
      </c>
    </row>
    <row r="4394" spans="1:10" x14ac:dyDescent="0.2">
      <c r="A4394" s="6" t="s">
        <v>44</v>
      </c>
      <c r="B4394" s="6" t="s">
        <v>81</v>
      </c>
      <c r="C4394" s="6" t="s">
        <v>76</v>
      </c>
      <c r="D4394" s="6" t="s">
        <v>9</v>
      </c>
      <c r="E4394" s="6" t="s">
        <v>13</v>
      </c>
      <c r="F4394" s="6" t="s">
        <v>33</v>
      </c>
      <c r="G4394" s="36" t="s">
        <v>110</v>
      </c>
      <c r="H4394" s="6">
        <v>0.18820000000000001</v>
      </c>
      <c r="I4394">
        <f t="shared" ca="1" si="68"/>
        <v>0.18825</v>
      </c>
      <c r="J4394" t="s">
        <v>98</v>
      </c>
    </row>
    <row r="4395" spans="1:10" x14ac:dyDescent="0.2">
      <c r="A4395" s="6" t="s">
        <v>44</v>
      </c>
      <c r="B4395" s="6" t="s">
        <v>81</v>
      </c>
      <c r="C4395" s="6" t="s">
        <v>76</v>
      </c>
      <c r="D4395" s="6" t="s">
        <v>9</v>
      </c>
      <c r="E4395" s="6" t="s">
        <v>13</v>
      </c>
      <c r="F4395" s="6" t="s">
        <v>34</v>
      </c>
      <c r="G4395" s="36" t="s">
        <v>110</v>
      </c>
      <c r="H4395" s="6">
        <v>0.1883</v>
      </c>
      <c r="I4395">
        <f t="shared" ca="1" si="68"/>
        <v>0.18825</v>
      </c>
      <c r="J4395" t="s">
        <v>98</v>
      </c>
    </row>
    <row r="4396" spans="1:10" x14ac:dyDescent="0.2">
      <c r="A4396" s="6" t="s">
        <v>44</v>
      </c>
      <c r="B4396" s="6" t="s">
        <v>81</v>
      </c>
      <c r="C4396" s="6" t="s">
        <v>76</v>
      </c>
      <c r="D4396" s="6" t="s">
        <v>9</v>
      </c>
      <c r="E4396" s="6" t="s">
        <v>13</v>
      </c>
      <c r="F4396" s="6" t="s">
        <v>35</v>
      </c>
      <c r="G4396" s="36" t="s">
        <v>111</v>
      </c>
      <c r="H4396" s="6">
        <v>0.1908</v>
      </c>
      <c r="I4396">
        <f t="shared" ca="1" si="68"/>
        <v>0.19414999999999999</v>
      </c>
      <c r="J4396" t="s">
        <v>98</v>
      </c>
    </row>
    <row r="4397" spans="1:10" x14ac:dyDescent="0.2">
      <c r="A4397" s="6" t="s">
        <v>44</v>
      </c>
      <c r="B4397" s="6" t="s">
        <v>81</v>
      </c>
      <c r="C4397" s="6" t="s">
        <v>76</v>
      </c>
      <c r="D4397" s="6" t="s">
        <v>9</v>
      </c>
      <c r="E4397" s="6" t="s">
        <v>13</v>
      </c>
      <c r="F4397" s="6" t="s">
        <v>36</v>
      </c>
      <c r="G4397" s="36" t="s">
        <v>111</v>
      </c>
      <c r="H4397" s="6">
        <v>0.19750000000000001</v>
      </c>
      <c r="I4397">
        <f t="shared" ca="1" si="68"/>
        <v>0.19414999999999999</v>
      </c>
      <c r="J4397" t="s">
        <v>98</v>
      </c>
    </row>
    <row r="4398" spans="1:10" x14ac:dyDescent="0.2">
      <c r="A4398" s="6" t="s">
        <v>44</v>
      </c>
      <c r="B4398" s="6" t="s">
        <v>81</v>
      </c>
      <c r="C4398" s="6" t="s">
        <v>76</v>
      </c>
      <c r="D4398" s="6" t="s">
        <v>9</v>
      </c>
      <c r="E4398" s="6" t="s">
        <v>13</v>
      </c>
      <c r="F4398" s="6" t="s">
        <v>37</v>
      </c>
      <c r="G4398" s="36" t="s">
        <v>112</v>
      </c>
      <c r="H4398" s="6">
        <v>0.2094</v>
      </c>
      <c r="I4398">
        <f t="shared" ca="1" si="68"/>
        <v>0.21034999999999998</v>
      </c>
      <c r="J4398" t="s">
        <v>98</v>
      </c>
    </row>
    <row r="4399" spans="1:10" x14ac:dyDescent="0.2">
      <c r="A4399" s="6" t="s">
        <v>44</v>
      </c>
      <c r="B4399" s="6" t="s">
        <v>81</v>
      </c>
      <c r="C4399" s="6" t="s">
        <v>76</v>
      </c>
      <c r="D4399" s="6" t="s">
        <v>9</v>
      </c>
      <c r="E4399" s="6" t="s">
        <v>13</v>
      </c>
      <c r="F4399" s="6" t="s">
        <v>38</v>
      </c>
      <c r="G4399" s="36" t="s">
        <v>112</v>
      </c>
      <c r="H4399" s="6">
        <v>0.21129999999999999</v>
      </c>
      <c r="I4399">
        <f t="shared" ca="1" si="68"/>
        <v>0.21034999999999998</v>
      </c>
      <c r="J4399" t="s">
        <v>98</v>
      </c>
    </row>
    <row r="4400" spans="1:10" x14ac:dyDescent="0.2">
      <c r="A4400" s="6" t="s">
        <v>44</v>
      </c>
      <c r="B4400" s="6" t="s">
        <v>81</v>
      </c>
      <c r="C4400" s="6" t="s">
        <v>76</v>
      </c>
      <c r="D4400" s="6" t="s">
        <v>9</v>
      </c>
      <c r="E4400" s="6" t="s">
        <v>13</v>
      </c>
      <c r="F4400" s="6" t="s">
        <v>39</v>
      </c>
      <c r="G4400" s="36" t="s">
        <v>113</v>
      </c>
      <c r="H4400" s="6">
        <v>0.23169999999999999</v>
      </c>
      <c r="I4400">
        <f t="shared" ca="1" si="68"/>
        <v>0.2326</v>
      </c>
      <c r="J4400" t="s">
        <v>98</v>
      </c>
    </row>
    <row r="4401" spans="1:10" x14ac:dyDescent="0.2">
      <c r="A4401" s="6" t="s">
        <v>44</v>
      </c>
      <c r="B4401" s="6" t="s">
        <v>81</v>
      </c>
      <c r="C4401" s="6" t="s">
        <v>76</v>
      </c>
      <c r="D4401" s="6" t="s">
        <v>9</v>
      </c>
      <c r="E4401" s="6" t="s">
        <v>13</v>
      </c>
      <c r="F4401" s="6" t="s">
        <v>40</v>
      </c>
      <c r="G4401" s="36" t="s">
        <v>113</v>
      </c>
      <c r="H4401" s="6">
        <v>0.23350000000000001</v>
      </c>
      <c r="I4401">
        <f t="shared" ca="1" si="68"/>
        <v>0.2326</v>
      </c>
      <c r="J4401" t="s">
        <v>98</v>
      </c>
    </row>
    <row r="4402" spans="1:10" x14ac:dyDescent="0.2">
      <c r="A4402" s="6" t="s">
        <v>44</v>
      </c>
      <c r="B4402" s="6" t="s">
        <v>81</v>
      </c>
      <c r="C4402" s="6" t="s">
        <v>76</v>
      </c>
      <c r="D4402" s="6" t="s">
        <v>9</v>
      </c>
      <c r="E4402" s="6" t="s">
        <v>13</v>
      </c>
      <c r="F4402" s="6" t="s">
        <v>41</v>
      </c>
      <c r="G4402" s="36" t="s">
        <v>141</v>
      </c>
      <c r="H4402" s="6">
        <v>0</v>
      </c>
      <c r="I4402">
        <f t="shared" ca="1" si="68"/>
        <v>0</v>
      </c>
      <c r="J4402" t="s">
        <v>98</v>
      </c>
    </row>
    <row r="4403" spans="1:10" x14ac:dyDescent="0.2">
      <c r="A4403" s="6" t="s">
        <v>45</v>
      </c>
      <c r="B4403" s="6" t="s">
        <v>81</v>
      </c>
      <c r="C4403" s="6" t="s">
        <v>76</v>
      </c>
      <c r="D4403" s="6" t="s">
        <v>9</v>
      </c>
      <c r="E4403" s="6" t="s">
        <v>13</v>
      </c>
      <c r="F4403" s="6" t="s">
        <v>15</v>
      </c>
      <c r="G4403" s="36" t="s">
        <v>122</v>
      </c>
      <c r="H4403" s="6">
        <v>0</v>
      </c>
      <c r="I4403">
        <f t="shared" ca="1" si="68"/>
        <v>0</v>
      </c>
      <c r="J4403" t="s">
        <v>98</v>
      </c>
    </row>
    <row r="4404" spans="1:10" x14ac:dyDescent="0.2">
      <c r="A4404" s="6" t="s">
        <v>45</v>
      </c>
      <c r="B4404" s="6" t="s">
        <v>81</v>
      </c>
      <c r="C4404" s="6" t="s">
        <v>76</v>
      </c>
      <c r="D4404" s="6" t="s">
        <v>9</v>
      </c>
      <c r="E4404" s="6" t="s">
        <v>13</v>
      </c>
      <c r="F4404" s="6" t="s">
        <v>16</v>
      </c>
      <c r="G4404" s="36" t="s">
        <v>122</v>
      </c>
      <c r="H4404" s="6">
        <v>0.2676</v>
      </c>
      <c r="I4404">
        <f t="shared" ca="1" si="68"/>
        <v>0.27979999999999999</v>
      </c>
      <c r="J4404" t="s">
        <v>98</v>
      </c>
    </row>
    <row r="4405" spans="1:10" x14ac:dyDescent="0.2">
      <c r="A4405" s="6" t="s">
        <v>45</v>
      </c>
      <c r="B4405" s="6" t="s">
        <v>81</v>
      </c>
      <c r="C4405" s="6" t="s">
        <v>76</v>
      </c>
      <c r="D4405" s="6" t="s">
        <v>9</v>
      </c>
      <c r="E4405" s="6" t="s">
        <v>13</v>
      </c>
      <c r="F4405" s="6" t="s">
        <v>17</v>
      </c>
      <c r="G4405" s="36" t="s">
        <v>123</v>
      </c>
      <c r="H4405" s="6">
        <v>0.29199999999999998</v>
      </c>
      <c r="I4405">
        <f t="shared" ca="1" si="68"/>
        <v>0.27979999999999999</v>
      </c>
      <c r="J4405" t="s">
        <v>98</v>
      </c>
    </row>
    <row r="4406" spans="1:10" x14ac:dyDescent="0.2">
      <c r="A4406" s="6" t="s">
        <v>45</v>
      </c>
      <c r="B4406" s="6" t="s">
        <v>81</v>
      </c>
      <c r="C4406" s="6" t="s">
        <v>76</v>
      </c>
      <c r="D4406" s="6" t="s">
        <v>9</v>
      </c>
      <c r="E4406" s="6" t="s">
        <v>13</v>
      </c>
      <c r="F4406" s="6" t="s">
        <v>18</v>
      </c>
      <c r="G4406" s="36" t="s">
        <v>123</v>
      </c>
      <c r="H4406" s="6">
        <v>0.307</v>
      </c>
      <c r="I4406">
        <f t="shared" ca="1" si="68"/>
        <v>0.30304999999999999</v>
      </c>
      <c r="J4406" t="s">
        <v>98</v>
      </c>
    </row>
    <row r="4407" spans="1:10" x14ac:dyDescent="0.2">
      <c r="A4407" s="6" t="s">
        <v>45</v>
      </c>
      <c r="B4407" s="6" t="s">
        <v>81</v>
      </c>
      <c r="C4407" s="6" t="s">
        <v>76</v>
      </c>
      <c r="D4407" s="6" t="s">
        <v>9</v>
      </c>
      <c r="E4407" s="6" t="s">
        <v>13</v>
      </c>
      <c r="F4407" s="6" t="s">
        <v>19</v>
      </c>
      <c r="G4407" s="36" t="s">
        <v>124</v>
      </c>
      <c r="H4407" s="6">
        <v>0.29909999999999998</v>
      </c>
      <c r="I4407">
        <f t="shared" ca="1" si="68"/>
        <v>0.30304999999999999</v>
      </c>
      <c r="J4407" t="s">
        <v>98</v>
      </c>
    </row>
    <row r="4408" spans="1:10" x14ac:dyDescent="0.2">
      <c r="A4408" s="6" t="s">
        <v>45</v>
      </c>
      <c r="B4408" s="6" t="s">
        <v>81</v>
      </c>
      <c r="C4408" s="6" t="s">
        <v>76</v>
      </c>
      <c r="D4408" s="6" t="s">
        <v>9</v>
      </c>
      <c r="E4408" s="6" t="s">
        <v>13</v>
      </c>
      <c r="F4408" s="6" t="s">
        <v>20</v>
      </c>
      <c r="G4408" s="36" t="s">
        <v>124</v>
      </c>
      <c r="H4408" s="6">
        <v>0.28470000000000001</v>
      </c>
      <c r="I4408">
        <f t="shared" ca="1" si="68"/>
        <v>0.29100000000000004</v>
      </c>
      <c r="J4408" t="s">
        <v>98</v>
      </c>
    </row>
    <row r="4409" spans="1:10" x14ac:dyDescent="0.2">
      <c r="A4409" s="6" t="s">
        <v>45</v>
      </c>
      <c r="B4409" s="6" t="s">
        <v>81</v>
      </c>
      <c r="C4409" s="6" t="s">
        <v>76</v>
      </c>
      <c r="D4409" s="6" t="s">
        <v>9</v>
      </c>
      <c r="E4409" s="6" t="s">
        <v>13</v>
      </c>
      <c r="F4409" s="6" t="s">
        <v>21</v>
      </c>
      <c r="G4409" s="36" t="s">
        <v>104</v>
      </c>
      <c r="H4409" s="6">
        <v>0.29730000000000001</v>
      </c>
      <c r="I4409">
        <f t="shared" ca="1" si="68"/>
        <v>0.29100000000000004</v>
      </c>
      <c r="J4409" t="s">
        <v>98</v>
      </c>
    </row>
    <row r="4410" spans="1:10" x14ac:dyDescent="0.2">
      <c r="A4410" s="6" t="s">
        <v>45</v>
      </c>
      <c r="B4410" s="6" t="s">
        <v>81</v>
      </c>
      <c r="C4410" s="6" t="s">
        <v>76</v>
      </c>
      <c r="D4410" s="6" t="s">
        <v>9</v>
      </c>
      <c r="E4410" s="6" t="s">
        <v>13</v>
      </c>
      <c r="F4410" s="6" t="s">
        <v>22</v>
      </c>
      <c r="G4410" s="36" t="s">
        <v>104</v>
      </c>
      <c r="H4410" s="6">
        <v>0.30099999999999999</v>
      </c>
      <c r="I4410">
        <f t="shared" ca="1" si="68"/>
        <v>0.31125000000000003</v>
      </c>
      <c r="J4410" t="s">
        <v>98</v>
      </c>
    </row>
    <row r="4411" spans="1:10" x14ac:dyDescent="0.2">
      <c r="A4411" s="6" t="s">
        <v>45</v>
      </c>
      <c r="B4411" s="6" t="s">
        <v>81</v>
      </c>
      <c r="C4411" s="6" t="s">
        <v>76</v>
      </c>
      <c r="D4411" s="6" t="s">
        <v>9</v>
      </c>
      <c r="E4411" s="6" t="s">
        <v>13</v>
      </c>
      <c r="F4411" s="6" t="s">
        <v>23</v>
      </c>
      <c r="G4411" s="36" t="s">
        <v>105</v>
      </c>
      <c r="H4411" s="6">
        <v>0.32150000000000001</v>
      </c>
      <c r="I4411">
        <f t="shared" ca="1" si="68"/>
        <v>0.31125000000000003</v>
      </c>
      <c r="J4411" t="s">
        <v>98</v>
      </c>
    </row>
    <row r="4412" spans="1:10" x14ac:dyDescent="0.2">
      <c r="A4412" s="6" t="s">
        <v>45</v>
      </c>
      <c r="B4412" s="6" t="s">
        <v>81</v>
      </c>
      <c r="C4412" s="6" t="s">
        <v>76</v>
      </c>
      <c r="D4412" s="6" t="s">
        <v>9</v>
      </c>
      <c r="E4412" s="6" t="s">
        <v>13</v>
      </c>
      <c r="F4412" s="6" t="s">
        <v>24</v>
      </c>
      <c r="G4412" s="36" t="s">
        <v>105</v>
      </c>
      <c r="H4412" s="6">
        <v>0.32829999999999998</v>
      </c>
      <c r="I4412">
        <f t="shared" ca="1" si="68"/>
        <v>0.32955000000000001</v>
      </c>
      <c r="J4412" t="s">
        <v>98</v>
      </c>
    </row>
    <row r="4413" spans="1:10" x14ac:dyDescent="0.2">
      <c r="A4413" s="6" t="s">
        <v>45</v>
      </c>
      <c r="B4413" s="6" t="s">
        <v>81</v>
      </c>
      <c r="C4413" s="6" t="s">
        <v>76</v>
      </c>
      <c r="D4413" s="6" t="s">
        <v>9</v>
      </c>
      <c r="E4413" s="6" t="s">
        <v>13</v>
      </c>
      <c r="F4413" s="6" t="s">
        <v>25</v>
      </c>
      <c r="G4413" s="36" t="s">
        <v>106</v>
      </c>
      <c r="H4413" s="6">
        <v>0.33079999999999998</v>
      </c>
      <c r="I4413">
        <f t="shared" ca="1" si="68"/>
        <v>0.32955000000000001</v>
      </c>
      <c r="J4413" t="s">
        <v>98</v>
      </c>
    </row>
    <row r="4414" spans="1:10" x14ac:dyDescent="0.2">
      <c r="A4414" s="6" t="s">
        <v>45</v>
      </c>
      <c r="B4414" s="6" t="s">
        <v>81</v>
      </c>
      <c r="C4414" s="6" t="s">
        <v>76</v>
      </c>
      <c r="D4414" s="6" t="s">
        <v>9</v>
      </c>
      <c r="E4414" s="6" t="s">
        <v>13</v>
      </c>
      <c r="F4414" s="6" t="s">
        <v>26</v>
      </c>
      <c r="G4414" s="36" t="s">
        <v>106</v>
      </c>
      <c r="H4414" s="6">
        <v>0.32779999999999998</v>
      </c>
      <c r="I4414">
        <f t="shared" ca="1" si="68"/>
        <v>0.3291</v>
      </c>
      <c r="J4414" t="s">
        <v>98</v>
      </c>
    </row>
    <row r="4415" spans="1:10" x14ac:dyDescent="0.2">
      <c r="A4415" s="6" t="s">
        <v>45</v>
      </c>
      <c r="B4415" s="6" t="s">
        <v>81</v>
      </c>
      <c r="C4415" s="6" t="s">
        <v>76</v>
      </c>
      <c r="D4415" s="6" t="s">
        <v>9</v>
      </c>
      <c r="E4415" s="6" t="s">
        <v>13</v>
      </c>
      <c r="F4415" s="6" t="s">
        <v>27</v>
      </c>
      <c r="G4415" s="36" t="s">
        <v>107</v>
      </c>
      <c r="H4415" s="6">
        <v>0.33040000000000003</v>
      </c>
      <c r="I4415">
        <f t="shared" ca="1" si="68"/>
        <v>0.3291</v>
      </c>
      <c r="J4415" t="s">
        <v>98</v>
      </c>
    </row>
    <row r="4416" spans="1:10" x14ac:dyDescent="0.2">
      <c r="A4416" s="6" t="s">
        <v>45</v>
      </c>
      <c r="B4416" s="6" t="s">
        <v>81</v>
      </c>
      <c r="C4416" s="6" t="s">
        <v>76</v>
      </c>
      <c r="D4416" s="6" t="s">
        <v>9</v>
      </c>
      <c r="E4416" s="6" t="s">
        <v>13</v>
      </c>
      <c r="F4416" s="6" t="s">
        <v>28</v>
      </c>
      <c r="G4416" s="36" t="s">
        <v>107</v>
      </c>
      <c r="H4416" s="6">
        <v>0.32169999999999999</v>
      </c>
      <c r="I4416">
        <f t="shared" ca="1" si="68"/>
        <v>0.3271</v>
      </c>
      <c r="J4416" t="s">
        <v>98</v>
      </c>
    </row>
    <row r="4417" spans="1:10" x14ac:dyDescent="0.2">
      <c r="A4417" s="6" t="s">
        <v>45</v>
      </c>
      <c r="B4417" s="6" t="s">
        <v>81</v>
      </c>
      <c r="C4417" s="6" t="s">
        <v>76</v>
      </c>
      <c r="D4417" s="6" t="s">
        <v>9</v>
      </c>
      <c r="E4417" s="6" t="s">
        <v>13</v>
      </c>
      <c r="F4417" s="6" t="s">
        <v>29</v>
      </c>
      <c r="G4417" s="36" t="s">
        <v>108</v>
      </c>
      <c r="H4417" s="6">
        <v>0.33250000000000002</v>
      </c>
      <c r="I4417">
        <f t="shared" ca="1" si="68"/>
        <v>0.3271</v>
      </c>
      <c r="J4417" t="s">
        <v>98</v>
      </c>
    </row>
    <row r="4418" spans="1:10" x14ac:dyDescent="0.2">
      <c r="A4418" s="6" t="s">
        <v>45</v>
      </c>
      <c r="B4418" s="6" t="s">
        <v>81</v>
      </c>
      <c r="C4418" s="6" t="s">
        <v>76</v>
      </c>
      <c r="D4418" s="6" t="s">
        <v>9</v>
      </c>
      <c r="E4418" s="6" t="s">
        <v>13</v>
      </c>
      <c r="F4418" s="6" t="s">
        <v>30</v>
      </c>
      <c r="G4418" s="36" t="s">
        <v>108</v>
      </c>
      <c r="H4418" s="6">
        <v>0.33139999999999997</v>
      </c>
      <c r="I4418">
        <f t="shared" ref="I4418:I4481" ca="1" si="69">IF(ISEVEN(ROW(A4418)),AVERAGE(OFFSET(H$2:H$3,ROW()-ROW(A$2),)),I4417)</f>
        <v>0.33255000000000001</v>
      </c>
      <c r="J4418" t="s">
        <v>98</v>
      </c>
    </row>
    <row r="4419" spans="1:10" x14ac:dyDescent="0.2">
      <c r="A4419" s="6" t="s">
        <v>45</v>
      </c>
      <c r="B4419" s="6" t="s">
        <v>81</v>
      </c>
      <c r="C4419" s="6" t="s">
        <v>76</v>
      </c>
      <c r="D4419" s="6" t="s">
        <v>9</v>
      </c>
      <c r="E4419" s="6" t="s">
        <v>13</v>
      </c>
      <c r="F4419" s="6" t="s">
        <v>31</v>
      </c>
      <c r="G4419" s="36" t="s">
        <v>109</v>
      </c>
      <c r="H4419" s="6">
        <v>0.3337</v>
      </c>
      <c r="I4419">
        <f t="shared" ca="1" si="69"/>
        <v>0.33255000000000001</v>
      </c>
      <c r="J4419" t="s">
        <v>98</v>
      </c>
    </row>
    <row r="4420" spans="1:10" x14ac:dyDescent="0.2">
      <c r="A4420" s="6" t="s">
        <v>45</v>
      </c>
      <c r="B4420" s="6" t="s">
        <v>81</v>
      </c>
      <c r="C4420" s="6" t="s">
        <v>76</v>
      </c>
      <c r="D4420" s="6" t="s">
        <v>9</v>
      </c>
      <c r="E4420" s="6" t="s">
        <v>13</v>
      </c>
      <c r="F4420" s="6" t="s">
        <v>32</v>
      </c>
      <c r="G4420" s="36" t="s">
        <v>109</v>
      </c>
      <c r="H4420" s="6">
        <v>0.33260000000000001</v>
      </c>
      <c r="I4420">
        <f t="shared" ca="1" si="69"/>
        <v>0.33330000000000004</v>
      </c>
      <c r="J4420" t="s">
        <v>98</v>
      </c>
    </row>
    <row r="4421" spans="1:10" x14ac:dyDescent="0.2">
      <c r="A4421" s="6" t="s">
        <v>45</v>
      </c>
      <c r="B4421" s="6" t="s">
        <v>81</v>
      </c>
      <c r="C4421" s="6" t="s">
        <v>76</v>
      </c>
      <c r="D4421" s="6" t="s">
        <v>9</v>
      </c>
      <c r="E4421" s="6" t="s">
        <v>13</v>
      </c>
      <c r="F4421" s="6" t="s">
        <v>33</v>
      </c>
      <c r="G4421" s="36" t="s">
        <v>110</v>
      </c>
      <c r="H4421" s="6">
        <v>0.33400000000000002</v>
      </c>
      <c r="I4421">
        <f t="shared" ca="1" si="69"/>
        <v>0.33330000000000004</v>
      </c>
      <c r="J4421" t="s">
        <v>98</v>
      </c>
    </row>
    <row r="4422" spans="1:10" x14ac:dyDescent="0.2">
      <c r="A4422" s="6" t="s">
        <v>45</v>
      </c>
      <c r="B4422" s="6" t="s">
        <v>81</v>
      </c>
      <c r="C4422" s="6" t="s">
        <v>76</v>
      </c>
      <c r="D4422" s="6" t="s">
        <v>9</v>
      </c>
      <c r="E4422" s="6" t="s">
        <v>13</v>
      </c>
      <c r="F4422" s="6" t="s">
        <v>34</v>
      </c>
      <c r="G4422" s="36" t="s">
        <v>110</v>
      </c>
      <c r="H4422" s="6">
        <v>0.33429999999999999</v>
      </c>
      <c r="I4422">
        <f t="shared" ca="1" si="69"/>
        <v>0.33160000000000001</v>
      </c>
      <c r="J4422" t="s">
        <v>98</v>
      </c>
    </row>
    <row r="4423" spans="1:10" x14ac:dyDescent="0.2">
      <c r="A4423" s="6" t="s">
        <v>45</v>
      </c>
      <c r="B4423" s="6" t="s">
        <v>81</v>
      </c>
      <c r="C4423" s="6" t="s">
        <v>76</v>
      </c>
      <c r="D4423" s="6" t="s">
        <v>9</v>
      </c>
      <c r="E4423" s="6" t="s">
        <v>13</v>
      </c>
      <c r="F4423" s="6" t="s">
        <v>35</v>
      </c>
      <c r="G4423" s="36" t="s">
        <v>111</v>
      </c>
      <c r="H4423" s="6">
        <v>0.32890000000000003</v>
      </c>
      <c r="I4423">
        <f t="shared" ca="1" si="69"/>
        <v>0.33160000000000001</v>
      </c>
      <c r="J4423" t="s">
        <v>98</v>
      </c>
    </row>
    <row r="4424" spans="1:10" x14ac:dyDescent="0.2">
      <c r="A4424" s="6" t="s">
        <v>45</v>
      </c>
      <c r="B4424" s="6" t="s">
        <v>81</v>
      </c>
      <c r="C4424" s="6" t="s">
        <v>76</v>
      </c>
      <c r="D4424" s="6" t="s">
        <v>9</v>
      </c>
      <c r="E4424" s="6" t="s">
        <v>13</v>
      </c>
      <c r="F4424" s="6" t="s">
        <v>36</v>
      </c>
      <c r="G4424" s="36" t="s">
        <v>111</v>
      </c>
      <c r="H4424" s="6">
        <v>0.3246</v>
      </c>
      <c r="I4424">
        <f t="shared" ca="1" si="69"/>
        <v>0.33045000000000002</v>
      </c>
      <c r="J4424" t="s">
        <v>98</v>
      </c>
    </row>
    <row r="4425" spans="1:10" x14ac:dyDescent="0.2">
      <c r="A4425" s="6" t="s">
        <v>45</v>
      </c>
      <c r="B4425" s="6" t="s">
        <v>81</v>
      </c>
      <c r="C4425" s="6" t="s">
        <v>76</v>
      </c>
      <c r="D4425" s="6" t="s">
        <v>9</v>
      </c>
      <c r="E4425" s="6" t="s">
        <v>13</v>
      </c>
      <c r="F4425" s="6" t="s">
        <v>37</v>
      </c>
      <c r="G4425" s="36" t="s">
        <v>112</v>
      </c>
      <c r="H4425" s="6">
        <v>0.33629999999999999</v>
      </c>
      <c r="I4425">
        <f t="shared" ca="1" si="69"/>
        <v>0.33045000000000002</v>
      </c>
      <c r="J4425" t="s">
        <v>98</v>
      </c>
    </row>
    <row r="4426" spans="1:10" x14ac:dyDescent="0.2">
      <c r="A4426" s="6" t="s">
        <v>45</v>
      </c>
      <c r="B4426" s="6" t="s">
        <v>81</v>
      </c>
      <c r="C4426" s="6" t="s">
        <v>76</v>
      </c>
      <c r="D4426" s="6" t="s">
        <v>9</v>
      </c>
      <c r="E4426" s="6" t="s">
        <v>13</v>
      </c>
      <c r="F4426" s="6" t="s">
        <v>38</v>
      </c>
      <c r="G4426" s="36" t="s">
        <v>112</v>
      </c>
      <c r="H4426" s="6">
        <v>0.33939999999999998</v>
      </c>
      <c r="I4426">
        <f t="shared" ca="1" si="69"/>
        <v>0.33119999999999999</v>
      </c>
      <c r="J4426" t="s">
        <v>98</v>
      </c>
    </row>
    <row r="4427" spans="1:10" x14ac:dyDescent="0.2">
      <c r="A4427" s="6" t="s">
        <v>45</v>
      </c>
      <c r="B4427" s="6" t="s">
        <v>81</v>
      </c>
      <c r="C4427" s="6" t="s">
        <v>76</v>
      </c>
      <c r="D4427" s="6" t="s">
        <v>9</v>
      </c>
      <c r="E4427" s="6" t="s">
        <v>13</v>
      </c>
      <c r="F4427" s="6" t="s">
        <v>39</v>
      </c>
      <c r="G4427" s="36" t="s">
        <v>113</v>
      </c>
      <c r="H4427" s="6">
        <v>0.32300000000000001</v>
      </c>
      <c r="I4427">
        <f t="shared" ca="1" si="69"/>
        <v>0.33119999999999999</v>
      </c>
      <c r="J4427" t="s">
        <v>98</v>
      </c>
    </row>
    <row r="4428" spans="1:10" x14ac:dyDescent="0.2">
      <c r="A4428" s="6" t="s">
        <v>45</v>
      </c>
      <c r="B4428" s="6" t="s">
        <v>81</v>
      </c>
      <c r="C4428" s="6" t="s">
        <v>76</v>
      </c>
      <c r="D4428" s="6" t="s">
        <v>9</v>
      </c>
      <c r="E4428" s="6" t="s">
        <v>13</v>
      </c>
      <c r="F4428" s="6" t="s">
        <v>40</v>
      </c>
      <c r="G4428" s="36" t="s">
        <v>113</v>
      </c>
      <c r="H4428" s="6">
        <v>0.31730000000000003</v>
      </c>
      <c r="I4428">
        <f t="shared" ca="1" si="69"/>
        <v>0.15865000000000001</v>
      </c>
      <c r="J4428" t="s">
        <v>98</v>
      </c>
    </row>
    <row r="4429" spans="1:10" x14ac:dyDescent="0.2">
      <c r="A4429" s="6" t="s">
        <v>45</v>
      </c>
      <c r="B4429" s="6" t="s">
        <v>81</v>
      </c>
      <c r="C4429" s="6" t="s">
        <v>76</v>
      </c>
      <c r="D4429" s="6" t="s">
        <v>9</v>
      </c>
      <c r="E4429" s="6" t="s">
        <v>13</v>
      </c>
      <c r="F4429" s="6" t="s">
        <v>41</v>
      </c>
      <c r="G4429" s="36" t="s">
        <v>141</v>
      </c>
      <c r="H4429" s="6">
        <v>0</v>
      </c>
      <c r="I4429">
        <f t="shared" ca="1" si="69"/>
        <v>0.15865000000000001</v>
      </c>
      <c r="J4429" t="s">
        <v>98</v>
      </c>
    </row>
    <row r="4430" spans="1:10" x14ac:dyDescent="0.2">
      <c r="A4430" s="6" t="s">
        <v>46</v>
      </c>
      <c r="B4430" s="6" t="s">
        <v>81</v>
      </c>
      <c r="C4430" s="6" t="s">
        <v>76</v>
      </c>
      <c r="D4430" s="6" t="s">
        <v>9</v>
      </c>
      <c r="E4430" s="6" t="s">
        <v>13</v>
      </c>
      <c r="F4430" s="6" t="s">
        <v>15</v>
      </c>
      <c r="G4430" s="36" t="s">
        <v>122</v>
      </c>
      <c r="H4430" s="6">
        <v>0.2258</v>
      </c>
      <c r="I4430">
        <f t="shared" ca="1" si="69"/>
        <v>0.22989999999999999</v>
      </c>
      <c r="J4430" t="s">
        <v>98</v>
      </c>
    </row>
    <row r="4431" spans="1:10" x14ac:dyDescent="0.2">
      <c r="A4431" s="6" t="s">
        <v>46</v>
      </c>
      <c r="B4431" s="6" t="s">
        <v>81</v>
      </c>
      <c r="C4431" s="6" t="s">
        <v>76</v>
      </c>
      <c r="D4431" s="6" t="s">
        <v>9</v>
      </c>
      <c r="E4431" s="6" t="s">
        <v>13</v>
      </c>
      <c r="F4431" s="6" t="s">
        <v>16</v>
      </c>
      <c r="G4431" s="36" t="s">
        <v>122</v>
      </c>
      <c r="H4431" s="6">
        <v>0.23400000000000001</v>
      </c>
      <c r="I4431">
        <f t="shared" ca="1" si="69"/>
        <v>0.22989999999999999</v>
      </c>
      <c r="J4431" t="s">
        <v>98</v>
      </c>
    </row>
    <row r="4432" spans="1:10" x14ac:dyDescent="0.2">
      <c r="A4432" s="6" t="s">
        <v>46</v>
      </c>
      <c r="B4432" s="6" t="s">
        <v>81</v>
      </c>
      <c r="C4432" s="6" t="s">
        <v>76</v>
      </c>
      <c r="D4432" s="6" t="s">
        <v>9</v>
      </c>
      <c r="E4432" s="6" t="s">
        <v>13</v>
      </c>
      <c r="F4432" s="6" t="s">
        <v>17</v>
      </c>
      <c r="G4432" s="36" t="s">
        <v>123</v>
      </c>
      <c r="H4432" s="6">
        <v>0.2389</v>
      </c>
      <c r="I4432">
        <f t="shared" ca="1" si="69"/>
        <v>0.2414</v>
      </c>
      <c r="J4432" t="s">
        <v>98</v>
      </c>
    </row>
    <row r="4433" spans="1:10" x14ac:dyDescent="0.2">
      <c r="A4433" s="6" t="s">
        <v>46</v>
      </c>
      <c r="B4433" s="6" t="s">
        <v>81</v>
      </c>
      <c r="C4433" s="6" t="s">
        <v>76</v>
      </c>
      <c r="D4433" s="6" t="s">
        <v>9</v>
      </c>
      <c r="E4433" s="6" t="s">
        <v>13</v>
      </c>
      <c r="F4433" s="6" t="s">
        <v>18</v>
      </c>
      <c r="G4433" s="36" t="s">
        <v>123</v>
      </c>
      <c r="H4433" s="6">
        <v>0.24390000000000001</v>
      </c>
      <c r="I4433">
        <f t="shared" ca="1" si="69"/>
        <v>0.2414</v>
      </c>
      <c r="J4433" t="s">
        <v>98</v>
      </c>
    </row>
    <row r="4434" spans="1:10" x14ac:dyDescent="0.2">
      <c r="A4434" s="6" t="s">
        <v>46</v>
      </c>
      <c r="B4434" s="6" t="s">
        <v>81</v>
      </c>
      <c r="C4434" s="6" t="s">
        <v>76</v>
      </c>
      <c r="D4434" s="6" t="s">
        <v>9</v>
      </c>
      <c r="E4434" s="6" t="s">
        <v>13</v>
      </c>
      <c r="F4434" s="6" t="s">
        <v>19</v>
      </c>
      <c r="G4434" s="36" t="s">
        <v>124</v>
      </c>
      <c r="H4434" s="6">
        <v>0.25280000000000002</v>
      </c>
      <c r="I4434">
        <f t="shared" ca="1" si="69"/>
        <v>0.25309999999999999</v>
      </c>
      <c r="J4434" t="s">
        <v>98</v>
      </c>
    </row>
    <row r="4435" spans="1:10" x14ac:dyDescent="0.2">
      <c r="A4435" s="6" t="s">
        <v>46</v>
      </c>
      <c r="B4435" s="6" t="s">
        <v>81</v>
      </c>
      <c r="C4435" s="6" t="s">
        <v>76</v>
      </c>
      <c r="D4435" s="6" t="s">
        <v>9</v>
      </c>
      <c r="E4435" s="6" t="s">
        <v>13</v>
      </c>
      <c r="F4435" s="6" t="s">
        <v>20</v>
      </c>
      <c r="G4435" s="36" t="s">
        <v>124</v>
      </c>
      <c r="H4435" s="6">
        <v>0.25340000000000001</v>
      </c>
      <c r="I4435">
        <f t="shared" ca="1" si="69"/>
        <v>0.25309999999999999</v>
      </c>
      <c r="J4435" t="s">
        <v>98</v>
      </c>
    </row>
    <row r="4436" spans="1:10" x14ac:dyDescent="0.2">
      <c r="A4436" s="6" t="s">
        <v>46</v>
      </c>
      <c r="B4436" s="6" t="s">
        <v>81</v>
      </c>
      <c r="C4436" s="6" t="s">
        <v>76</v>
      </c>
      <c r="D4436" s="6" t="s">
        <v>9</v>
      </c>
      <c r="E4436" s="6" t="s">
        <v>13</v>
      </c>
      <c r="F4436" s="6" t="s">
        <v>21</v>
      </c>
      <c r="G4436" s="36" t="s">
        <v>104</v>
      </c>
      <c r="H4436" s="6">
        <v>0.26219999999999999</v>
      </c>
      <c r="I4436">
        <f t="shared" ca="1" si="69"/>
        <v>0.26585000000000003</v>
      </c>
      <c r="J4436" t="s">
        <v>98</v>
      </c>
    </row>
    <row r="4437" spans="1:10" x14ac:dyDescent="0.2">
      <c r="A4437" s="6" t="s">
        <v>46</v>
      </c>
      <c r="B4437" s="6" t="s">
        <v>81</v>
      </c>
      <c r="C4437" s="6" t="s">
        <v>76</v>
      </c>
      <c r="D4437" s="6" t="s">
        <v>9</v>
      </c>
      <c r="E4437" s="6" t="s">
        <v>13</v>
      </c>
      <c r="F4437" s="6" t="s">
        <v>22</v>
      </c>
      <c r="G4437" s="36" t="s">
        <v>104</v>
      </c>
      <c r="H4437" s="6">
        <v>0.26950000000000002</v>
      </c>
      <c r="I4437">
        <f t="shared" ca="1" si="69"/>
        <v>0.26585000000000003</v>
      </c>
      <c r="J4437" t="s">
        <v>98</v>
      </c>
    </row>
    <row r="4438" spans="1:10" x14ac:dyDescent="0.2">
      <c r="A4438" s="6" t="s">
        <v>46</v>
      </c>
      <c r="B4438" s="6" t="s">
        <v>81</v>
      </c>
      <c r="C4438" s="6" t="s">
        <v>76</v>
      </c>
      <c r="D4438" s="6" t="s">
        <v>9</v>
      </c>
      <c r="E4438" s="6" t="s">
        <v>13</v>
      </c>
      <c r="F4438" s="6" t="s">
        <v>23</v>
      </c>
      <c r="G4438" s="36" t="s">
        <v>105</v>
      </c>
      <c r="H4438" s="6">
        <v>0.27739999999999998</v>
      </c>
      <c r="I4438">
        <f t="shared" ca="1" si="69"/>
        <v>0.27754999999999996</v>
      </c>
      <c r="J4438" t="s">
        <v>98</v>
      </c>
    </row>
    <row r="4439" spans="1:10" x14ac:dyDescent="0.2">
      <c r="A4439" s="6" t="s">
        <v>46</v>
      </c>
      <c r="B4439" s="6" t="s">
        <v>81</v>
      </c>
      <c r="C4439" s="6" t="s">
        <v>76</v>
      </c>
      <c r="D4439" s="6" t="s">
        <v>9</v>
      </c>
      <c r="E4439" s="6" t="s">
        <v>13</v>
      </c>
      <c r="F4439" s="6" t="s">
        <v>24</v>
      </c>
      <c r="G4439" s="36" t="s">
        <v>105</v>
      </c>
      <c r="H4439" s="6">
        <v>0.2777</v>
      </c>
      <c r="I4439">
        <f t="shared" ca="1" si="69"/>
        <v>0.27754999999999996</v>
      </c>
      <c r="J4439" t="s">
        <v>98</v>
      </c>
    </row>
    <row r="4440" spans="1:10" x14ac:dyDescent="0.2">
      <c r="A4440" s="6" t="s">
        <v>46</v>
      </c>
      <c r="B4440" s="6" t="s">
        <v>81</v>
      </c>
      <c r="C4440" s="6" t="s">
        <v>76</v>
      </c>
      <c r="D4440" s="6" t="s">
        <v>9</v>
      </c>
      <c r="E4440" s="6" t="s">
        <v>13</v>
      </c>
      <c r="F4440" s="6" t="s">
        <v>25</v>
      </c>
      <c r="G4440" s="36" t="s">
        <v>106</v>
      </c>
      <c r="H4440" s="6">
        <v>0.28439999999999999</v>
      </c>
      <c r="I4440">
        <f t="shared" ca="1" si="69"/>
        <v>0.28854999999999997</v>
      </c>
      <c r="J4440" t="s">
        <v>98</v>
      </c>
    </row>
    <row r="4441" spans="1:10" x14ac:dyDescent="0.2">
      <c r="A4441" s="6" t="s">
        <v>46</v>
      </c>
      <c r="B4441" s="6" t="s">
        <v>81</v>
      </c>
      <c r="C4441" s="6" t="s">
        <v>76</v>
      </c>
      <c r="D4441" s="6" t="s">
        <v>9</v>
      </c>
      <c r="E4441" s="6" t="s">
        <v>13</v>
      </c>
      <c r="F4441" s="6" t="s">
        <v>26</v>
      </c>
      <c r="G4441" s="36" t="s">
        <v>106</v>
      </c>
      <c r="H4441" s="6">
        <v>0.29270000000000002</v>
      </c>
      <c r="I4441">
        <f t="shared" ca="1" si="69"/>
        <v>0.28854999999999997</v>
      </c>
      <c r="J4441" t="s">
        <v>98</v>
      </c>
    </row>
    <row r="4442" spans="1:10" x14ac:dyDescent="0.2">
      <c r="A4442" s="6" t="s">
        <v>46</v>
      </c>
      <c r="B4442" s="6" t="s">
        <v>81</v>
      </c>
      <c r="C4442" s="6" t="s">
        <v>76</v>
      </c>
      <c r="D4442" s="6" t="s">
        <v>9</v>
      </c>
      <c r="E4442" s="6" t="s">
        <v>13</v>
      </c>
      <c r="F4442" s="6" t="s">
        <v>27</v>
      </c>
      <c r="G4442" s="36" t="s">
        <v>107</v>
      </c>
      <c r="H4442" s="6">
        <v>0.31690000000000002</v>
      </c>
      <c r="I4442">
        <f t="shared" ca="1" si="69"/>
        <v>0.31725000000000003</v>
      </c>
      <c r="J4442" t="s">
        <v>98</v>
      </c>
    </row>
    <row r="4443" spans="1:10" x14ac:dyDescent="0.2">
      <c r="A4443" s="6" t="s">
        <v>46</v>
      </c>
      <c r="B4443" s="6" t="s">
        <v>81</v>
      </c>
      <c r="C4443" s="6" t="s">
        <v>76</v>
      </c>
      <c r="D4443" s="6" t="s">
        <v>9</v>
      </c>
      <c r="E4443" s="6" t="s">
        <v>13</v>
      </c>
      <c r="F4443" s="6" t="s">
        <v>28</v>
      </c>
      <c r="G4443" s="36" t="s">
        <v>107</v>
      </c>
      <c r="H4443" s="6">
        <v>0.31759999999999999</v>
      </c>
      <c r="I4443">
        <f t="shared" ca="1" si="69"/>
        <v>0.31725000000000003</v>
      </c>
      <c r="J4443" t="s">
        <v>98</v>
      </c>
    </row>
    <row r="4444" spans="1:10" x14ac:dyDescent="0.2">
      <c r="A4444" s="6" t="s">
        <v>46</v>
      </c>
      <c r="B4444" s="6" t="s">
        <v>81</v>
      </c>
      <c r="C4444" s="6" t="s">
        <v>76</v>
      </c>
      <c r="D4444" s="6" t="s">
        <v>9</v>
      </c>
      <c r="E4444" s="6" t="s">
        <v>13</v>
      </c>
      <c r="F4444" s="6" t="s">
        <v>29</v>
      </c>
      <c r="G4444" s="36" t="s">
        <v>108</v>
      </c>
      <c r="H4444" s="6">
        <v>0.32279999999999998</v>
      </c>
      <c r="I4444">
        <f t="shared" ca="1" si="69"/>
        <v>0.32289999999999996</v>
      </c>
      <c r="J4444" t="s">
        <v>98</v>
      </c>
    </row>
    <row r="4445" spans="1:10" x14ac:dyDescent="0.2">
      <c r="A4445" s="6" t="s">
        <v>46</v>
      </c>
      <c r="B4445" s="6" t="s">
        <v>81</v>
      </c>
      <c r="C4445" s="6" t="s">
        <v>76</v>
      </c>
      <c r="D4445" s="6" t="s">
        <v>9</v>
      </c>
      <c r="E4445" s="6" t="s">
        <v>13</v>
      </c>
      <c r="F4445" s="6" t="s">
        <v>30</v>
      </c>
      <c r="G4445" s="36" t="s">
        <v>108</v>
      </c>
      <c r="H4445" s="6">
        <v>0.32300000000000001</v>
      </c>
      <c r="I4445">
        <f t="shared" ca="1" si="69"/>
        <v>0.32289999999999996</v>
      </c>
      <c r="J4445" t="s">
        <v>98</v>
      </c>
    </row>
    <row r="4446" spans="1:10" x14ac:dyDescent="0.2">
      <c r="A4446" s="6" t="s">
        <v>46</v>
      </c>
      <c r="B4446" s="6" t="s">
        <v>81</v>
      </c>
      <c r="C4446" s="6" t="s">
        <v>76</v>
      </c>
      <c r="D4446" s="6" t="s">
        <v>9</v>
      </c>
      <c r="E4446" s="6" t="s">
        <v>13</v>
      </c>
      <c r="F4446" s="6" t="s">
        <v>31</v>
      </c>
      <c r="G4446" s="36" t="s">
        <v>109</v>
      </c>
      <c r="H4446" s="6">
        <v>0.32119999999999999</v>
      </c>
      <c r="I4446">
        <f t="shared" ca="1" si="69"/>
        <v>0.32094999999999996</v>
      </c>
      <c r="J4446" t="s">
        <v>98</v>
      </c>
    </row>
    <row r="4447" spans="1:10" x14ac:dyDescent="0.2">
      <c r="A4447" s="6" t="s">
        <v>46</v>
      </c>
      <c r="B4447" s="6" t="s">
        <v>81</v>
      </c>
      <c r="C4447" s="6" t="s">
        <v>76</v>
      </c>
      <c r="D4447" s="6" t="s">
        <v>9</v>
      </c>
      <c r="E4447" s="6" t="s">
        <v>13</v>
      </c>
      <c r="F4447" s="6" t="s">
        <v>32</v>
      </c>
      <c r="G4447" s="36" t="s">
        <v>109</v>
      </c>
      <c r="H4447" s="6">
        <v>0.32069999999999999</v>
      </c>
      <c r="I4447">
        <f t="shared" ca="1" si="69"/>
        <v>0.32094999999999996</v>
      </c>
      <c r="J4447" t="s">
        <v>98</v>
      </c>
    </row>
    <row r="4448" spans="1:10" x14ac:dyDescent="0.2">
      <c r="A4448" s="6" t="s">
        <v>46</v>
      </c>
      <c r="B4448" s="6" t="s">
        <v>81</v>
      </c>
      <c r="C4448" s="6" t="s">
        <v>76</v>
      </c>
      <c r="D4448" s="6" t="s">
        <v>9</v>
      </c>
      <c r="E4448" s="6" t="s">
        <v>13</v>
      </c>
      <c r="F4448" s="6" t="s">
        <v>33</v>
      </c>
      <c r="G4448" s="36" t="s">
        <v>110</v>
      </c>
      <c r="H4448" s="6">
        <v>0.32629999999999998</v>
      </c>
      <c r="I4448">
        <f t="shared" ca="1" si="69"/>
        <v>0.32799999999999996</v>
      </c>
      <c r="J4448" t="s">
        <v>98</v>
      </c>
    </row>
    <row r="4449" spans="1:10" x14ac:dyDescent="0.2">
      <c r="A4449" s="6" t="s">
        <v>46</v>
      </c>
      <c r="B4449" s="6" t="s">
        <v>81</v>
      </c>
      <c r="C4449" s="6" t="s">
        <v>76</v>
      </c>
      <c r="D4449" s="6" t="s">
        <v>9</v>
      </c>
      <c r="E4449" s="6" t="s">
        <v>13</v>
      </c>
      <c r="F4449" s="6" t="s">
        <v>34</v>
      </c>
      <c r="G4449" s="36" t="s">
        <v>110</v>
      </c>
      <c r="H4449" s="6">
        <v>0.32969999999999999</v>
      </c>
      <c r="I4449">
        <f t="shared" ca="1" si="69"/>
        <v>0.32799999999999996</v>
      </c>
      <c r="J4449" t="s">
        <v>98</v>
      </c>
    </row>
    <row r="4450" spans="1:10" x14ac:dyDescent="0.2">
      <c r="A4450" s="6" t="s">
        <v>46</v>
      </c>
      <c r="B4450" s="6" t="s">
        <v>81</v>
      </c>
      <c r="C4450" s="6" t="s">
        <v>76</v>
      </c>
      <c r="D4450" s="6" t="s">
        <v>9</v>
      </c>
      <c r="E4450" s="6" t="s">
        <v>13</v>
      </c>
      <c r="F4450" s="6" t="s">
        <v>35</v>
      </c>
      <c r="G4450" s="36" t="s">
        <v>111</v>
      </c>
      <c r="H4450" s="6">
        <v>0.3362</v>
      </c>
      <c r="I4450">
        <f t="shared" ca="1" si="69"/>
        <v>0.33615</v>
      </c>
      <c r="J4450" t="s">
        <v>98</v>
      </c>
    </row>
    <row r="4451" spans="1:10" x14ac:dyDescent="0.2">
      <c r="A4451" s="6" t="s">
        <v>46</v>
      </c>
      <c r="B4451" s="6" t="s">
        <v>81</v>
      </c>
      <c r="C4451" s="6" t="s">
        <v>76</v>
      </c>
      <c r="D4451" s="6" t="s">
        <v>9</v>
      </c>
      <c r="E4451" s="6" t="s">
        <v>13</v>
      </c>
      <c r="F4451" s="6" t="s">
        <v>36</v>
      </c>
      <c r="G4451" s="36" t="s">
        <v>111</v>
      </c>
      <c r="H4451" s="6">
        <v>0.33610000000000001</v>
      </c>
      <c r="I4451">
        <f t="shared" ca="1" si="69"/>
        <v>0.33615</v>
      </c>
      <c r="J4451" t="s">
        <v>98</v>
      </c>
    </row>
    <row r="4452" spans="1:10" x14ac:dyDescent="0.2">
      <c r="A4452" s="6" t="s">
        <v>46</v>
      </c>
      <c r="B4452" s="6" t="s">
        <v>81</v>
      </c>
      <c r="C4452" s="6" t="s">
        <v>76</v>
      </c>
      <c r="D4452" s="6" t="s">
        <v>9</v>
      </c>
      <c r="E4452" s="6" t="s">
        <v>13</v>
      </c>
      <c r="F4452" s="6" t="s">
        <v>37</v>
      </c>
      <c r="G4452" s="36" t="s">
        <v>112</v>
      </c>
      <c r="H4452" s="6">
        <v>0.3322</v>
      </c>
      <c r="I4452">
        <f t="shared" ca="1" si="69"/>
        <v>0.3332</v>
      </c>
      <c r="J4452" t="s">
        <v>98</v>
      </c>
    </row>
    <row r="4453" spans="1:10" x14ac:dyDescent="0.2">
      <c r="A4453" s="6" t="s">
        <v>46</v>
      </c>
      <c r="B4453" s="6" t="s">
        <v>81</v>
      </c>
      <c r="C4453" s="6" t="s">
        <v>76</v>
      </c>
      <c r="D4453" s="6" t="s">
        <v>9</v>
      </c>
      <c r="E4453" s="6" t="s">
        <v>13</v>
      </c>
      <c r="F4453" s="6" t="s">
        <v>38</v>
      </c>
      <c r="G4453" s="36" t="s">
        <v>112</v>
      </c>
      <c r="H4453" s="6">
        <v>0.3342</v>
      </c>
      <c r="I4453">
        <f t="shared" ca="1" si="69"/>
        <v>0.3332</v>
      </c>
      <c r="J4453" t="s">
        <v>98</v>
      </c>
    </row>
    <row r="4454" spans="1:10" x14ac:dyDescent="0.2">
      <c r="A4454" s="6" t="s">
        <v>46</v>
      </c>
      <c r="B4454" s="6" t="s">
        <v>81</v>
      </c>
      <c r="C4454" s="6" t="s">
        <v>76</v>
      </c>
      <c r="D4454" s="6" t="s">
        <v>9</v>
      </c>
      <c r="E4454" s="6" t="s">
        <v>13</v>
      </c>
      <c r="F4454" s="6" t="s">
        <v>39</v>
      </c>
      <c r="G4454" s="36" t="s">
        <v>113</v>
      </c>
      <c r="H4454" s="6">
        <v>0.3453</v>
      </c>
      <c r="I4454">
        <f t="shared" ca="1" si="69"/>
        <v>0.33484999999999998</v>
      </c>
      <c r="J4454" t="s">
        <v>98</v>
      </c>
    </row>
    <row r="4455" spans="1:10" x14ac:dyDescent="0.2">
      <c r="A4455" s="6" t="s">
        <v>46</v>
      </c>
      <c r="B4455" s="6" t="s">
        <v>81</v>
      </c>
      <c r="C4455" s="6" t="s">
        <v>76</v>
      </c>
      <c r="D4455" s="6" t="s">
        <v>9</v>
      </c>
      <c r="E4455" s="6" t="s">
        <v>13</v>
      </c>
      <c r="F4455" s="6" t="s">
        <v>40</v>
      </c>
      <c r="G4455" s="36" t="s">
        <v>113</v>
      </c>
      <c r="H4455" s="6">
        <v>0.32440000000000002</v>
      </c>
      <c r="I4455">
        <f t="shared" ca="1" si="69"/>
        <v>0.33484999999999998</v>
      </c>
      <c r="J4455" t="s">
        <v>98</v>
      </c>
    </row>
    <row r="4456" spans="1:10" x14ac:dyDescent="0.2">
      <c r="A4456" s="6" t="s">
        <v>46</v>
      </c>
      <c r="B4456" s="6" t="s">
        <v>81</v>
      </c>
      <c r="C4456" s="6" t="s">
        <v>76</v>
      </c>
      <c r="D4456" s="6" t="s">
        <v>9</v>
      </c>
      <c r="E4456" s="6" t="s">
        <v>13</v>
      </c>
      <c r="F4456" s="6" t="s">
        <v>41</v>
      </c>
      <c r="G4456" s="36" t="s">
        <v>141</v>
      </c>
      <c r="H4456" s="6">
        <v>0</v>
      </c>
      <c r="I4456">
        <f t="shared" ca="1" si="69"/>
        <v>0</v>
      </c>
      <c r="J4456" t="s">
        <v>98</v>
      </c>
    </row>
    <row r="4457" spans="1:10" x14ac:dyDescent="0.2">
      <c r="A4457" s="6" t="s">
        <v>47</v>
      </c>
      <c r="B4457" s="6" t="s">
        <v>81</v>
      </c>
      <c r="C4457" s="6" t="s">
        <v>76</v>
      </c>
      <c r="D4457" s="6" t="s">
        <v>9</v>
      </c>
      <c r="E4457" s="6" t="s">
        <v>13</v>
      </c>
      <c r="F4457" s="6" t="s">
        <v>15</v>
      </c>
      <c r="G4457" s="36" t="s">
        <v>122</v>
      </c>
      <c r="H4457" s="6">
        <v>0</v>
      </c>
      <c r="I4457">
        <f t="shared" ca="1" si="69"/>
        <v>0</v>
      </c>
      <c r="J4457" t="s">
        <v>98</v>
      </c>
    </row>
    <row r="4458" spans="1:10" x14ac:dyDescent="0.2">
      <c r="A4458" s="6" t="s">
        <v>47</v>
      </c>
      <c r="B4458" s="6" t="s">
        <v>81</v>
      </c>
      <c r="C4458" s="6" t="s">
        <v>76</v>
      </c>
      <c r="D4458" s="6" t="s">
        <v>9</v>
      </c>
      <c r="E4458" s="6" t="s">
        <v>13</v>
      </c>
      <c r="F4458" s="6" t="s">
        <v>16</v>
      </c>
      <c r="G4458" s="36" t="s">
        <v>122</v>
      </c>
      <c r="H4458" s="6">
        <v>7.9899999999999999E-2</v>
      </c>
      <c r="I4458">
        <f t="shared" ca="1" si="69"/>
        <v>8.1449999999999995E-2</v>
      </c>
      <c r="J4458" t="s">
        <v>98</v>
      </c>
    </row>
    <row r="4459" spans="1:10" x14ac:dyDescent="0.2">
      <c r="A4459" s="6" t="s">
        <v>47</v>
      </c>
      <c r="B4459" s="6" t="s">
        <v>81</v>
      </c>
      <c r="C4459" s="6" t="s">
        <v>76</v>
      </c>
      <c r="D4459" s="6" t="s">
        <v>9</v>
      </c>
      <c r="E4459" s="6" t="s">
        <v>13</v>
      </c>
      <c r="F4459" s="6" t="s">
        <v>17</v>
      </c>
      <c r="G4459" s="36" t="s">
        <v>123</v>
      </c>
      <c r="H4459" s="6">
        <v>8.3000000000000004E-2</v>
      </c>
      <c r="I4459">
        <f t="shared" ca="1" si="69"/>
        <v>8.1449999999999995E-2</v>
      </c>
      <c r="J4459" t="s">
        <v>98</v>
      </c>
    </row>
    <row r="4460" spans="1:10" x14ac:dyDescent="0.2">
      <c r="A4460" s="6" t="s">
        <v>47</v>
      </c>
      <c r="B4460" s="6" t="s">
        <v>81</v>
      </c>
      <c r="C4460" s="6" t="s">
        <v>76</v>
      </c>
      <c r="D4460" s="6" t="s">
        <v>9</v>
      </c>
      <c r="E4460" s="6" t="s">
        <v>13</v>
      </c>
      <c r="F4460" s="6" t="s">
        <v>18</v>
      </c>
      <c r="G4460" s="36" t="s">
        <v>123</v>
      </c>
      <c r="H4460" s="6">
        <v>8.6499999999999994E-2</v>
      </c>
      <c r="I4460">
        <f t="shared" ca="1" si="69"/>
        <v>9.0200000000000002E-2</v>
      </c>
      <c r="J4460" t="s">
        <v>98</v>
      </c>
    </row>
    <row r="4461" spans="1:10" x14ac:dyDescent="0.2">
      <c r="A4461" s="6" t="s">
        <v>47</v>
      </c>
      <c r="B4461" s="6" t="s">
        <v>81</v>
      </c>
      <c r="C4461" s="6" t="s">
        <v>76</v>
      </c>
      <c r="D4461" s="6" t="s">
        <v>9</v>
      </c>
      <c r="E4461" s="6" t="s">
        <v>13</v>
      </c>
      <c r="F4461" s="6" t="s">
        <v>19</v>
      </c>
      <c r="G4461" s="36" t="s">
        <v>124</v>
      </c>
      <c r="H4461" s="6">
        <v>9.3899999999999997E-2</v>
      </c>
      <c r="I4461">
        <f t="shared" ca="1" si="69"/>
        <v>9.0200000000000002E-2</v>
      </c>
      <c r="J4461" t="s">
        <v>98</v>
      </c>
    </row>
    <row r="4462" spans="1:10" x14ac:dyDescent="0.2">
      <c r="A4462" s="6" t="s">
        <v>47</v>
      </c>
      <c r="B4462" s="6" t="s">
        <v>81</v>
      </c>
      <c r="C4462" s="6" t="s">
        <v>76</v>
      </c>
      <c r="D4462" s="6" t="s">
        <v>9</v>
      </c>
      <c r="E4462" s="6" t="s">
        <v>13</v>
      </c>
      <c r="F4462" s="6" t="s">
        <v>20</v>
      </c>
      <c r="G4462" s="36" t="s">
        <v>124</v>
      </c>
      <c r="H4462" s="6">
        <v>9.3799999999999994E-2</v>
      </c>
      <c r="I4462">
        <f t="shared" ca="1" si="69"/>
        <v>9.6349999999999991E-2</v>
      </c>
      <c r="J4462" t="s">
        <v>98</v>
      </c>
    </row>
    <row r="4463" spans="1:10" x14ac:dyDescent="0.2">
      <c r="A4463" s="6" t="s">
        <v>47</v>
      </c>
      <c r="B4463" s="6" t="s">
        <v>81</v>
      </c>
      <c r="C4463" s="6" t="s">
        <v>76</v>
      </c>
      <c r="D4463" s="6" t="s">
        <v>9</v>
      </c>
      <c r="E4463" s="6" t="s">
        <v>13</v>
      </c>
      <c r="F4463" s="6" t="s">
        <v>21</v>
      </c>
      <c r="G4463" s="36" t="s">
        <v>104</v>
      </c>
      <c r="H4463" s="6">
        <v>9.8900000000000002E-2</v>
      </c>
      <c r="I4463">
        <f t="shared" ca="1" si="69"/>
        <v>9.6349999999999991E-2</v>
      </c>
      <c r="J4463" t="s">
        <v>98</v>
      </c>
    </row>
    <row r="4464" spans="1:10" x14ac:dyDescent="0.2">
      <c r="A4464" s="6" t="s">
        <v>47</v>
      </c>
      <c r="B4464" s="6" t="s">
        <v>81</v>
      </c>
      <c r="C4464" s="6" t="s">
        <v>76</v>
      </c>
      <c r="D4464" s="6" t="s">
        <v>9</v>
      </c>
      <c r="E4464" s="6" t="s">
        <v>13</v>
      </c>
      <c r="F4464" s="6" t="s">
        <v>22</v>
      </c>
      <c r="G4464" s="36" t="s">
        <v>104</v>
      </c>
      <c r="H4464" s="6">
        <v>0.10199999999999999</v>
      </c>
      <c r="I4464">
        <f t="shared" ca="1" si="69"/>
        <v>0.10075000000000001</v>
      </c>
      <c r="J4464" t="s">
        <v>98</v>
      </c>
    </row>
    <row r="4465" spans="1:10" x14ac:dyDescent="0.2">
      <c r="A4465" s="6" t="s">
        <v>47</v>
      </c>
      <c r="B4465" s="6" t="s">
        <v>81</v>
      </c>
      <c r="C4465" s="6" t="s">
        <v>76</v>
      </c>
      <c r="D4465" s="6" t="s">
        <v>9</v>
      </c>
      <c r="E4465" s="6" t="s">
        <v>13</v>
      </c>
      <c r="F4465" s="6" t="s">
        <v>23</v>
      </c>
      <c r="G4465" s="36" t="s">
        <v>105</v>
      </c>
      <c r="H4465" s="6">
        <v>9.9500000000000005E-2</v>
      </c>
      <c r="I4465">
        <f t="shared" ca="1" si="69"/>
        <v>0.10075000000000001</v>
      </c>
      <c r="J4465" t="s">
        <v>98</v>
      </c>
    </row>
    <row r="4466" spans="1:10" x14ac:dyDescent="0.2">
      <c r="A4466" s="6" t="s">
        <v>47</v>
      </c>
      <c r="B4466" s="6" t="s">
        <v>81</v>
      </c>
      <c r="C4466" s="6" t="s">
        <v>76</v>
      </c>
      <c r="D4466" s="6" t="s">
        <v>9</v>
      </c>
      <c r="E4466" s="6" t="s">
        <v>13</v>
      </c>
      <c r="F4466" s="6" t="s">
        <v>24</v>
      </c>
      <c r="G4466" s="36" t="s">
        <v>105</v>
      </c>
      <c r="H4466" s="6">
        <v>0.106</v>
      </c>
      <c r="I4466">
        <f t="shared" ca="1" si="69"/>
        <v>0.10905000000000001</v>
      </c>
      <c r="J4466" t="s">
        <v>98</v>
      </c>
    </row>
    <row r="4467" spans="1:10" x14ac:dyDescent="0.2">
      <c r="A4467" s="6" t="s">
        <v>47</v>
      </c>
      <c r="B4467" s="6" t="s">
        <v>81</v>
      </c>
      <c r="C4467" s="6" t="s">
        <v>76</v>
      </c>
      <c r="D4467" s="6" t="s">
        <v>9</v>
      </c>
      <c r="E4467" s="6" t="s">
        <v>13</v>
      </c>
      <c r="F4467" s="6" t="s">
        <v>25</v>
      </c>
      <c r="G4467" s="36" t="s">
        <v>106</v>
      </c>
      <c r="H4467" s="6">
        <v>0.11210000000000001</v>
      </c>
      <c r="I4467">
        <f t="shared" ca="1" si="69"/>
        <v>0.10905000000000001</v>
      </c>
      <c r="J4467" t="s">
        <v>98</v>
      </c>
    </row>
    <row r="4468" spans="1:10" x14ac:dyDescent="0.2">
      <c r="A4468" s="6" t="s">
        <v>47</v>
      </c>
      <c r="B4468" s="6" t="s">
        <v>81</v>
      </c>
      <c r="C4468" s="6" t="s">
        <v>76</v>
      </c>
      <c r="D4468" s="6" t="s">
        <v>9</v>
      </c>
      <c r="E4468" s="6" t="s">
        <v>13</v>
      </c>
      <c r="F4468" s="6" t="s">
        <v>26</v>
      </c>
      <c r="G4468" s="36" t="s">
        <v>106</v>
      </c>
      <c r="H4468" s="6">
        <v>0.1143</v>
      </c>
      <c r="I4468">
        <f t="shared" ca="1" si="69"/>
        <v>0.12675</v>
      </c>
      <c r="J4468" t="s">
        <v>98</v>
      </c>
    </row>
    <row r="4469" spans="1:10" x14ac:dyDescent="0.2">
      <c r="A4469" s="6" t="s">
        <v>47</v>
      </c>
      <c r="B4469" s="6" t="s">
        <v>81</v>
      </c>
      <c r="C4469" s="6" t="s">
        <v>76</v>
      </c>
      <c r="D4469" s="6" t="s">
        <v>9</v>
      </c>
      <c r="E4469" s="6" t="s">
        <v>13</v>
      </c>
      <c r="F4469" s="6" t="s">
        <v>27</v>
      </c>
      <c r="G4469" s="36" t="s">
        <v>107</v>
      </c>
      <c r="H4469" s="6">
        <v>0.13919999999999999</v>
      </c>
      <c r="I4469">
        <f t="shared" ca="1" si="69"/>
        <v>0.12675</v>
      </c>
      <c r="J4469" t="s">
        <v>98</v>
      </c>
    </row>
    <row r="4470" spans="1:10" x14ac:dyDescent="0.2">
      <c r="A4470" s="6" t="s">
        <v>47</v>
      </c>
      <c r="B4470" s="6" t="s">
        <v>81</v>
      </c>
      <c r="C4470" s="6" t="s">
        <v>76</v>
      </c>
      <c r="D4470" s="6" t="s">
        <v>9</v>
      </c>
      <c r="E4470" s="6" t="s">
        <v>13</v>
      </c>
      <c r="F4470" s="6" t="s">
        <v>28</v>
      </c>
      <c r="G4470" s="36" t="s">
        <v>107</v>
      </c>
      <c r="H4470" s="6">
        <v>0.13900000000000001</v>
      </c>
      <c r="I4470">
        <f t="shared" ca="1" si="69"/>
        <v>0.13675000000000001</v>
      </c>
      <c r="J4470" t="s">
        <v>98</v>
      </c>
    </row>
    <row r="4471" spans="1:10" x14ac:dyDescent="0.2">
      <c r="A4471" s="6" t="s">
        <v>47</v>
      </c>
      <c r="B4471" s="6" t="s">
        <v>81</v>
      </c>
      <c r="C4471" s="6" t="s">
        <v>76</v>
      </c>
      <c r="D4471" s="6" t="s">
        <v>9</v>
      </c>
      <c r="E4471" s="6" t="s">
        <v>13</v>
      </c>
      <c r="F4471" s="6" t="s">
        <v>29</v>
      </c>
      <c r="G4471" s="36" t="s">
        <v>108</v>
      </c>
      <c r="H4471" s="6">
        <v>0.13450000000000001</v>
      </c>
      <c r="I4471">
        <f t="shared" ca="1" si="69"/>
        <v>0.13675000000000001</v>
      </c>
      <c r="J4471" t="s">
        <v>98</v>
      </c>
    </row>
    <row r="4472" spans="1:10" x14ac:dyDescent="0.2">
      <c r="A4472" s="6" t="s">
        <v>47</v>
      </c>
      <c r="B4472" s="6" t="s">
        <v>81</v>
      </c>
      <c r="C4472" s="6" t="s">
        <v>76</v>
      </c>
      <c r="D4472" s="6" t="s">
        <v>9</v>
      </c>
      <c r="E4472" s="6" t="s">
        <v>13</v>
      </c>
      <c r="F4472" s="6" t="s">
        <v>30</v>
      </c>
      <c r="G4472" s="36" t="s">
        <v>108</v>
      </c>
      <c r="H4472" s="6">
        <v>0.13550000000000001</v>
      </c>
      <c r="I4472">
        <f t="shared" ca="1" si="69"/>
        <v>0.13464999999999999</v>
      </c>
      <c r="J4472" t="s">
        <v>98</v>
      </c>
    </row>
    <row r="4473" spans="1:10" x14ac:dyDescent="0.2">
      <c r="A4473" s="6" t="s">
        <v>47</v>
      </c>
      <c r="B4473" s="6" t="s">
        <v>81</v>
      </c>
      <c r="C4473" s="6" t="s">
        <v>76</v>
      </c>
      <c r="D4473" s="6" t="s">
        <v>9</v>
      </c>
      <c r="E4473" s="6" t="s">
        <v>13</v>
      </c>
      <c r="F4473" s="6" t="s">
        <v>31</v>
      </c>
      <c r="G4473" s="36" t="s">
        <v>109</v>
      </c>
      <c r="H4473" s="6">
        <v>0.1338</v>
      </c>
      <c r="I4473">
        <f t="shared" ca="1" si="69"/>
        <v>0.13464999999999999</v>
      </c>
      <c r="J4473" t="s">
        <v>98</v>
      </c>
    </row>
    <row r="4474" spans="1:10" x14ac:dyDescent="0.2">
      <c r="A4474" s="6" t="s">
        <v>47</v>
      </c>
      <c r="B4474" s="6" t="s">
        <v>81</v>
      </c>
      <c r="C4474" s="6" t="s">
        <v>76</v>
      </c>
      <c r="D4474" s="6" t="s">
        <v>9</v>
      </c>
      <c r="E4474" s="6" t="s">
        <v>13</v>
      </c>
      <c r="F4474" s="6" t="s">
        <v>32</v>
      </c>
      <c r="G4474" s="36" t="s">
        <v>109</v>
      </c>
      <c r="H4474" s="6">
        <v>0.13289999999999999</v>
      </c>
      <c r="I4474">
        <f t="shared" ca="1" si="69"/>
        <v>0.1285</v>
      </c>
      <c r="J4474" t="s">
        <v>98</v>
      </c>
    </row>
    <row r="4475" spans="1:10" x14ac:dyDescent="0.2">
      <c r="A4475" s="6" t="s">
        <v>47</v>
      </c>
      <c r="B4475" s="6" t="s">
        <v>81</v>
      </c>
      <c r="C4475" s="6" t="s">
        <v>76</v>
      </c>
      <c r="D4475" s="6" t="s">
        <v>9</v>
      </c>
      <c r="E4475" s="6" t="s">
        <v>13</v>
      </c>
      <c r="F4475" s="6" t="s">
        <v>33</v>
      </c>
      <c r="G4475" s="36" t="s">
        <v>110</v>
      </c>
      <c r="H4475" s="6">
        <v>0.1241</v>
      </c>
      <c r="I4475">
        <f t="shared" ca="1" si="69"/>
        <v>0.1285</v>
      </c>
      <c r="J4475" t="s">
        <v>98</v>
      </c>
    </row>
    <row r="4476" spans="1:10" x14ac:dyDescent="0.2">
      <c r="A4476" s="6" t="s">
        <v>47</v>
      </c>
      <c r="B4476" s="6" t="s">
        <v>81</v>
      </c>
      <c r="C4476" s="6" t="s">
        <v>76</v>
      </c>
      <c r="D4476" s="6" t="s">
        <v>9</v>
      </c>
      <c r="E4476" s="6" t="s">
        <v>13</v>
      </c>
      <c r="F4476" s="6" t="s">
        <v>34</v>
      </c>
      <c r="G4476" s="36" t="s">
        <v>110</v>
      </c>
      <c r="H4476" s="6">
        <v>0.1268</v>
      </c>
      <c r="I4476">
        <f t="shared" ca="1" si="69"/>
        <v>0.12425</v>
      </c>
      <c r="J4476" t="s">
        <v>98</v>
      </c>
    </row>
    <row r="4477" spans="1:10" x14ac:dyDescent="0.2">
      <c r="A4477" s="6" t="s">
        <v>47</v>
      </c>
      <c r="B4477" s="6" t="s">
        <v>81</v>
      </c>
      <c r="C4477" s="6" t="s">
        <v>76</v>
      </c>
      <c r="D4477" s="6" t="s">
        <v>9</v>
      </c>
      <c r="E4477" s="6" t="s">
        <v>13</v>
      </c>
      <c r="F4477" s="6" t="s">
        <v>35</v>
      </c>
      <c r="G4477" s="36" t="s">
        <v>111</v>
      </c>
      <c r="H4477" s="6">
        <v>0.1217</v>
      </c>
      <c r="I4477">
        <f t="shared" ca="1" si="69"/>
        <v>0.12425</v>
      </c>
      <c r="J4477" t="s">
        <v>98</v>
      </c>
    </row>
    <row r="4478" spans="1:10" x14ac:dyDescent="0.2">
      <c r="A4478" s="6" t="s">
        <v>47</v>
      </c>
      <c r="B4478" s="6" t="s">
        <v>81</v>
      </c>
      <c r="C4478" s="6" t="s">
        <v>76</v>
      </c>
      <c r="D4478" s="6" t="s">
        <v>9</v>
      </c>
      <c r="E4478" s="6" t="s">
        <v>13</v>
      </c>
      <c r="F4478" s="6" t="s">
        <v>36</v>
      </c>
      <c r="G4478" s="36" t="s">
        <v>111</v>
      </c>
      <c r="H4478" s="6">
        <v>0.13519999999999999</v>
      </c>
      <c r="I4478">
        <f t="shared" ca="1" si="69"/>
        <v>0.13724999999999998</v>
      </c>
      <c r="J4478" t="s">
        <v>98</v>
      </c>
    </row>
    <row r="4479" spans="1:10" x14ac:dyDescent="0.2">
      <c r="A4479" s="6" t="s">
        <v>47</v>
      </c>
      <c r="B4479" s="6" t="s">
        <v>81</v>
      </c>
      <c r="C4479" s="6" t="s">
        <v>76</v>
      </c>
      <c r="D4479" s="6" t="s">
        <v>9</v>
      </c>
      <c r="E4479" s="6" t="s">
        <v>13</v>
      </c>
      <c r="F4479" s="6" t="s">
        <v>37</v>
      </c>
      <c r="G4479" s="36" t="s">
        <v>112</v>
      </c>
      <c r="H4479" s="6">
        <v>0.13930000000000001</v>
      </c>
      <c r="I4479">
        <f t="shared" ca="1" si="69"/>
        <v>0.13724999999999998</v>
      </c>
      <c r="J4479" t="s">
        <v>98</v>
      </c>
    </row>
    <row r="4480" spans="1:10" x14ac:dyDescent="0.2">
      <c r="A4480" s="6" t="s">
        <v>47</v>
      </c>
      <c r="B4480" s="6" t="s">
        <v>81</v>
      </c>
      <c r="C4480" s="6" t="s">
        <v>76</v>
      </c>
      <c r="D4480" s="6" t="s">
        <v>9</v>
      </c>
      <c r="E4480" s="6" t="s">
        <v>13</v>
      </c>
      <c r="F4480" s="6" t="s">
        <v>38</v>
      </c>
      <c r="G4480" s="36" t="s">
        <v>112</v>
      </c>
      <c r="H4480" s="6">
        <v>0.1457</v>
      </c>
      <c r="I4480">
        <f t="shared" ca="1" si="69"/>
        <v>0.14545</v>
      </c>
      <c r="J4480" t="s">
        <v>98</v>
      </c>
    </row>
    <row r="4481" spans="1:10" x14ac:dyDescent="0.2">
      <c r="A4481" s="6" t="s">
        <v>47</v>
      </c>
      <c r="B4481" s="6" t="s">
        <v>81</v>
      </c>
      <c r="C4481" s="6" t="s">
        <v>76</v>
      </c>
      <c r="D4481" s="6" t="s">
        <v>9</v>
      </c>
      <c r="E4481" s="6" t="s">
        <v>13</v>
      </c>
      <c r="F4481" s="6" t="s">
        <v>39</v>
      </c>
      <c r="G4481" s="36" t="s">
        <v>113</v>
      </c>
      <c r="H4481" s="6">
        <v>0.1452</v>
      </c>
      <c r="I4481">
        <f t="shared" ca="1" si="69"/>
        <v>0.14545</v>
      </c>
      <c r="J4481" t="s">
        <v>98</v>
      </c>
    </row>
    <row r="4482" spans="1:10" x14ac:dyDescent="0.2">
      <c r="A4482" s="6" t="s">
        <v>47</v>
      </c>
      <c r="B4482" s="6" t="s">
        <v>81</v>
      </c>
      <c r="C4482" s="6" t="s">
        <v>76</v>
      </c>
      <c r="D4482" s="6" t="s">
        <v>9</v>
      </c>
      <c r="E4482" s="6" t="s">
        <v>13</v>
      </c>
      <c r="F4482" s="6" t="s">
        <v>40</v>
      </c>
      <c r="G4482" s="36" t="s">
        <v>113</v>
      </c>
      <c r="H4482" s="6">
        <v>0.14680000000000001</v>
      </c>
      <c r="I4482">
        <f t="shared" ref="I4482:I4545" ca="1" si="70">IF(ISEVEN(ROW(A4482)),AVERAGE(OFFSET(H$2:H$3,ROW()-ROW(A$2),)),I4481)</f>
        <v>7.3400000000000007E-2</v>
      </c>
      <c r="J4482" t="s">
        <v>98</v>
      </c>
    </row>
    <row r="4483" spans="1:10" x14ac:dyDescent="0.2">
      <c r="A4483" s="6" t="s">
        <v>47</v>
      </c>
      <c r="B4483" s="6" t="s">
        <v>81</v>
      </c>
      <c r="C4483" s="6" t="s">
        <v>76</v>
      </c>
      <c r="D4483" s="6" t="s">
        <v>9</v>
      </c>
      <c r="E4483" s="6" t="s">
        <v>13</v>
      </c>
      <c r="F4483" s="6" t="s">
        <v>41</v>
      </c>
      <c r="G4483" s="36" t="s">
        <v>141</v>
      </c>
      <c r="H4483" s="6">
        <v>0</v>
      </c>
      <c r="I4483">
        <f t="shared" ca="1" si="70"/>
        <v>7.3400000000000007E-2</v>
      </c>
      <c r="J4483" t="s">
        <v>98</v>
      </c>
    </row>
    <row r="4484" spans="1:10" x14ac:dyDescent="0.2">
      <c r="A4484" s="6" t="s">
        <v>48</v>
      </c>
      <c r="B4484" s="6" t="s">
        <v>81</v>
      </c>
      <c r="C4484" s="6" t="s">
        <v>76</v>
      </c>
      <c r="D4484" s="6" t="s">
        <v>9</v>
      </c>
      <c r="E4484" s="6" t="s">
        <v>13</v>
      </c>
      <c r="F4484" s="6" t="s">
        <v>15</v>
      </c>
      <c r="G4484" s="36" t="s">
        <v>122</v>
      </c>
      <c r="H4484" s="6">
        <v>0</v>
      </c>
      <c r="I4484">
        <f t="shared" ca="1" si="70"/>
        <v>0.11210000000000001</v>
      </c>
      <c r="J4484" t="s">
        <v>98</v>
      </c>
    </row>
    <row r="4485" spans="1:10" x14ac:dyDescent="0.2">
      <c r="A4485" s="6" t="s">
        <v>48</v>
      </c>
      <c r="B4485" s="6" t="s">
        <v>81</v>
      </c>
      <c r="C4485" s="6" t="s">
        <v>76</v>
      </c>
      <c r="D4485" s="6" t="s">
        <v>9</v>
      </c>
      <c r="E4485" s="6" t="s">
        <v>13</v>
      </c>
      <c r="F4485" s="6" t="s">
        <v>16</v>
      </c>
      <c r="G4485" s="36" t="s">
        <v>122</v>
      </c>
      <c r="H4485" s="6">
        <v>0.22420000000000001</v>
      </c>
      <c r="I4485">
        <f t="shared" ca="1" si="70"/>
        <v>0.11210000000000001</v>
      </c>
      <c r="J4485" t="s">
        <v>98</v>
      </c>
    </row>
    <row r="4486" spans="1:10" x14ac:dyDescent="0.2">
      <c r="A4486" s="6" t="s">
        <v>48</v>
      </c>
      <c r="B4486" s="6" t="s">
        <v>81</v>
      </c>
      <c r="C4486" s="6" t="s">
        <v>76</v>
      </c>
      <c r="D4486" s="6" t="s">
        <v>9</v>
      </c>
      <c r="E4486" s="6" t="s">
        <v>13</v>
      </c>
      <c r="F4486" s="6" t="s">
        <v>17</v>
      </c>
      <c r="G4486" s="36" t="s">
        <v>123</v>
      </c>
      <c r="H4486" s="6">
        <v>0.2087</v>
      </c>
      <c r="I4486">
        <f t="shared" ca="1" si="70"/>
        <v>0.2228</v>
      </c>
      <c r="J4486" t="s">
        <v>98</v>
      </c>
    </row>
    <row r="4487" spans="1:10" x14ac:dyDescent="0.2">
      <c r="A4487" s="6" t="s">
        <v>48</v>
      </c>
      <c r="B4487" s="6" t="s">
        <v>81</v>
      </c>
      <c r="C4487" s="6" t="s">
        <v>76</v>
      </c>
      <c r="D4487" s="6" t="s">
        <v>9</v>
      </c>
      <c r="E4487" s="6" t="s">
        <v>13</v>
      </c>
      <c r="F4487" s="6" t="s">
        <v>18</v>
      </c>
      <c r="G4487" s="36" t="s">
        <v>123</v>
      </c>
      <c r="H4487" s="6">
        <v>0.2369</v>
      </c>
      <c r="I4487">
        <f t="shared" ca="1" si="70"/>
        <v>0.2228</v>
      </c>
      <c r="J4487" t="s">
        <v>98</v>
      </c>
    </row>
    <row r="4488" spans="1:10" x14ac:dyDescent="0.2">
      <c r="A4488" s="6" t="s">
        <v>48</v>
      </c>
      <c r="B4488" s="6" t="s">
        <v>81</v>
      </c>
      <c r="C4488" s="6" t="s">
        <v>76</v>
      </c>
      <c r="D4488" s="6" t="s">
        <v>9</v>
      </c>
      <c r="E4488" s="6" t="s">
        <v>13</v>
      </c>
      <c r="F4488" s="6" t="s">
        <v>19</v>
      </c>
      <c r="G4488" s="36" t="s">
        <v>124</v>
      </c>
      <c r="H4488" s="6">
        <v>0.2331</v>
      </c>
      <c r="I4488">
        <f t="shared" ca="1" si="70"/>
        <v>0.22405</v>
      </c>
      <c r="J4488" t="s">
        <v>98</v>
      </c>
    </row>
    <row r="4489" spans="1:10" x14ac:dyDescent="0.2">
      <c r="A4489" s="6" t="s">
        <v>48</v>
      </c>
      <c r="B4489" s="6" t="s">
        <v>81</v>
      </c>
      <c r="C4489" s="6" t="s">
        <v>76</v>
      </c>
      <c r="D4489" s="6" t="s">
        <v>9</v>
      </c>
      <c r="E4489" s="6" t="s">
        <v>13</v>
      </c>
      <c r="F4489" s="6" t="s">
        <v>20</v>
      </c>
      <c r="G4489" s="36" t="s">
        <v>124</v>
      </c>
      <c r="H4489" s="6">
        <v>0.215</v>
      </c>
      <c r="I4489">
        <f t="shared" ca="1" si="70"/>
        <v>0.22405</v>
      </c>
      <c r="J4489" t="s">
        <v>98</v>
      </c>
    </row>
    <row r="4490" spans="1:10" x14ac:dyDescent="0.2">
      <c r="A4490" s="6" t="s">
        <v>48</v>
      </c>
      <c r="B4490" s="6" t="s">
        <v>81</v>
      </c>
      <c r="C4490" s="6" t="s">
        <v>76</v>
      </c>
      <c r="D4490" s="6" t="s">
        <v>9</v>
      </c>
      <c r="E4490" s="6" t="s">
        <v>13</v>
      </c>
      <c r="F4490" s="6" t="s">
        <v>21</v>
      </c>
      <c r="G4490" s="36" t="s">
        <v>104</v>
      </c>
      <c r="H4490" s="6">
        <v>0.2107</v>
      </c>
      <c r="I4490">
        <f t="shared" ca="1" si="70"/>
        <v>0.21505000000000002</v>
      </c>
      <c r="J4490" t="s">
        <v>98</v>
      </c>
    </row>
    <row r="4491" spans="1:10" x14ac:dyDescent="0.2">
      <c r="A4491" s="6" t="s">
        <v>48</v>
      </c>
      <c r="B4491" s="6" t="s">
        <v>81</v>
      </c>
      <c r="C4491" s="6" t="s">
        <v>76</v>
      </c>
      <c r="D4491" s="6" t="s">
        <v>9</v>
      </c>
      <c r="E4491" s="6" t="s">
        <v>13</v>
      </c>
      <c r="F4491" s="6" t="s">
        <v>22</v>
      </c>
      <c r="G4491" s="36" t="s">
        <v>104</v>
      </c>
      <c r="H4491" s="6">
        <v>0.21940000000000001</v>
      </c>
      <c r="I4491">
        <f t="shared" ca="1" si="70"/>
        <v>0.21505000000000002</v>
      </c>
      <c r="J4491" t="s">
        <v>98</v>
      </c>
    </row>
    <row r="4492" spans="1:10" x14ac:dyDescent="0.2">
      <c r="A4492" s="6" t="s">
        <v>48</v>
      </c>
      <c r="B4492" s="6" t="s">
        <v>81</v>
      </c>
      <c r="C4492" s="6" t="s">
        <v>76</v>
      </c>
      <c r="D4492" s="6" t="s">
        <v>9</v>
      </c>
      <c r="E4492" s="6" t="s">
        <v>13</v>
      </c>
      <c r="F4492" s="6" t="s">
        <v>23</v>
      </c>
      <c r="G4492" s="36" t="s">
        <v>105</v>
      </c>
      <c r="H4492" s="6">
        <v>0.23530000000000001</v>
      </c>
      <c r="I4492">
        <f t="shared" ca="1" si="70"/>
        <v>0.24280000000000002</v>
      </c>
      <c r="J4492" t="s">
        <v>98</v>
      </c>
    </row>
    <row r="4493" spans="1:10" x14ac:dyDescent="0.2">
      <c r="A4493" s="6" t="s">
        <v>48</v>
      </c>
      <c r="B4493" s="6" t="s">
        <v>81</v>
      </c>
      <c r="C4493" s="6" t="s">
        <v>76</v>
      </c>
      <c r="D4493" s="6" t="s">
        <v>9</v>
      </c>
      <c r="E4493" s="6" t="s">
        <v>13</v>
      </c>
      <c r="F4493" s="6" t="s">
        <v>24</v>
      </c>
      <c r="G4493" s="36" t="s">
        <v>105</v>
      </c>
      <c r="H4493" s="6">
        <v>0.25030000000000002</v>
      </c>
      <c r="I4493">
        <f t="shared" ca="1" si="70"/>
        <v>0.24280000000000002</v>
      </c>
      <c r="J4493" t="s">
        <v>98</v>
      </c>
    </row>
    <row r="4494" spans="1:10" x14ac:dyDescent="0.2">
      <c r="A4494" s="6" t="s">
        <v>48</v>
      </c>
      <c r="B4494" s="6" t="s">
        <v>81</v>
      </c>
      <c r="C4494" s="6" t="s">
        <v>76</v>
      </c>
      <c r="D4494" s="6" t="s">
        <v>9</v>
      </c>
      <c r="E4494" s="6" t="s">
        <v>13</v>
      </c>
      <c r="F4494" s="6" t="s">
        <v>25</v>
      </c>
      <c r="G4494" s="36" t="s">
        <v>106</v>
      </c>
      <c r="H4494" s="6">
        <v>0.26179999999999998</v>
      </c>
      <c r="I4494">
        <f t="shared" ca="1" si="70"/>
        <v>0.2702</v>
      </c>
      <c r="J4494" t="s">
        <v>98</v>
      </c>
    </row>
    <row r="4495" spans="1:10" x14ac:dyDescent="0.2">
      <c r="A4495" s="6" t="s">
        <v>48</v>
      </c>
      <c r="B4495" s="6" t="s">
        <v>81</v>
      </c>
      <c r="C4495" s="6" t="s">
        <v>76</v>
      </c>
      <c r="D4495" s="6" t="s">
        <v>9</v>
      </c>
      <c r="E4495" s="6" t="s">
        <v>13</v>
      </c>
      <c r="F4495" s="6" t="s">
        <v>26</v>
      </c>
      <c r="G4495" s="36" t="s">
        <v>106</v>
      </c>
      <c r="H4495" s="6">
        <v>0.27860000000000001</v>
      </c>
      <c r="I4495">
        <f t="shared" ca="1" si="70"/>
        <v>0.2702</v>
      </c>
      <c r="J4495" t="s">
        <v>98</v>
      </c>
    </row>
    <row r="4496" spans="1:10" x14ac:dyDescent="0.2">
      <c r="A4496" s="6" t="s">
        <v>48</v>
      </c>
      <c r="B4496" s="6" t="s">
        <v>81</v>
      </c>
      <c r="C4496" s="6" t="s">
        <v>76</v>
      </c>
      <c r="D4496" s="6" t="s">
        <v>9</v>
      </c>
      <c r="E4496" s="6" t="s">
        <v>13</v>
      </c>
      <c r="F4496" s="6" t="s">
        <v>27</v>
      </c>
      <c r="G4496" s="36" t="s">
        <v>107</v>
      </c>
      <c r="H4496" s="6">
        <v>0.27939999999999998</v>
      </c>
      <c r="I4496">
        <f t="shared" ca="1" si="70"/>
        <v>0.28905000000000003</v>
      </c>
      <c r="J4496" t="s">
        <v>98</v>
      </c>
    </row>
    <row r="4497" spans="1:10" x14ac:dyDescent="0.2">
      <c r="A4497" s="6" t="s">
        <v>48</v>
      </c>
      <c r="B4497" s="6" t="s">
        <v>81</v>
      </c>
      <c r="C4497" s="6" t="s">
        <v>76</v>
      </c>
      <c r="D4497" s="6" t="s">
        <v>9</v>
      </c>
      <c r="E4497" s="6" t="s">
        <v>13</v>
      </c>
      <c r="F4497" s="6" t="s">
        <v>28</v>
      </c>
      <c r="G4497" s="36" t="s">
        <v>107</v>
      </c>
      <c r="H4497" s="6">
        <v>0.29870000000000002</v>
      </c>
      <c r="I4497">
        <f t="shared" ca="1" si="70"/>
        <v>0.28905000000000003</v>
      </c>
      <c r="J4497" t="s">
        <v>98</v>
      </c>
    </row>
    <row r="4498" spans="1:10" x14ac:dyDescent="0.2">
      <c r="A4498" s="6" t="s">
        <v>48</v>
      </c>
      <c r="B4498" s="6" t="s">
        <v>81</v>
      </c>
      <c r="C4498" s="6" t="s">
        <v>76</v>
      </c>
      <c r="D4498" s="6" t="s">
        <v>9</v>
      </c>
      <c r="E4498" s="6" t="s">
        <v>13</v>
      </c>
      <c r="F4498" s="6" t="s">
        <v>29</v>
      </c>
      <c r="G4498" s="36" t="s">
        <v>108</v>
      </c>
      <c r="H4498" s="6">
        <v>0.29949999999999999</v>
      </c>
      <c r="I4498">
        <f t="shared" ca="1" si="70"/>
        <v>0.31035000000000001</v>
      </c>
      <c r="J4498" t="s">
        <v>98</v>
      </c>
    </row>
    <row r="4499" spans="1:10" x14ac:dyDescent="0.2">
      <c r="A4499" s="6" t="s">
        <v>48</v>
      </c>
      <c r="B4499" s="6" t="s">
        <v>81</v>
      </c>
      <c r="C4499" s="6" t="s">
        <v>76</v>
      </c>
      <c r="D4499" s="6" t="s">
        <v>9</v>
      </c>
      <c r="E4499" s="6" t="s">
        <v>13</v>
      </c>
      <c r="F4499" s="6" t="s">
        <v>30</v>
      </c>
      <c r="G4499" s="36" t="s">
        <v>108</v>
      </c>
      <c r="H4499" s="6">
        <v>0.32119999999999999</v>
      </c>
      <c r="I4499">
        <f t="shared" ca="1" si="70"/>
        <v>0.31035000000000001</v>
      </c>
      <c r="J4499" t="s">
        <v>98</v>
      </c>
    </row>
    <row r="4500" spans="1:10" x14ac:dyDescent="0.2">
      <c r="A4500" s="6" t="s">
        <v>48</v>
      </c>
      <c r="B4500" s="6" t="s">
        <v>81</v>
      </c>
      <c r="C4500" s="6" t="s">
        <v>76</v>
      </c>
      <c r="D4500" s="6" t="s">
        <v>9</v>
      </c>
      <c r="E4500" s="6" t="s">
        <v>13</v>
      </c>
      <c r="F4500" s="6" t="s">
        <v>31</v>
      </c>
      <c r="G4500" s="36" t="s">
        <v>109</v>
      </c>
      <c r="H4500" s="6">
        <v>0.30980000000000002</v>
      </c>
      <c r="I4500">
        <f t="shared" ca="1" si="70"/>
        <v>0.30820000000000003</v>
      </c>
      <c r="J4500" t="s">
        <v>98</v>
      </c>
    </row>
    <row r="4501" spans="1:10" x14ac:dyDescent="0.2">
      <c r="A4501" s="6" t="s">
        <v>48</v>
      </c>
      <c r="B4501" s="6" t="s">
        <v>81</v>
      </c>
      <c r="C4501" s="6" t="s">
        <v>76</v>
      </c>
      <c r="D4501" s="6" t="s">
        <v>9</v>
      </c>
      <c r="E4501" s="6" t="s">
        <v>13</v>
      </c>
      <c r="F4501" s="6" t="s">
        <v>32</v>
      </c>
      <c r="G4501" s="36" t="s">
        <v>109</v>
      </c>
      <c r="H4501" s="6">
        <v>0.30659999999999998</v>
      </c>
      <c r="I4501">
        <f t="shared" ca="1" si="70"/>
        <v>0.30820000000000003</v>
      </c>
      <c r="J4501" t="s">
        <v>98</v>
      </c>
    </row>
    <row r="4502" spans="1:10" x14ac:dyDescent="0.2">
      <c r="A4502" s="6" t="s">
        <v>48</v>
      </c>
      <c r="B4502" s="6" t="s">
        <v>81</v>
      </c>
      <c r="C4502" s="6" t="s">
        <v>76</v>
      </c>
      <c r="D4502" s="6" t="s">
        <v>9</v>
      </c>
      <c r="E4502" s="6" t="s">
        <v>13</v>
      </c>
      <c r="F4502" s="6" t="s">
        <v>33</v>
      </c>
      <c r="G4502" s="36" t="s">
        <v>110</v>
      </c>
      <c r="H4502" s="6">
        <v>0.28310000000000002</v>
      </c>
      <c r="I4502">
        <f t="shared" ca="1" si="70"/>
        <v>0.29049999999999998</v>
      </c>
      <c r="J4502" t="s">
        <v>98</v>
      </c>
    </row>
    <row r="4503" spans="1:10" x14ac:dyDescent="0.2">
      <c r="A4503" s="6" t="s">
        <v>48</v>
      </c>
      <c r="B4503" s="6" t="s">
        <v>81</v>
      </c>
      <c r="C4503" s="6" t="s">
        <v>76</v>
      </c>
      <c r="D4503" s="6" t="s">
        <v>9</v>
      </c>
      <c r="E4503" s="6" t="s">
        <v>13</v>
      </c>
      <c r="F4503" s="6" t="s">
        <v>34</v>
      </c>
      <c r="G4503" s="36" t="s">
        <v>110</v>
      </c>
      <c r="H4503" s="6">
        <v>0.2979</v>
      </c>
      <c r="I4503">
        <f t="shared" ca="1" si="70"/>
        <v>0.29049999999999998</v>
      </c>
      <c r="J4503" t="s">
        <v>98</v>
      </c>
    </row>
    <row r="4504" spans="1:10" x14ac:dyDescent="0.2">
      <c r="A4504" s="6" t="s">
        <v>48</v>
      </c>
      <c r="B4504" s="6" t="s">
        <v>81</v>
      </c>
      <c r="C4504" s="6" t="s">
        <v>76</v>
      </c>
      <c r="D4504" s="6" t="s">
        <v>9</v>
      </c>
      <c r="E4504" s="6" t="s">
        <v>13</v>
      </c>
      <c r="F4504" s="6" t="s">
        <v>35</v>
      </c>
      <c r="G4504" s="36" t="s">
        <v>111</v>
      </c>
      <c r="H4504" s="6">
        <v>0.29830000000000001</v>
      </c>
      <c r="I4504">
        <f t="shared" ca="1" si="70"/>
        <v>0.30005000000000004</v>
      </c>
      <c r="J4504" t="s">
        <v>98</v>
      </c>
    </row>
    <row r="4505" spans="1:10" x14ac:dyDescent="0.2">
      <c r="A4505" s="6" t="s">
        <v>48</v>
      </c>
      <c r="B4505" s="6" t="s">
        <v>81</v>
      </c>
      <c r="C4505" s="6" t="s">
        <v>76</v>
      </c>
      <c r="D4505" s="6" t="s">
        <v>9</v>
      </c>
      <c r="E4505" s="6" t="s">
        <v>13</v>
      </c>
      <c r="F4505" s="6" t="s">
        <v>36</v>
      </c>
      <c r="G4505" s="36" t="s">
        <v>111</v>
      </c>
      <c r="H4505" s="6">
        <v>0.30180000000000001</v>
      </c>
      <c r="I4505">
        <f t="shared" ca="1" si="70"/>
        <v>0.30005000000000004</v>
      </c>
      <c r="J4505" t="s">
        <v>98</v>
      </c>
    </row>
    <row r="4506" spans="1:10" x14ac:dyDescent="0.2">
      <c r="A4506" s="6" t="s">
        <v>48</v>
      </c>
      <c r="B4506" s="6" t="s">
        <v>81</v>
      </c>
      <c r="C4506" s="6" t="s">
        <v>76</v>
      </c>
      <c r="D4506" s="6" t="s">
        <v>9</v>
      </c>
      <c r="E4506" s="6" t="s">
        <v>13</v>
      </c>
      <c r="F4506" s="6" t="s">
        <v>37</v>
      </c>
      <c r="G4506" s="36" t="s">
        <v>112</v>
      </c>
      <c r="H4506" s="6">
        <v>0.30620000000000003</v>
      </c>
      <c r="I4506">
        <f t="shared" ca="1" si="70"/>
        <v>0.31669999999999998</v>
      </c>
      <c r="J4506" t="s">
        <v>98</v>
      </c>
    </row>
    <row r="4507" spans="1:10" x14ac:dyDescent="0.2">
      <c r="A4507" s="6" t="s">
        <v>48</v>
      </c>
      <c r="B4507" s="6" t="s">
        <v>81</v>
      </c>
      <c r="C4507" s="6" t="s">
        <v>76</v>
      </c>
      <c r="D4507" s="6" t="s">
        <v>9</v>
      </c>
      <c r="E4507" s="6" t="s">
        <v>13</v>
      </c>
      <c r="F4507" s="6" t="s">
        <v>38</v>
      </c>
      <c r="G4507" s="36" t="s">
        <v>112</v>
      </c>
      <c r="H4507" s="6">
        <v>0.32719999999999999</v>
      </c>
      <c r="I4507">
        <f t="shared" ca="1" si="70"/>
        <v>0.31669999999999998</v>
      </c>
      <c r="J4507" t="s">
        <v>98</v>
      </c>
    </row>
    <row r="4508" spans="1:10" x14ac:dyDescent="0.2">
      <c r="A4508" s="6" t="s">
        <v>48</v>
      </c>
      <c r="B4508" s="6" t="s">
        <v>81</v>
      </c>
      <c r="C4508" s="6" t="s">
        <v>76</v>
      </c>
      <c r="D4508" s="6" t="s">
        <v>9</v>
      </c>
      <c r="E4508" s="6" t="s">
        <v>13</v>
      </c>
      <c r="F4508" s="6" t="s">
        <v>39</v>
      </c>
      <c r="G4508" s="36" t="s">
        <v>113</v>
      </c>
      <c r="H4508" s="6">
        <v>0.30009999999999998</v>
      </c>
      <c r="I4508">
        <f t="shared" ca="1" si="70"/>
        <v>0.3085</v>
      </c>
      <c r="J4508" t="s">
        <v>98</v>
      </c>
    </row>
    <row r="4509" spans="1:10" x14ac:dyDescent="0.2">
      <c r="A4509" s="6" t="s">
        <v>48</v>
      </c>
      <c r="B4509" s="6" t="s">
        <v>81</v>
      </c>
      <c r="C4509" s="6" t="s">
        <v>76</v>
      </c>
      <c r="D4509" s="6" t="s">
        <v>9</v>
      </c>
      <c r="E4509" s="6" t="s">
        <v>13</v>
      </c>
      <c r="F4509" s="6" t="s">
        <v>40</v>
      </c>
      <c r="G4509" s="36" t="s">
        <v>113</v>
      </c>
      <c r="H4509" s="6">
        <v>0.31690000000000002</v>
      </c>
      <c r="I4509">
        <f t="shared" ca="1" si="70"/>
        <v>0.3085</v>
      </c>
      <c r="J4509" t="s">
        <v>98</v>
      </c>
    </row>
    <row r="4510" spans="1:10" x14ac:dyDescent="0.2">
      <c r="A4510" s="6" t="s">
        <v>48</v>
      </c>
      <c r="B4510" s="6" t="s">
        <v>81</v>
      </c>
      <c r="C4510" s="6" t="s">
        <v>76</v>
      </c>
      <c r="D4510" s="6" t="s">
        <v>9</v>
      </c>
      <c r="E4510" s="6" t="s">
        <v>13</v>
      </c>
      <c r="F4510" s="6" t="s">
        <v>41</v>
      </c>
      <c r="G4510" s="36" t="s">
        <v>141</v>
      </c>
      <c r="H4510" s="6">
        <v>0</v>
      </c>
      <c r="I4510">
        <f t="shared" ca="1" si="70"/>
        <v>0</v>
      </c>
      <c r="J4510" t="s">
        <v>98</v>
      </c>
    </row>
    <row r="4511" spans="1:10" x14ac:dyDescent="0.2">
      <c r="A4511" s="6" t="s">
        <v>49</v>
      </c>
      <c r="B4511" s="6" t="s">
        <v>81</v>
      </c>
      <c r="C4511" s="6" t="s">
        <v>76</v>
      </c>
      <c r="D4511" s="6" t="s">
        <v>9</v>
      </c>
      <c r="E4511" s="6" t="s">
        <v>13</v>
      </c>
      <c r="F4511" s="6" t="s">
        <v>15</v>
      </c>
      <c r="G4511" s="36" t="s">
        <v>122</v>
      </c>
      <c r="H4511" s="6">
        <v>0</v>
      </c>
      <c r="I4511">
        <f t="shared" ca="1" si="70"/>
        <v>0</v>
      </c>
      <c r="J4511" t="s">
        <v>98</v>
      </c>
    </row>
    <row r="4512" spans="1:10" x14ac:dyDescent="0.2">
      <c r="A4512" s="6" t="s">
        <v>49</v>
      </c>
      <c r="B4512" s="6" t="s">
        <v>81</v>
      </c>
      <c r="C4512" s="6" t="s">
        <v>76</v>
      </c>
      <c r="D4512" s="6" t="s">
        <v>9</v>
      </c>
      <c r="E4512" s="6" t="s">
        <v>13</v>
      </c>
      <c r="F4512" s="6" t="s">
        <v>16</v>
      </c>
      <c r="G4512" s="36" t="s">
        <v>122</v>
      </c>
      <c r="H4512" s="6">
        <v>9.3100000000000002E-2</v>
      </c>
      <c r="I4512">
        <f t="shared" ca="1" si="70"/>
        <v>9.1850000000000001E-2</v>
      </c>
      <c r="J4512" t="s">
        <v>98</v>
      </c>
    </row>
    <row r="4513" spans="1:10" x14ac:dyDescent="0.2">
      <c r="A4513" s="6" t="s">
        <v>49</v>
      </c>
      <c r="B4513" s="6" t="s">
        <v>81</v>
      </c>
      <c r="C4513" s="6" t="s">
        <v>76</v>
      </c>
      <c r="D4513" s="6" t="s">
        <v>9</v>
      </c>
      <c r="E4513" s="6" t="s">
        <v>13</v>
      </c>
      <c r="F4513" s="6" t="s">
        <v>17</v>
      </c>
      <c r="G4513" s="36" t="s">
        <v>123</v>
      </c>
      <c r="H4513" s="6">
        <v>9.06E-2</v>
      </c>
      <c r="I4513">
        <f t="shared" ca="1" si="70"/>
        <v>9.1850000000000001E-2</v>
      </c>
      <c r="J4513" t="s">
        <v>98</v>
      </c>
    </row>
    <row r="4514" spans="1:10" x14ac:dyDescent="0.2">
      <c r="A4514" s="6" t="s">
        <v>49</v>
      </c>
      <c r="B4514" s="6" t="s">
        <v>81</v>
      </c>
      <c r="C4514" s="6" t="s">
        <v>76</v>
      </c>
      <c r="D4514" s="6" t="s">
        <v>9</v>
      </c>
      <c r="E4514" s="6" t="s">
        <v>13</v>
      </c>
      <c r="F4514" s="6" t="s">
        <v>18</v>
      </c>
      <c r="G4514" s="36" t="s">
        <v>123</v>
      </c>
      <c r="H4514" s="6">
        <v>9.35E-2</v>
      </c>
      <c r="I4514">
        <f t="shared" ca="1" si="70"/>
        <v>9.534999999999999E-2</v>
      </c>
      <c r="J4514" t="s">
        <v>98</v>
      </c>
    </row>
    <row r="4515" spans="1:10" x14ac:dyDescent="0.2">
      <c r="A4515" s="6" t="s">
        <v>49</v>
      </c>
      <c r="B4515" s="6" t="s">
        <v>81</v>
      </c>
      <c r="C4515" s="6" t="s">
        <v>76</v>
      </c>
      <c r="D4515" s="6" t="s">
        <v>9</v>
      </c>
      <c r="E4515" s="6" t="s">
        <v>13</v>
      </c>
      <c r="F4515" s="6" t="s">
        <v>19</v>
      </c>
      <c r="G4515" s="36" t="s">
        <v>124</v>
      </c>
      <c r="H4515" s="6">
        <v>9.7199999999999995E-2</v>
      </c>
      <c r="I4515">
        <f t="shared" ca="1" si="70"/>
        <v>9.534999999999999E-2</v>
      </c>
      <c r="J4515" t="s">
        <v>98</v>
      </c>
    </row>
    <row r="4516" spans="1:10" x14ac:dyDescent="0.2">
      <c r="A4516" s="6" t="s">
        <v>49</v>
      </c>
      <c r="B4516" s="6" t="s">
        <v>81</v>
      </c>
      <c r="C4516" s="6" t="s">
        <v>76</v>
      </c>
      <c r="D4516" s="6" t="s">
        <v>9</v>
      </c>
      <c r="E4516" s="6" t="s">
        <v>13</v>
      </c>
      <c r="F4516" s="6" t="s">
        <v>20</v>
      </c>
      <c r="G4516" s="36" t="s">
        <v>124</v>
      </c>
      <c r="H4516" s="6">
        <v>9.1899999999999996E-2</v>
      </c>
      <c r="I4516">
        <f t="shared" ca="1" si="70"/>
        <v>9.7299999999999998E-2</v>
      </c>
      <c r="J4516" t="s">
        <v>98</v>
      </c>
    </row>
    <row r="4517" spans="1:10" x14ac:dyDescent="0.2">
      <c r="A4517" s="6" t="s">
        <v>49</v>
      </c>
      <c r="B4517" s="6" t="s">
        <v>81</v>
      </c>
      <c r="C4517" s="6" t="s">
        <v>76</v>
      </c>
      <c r="D4517" s="6" t="s">
        <v>9</v>
      </c>
      <c r="E4517" s="6" t="s">
        <v>13</v>
      </c>
      <c r="F4517" s="6" t="s">
        <v>21</v>
      </c>
      <c r="G4517" s="36" t="s">
        <v>104</v>
      </c>
      <c r="H4517" s="6">
        <v>0.1027</v>
      </c>
      <c r="I4517">
        <f t="shared" ca="1" si="70"/>
        <v>9.7299999999999998E-2</v>
      </c>
      <c r="J4517" t="s">
        <v>98</v>
      </c>
    </row>
    <row r="4518" spans="1:10" x14ac:dyDescent="0.2">
      <c r="A4518" s="6" t="s">
        <v>49</v>
      </c>
      <c r="B4518" s="6" t="s">
        <v>81</v>
      </c>
      <c r="C4518" s="6" t="s">
        <v>76</v>
      </c>
      <c r="D4518" s="6" t="s">
        <v>9</v>
      </c>
      <c r="E4518" s="6" t="s">
        <v>13</v>
      </c>
      <c r="F4518" s="6" t="s">
        <v>22</v>
      </c>
      <c r="G4518" s="36" t="s">
        <v>104</v>
      </c>
      <c r="H4518" s="6">
        <v>0.1053</v>
      </c>
      <c r="I4518">
        <f t="shared" ca="1" si="70"/>
        <v>0.10655000000000001</v>
      </c>
      <c r="J4518" t="s">
        <v>98</v>
      </c>
    </row>
    <row r="4519" spans="1:10" x14ac:dyDescent="0.2">
      <c r="A4519" s="6" t="s">
        <v>49</v>
      </c>
      <c r="B4519" s="6" t="s">
        <v>81</v>
      </c>
      <c r="C4519" s="6" t="s">
        <v>76</v>
      </c>
      <c r="D4519" s="6" t="s">
        <v>9</v>
      </c>
      <c r="E4519" s="6" t="s">
        <v>13</v>
      </c>
      <c r="F4519" s="6" t="s">
        <v>23</v>
      </c>
      <c r="G4519" s="36" t="s">
        <v>105</v>
      </c>
      <c r="H4519" s="6">
        <v>0.10780000000000001</v>
      </c>
      <c r="I4519">
        <f t="shared" ca="1" si="70"/>
        <v>0.10655000000000001</v>
      </c>
      <c r="J4519" t="s">
        <v>98</v>
      </c>
    </row>
    <row r="4520" spans="1:10" x14ac:dyDescent="0.2">
      <c r="A4520" s="6" t="s">
        <v>49</v>
      </c>
      <c r="B4520" s="6" t="s">
        <v>81</v>
      </c>
      <c r="C4520" s="6" t="s">
        <v>76</v>
      </c>
      <c r="D4520" s="6" t="s">
        <v>9</v>
      </c>
      <c r="E4520" s="6" t="s">
        <v>13</v>
      </c>
      <c r="F4520" s="6" t="s">
        <v>24</v>
      </c>
      <c r="G4520" s="36" t="s">
        <v>105</v>
      </c>
      <c r="H4520" s="6">
        <v>0.11119999999999999</v>
      </c>
      <c r="I4520">
        <f t="shared" ca="1" si="70"/>
        <v>0.1172</v>
      </c>
      <c r="J4520" t="s">
        <v>98</v>
      </c>
    </row>
    <row r="4521" spans="1:10" x14ac:dyDescent="0.2">
      <c r="A4521" s="6" t="s">
        <v>49</v>
      </c>
      <c r="B4521" s="6" t="s">
        <v>81</v>
      </c>
      <c r="C4521" s="6" t="s">
        <v>76</v>
      </c>
      <c r="D4521" s="6" t="s">
        <v>9</v>
      </c>
      <c r="E4521" s="6" t="s">
        <v>13</v>
      </c>
      <c r="F4521" s="6" t="s">
        <v>25</v>
      </c>
      <c r="G4521" s="36" t="s">
        <v>106</v>
      </c>
      <c r="H4521" s="6">
        <v>0.1232</v>
      </c>
      <c r="I4521">
        <f t="shared" ca="1" si="70"/>
        <v>0.1172</v>
      </c>
      <c r="J4521" t="s">
        <v>98</v>
      </c>
    </row>
    <row r="4522" spans="1:10" x14ac:dyDescent="0.2">
      <c r="A4522" s="6" t="s">
        <v>49</v>
      </c>
      <c r="B4522" s="6" t="s">
        <v>81</v>
      </c>
      <c r="C4522" s="6" t="s">
        <v>76</v>
      </c>
      <c r="D4522" s="6" t="s">
        <v>9</v>
      </c>
      <c r="E4522" s="6" t="s">
        <v>13</v>
      </c>
      <c r="F4522" s="6" t="s">
        <v>26</v>
      </c>
      <c r="G4522" s="36" t="s">
        <v>106</v>
      </c>
      <c r="H4522" s="6">
        <v>0.12790000000000001</v>
      </c>
      <c r="I4522">
        <f t="shared" ca="1" si="70"/>
        <v>0.13595000000000002</v>
      </c>
      <c r="J4522" t="s">
        <v>98</v>
      </c>
    </row>
    <row r="4523" spans="1:10" x14ac:dyDescent="0.2">
      <c r="A4523" s="6" t="s">
        <v>49</v>
      </c>
      <c r="B4523" s="6" t="s">
        <v>81</v>
      </c>
      <c r="C4523" s="6" t="s">
        <v>76</v>
      </c>
      <c r="D4523" s="6" t="s">
        <v>9</v>
      </c>
      <c r="E4523" s="6" t="s">
        <v>13</v>
      </c>
      <c r="F4523" s="6" t="s">
        <v>27</v>
      </c>
      <c r="G4523" s="36" t="s">
        <v>107</v>
      </c>
      <c r="H4523" s="6">
        <v>0.14399999999999999</v>
      </c>
      <c r="I4523">
        <f t="shared" ca="1" si="70"/>
        <v>0.13595000000000002</v>
      </c>
      <c r="J4523" t="s">
        <v>98</v>
      </c>
    </row>
    <row r="4524" spans="1:10" x14ac:dyDescent="0.2">
      <c r="A4524" s="6" t="s">
        <v>49</v>
      </c>
      <c r="B4524" s="6" t="s">
        <v>81</v>
      </c>
      <c r="C4524" s="6" t="s">
        <v>76</v>
      </c>
      <c r="D4524" s="6" t="s">
        <v>9</v>
      </c>
      <c r="E4524" s="6" t="s">
        <v>13</v>
      </c>
      <c r="F4524" s="6" t="s">
        <v>28</v>
      </c>
      <c r="G4524" s="36" t="s">
        <v>107</v>
      </c>
      <c r="H4524" s="6">
        <v>0.16309999999999999</v>
      </c>
      <c r="I4524">
        <f t="shared" ca="1" si="70"/>
        <v>0.1653</v>
      </c>
      <c r="J4524" t="s">
        <v>98</v>
      </c>
    </row>
    <row r="4525" spans="1:10" x14ac:dyDescent="0.2">
      <c r="A4525" s="6" t="s">
        <v>49</v>
      </c>
      <c r="B4525" s="6" t="s">
        <v>81</v>
      </c>
      <c r="C4525" s="6" t="s">
        <v>76</v>
      </c>
      <c r="D4525" s="6" t="s">
        <v>9</v>
      </c>
      <c r="E4525" s="6" t="s">
        <v>13</v>
      </c>
      <c r="F4525" s="6" t="s">
        <v>29</v>
      </c>
      <c r="G4525" s="36" t="s">
        <v>108</v>
      </c>
      <c r="H4525" s="6">
        <v>0.16750000000000001</v>
      </c>
      <c r="I4525">
        <f t="shared" ca="1" si="70"/>
        <v>0.1653</v>
      </c>
      <c r="J4525" t="s">
        <v>98</v>
      </c>
    </row>
    <row r="4526" spans="1:10" x14ac:dyDescent="0.2">
      <c r="A4526" s="6" t="s">
        <v>49</v>
      </c>
      <c r="B4526" s="6" t="s">
        <v>81</v>
      </c>
      <c r="C4526" s="6" t="s">
        <v>76</v>
      </c>
      <c r="D4526" s="6" t="s">
        <v>9</v>
      </c>
      <c r="E4526" s="6" t="s">
        <v>13</v>
      </c>
      <c r="F4526" s="6" t="s">
        <v>30</v>
      </c>
      <c r="G4526" s="36" t="s">
        <v>108</v>
      </c>
      <c r="H4526" s="6">
        <v>0.17749999999999999</v>
      </c>
      <c r="I4526">
        <f t="shared" ca="1" si="70"/>
        <v>0.1789</v>
      </c>
      <c r="J4526" t="s">
        <v>98</v>
      </c>
    </row>
    <row r="4527" spans="1:10" x14ac:dyDescent="0.2">
      <c r="A4527" s="6" t="s">
        <v>49</v>
      </c>
      <c r="B4527" s="6" t="s">
        <v>81</v>
      </c>
      <c r="C4527" s="6" t="s">
        <v>76</v>
      </c>
      <c r="D4527" s="6" t="s">
        <v>9</v>
      </c>
      <c r="E4527" s="6" t="s">
        <v>13</v>
      </c>
      <c r="F4527" s="6" t="s">
        <v>31</v>
      </c>
      <c r="G4527" s="36" t="s">
        <v>109</v>
      </c>
      <c r="H4527" s="6">
        <v>0.18029999999999999</v>
      </c>
      <c r="I4527">
        <f t="shared" ca="1" si="70"/>
        <v>0.1789</v>
      </c>
      <c r="J4527" t="s">
        <v>98</v>
      </c>
    </row>
    <row r="4528" spans="1:10" x14ac:dyDescent="0.2">
      <c r="A4528" s="6" t="s">
        <v>49</v>
      </c>
      <c r="B4528" s="6" t="s">
        <v>81</v>
      </c>
      <c r="C4528" s="6" t="s">
        <v>76</v>
      </c>
      <c r="D4528" s="6" t="s">
        <v>9</v>
      </c>
      <c r="E4528" s="6" t="s">
        <v>13</v>
      </c>
      <c r="F4528" s="6" t="s">
        <v>32</v>
      </c>
      <c r="G4528" s="36" t="s">
        <v>109</v>
      </c>
      <c r="H4528" s="6">
        <v>0.1812</v>
      </c>
      <c r="I4528">
        <f t="shared" ca="1" si="70"/>
        <v>0.17519999999999999</v>
      </c>
      <c r="J4528" t="s">
        <v>98</v>
      </c>
    </row>
    <row r="4529" spans="1:10" x14ac:dyDescent="0.2">
      <c r="A4529" s="6" t="s">
        <v>49</v>
      </c>
      <c r="B4529" s="6" t="s">
        <v>81</v>
      </c>
      <c r="C4529" s="6" t="s">
        <v>76</v>
      </c>
      <c r="D4529" s="6" t="s">
        <v>9</v>
      </c>
      <c r="E4529" s="6" t="s">
        <v>13</v>
      </c>
      <c r="F4529" s="6" t="s">
        <v>33</v>
      </c>
      <c r="G4529" s="36" t="s">
        <v>110</v>
      </c>
      <c r="H4529" s="6">
        <v>0.16919999999999999</v>
      </c>
      <c r="I4529">
        <f t="shared" ca="1" si="70"/>
        <v>0.17519999999999999</v>
      </c>
      <c r="J4529" t="s">
        <v>98</v>
      </c>
    </row>
    <row r="4530" spans="1:10" x14ac:dyDescent="0.2">
      <c r="A4530" s="6" t="s">
        <v>49</v>
      </c>
      <c r="B4530" s="6" t="s">
        <v>81</v>
      </c>
      <c r="C4530" s="6" t="s">
        <v>76</v>
      </c>
      <c r="D4530" s="6" t="s">
        <v>9</v>
      </c>
      <c r="E4530" s="6" t="s">
        <v>13</v>
      </c>
      <c r="F4530" s="6" t="s">
        <v>34</v>
      </c>
      <c r="G4530" s="36" t="s">
        <v>110</v>
      </c>
      <c r="H4530" s="6">
        <v>0.17469999999999999</v>
      </c>
      <c r="I4530">
        <f t="shared" ca="1" si="70"/>
        <v>0.17265</v>
      </c>
      <c r="J4530" t="s">
        <v>98</v>
      </c>
    </row>
    <row r="4531" spans="1:10" x14ac:dyDescent="0.2">
      <c r="A4531" s="6" t="s">
        <v>49</v>
      </c>
      <c r="B4531" s="6" t="s">
        <v>81</v>
      </c>
      <c r="C4531" s="6" t="s">
        <v>76</v>
      </c>
      <c r="D4531" s="6" t="s">
        <v>9</v>
      </c>
      <c r="E4531" s="6" t="s">
        <v>13</v>
      </c>
      <c r="F4531" s="6" t="s">
        <v>35</v>
      </c>
      <c r="G4531" s="36" t="s">
        <v>111</v>
      </c>
      <c r="H4531" s="6">
        <v>0.1706</v>
      </c>
      <c r="I4531">
        <f t="shared" ca="1" si="70"/>
        <v>0.17265</v>
      </c>
      <c r="J4531" t="s">
        <v>98</v>
      </c>
    </row>
    <row r="4532" spans="1:10" x14ac:dyDescent="0.2">
      <c r="A4532" s="6" t="s">
        <v>49</v>
      </c>
      <c r="B4532" s="6" t="s">
        <v>81</v>
      </c>
      <c r="C4532" s="6" t="s">
        <v>76</v>
      </c>
      <c r="D4532" s="6" t="s">
        <v>9</v>
      </c>
      <c r="E4532" s="6" t="s">
        <v>13</v>
      </c>
      <c r="F4532" s="6" t="s">
        <v>36</v>
      </c>
      <c r="G4532" s="36" t="s">
        <v>111</v>
      </c>
      <c r="H4532" s="6">
        <v>0.16600000000000001</v>
      </c>
      <c r="I4532">
        <f t="shared" ca="1" si="70"/>
        <v>0.16794999999999999</v>
      </c>
      <c r="J4532" t="s">
        <v>98</v>
      </c>
    </row>
    <row r="4533" spans="1:10" x14ac:dyDescent="0.2">
      <c r="A4533" s="6" t="s">
        <v>49</v>
      </c>
      <c r="B4533" s="6" t="s">
        <v>81</v>
      </c>
      <c r="C4533" s="6" t="s">
        <v>76</v>
      </c>
      <c r="D4533" s="6" t="s">
        <v>9</v>
      </c>
      <c r="E4533" s="6" t="s">
        <v>13</v>
      </c>
      <c r="F4533" s="6" t="s">
        <v>37</v>
      </c>
      <c r="G4533" s="36" t="s">
        <v>112</v>
      </c>
      <c r="H4533" s="6">
        <v>0.1699</v>
      </c>
      <c r="I4533">
        <f t="shared" ca="1" si="70"/>
        <v>0.16794999999999999</v>
      </c>
      <c r="J4533" t="s">
        <v>98</v>
      </c>
    </row>
    <row r="4534" spans="1:10" x14ac:dyDescent="0.2">
      <c r="A4534" s="6" t="s">
        <v>49</v>
      </c>
      <c r="B4534" s="6" t="s">
        <v>81</v>
      </c>
      <c r="C4534" s="6" t="s">
        <v>76</v>
      </c>
      <c r="D4534" s="6" t="s">
        <v>9</v>
      </c>
      <c r="E4534" s="6" t="s">
        <v>13</v>
      </c>
      <c r="F4534" s="6" t="s">
        <v>38</v>
      </c>
      <c r="G4534" s="36" t="s">
        <v>112</v>
      </c>
      <c r="H4534" s="6">
        <v>0.17050000000000001</v>
      </c>
      <c r="I4534">
        <f t="shared" ca="1" si="70"/>
        <v>0.16589999999999999</v>
      </c>
      <c r="J4534" t="s">
        <v>98</v>
      </c>
    </row>
    <row r="4535" spans="1:10" x14ac:dyDescent="0.2">
      <c r="A4535" s="6" t="s">
        <v>49</v>
      </c>
      <c r="B4535" s="6" t="s">
        <v>81</v>
      </c>
      <c r="C4535" s="6" t="s">
        <v>76</v>
      </c>
      <c r="D4535" s="6" t="s">
        <v>9</v>
      </c>
      <c r="E4535" s="6" t="s">
        <v>13</v>
      </c>
      <c r="F4535" s="6" t="s">
        <v>39</v>
      </c>
      <c r="G4535" s="36" t="s">
        <v>113</v>
      </c>
      <c r="H4535" s="6">
        <v>0.1613</v>
      </c>
      <c r="I4535">
        <f t="shared" ca="1" si="70"/>
        <v>0.16589999999999999</v>
      </c>
      <c r="J4535" t="s">
        <v>98</v>
      </c>
    </row>
    <row r="4536" spans="1:10" x14ac:dyDescent="0.2">
      <c r="A4536" s="6" t="s">
        <v>49</v>
      </c>
      <c r="B4536" s="6" t="s">
        <v>81</v>
      </c>
      <c r="C4536" s="6" t="s">
        <v>76</v>
      </c>
      <c r="D4536" s="6" t="s">
        <v>9</v>
      </c>
      <c r="E4536" s="6" t="s">
        <v>13</v>
      </c>
      <c r="F4536" s="6" t="s">
        <v>40</v>
      </c>
      <c r="G4536" s="36" t="s">
        <v>113</v>
      </c>
      <c r="H4536" s="6">
        <v>0.16059999999999999</v>
      </c>
      <c r="I4536">
        <f t="shared" ca="1" si="70"/>
        <v>8.0299999999999996E-2</v>
      </c>
      <c r="J4536" t="s">
        <v>98</v>
      </c>
    </row>
    <row r="4537" spans="1:10" x14ac:dyDescent="0.2">
      <c r="A4537" s="6" t="s">
        <v>49</v>
      </c>
      <c r="B4537" s="6" t="s">
        <v>81</v>
      </c>
      <c r="C4537" s="6" t="s">
        <v>76</v>
      </c>
      <c r="D4537" s="6" t="s">
        <v>9</v>
      </c>
      <c r="E4537" s="6" t="s">
        <v>13</v>
      </c>
      <c r="F4537" s="6" t="s">
        <v>41</v>
      </c>
      <c r="G4537" s="36" t="s">
        <v>141</v>
      </c>
      <c r="H4537" s="6">
        <v>0</v>
      </c>
      <c r="I4537">
        <f t="shared" ca="1" si="70"/>
        <v>8.0299999999999996E-2</v>
      </c>
      <c r="J4537" t="s">
        <v>98</v>
      </c>
    </row>
    <row r="4538" spans="1:10" x14ac:dyDescent="0.2">
      <c r="A4538" s="6" t="s">
        <v>50</v>
      </c>
      <c r="B4538" s="6" t="s">
        <v>81</v>
      </c>
      <c r="C4538" s="6" t="s">
        <v>76</v>
      </c>
      <c r="D4538" s="6" t="s">
        <v>9</v>
      </c>
      <c r="E4538" s="6" t="s">
        <v>13</v>
      </c>
      <c r="F4538" s="6" t="s">
        <v>15</v>
      </c>
      <c r="G4538" s="36" t="s">
        <v>122</v>
      </c>
      <c r="H4538" s="6">
        <v>0</v>
      </c>
      <c r="I4538">
        <f t="shared" ca="1" si="70"/>
        <v>8.1100000000000005E-2</v>
      </c>
      <c r="J4538" t="s">
        <v>98</v>
      </c>
    </row>
    <row r="4539" spans="1:10" x14ac:dyDescent="0.2">
      <c r="A4539" s="6" t="s">
        <v>50</v>
      </c>
      <c r="B4539" s="6" t="s">
        <v>81</v>
      </c>
      <c r="C4539" s="6" t="s">
        <v>76</v>
      </c>
      <c r="D4539" s="6" t="s">
        <v>9</v>
      </c>
      <c r="E4539" s="6" t="s">
        <v>13</v>
      </c>
      <c r="F4539" s="6" t="s">
        <v>16</v>
      </c>
      <c r="G4539" s="36" t="s">
        <v>122</v>
      </c>
      <c r="H4539" s="6">
        <v>0.16220000000000001</v>
      </c>
      <c r="I4539">
        <f t="shared" ca="1" si="70"/>
        <v>8.1100000000000005E-2</v>
      </c>
      <c r="J4539" t="s">
        <v>98</v>
      </c>
    </row>
    <row r="4540" spans="1:10" x14ac:dyDescent="0.2">
      <c r="A4540" s="6" t="s">
        <v>50</v>
      </c>
      <c r="B4540" s="6" t="s">
        <v>81</v>
      </c>
      <c r="C4540" s="6" t="s">
        <v>76</v>
      </c>
      <c r="D4540" s="6" t="s">
        <v>9</v>
      </c>
      <c r="E4540" s="6" t="s">
        <v>13</v>
      </c>
      <c r="F4540" s="6" t="s">
        <v>17</v>
      </c>
      <c r="G4540" s="36" t="s">
        <v>123</v>
      </c>
      <c r="H4540" s="6">
        <v>0.1583</v>
      </c>
      <c r="I4540">
        <f t="shared" ca="1" si="70"/>
        <v>0.16904999999999998</v>
      </c>
      <c r="J4540" t="s">
        <v>98</v>
      </c>
    </row>
    <row r="4541" spans="1:10" x14ac:dyDescent="0.2">
      <c r="A4541" s="6" t="s">
        <v>50</v>
      </c>
      <c r="B4541" s="6" t="s">
        <v>81</v>
      </c>
      <c r="C4541" s="6" t="s">
        <v>76</v>
      </c>
      <c r="D4541" s="6" t="s">
        <v>9</v>
      </c>
      <c r="E4541" s="6" t="s">
        <v>13</v>
      </c>
      <c r="F4541" s="6" t="s">
        <v>18</v>
      </c>
      <c r="G4541" s="36" t="s">
        <v>123</v>
      </c>
      <c r="H4541" s="6">
        <v>0.17979999999999999</v>
      </c>
      <c r="I4541">
        <f t="shared" ca="1" si="70"/>
        <v>0.16904999999999998</v>
      </c>
      <c r="J4541" t="s">
        <v>98</v>
      </c>
    </row>
    <row r="4542" spans="1:10" x14ac:dyDescent="0.2">
      <c r="A4542" s="6" t="s">
        <v>50</v>
      </c>
      <c r="B4542" s="6" t="s">
        <v>81</v>
      </c>
      <c r="C4542" s="6" t="s">
        <v>76</v>
      </c>
      <c r="D4542" s="6" t="s">
        <v>9</v>
      </c>
      <c r="E4542" s="6" t="s">
        <v>13</v>
      </c>
      <c r="F4542" s="6" t="s">
        <v>19</v>
      </c>
      <c r="G4542" s="36" t="s">
        <v>124</v>
      </c>
      <c r="H4542" s="6">
        <v>0.1779</v>
      </c>
      <c r="I4542">
        <f t="shared" ca="1" si="70"/>
        <v>0.18475</v>
      </c>
      <c r="J4542" t="s">
        <v>98</v>
      </c>
    </row>
    <row r="4543" spans="1:10" x14ac:dyDescent="0.2">
      <c r="A4543" s="6" t="s">
        <v>50</v>
      </c>
      <c r="B4543" s="6" t="s">
        <v>81</v>
      </c>
      <c r="C4543" s="6" t="s">
        <v>76</v>
      </c>
      <c r="D4543" s="6" t="s">
        <v>9</v>
      </c>
      <c r="E4543" s="6" t="s">
        <v>13</v>
      </c>
      <c r="F4543" s="6" t="s">
        <v>20</v>
      </c>
      <c r="G4543" s="36" t="s">
        <v>124</v>
      </c>
      <c r="H4543" s="6">
        <v>0.19159999999999999</v>
      </c>
      <c r="I4543">
        <f t="shared" ca="1" si="70"/>
        <v>0.18475</v>
      </c>
      <c r="J4543" t="s">
        <v>98</v>
      </c>
    </row>
    <row r="4544" spans="1:10" x14ac:dyDescent="0.2">
      <c r="A4544" s="6" t="s">
        <v>50</v>
      </c>
      <c r="B4544" s="6" t="s">
        <v>81</v>
      </c>
      <c r="C4544" s="6" t="s">
        <v>76</v>
      </c>
      <c r="D4544" s="6" t="s">
        <v>9</v>
      </c>
      <c r="E4544" s="6" t="s">
        <v>13</v>
      </c>
      <c r="F4544" s="6" t="s">
        <v>21</v>
      </c>
      <c r="G4544" s="36" t="s">
        <v>104</v>
      </c>
      <c r="H4544" s="6">
        <v>0.1978</v>
      </c>
      <c r="I4544">
        <f t="shared" ca="1" si="70"/>
        <v>0.20315</v>
      </c>
      <c r="J4544" t="s">
        <v>98</v>
      </c>
    </row>
    <row r="4545" spans="1:10" x14ac:dyDescent="0.2">
      <c r="A4545" s="6" t="s">
        <v>50</v>
      </c>
      <c r="B4545" s="6" t="s">
        <v>81</v>
      </c>
      <c r="C4545" s="6" t="s">
        <v>76</v>
      </c>
      <c r="D4545" s="6" t="s">
        <v>9</v>
      </c>
      <c r="E4545" s="6" t="s">
        <v>13</v>
      </c>
      <c r="F4545" s="6" t="s">
        <v>22</v>
      </c>
      <c r="G4545" s="36" t="s">
        <v>104</v>
      </c>
      <c r="H4545" s="6">
        <v>0.20849999999999999</v>
      </c>
      <c r="I4545">
        <f t="shared" ca="1" si="70"/>
        <v>0.20315</v>
      </c>
      <c r="J4545" t="s">
        <v>98</v>
      </c>
    </row>
    <row r="4546" spans="1:10" x14ac:dyDescent="0.2">
      <c r="A4546" s="6" t="s">
        <v>50</v>
      </c>
      <c r="B4546" s="6" t="s">
        <v>81</v>
      </c>
      <c r="C4546" s="6" t="s">
        <v>76</v>
      </c>
      <c r="D4546" s="6" t="s">
        <v>9</v>
      </c>
      <c r="E4546" s="6" t="s">
        <v>13</v>
      </c>
      <c r="F4546" s="6" t="s">
        <v>23</v>
      </c>
      <c r="G4546" s="36" t="s">
        <v>105</v>
      </c>
      <c r="H4546" s="6">
        <v>0.21929999999999999</v>
      </c>
      <c r="I4546">
        <f t="shared" ref="I4546:I4609" ca="1" si="71">IF(ISEVEN(ROW(A4546)),AVERAGE(OFFSET(H$2:H$3,ROW()-ROW(A$2),)),I4545)</f>
        <v>0.22559999999999999</v>
      </c>
      <c r="J4546" t="s">
        <v>98</v>
      </c>
    </row>
    <row r="4547" spans="1:10" x14ac:dyDescent="0.2">
      <c r="A4547" s="6" t="s">
        <v>50</v>
      </c>
      <c r="B4547" s="6" t="s">
        <v>81</v>
      </c>
      <c r="C4547" s="6" t="s">
        <v>76</v>
      </c>
      <c r="D4547" s="6" t="s">
        <v>9</v>
      </c>
      <c r="E4547" s="6" t="s">
        <v>13</v>
      </c>
      <c r="F4547" s="6" t="s">
        <v>24</v>
      </c>
      <c r="G4547" s="36" t="s">
        <v>105</v>
      </c>
      <c r="H4547" s="6">
        <v>0.2319</v>
      </c>
      <c r="I4547">
        <f t="shared" ca="1" si="71"/>
        <v>0.22559999999999999</v>
      </c>
      <c r="J4547" t="s">
        <v>98</v>
      </c>
    </row>
    <row r="4548" spans="1:10" x14ac:dyDescent="0.2">
      <c r="A4548" s="6" t="s">
        <v>50</v>
      </c>
      <c r="B4548" s="6" t="s">
        <v>81</v>
      </c>
      <c r="C4548" s="6" t="s">
        <v>76</v>
      </c>
      <c r="D4548" s="6" t="s">
        <v>9</v>
      </c>
      <c r="E4548" s="6" t="s">
        <v>13</v>
      </c>
      <c r="F4548" s="6" t="s">
        <v>25</v>
      </c>
      <c r="G4548" s="36" t="s">
        <v>106</v>
      </c>
      <c r="H4548" s="6">
        <v>0.24260000000000001</v>
      </c>
      <c r="I4548">
        <f t="shared" ca="1" si="71"/>
        <v>0.24709999999999999</v>
      </c>
      <c r="J4548" t="s">
        <v>98</v>
      </c>
    </row>
    <row r="4549" spans="1:10" x14ac:dyDescent="0.2">
      <c r="A4549" s="6" t="s">
        <v>50</v>
      </c>
      <c r="B4549" s="6" t="s">
        <v>81</v>
      </c>
      <c r="C4549" s="6" t="s">
        <v>76</v>
      </c>
      <c r="D4549" s="6" t="s">
        <v>9</v>
      </c>
      <c r="E4549" s="6" t="s">
        <v>13</v>
      </c>
      <c r="F4549" s="6" t="s">
        <v>26</v>
      </c>
      <c r="G4549" s="36" t="s">
        <v>106</v>
      </c>
      <c r="H4549" s="6">
        <v>0.25159999999999999</v>
      </c>
      <c r="I4549">
        <f t="shared" ca="1" si="71"/>
        <v>0.24709999999999999</v>
      </c>
      <c r="J4549" t="s">
        <v>98</v>
      </c>
    </row>
    <row r="4550" spans="1:10" x14ac:dyDescent="0.2">
      <c r="A4550" s="6" t="s">
        <v>50</v>
      </c>
      <c r="B4550" s="6" t="s">
        <v>81</v>
      </c>
      <c r="C4550" s="6" t="s">
        <v>76</v>
      </c>
      <c r="D4550" s="6" t="s">
        <v>9</v>
      </c>
      <c r="E4550" s="6" t="s">
        <v>13</v>
      </c>
      <c r="F4550" s="6" t="s">
        <v>27</v>
      </c>
      <c r="G4550" s="36" t="s">
        <v>107</v>
      </c>
      <c r="H4550" s="6">
        <v>0.24340000000000001</v>
      </c>
      <c r="I4550">
        <f t="shared" ca="1" si="71"/>
        <v>0.24965000000000001</v>
      </c>
      <c r="J4550" t="s">
        <v>98</v>
      </c>
    </row>
    <row r="4551" spans="1:10" x14ac:dyDescent="0.2">
      <c r="A4551" s="6" t="s">
        <v>50</v>
      </c>
      <c r="B4551" s="6" t="s">
        <v>81</v>
      </c>
      <c r="C4551" s="6" t="s">
        <v>76</v>
      </c>
      <c r="D4551" s="6" t="s">
        <v>9</v>
      </c>
      <c r="E4551" s="6" t="s">
        <v>13</v>
      </c>
      <c r="F4551" s="6" t="s">
        <v>28</v>
      </c>
      <c r="G4551" s="36" t="s">
        <v>107</v>
      </c>
      <c r="H4551" s="6">
        <v>0.25590000000000002</v>
      </c>
      <c r="I4551">
        <f t="shared" ca="1" si="71"/>
        <v>0.24965000000000001</v>
      </c>
      <c r="J4551" t="s">
        <v>98</v>
      </c>
    </row>
    <row r="4552" spans="1:10" x14ac:dyDescent="0.2">
      <c r="A4552" s="6" t="s">
        <v>50</v>
      </c>
      <c r="B4552" s="6" t="s">
        <v>81</v>
      </c>
      <c r="C4552" s="6" t="s">
        <v>76</v>
      </c>
      <c r="D4552" s="6" t="s">
        <v>9</v>
      </c>
      <c r="E4552" s="6" t="s">
        <v>13</v>
      </c>
      <c r="F4552" s="6" t="s">
        <v>29</v>
      </c>
      <c r="G4552" s="36" t="s">
        <v>108</v>
      </c>
      <c r="H4552" s="6">
        <v>0.2591</v>
      </c>
      <c r="I4552">
        <f t="shared" ca="1" si="71"/>
        <v>0.26729999999999998</v>
      </c>
      <c r="J4552" t="s">
        <v>98</v>
      </c>
    </row>
    <row r="4553" spans="1:10" x14ac:dyDescent="0.2">
      <c r="A4553" s="6" t="s">
        <v>50</v>
      </c>
      <c r="B4553" s="6" t="s">
        <v>81</v>
      </c>
      <c r="C4553" s="6" t="s">
        <v>76</v>
      </c>
      <c r="D4553" s="6" t="s">
        <v>9</v>
      </c>
      <c r="E4553" s="6" t="s">
        <v>13</v>
      </c>
      <c r="F4553" s="6" t="s">
        <v>30</v>
      </c>
      <c r="G4553" s="36" t="s">
        <v>108</v>
      </c>
      <c r="H4553" s="6">
        <v>0.27550000000000002</v>
      </c>
      <c r="I4553">
        <f t="shared" ca="1" si="71"/>
        <v>0.26729999999999998</v>
      </c>
      <c r="J4553" t="s">
        <v>98</v>
      </c>
    </row>
    <row r="4554" spans="1:10" x14ac:dyDescent="0.2">
      <c r="A4554" s="6" t="s">
        <v>50</v>
      </c>
      <c r="B4554" s="6" t="s">
        <v>81</v>
      </c>
      <c r="C4554" s="6" t="s">
        <v>76</v>
      </c>
      <c r="D4554" s="6" t="s">
        <v>9</v>
      </c>
      <c r="E4554" s="6" t="s">
        <v>13</v>
      </c>
      <c r="F4554" s="6" t="s">
        <v>31</v>
      </c>
      <c r="G4554" s="36" t="s">
        <v>109</v>
      </c>
      <c r="H4554" s="6">
        <v>0.27150000000000002</v>
      </c>
      <c r="I4554">
        <f t="shared" ca="1" si="71"/>
        <v>0.27834999999999999</v>
      </c>
      <c r="J4554" t="s">
        <v>98</v>
      </c>
    </row>
    <row r="4555" spans="1:10" x14ac:dyDescent="0.2">
      <c r="A4555" s="6" t="s">
        <v>50</v>
      </c>
      <c r="B4555" s="6" t="s">
        <v>81</v>
      </c>
      <c r="C4555" s="6" t="s">
        <v>76</v>
      </c>
      <c r="D4555" s="6" t="s">
        <v>9</v>
      </c>
      <c r="E4555" s="6" t="s">
        <v>13</v>
      </c>
      <c r="F4555" s="6" t="s">
        <v>32</v>
      </c>
      <c r="G4555" s="36" t="s">
        <v>109</v>
      </c>
      <c r="H4555" s="6">
        <v>0.28520000000000001</v>
      </c>
      <c r="I4555">
        <f t="shared" ca="1" si="71"/>
        <v>0.27834999999999999</v>
      </c>
      <c r="J4555" t="s">
        <v>98</v>
      </c>
    </row>
    <row r="4556" spans="1:10" x14ac:dyDescent="0.2">
      <c r="A4556" s="6" t="s">
        <v>50</v>
      </c>
      <c r="B4556" s="6" t="s">
        <v>81</v>
      </c>
      <c r="C4556" s="6" t="s">
        <v>76</v>
      </c>
      <c r="D4556" s="6" t="s">
        <v>9</v>
      </c>
      <c r="E4556" s="6" t="s">
        <v>13</v>
      </c>
      <c r="F4556" s="6" t="s">
        <v>33</v>
      </c>
      <c r="G4556" s="36" t="s">
        <v>110</v>
      </c>
      <c r="H4556" s="6">
        <v>0.26719999999999999</v>
      </c>
      <c r="I4556">
        <f t="shared" ca="1" si="71"/>
        <v>0.27305000000000001</v>
      </c>
      <c r="J4556" t="s">
        <v>98</v>
      </c>
    </row>
    <row r="4557" spans="1:10" x14ac:dyDescent="0.2">
      <c r="A4557" s="6" t="s">
        <v>50</v>
      </c>
      <c r="B4557" s="6" t="s">
        <v>81</v>
      </c>
      <c r="C4557" s="6" t="s">
        <v>76</v>
      </c>
      <c r="D4557" s="6" t="s">
        <v>9</v>
      </c>
      <c r="E4557" s="6" t="s">
        <v>13</v>
      </c>
      <c r="F4557" s="6" t="s">
        <v>34</v>
      </c>
      <c r="G4557" s="36" t="s">
        <v>110</v>
      </c>
      <c r="H4557" s="6">
        <v>0.27889999999999998</v>
      </c>
      <c r="I4557">
        <f t="shared" ca="1" si="71"/>
        <v>0.27305000000000001</v>
      </c>
      <c r="J4557" t="s">
        <v>98</v>
      </c>
    </row>
    <row r="4558" spans="1:10" x14ac:dyDescent="0.2">
      <c r="A4558" s="6" t="s">
        <v>50</v>
      </c>
      <c r="B4558" s="6" t="s">
        <v>81</v>
      </c>
      <c r="C4558" s="6" t="s">
        <v>76</v>
      </c>
      <c r="D4558" s="6" t="s">
        <v>9</v>
      </c>
      <c r="E4558" s="6" t="s">
        <v>13</v>
      </c>
      <c r="F4558" s="6" t="s">
        <v>35</v>
      </c>
      <c r="G4558" s="36" t="s">
        <v>111</v>
      </c>
      <c r="H4558" s="6">
        <v>0.28589999999999999</v>
      </c>
      <c r="I4558">
        <f t="shared" ca="1" si="71"/>
        <v>0.27729999999999999</v>
      </c>
      <c r="J4558" t="s">
        <v>98</v>
      </c>
    </row>
    <row r="4559" spans="1:10" x14ac:dyDescent="0.2">
      <c r="A4559" s="6" t="s">
        <v>50</v>
      </c>
      <c r="B4559" s="6" t="s">
        <v>81</v>
      </c>
      <c r="C4559" s="6" t="s">
        <v>76</v>
      </c>
      <c r="D4559" s="6" t="s">
        <v>9</v>
      </c>
      <c r="E4559" s="6" t="s">
        <v>13</v>
      </c>
      <c r="F4559" s="6" t="s">
        <v>36</v>
      </c>
      <c r="G4559" s="36" t="s">
        <v>111</v>
      </c>
      <c r="H4559" s="6">
        <v>0.26869999999999999</v>
      </c>
      <c r="I4559">
        <f t="shared" ca="1" si="71"/>
        <v>0.27729999999999999</v>
      </c>
      <c r="J4559" t="s">
        <v>98</v>
      </c>
    </row>
    <row r="4560" spans="1:10" x14ac:dyDescent="0.2">
      <c r="A4560" s="6" t="s">
        <v>50</v>
      </c>
      <c r="B4560" s="6" t="s">
        <v>81</v>
      </c>
      <c r="C4560" s="6" t="s">
        <v>76</v>
      </c>
      <c r="D4560" s="6" t="s">
        <v>9</v>
      </c>
      <c r="E4560" s="6" t="s">
        <v>13</v>
      </c>
      <c r="F4560" s="6" t="s">
        <v>37</v>
      </c>
      <c r="G4560" s="36" t="s">
        <v>112</v>
      </c>
      <c r="H4560" s="6">
        <v>0.29289999999999999</v>
      </c>
      <c r="I4560">
        <f t="shared" ca="1" si="71"/>
        <v>0.29864999999999997</v>
      </c>
      <c r="J4560" t="s">
        <v>98</v>
      </c>
    </row>
    <row r="4561" spans="1:10" x14ac:dyDescent="0.2">
      <c r="A4561" s="6" t="s">
        <v>50</v>
      </c>
      <c r="B4561" s="6" t="s">
        <v>81</v>
      </c>
      <c r="C4561" s="6" t="s">
        <v>76</v>
      </c>
      <c r="D4561" s="6" t="s">
        <v>9</v>
      </c>
      <c r="E4561" s="6" t="s">
        <v>13</v>
      </c>
      <c r="F4561" s="6" t="s">
        <v>38</v>
      </c>
      <c r="G4561" s="36" t="s">
        <v>112</v>
      </c>
      <c r="H4561" s="6">
        <v>0.3044</v>
      </c>
      <c r="I4561">
        <f t="shared" ca="1" si="71"/>
        <v>0.29864999999999997</v>
      </c>
      <c r="J4561" t="s">
        <v>98</v>
      </c>
    </row>
    <row r="4562" spans="1:10" x14ac:dyDescent="0.2">
      <c r="A4562" s="6" t="s">
        <v>50</v>
      </c>
      <c r="B4562" s="6" t="s">
        <v>81</v>
      </c>
      <c r="C4562" s="6" t="s">
        <v>76</v>
      </c>
      <c r="D4562" s="6" t="s">
        <v>9</v>
      </c>
      <c r="E4562" s="6" t="s">
        <v>13</v>
      </c>
      <c r="F4562" s="6" t="s">
        <v>39</v>
      </c>
      <c r="G4562" s="36" t="s">
        <v>113</v>
      </c>
      <c r="H4562" s="6">
        <v>0.29949999999999999</v>
      </c>
      <c r="I4562">
        <f t="shared" ca="1" si="71"/>
        <v>0.2974</v>
      </c>
      <c r="J4562" t="s">
        <v>98</v>
      </c>
    </row>
    <row r="4563" spans="1:10" x14ac:dyDescent="0.2">
      <c r="A4563" s="6" t="s">
        <v>50</v>
      </c>
      <c r="B4563" s="6" t="s">
        <v>81</v>
      </c>
      <c r="C4563" s="6" t="s">
        <v>76</v>
      </c>
      <c r="D4563" s="6" t="s">
        <v>9</v>
      </c>
      <c r="E4563" s="6" t="s">
        <v>13</v>
      </c>
      <c r="F4563" s="6" t="s">
        <v>40</v>
      </c>
      <c r="G4563" s="36" t="s">
        <v>113</v>
      </c>
      <c r="H4563" s="6">
        <v>0.29530000000000001</v>
      </c>
      <c r="I4563">
        <f t="shared" ca="1" si="71"/>
        <v>0.2974</v>
      </c>
      <c r="J4563" t="s">
        <v>98</v>
      </c>
    </row>
    <row r="4564" spans="1:10" x14ac:dyDescent="0.2">
      <c r="A4564" s="6" t="s">
        <v>50</v>
      </c>
      <c r="B4564" s="6" t="s">
        <v>81</v>
      </c>
      <c r="C4564" s="6" t="s">
        <v>76</v>
      </c>
      <c r="D4564" s="6" t="s">
        <v>9</v>
      </c>
      <c r="E4564" s="6" t="s">
        <v>13</v>
      </c>
      <c r="F4564" s="6" t="s">
        <v>41</v>
      </c>
      <c r="G4564" s="36" t="s">
        <v>141</v>
      </c>
      <c r="H4564" s="6">
        <v>0</v>
      </c>
      <c r="I4564">
        <f t="shared" ca="1" si="71"/>
        <v>0</v>
      </c>
      <c r="J4564" t="s">
        <v>98</v>
      </c>
    </row>
    <row r="4565" spans="1:10" x14ac:dyDescent="0.2">
      <c r="A4565" s="6" t="s">
        <v>51</v>
      </c>
      <c r="B4565" s="6" t="s">
        <v>81</v>
      </c>
      <c r="C4565" s="6" t="s">
        <v>76</v>
      </c>
      <c r="D4565" s="6" t="s">
        <v>9</v>
      </c>
      <c r="E4565" s="6" t="s">
        <v>13</v>
      </c>
      <c r="F4565" s="6" t="s">
        <v>15</v>
      </c>
      <c r="G4565" s="36" t="s">
        <v>122</v>
      </c>
      <c r="H4565" s="6">
        <v>0</v>
      </c>
      <c r="I4565">
        <f t="shared" ca="1" si="71"/>
        <v>0</v>
      </c>
      <c r="J4565" t="s">
        <v>98</v>
      </c>
    </row>
    <row r="4566" spans="1:10" x14ac:dyDescent="0.2">
      <c r="A4566" s="6" t="s">
        <v>51</v>
      </c>
      <c r="B4566" s="6" t="s">
        <v>81</v>
      </c>
      <c r="C4566" s="6" t="s">
        <v>76</v>
      </c>
      <c r="D4566" s="6" t="s">
        <v>9</v>
      </c>
      <c r="E4566" s="6" t="s">
        <v>13</v>
      </c>
      <c r="F4566" s="6" t="s">
        <v>16</v>
      </c>
      <c r="G4566" s="36" t="s">
        <v>122</v>
      </c>
      <c r="H4566" s="6">
        <v>0.14330000000000001</v>
      </c>
      <c r="I4566">
        <f t="shared" ca="1" si="71"/>
        <v>0.14219999999999999</v>
      </c>
      <c r="J4566" t="s">
        <v>98</v>
      </c>
    </row>
    <row r="4567" spans="1:10" x14ac:dyDescent="0.2">
      <c r="A4567" s="6" t="s">
        <v>51</v>
      </c>
      <c r="B4567" s="6" t="s">
        <v>81</v>
      </c>
      <c r="C4567" s="6" t="s">
        <v>76</v>
      </c>
      <c r="D4567" s="6" t="s">
        <v>9</v>
      </c>
      <c r="E4567" s="6" t="s">
        <v>13</v>
      </c>
      <c r="F4567" s="6" t="s">
        <v>17</v>
      </c>
      <c r="G4567" s="36" t="s">
        <v>123</v>
      </c>
      <c r="H4567" s="6">
        <v>0.1411</v>
      </c>
      <c r="I4567">
        <f t="shared" ca="1" si="71"/>
        <v>0.14219999999999999</v>
      </c>
      <c r="J4567" t="s">
        <v>98</v>
      </c>
    </row>
    <row r="4568" spans="1:10" x14ac:dyDescent="0.2">
      <c r="A4568" s="6" t="s">
        <v>51</v>
      </c>
      <c r="B4568" s="6" t="s">
        <v>81</v>
      </c>
      <c r="C4568" s="6" t="s">
        <v>76</v>
      </c>
      <c r="D4568" s="6" t="s">
        <v>9</v>
      </c>
      <c r="E4568" s="6" t="s">
        <v>13</v>
      </c>
      <c r="F4568" s="6" t="s">
        <v>18</v>
      </c>
      <c r="G4568" s="36" t="s">
        <v>123</v>
      </c>
      <c r="H4568" s="6">
        <v>0.14080000000000001</v>
      </c>
      <c r="I4568">
        <f t="shared" ca="1" si="71"/>
        <v>0.14024999999999999</v>
      </c>
      <c r="J4568" t="s">
        <v>98</v>
      </c>
    </row>
    <row r="4569" spans="1:10" x14ac:dyDescent="0.2">
      <c r="A4569" s="6" t="s">
        <v>51</v>
      </c>
      <c r="B4569" s="6" t="s">
        <v>81</v>
      </c>
      <c r="C4569" s="6" t="s">
        <v>76</v>
      </c>
      <c r="D4569" s="6" t="s">
        <v>9</v>
      </c>
      <c r="E4569" s="6" t="s">
        <v>13</v>
      </c>
      <c r="F4569" s="6" t="s">
        <v>19</v>
      </c>
      <c r="G4569" s="36" t="s">
        <v>124</v>
      </c>
      <c r="H4569" s="6">
        <v>0.13969999999999999</v>
      </c>
      <c r="I4569">
        <f t="shared" ca="1" si="71"/>
        <v>0.14024999999999999</v>
      </c>
      <c r="J4569" t="s">
        <v>98</v>
      </c>
    </row>
    <row r="4570" spans="1:10" x14ac:dyDescent="0.2">
      <c r="A4570" s="6" t="s">
        <v>51</v>
      </c>
      <c r="B4570" s="6" t="s">
        <v>81</v>
      </c>
      <c r="C4570" s="6" t="s">
        <v>76</v>
      </c>
      <c r="D4570" s="6" t="s">
        <v>9</v>
      </c>
      <c r="E4570" s="6" t="s">
        <v>13</v>
      </c>
      <c r="F4570" s="6" t="s">
        <v>20</v>
      </c>
      <c r="G4570" s="36" t="s">
        <v>124</v>
      </c>
      <c r="H4570" s="6">
        <v>0.14130000000000001</v>
      </c>
      <c r="I4570">
        <f t="shared" ca="1" si="71"/>
        <v>0.14395000000000002</v>
      </c>
      <c r="J4570" t="s">
        <v>98</v>
      </c>
    </row>
    <row r="4571" spans="1:10" x14ac:dyDescent="0.2">
      <c r="A4571" s="6" t="s">
        <v>51</v>
      </c>
      <c r="B4571" s="6" t="s">
        <v>81</v>
      </c>
      <c r="C4571" s="6" t="s">
        <v>76</v>
      </c>
      <c r="D4571" s="6" t="s">
        <v>9</v>
      </c>
      <c r="E4571" s="6" t="s">
        <v>13</v>
      </c>
      <c r="F4571" s="6" t="s">
        <v>21</v>
      </c>
      <c r="G4571" s="36" t="s">
        <v>104</v>
      </c>
      <c r="H4571" s="6">
        <v>0.14660000000000001</v>
      </c>
      <c r="I4571">
        <f t="shared" ca="1" si="71"/>
        <v>0.14395000000000002</v>
      </c>
      <c r="J4571" t="s">
        <v>98</v>
      </c>
    </row>
    <row r="4572" spans="1:10" x14ac:dyDescent="0.2">
      <c r="A4572" s="6" t="s">
        <v>51</v>
      </c>
      <c r="B4572" s="6" t="s">
        <v>81</v>
      </c>
      <c r="C4572" s="6" t="s">
        <v>76</v>
      </c>
      <c r="D4572" s="6" t="s">
        <v>9</v>
      </c>
      <c r="E4572" s="6" t="s">
        <v>13</v>
      </c>
      <c r="F4572" s="6" t="s">
        <v>22</v>
      </c>
      <c r="G4572" s="36" t="s">
        <v>104</v>
      </c>
      <c r="H4572" s="6">
        <v>0.1542</v>
      </c>
      <c r="I4572">
        <f t="shared" ca="1" si="71"/>
        <v>0.155</v>
      </c>
      <c r="J4572" t="s">
        <v>98</v>
      </c>
    </row>
    <row r="4573" spans="1:10" x14ac:dyDescent="0.2">
      <c r="A4573" s="6" t="s">
        <v>51</v>
      </c>
      <c r="B4573" s="6" t="s">
        <v>81</v>
      </c>
      <c r="C4573" s="6" t="s">
        <v>76</v>
      </c>
      <c r="D4573" s="6" t="s">
        <v>9</v>
      </c>
      <c r="E4573" s="6" t="s">
        <v>13</v>
      </c>
      <c r="F4573" s="6" t="s">
        <v>23</v>
      </c>
      <c r="G4573" s="36" t="s">
        <v>105</v>
      </c>
      <c r="H4573" s="6">
        <v>0.15579999999999999</v>
      </c>
      <c r="I4573">
        <f t="shared" ca="1" si="71"/>
        <v>0.155</v>
      </c>
      <c r="J4573" t="s">
        <v>98</v>
      </c>
    </row>
    <row r="4574" spans="1:10" x14ac:dyDescent="0.2">
      <c r="A4574" s="6" t="s">
        <v>51</v>
      </c>
      <c r="B4574" s="6" t="s">
        <v>81</v>
      </c>
      <c r="C4574" s="6" t="s">
        <v>76</v>
      </c>
      <c r="D4574" s="6" t="s">
        <v>9</v>
      </c>
      <c r="E4574" s="6" t="s">
        <v>13</v>
      </c>
      <c r="F4574" s="6" t="s">
        <v>24</v>
      </c>
      <c r="G4574" s="36" t="s">
        <v>105</v>
      </c>
      <c r="H4574" s="6">
        <v>0.16089999999999999</v>
      </c>
      <c r="I4574">
        <f t="shared" ca="1" si="71"/>
        <v>0.15889999999999999</v>
      </c>
      <c r="J4574" t="s">
        <v>98</v>
      </c>
    </row>
    <row r="4575" spans="1:10" x14ac:dyDescent="0.2">
      <c r="A4575" s="6" t="s">
        <v>51</v>
      </c>
      <c r="B4575" s="6" t="s">
        <v>81</v>
      </c>
      <c r="C4575" s="6" t="s">
        <v>76</v>
      </c>
      <c r="D4575" s="6" t="s">
        <v>9</v>
      </c>
      <c r="E4575" s="6" t="s">
        <v>13</v>
      </c>
      <c r="F4575" s="6" t="s">
        <v>25</v>
      </c>
      <c r="G4575" s="36" t="s">
        <v>106</v>
      </c>
      <c r="H4575" s="6">
        <v>0.15690000000000001</v>
      </c>
      <c r="I4575">
        <f t="shared" ca="1" si="71"/>
        <v>0.15889999999999999</v>
      </c>
      <c r="J4575" t="s">
        <v>98</v>
      </c>
    </row>
    <row r="4576" spans="1:10" x14ac:dyDescent="0.2">
      <c r="A4576" s="6" t="s">
        <v>51</v>
      </c>
      <c r="B4576" s="6" t="s">
        <v>81</v>
      </c>
      <c r="C4576" s="6" t="s">
        <v>76</v>
      </c>
      <c r="D4576" s="6" t="s">
        <v>9</v>
      </c>
      <c r="E4576" s="6" t="s">
        <v>13</v>
      </c>
      <c r="F4576" s="6" t="s">
        <v>26</v>
      </c>
      <c r="G4576" s="36" t="s">
        <v>106</v>
      </c>
      <c r="H4576" s="6">
        <v>0.1706</v>
      </c>
      <c r="I4576">
        <f t="shared" ca="1" si="71"/>
        <v>0.17249999999999999</v>
      </c>
      <c r="J4576" t="s">
        <v>98</v>
      </c>
    </row>
    <row r="4577" spans="1:10" x14ac:dyDescent="0.2">
      <c r="A4577" s="6" t="s">
        <v>51</v>
      </c>
      <c r="B4577" s="6" t="s">
        <v>81</v>
      </c>
      <c r="C4577" s="6" t="s">
        <v>76</v>
      </c>
      <c r="D4577" s="6" t="s">
        <v>9</v>
      </c>
      <c r="E4577" s="6" t="s">
        <v>13</v>
      </c>
      <c r="F4577" s="6" t="s">
        <v>27</v>
      </c>
      <c r="G4577" s="36" t="s">
        <v>107</v>
      </c>
      <c r="H4577" s="6">
        <v>0.1744</v>
      </c>
      <c r="I4577">
        <f t="shared" ca="1" si="71"/>
        <v>0.17249999999999999</v>
      </c>
      <c r="J4577" t="s">
        <v>98</v>
      </c>
    </row>
    <row r="4578" spans="1:10" x14ac:dyDescent="0.2">
      <c r="A4578" s="6" t="s">
        <v>51</v>
      </c>
      <c r="B4578" s="6" t="s">
        <v>81</v>
      </c>
      <c r="C4578" s="6" t="s">
        <v>76</v>
      </c>
      <c r="D4578" s="6" t="s">
        <v>9</v>
      </c>
      <c r="E4578" s="6" t="s">
        <v>13</v>
      </c>
      <c r="F4578" s="6" t="s">
        <v>28</v>
      </c>
      <c r="G4578" s="36" t="s">
        <v>107</v>
      </c>
      <c r="H4578" s="6">
        <v>0.18160000000000001</v>
      </c>
      <c r="I4578">
        <f t="shared" ca="1" si="71"/>
        <v>0.17925000000000002</v>
      </c>
      <c r="J4578" t="s">
        <v>98</v>
      </c>
    </row>
    <row r="4579" spans="1:10" x14ac:dyDescent="0.2">
      <c r="A4579" s="6" t="s">
        <v>51</v>
      </c>
      <c r="B4579" s="6" t="s">
        <v>81</v>
      </c>
      <c r="C4579" s="6" t="s">
        <v>76</v>
      </c>
      <c r="D4579" s="6" t="s">
        <v>9</v>
      </c>
      <c r="E4579" s="6" t="s">
        <v>13</v>
      </c>
      <c r="F4579" s="6" t="s">
        <v>29</v>
      </c>
      <c r="G4579" s="36" t="s">
        <v>108</v>
      </c>
      <c r="H4579" s="6">
        <v>0.1769</v>
      </c>
      <c r="I4579">
        <f t="shared" ca="1" si="71"/>
        <v>0.17925000000000002</v>
      </c>
      <c r="J4579" t="s">
        <v>98</v>
      </c>
    </row>
    <row r="4580" spans="1:10" x14ac:dyDescent="0.2">
      <c r="A4580" s="6" t="s">
        <v>51</v>
      </c>
      <c r="B4580" s="6" t="s">
        <v>81</v>
      </c>
      <c r="C4580" s="6" t="s">
        <v>76</v>
      </c>
      <c r="D4580" s="6" t="s">
        <v>9</v>
      </c>
      <c r="E4580" s="6" t="s">
        <v>13</v>
      </c>
      <c r="F4580" s="6" t="s">
        <v>30</v>
      </c>
      <c r="G4580" s="36" t="s">
        <v>108</v>
      </c>
      <c r="H4580" s="6">
        <v>0.18990000000000001</v>
      </c>
      <c r="I4580">
        <f t="shared" ca="1" si="71"/>
        <v>0.18920000000000001</v>
      </c>
      <c r="J4580" t="s">
        <v>98</v>
      </c>
    </row>
    <row r="4581" spans="1:10" x14ac:dyDescent="0.2">
      <c r="A4581" s="6" t="s">
        <v>51</v>
      </c>
      <c r="B4581" s="6" t="s">
        <v>81</v>
      </c>
      <c r="C4581" s="6" t="s">
        <v>76</v>
      </c>
      <c r="D4581" s="6" t="s">
        <v>9</v>
      </c>
      <c r="E4581" s="6" t="s">
        <v>13</v>
      </c>
      <c r="F4581" s="6" t="s">
        <v>31</v>
      </c>
      <c r="G4581" s="36" t="s">
        <v>109</v>
      </c>
      <c r="H4581" s="6">
        <v>0.1885</v>
      </c>
      <c r="I4581">
        <f t="shared" ca="1" si="71"/>
        <v>0.18920000000000001</v>
      </c>
      <c r="J4581" t="s">
        <v>98</v>
      </c>
    </row>
    <row r="4582" spans="1:10" x14ac:dyDescent="0.2">
      <c r="A4582" s="6" t="s">
        <v>51</v>
      </c>
      <c r="B4582" s="6" t="s">
        <v>81</v>
      </c>
      <c r="C4582" s="6" t="s">
        <v>76</v>
      </c>
      <c r="D4582" s="6" t="s">
        <v>9</v>
      </c>
      <c r="E4582" s="6" t="s">
        <v>13</v>
      </c>
      <c r="F4582" s="6" t="s">
        <v>32</v>
      </c>
      <c r="G4582" s="36" t="s">
        <v>109</v>
      </c>
      <c r="H4582" s="6">
        <v>0.18679999999999999</v>
      </c>
      <c r="I4582">
        <f t="shared" ca="1" si="71"/>
        <v>0.18629999999999999</v>
      </c>
      <c r="J4582" t="s">
        <v>98</v>
      </c>
    </row>
    <row r="4583" spans="1:10" x14ac:dyDescent="0.2">
      <c r="A4583" s="6" t="s">
        <v>51</v>
      </c>
      <c r="B4583" s="6" t="s">
        <v>81</v>
      </c>
      <c r="C4583" s="6" t="s">
        <v>76</v>
      </c>
      <c r="D4583" s="6" t="s">
        <v>9</v>
      </c>
      <c r="E4583" s="6" t="s">
        <v>13</v>
      </c>
      <c r="F4583" s="6" t="s">
        <v>33</v>
      </c>
      <c r="G4583" s="36" t="s">
        <v>110</v>
      </c>
      <c r="H4583" s="6">
        <v>0.18579999999999999</v>
      </c>
      <c r="I4583">
        <f t="shared" ca="1" si="71"/>
        <v>0.18629999999999999</v>
      </c>
      <c r="J4583" t="s">
        <v>98</v>
      </c>
    </row>
    <row r="4584" spans="1:10" x14ac:dyDescent="0.2">
      <c r="A4584" s="6" t="s">
        <v>51</v>
      </c>
      <c r="B4584" s="6" t="s">
        <v>81</v>
      </c>
      <c r="C4584" s="6" t="s">
        <v>76</v>
      </c>
      <c r="D4584" s="6" t="s">
        <v>9</v>
      </c>
      <c r="E4584" s="6" t="s">
        <v>13</v>
      </c>
      <c r="F4584" s="6" t="s">
        <v>34</v>
      </c>
      <c r="G4584" s="36" t="s">
        <v>110</v>
      </c>
      <c r="H4584" s="6">
        <v>0.18940000000000001</v>
      </c>
      <c r="I4584">
        <f t="shared" ca="1" si="71"/>
        <v>0.192</v>
      </c>
      <c r="J4584" t="s">
        <v>98</v>
      </c>
    </row>
    <row r="4585" spans="1:10" x14ac:dyDescent="0.2">
      <c r="A4585" s="6" t="s">
        <v>51</v>
      </c>
      <c r="B4585" s="6" t="s">
        <v>81</v>
      </c>
      <c r="C4585" s="6" t="s">
        <v>76</v>
      </c>
      <c r="D4585" s="6" t="s">
        <v>9</v>
      </c>
      <c r="E4585" s="6" t="s">
        <v>13</v>
      </c>
      <c r="F4585" s="6" t="s">
        <v>35</v>
      </c>
      <c r="G4585" s="36" t="s">
        <v>111</v>
      </c>
      <c r="H4585" s="6">
        <v>0.1946</v>
      </c>
      <c r="I4585">
        <f t="shared" ca="1" si="71"/>
        <v>0.192</v>
      </c>
      <c r="J4585" t="s">
        <v>98</v>
      </c>
    </row>
    <row r="4586" spans="1:10" x14ac:dyDescent="0.2">
      <c r="A4586" s="6" t="s">
        <v>51</v>
      </c>
      <c r="B4586" s="6" t="s">
        <v>81</v>
      </c>
      <c r="C4586" s="6" t="s">
        <v>76</v>
      </c>
      <c r="D4586" s="6" t="s">
        <v>9</v>
      </c>
      <c r="E4586" s="6" t="s">
        <v>13</v>
      </c>
      <c r="F4586" s="6" t="s">
        <v>36</v>
      </c>
      <c r="G4586" s="36" t="s">
        <v>111</v>
      </c>
      <c r="H4586" s="6">
        <v>0.20080000000000001</v>
      </c>
      <c r="I4586">
        <f t="shared" ca="1" si="71"/>
        <v>0.20135</v>
      </c>
      <c r="J4586" t="s">
        <v>98</v>
      </c>
    </row>
    <row r="4587" spans="1:10" x14ac:dyDescent="0.2">
      <c r="A4587" s="6" t="s">
        <v>51</v>
      </c>
      <c r="B4587" s="6" t="s">
        <v>81</v>
      </c>
      <c r="C4587" s="6" t="s">
        <v>76</v>
      </c>
      <c r="D4587" s="6" t="s">
        <v>9</v>
      </c>
      <c r="E4587" s="6" t="s">
        <v>13</v>
      </c>
      <c r="F4587" s="6" t="s">
        <v>37</v>
      </c>
      <c r="G4587" s="36" t="s">
        <v>112</v>
      </c>
      <c r="H4587" s="6">
        <v>0.2019</v>
      </c>
      <c r="I4587">
        <f t="shared" ca="1" si="71"/>
        <v>0.20135</v>
      </c>
      <c r="J4587" t="s">
        <v>98</v>
      </c>
    </row>
    <row r="4588" spans="1:10" x14ac:dyDescent="0.2">
      <c r="A4588" s="6" t="s">
        <v>51</v>
      </c>
      <c r="B4588" s="6" t="s">
        <v>81</v>
      </c>
      <c r="C4588" s="6" t="s">
        <v>76</v>
      </c>
      <c r="D4588" s="6" t="s">
        <v>9</v>
      </c>
      <c r="E4588" s="6" t="s">
        <v>13</v>
      </c>
      <c r="F4588" s="6" t="s">
        <v>38</v>
      </c>
      <c r="G4588" s="36" t="s">
        <v>112</v>
      </c>
      <c r="H4588" s="6">
        <v>0.21099999999999999</v>
      </c>
      <c r="I4588">
        <f t="shared" ca="1" si="71"/>
        <v>0.20934999999999998</v>
      </c>
      <c r="J4588" t="s">
        <v>98</v>
      </c>
    </row>
    <row r="4589" spans="1:10" x14ac:dyDescent="0.2">
      <c r="A4589" s="6" t="s">
        <v>51</v>
      </c>
      <c r="B4589" s="6" t="s">
        <v>81</v>
      </c>
      <c r="C4589" s="6" t="s">
        <v>76</v>
      </c>
      <c r="D4589" s="6" t="s">
        <v>9</v>
      </c>
      <c r="E4589" s="6" t="s">
        <v>13</v>
      </c>
      <c r="F4589" s="6" t="s">
        <v>39</v>
      </c>
      <c r="G4589" s="36" t="s">
        <v>113</v>
      </c>
      <c r="H4589" s="6">
        <v>0.2077</v>
      </c>
      <c r="I4589">
        <f t="shared" ca="1" si="71"/>
        <v>0.20934999999999998</v>
      </c>
      <c r="J4589" t="s">
        <v>98</v>
      </c>
    </row>
    <row r="4590" spans="1:10" x14ac:dyDescent="0.2">
      <c r="A4590" s="6" t="s">
        <v>51</v>
      </c>
      <c r="B4590" s="6" t="s">
        <v>81</v>
      </c>
      <c r="C4590" s="6" t="s">
        <v>76</v>
      </c>
      <c r="D4590" s="6" t="s">
        <v>9</v>
      </c>
      <c r="E4590" s="6" t="s">
        <v>13</v>
      </c>
      <c r="F4590" s="6" t="s">
        <v>40</v>
      </c>
      <c r="G4590" s="36" t="s">
        <v>113</v>
      </c>
      <c r="H4590" s="6">
        <v>0.2228</v>
      </c>
      <c r="I4590">
        <f t="shared" ca="1" si="71"/>
        <v>0.1114</v>
      </c>
      <c r="J4590" t="s">
        <v>98</v>
      </c>
    </row>
    <row r="4591" spans="1:10" x14ac:dyDescent="0.2">
      <c r="A4591" s="6" t="s">
        <v>51</v>
      </c>
      <c r="B4591" s="6" t="s">
        <v>81</v>
      </c>
      <c r="C4591" s="6" t="s">
        <v>76</v>
      </c>
      <c r="D4591" s="6" t="s">
        <v>9</v>
      </c>
      <c r="E4591" s="6" t="s">
        <v>13</v>
      </c>
      <c r="F4591" s="6" t="s">
        <v>41</v>
      </c>
      <c r="G4591" s="36" t="s">
        <v>141</v>
      </c>
      <c r="H4591" s="6">
        <v>0</v>
      </c>
      <c r="I4591">
        <f t="shared" ca="1" si="71"/>
        <v>0.1114</v>
      </c>
      <c r="J4591" t="s">
        <v>98</v>
      </c>
    </row>
    <row r="4592" spans="1:10" x14ac:dyDescent="0.2">
      <c r="A4592" s="6" t="s">
        <v>52</v>
      </c>
      <c r="B4592" s="6" t="s">
        <v>81</v>
      </c>
      <c r="C4592" s="6" t="s">
        <v>76</v>
      </c>
      <c r="D4592" s="6" t="s">
        <v>9</v>
      </c>
      <c r="E4592" s="6" t="s">
        <v>13</v>
      </c>
      <c r="F4592" s="6" t="s">
        <v>15</v>
      </c>
      <c r="G4592" s="36" t="s">
        <v>122</v>
      </c>
      <c r="H4592" s="6">
        <v>0.12230000000000001</v>
      </c>
      <c r="I4592">
        <f t="shared" ca="1" si="71"/>
        <v>0.1158</v>
      </c>
      <c r="J4592" t="s">
        <v>98</v>
      </c>
    </row>
    <row r="4593" spans="1:10" x14ac:dyDescent="0.2">
      <c r="A4593" s="6" t="s">
        <v>52</v>
      </c>
      <c r="B4593" s="6" t="s">
        <v>81</v>
      </c>
      <c r="C4593" s="6" t="s">
        <v>76</v>
      </c>
      <c r="D4593" s="6" t="s">
        <v>9</v>
      </c>
      <c r="E4593" s="6" t="s">
        <v>13</v>
      </c>
      <c r="F4593" s="6" t="s">
        <v>16</v>
      </c>
      <c r="G4593" s="36" t="s">
        <v>122</v>
      </c>
      <c r="H4593" s="6">
        <v>0.10929999999999999</v>
      </c>
      <c r="I4593">
        <f t="shared" ca="1" si="71"/>
        <v>0.1158</v>
      </c>
      <c r="J4593" t="s">
        <v>98</v>
      </c>
    </row>
    <row r="4594" spans="1:10" x14ac:dyDescent="0.2">
      <c r="A4594" s="6" t="s">
        <v>52</v>
      </c>
      <c r="B4594" s="6" t="s">
        <v>81</v>
      </c>
      <c r="C4594" s="6" t="s">
        <v>76</v>
      </c>
      <c r="D4594" s="6" t="s">
        <v>9</v>
      </c>
      <c r="E4594" s="6" t="s">
        <v>13</v>
      </c>
      <c r="F4594" s="6" t="s">
        <v>17</v>
      </c>
      <c r="G4594" s="36" t="s">
        <v>123</v>
      </c>
      <c r="H4594" s="6">
        <v>0.11</v>
      </c>
      <c r="I4594">
        <f t="shared" ca="1" si="71"/>
        <v>0.11910000000000001</v>
      </c>
      <c r="J4594" t="s">
        <v>98</v>
      </c>
    </row>
    <row r="4595" spans="1:10" x14ac:dyDescent="0.2">
      <c r="A4595" s="6" t="s">
        <v>52</v>
      </c>
      <c r="B4595" s="6" t="s">
        <v>81</v>
      </c>
      <c r="C4595" s="6" t="s">
        <v>76</v>
      </c>
      <c r="D4595" s="6" t="s">
        <v>9</v>
      </c>
      <c r="E4595" s="6" t="s">
        <v>13</v>
      </c>
      <c r="F4595" s="6" t="s">
        <v>18</v>
      </c>
      <c r="G4595" s="36" t="s">
        <v>123</v>
      </c>
      <c r="H4595" s="6">
        <v>0.12820000000000001</v>
      </c>
      <c r="I4595">
        <f t="shared" ca="1" si="71"/>
        <v>0.11910000000000001</v>
      </c>
      <c r="J4595" t="s">
        <v>98</v>
      </c>
    </row>
    <row r="4596" spans="1:10" x14ac:dyDescent="0.2">
      <c r="A4596" s="6" t="s">
        <v>52</v>
      </c>
      <c r="B4596" s="6" t="s">
        <v>81</v>
      </c>
      <c r="C4596" s="6" t="s">
        <v>76</v>
      </c>
      <c r="D4596" s="6" t="s">
        <v>9</v>
      </c>
      <c r="E4596" s="6" t="s">
        <v>13</v>
      </c>
      <c r="F4596" s="6" t="s">
        <v>19</v>
      </c>
      <c r="G4596" s="36" t="s">
        <v>124</v>
      </c>
      <c r="H4596" s="6">
        <v>0.12330000000000001</v>
      </c>
      <c r="I4596">
        <f t="shared" ca="1" si="71"/>
        <v>0.11849999999999999</v>
      </c>
      <c r="J4596" t="s">
        <v>98</v>
      </c>
    </row>
    <row r="4597" spans="1:10" x14ac:dyDescent="0.2">
      <c r="A4597" s="6" t="s">
        <v>52</v>
      </c>
      <c r="B4597" s="6" t="s">
        <v>81</v>
      </c>
      <c r="C4597" s="6" t="s">
        <v>76</v>
      </c>
      <c r="D4597" s="6" t="s">
        <v>9</v>
      </c>
      <c r="E4597" s="6" t="s">
        <v>13</v>
      </c>
      <c r="F4597" s="6" t="s">
        <v>20</v>
      </c>
      <c r="G4597" s="36" t="s">
        <v>124</v>
      </c>
      <c r="H4597" s="6">
        <v>0.1137</v>
      </c>
      <c r="I4597">
        <f t="shared" ca="1" si="71"/>
        <v>0.11849999999999999</v>
      </c>
      <c r="J4597" t="s">
        <v>98</v>
      </c>
    </row>
    <row r="4598" spans="1:10" x14ac:dyDescent="0.2">
      <c r="A4598" s="6" t="s">
        <v>52</v>
      </c>
      <c r="B4598" s="6" t="s">
        <v>81</v>
      </c>
      <c r="C4598" s="6" t="s">
        <v>76</v>
      </c>
      <c r="D4598" s="6" t="s">
        <v>9</v>
      </c>
      <c r="E4598" s="6" t="s">
        <v>13</v>
      </c>
      <c r="F4598" s="6" t="s">
        <v>21</v>
      </c>
      <c r="G4598" s="36" t="s">
        <v>104</v>
      </c>
      <c r="H4598" s="6">
        <v>0.1134</v>
      </c>
      <c r="I4598">
        <f t="shared" ca="1" si="71"/>
        <v>0.11310000000000001</v>
      </c>
      <c r="J4598" t="s">
        <v>98</v>
      </c>
    </row>
    <row r="4599" spans="1:10" x14ac:dyDescent="0.2">
      <c r="A4599" s="6" t="s">
        <v>52</v>
      </c>
      <c r="B4599" s="6" t="s">
        <v>81</v>
      </c>
      <c r="C4599" s="6" t="s">
        <v>76</v>
      </c>
      <c r="D4599" s="6" t="s">
        <v>9</v>
      </c>
      <c r="E4599" s="6" t="s">
        <v>13</v>
      </c>
      <c r="F4599" s="6" t="s">
        <v>22</v>
      </c>
      <c r="G4599" s="36" t="s">
        <v>104</v>
      </c>
      <c r="H4599" s="6">
        <v>0.1128</v>
      </c>
      <c r="I4599">
        <f t="shared" ca="1" si="71"/>
        <v>0.11310000000000001</v>
      </c>
      <c r="J4599" t="s">
        <v>98</v>
      </c>
    </row>
    <row r="4600" spans="1:10" x14ac:dyDescent="0.2">
      <c r="A4600" s="6" t="s">
        <v>52</v>
      </c>
      <c r="B4600" s="6" t="s">
        <v>81</v>
      </c>
      <c r="C4600" s="6" t="s">
        <v>76</v>
      </c>
      <c r="D4600" s="6" t="s">
        <v>9</v>
      </c>
      <c r="E4600" s="6" t="s">
        <v>13</v>
      </c>
      <c r="F4600" s="6" t="s">
        <v>23</v>
      </c>
      <c r="G4600" s="36" t="s">
        <v>105</v>
      </c>
      <c r="H4600" s="6">
        <v>0.1118</v>
      </c>
      <c r="I4600">
        <f t="shared" ca="1" si="71"/>
        <v>0.11785</v>
      </c>
      <c r="J4600" t="s">
        <v>98</v>
      </c>
    </row>
    <row r="4601" spans="1:10" x14ac:dyDescent="0.2">
      <c r="A4601" s="6" t="s">
        <v>52</v>
      </c>
      <c r="B4601" s="6" t="s">
        <v>81</v>
      </c>
      <c r="C4601" s="6" t="s">
        <v>76</v>
      </c>
      <c r="D4601" s="6" t="s">
        <v>9</v>
      </c>
      <c r="E4601" s="6" t="s">
        <v>13</v>
      </c>
      <c r="F4601" s="6" t="s">
        <v>24</v>
      </c>
      <c r="G4601" s="36" t="s">
        <v>105</v>
      </c>
      <c r="H4601" s="6">
        <v>0.1239</v>
      </c>
      <c r="I4601">
        <f t="shared" ca="1" si="71"/>
        <v>0.11785</v>
      </c>
      <c r="J4601" t="s">
        <v>98</v>
      </c>
    </row>
    <row r="4602" spans="1:10" x14ac:dyDescent="0.2">
      <c r="A4602" s="6" t="s">
        <v>52</v>
      </c>
      <c r="B4602" s="6" t="s">
        <v>81</v>
      </c>
      <c r="C4602" s="6" t="s">
        <v>76</v>
      </c>
      <c r="D4602" s="6" t="s">
        <v>9</v>
      </c>
      <c r="E4602" s="6" t="s">
        <v>13</v>
      </c>
      <c r="F4602" s="6" t="s">
        <v>25</v>
      </c>
      <c r="G4602" s="36" t="s">
        <v>106</v>
      </c>
      <c r="H4602" s="6">
        <v>0.13250000000000001</v>
      </c>
      <c r="I4602">
        <f t="shared" ca="1" si="71"/>
        <v>0.1411</v>
      </c>
      <c r="J4602" t="s">
        <v>98</v>
      </c>
    </row>
    <row r="4603" spans="1:10" x14ac:dyDescent="0.2">
      <c r="A4603" s="6" t="s">
        <v>52</v>
      </c>
      <c r="B4603" s="6" t="s">
        <v>81</v>
      </c>
      <c r="C4603" s="6" t="s">
        <v>76</v>
      </c>
      <c r="D4603" s="6" t="s">
        <v>9</v>
      </c>
      <c r="E4603" s="6" t="s">
        <v>13</v>
      </c>
      <c r="F4603" s="6" t="s">
        <v>26</v>
      </c>
      <c r="G4603" s="36" t="s">
        <v>106</v>
      </c>
      <c r="H4603" s="6">
        <v>0.1497</v>
      </c>
      <c r="I4603">
        <f t="shared" ca="1" si="71"/>
        <v>0.1411</v>
      </c>
      <c r="J4603" t="s">
        <v>98</v>
      </c>
    </row>
    <row r="4604" spans="1:10" x14ac:dyDescent="0.2">
      <c r="A4604" s="6" t="s">
        <v>52</v>
      </c>
      <c r="B4604" s="6" t="s">
        <v>81</v>
      </c>
      <c r="C4604" s="6" t="s">
        <v>76</v>
      </c>
      <c r="D4604" s="6" t="s">
        <v>9</v>
      </c>
      <c r="E4604" s="6" t="s">
        <v>13</v>
      </c>
      <c r="F4604" s="6" t="s">
        <v>27</v>
      </c>
      <c r="G4604" s="36" t="s">
        <v>107</v>
      </c>
      <c r="H4604" s="6">
        <v>0.14940000000000001</v>
      </c>
      <c r="I4604">
        <f t="shared" ca="1" si="71"/>
        <v>0.14795</v>
      </c>
      <c r="J4604" t="s">
        <v>98</v>
      </c>
    </row>
    <row r="4605" spans="1:10" x14ac:dyDescent="0.2">
      <c r="A4605" s="6" t="s">
        <v>52</v>
      </c>
      <c r="B4605" s="6" t="s">
        <v>81</v>
      </c>
      <c r="C4605" s="6" t="s">
        <v>76</v>
      </c>
      <c r="D4605" s="6" t="s">
        <v>9</v>
      </c>
      <c r="E4605" s="6" t="s">
        <v>13</v>
      </c>
      <c r="F4605" s="6" t="s">
        <v>28</v>
      </c>
      <c r="G4605" s="36" t="s">
        <v>107</v>
      </c>
      <c r="H4605" s="6">
        <v>0.14649999999999999</v>
      </c>
      <c r="I4605">
        <f t="shared" ca="1" si="71"/>
        <v>0.14795</v>
      </c>
      <c r="J4605" t="s">
        <v>98</v>
      </c>
    </row>
    <row r="4606" spans="1:10" x14ac:dyDescent="0.2">
      <c r="A4606" s="6" t="s">
        <v>52</v>
      </c>
      <c r="B4606" s="6" t="s">
        <v>81</v>
      </c>
      <c r="C4606" s="6" t="s">
        <v>76</v>
      </c>
      <c r="D4606" s="6" t="s">
        <v>9</v>
      </c>
      <c r="E4606" s="6" t="s">
        <v>13</v>
      </c>
      <c r="F4606" s="6" t="s">
        <v>29</v>
      </c>
      <c r="G4606" s="36" t="s">
        <v>108</v>
      </c>
      <c r="H4606" s="6">
        <v>0.14299999999999999</v>
      </c>
      <c r="I4606">
        <f t="shared" ca="1" si="71"/>
        <v>0.1429</v>
      </c>
      <c r="J4606" t="s">
        <v>98</v>
      </c>
    </row>
    <row r="4607" spans="1:10" x14ac:dyDescent="0.2">
      <c r="A4607" s="6" t="s">
        <v>52</v>
      </c>
      <c r="B4607" s="6" t="s">
        <v>81</v>
      </c>
      <c r="C4607" s="6" t="s">
        <v>76</v>
      </c>
      <c r="D4607" s="6" t="s">
        <v>9</v>
      </c>
      <c r="E4607" s="6" t="s">
        <v>13</v>
      </c>
      <c r="F4607" s="6" t="s">
        <v>30</v>
      </c>
      <c r="G4607" s="36" t="s">
        <v>108</v>
      </c>
      <c r="H4607" s="6">
        <v>0.14280000000000001</v>
      </c>
      <c r="I4607">
        <f t="shared" ca="1" si="71"/>
        <v>0.1429</v>
      </c>
      <c r="J4607" t="s">
        <v>98</v>
      </c>
    </row>
    <row r="4608" spans="1:10" x14ac:dyDescent="0.2">
      <c r="A4608" s="6" t="s">
        <v>52</v>
      </c>
      <c r="B4608" s="6" t="s">
        <v>81</v>
      </c>
      <c r="C4608" s="6" t="s">
        <v>76</v>
      </c>
      <c r="D4608" s="6" t="s">
        <v>9</v>
      </c>
      <c r="E4608" s="6" t="s">
        <v>13</v>
      </c>
      <c r="F4608" s="6" t="s">
        <v>31</v>
      </c>
      <c r="G4608" s="36" t="s">
        <v>109</v>
      </c>
      <c r="H4608" s="6">
        <v>0.1431</v>
      </c>
      <c r="I4608">
        <f t="shared" ca="1" si="71"/>
        <v>0.14215</v>
      </c>
      <c r="J4608" t="s">
        <v>98</v>
      </c>
    </row>
    <row r="4609" spans="1:10" x14ac:dyDescent="0.2">
      <c r="A4609" s="6" t="s">
        <v>52</v>
      </c>
      <c r="B4609" s="6" t="s">
        <v>81</v>
      </c>
      <c r="C4609" s="6" t="s">
        <v>76</v>
      </c>
      <c r="D4609" s="6" t="s">
        <v>9</v>
      </c>
      <c r="E4609" s="6" t="s">
        <v>13</v>
      </c>
      <c r="F4609" s="6" t="s">
        <v>32</v>
      </c>
      <c r="G4609" s="36" t="s">
        <v>109</v>
      </c>
      <c r="H4609" s="6">
        <v>0.14119999999999999</v>
      </c>
      <c r="I4609">
        <f t="shared" ca="1" si="71"/>
        <v>0.14215</v>
      </c>
      <c r="J4609" t="s">
        <v>98</v>
      </c>
    </row>
    <row r="4610" spans="1:10" x14ac:dyDescent="0.2">
      <c r="A4610" s="6" t="s">
        <v>52</v>
      </c>
      <c r="B4610" s="6" t="s">
        <v>81</v>
      </c>
      <c r="C4610" s="6" t="s">
        <v>76</v>
      </c>
      <c r="D4610" s="6" t="s">
        <v>9</v>
      </c>
      <c r="E4610" s="6" t="s">
        <v>13</v>
      </c>
      <c r="F4610" s="6" t="s">
        <v>33</v>
      </c>
      <c r="G4610" s="36" t="s">
        <v>110</v>
      </c>
      <c r="H4610" s="6">
        <v>0.14219999999999999</v>
      </c>
      <c r="I4610">
        <f t="shared" ref="I4610:I4673" ca="1" si="72">IF(ISEVEN(ROW(A4610)),AVERAGE(OFFSET(H$2:H$3,ROW()-ROW(A$2),)),I4609)</f>
        <v>0.14284999999999998</v>
      </c>
      <c r="J4610" t="s">
        <v>98</v>
      </c>
    </row>
    <row r="4611" spans="1:10" x14ac:dyDescent="0.2">
      <c r="A4611" s="6" t="s">
        <v>52</v>
      </c>
      <c r="B4611" s="6" t="s">
        <v>81</v>
      </c>
      <c r="C4611" s="6" t="s">
        <v>76</v>
      </c>
      <c r="D4611" s="6" t="s">
        <v>9</v>
      </c>
      <c r="E4611" s="6" t="s">
        <v>13</v>
      </c>
      <c r="F4611" s="6" t="s">
        <v>34</v>
      </c>
      <c r="G4611" s="36" t="s">
        <v>110</v>
      </c>
      <c r="H4611" s="6">
        <v>0.14349999999999999</v>
      </c>
      <c r="I4611">
        <f t="shared" ca="1" si="72"/>
        <v>0.14284999999999998</v>
      </c>
      <c r="J4611" t="s">
        <v>98</v>
      </c>
    </row>
    <row r="4612" spans="1:10" x14ac:dyDescent="0.2">
      <c r="A4612" s="6" t="s">
        <v>52</v>
      </c>
      <c r="B4612" s="6" t="s">
        <v>81</v>
      </c>
      <c r="C4612" s="6" t="s">
        <v>76</v>
      </c>
      <c r="D4612" s="6" t="s">
        <v>9</v>
      </c>
      <c r="E4612" s="6" t="s">
        <v>13</v>
      </c>
      <c r="F4612" s="6" t="s">
        <v>35</v>
      </c>
      <c r="G4612" s="36" t="s">
        <v>111</v>
      </c>
      <c r="H4612" s="6">
        <v>0.13039999999999999</v>
      </c>
      <c r="I4612">
        <f t="shared" ca="1" si="72"/>
        <v>0.1318</v>
      </c>
      <c r="J4612" t="s">
        <v>98</v>
      </c>
    </row>
    <row r="4613" spans="1:10" x14ac:dyDescent="0.2">
      <c r="A4613" s="6" t="s">
        <v>52</v>
      </c>
      <c r="B4613" s="6" t="s">
        <v>81</v>
      </c>
      <c r="C4613" s="6" t="s">
        <v>76</v>
      </c>
      <c r="D4613" s="6" t="s">
        <v>9</v>
      </c>
      <c r="E4613" s="6" t="s">
        <v>13</v>
      </c>
      <c r="F4613" s="6" t="s">
        <v>36</v>
      </c>
      <c r="G4613" s="36" t="s">
        <v>111</v>
      </c>
      <c r="H4613" s="6">
        <v>0.13320000000000001</v>
      </c>
      <c r="I4613">
        <f t="shared" ca="1" si="72"/>
        <v>0.1318</v>
      </c>
      <c r="J4613" t="s">
        <v>98</v>
      </c>
    </row>
    <row r="4614" spans="1:10" x14ac:dyDescent="0.2">
      <c r="A4614" s="6" t="s">
        <v>52</v>
      </c>
      <c r="B4614" s="6" t="s">
        <v>81</v>
      </c>
      <c r="C4614" s="6" t="s">
        <v>76</v>
      </c>
      <c r="D4614" s="6" t="s">
        <v>9</v>
      </c>
      <c r="E4614" s="6" t="s">
        <v>13</v>
      </c>
      <c r="F4614" s="6" t="s">
        <v>37</v>
      </c>
      <c r="G4614" s="36" t="s">
        <v>112</v>
      </c>
      <c r="H4614" s="6">
        <v>0.14119999999999999</v>
      </c>
      <c r="I4614">
        <f t="shared" ca="1" si="72"/>
        <v>0.14174999999999999</v>
      </c>
      <c r="J4614" t="s">
        <v>98</v>
      </c>
    </row>
    <row r="4615" spans="1:10" x14ac:dyDescent="0.2">
      <c r="A4615" s="6" t="s">
        <v>52</v>
      </c>
      <c r="B4615" s="6" t="s">
        <v>81</v>
      </c>
      <c r="C4615" s="6" t="s">
        <v>76</v>
      </c>
      <c r="D4615" s="6" t="s">
        <v>9</v>
      </c>
      <c r="E4615" s="6" t="s">
        <v>13</v>
      </c>
      <c r="F4615" s="6" t="s">
        <v>38</v>
      </c>
      <c r="G4615" s="36" t="s">
        <v>112</v>
      </c>
      <c r="H4615" s="6">
        <v>0.14230000000000001</v>
      </c>
      <c r="I4615">
        <f t="shared" ca="1" si="72"/>
        <v>0.14174999999999999</v>
      </c>
      <c r="J4615" t="s">
        <v>98</v>
      </c>
    </row>
    <row r="4616" spans="1:10" x14ac:dyDescent="0.2">
      <c r="A4616" s="6" t="s">
        <v>52</v>
      </c>
      <c r="B4616" s="6" t="s">
        <v>81</v>
      </c>
      <c r="C4616" s="6" t="s">
        <v>76</v>
      </c>
      <c r="D4616" s="6" t="s">
        <v>9</v>
      </c>
      <c r="E4616" s="6" t="s">
        <v>13</v>
      </c>
      <c r="F4616" s="6" t="s">
        <v>39</v>
      </c>
      <c r="G4616" s="36" t="s">
        <v>113</v>
      </c>
      <c r="H4616" s="6">
        <v>0.14330000000000001</v>
      </c>
      <c r="I4616">
        <f t="shared" ca="1" si="72"/>
        <v>0.14245000000000002</v>
      </c>
      <c r="J4616" t="s">
        <v>98</v>
      </c>
    </row>
    <row r="4617" spans="1:10" x14ac:dyDescent="0.2">
      <c r="A4617" s="6" t="s">
        <v>52</v>
      </c>
      <c r="B4617" s="6" t="s">
        <v>81</v>
      </c>
      <c r="C4617" s="6" t="s">
        <v>76</v>
      </c>
      <c r="D4617" s="6" t="s">
        <v>9</v>
      </c>
      <c r="E4617" s="6" t="s">
        <v>13</v>
      </c>
      <c r="F4617" s="6" t="s">
        <v>40</v>
      </c>
      <c r="G4617" s="36" t="s">
        <v>113</v>
      </c>
      <c r="H4617" s="6">
        <v>0.1416</v>
      </c>
      <c r="I4617">
        <f t="shared" ca="1" si="72"/>
        <v>0.14245000000000002</v>
      </c>
      <c r="J4617" t="s">
        <v>98</v>
      </c>
    </row>
    <row r="4618" spans="1:10" x14ac:dyDescent="0.2">
      <c r="A4618" s="6" t="s">
        <v>52</v>
      </c>
      <c r="B4618" s="6" t="s">
        <v>81</v>
      </c>
      <c r="C4618" s="6" t="s">
        <v>76</v>
      </c>
      <c r="D4618" s="6" t="s">
        <v>9</v>
      </c>
      <c r="E4618" s="6" t="s">
        <v>13</v>
      </c>
      <c r="F4618" s="6" t="s">
        <v>41</v>
      </c>
      <c r="G4618" s="36" t="s">
        <v>141</v>
      </c>
      <c r="H4618" s="6">
        <v>0</v>
      </c>
      <c r="I4618">
        <f t="shared" ca="1" si="72"/>
        <v>0</v>
      </c>
      <c r="J4618" t="s">
        <v>98</v>
      </c>
    </row>
    <row r="4619" spans="1:10" x14ac:dyDescent="0.2">
      <c r="A4619" s="6" t="s">
        <v>53</v>
      </c>
      <c r="B4619" s="6" t="s">
        <v>81</v>
      </c>
      <c r="C4619" s="6" t="s">
        <v>76</v>
      </c>
      <c r="D4619" s="6" t="s">
        <v>9</v>
      </c>
      <c r="E4619" s="6" t="s">
        <v>13</v>
      </c>
      <c r="F4619" s="6" t="s">
        <v>15</v>
      </c>
      <c r="G4619" s="36" t="s">
        <v>122</v>
      </c>
      <c r="H4619" s="6">
        <v>0</v>
      </c>
      <c r="I4619">
        <f t="shared" ca="1" si="72"/>
        <v>0</v>
      </c>
      <c r="J4619" t="s">
        <v>98</v>
      </c>
    </row>
    <row r="4620" spans="1:10" x14ac:dyDescent="0.2">
      <c r="A4620" s="6" t="s">
        <v>53</v>
      </c>
      <c r="B4620" s="6" t="s">
        <v>81</v>
      </c>
      <c r="C4620" s="6" t="s">
        <v>76</v>
      </c>
      <c r="D4620" s="6" t="s">
        <v>9</v>
      </c>
      <c r="E4620" s="6" t="s">
        <v>13</v>
      </c>
      <c r="F4620" s="6" t="s">
        <v>16</v>
      </c>
      <c r="G4620" s="36" t="s">
        <v>122</v>
      </c>
      <c r="H4620" s="6">
        <v>0</v>
      </c>
      <c r="I4620">
        <f t="shared" ca="1" si="72"/>
        <v>7.8850000000000003E-2</v>
      </c>
      <c r="J4620" t="s">
        <v>98</v>
      </c>
    </row>
    <row r="4621" spans="1:10" x14ac:dyDescent="0.2">
      <c r="A4621" s="6" t="s">
        <v>53</v>
      </c>
      <c r="B4621" s="6" t="s">
        <v>81</v>
      </c>
      <c r="C4621" s="6" t="s">
        <v>76</v>
      </c>
      <c r="D4621" s="6" t="s">
        <v>9</v>
      </c>
      <c r="E4621" s="6" t="s">
        <v>13</v>
      </c>
      <c r="F4621" s="6" t="s">
        <v>17</v>
      </c>
      <c r="G4621" s="36" t="s">
        <v>123</v>
      </c>
      <c r="H4621" s="6">
        <v>0.15770000000000001</v>
      </c>
      <c r="I4621">
        <f t="shared" ca="1" si="72"/>
        <v>7.8850000000000003E-2</v>
      </c>
      <c r="J4621" t="s">
        <v>98</v>
      </c>
    </row>
    <row r="4622" spans="1:10" x14ac:dyDescent="0.2">
      <c r="A4622" s="6" t="s">
        <v>53</v>
      </c>
      <c r="B4622" s="6" t="s">
        <v>81</v>
      </c>
      <c r="C4622" s="6" t="s">
        <v>76</v>
      </c>
      <c r="D4622" s="6" t="s">
        <v>9</v>
      </c>
      <c r="E4622" s="6" t="s">
        <v>13</v>
      </c>
      <c r="F4622" s="6" t="s">
        <v>18</v>
      </c>
      <c r="G4622" s="36" t="s">
        <v>123</v>
      </c>
      <c r="H4622" s="6">
        <v>0.1779</v>
      </c>
      <c r="I4622">
        <f t="shared" ca="1" si="72"/>
        <v>0.17444999999999999</v>
      </c>
      <c r="J4622" t="s">
        <v>98</v>
      </c>
    </row>
    <row r="4623" spans="1:10" x14ac:dyDescent="0.2">
      <c r="A4623" s="6" t="s">
        <v>53</v>
      </c>
      <c r="B4623" s="6" t="s">
        <v>81</v>
      </c>
      <c r="C4623" s="6" t="s">
        <v>76</v>
      </c>
      <c r="D4623" s="6" t="s">
        <v>9</v>
      </c>
      <c r="E4623" s="6" t="s">
        <v>13</v>
      </c>
      <c r="F4623" s="6" t="s">
        <v>19</v>
      </c>
      <c r="G4623" s="36" t="s">
        <v>124</v>
      </c>
      <c r="H4623" s="6">
        <v>0.17100000000000001</v>
      </c>
      <c r="I4623">
        <f t="shared" ca="1" si="72"/>
        <v>0.17444999999999999</v>
      </c>
      <c r="J4623" t="s">
        <v>98</v>
      </c>
    </row>
    <row r="4624" spans="1:10" x14ac:dyDescent="0.2">
      <c r="A4624" s="6" t="s">
        <v>53</v>
      </c>
      <c r="B4624" s="6" t="s">
        <v>81</v>
      </c>
      <c r="C4624" s="6" t="s">
        <v>76</v>
      </c>
      <c r="D4624" s="6" t="s">
        <v>9</v>
      </c>
      <c r="E4624" s="6" t="s">
        <v>13</v>
      </c>
      <c r="F4624" s="6" t="s">
        <v>20</v>
      </c>
      <c r="G4624" s="36" t="s">
        <v>124</v>
      </c>
      <c r="H4624" s="6">
        <v>0.16739999999999999</v>
      </c>
      <c r="I4624">
        <f t="shared" ca="1" si="72"/>
        <v>0.16499999999999998</v>
      </c>
      <c r="J4624" t="s">
        <v>98</v>
      </c>
    </row>
    <row r="4625" spans="1:10" x14ac:dyDescent="0.2">
      <c r="A4625" s="6" t="s">
        <v>53</v>
      </c>
      <c r="B4625" s="6" t="s">
        <v>81</v>
      </c>
      <c r="C4625" s="6" t="s">
        <v>76</v>
      </c>
      <c r="D4625" s="6" t="s">
        <v>9</v>
      </c>
      <c r="E4625" s="6" t="s">
        <v>13</v>
      </c>
      <c r="F4625" s="6" t="s">
        <v>21</v>
      </c>
      <c r="G4625" s="36" t="s">
        <v>104</v>
      </c>
      <c r="H4625" s="6">
        <v>0.16259999999999999</v>
      </c>
      <c r="I4625">
        <f t="shared" ca="1" si="72"/>
        <v>0.16499999999999998</v>
      </c>
      <c r="J4625" t="s">
        <v>98</v>
      </c>
    </row>
    <row r="4626" spans="1:10" x14ac:dyDescent="0.2">
      <c r="A4626" s="6" t="s">
        <v>53</v>
      </c>
      <c r="B4626" s="6" t="s">
        <v>81</v>
      </c>
      <c r="C4626" s="6" t="s">
        <v>76</v>
      </c>
      <c r="D4626" s="6" t="s">
        <v>9</v>
      </c>
      <c r="E4626" s="6" t="s">
        <v>13</v>
      </c>
      <c r="F4626" s="6" t="s">
        <v>22</v>
      </c>
      <c r="G4626" s="36" t="s">
        <v>104</v>
      </c>
      <c r="H4626" s="6">
        <v>0.16200000000000001</v>
      </c>
      <c r="I4626">
        <f t="shared" ca="1" si="72"/>
        <v>0.16275000000000001</v>
      </c>
      <c r="J4626" t="s">
        <v>98</v>
      </c>
    </row>
    <row r="4627" spans="1:10" x14ac:dyDescent="0.2">
      <c r="A4627" s="6" t="s">
        <v>53</v>
      </c>
      <c r="B4627" s="6" t="s">
        <v>81</v>
      </c>
      <c r="C4627" s="6" t="s">
        <v>76</v>
      </c>
      <c r="D4627" s="6" t="s">
        <v>9</v>
      </c>
      <c r="E4627" s="6" t="s">
        <v>13</v>
      </c>
      <c r="F4627" s="6" t="s">
        <v>23</v>
      </c>
      <c r="G4627" s="36" t="s">
        <v>105</v>
      </c>
      <c r="H4627" s="6">
        <v>0.16350000000000001</v>
      </c>
      <c r="I4627">
        <f t="shared" ca="1" si="72"/>
        <v>0.16275000000000001</v>
      </c>
      <c r="J4627" t="s">
        <v>98</v>
      </c>
    </row>
    <row r="4628" spans="1:10" x14ac:dyDescent="0.2">
      <c r="A4628" s="6" t="s">
        <v>53</v>
      </c>
      <c r="B4628" s="6" t="s">
        <v>81</v>
      </c>
      <c r="C4628" s="6" t="s">
        <v>76</v>
      </c>
      <c r="D4628" s="6" t="s">
        <v>9</v>
      </c>
      <c r="E4628" s="6" t="s">
        <v>13</v>
      </c>
      <c r="F4628" s="6" t="s">
        <v>24</v>
      </c>
      <c r="G4628" s="36" t="s">
        <v>105</v>
      </c>
      <c r="H4628" s="6">
        <v>0.1731</v>
      </c>
      <c r="I4628">
        <f t="shared" ca="1" si="72"/>
        <v>0.17930000000000001</v>
      </c>
      <c r="J4628" t="s">
        <v>98</v>
      </c>
    </row>
    <row r="4629" spans="1:10" x14ac:dyDescent="0.2">
      <c r="A4629" s="6" t="s">
        <v>53</v>
      </c>
      <c r="B4629" s="6" t="s">
        <v>81</v>
      </c>
      <c r="C4629" s="6" t="s">
        <v>76</v>
      </c>
      <c r="D4629" s="6" t="s">
        <v>9</v>
      </c>
      <c r="E4629" s="6" t="s">
        <v>13</v>
      </c>
      <c r="F4629" s="6" t="s">
        <v>25</v>
      </c>
      <c r="G4629" s="36" t="s">
        <v>106</v>
      </c>
      <c r="H4629" s="6">
        <v>0.1855</v>
      </c>
      <c r="I4629">
        <f t="shared" ca="1" si="72"/>
        <v>0.17930000000000001</v>
      </c>
      <c r="J4629" t="s">
        <v>98</v>
      </c>
    </row>
    <row r="4630" spans="1:10" x14ac:dyDescent="0.2">
      <c r="A4630" s="6" t="s">
        <v>53</v>
      </c>
      <c r="B4630" s="6" t="s">
        <v>81</v>
      </c>
      <c r="C4630" s="6" t="s">
        <v>76</v>
      </c>
      <c r="D4630" s="6" t="s">
        <v>9</v>
      </c>
      <c r="E4630" s="6" t="s">
        <v>13</v>
      </c>
      <c r="F4630" s="6" t="s">
        <v>26</v>
      </c>
      <c r="G4630" s="36" t="s">
        <v>106</v>
      </c>
      <c r="H4630" s="6">
        <v>0.2014</v>
      </c>
      <c r="I4630">
        <f t="shared" ca="1" si="72"/>
        <v>0.19864999999999999</v>
      </c>
      <c r="J4630" t="s">
        <v>98</v>
      </c>
    </row>
    <row r="4631" spans="1:10" x14ac:dyDescent="0.2">
      <c r="A4631" s="6" t="s">
        <v>53</v>
      </c>
      <c r="B4631" s="6" t="s">
        <v>81</v>
      </c>
      <c r="C4631" s="6" t="s">
        <v>76</v>
      </c>
      <c r="D4631" s="6" t="s">
        <v>9</v>
      </c>
      <c r="E4631" s="6" t="s">
        <v>13</v>
      </c>
      <c r="F4631" s="6" t="s">
        <v>27</v>
      </c>
      <c r="G4631" s="36" t="s">
        <v>107</v>
      </c>
      <c r="H4631" s="6">
        <v>0.19589999999999999</v>
      </c>
      <c r="I4631">
        <f t="shared" ca="1" si="72"/>
        <v>0.19864999999999999</v>
      </c>
      <c r="J4631" t="s">
        <v>98</v>
      </c>
    </row>
    <row r="4632" spans="1:10" x14ac:dyDescent="0.2">
      <c r="A4632" s="6" t="s">
        <v>53</v>
      </c>
      <c r="B4632" s="6" t="s">
        <v>81</v>
      </c>
      <c r="C4632" s="6" t="s">
        <v>76</v>
      </c>
      <c r="D4632" s="6" t="s">
        <v>9</v>
      </c>
      <c r="E4632" s="6" t="s">
        <v>13</v>
      </c>
      <c r="F4632" s="6" t="s">
        <v>28</v>
      </c>
      <c r="G4632" s="36" t="s">
        <v>107</v>
      </c>
      <c r="H4632" s="6">
        <v>0.20050000000000001</v>
      </c>
      <c r="I4632">
        <f t="shared" ca="1" si="72"/>
        <v>0.20585000000000001</v>
      </c>
      <c r="J4632" t="s">
        <v>98</v>
      </c>
    </row>
    <row r="4633" spans="1:10" x14ac:dyDescent="0.2">
      <c r="A4633" s="6" t="s">
        <v>53</v>
      </c>
      <c r="B4633" s="6" t="s">
        <v>81</v>
      </c>
      <c r="C4633" s="6" t="s">
        <v>76</v>
      </c>
      <c r="D4633" s="6" t="s">
        <v>9</v>
      </c>
      <c r="E4633" s="6" t="s">
        <v>13</v>
      </c>
      <c r="F4633" s="6" t="s">
        <v>29</v>
      </c>
      <c r="G4633" s="36" t="s">
        <v>108</v>
      </c>
      <c r="H4633" s="6">
        <v>0.2112</v>
      </c>
      <c r="I4633">
        <f t="shared" ca="1" si="72"/>
        <v>0.20585000000000001</v>
      </c>
      <c r="J4633" t="s">
        <v>98</v>
      </c>
    </row>
    <row r="4634" spans="1:10" x14ac:dyDescent="0.2">
      <c r="A4634" s="6" t="s">
        <v>53</v>
      </c>
      <c r="B4634" s="6" t="s">
        <v>81</v>
      </c>
      <c r="C4634" s="6" t="s">
        <v>76</v>
      </c>
      <c r="D4634" s="6" t="s">
        <v>9</v>
      </c>
      <c r="E4634" s="6" t="s">
        <v>13</v>
      </c>
      <c r="F4634" s="6" t="s">
        <v>30</v>
      </c>
      <c r="G4634" s="36" t="s">
        <v>108</v>
      </c>
      <c r="H4634" s="6">
        <v>0.2099</v>
      </c>
      <c r="I4634">
        <f t="shared" ca="1" si="72"/>
        <v>0.20905000000000001</v>
      </c>
      <c r="J4634" t="s">
        <v>98</v>
      </c>
    </row>
    <row r="4635" spans="1:10" x14ac:dyDescent="0.2">
      <c r="A4635" s="6" t="s">
        <v>53</v>
      </c>
      <c r="B4635" s="6" t="s">
        <v>81</v>
      </c>
      <c r="C4635" s="6" t="s">
        <v>76</v>
      </c>
      <c r="D4635" s="6" t="s">
        <v>9</v>
      </c>
      <c r="E4635" s="6" t="s">
        <v>13</v>
      </c>
      <c r="F4635" s="6" t="s">
        <v>31</v>
      </c>
      <c r="G4635" s="36" t="s">
        <v>109</v>
      </c>
      <c r="H4635" s="6">
        <v>0.2082</v>
      </c>
      <c r="I4635">
        <f t="shared" ca="1" si="72"/>
        <v>0.20905000000000001</v>
      </c>
      <c r="J4635" t="s">
        <v>98</v>
      </c>
    </row>
    <row r="4636" spans="1:10" x14ac:dyDescent="0.2">
      <c r="A4636" s="6" t="s">
        <v>53</v>
      </c>
      <c r="B4636" s="6" t="s">
        <v>81</v>
      </c>
      <c r="C4636" s="6" t="s">
        <v>76</v>
      </c>
      <c r="D4636" s="6" t="s">
        <v>9</v>
      </c>
      <c r="E4636" s="6" t="s">
        <v>13</v>
      </c>
      <c r="F4636" s="6" t="s">
        <v>32</v>
      </c>
      <c r="G4636" s="36" t="s">
        <v>109</v>
      </c>
      <c r="H4636" s="6">
        <v>0.21310000000000001</v>
      </c>
      <c r="I4636">
        <f t="shared" ca="1" si="72"/>
        <v>0.21165</v>
      </c>
      <c r="J4636" t="s">
        <v>98</v>
      </c>
    </row>
    <row r="4637" spans="1:10" x14ac:dyDescent="0.2">
      <c r="A4637" s="6" t="s">
        <v>53</v>
      </c>
      <c r="B4637" s="6" t="s">
        <v>81</v>
      </c>
      <c r="C4637" s="6" t="s">
        <v>76</v>
      </c>
      <c r="D4637" s="6" t="s">
        <v>9</v>
      </c>
      <c r="E4637" s="6" t="s">
        <v>13</v>
      </c>
      <c r="F4637" s="6" t="s">
        <v>33</v>
      </c>
      <c r="G4637" s="36" t="s">
        <v>110</v>
      </c>
      <c r="H4637" s="6">
        <v>0.2102</v>
      </c>
      <c r="I4637">
        <f t="shared" ca="1" si="72"/>
        <v>0.21165</v>
      </c>
      <c r="J4637" t="s">
        <v>98</v>
      </c>
    </row>
    <row r="4638" spans="1:10" x14ac:dyDescent="0.2">
      <c r="A4638" s="6" t="s">
        <v>53</v>
      </c>
      <c r="B4638" s="6" t="s">
        <v>81</v>
      </c>
      <c r="C4638" s="6" t="s">
        <v>76</v>
      </c>
      <c r="D4638" s="6" t="s">
        <v>9</v>
      </c>
      <c r="E4638" s="6" t="s">
        <v>13</v>
      </c>
      <c r="F4638" s="6" t="s">
        <v>34</v>
      </c>
      <c r="G4638" s="36" t="s">
        <v>110</v>
      </c>
      <c r="H4638" s="6">
        <v>0.2127</v>
      </c>
      <c r="I4638">
        <f t="shared" ca="1" si="72"/>
        <v>0.21425</v>
      </c>
      <c r="J4638" t="s">
        <v>98</v>
      </c>
    </row>
    <row r="4639" spans="1:10" x14ac:dyDescent="0.2">
      <c r="A4639" s="6" t="s">
        <v>53</v>
      </c>
      <c r="B4639" s="6" t="s">
        <v>81</v>
      </c>
      <c r="C4639" s="6" t="s">
        <v>76</v>
      </c>
      <c r="D4639" s="6" t="s">
        <v>9</v>
      </c>
      <c r="E4639" s="6" t="s">
        <v>13</v>
      </c>
      <c r="F4639" s="6" t="s">
        <v>35</v>
      </c>
      <c r="G4639" s="36" t="s">
        <v>111</v>
      </c>
      <c r="H4639" s="6">
        <v>0.21579999999999999</v>
      </c>
      <c r="I4639">
        <f t="shared" ca="1" si="72"/>
        <v>0.21425</v>
      </c>
      <c r="J4639" t="s">
        <v>98</v>
      </c>
    </row>
    <row r="4640" spans="1:10" x14ac:dyDescent="0.2">
      <c r="A4640" s="6" t="s">
        <v>53</v>
      </c>
      <c r="B4640" s="6" t="s">
        <v>81</v>
      </c>
      <c r="C4640" s="6" t="s">
        <v>76</v>
      </c>
      <c r="D4640" s="6" t="s">
        <v>9</v>
      </c>
      <c r="E4640" s="6" t="s">
        <v>13</v>
      </c>
      <c r="F4640" s="6" t="s">
        <v>36</v>
      </c>
      <c r="G4640" s="36" t="s">
        <v>111</v>
      </c>
      <c r="H4640" s="6">
        <v>0.2235</v>
      </c>
      <c r="I4640">
        <f t="shared" ca="1" si="72"/>
        <v>0.22055</v>
      </c>
      <c r="J4640" t="s">
        <v>98</v>
      </c>
    </row>
    <row r="4641" spans="1:10" x14ac:dyDescent="0.2">
      <c r="A4641" s="6" t="s">
        <v>53</v>
      </c>
      <c r="B4641" s="6" t="s">
        <v>81</v>
      </c>
      <c r="C4641" s="6" t="s">
        <v>76</v>
      </c>
      <c r="D4641" s="6" t="s">
        <v>9</v>
      </c>
      <c r="E4641" s="6" t="s">
        <v>13</v>
      </c>
      <c r="F4641" s="6" t="s">
        <v>37</v>
      </c>
      <c r="G4641" s="36" t="s">
        <v>112</v>
      </c>
      <c r="H4641" s="6">
        <v>0.21759999999999999</v>
      </c>
      <c r="I4641">
        <f t="shared" ca="1" si="72"/>
        <v>0.22055</v>
      </c>
      <c r="J4641" t="s">
        <v>98</v>
      </c>
    </row>
    <row r="4642" spans="1:10" x14ac:dyDescent="0.2">
      <c r="A4642" s="6" t="s">
        <v>53</v>
      </c>
      <c r="B4642" s="6" t="s">
        <v>81</v>
      </c>
      <c r="C4642" s="6" t="s">
        <v>76</v>
      </c>
      <c r="D4642" s="6" t="s">
        <v>9</v>
      </c>
      <c r="E4642" s="6" t="s">
        <v>13</v>
      </c>
      <c r="F4642" s="6" t="s">
        <v>38</v>
      </c>
      <c r="G4642" s="36" t="s">
        <v>112</v>
      </c>
      <c r="H4642" s="6">
        <v>0.23380000000000001</v>
      </c>
      <c r="I4642">
        <f t="shared" ca="1" si="72"/>
        <v>0.23845</v>
      </c>
      <c r="J4642" t="s">
        <v>98</v>
      </c>
    </row>
    <row r="4643" spans="1:10" x14ac:dyDescent="0.2">
      <c r="A4643" s="6" t="s">
        <v>53</v>
      </c>
      <c r="B4643" s="6" t="s">
        <v>81</v>
      </c>
      <c r="C4643" s="6" t="s">
        <v>76</v>
      </c>
      <c r="D4643" s="6" t="s">
        <v>9</v>
      </c>
      <c r="E4643" s="6" t="s">
        <v>13</v>
      </c>
      <c r="F4643" s="6" t="s">
        <v>39</v>
      </c>
      <c r="G4643" s="36" t="s">
        <v>113</v>
      </c>
      <c r="H4643" s="6">
        <v>0.24310000000000001</v>
      </c>
      <c r="I4643">
        <f t="shared" ca="1" si="72"/>
        <v>0.23845</v>
      </c>
      <c r="J4643" t="s">
        <v>98</v>
      </c>
    </row>
    <row r="4644" spans="1:10" x14ac:dyDescent="0.2">
      <c r="A4644" s="6" t="s">
        <v>53</v>
      </c>
      <c r="B4644" s="6" t="s">
        <v>81</v>
      </c>
      <c r="C4644" s="6" t="s">
        <v>76</v>
      </c>
      <c r="D4644" s="6" t="s">
        <v>9</v>
      </c>
      <c r="E4644" s="6" t="s">
        <v>13</v>
      </c>
      <c r="F4644" s="6" t="s">
        <v>40</v>
      </c>
      <c r="G4644" s="36" t="s">
        <v>113</v>
      </c>
      <c r="H4644" s="6">
        <v>0.25209999999999999</v>
      </c>
      <c r="I4644">
        <f t="shared" ca="1" si="72"/>
        <v>0.12605</v>
      </c>
      <c r="J4644" t="s">
        <v>98</v>
      </c>
    </row>
    <row r="4645" spans="1:10" x14ac:dyDescent="0.2">
      <c r="A4645" s="6" t="s">
        <v>53</v>
      </c>
      <c r="B4645" s="6" t="s">
        <v>81</v>
      </c>
      <c r="C4645" s="6" t="s">
        <v>76</v>
      </c>
      <c r="D4645" s="6" t="s">
        <v>9</v>
      </c>
      <c r="E4645" s="6" t="s">
        <v>13</v>
      </c>
      <c r="F4645" s="6" t="s">
        <v>41</v>
      </c>
      <c r="G4645" s="36" t="s">
        <v>141</v>
      </c>
      <c r="H4645" s="6">
        <v>0</v>
      </c>
      <c r="I4645">
        <f t="shared" ca="1" si="72"/>
        <v>0.12605</v>
      </c>
      <c r="J4645" t="s">
        <v>98</v>
      </c>
    </row>
    <row r="4646" spans="1:10" x14ac:dyDescent="0.2">
      <c r="A4646" s="6" t="s">
        <v>54</v>
      </c>
      <c r="B4646" s="6" t="s">
        <v>81</v>
      </c>
      <c r="C4646" s="6" t="s">
        <v>76</v>
      </c>
      <c r="D4646" s="6" t="s">
        <v>9</v>
      </c>
      <c r="E4646" s="6" t="s">
        <v>13</v>
      </c>
      <c r="F4646" s="6" t="s">
        <v>15</v>
      </c>
      <c r="G4646" s="36" t="s">
        <v>122</v>
      </c>
      <c r="H4646" s="6">
        <v>0</v>
      </c>
      <c r="I4646">
        <f t="shared" ca="1" si="72"/>
        <v>7.7700000000000005E-2</v>
      </c>
      <c r="J4646" t="s">
        <v>98</v>
      </c>
    </row>
    <row r="4647" spans="1:10" x14ac:dyDescent="0.2">
      <c r="A4647" s="6" t="s">
        <v>54</v>
      </c>
      <c r="B4647" s="6" t="s">
        <v>81</v>
      </c>
      <c r="C4647" s="6" t="s">
        <v>76</v>
      </c>
      <c r="D4647" s="6" t="s">
        <v>9</v>
      </c>
      <c r="E4647" s="6" t="s">
        <v>13</v>
      </c>
      <c r="F4647" s="6" t="s">
        <v>16</v>
      </c>
      <c r="G4647" s="36" t="s">
        <v>122</v>
      </c>
      <c r="H4647" s="6">
        <v>0.15540000000000001</v>
      </c>
      <c r="I4647">
        <f t="shared" ca="1" si="72"/>
        <v>7.7700000000000005E-2</v>
      </c>
      <c r="J4647" t="s">
        <v>98</v>
      </c>
    </row>
    <row r="4648" spans="1:10" x14ac:dyDescent="0.2">
      <c r="A4648" s="6" t="s">
        <v>54</v>
      </c>
      <c r="B4648" s="6" t="s">
        <v>81</v>
      </c>
      <c r="C4648" s="6" t="s">
        <v>76</v>
      </c>
      <c r="D4648" s="6" t="s">
        <v>9</v>
      </c>
      <c r="E4648" s="6" t="s">
        <v>13</v>
      </c>
      <c r="F4648" s="6" t="s">
        <v>17</v>
      </c>
      <c r="G4648" s="36" t="s">
        <v>123</v>
      </c>
      <c r="H4648" s="6">
        <v>0.1757</v>
      </c>
      <c r="I4648">
        <f t="shared" ca="1" si="72"/>
        <v>0.18314999999999998</v>
      </c>
      <c r="J4648" t="s">
        <v>98</v>
      </c>
    </row>
    <row r="4649" spans="1:10" x14ac:dyDescent="0.2">
      <c r="A4649" s="6" t="s">
        <v>54</v>
      </c>
      <c r="B4649" s="6" t="s">
        <v>81</v>
      </c>
      <c r="C4649" s="6" t="s">
        <v>76</v>
      </c>
      <c r="D4649" s="6" t="s">
        <v>9</v>
      </c>
      <c r="E4649" s="6" t="s">
        <v>13</v>
      </c>
      <c r="F4649" s="6" t="s">
        <v>18</v>
      </c>
      <c r="G4649" s="36" t="s">
        <v>123</v>
      </c>
      <c r="H4649" s="6">
        <v>0.19059999999999999</v>
      </c>
      <c r="I4649">
        <f t="shared" ca="1" si="72"/>
        <v>0.18314999999999998</v>
      </c>
      <c r="J4649" t="s">
        <v>98</v>
      </c>
    </row>
    <row r="4650" spans="1:10" x14ac:dyDescent="0.2">
      <c r="A4650" s="6" t="s">
        <v>54</v>
      </c>
      <c r="B4650" s="6" t="s">
        <v>81</v>
      </c>
      <c r="C4650" s="6" t="s">
        <v>76</v>
      </c>
      <c r="D4650" s="6" t="s">
        <v>9</v>
      </c>
      <c r="E4650" s="6" t="s">
        <v>13</v>
      </c>
      <c r="F4650" s="6" t="s">
        <v>19</v>
      </c>
      <c r="G4650" s="36" t="s">
        <v>124</v>
      </c>
      <c r="H4650" s="6">
        <v>0.13100000000000001</v>
      </c>
      <c r="I4650">
        <f t="shared" ca="1" si="72"/>
        <v>0.14105000000000001</v>
      </c>
      <c r="J4650" t="s">
        <v>98</v>
      </c>
    </row>
    <row r="4651" spans="1:10" x14ac:dyDescent="0.2">
      <c r="A4651" s="6" t="s">
        <v>54</v>
      </c>
      <c r="B4651" s="6" t="s">
        <v>81</v>
      </c>
      <c r="C4651" s="6" t="s">
        <v>76</v>
      </c>
      <c r="D4651" s="6" t="s">
        <v>9</v>
      </c>
      <c r="E4651" s="6" t="s">
        <v>13</v>
      </c>
      <c r="F4651" s="6" t="s">
        <v>20</v>
      </c>
      <c r="G4651" s="36" t="s">
        <v>124</v>
      </c>
      <c r="H4651" s="6">
        <v>0.15110000000000001</v>
      </c>
      <c r="I4651">
        <f t="shared" ca="1" si="72"/>
        <v>0.14105000000000001</v>
      </c>
      <c r="J4651" t="s">
        <v>98</v>
      </c>
    </row>
    <row r="4652" spans="1:10" x14ac:dyDescent="0.2">
      <c r="A4652" s="6" t="s">
        <v>54</v>
      </c>
      <c r="B4652" s="6" t="s">
        <v>81</v>
      </c>
      <c r="C4652" s="6" t="s">
        <v>76</v>
      </c>
      <c r="D4652" s="6" t="s">
        <v>9</v>
      </c>
      <c r="E4652" s="6" t="s">
        <v>13</v>
      </c>
      <c r="F4652" s="6" t="s">
        <v>21</v>
      </c>
      <c r="G4652" s="36" t="s">
        <v>104</v>
      </c>
      <c r="H4652" s="6">
        <v>0.185</v>
      </c>
      <c r="I4652">
        <f t="shared" ca="1" si="72"/>
        <v>0.193</v>
      </c>
      <c r="J4652" t="s">
        <v>98</v>
      </c>
    </row>
    <row r="4653" spans="1:10" x14ac:dyDescent="0.2">
      <c r="A4653" s="6" t="s">
        <v>54</v>
      </c>
      <c r="B4653" s="6" t="s">
        <v>81</v>
      </c>
      <c r="C4653" s="6" t="s">
        <v>76</v>
      </c>
      <c r="D4653" s="6" t="s">
        <v>9</v>
      </c>
      <c r="E4653" s="6" t="s">
        <v>13</v>
      </c>
      <c r="F4653" s="6" t="s">
        <v>22</v>
      </c>
      <c r="G4653" s="36" t="s">
        <v>104</v>
      </c>
      <c r="H4653" s="6">
        <v>0.20100000000000001</v>
      </c>
      <c r="I4653">
        <f t="shared" ca="1" si="72"/>
        <v>0.193</v>
      </c>
      <c r="J4653" t="s">
        <v>98</v>
      </c>
    </row>
    <row r="4654" spans="1:10" x14ac:dyDescent="0.2">
      <c r="A4654" s="6" t="s">
        <v>54</v>
      </c>
      <c r="B4654" s="6" t="s">
        <v>81</v>
      </c>
      <c r="C4654" s="6" t="s">
        <v>76</v>
      </c>
      <c r="D4654" s="6" t="s">
        <v>9</v>
      </c>
      <c r="E4654" s="6" t="s">
        <v>13</v>
      </c>
      <c r="F4654" s="6" t="s">
        <v>23</v>
      </c>
      <c r="G4654" s="36" t="s">
        <v>105</v>
      </c>
      <c r="H4654" s="6">
        <v>0.20469999999999999</v>
      </c>
      <c r="I4654">
        <f t="shared" ca="1" si="72"/>
        <v>0.22265000000000001</v>
      </c>
      <c r="J4654" t="s">
        <v>98</v>
      </c>
    </row>
    <row r="4655" spans="1:10" x14ac:dyDescent="0.2">
      <c r="A4655" s="6" t="s">
        <v>54</v>
      </c>
      <c r="B4655" s="6" t="s">
        <v>81</v>
      </c>
      <c r="C4655" s="6" t="s">
        <v>76</v>
      </c>
      <c r="D4655" s="6" t="s">
        <v>9</v>
      </c>
      <c r="E4655" s="6" t="s">
        <v>13</v>
      </c>
      <c r="F4655" s="6" t="s">
        <v>24</v>
      </c>
      <c r="G4655" s="36" t="s">
        <v>105</v>
      </c>
      <c r="H4655" s="6">
        <v>0.24060000000000001</v>
      </c>
      <c r="I4655">
        <f t="shared" ca="1" si="72"/>
        <v>0.22265000000000001</v>
      </c>
      <c r="J4655" t="s">
        <v>98</v>
      </c>
    </row>
    <row r="4656" spans="1:10" x14ac:dyDescent="0.2">
      <c r="A4656" s="6" t="s">
        <v>54</v>
      </c>
      <c r="B4656" s="6" t="s">
        <v>81</v>
      </c>
      <c r="C4656" s="6" t="s">
        <v>76</v>
      </c>
      <c r="D4656" s="6" t="s">
        <v>9</v>
      </c>
      <c r="E4656" s="6" t="s">
        <v>13</v>
      </c>
      <c r="F4656" s="6" t="s">
        <v>25</v>
      </c>
      <c r="G4656" s="36" t="s">
        <v>106</v>
      </c>
      <c r="H4656" s="6">
        <v>0.27839999999999998</v>
      </c>
      <c r="I4656">
        <f t="shared" ca="1" si="72"/>
        <v>0.28400000000000003</v>
      </c>
      <c r="J4656" t="s">
        <v>98</v>
      </c>
    </row>
    <row r="4657" spans="1:10" x14ac:dyDescent="0.2">
      <c r="A4657" s="6" t="s">
        <v>54</v>
      </c>
      <c r="B4657" s="6" t="s">
        <v>81</v>
      </c>
      <c r="C4657" s="6" t="s">
        <v>76</v>
      </c>
      <c r="D4657" s="6" t="s">
        <v>9</v>
      </c>
      <c r="E4657" s="6" t="s">
        <v>13</v>
      </c>
      <c r="F4657" s="6" t="s">
        <v>26</v>
      </c>
      <c r="G4657" s="36" t="s">
        <v>106</v>
      </c>
      <c r="H4657" s="6">
        <v>0.28960000000000002</v>
      </c>
      <c r="I4657">
        <f t="shared" ca="1" si="72"/>
        <v>0.28400000000000003</v>
      </c>
      <c r="J4657" t="s">
        <v>98</v>
      </c>
    </row>
    <row r="4658" spans="1:10" x14ac:dyDescent="0.2">
      <c r="A4658" s="6" t="s">
        <v>54</v>
      </c>
      <c r="B4658" s="6" t="s">
        <v>81</v>
      </c>
      <c r="C4658" s="6" t="s">
        <v>76</v>
      </c>
      <c r="D4658" s="6" t="s">
        <v>9</v>
      </c>
      <c r="E4658" s="6" t="s">
        <v>13</v>
      </c>
      <c r="F4658" s="6" t="s">
        <v>27</v>
      </c>
      <c r="G4658" s="36" t="s">
        <v>107</v>
      </c>
      <c r="H4658" s="6">
        <v>0.27429999999999999</v>
      </c>
      <c r="I4658">
        <f t="shared" ca="1" si="72"/>
        <v>0.26055</v>
      </c>
      <c r="J4658" t="s">
        <v>98</v>
      </c>
    </row>
    <row r="4659" spans="1:10" x14ac:dyDescent="0.2">
      <c r="A4659" s="6" t="s">
        <v>54</v>
      </c>
      <c r="B4659" s="6" t="s">
        <v>81</v>
      </c>
      <c r="C4659" s="6" t="s">
        <v>76</v>
      </c>
      <c r="D4659" s="6" t="s">
        <v>9</v>
      </c>
      <c r="E4659" s="6" t="s">
        <v>13</v>
      </c>
      <c r="F4659" s="6" t="s">
        <v>28</v>
      </c>
      <c r="G4659" s="36" t="s">
        <v>107</v>
      </c>
      <c r="H4659" s="6">
        <v>0.24679999999999999</v>
      </c>
      <c r="I4659">
        <f t="shared" ca="1" si="72"/>
        <v>0.26055</v>
      </c>
      <c r="J4659" t="s">
        <v>98</v>
      </c>
    </row>
    <row r="4660" spans="1:10" x14ac:dyDescent="0.2">
      <c r="A4660" s="6" t="s">
        <v>54</v>
      </c>
      <c r="B4660" s="6" t="s">
        <v>81</v>
      </c>
      <c r="C4660" s="6" t="s">
        <v>76</v>
      </c>
      <c r="D4660" s="6" t="s">
        <v>9</v>
      </c>
      <c r="E4660" s="6" t="s">
        <v>13</v>
      </c>
      <c r="F4660" s="6" t="s">
        <v>29</v>
      </c>
      <c r="G4660" s="36" t="s">
        <v>108</v>
      </c>
      <c r="H4660" s="6">
        <v>0.2288</v>
      </c>
      <c r="I4660">
        <f t="shared" ca="1" si="72"/>
        <v>0.23164999999999999</v>
      </c>
      <c r="J4660" t="s">
        <v>98</v>
      </c>
    </row>
    <row r="4661" spans="1:10" x14ac:dyDescent="0.2">
      <c r="A4661" s="6" t="s">
        <v>54</v>
      </c>
      <c r="B4661" s="6" t="s">
        <v>81</v>
      </c>
      <c r="C4661" s="6" t="s">
        <v>76</v>
      </c>
      <c r="D4661" s="6" t="s">
        <v>9</v>
      </c>
      <c r="E4661" s="6" t="s">
        <v>13</v>
      </c>
      <c r="F4661" s="6" t="s">
        <v>30</v>
      </c>
      <c r="G4661" s="36" t="s">
        <v>108</v>
      </c>
      <c r="H4661" s="6">
        <v>0.23449999999999999</v>
      </c>
      <c r="I4661">
        <f t="shared" ca="1" si="72"/>
        <v>0.23164999999999999</v>
      </c>
      <c r="J4661" t="s">
        <v>98</v>
      </c>
    </row>
    <row r="4662" spans="1:10" x14ac:dyDescent="0.2">
      <c r="A4662" s="6" t="s">
        <v>54</v>
      </c>
      <c r="B4662" s="6" t="s">
        <v>81</v>
      </c>
      <c r="C4662" s="6" t="s">
        <v>76</v>
      </c>
      <c r="D4662" s="6" t="s">
        <v>9</v>
      </c>
      <c r="E4662" s="6" t="s">
        <v>13</v>
      </c>
      <c r="F4662" s="6" t="s">
        <v>31</v>
      </c>
      <c r="G4662" s="36" t="s">
        <v>109</v>
      </c>
      <c r="H4662" s="6">
        <v>0.1943</v>
      </c>
      <c r="I4662">
        <f t="shared" ca="1" si="72"/>
        <v>0.18845000000000001</v>
      </c>
      <c r="J4662" t="s">
        <v>98</v>
      </c>
    </row>
    <row r="4663" spans="1:10" x14ac:dyDescent="0.2">
      <c r="A4663" s="6" t="s">
        <v>54</v>
      </c>
      <c r="B4663" s="6" t="s">
        <v>81</v>
      </c>
      <c r="C4663" s="6" t="s">
        <v>76</v>
      </c>
      <c r="D4663" s="6" t="s">
        <v>9</v>
      </c>
      <c r="E4663" s="6" t="s">
        <v>13</v>
      </c>
      <c r="F4663" s="6" t="s">
        <v>32</v>
      </c>
      <c r="G4663" s="36" t="s">
        <v>109</v>
      </c>
      <c r="H4663" s="6">
        <v>0.18260000000000001</v>
      </c>
      <c r="I4663">
        <f t="shared" ca="1" si="72"/>
        <v>0.18845000000000001</v>
      </c>
      <c r="J4663" t="s">
        <v>98</v>
      </c>
    </row>
    <row r="4664" spans="1:10" x14ac:dyDescent="0.2">
      <c r="A4664" s="6" t="s">
        <v>54</v>
      </c>
      <c r="B4664" s="6" t="s">
        <v>81</v>
      </c>
      <c r="C4664" s="6" t="s">
        <v>76</v>
      </c>
      <c r="D4664" s="6" t="s">
        <v>9</v>
      </c>
      <c r="E4664" s="6" t="s">
        <v>13</v>
      </c>
      <c r="F4664" s="6" t="s">
        <v>33</v>
      </c>
      <c r="G4664" s="36" t="s">
        <v>110</v>
      </c>
      <c r="H4664" s="6">
        <v>0.1517</v>
      </c>
      <c r="I4664">
        <f t="shared" ca="1" si="72"/>
        <v>0.15665000000000001</v>
      </c>
      <c r="J4664" t="s">
        <v>98</v>
      </c>
    </row>
    <row r="4665" spans="1:10" x14ac:dyDescent="0.2">
      <c r="A4665" s="6" t="s">
        <v>54</v>
      </c>
      <c r="B4665" s="6" t="s">
        <v>81</v>
      </c>
      <c r="C4665" s="6" t="s">
        <v>76</v>
      </c>
      <c r="D4665" s="6" t="s">
        <v>9</v>
      </c>
      <c r="E4665" s="6" t="s">
        <v>13</v>
      </c>
      <c r="F4665" s="6" t="s">
        <v>34</v>
      </c>
      <c r="G4665" s="36" t="s">
        <v>110</v>
      </c>
      <c r="H4665" s="6">
        <v>0.16159999999999999</v>
      </c>
      <c r="I4665">
        <f t="shared" ca="1" si="72"/>
        <v>0.15665000000000001</v>
      </c>
      <c r="J4665" t="s">
        <v>98</v>
      </c>
    </row>
    <row r="4666" spans="1:10" x14ac:dyDescent="0.2">
      <c r="A4666" s="6" t="s">
        <v>54</v>
      </c>
      <c r="B4666" s="6" t="s">
        <v>81</v>
      </c>
      <c r="C4666" s="6" t="s">
        <v>76</v>
      </c>
      <c r="D4666" s="6" t="s">
        <v>9</v>
      </c>
      <c r="E4666" s="6" t="s">
        <v>13</v>
      </c>
      <c r="F4666" s="6" t="s">
        <v>35</v>
      </c>
      <c r="G4666" s="36" t="s">
        <v>111</v>
      </c>
      <c r="H4666" s="6">
        <v>0.1867</v>
      </c>
      <c r="I4666">
        <f t="shared" ca="1" si="72"/>
        <v>0.1867</v>
      </c>
      <c r="J4666" t="s">
        <v>98</v>
      </c>
    </row>
    <row r="4667" spans="1:10" x14ac:dyDescent="0.2">
      <c r="A4667" s="6" t="s">
        <v>54</v>
      </c>
      <c r="B4667" s="6" t="s">
        <v>81</v>
      </c>
      <c r="C4667" s="6" t="s">
        <v>76</v>
      </c>
      <c r="D4667" s="6" t="s">
        <v>9</v>
      </c>
      <c r="E4667" s="6" t="s">
        <v>13</v>
      </c>
      <c r="F4667" s="6" t="s">
        <v>36</v>
      </c>
      <c r="G4667" s="36" t="s">
        <v>111</v>
      </c>
      <c r="H4667" s="6">
        <v>0.1867</v>
      </c>
      <c r="I4667">
        <f t="shared" ca="1" si="72"/>
        <v>0.1867</v>
      </c>
      <c r="J4667" t="s">
        <v>98</v>
      </c>
    </row>
    <row r="4668" spans="1:10" x14ac:dyDescent="0.2">
      <c r="A4668" s="6" t="s">
        <v>54</v>
      </c>
      <c r="B4668" s="6" t="s">
        <v>81</v>
      </c>
      <c r="C4668" s="6" t="s">
        <v>76</v>
      </c>
      <c r="D4668" s="6" t="s">
        <v>9</v>
      </c>
      <c r="E4668" s="6" t="s">
        <v>13</v>
      </c>
      <c r="F4668" s="6" t="s">
        <v>37</v>
      </c>
      <c r="G4668" s="36" t="s">
        <v>112</v>
      </c>
      <c r="H4668" s="6">
        <v>0.2021</v>
      </c>
      <c r="I4668">
        <f t="shared" ca="1" si="72"/>
        <v>0.21645</v>
      </c>
      <c r="J4668" t="s">
        <v>98</v>
      </c>
    </row>
    <row r="4669" spans="1:10" x14ac:dyDescent="0.2">
      <c r="A4669" s="6" t="s">
        <v>54</v>
      </c>
      <c r="B4669" s="6" t="s">
        <v>81</v>
      </c>
      <c r="C4669" s="6" t="s">
        <v>76</v>
      </c>
      <c r="D4669" s="6" t="s">
        <v>9</v>
      </c>
      <c r="E4669" s="6" t="s">
        <v>13</v>
      </c>
      <c r="F4669" s="6" t="s">
        <v>38</v>
      </c>
      <c r="G4669" s="36" t="s">
        <v>112</v>
      </c>
      <c r="H4669" s="6">
        <v>0.23080000000000001</v>
      </c>
      <c r="I4669">
        <f t="shared" ca="1" si="72"/>
        <v>0.21645</v>
      </c>
      <c r="J4669" t="s">
        <v>98</v>
      </c>
    </row>
    <row r="4670" spans="1:10" x14ac:dyDescent="0.2">
      <c r="A4670" s="6" t="s">
        <v>54</v>
      </c>
      <c r="B4670" s="6" t="s">
        <v>81</v>
      </c>
      <c r="C4670" s="6" t="s">
        <v>76</v>
      </c>
      <c r="D4670" s="6" t="s">
        <v>9</v>
      </c>
      <c r="E4670" s="6" t="s">
        <v>13</v>
      </c>
      <c r="F4670" s="6" t="s">
        <v>39</v>
      </c>
      <c r="G4670" s="36" t="s">
        <v>113</v>
      </c>
      <c r="H4670" s="6">
        <v>0.23219999999999999</v>
      </c>
      <c r="I4670">
        <f t="shared" ca="1" si="72"/>
        <v>0.23419999999999999</v>
      </c>
      <c r="J4670" t="s">
        <v>98</v>
      </c>
    </row>
    <row r="4671" spans="1:10" x14ac:dyDescent="0.2">
      <c r="A4671" s="6" t="s">
        <v>54</v>
      </c>
      <c r="B4671" s="6" t="s">
        <v>81</v>
      </c>
      <c r="C4671" s="6" t="s">
        <v>76</v>
      </c>
      <c r="D4671" s="6" t="s">
        <v>9</v>
      </c>
      <c r="E4671" s="6" t="s">
        <v>13</v>
      </c>
      <c r="F4671" s="6" t="s">
        <v>40</v>
      </c>
      <c r="G4671" s="36" t="s">
        <v>113</v>
      </c>
      <c r="H4671" s="6">
        <v>0.23619999999999999</v>
      </c>
      <c r="I4671">
        <f t="shared" ca="1" si="72"/>
        <v>0.23419999999999999</v>
      </c>
      <c r="J4671" t="s">
        <v>98</v>
      </c>
    </row>
    <row r="4672" spans="1:10" x14ac:dyDescent="0.2">
      <c r="A4672" s="6" t="s">
        <v>54</v>
      </c>
      <c r="B4672" s="6" t="s">
        <v>81</v>
      </c>
      <c r="C4672" s="6" t="s">
        <v>76</v>
      </c>
      <c r="D4672" s="6" t="s">
        <v>9</v>
      </c>
      <c r="E4672" s="6" t="s">
        <v>13</v>
      </c>
      <c r="F4672" s="6" t="s">
        <v>41</v>
      </c>
      <c r="G4672" s="36" t="s">
        <v>141</v>
      </c>
      <c r="H4672" s="6">
        <v>0</v>
      </c>
      <c r="I4672">
        <f t="shared" ca="1" si="72"/>
        <v>0</v>
      </c>
      <c r="J4672" t="s">
        <v>98</v>
      </c>
    </row>
    <row r="4673" spans="1:10" x14ac:dyDescent="0.2">
      <c r="A4673" s="6" t="s">
        <v>55</v>
      </c>
      <c r="B4673" s="6" t="s">
        <v>81</v>
      </c>
      <c r="C4673" s="6" t="s">
        <v>76</v>
      </c>
      <c r="D4673" s="6" t="s">
        <v>9</v>
      </c>
      <c r="E4673" s="6" t="s">
        <v>13</v>
      </c>
      <c r="F4673" s="6" t="s">
        <v>15</v>
      </c>
      <c r="G4673" s="36" t="s">
        <v>122</v>
      </c>
      <c r="H4673" s="6">
        <v>0</v>
      </c>
      <c r="I4673">
        <f t="shared" ca="1" si="72"/>
        <v>0</v>
      </c>
      <c r="J4673" t="s">
        <v>98</v>
      </c>
    </row>
    <row r="4674" spans="1:10" x14ac:dyDescent="0.2">
      <c r="A4674" s="6" t="s">
        <v>55</v>
      </c>
      <c r="B4674" s="6" t="s">
        <v>81</v>
      </c>
      <c r="C4674" s="6" t="s">
        <v>76</v>
      </c>
      <c r="D4674" s="6" t="s">
        <v>9</v>
      </c>
      <c r="E4674" s="6" t="s">
        <v>13</v>
      </c>
      <c r="F4674" s="6" t="s">
        <v>16</v>
      </c>
      <c r="G4674" s="36" t="s">
        <v>122</v>
      </c>
      <c r="H4674" s="6">
        <v>7.2900000000000006E-2</v>
      </c>
      <c r="I4674">
        <f t="shared" ref="I4674:I4737" ca="1" si="73">IF(ISEVEN(ROW(A4674)),AVERAGE(OFFSET(H$2:H$3,ROW()-ROW(A$2),)),I4673)</f>
        <v>7.8899999999999998E-2</v>
      </c>
      <c r="J4674" t="s">
        <v>98</v>
      </c>
    </row>
    <row r="4675" spans="1:10" x14ac:dyDescent="0.2">
      <c r="A4675" s="6" t="s">
        <v>55</v>
      </c>
      <c r="B4675" s="6" t="s">
        <v>81</v>
      </c>
      <c r="C4675" s="6" t="s">
        <v>76</v>
      </c>
      <c r="D4675" s="6" t="s">
        <v>9</v>
      </c>
      <c r="E4675" s="6" t="s">
        <v>13</v>
      </c>
      <c r="F4675" s="6" t="s">
        <v>17</v>
      </c>
      <c r="G4675" s="36" t="s">
        <v>123</v>
      </c>
      <c r="H4675" s="6">
        <v>8.4900000000000003E-2</v>
      </c>
      <c r="I4675">
        <f t="shared" ca="1" si="73"/>
        <v>7.8899999999999998E-2</v>
      </c>
      <c r="J4675" t="s">
        <v>98</v>
      </c>
    </row>
    <row r="4676" spans="1:10" x14ac:dyDescent="0.2">
      <c r="A4676" s="6" t="s">
        <v>55</v>
      </c>
      <c r="B4676" s="6" t="s">
        <v>81</v>
      </c>
      <c r="C4676" s="6" t="s">
        <v>76</v>
      </c>
      <c r="D4676" s="6" t="s">
        <v>9</v>
      </c>
      <c r="E4676" s="6" t="s">
        <v>13</v>
      </c>
      <c r="F4676" s="6" t="s">
        <v>18</v>
      </c>
      <c r="G4676" s="36" t="s">
        <v>123</v>
      </c>
      <c r="H4676" s="6">
        <v>0.10050000000000001</v>
      </c>
      <c r="I4676">
        <f t="shared" ca="1" si="73"/>
        <v>0.10285</v>
      </c>
      <c r="J4676" t="s">
        <v>98</v>
      </c>
    </row>
    <row r="4677" spans="1:10" x14ac:dyDescent="0.2">
      <c r="A4677" s="6" t="s">
        <v>55</v>
      </c>
      <c r="B4677" s="6" t="s">
        <v>81</v>
      </c>
      <c r="C4677" s="6" t="s">
        <v>76</v>
      </c>
      <c r="D4677" s="6" t="s">
        <v>9</v>
      </c>
      <c r="E4677" s="6" t="s">
        <v>13</v>
      </c>
      <c r="F4677" s="6" t="s">
        <v>19</v>
      </c>
      <c r="G4677" s="36" t="s">
        <v>124</v>
      </c>
      <c r="H4677" s="6">
        <v>0.1052</v>
      </c>
      <c r="I4677">
        <f t="shared" ca="1" si="73"/>
        <v>0.10285</v>
      </c>
      <c r="J4677" t="s">
        <v>98</v>
      </c>
    </row>
    <row r="4678" spans="1:10" x14ac:dyDescent="0.2">
      <c r="A4678" s="6" t="s">
        <v>55</v>
      </c>
      <c r="B4678" s="6" t="s">
        <v>81</v>
      </c>
      <c r="C4678" s="6" t="s">
        <v>76</v>
      </c>
      <c r="D4678" s="6" t="s">
        <v>9</v>
      </c>
      <c r="E4678" s="6" t="s">
        <v>13</v>
      </c>
      <c r="F4678" s="6" t="s">
        <v>20</v>
      </c>
      <c r="G4678" s="36" t="s">
        <v>124</v>
      </c>
      <c r="H4678" s="6">
        <v>0.10539999999999999</v>
      </c>
      <c r="I4678">
        <f t="shared" ca="1" si="73"/>
        <v>0.10514999999999999</v>
      </c>
      <c r="J4678" t="s">
        <v>98</v>
      </c>
    </row>
    <row r="4679" spans="1:10" x14ac:dyDescent="0.2">
      <c r="A4679" s="6" t="s">
        <v>55</v>
      </c>
      <c r="B4679" s="6" t="s">
        <v>81</v>
      </c>
      <c r="C4679" s="6" t="s">
        <v>76</v>
      </c>
      <c r="D4679" s="6" t="s">
        <v>9</v>
      </c>
      <c r="E4679" s="6" t="s">
        <v>13</v>
      </c>
      <c r="F4679" s="6" t="s">
        <v>21</v>
      </c>
      <c r="G4679" s="36" t="s">
        <v>104</v>
      </c>
      <c r="H4679" s="6">
        <v>0.10489999999999999</v>
      </c>
      <c r="I4679">
        <f t="shared" ca="1" si="73"/>
        <v>0.10514999999999999</v>
      </c>
      <c r="J4679" t="s">
        <v>98</v>
      </c>
    </row>
    <row r="4680" spans="1:10" x14ac:dyDescent="0.2">
      <c r="A4680" s="6" t="s">
        <v>55</v>
      </c>
      <c r="B4680" s="6" t="s">
        <v>81</v>
      </c>
      <c r="C4680" s="6" t="s">
        <v>76</v>
      </c>
      <c r="D4680" s="6" t="s">
        <v>9</v>
      </c>
      <c r="E4680" s="6" t="s">
        <v>13</v>
      </c>
      <c r="F4680" s="6" t="s">
        <v>22</v>
      </c>
      <c r="G4680" s="36" t="s">
        <v>104</v>
      </c>
      <c r="H4680" s="6">
        <v>0.1048</v>
      </c>
      <c r="I4680">
        <f t="shared" ca="1" si="73"/>
        <v>0.11075</v>
      </c>
      <c r="J4680" t="s">
        <v>98</v>
      </c>
    </row>
    <row r="4681" spans="1:10" x14ac:dyDescent="0.2">
      <c r="A4681" s="6" t="s">
        <v>55</v>
      </c>
      <c r="B4681" s="6" t="s">
        <v>81</v>
      </c>
      <c r="C4681" s="6" t="s">
        <v>76</v>
      </c>
      <c r="D4681" s="6" t="s">
        <v>9</v>
      </c>
      <c r="E4681" s="6" t="s">
        <v>13</v>
      </c>
      <c r="F4681" s="6" t="s">
        <v>23</v>
      </c>
      <c r="G4681" s="36" t="s">
        <v>105</v>
      </c>
      <c r="H4681" s="6">
        <v>0.1167</v>
      </c>
      <c r="I4681">
        <f t="shared" ca="1" si="73"/>
        <v>0.11075</v>
      </c>
      <c r="J4681" t="s">
        <v>98</v>
      </c>
    </row>
    <row r="4682" spans="1:10" x14ac:dyDescent="0.2">
      <c r="A4682" s="6" t="s">
        <v>55</v>
      </c>
      <c r="B4682" s="6" t="s">
        <v>81</v>
      </c>
      <c r="C4682" s="6" t="s">
        <v>76</v>
      </c>
      <c r="D4682" s="6" t="s">
        <v>9</v>
      </c>
      <c r="E4682" s="6" t="s">
        <v>13</v>
      </c>
      <c r="F4682" s="6" t="s">
        <v>24</v>
      </c>
      <c r="G4682" s="36" t="s">
        <v>105</v>
      </c>
      <c r="H4682" s="6">
        <v>0.1201</v>
      </c>
      <c r="I4682">
        <f t="shared" ca="1" si="73"/>
        <v>0.12554999999999999</v>
      </c>
      <c r="J4682" t="s">
        <v>98</v>
      </c>
    </row>
    <row r="4683" spans="1:10" x14ac:dyDescent="0.2">
      <c r="A4683" s="6" t="s">
        <v>55</v>
      </c>
      <c r="B4683" s="6" t="s">
        <v>81</v>
      </c>
      <c r="C4683" s="6" t="s">
        <v>76</v>
      </c>
      <c r="D4683" s="6" t="s">
        <v>9</v>
      </c>
      <c r="E4683" s="6" t="s">
        <v>13</v>
      </c>
      <c r="F4683" s="6" t="s">
        <v>25</v>
      </c>
      <c r="G4683" s="36" t="s">
        <v>106</v>
      </c>
      <c r="H4683" s="6">
        <v>0.13100000000000001</v>
      </c>
      <c r="I4683">
        <f t="shared" ca="1" si="73"/>
        <v>0.12554999999999999</v>
      </c>
      <c r="J4683" t="s">
        <v>98</v>
      </c>
    </row>
    <row r="4684" spans="1:10" x14ac:dyDescent="0.2">
      <c r="A4684" s="6" t="s">
        <v>55</v>
      </c>
      <c r="B4684" s="6" t="s">
        <v>81</v>
      </c>
      <c r="C4684" s="6" t="s">
        <v>76</v>
      </c>
      <c r="D4684" s="6" t="s">
        <v>9</v>
      </c>
      <c r="E4684" s="6" t="s">
        <v>13</v>
      </c>
      <c r="F4684" s="6" t="s">
        <v>26</v>
      </c>
      <c r="G4684" s="36" t="s">
        <v>106</v>
      </c>
      <c r="H4684" s="6">
        <v>0.12180000000000001</v>
      </c>
      <c r="I4684">
        <f t="shared" ca="1" si="73"/>
        <v>0.12625</v>
      </c>
      <c r="J4684" t="s">
        <v>98</v>
      </c>
    </row>
    <row r="4685" spans="1:10" x14ac:dyDescent="0.2">
      <c r="A4685" s="6" t="s">
        <v>55</v>
      </c>
      <c r="B4685" s="6" t="s">
        <v>81</v>
      </c>
      <c r="C4685" s="6" t="s">
        <v>76</v>
      </c>
      <c r="D4685" s="6" t="s">
        <v>9</v>
      </c>
      <c r="E4685" s="6" t="s">
        <v>13</v>
      </c>
      <c r="F4685" s="6" t="s">
        <v>27</v>
      </c>
      <c r="G4685" s="36" t="s">
        <v>107</v>
      </c>
      <c r="H4685" s="6">
        <v>0.13070000000000001</v>
      </c>
      <c r="I4685">
        <f t="shared" ca="1" si="73"/>
        <v>0.12625</v>
      </c>
      <c r="J4685" t="s">
        <v>98</v>
      </c>
    </row>
    <row r="4686" spans="1:10" x14ac:dyDescent="0.2">
      <c r="A4686" s="6" t="s">
        <v>55</v>
      </c>
      <c r="B4686" s="6" t="s">
        <v>81</v>
      </c>
      <c r="C4686" s="6" t="s">
        <v>76</v>
      </c>
      <c r="D4686" s="6" t="s">
        <v>9</v>
      </c>
      <c r="E4686" s="6" t="s">
        <v>13</v>
      </c>
      <c r="F4686" s="6" t="s">
        <v>28</v>
      </c>
      <c r="G4686" s="36" t="s">
        <v>107</v>
      </c>
      <c r="H4686" s="6">
        <v>0.12139999999999999</v>
      </c>
      <c r="I4686">
        <f t="shared" ca="1" si="73"/>
        <v>0.12559999999999999</v>
      </c>
      <c r="J4686" t="s">
        <v>98</v>
      </c>
    </row>
    <row r="4687" spans="1:10" x14ac:dyDescent="0.2">
      <c r="A4687" s="6" t="s">
        <v>55</v>
      </c>
      <c r="B4687" s="6" t="s">
        <v>81</v>
      </c>
      <c r="C4687" s="6" t="s">
        <v>76</v>
      </c>
      <c r="D4687" s="6" t="s">
        <v>9</v>
      </c>
      <c r="E4687" s="6" t="s">
        <v>13</v>
      </c>
      <c r="F4687" s="6" t="s">
        <v>29</v>
      </c>
      <c r="G4687" s="36" t="s">
        <v>108</v>
      </c>
      <c r="H4687" s="6">
        <v>0.1298</v>
      </c>
      <c r="I4687">
        <f t="shared" ca="1" si="73"/>
        <v>0.12559999999999999</v>
      </c>
      <c r="J4687" t="s">
        <v>98</v>
      </c>
    </row>
    <row r="4688" spans="1:10" x14ac:dyDescent="0.2">
      <c r="A4688" s="6" t="s">
        <v>55</v>
      </c>
      <c r="B4688" s="6" t="s">
        <v>81</v>
      </c>
      <c r="C4688" s="6" t="s">
        <v>76</v>
      </c>
      <c r="D4688" s="6" t="s">
        <v>9</v>
      </c>
      <c r="E4688" s="6" t="s">
        <v>13</v>
      </c>
      <c r="F4688" s="6" t="s">
        <v>30</v>
      </c>
      <c r="G4688" s="36" t="s">
        <v>108</v>
      </c>
      <c r="H4688" s="6">
        <v>0.11509999999999999</v>
      </c>
      <c r="I4688">
        <f t="shared" ca="1" si="73"/>
        <v>0.13955000000000001</v>
      </c>
      <c r="J4688" t="s">
        <v>98</v>
      </c>
    </row>
    <row r="4689" spans="1:10" x14ac:dyDescent="0.2">
      <c r="A4689" s="6" t="s">
        <v>55</v>
      </c>
      <c r="B4689" s="6" t="s">
        <v>81</v>
      </c>
      <c r="C4689" s="6" t="s">
        <v>76</v>
      </c>
      <c r="D4689" s="6" t="s">
        <v>9</v>
      </c>
      <c r="E4689" s="6" t="s">
        <v>13</v>
      </c>
      <c r="F4689" s="6" t="s">
        <v>31</v>
      </c>
      <c r="G4689" s="36" t="s">
        <v>109</v>
      </c>
      <c r="H4689" s="6">
        <v>0.16400000000000001</v>
      </c>
      <c r="I4689">
        <f t="shared" ca="1" si="73"/>
        <v>0.13955000000000001</v>
      </c>
      <c r="J4689" t="s">
        <v>98</v>
      </c>
    </row>
    <row r="4690" spans="1:10" x14ac:dyDescent="0.2">
      <c r="A4690" s="6" t="s">
        <v>55</v>
      </c>
      <c r="B4690" s="6" t="s">
        <v>81</v>
      </c>
      <c r="C4690" s="6" t="s">
        <v>76</v>
      </c>
      <c r="D4690" s="6" t="s">
        <v>9</v>
      </c>
      <c r="E4690" s="6" t="s">
        <v>13</v>
      </c>
      <c r="F4690" s="6" t="s">
        <v>32</v>
      </c>
      <c r="G4690" s="36" t="s">
        <v>109</v>
      </c>
      <c r="H4690" s="6">
        <v>0.16569999999999999</v>
      </c>
      <c r="I4690">
        <f t="shared" ca="1" si="73"/>
        <v>0.16435</v>
      </c>
      <c r="J4690" t="s">
        <v>98</v>
      </c>
    </row>
    <row r="4691" spans="1:10" x14ac:dyDescent="0.2">
      <c r="A4691" s="6" t="s">
        <v>55</v>
      </c>
      <c r="B4691" s="6" t="s">
        <v>81</v>
      </c>
      <c r="C4691" s="6" t="s">
        <v>76</v>
      </c>
      <c r="D4691" s="6" t="s">
        <v>9</v>
      </c>
      <c r="E4691" s="6" t="s">
        <v>13</v>
      </c>
      <c r="F4691" s="6" t="s">
        <v>33</v>
      </c>
      <c r="G4691" s="36" t="s">
        <v>110</v>
      </c>
      <c r="H4691" s="6">
        <v>0.16300000000000001</v>
      </c>
      <c r="I4691">
        <f t="shared" ca="1" si="73"/>
        <v>0.16435</v>
      </c>
      <c r="J4691" t="s">
        <v>98</v>
      </c>
    </row>
    <row r="4692" spans="1:10" x14ac:dyDescent="0.2">
      <c r="A4692" s="6" t="s">
        <v>55</v>
      </c>
      <c r="B4692" s="6" t="s">
        <v>81</v>
      </c>
      <c r="C4692" s="6" t="s">
        <v>76</v>
      </c>
      <c r="D4692" s="6" t="s">
        <v>9</v>
      </c>
      <c r="E4692" s="6" t="s">
        <v>13</v>
      </c>
      <c r="F4692" s="6" t="s">
        <v>34</v>
      </c>
      <c r="G4692" s="36" t="s">
        <v>110</v>
      </c>
      <c r="H4692" s="6">
        <v>0.16619999999999999</v>
      </c>
      <c r="I4692">
        <f t="shared" ca="1" si="73"/>
        <v>0.16504999999999997</v>
      </c>
      <c r="J4692" t="s">
        <v>98</v>
      </c>
    </row>
    <row r="4693" spans="1:10" x14ac:dyDescent="0.2">
      <c r="A4693" s="6" t="s">
        <v>55</v>
      </c>
      <c r="B4693" s="6" t="s">
        <v>81</v>
      </c>
      <c r="C4693" s="6" t="s">
        <v>76</v>
      </c>
      <c r="D4693" s="6" t="s">
        <v>9</v>
      </c>
      <c r="E4693" s="6" t="s">
        <v>13</v>
      </c>
      <c r="F4693" s="6" t="s">
        <v>35</v>
      </c>
      <c r="G4693" s="36" t="s">
        <v>111</v>
      </c>
      <c r="H4693" s="6">
        <v>0.16389999999999999</v>
      </c>
      <c r="I4693">
        <f t="shared" ca="1" si="73"/>
        <v>0.16504999999999997</v>
      </c>
      <c r="J4693" t="s">
        <v>98</v>
      </c>
    </row>
    <row r="4694" spans="1:10" x14ac:dyDescent="0.2">
      <c r="A4694" s="6" t="s">
        <v>55</v>
      </c>
      <c r="B4694" s="6" t="s">
        <v>81</v>
      </c>
      <c r="C4694" s="6" t="s">
        <v>76</v>
      </c>
      <c r="D4694" s="6" t="s">
        <v>9</v>
      </c>
      <c r="E4694" s="6" t="s">
        <v>13</v>
      </c>
      <c r="F4694" s="6" t="s">
        <v>36</v>
      </c>
      <c r="G4694" s="36" t="s">
        <v>111</v>
      </c>
      <c r="H4694" s="6">
        <v>0.16350000000000001</v>
      </c>
      <c r="I4694">
        <f t="shared" ca="1" si="73"/>
        <v>0.16265000000000002</v>
      </c>
      <c r="J4694" t="s">
        <v>98</v>
      </c>
    </row>
    <row r="4695" spans="1:10" x14ac:dyDescent="0.2">
      <c r="A4695" s="6" t="s">
        <v>55</v>
      </c>
      <c r="B4695" s="6" t="s">
        <v>81</v>
      </c>
      <c r="C4695" s="6" t="s">
        <v>76</v>
      </c>
      <c r="D4695" s="6" t="s">
        <v>9</v>
      </c>
      <c r="E4695" s="6" t="s">
        <v>13</v>
      </c>
      <c r="F4695" s="6" t="s">
        <v>37</v>
      </c>
      <c r="G4695" s="36" t="s">
        <v>112</v>
      </c>
      <c r="H4695" s="6">
        <v>0.1618</v>
      </c>
      <c r="I4695">
        <f t="shared" ca="1" si="73"/>
        <v>0.16265000000000002</v>
      </c>
      <c r="J4695" t="s">
        <v>98</v>
      </c>
    </row>
    <row r="4696" spans="1:10" x14ac:dyDescent="0.2">
      <c r="A4696" s="6" t="s">
        <v>55</v>
      </c>
      <c r="B4696" s="6" t="s">
        <v>81</v>
      </c>
      <c r="C4696" s="6" t="s">
        <v>76</v>
      </c>
      <c r="D4696" s="6" t="s">
        <v>9</v>
      </c>
      <c r="E4696" s="6" t="s">
        <v>13</v>
      </c>
      <c r="F4696" s="6" t="s">
        <v>38</v>
      </c>
      <c r="G4696" s="36" t="s">
        <v>112</v>
      </c>
      <c r="H4696" s="6">
        <v>0.1583</v>
      </c>
      <c r="I4696">
        <f t="shared" ca="1" si="73"/>
        <v>0.1656</v>
      </c>
      <c r="J4696" t="s">
        <v>98</v>
      </c>
    </row>
    <row r="4697" spans="1:10" x14ac:dyDescent="0.2">
      <c r="A4697" s="6" t="s">
        <v>55</v>
      </c>
      <c r="B4697" s="6" t="s">
        <v>81</v>
      </c>
      <c r="C4697" s="6" t="s">
        <v>76</v>
      </c>
      <c r="D4697" s="6" t="s">
        <v>9</v>
      </c>
      <c r="E4697" s="6" t="s">
        <v>13</v>
      </c>
      <c r="F4697" s="6" t="s">
        <v>39</v>
      </c>
      <c r="G4697" s="36" t="s">
        <v>113</v>
      </c>
      <c r="H4697" s="6">
        <v>0.1729</v>
      </c>
      <c r="I4697">
        <f t="shared" ca="1" si="73"/>
        <v>0.1656</v>
      </c>
      <c r="J4697" t="s">
        <v>98</v>
      </c>
    </row>
    <row r="4698" spans="1:10" x14ac:dyDescent="0.2">
      <c r="A4698" s="6" t="s">
        <v>55</v>
      </c>
      <c r="B4698" s="6" t="s">
        <v>81</v>
      </c>
      <c r="C4698" s="6" t="s">
        <v>76</v>
      </c>
      <c r="D4698" s="6" t="s">
        <v>9</v>
      </c>
      <c r="E4698" s="6" t="s">
        <v>13</v>
      </c>
      <c r="F4698" s="6" t="s">
        <v>40</v>
      </c>
      <c r="G4698" s="36" t="s">
        <v>113</v>
      </c>
      <c r="H4698" s="6">
        <v>0.1736</v>
      </c>
      <c r="I4698">
        <f t="shared" ca="1" si="73"/>
        <v>8.6800000000000002E-2</v>
      </c>
      <c r="J4698" t="s">
        <v>98</v>
      </c>
    </row>
    <row r="4699" spans="1:10" x14ac:dyDescent="0.2">
      <c r="A4699" s="6" t="s">
        <v>55</v>
      </c>
      <c r="B4699" s="6" t="s">
        <v>81</v>
      </c>
      <c r="C4699" s="6" t="s">
        <v>76</v>
      </c>
      <c r="D4699" s="6" t="s">
        <v>9</v>
      </c>
      <c r="E4699" s="6" t="s">
        <v>13</v>
      </c>
      <c r="F4699" s="6" t="s">
        <v>41</v>
      </c>
      <c r="G4699" s="36" t="s">
        <v>141</v>
      </c>
      <c r="H4699" s="6">
        <v>0</v>
      </c>
      <c r="I4699">
        <f t="shared" ca="1" si="73"/>
        <v>8.6800000000000002E-2</v>
      </c>
      <c r="J4699" t="s">
        <v>98</v>
      </c>
    </row>
    <row r="4700" spans="1:10" x14ac:dyDescent="0.2">
      <c r="A4700" s="6" t="s">
        <v>56</v>
      </c>
      <c r="B4700" s="6" t="s">
        <v>81</v>
      </c>
      <c r="C4700" s="6" t="s">
        <v>76</v>
      </c>
      <c r="D4700" s="6" t="s">
        <v>9</v>
      </c>
      <c r="E4700" s="6" t="s">
        <v>13</v>
      </c>
      <c r="F4700" s="6" t="s">
        <v>15</v>
      </c>
      <c r="G4700" s="36" t="s">
        <v>122</v>
      </c>
      <c r="H4700" s="6">
        <v>0</v>
      </c>
      <c r="I4700">
        <f t="shared" ca="1" si="73"/>
        <v>4.505E-2</v>
      </c>
      <c r="J4700" t="s">
        <v>98</v>
      </c>
    </row>
    <row r="4701" spans="1:10" x14ac:dyDescent="0.2">
      <c r="A4701" s="6" t="s">
        <v>56</v>
      </c>
      <c r="B4701" s="6" t="s">
        <v>81</v>
      </c>
      <c r="C4701" s="6" t="s">
        <v>76</v>
      </c>
      <c r="D4701" s="6" t="s">
        <v>9</v>
      </c>
      <c r="E4701" s="6" t="s">
        <v>13</v>
      </c>
      <c r="F4701" s="6" t="s">
        <v>16</v>
      </c>
      <c r="G4701" s="36" t="s">
        <v>122</v>
      </c>
      <c r="H4701" s="6">
        <v>9.01E-2</v>
      </c>
      <c r="I4701">
        <f t="shared" ca="1" si="73"/>
        <v>4.505E-2</v>
      </c>
      <c r="J4701" t="s">
        <v>98</v>
      </c>
    </row>
    <row r="4702" spans="1:10" x14ac:dyDescent="0.2">
      <c r="A4702" s="6" t="s">
        <v>56</v>
      </c>
      <c r="B4702" s="6" t="s">
        <v>81</v>
      </c>
      <c r="C4702" s="6" t="s">
        <v>76</v>
      </c>
      <c r="D4702" s="6" t="s">
        <v>9</v>
      </c>
      <c r="E4702" s="6" t="s">
        <v>13</v>
      </c>
      <c r="F4702" s="6" t="s">
        <v>17</v>
      </c>
      <c r="G4702" s="36" t="s">
        <v>123</v>
      </c>
      <c r="H4702" s="6">
        <v>8.9300000000000004E-2</v>
      </c>
      <c r="I4702">
        <f t="shared" ca="1" si="73"/>
        <v>8.9349999999999999E-2</v>
      </c>
      <c r="J4702" t="s">
        <v>98</v>
      </c>
    </row>
    <row r="4703" spans="1:10" x14ac:dyDescent="0.2">
      <c r="A4703" s="6" t="s">
        <v>56</v>
      </c>
      <c r="B4703" s="6" t="s">
        <v>81</v>
      </c>
      <c r="C4703" s="6" t="s">
        <v>76</v>
      </c>
      <c r="D4703" s="6" t="s">
        <v>9</v>
      </c>
      <c r="E4703" s="6" t="s">
        <v>13</v>
      </c>
      <c r="F4703" s="6" t="s">
        <v>18</v>
      </c>
      <c r="G4703" s="36" t="s">
        <v>123</v>
      </c>
      <c r="H4703" s="6">
        <v>8.9399999999999993E-2</v>
      </c>
      <c r="I4703">
        <f t="shared" ca="1" si="73"/>
        <v>8.9349999999999999E-2</v>
      </c>
      <c r="J4703" t="s">
        <v>98</v>
      </c>
    </row>
    <row r="4704" spans="1:10" x14ac:dyDescent="0.2">
      <c r="A4704" s="6" t="s">
        <v>56</v>
      </c>
      <c r="B4704" s="6" t="s">
        <v>81</v>
      </c>
      <c r="C4704" s="6" t="s">
        <v>76</v>
      </c>
      <c r="D4704" s="6" t="s">
        <v>9</v>
      </c>
      <c r="E4704" s="6" t="s">
        <v>13</v>
      </c>
      <c r="F4704" s="6" t="s">
        <v>19</v>
      </c>
      <c r="G4704" s="36" t="s">
        <v>124</v>
      </c>
      <c r="H4704" s="6">
        <v>9.8100000000000007E-2</v>
      </c>
      <c r="I4704">
        <f t="shared" ca="1" si="73"/>
        <v>9.6850000000000006E-2</v>
      </c>
      <c r="J4704" t="s">
        <v>98</v>
      </c>
    </row>
    <row r="4705" spans="1:10" x14ac:dyDescent="0.2">
      <c r="A4705" s="6" t="s">
        <v>56</v>
      </c>
      <c r="B4705" s="6" t="s">
        <v>81</v>
      </c>
      <c r="C4705" s="6" t="s">
        <v>76</v>
      </c>
      <c r="D4705" s="6" t="s">
        <v>9</v>
      </c>
      <c r="E4705" s="6" t="s">
        <v>13</v>
      </c>
      <c r="F4705" s="6" t="s">
        <v>20</v>
      </c>
      <c r="G4705" s="36" t="s">
        <v>124</v>
      </c>
      <c r="H4705" s="6">
        <v>9.5600000000000004E-2</v>
      </c>
      <c r="I4705">
        <f t="shared" ca="1" si="73"/>
        <v>9.6850000000000006E-2</v>
      </c>
      <c r="J4705" t="s">
        <v>98</v>
      </c>
    </row>
    <row r="4706" spans="1:10" x14ac:dyDescent="0.2">
      <c r="A4706" s="6" t="s">
        <v>56</v>
      </c>
      <c r="B4706" s="6" t="s">
        <v>81</v>
      </c>
      <c r="C4706" s="6" t="s">
        <v>76</v>
      </c>
      <c r="D4706" s="6" t="s">
        <v>9</v>
      </c>
      <c r="E4706" s="6" t="s">
        <v>13</v>
      </c>
      <c r="F4706" s="6" t="s">
        <v>21</v>
      </c>
      <c r="G4706" s="36" t="s">
        <v>104</v>
      </c>
      <c r="H4706" s="6">
        <v>0.1182</v>
      </c>
      <c r="I4706">
        <f t="shared" ca="1" si="73"/>
        <v>0.12104999999999999</v>
      </c>
      <c r="J4706" t="s">
        <v>98</v>
      </c>
    </row>
    <row r="4707" spans="1:10" x14ac:dyDescent="0.2">
      <c r="A4707" s="6" t="s">
        <v>56</v>
      </c>
      <c r="B4707" s="6" t="s">
        <v>81</v>
      </c>
      <c r="C4707" s="6" t="s">
        <v>76</v>
      </c>
      <c r="D4707" s="6" t="s">
        <v>9</v>
      </c>
      <c r="E4707" s="6" t="s">
        <v>13</v>
      </c>
      <c r="F4707" s="6" t="s">
        <v>22</v>
      </c>
      <c r="G4707" s="36" t="s">
        <v>104</v>
      </c>
      <c r="H4707" s="6">
        <v>0.1239</v>
      </c>
      <c r="I4707">
        <f t="shared" ca="1" si="73"/>
        <v>0.12104999999999999</v>
      </c>
      <c r="J4707" t="s">
        <v>98</v>
      </c>
    </row>
    <row r="4708" spans="1:10" x14ac:dyDescent="0.2">
      <c r="A4708" s="6" t="s">
        <v>56</v>
      </c>
      <c r="B4708" s="6" t="s">
        <v>81</v>
      </c>
      <c r="C4708" s="6" t="s">
        <v>76</v>
      </c>
      <c r="D4708" s="6" t="s">
        <v>9</v>
      </c>
      <c r="E4708" s="6" t="s">
        <v>13</v>
      </c>
      <c r="F4708" s="6" t="s">
        <v>23</v>
      </c>
      <c r="G4708" s="36" t="s">
        <v>105</v>
      </c>
      <c r="H4708" s="6">
        <v>0.12509999999999999</v>
      </c>
      <c r="I4708">
        <f t="shared" ca="1" si="73"/>
        <v>0.1263</v>
      </c>
      <c r="J4708" t="s">
        <v>98</v>
      </c>
    </row>
    <row r="4709" spans="1:10" x14ac:dyDescent="0.2">
      <c r="A4709" s="6" t="s">
        <v>56</v>
      </c>
      <c r="B4709" s="6" t="s">
        <v>81</v>
      </c>
      <c r="C4709" s="6" t="s">
        <v>76</v>
      </c>
      <c r="D4709" s="6" t="s">
        <v>9</v>
      </c>
      <c r="E4709" s="6" t="s">
        <v>13</v>
      </c>
      <c r="F4709" s="6" t="s">
        <v>24</v>
      </c>
      <c r="G4709" s="36" t="s">
        <v>105</v>
      </c>
      <c r="H4709" s="6">
        <v>0.1275</v>
      </c>
      <c r="I4709">
        <f t="shared" ca="1" si="73"/>
        <v>0.1263</v>
      </c>
      <c r="J4709" t="s">
        <v>98</v>
      </c>
    </row>
    <row r="4710" spans="1:10" x14ac:dyDescent="0.2">
      <c r="A4710" s="6" t="s">
        <v>56</v>
      </c>
      <c r="B4710" s="6" t="s">
        <v>81</v>
      </c>
      <c r="C4710" s="6" t="s">
        <v>76</v>
      </c>
      <c r="D4710" s="6" t="s">
        <v>9</v>
      </c>
      <c r="E4710" s="6" t="s">
        <v>13</v>
      </c>
      <c r="F4710" s="6" t="s">
        <v>25</v>
      </c>
      <c r="G4710" s="36" t="s">
        <v>106</v>
      </c>
      <c r="H4710" s="6">
        <v>0.129</v>
      </c>
      <c r="I4710">
        <f t="shared" ca="1" si="73"/>
        <v>0.12905</v>
      </c>
      <c r="J4710" t="s">
        <v>98</v>
      </c>
    </row>
    <row r="4711" spans="1:10" x14ac:dyDescent="0.2">
      <c r="A4711" s="6" t="s">
        <v>56</v>
      </c>
      <c r="B4711" s="6" t="s">
        <v>81</v>
      </c>
      <c r="C4711" s="6" t="s">
        <v>76</v>
      </c>
      <c r="D4711" s="6" t="s">
        <v>9</v>
      </c>
      <c r="E4711" s="6" t="s">
        <v>13</v>
      </c>
      <c r="F4711" s="6" t="s">
        <v>26</v>
      </c>
      <c r="G4711" s="36" t="s">
        <v>106</v>
      </c>
      <c r="H4711" s="6">
        <v>0.12909999999999999</v>
      </c>
      <c r="I4711">
        <f t="shared" ca="1" si="73"/>
        <v>0.12905</v>
      </c>
      <c r="J4711" t="s">
        <v>98</v>
      </c>
    </row>
    <row r="4712" spans="1:10" x14ac:dyDescent="0.2">
      <c r="A4712" s="6" t="s">
        <v>56</v>
      </c>
      <c r="B4712" s="6" t="s">
        <v>81</v>
      </c>
      <c r="C4712" s="6" t="s">
        <v>76</v>
      </c>
      <c r="D4712" s="6" t="s">
        <v>9</v>
      </c>
      <c r="E4712" s="6" t="s">
        <v>13</v>
      </c>
      <c r="F4712" s="6" t="s">
        <v>27</v>
      </c>
      <c r="G4712" s="36" t="s">
        <v>107</v>
      </c>
      <c r="H4712" s="6">
        <v>0.13930000000000001</v>
      </c>
      <c r="I4712">
        <f t="shared" ca="1" si="73"/>
        <v>0.14030000000000001</v>
      </c>
      <c r="J4712" t="s">
        <v>98</v>
      </c>
    </row>
    <row r="4713" spans="1:10" x14ac:dyDescent="0.2">
      <c r="A4713" s="6" t="s">
        <v>56</v>
      </c>
      <c r="B4713" s="6" t="s">
        <v>81</v>
      </c>
      <c r="C4713" s="6" t="s">
        <v>76</v>
      </c>
      <c r="D4713" s="6" t="s">
        <v>9</v>
      </c>
      <c r="E4713" s="6" t="s">
        <v>13</v>
      </c>
      <c r="F4713" s="6" t="s">
        <v>28</v>
      </c>
      <c r="G4713" s="36" t="s">
        <v>107</v>
      </c>
      <c r="H4713" s="6">
        <v>0.14130000000000001</v>
      </c>
      <c r="I4713">
        <f t="shared" ca="1" si="73"/>
        <v>0.14030000000000001</v>
      </c>
      <c r="J4713" t="s">
        <v>98</v>
      </c>
    </row>
    <row r="4714" spans="1:10" x14ac:dyDescent="0.2">
      <c r="A4714" s="6" t="s">
        <v>56</v>
      </c>
      <c r="B4714" s="6" t="s">
        <v>81</v>
      </c>
      <c r="C4714" s="6" t="s">
        <v>76</v>
      </c>
      <c r="D4714" s="6" t="s">
        <v>9</v>
      </c>
      <c r="E4714" s="6" t="s">
        <v>13</v>
      </c>
      <c r="F4714" s="6" t="s">
        <v>29</v>
      </c>
      <c r="G4714" s="36" t="s">
        <v>108</v>
      </c>
      <c r="H4714" s="6">
        <v>0.1351</v>
      </c>
      <c r="I4714">
        <f t="shared" ca="1" si="73"/>
        <v>0.13450000000000001</v>
      </c>
      <c r="J4714" t="s">
        <v>98</v>
      </c>
    </row>
    <row r="4715" spans="1:10" x14ac:dyDescent="0.2">
      <c r="A4715" s="6" t="s">
        <v>56</v>
      </c>
      <c r="B4715" s="6" t="s">
        <v>81</v>
      </c>
      <c r="C4715" s="6" t="s">
        <v>76</v>
      </c>
      <c r="D4715" s="6" t="s">
        <v>9</v>
      </c>
      <c r="E4715" s="6" t="s">
        <v>13</v>
      </c>
      <c r="F4715" s="6" t="s">
        <v>30</v>
      </c>
      <c r="G4715" s="36" t="s">
        <v>108</v>
      </c>
      <c r="H4715" s="6">
        <v>0.13389999999999999</v>
      </c>
      <c r="I4715">
        <f t="shared" ca="1" si="73"/>
        <v>0.13450000000000001</v>
      </c>
      <c r="J4715" t="s">
        <v>98</v>
      </c>
    </row>
    <row r="4716" spans="1:10" x14ac:dyDescent="0.2">
      <c r="A4716" s="6" t="s">
        <v>56</v>
      </c>
      <c r="B4716" s="6" t="s">
        <v>81</v>
      </c>
      <c r="C4716" s="6" t="s">
        <v>76</v>
      </c>
      <c r="D4716" s="6" t="s">
        <v>9</v>
      </c>
      <c r="E4716" s="6" t="s">
        <v>13</v>
      </c>
      <c r="F4716" s="6" t="s">
        <v>31</v>
      </c>
      <c r="G4716" s="36" t="s">
        <v>109</v>
      </c>
      <c r="H4716" s="6">
        <v>0.1278</v>
      </c>
      <c r="I4716">
        <f t="shared" ca="1" si="73"/>
        <v>0.12705</v>
      </c>
      <c r="J4716" t="s">
        <v>98</v>
      </c>
    </row>
    <row r="4717" spans="1:10" x14ac:dyDescent="0.2">
      <c r="A4717" s="6" t="s">
        <v>56</v>
      </c>
      <c r="B4717" s="6" t="s">
        <v>81</v>
      </c>
      <c r="C4717" s="6" t="s">
        <v>76</v>
      </c>
      <c r="D4717" s="6" t="s">
        <v>9</v>
      </c>
      <c r="E4717" s="6" t="s">
        <v>13</v>
      </c>
      <c r="F4717" s="6" t="s">
        <v>32</v>
      </c>
      <c r="G4717" s="36" t="s">
        <v>109</v>
      </c>
      <c r="H4717" s="6">
        <v>0.1263</v>
      </c>
      <c r="I4717">
        <f t="shared" ca="1" si="73"/>
        <v>0.12705</v>
      </c>
      <c r="J4717" t="s">
        <v>98</v>
      </c>
    </row>
    <row r="4718" spans="1:10" x14ac:dyDescent="0.2">
      <c r="A4718" s="6" t="s">
        <v>56</v>
      </c>
      <c r="B4718" s="6" t="s">
        <v>81</v>
      </c>
      <c r="C4718" s="6" t="s">
        <v>76</v>
      </c>
      <c r="D4718" s="6" t="s">
        <v>9</v>
      </c>
      <c r="E4718" s="6" t="s">
        <v>13</v>
      </c>
      <c r="F4718" s="6" t="s">
        <v>33</v>
      </c>
      <c r="G4718" s="36" t="s">
        <v>110</v>
      </c>
      <c r="H4718" s="6">
        <v>0.12509999999999999</v>
      </c>
      <c r="I4718">
        <f t="shared" ca="1" si="73"/>
        <v>0.12195</v>
      </c>
      <c r="J4718" t="s">
        <v>98</v>
      </c>
    </row>
    <row r="4719" spans="1:10" x14ac:dyDescent="0.2">
      <c r="A4719" s="6" t="s">
        <v>56</v>
      </c>
      <c r="B4719" s="6" t="s">
        <v>81</v>
      </c>
      <c r="C4719" s="6" t="s">
        <v>76</v>
      </c>
      <c r="D4719" s="6" t="s">
        <v>9</v>
      </c>
      <c r="E4719" s="6" t="s">
        <v>13</v>
      </c>
      <c r="F4719" s="6" t="s">
        <v>34</v>
      </c>
      <c r="G4719" s="36" t="s">
        <v>110</v>
      </c>
      <c r="H4719" s="6">
        <v>0.1188</v>
      </c>
      <c r="I4719">
        <f t="shared" ca="1" si="73"/>
        <v>0.12195</v>
      </c>
      <c r="J4719" t="s">
        <v>98</v>
      </c>
    </row>
    <row r="4720" spans="1:10" x14ac:dyDescent="0.2">
      <c r="A4720" s="6" t="s">
        <v>56</v>
      </c>
      <c r="B4720" s="6" t="s">
        <v>81</v>
      </c>
      <c r="C4720" s="6" t="s">
        <v>76</v>
      </c>
      <c r="D4720" s="6" t="s">
        <v>9</v>
      </c>
      <c r="E4720" s="6" t="s">
        <v>13</v>
      </c>
      <c r="F4720" s="6" t="s">
        <v>35</v>
      </c>
      <c r="G4720" s="36" t="s">
        <v>111</v>
      </c>
      <c r="H4720" s="6">
        <v>0.11310000000000001</v>
      </c>
      <c r="I4720">
        <f t="shared" ca="1" si="73"/>
        <v>0.11269999999999999</v>
      </c>
      <c r="J4720" t="s">
        <v>98</v>
      </c>
    </row>
    <row r="4721" spans="1:10" x14ac:dyDescent="0.2">
      <c r="A4721" s="6" t="s">
        <v>56</v>
      </c>
      <c r="B4721" s="6" t="s">
        <v>81</v>
      </c>
      <c r="C4721" s="6" t="s">
        <v>76</v>
      </c>
      <c r="D4721" s="6" t="s">
        <v>9</v>
      </c>
      <c r="E4721" s="6" t="s">
        <v>13</v>
      </c>
      <c r="F4721" s="6" t="s">
        <v>36</v>
      </c>
      <c r="G4721" s="36" t="s">
        <v>111</v>
      </c>
      <c r="H4721" s="6">
        <v>0.1123</v>
      </c>
      <c r="I4721">
        <f t="shared" ca="1" si="73"/>
        <v>0.11269999999999999</v>
      </c>
      <c r="J4721" t="s">
        <v>98</v>
      </c>
    </row>
    <row r="4722" spans="1:10" x14ac:dyDescent="0.2">
      <c r="A4722" s="6" t="s">
        <v>56</v>
      </c>
      <c r="B4722" s="6" t="s">
        <v>81</v>
      </c>
      <c r="C4722" s="6" t="s">
        <v>76</v>
      </c>
      <c r="D4722" s="6" t="s">
        <v>9</v>
      </c>
      <c r="E4722" s="6" t="s">
        <v>13</v>
      </c>
      <c r="F4722" s="6" t="s">
        <v>37</v>
      </c>
      <c r="G4722" s="36" t="s">
        <v>112</v>
      </c>
      <c r="H4722" s="6">
        <v>0.1114</v>
      </c>
      <c r="I4722">
        <f t="shared" ca="1" si="73"/>
        <v>0.11135</v>
      </c>
      <c r="J4722" t="s">
        <v>98</v>
      </c>
    </row>
    <row r="4723" spans="1:10" x14ac:dyDescent="0.2">
      <c r="A4723" s="6" t="s">
        <v>56</v>
      </c>
      <c r="B4723" s="6" t="s">
        <v>81</v>
      </c>
      <c r="C4723" s="6" t="s">
        <v>76</v>
      </c>
      <c r="D4723" s="6" t="s">
        <v>9</v>
      </c>
      <c r="E4723" s="6" t="s">
        <v>13</v>
      </c>
      <c r="F4723" s="6" t="s">
        <v>38</v>
      </c>
      <c r="G4723" s="36" t="s">
        <v>112</v>
      </c>
      <c r="H4723" s="6">
        <v>0.1113</v>
      </c>
      <c r="I4723">
        <f t="shared" ca="1" si="73"/>
        <v>0.11135</v>
      </c>
      <c r="J4723" t="s">
        <v>98</v>
      </c>
    </row>
    <row r="4724" spans="1:10" x14ac:dyDescent="0.2">
      <c r="A4724" s="6" t="s">
        <v>56</v>
      </c>
      <c r="B4724" s="6" t="s">
        <v>81</v>
      </c>
      <c r="C4724" s="6" t="s">
        <v>76</v>
      </c>
      <c r="D4724" s="6" t="s">
        <v>9</v>
      </c>
      <c r="E4724" s="6" t="s">
        <v>13</v>
      </c>
      <c r="F4724" s="6" t="s">
        <v>39</v>
      </c>
      <c r="G4724" s="36" t="s">
        <v>113</v>
      </c>
      <c r="H4724" s="6">
        <v>0.12770000000000001</v>
      </c>
      <c r="I4724">
        <f t="shared" ca="1" si="73"/>
        <v>0.12764999999999999</v>
      </c>
      <c r="J4724" t="s">
        <v>98</v>
      </c>
    </row>
    <row r="4725" spans="1:10" x14ac:dyDescent="0.2">
      <c r="A4725" s="6" t="s">
        <v>56</v>
      </c>
      <c r="B4725" s="6" t="s">
        <v>81</v>
      </c>
      <c r="C4725" s="6" t="s">
        <v>76</v>
      </c>
      <c r="D4725" s="6" t="s">
        <v>9</v>
      </c>
      <c r="E4725" s="6" t="s">
        <v>13</v>
      </c>
      <c r="F4725" s="6" t="s">
        <v>40</v>
      </c>
      <c r="G4725" s="36" t="s">
        <v>113</v>
      </c>
      <c r="H4725" s="6">
        <v>0.12759999999999999</v>
      </c>
      <c r="I4725">
        <f t="shared" ca="1" si="73"/>
        <v>0.12764999999999999</v>
      </c>
      <c r="J4725" t="s">
        <v>98</v>
      </c>
    </row>
    <row r="4726" spans="1:10" x14ac:dyDescent="0.2">
      <c r="A4726" s="6" t="s">
        <v>56</v>
      </c>
      <c r="B4726" s="6" t="s">
        <v>81</v>
      </c>
      <c r="C4726" s="6" t="s">
        <v>76</v>
      </c>
      <c r="D4726" s="6" t="s">
        <v>9</v>
      </c>
      <c r="E4726" s="6" t="s">
        <v>13</v>
      </c>
      <c r="F4726" s="6" t="s">
        <v>41</v>
      </c>
      <c r="G4726" s="36" t="s">
        <v>141</v>
      </c>
      <c r="H4726" s="6">
        <v>0</v>
      </c>
      <c r="I4726">
        <f t="shared" ca="1" si="73"/>
        <v>0.11094999999999999</v>
      </c>
      <c r="J4726" t="s">
        <v>98</v>
      </c>
    </row>
    <row r="4727" spans="1:10" x14ac:dyDescent="0.2">
      <c r="A4727" s="6" t="s">
        <v>57</v>
      </c>
      <c r="B4727" s="6" t="s">
        <v>81</v>
      </c>
      <c r="C4727" s="6" t="s">
        <v>76</v>
      </c>
      <c r="D4727" s="6" t="s">
        <v>9</v>
      </c>
      <c r="E4727" s="6" t="s">
        <v>13</v>
      </c>
      <c r="F4727" s="6" t="s">
        <v>15</v>
      </c>
      <c r="G4727" s="36" t="s">
        <v>122</v>
      </c>
      <c r="H4727" s="6">
        <v>0.22189999999999999</v>
      </c>
      <c r="I4727">
        <f t="shared" ca="1" si="73"/>
        <v>0.11094999999999999</v>
      </c>
      <c r="J4727" t="s">
        <v>98</v>
      </c>
    </row>
    <row r="4728" spans="1:10" x14ac:dyDescent="0.2">
      <c r="A4728" s="6" t="s">
        <v>57</v>
      </c>
      <c r="B4728" s="6" t="s">
        <v>81</v>
      </c>
      <c r="C4728" s="6" t="s">
        <v>76</v>
      </c>
      <c r="D4728" s="6" t="s">
        <v>9</v>
      </c>
      <c r="E4728" s="6" t="s">
        <v>13</v>
      </c>
      <c r="F4728" s="6" t="s">
        <v>16</v>
      </c>
      <c r="G4728" s="36" t="s">
        <v>122</v>
      </c>
      <c r="H4728" s="6">
        <v>0.184</v>
      </c>
      <c r="I4728">
        <f t="shared" ca="1" si="73"/>
        <v>0.184</v>
      </c>
      <c r="J4728" t="s">
        <v>98</v>
      </c>
    </row>
    <row r="4729" spans="1:10" x14ac:dyDescent="0.2">
      <c r="A4729" s="6" t="s">
        <v>57</v>
      </c>
      <c r="B4729" s="6" t="s">
        <v>81</v>
      </c>
      <c r="C4729" s="6" t="s">
        <v>76</v>
      </c>
      <c r="D4729" s="6" t="s">
        <v>9</v>
      </c>
      <c r="E4729" s="6" t="s">
        <v>13</v>
      </c>
      <c r="F4729" s="6" t="s">
        <v>17</v>
      </c>
      <c r="G4729" s="36" t="s">
        <v>123</v>
      </c>
      <c r="H4729" s="6">
        <v>0.184</v>
      </c>
      <c r="I4729">
        <f t="shared" ca="1" si="73"/>
        <v>0.184</v>
      </c>
      <c r="J4729" t="s">
        <v>98</v>
      </c>
    </row>
    <row r="4730" spans="1:10" x14ac:dyDescent="0.2">
      <c r="A4730" s="6" t="s">
        <v>57</v>
      </c>
      <c r="B4730" s="6" t="s">
        <v>81</v>
      </c>
      <c r="C4730" s="6" t="s">
        <v>76</v>
      </c>
      <c r="D4730" s="6" t="s">
        <v>9</v>
      </c>
      <c r="E4730" s="6" t="s">
        <v>13</v>
      </c>
      <c r="F4730" s="6" t="s">
        <v>18</v>
      </c>
      <c r="G4730" s="36" t="s">
        <v>123</v>
      </c>
      <c r="H4730" s="6">
        <v>0.18690000000000001</v>
      </c>
      <c r="I4730">
        <f t="shared" ca="1" si="73"/>
        <v>0.19605</v>
      </c>
      <c r="J4730" t="s">
        <v>98</v>
      </c>
    </row>
    <row r="4731" spans="1:10" x14ac:dyDescent="0.2">
      <c r="A4731" s="6" t="s">
        <v>57</v>
      </c>
      <c r="B4731" s="6" t="s">
        <v>81</v>
      </c>
      <c r="C4731" s="6" t="s">
        <v>76</v>
      </c>
      <c r="D4731" s="6" t="s">
        <v>9</v>
      </c>
      <c r="E4731" s="6" t="s">
        <v>13</v>
      </c>
      <c r="F4731" s="6" t="s">
        <v>19</v>
      </c>
      <c r="G4731" s="36" t="s">
        <v>124</v>
      </c>
      <c r="H4731" s="6">
        <v>0.20519999999999999</v>
      </c>
      <c r="I4731">
        <f t="shared" ca="1" si="73"/>
        <v>0.19605</v>
      </c>
      <c r="J4731" t="s">
        <v>98</v>
      </c>
    </row>
    <row r="4732" spans="1:10" x14ac:dyDescent="0.2">
      <c r="A4732" s="6" t="s">
        <v>57</v>
      </c>
      <c r="B4732" s="6" t="s">
        <v>81</v>
      </c>
      <c r="C4732" s="6" t="s">
        <v>76</v>
      </c>
      <c r="D4732" s="6" t="s">
        <v>9</v>
      </c>
      <c r="E4732" s="6" t="s">
        <v>13</v>
      </c>
      <c r="F4732" s="6" t="s">
        <v>20</v>
      </c>
      <c r="G4732" s="36" t="s">
        <v>124</v>
      </c>
      <c r="H4732" s="6">
        <v>0.20519999999999999</v>
      </c>
      <c r="I4732">
        <f t="shared" ca="1" si="73"/>
        <v>0.19789999999999999</v>
      </c>
      <c r="J4732" t="s">
        <v>98</v>
      </c>
    </row>
    <row r="4733" spans="1:10" x14ac:dyDescent="0.2">
      <c r="A4733" s="6" t="s">
        <v>57</v>
      </c>
      <c r="B4733" s="6" t="s">
        <v>81</v>
      </c>
      <c r="C4733" s="6" t="s">
        <v>76</v>
      </c>
      <c r="D4733" s="6" t="s">
        <v>9</v>
      </c>
      <c r="E4733" s="6" t="s">
        <v>13</v>
      </c>
      <c r="F4733" s="6" t="s">
        <v>21</v>
      </c>
      <c r="G4733" s="36" t="s">
        <v>104</v>
      </c>
      <c r="H4733" s="6">
        <v>0.19059999999999999</v>
      </c>
      <c r="I4733">
        <f t="shared" ca="1" si="73"/>
        <v>0.19789999999999999</v>
      </c>
      <c r="J4733" t="s">
        <v>98</v>
      </c>
    </row>
    <row r="4734" spans="1:10" x14ac:dyDescent="0.2">
      <c r="A4734" s="6" t="s">
        <v>57</v>
      </c>
      <c r="B4734" s="6" t="s">
        <v>81</v>
      </c>
      <c r="C4734" s="6" t="s">
        <v>76</v>
      </c>
      <c r="D4734" s="6" t="s">
        <v>9</v>
      </c>
      <c r="E4734" s="6" t="s">
        <v>13</v>
      </c>
      <c r="F4734" s="6" t="s">
        <v>22</v>
      </c>
      <c r="G4734" s="36" t="s">
        <v>104</v>
      </c>
      <c r="H4734" s="6">
        <v>0.19309999999999999</v>
      </c>
      <c r="I4734">
        <f t="shared" ca="1" si="73"/>
        <v>0.18969999999999998</v>
      </c>
      <c r="J4734" t="s">
        <v>98</v>
      </c>
    </row>
    <row r="4735" spans="1:10" x14ac:dyDescent="0.2">
      <c r="A4735" s="6" t="s">
        <v>57</v>
      </c>
      <c r="B4735" s="6" t="s">
        <v>81</v>
      </c>
      <c r="C4735" s="6" t="s">
        <v>76</v>
      </c>
      <c r="D4735" s="6" t="s">
        <v>9</v>
      </c>
      <c r="E4735" s="6" t="s">
        <v>13</v>
      </c>
      <c r="F4735" s="6" t="s">
        <v>23</v>
      </c>
      <c r="G4735" s="36" t="s">
        <v>105</v>
      </c>
      <c r="H4735" s="6">
        <v>0.18629999999999999</v>
      </c>
      <c r="I4735">
        <f t="shared" ca="1" si="73"/>
        <v>0.18969999999999998</v>
      </c>
      <c r="J4735" t="s">
        <v>98</v>
      </c>
    </row>
    <row r="4736" spans="1:10" x14ac:dyDescent="0.2">
      <c r="A4736" s="6" t="s">
        <v>57</v>
      </c>
      <c r="B4736" s="6" t="s">
        <v>81</v>
      </c>
      <c r="C4736" s="6" t="s">
        <v>76</v>
      </c>
      <c r="D4736" s="6" t="s">
        <v>9</v>
      </c>
      <c r="E4736" s="6" t="s">
        <v>13</v>
      </c>
      <c r="F4736" s="6" t="s">
        <v>24</v>
      </c>
      <c r="G4736" s="36" t="s">
        <v>105</v>
      </c>
      <c r="H4736" s="6">
        <v>0.1847</v>
      </c>
      <c r="I4736">
        <f t="shared" ca="1" si="73"/>
        <v>0.18664999999999998</v>
      </c>
      <c r="J4736" t="s">
        <v>98</v>
      </c>
    </row>
    <row r="4737" spans="1:10" x14ac:dyDescent="0.2">
      <c r="A4737" s="6" t="s">
        <v>57</v>
      </c>
      <c r="B4737" s="6" t="s">
        <v>81</v>
      </c>
      <c r="C4737" s="6" t="s">
        <v>76</v>
      </c>
      <c r="D4737" s="6" t="s">
        <v>9</v>
      </c>
      <c r="E4737" s="6" t="s">
        <v>13</v>
      </c>
      <c r="F4737" s="6" t="s">
        <v>25</v>
      </c>
      <c r="G4737" s="36" t="s">
        <v>106</v>
      </c>
      <c r="H4737" s="6">
        <v>0.18859999999999999</v>
      </c>
      <c r="I4737">
        <f t="shared" ca="1" si="73"/>
        <v>0.18664999999999998</v>
      </c>
      <c r="J4737" t="s">
        <v>98</v>
      </c>
    </row>
    <row r="4738" spans="1:10" x14ac:dyDescent="0.2">
      <c r="A4738" s="6" t="s">
        <v>57</v>
      </c>
      <c r="B4738" s="6" t="s">
        <v>81</v>
      </c>
      <c r="C4738" s="6" t="s">
        <v>76</v>
      </c>
      <c r="D4738" s="6" t="s">
        <v>9</v>
      </c>
      <c r="E4738" s="6" t="s">
        <v>13</v>
      </c>
      <c r="F4738" s="6" t="s">
        <v>26</v>
      </c>
      <c r="G4738" s="36" t="s">
        <v>106</v>
      </c>
      <c r="H4738" s="6">
        <v>0.1895</v>
      </c>
      <c r="I4738">
        <f t="shared" ref="I4738:I4801" ca="1" si="74">IF(ISEVEN(ROW(A4738)),AVERAGE(OFFSET(H$2:H$3,ROW()-ROW(A$2),)),I4737)</f>
        <v>0.1875</v>
      </c>
      <c r="J4738" t="s">
        <v>98</v>
      </c>
    </row>
    <row r="4739" spans="1:10" x14ac:dyDescent="0.2">
      <c r="A4739" s="6" t="s">
        <v>57</v>
      </c>
      <c r="B4739" s="6" t="s">
        <v>81</v>
      </c>
      <c r="C4739" s="6" t="s">
        <v>76</v>
      </c>
      <c r="D4739" s="6" t="s">
        <v>9</v>
      </c>
      <c r="E4739" s="6" t="s">
        <v>13</v>
      </c>
      <c r="F4739" s="6" t="s">
        <v>27</v>
      </c>
      <c r="G4739" s="36" t="s">
        <v>107</v>
      </c>
      <c r="H4739" s="6">
        <v>0.1855</v>
      </c>
      <c r="I4739">
        <f t="shared" ca="1" si="74"/>
        <v>0.1875</v>
      </c>
      <c r="J4739" t="s">
        <v>98</v>
      </c>
    </row>
    <row r="4740" spans="1:10" x14ac:dyDescent="0.2">
      <c r="A4740" s="6" t="s">
        <v>57</v>
      </c>
      <c r="B4740" s="6" t="s">
        <v>81</v>
      </c>
      <c r="C4740" s="6" t="s">
        <v>76</v>
      </c>
      <c r="D4740" s="6" t="s">
        <v>9</v>
      </c>
      <c r="E4740" s="6" t="s">
        <v>13</v>
      </c>
      <c r="F4740" s="6" t="s">
        <v>28</v>
      </c>
      <c r="G4740" s="36" t="s">
        <v>107</v>
      </c>
      <c r="H4740" s="6">
        <v>0.1797</v>
      </c>
      <c r="I4740">
        <f t="shared" ca="1" si="74"/>
        <v>0.1845</v>
      </c>
      <c r="J4740" t="s">
        <v>98</v>
      </c>
    </row>
    <row r="4741" spans="1:10" x14ac:dyDescent="0.2">
      <c r="A4741" s="6" t="s">
        <v>57</v>
      </c>
      <c r="B4741" s="6" t="s">
        <v>81</v>
      </c>
      <c r="C4741" s="6" t="s">
        <v>76</v>
      </c>
      <c r="D4741" s="6" t="s">
        <v>9</v>
      </c>
      <c r="E4741" s="6" t="s">
        <v>13</v>
      </c>
      <c r="F4741" s="6" t="s">
        <v>29</v>
      </c>
      <c r="G4741" s="36" t="s">
        <v>108</v>
      </c>
      <c r="H4741" s="6">
        <v>0.1893</v>
      </c>
      <c r="I4741">
        <f t="shared" ca="1" si="74"/>
        <v>0.1845</v>
      </c>
      <c r="J4741" t="s">
        <v>98</v>
      </c>
    </row>
    <row r="4742" spans="1:10" x14ac:dyDescent="0.2">
      <c r="A4742" s="6" t="s">
        <v>57</v>
      </c>
      <c r="B4742" s="6" t="s">
        <v>81</v>
      </c>
      <c r="C4742" s="6" t="s">
        <v>76</v>
      </c>
      <c r="D4742" s="6" t="s">
        <v>9</v>
      </c>
      <c r="E4742" s="6" t="s">
        <v>13</v>
      </c>
      <c r="F4742" s="6" t="s">
        <v>30</v>
      </c>
      <c r="G4742" s="36" t="s">
        <v>108</v>
      </c>
      <c r="H4742" s="6">
        <v>0.1893</v>
      </c>
      <c r="I4742">
        <f t="shared" ca="1" si="74"/>
        <v>0.19084999999999999</v>
      </c>
      <c r="J4742" t="s">
        <v>98</v>
      </c>
    </row>
    <row r="4743" spans="1:10" x14ac:dyDescent="0.2">
      <c r="A4743" s="6" t="s">
        <v>57</v>
      </c>
      <c r="B4743" s="6" t="s">
        <v>81</v>
      </c>
      <c r="C4743" s="6" t="s">
        <v>76</v>
      </c>
      <c r="D4743" s="6" t="s">
        <v>9</v>
      </c>
      <c r="E4743" s="6" t="s">
        <v>13</v>
      </c>
      <c r="F4743" s="6" t="s">
        <v>31</v>
      </c>
      <c r="G4743" s="36" t="s">
        <v>109</v>
      </c>
      <c r="H4743" s="6">
        <v>0.19239999999999999</v>
      </c>
      <c r="I4743">
        <f t="shared" ca="1" si="74"/>
        <v>0.19084999999999999</v>
      </c>
      <c r="J4743" t="s">
        <v>98</v>
      </c>
    </row>
    <row r="4744" spans="1:10" x14ac:dyDescent="0.2">
      <c r="A4744" s="6" t="s">
        <v>57</v>
      </c>
      <c r="B4744" s="6" t="s">
        <v>81</v>
      </c>
      <c r="C4744" s="6" t="s">
        <v>76</v>
      </c>
      <c r="D4744" s="6" t="s">
        <v>9</v>
      </c>
      <c r="E4744" s="6" t="s">
        <v>13</v>
      </c>
      <c r="F4744" s="6" t="s">
        <v>32</v>
      </c>
      <c r="G4744" s="36" t="s">
        <v>109</v>
      </c>
      <c r="H4744" s="6">
        <v>0.19239999999999999</v>
      </c>
      <c r="I4744">
        <f t="shared" ca="1" si="74"/>
        <v>0.18895000000000001</v>
      </c>
      <c r="J4744" t="s">
        <v>98</v>
      </c>
    </row>
    <row r="4745" spans="1:10" x14ac:dyDescent="0.2">
      <c r="A4745" s="6" t="s">
        <v>57</v>
      </c>
      <c r="B4745" s="6" t="s">
        <v>81</v>
      </c>
      <c r="C4745" s="6" t="s">
        <v>76</v>
      </c>
      <c r="D4745" s="6" t="s">
        <v>9</v>
      </c>
      <c r="E4745" s="6" t="s">
        <v>13</v>
      </c>
      <c r="F4745" s="6" t="s">
        <v>33</v>
      </c>
      <c r="G4745" s="36" t="s">
        <v>110</v>
      </c>
      <c r="H4745" s="6">
        <v>0.1855</v>
      </c>
      <c r="I4745">
        <f t="shared" ca="1" si="74"/>
        <v>0.18895000000000001</v>
      </c>
      <c r="J4745" t="s">
        <v>98</v>
      </c>
    </row>
    <row r="4746" spans="1:10" x14ac:dyDescent="0.2">
      <c r="A4746" s="6" t="s">
        <v>57</v>
      </c>
      <c r="B4746" s="6" t="s">
        <v>81</v>
      </c>
      <c r="C4746" s="6" t="s">
        <v>76</v>
      </c>
      <c r="D4746" s="6" t="s">
        <v>9</v>
      </c>
      <c r="E4746" s="6" t="s">
        <v>13</v>
      </c>
      <c r="F4746" s="6" t="s">
        <v>34</v>
      </c>
      <c r="G4746" s="36" t="s">
        <v>110</v>
      </c>
      <c r="H4746" s="6">
        <v>0.1855</v>
      </c>
      <c r="I4746">
        <f t="shared" ca="1" si="74"/>
        <v>0.18675</v>
      </c>
      <c r="J4746" t="s">
        <v>98</v>
      </c>
    </row>
    <row r="4747" spans="1:10" x14ac:dyDescent="0.2">
      <c r="A4747" s="6" t="s">
        <v>57</v>
      </c>
      <c r="B4747" s="6" t="s">
        <v>81</v>
      </c>
      <c r="C4747" s="6" t="s">
        <v>76</v>
      </c>
      <c r="D4747" s="6" t="s">
        <v>9</v>
      </c>
      <c r="E4747" s="6" t="s">
        <v>13</v>
      </c>
      <c r="F4747" s="6" t="s">
        <v>35</v>
      </c>
      <c r="G4747" s="36" t="s">
        <v>111</v>
      </c>
      <c r="H4747" s="6">
        <v>0.188</v>
      </c>
      <c r="I4747">
        <f t="shared" ca="1" si="74"/>
        <v>0.18675</v>
      </c>
      <c r="J4747" t="s">
        <v>98</v>
      </c>
    </row>
    <row r="4748" spans="1:10" x14ac:dyDescent="0.2">
      <c r="A4748" s="6" t="s">
        <v>57</v>
      </c>
      <c r="B4748" s="6" t="s">
        <v>81</v>
      </c>
      <c r="C4748" s="6" t="s">
        <v>76</v>
      </c>
      <c r="D4748" s="6" t="s">
        <v>9</v>
      </c>
      <c r="E4748" s="6" t="s">
        <v>13</v>
      </c>
      <c r="F4748" s="6" t="s">
        <v>36</v>
      </c>
      <c r="G4748" s="36" t="s">
        <v>111</v>
      </c>
      <c r="H4748" s="6">
        <v>0.18890000000000001</v>
      </c>
      <c r="I4748">
        <f t="shared" ca="1" si="74"/>
        <v>0.19350000000000001</v>
      </c>
      <c r="J4748" t="s">
        <v>98</v>
      </c>
    </row>
    <row r="4749" spans="1:10" x14ac:dyDescent="0.2">
      <c r="A4749" s="6" t="s">
        <v>57</v>
      </c>
      <c r="B4749" s="6" t="s">
        <v>81</v>
      </c>
      <c r="C4749" s="6" t="s">
        <v>76</v>
      </c>
      <c r="D4749" s="6" t="s">
        <v>9</v>
      </c>
      <c r="E4749" s="6" t="s">
        <v>13</v>
      </c>
      <c r="F4749" s="6" t="s">
        <v>37</v>
      </c>
      <c r="G4749" s="36" t="s">
        <v>112</v>
      </c>
      <c r="H4749" s="6">
        <v>0.1981</v>
      </c>
      <c r="I4749">
        <f t="shared" ca="1" si="74"/>
        <v>0.19350000000000001</v>
      </c>
      <c r="J4749" t="s">
        <v>98</v>
      </c>
    </row>
    <row r="4750" spans="1:10" x14ac:dyDescent="0.2">
      <c r="A4750" s="6" t="s">
        <v>57</v>
      </c>
      <c r="B4750" s="6" t="s">
        <v>81</v>
      </c>
      <c r="C4750" s="6" t="s">
        <v>76</v>
      </c>
      <c r="D4750" s="6" t="s">
        <v>9</v>
      </c>
      <c r="E4750" s="6" t="s">
        <v>13</v>
      </c>
      <c r="F4750" s="6" t="s">
        <v>38</v>
      </c>
      <c r="G4750" s="36" t="s">
        <v>112</v>
      </c>
      <c r="H4750" s="6">
        <v>0.2001</v>
      </c>
      <c r="I4750">
        <f t="shared" ca="1" si="74"/>
        <v>0.20695</v>
      </c>
      <c r="J4750" t="s">
        <v>98</v>
      </c>
    </row>
    <row r="4751" spans="1:10" x14ac:dyDescent="0.2">
      <c r="A4751" s="6" t="s">
        <v>57</v>
      </c>
      <c r="B4751" s="6" t="s">
        <v>81</v>
      </c>
      <c r="C4751" s="6" t="s">
        <v>76</v>
      </c>
      <c r="D4751" s="6" t="s">
        <v>9</v>
      </c>
      <c r="E4751" s="6" t="s">
        <v>13</v>
      </c>
      <c r="F4751" s="6" t="s">
        <v>39</v>
      </c>
      <c r="G4751" s="36" t="s">
        <v>113</v>
      </c>
      <c r="H4751" s="6">
        <v>0.21379999999999999</v>
      </c>
      <c r="I4751">
        <f t="shared" ca="1" si="74"/>
        <v>0.20695</v>
      </c>
      <c r="J4751" t="s">
        <v>98</v>
      </c>
    </row>
    <row r="4752" spans="1:10" x14ac:dyDescent="0.2">
      <c r="A4752" s="6" t="s">
        <v>57</v>
      </c>
      <c r="B4752" s="6" t="s">
        <v>81</v>
      </c>
      <c r="C4752" s="6" t="s">
        <v>76</v>
      </c>
      <c r="D4752" s="6" t="s">
        <v>9</v>
      </c>
      <c r="E4752" s="6" t="s">
        <v>13</v>
      </c>
      <c r="F4752" s="6" t="s">
        <v>40</v>
      </c>
      <c r="G4752" s="36" t="s">
        <v>113</v>
      </c>
      <c r="H4752" s="6">
        <v>0.214</v>
      </c>
      <c r="I4752">
        <f t="shared" ca="1" si="74"/>
        <v>0.107</v>
      </c>
      <c r="J4752" t="s">
        <v>98</v>
      </c>
    </row>
    <row r="4753" spans="1:10" x14ac:dyDescent="0.2">
      <c r="A4753" s="6" t="s">
        <v>57</v>
      </c>
      <c r="B4753" s="6" t="s">
        <v>81</v>
      </c>
      <c r="C4753" s="6" t="s">
        <v>76</v>
      </c>
      <c r="D4753" s="6" t="s">
        <v>9</v>
      </c>
      <c r="E4753" s="6" t="s">
        <v>13</v>
      </c>
      <c r="F4753" s="6" t="s">
        <v>41</v>
      </c>
      <c r="G4753" s="36" t="s">
        <v>141</v>
      </c>
      <c r="H4753" s="6">
        <v>0</v>
      </c>
      <c r="I4753">
        <f t="shared" ca="1" si="74"/>
        <v>0.107</v>
      </c>
      <c r="J4753" t="s">
        <v>98</v>
      </c>
    </row>
    <row r="4754" spans="1:10" x14ac:dyDescent="0.2">
      <c r="A4754" s="6" t="s">
        <v>58</v>
      </c>
      <c r="B4754" s="6" t="s">
        <v>81</v>
      </c>
      <c r="C4754" s="6" t="s">
        <v>76</v>
      </c>
      <c r="D4754" s="6" t="s">
        <v>9</v>
      </c>
      <c r="E4754" s="6" t="s">
        <v>13</v>
      </c>
      <c r="F4754" s="6" t="s">
        <v>15</v>
      </c>
      <c r="G4754" s="36" t="s">
        <v>122</v>
      </c>
      <c r="H4754" s="6">
        <v>0</v>
      </c>
      <c r="I4754">
        <f t="shared" ca="1" si="74"/>
        <v>7.5149999999999995E-2</v>
      </c>
      <c r="J4754" t="s">
        <v>98</v>
      </c>
    </row>
    <row r="4755" spans="1:10" x14ac:dyDescent="0.2">
      <c r="A4755" s="6" t="s">
        <v>58</v>
      </c>
      <c r="B4755" s="6" t="s">
        <v>81</v>
      </c>
      <c r="C4755" s="6" t="s">
        <v>76</v>
      </c>
      <c r="D4755" s="6" t="s">
        <v>9</v>
      </c>
      <c r="E4755" s="6" t="s">
        <v>13</v>
      </c>
      <c r="F4755" s="6" t="s">
        <v>16</v>
      </c>
      <c r="G4755" s="36" t="s">
        <v>122</v>
      </c>
      <c r="H4755" s="6">
        <v>0.15029999999999999</v>
      </c>
      <c r="I4755">
        <f t="shared" ca="1" si="74"/>
        <v>7.5149999999999995E-2</v>
      </c>
      <c r="J4755" t="s">
        <v>98</v>
      </c>
    </row>
    <row r="4756" spans="1:10" x14ac:dyDescent="0.2">
      <c r="A4756" s="6" t="s">
        <v>58</v>
      </c>
      <c r="B4756" s="6" t="s">
        <v>81</v>
      </c>
      <c r="C4756" s="6" t="s">
        <v>76</v>
      </c>
      <c r="D4756" s="6" t="s">
        <v>9</v>
      </c>
      <c r="E4756" s="6" t="s">
        <v>13</v>
      </c>
      <c r="F4756" s="6" t="s">
        <v>17</v>
      </c>
      <c r="G4756" s="36" t="s">
        <v>123</v>
      </c>
      <c r="H4756" s="6">
        <v>0.1608</v>
      </c>
      <c r="I4756">
        <f t="shared" ca="1" si="74"/>
        <v>0.15965000000000001</v>
      </c>
      <c r="J4756" t="s">
        <v>98</v>
      </c>
    </row>
    <row r="4757" spans="1:10" x14ac:dyDescent="0.2">
      <c r="A4757" s="6" t="s">
        <v>58</v>
      </c>
      <c r="B4757" s="6" t="s">
        <v>81</v>
      </c>
      <c r="C4757" s="6" t="s">
        <v>76</v>
      </c>
      <c r="D4757" s="6" t="s">
        <v>9</v>
      </c>
      <c r="E4757" s="6" t="s">
        <v>13</v>
      </c>
      <c r="F4757" s="6" t="s">
        <v>18</v>
      </c>
      <c r="G4757" s="36" t="s">
        <v>123</v>
      </c>
      <c r="H4757" s="6">
        <v>0.1585</v>
      </c>
      <c r="I4757">
        <f t="shared" ca="1" si="74"/>
        <v>0.15965000000000001</v>
      </c>
      <c r="J4757" t="s">
        <v>98</v>
      </c>
    </row>
    <row r="4758" spans="1:10" x14ac:dyDescent="0.2">
      <c r="A4758" s="6" t="s">
        <v>58</v>
      </c>
      <c r="B4758" s="6" t="s">
        <v>81</v>
      </c>
      <c r="C4758" s="6" t="s">
        <v>76</v>
      </c>
      <c r="D4758" s="6" t="s">
        <v>9</v>
      </c>
      <c r="E4758" s="6" t="s">
        <v>13</v>
      </c>
      <c r="F4758" s="6" t="s">
        <v>19</v>
      </c>
      <c r="G4758" s="36" t="s">
        <v>124</v>
      </c>
      <c r="H4758" s="6">
        <v>0.15340000000000001</v>
      </c>
      <c r="I4758">
        <f t="shared" ca="1" si="74"/>
        <v>0.16365000000000002</v>
      </c>
      <c r="J4758" t="s">
        <v>98</v>
      </c>
    </row>
    <row r="4759" spans="1:10" x14ac:dyDescent="0.2">
      <c r="A4759" s="6" t="s">
        <v>58</v>
      </c>
      <c r="B4759" s="6" t="s">
        <v>81</v>
      </c>
      <c r="C4759" s="6" t="s">
        <v>76</v>
      </c>
      <c r="D4759" s="6" t="s">
        <v>9</v>
      </c>
      <c r="E4759" s="6" t="s">
        <v>13</v>
      </c>
      <c r="F4759" s="6" t="s">
        <v>20</v>
      </c>
      <c r="G4759" s="36" t="s">
        <v>124</v>
      </c>
      <c r="H4759" s="6">
        <v>0.1739</v>
      </c>
      <c r="I4759">
        <f t="shared" ca="1" si="74"/>
        <v>0.16365000000000002</v>
      </c>
      <c r="J4759" t="s">
        <v>98</v>
      </c>
    </row>
    <row r="4760" spans="1:10" x14ac:dyDescent="0.2">
      <c r="A4760" s="6" t="s">
        <v>58</v>
      </c>
      <c r="B4760" s="6" t="s">
        <v>81</v>
      </c>
      <c r="C4760" s="6" t="s">
        <v>76</v>
      </c>
      <c r="D4760" s="6" t="s">
        <v>9</v>
      </c>
      <c r="E4760" s="6" t="s">
        <v>13</v>
      </c>
      <c r="F4760" s="6" t="s">
        <v>21</v>
      </c>
      <c r="G4760" s="36" t="s">
        <v>104</v>
      </c>
      <c r="H4760" s="6">
        <v>0.17680000000000001</v>
      </c>
      <c r="I4760">
        <f t="shared" ca="1" si="74"/>
        <v>0.17144999999999999</v>
      </c>
      <c r="J4760" t="s">
        <v>98</v>
      </c>
    </row>
    <row r="4761" spans="1:10" x14ac:dyDescent="0.2">
      <c r="A4761" s="6" t="s">
        <v>58</v>
      </c>
      <c r="B4761" s="6" t="s">
        <v>81</v>
      </c>
      <c r="C4761" s="6" t="s">
        <v>76</v>
      </c>
      <c r="D4761" s="6" t="s">
        <v>9</v>
      </c>
      <c r="E4761" s="6" t="s">
        <v>13</v>
      </c>
      <c r="F4761" s="6" t="s">
        <v>22</v>
      </c>
      <c r="G4761" s="36" t="s">
        <v>104</v>
      </c>
      <c r="H4761" s="6">
        <v>0.1661</v>
      </c>
      <c r="I4761">
        <f t="shared" ca="1" si="74"/>
        <v>0.17144999999999999</v>
      </c>
      <c r="J4761" t="s">
        <v>98</v>
      </c>
    </row>
    <row r="4762" spans="1:10" x14ac:dyDescent="0.2">
      <c r="A4762" s="6" t="s">
        <v>58</v>
      </c>
      <c r="B4762" s="6" t="s">
        <v>81</v>
      </c>
      <c r="C4762" s="6" t="s">
        <v>76</v>
      </c>
      <c r="D4762" s="6" t="s">
        <v>9</v>
      </c>
      <c r="E4762" s="6" t="s">
        <v>13</v>
      </c>
      <c r="F4762" s="6" t="s">
        <v>23</v>
      </c>
      <c r="G4762" s="36" t="s">
        <v>105</v>
      </c>
      <c r="H4762" s="6">
        <v>0.17280000000000001</v>
      </c>
      <c r="I4762">
        <f t="shared" ca="1" si="74"/>
        <v>0.16944999999999999</v>
      </c>
      <c r="J4762" t="s">
        <v>98</v>
      </c>
    </row>
    <row r="4763" spans="1:10" x14ac:dyDescent="0.2">
      <c r="A4763" s="6" t="s">
        <v>58</v>
      </c>
      <c r="B4763" s="6" t="s">
        <v>81</v>
      </c>
      <c r="C4763" s="6" t="s">
        <v>76</v>
      </c>
      <c r="D4763" s="6" t="s">
        <v>9</v>
      </c>
      <c r="E4763" s="6" t="s">
        <v>13</v>
      </c>
      <c r="F4763" s="6" t="s">
        <v>24</v>
      </c>
      <c r="G4763" s="36" t="s">
        <v>105</v>
      </c>
      <c r="H4763" s="6">
        <v>0.1661</v>
      </c>
      <c r="I4763">
        <f t="shared" ca="1" si="74"/>
        <v>0.16944999999999999</v>
      </c>
      <c r="J4763" t="s">
        <v>98</v>
      </c>
    </row>
    <row r="4764" spans="1:10" x14ac:dyDescent="0.2">
      <c r="A4764" s="6" t="s">
        <v>58</v>
      </c>
      <c r="B4764" s="6" t="s">
        <v>81</v>
      </c>
      <c r="C4764" s="6" t="s">
        <v>76</v>
      </c>
      <c r="D4764" s="6" t="s">
        <v>9</v>
      </c>
      <c r="E4764" s="6" t="s">
        <v>13</v>
      </c>
      <c r="F4764" s="6" t="s">
        <v>25</v>
      </c>
      <c r="G4764" s="36" t="s">
        <v>106</v>
      </c>
      <c r="H4764" s="6">
        <v>0.16289999999999999</v>
      </c>
      <c r="I4764">
        <f t="shared" ca="1" si="74"/>
        <v>0.16570000000000001</v>
      </c>
      <c r="J4764" t="s">
        <v>98</v>
      </c>
    </row>
    <row r="4765" spans="1:10" x14ac:dyDescent="0.2">
      <c r="A4765" s="6" t="s">
        <v>58</v>
      </c>
      <c r="B4765" s="6" t="s">
        <v>81</v>
      </c>
      <c r="C4765" s="6" t="s">
        <v>76</v>
      </c>
      <c r="D4765" s="6" t="s">
        <v>9</v>
      </c>
      <c r="E4765" s="6" t="s">
        <v>13</v>
      </c>
      <c r="F4765" s="6" t="s">
        <v>26</v>
      </c>
      <c r="G4765" s="36" t="s">
        <v>106</v>
      </c>
      <c r="H4765" s="6">
        <v>0.16850000000000001</v>
      </c>
      <c r="I4765">
        <f t="shared" ca="1" si="74"/>
        <v>0.16570000000000001</v>
      </c>
      <c r="J4765" t="s">
        <v>98</v>
      </c>
    </row>
    <row r="4766" spans="1:10" x14ac:dyDescent="0.2">
      <c r="A4766" s="6" t="s">
        <v>58</v>
      </c>
      <c r="B4766" s="6" t="s">
        <v>81</v>
      </c>
      <c r="C4766" s="6" t="s">
        <v>76</v>
      </c>
      <c r="D4766" s="6" t="s">
        <v>9</v>
      </c>
      <c r="E4766" s="6" t="s">
        <v>13</v>
      </c>
      <c r="F4766" s="6" t="s">
        <v>27</v>
      </c>
      <c r="G4766" s="36" t="s">
        <v>107</v>
      </c>
      <c r="H4766" s="6">
        <v>0.14699999999999999</v>
      </c>
      <c r="I4766">
        <f t="shared" ca="1" si="74"/>
        <v>0.14255000000000001</v>
      </c>
      <c r="J4766" t="s">
        <v>98</v>
      </c>
    </row>
    <row r="4767" spans="1:10" x14ac:dyDescent="0.2">
      <c r="A4767" s="6" t="s">
        <v>58</v>
      </c>
      <c r="B4767" s="6" t="s">
        <v>81</v>
      </c>
      <c r="C4767" s="6" t="s">
        <v>76</v>
      </c>
      <c r="D4767" s="6" t="s">
        <v>9</v>
      </c>
      <c r="E4767" s="6" t="s">
        <v>13</v>
      </c>
      <c r="F4767" s="6" t="s">
        <v>28</v>
      </c>
      <c r="G4767" s="36" t="s">
        <v>107</v>
      </c>
      <c r="H4767" s="6">
        <v>0.1381</v>
      </c>
      <c r="I4767">
        <f t="shared" ca="1" si="74"/>
        <v>0.14255000000000001</v>
      </c>
      <c r="J4767" t="s">
        <v>98</v>
      </c>
    </row>
    <row r="4768" spans="1:10" x14ac:dyDescent="0.2">
      <c r="A4768" s="6" t="s">
        <v>58</v>
      </c>
      <c r="B4768" s="6" t="s">
        <v>81</v>
      </c>
      <c r="C4768" s="6" t="s">
        <v>76</v>
      </c>
      <c r="D4768" s="6" t="s">
        <v>9</v>
      </c>
      <c r="E4768" s="6" t="s">
        <v>13</v>
      </c>
      <c r="F4768" s="6" t="s">
        <v>29</v>
      </c>
      <c r="G4768" s="36" t="s">
        <v>108</v>
      </c>
      <c r="H4768" s="6">
        <v>0.1249</v>
      </c>
      <c r="I4768">
        <f t="shared" ca="1" si="74"/>
        <v>0.122</v>
      </c>
      <c r="J4768" t="s">
        <v>98</v>
      </c>
    </row>
    <row r="4769" spans="1:10" x14ac:dyDescent="0.2">
      <c r="A4769" s="6" t="s">
        <v>58</v>
      </c>
      <c r="B4769" s="6" t="s">
        <v>81</v>
      </c>
      <c r="C4769" s="6" t="s">
        <v>76</v>
      </c>
      <c r="D4769" s="6" t="s">
        <v>9</v>
      </c>
      <c r="E4769" s="6" t="s">
        <v>13</v>
      </c>
      <c r="F4769" s="6" t="s">
        <v>30</v>
      </c>
      <c r="G4769" s="36" t="s">
        <v>108</v>
      </c>
      <c r="H4769" s="6">
        <v>0.1191</v>
      </c>
      <c r="I4769">
        <f t="shared" ca="1" si="74"/>
        <v>0.122</v>
      </c>
      <c r="J4769" t="s">
        <v>98</v>
      </c>
    </row>
    <row r="4770" spans="1:10" x14ac:dyDescent="0.2">
      <c r="A4770" s="6" t="s">
        <v>58</v>
      </c>
      <c r="B4770" s="6" t="s">
        <v>81</v>
      </c>
      <c r="C4770" s="6" t="s">
        <v>76</v>
      </c>
      <c r="D4770" s="6" t="s">
        <v>9</v>
      </c>
      <c r="E4770" s="6" t="s">
        <v>13</v>
      </c>
      <c r="F4770" s="6" t="s">
        <v>31</v>
      </c>
      <c r="G4770" s="36" t="s">
        <v>109</v>
      </c>
      <c r="H4770" s="6">
        <v>0.1167</v>
      </c>
      <c r="I4770">
        <f t="shared" ca="1" si="74"/>
        <v>0.11765</v>
      </c>
      <c r="J4770" t="s">
        <v>98</v>
      </c>
    </row>
    <row r="4771" spans="1:10" x14ac:dyDescent="0.2">
      <c r="A4771" s="6" t="s">
        <v>58</v>
      </c>
      <c r="B4771" s="6" t="s">
        <v>81</v>
      </c>
      <c r="C4771" s="6" t="s">
        <v>76</v>
      </c>
      <c r="D4771" s="6" t="s">
        <v>9</v>
      </c>
      <c r="E4771" s="6" t="s">
        <v>13</v>
      </c>
      <c r="F4771" s="6" t="s">
        <v>32</v>
      </c>
      <c r="G4771" s="36" t="s">
        <v>109</v>
      </c>
      <c r="H4771" s="6">
        <v>0.1186</v>
      </c>
      <c r="I4771">
        <f t="shared" ca="1" si="74"/>
        <v>0.11765</v>
      </c>
      <c r="J4771" t="s">
        <v>98</v>
      </c>
    </row>
    <row r="4772" spans="1:10" x14ac:dyDescent="0.2">
      <c r="A4772" s="6" t="s">
        <v>58</v>
      </c>
      <c r="B4772" s="6" t="s">
        <v>81</v>
      </c>
      <c r="C4772" s="6" t="s">
        <v>76</v>
      </c>
      <c r="D4772" s="6" t="s">
        <v>9</v>
      </c>
      <c r="E4772" s="6" t="s">
        <v>13</v>
      </c>
      <c r="F4772" s="6" t="s">
        <v>33</v>
      </c>
      <c r="G4772" s="36" t="s">
        <v>110</v>
      </c>
      <c r="H4772" s="6">
        <v>0.11550000000000001</v>
      </c>
      <c r="I4772">
        <f t="shared" ca="1" si="74"/>
        <v>0.1162</v>
      </c>
      <c r="J4772" t="s">
        <v>98</v>
      </c>
    </row>
    <row r="4773" spans="1:10" x14ac:dyDescent="0.2">
      <c r="A4773" s="6" t="s">
        <v>58</v>
      </c>
      <c r="B4773" s="6" t="s">
        <v>81</v>
      </c>
      <c r="C4773" s="6" t="s">
        <v>76</v>
      </c>
      <c r="D4773" s="6" t="s">
        <v>9</v>
      </c>
      <c r="E4773" s="6" t="s">
        <v>13</v>
      </c>
      <c r="F4773" s="6" t="s">
        <v>34</v>
      </c>
      <c r="G4773" s="36" t="s">
        <v>110</v>
      </c>
      <c r="H4773" s="6">
        <v>0.1169</v>
      </c>
      <c r="I4773">
        <f t="shared" ca="1" si="74"/>
        <v>0.1162</v>
      </c>
      <c r="J4773" t="s">
        <v>98</v>
      </c>
    </row>
    <row r="4774" spans="1:10" x14ac:dyDescent="0.2">
      <c r="A4774" s="6" t="s">
        <v>58</v>
      </c>
      <c r="B4774" s="6" t="s">
        <v>81</v>
      </c>
      <c r="C4774" s="6" t="s">
        <v>76</v>
      </c>
      <c r="D4774" s="6" t="s">
        <v>9</v>
      </c>
      <c r="E4774" s="6" t="s">
        <v>13</v>
      </c>
      <c r="F4774" s="6" t="s">
        <v>35</v>
      </c>
      <c r="G4774" s="36" t="s">
        <v>111</v>
      </c>
      <c r="H4774" s="6">
        <v>0.1169</v>
      </c>
      <c r="I4774">
        <f t="shared" ca="1" si="74"/>
        <v>0.1173</v>
      </c>
      <c r="J4774" t="s">
        <v>98</v>
      </c>
    </row>
    <row r="4775" spans="1:10" x14ac:dyDescent="0.2">
      <c r="A4775" s="6" t="s">
        <v>58</v>
      </c>
      <c r="B4775" s="6" t="s">
        <v>81</v>
      </c>
      <c r="C4775" s="6" t="s">
        <v>76</v>
      </c>
      <c r="D4775" s="6" t="s">
        <v>9</v>
      </c>
      <c r="E4775" s="6" t="s">
        <v>13</v>
      </c>
      <c r="F4775" s="6" t="s">
        <v>36</v>
      </c>
      <c r="G4775" s="36" t="s">
        <v>111</v>
      </c>
      <c r="H4775" s="6">
        <v>0.1177</v>
      </c>
      <c r="I4775">
        <f t="shared" ca="1" si="74"/>
        <v>0.1173</v>
      </c>
      <c r="J4775" t="s">
        <v>98</v>
      </c>
    </row>
    <row r="4776" spans="1:10" x14ac:dyDescent="0.2">
      <c r="A4776" s="6" t="s">
        <v>58</v>
      </c>
      <c r="B4776" s="6" t="s">
        <v>81</v>
      </c>
      <c r="C4776" s="6" t="s">
        <v>76</v>
      </c>
      <c r="D4776" s="6" t="s">
        <v>9</v>
      </c>
      <c r="E4776" s="6" t="s">
        <v>13</v>
      </c>
      <c r="F4776" s="6" t="s">
        <v>37</v>
      </c>
      <c r="G4776" s="36" t="s">
        <v>112</v>
      </c>
      <c r="H4776" s="6">
        <v>0.11990000000000001</v>
      </c>
      <c r="I4776">
        <f t="shared" ca="1" si="74"/>
        <v>0.11699999999999999</v>
      </c>
      <c r="J4776" t="s">
        <v>98</v>
      </c>
    </row>
    <row r="4777" spans="1:10" x14ac:dyDescent="0.2">
      <c r="A4777" s="6" t="s">
        <v>58</v>
      </c>
      <c r="B4777" s="6" t="s">
        <v>81</v>
      </c>
      <c r="C4777" s="6" t="s">
        <v>76</v>
      </c>
      <c r="D4777" s="6" t="s">
        <v>9</v>
      </c>
      <c r="E4777" s="6" t="s">
        <v>13</v>
      </c>
      <c r="F4777" s="6" t="s">
        <v>38</v>
      </c>
      <c r="G4777" s="36" t="s">
        <v>112</v>
      </c>
      <c r="H4777" s="6">
        <v>0.11409999999999999</v>
      </c>
      <c r="I4777">
        <f t="shared" ca="1" si="74"/>
        <v>0.11699999999999999</v>
      </c>
      <c r="J4777" t="s">
        <v>98</v>
      </c>
    </row>
    <row r="4778" spans="1:10" x14ac:dyDescent="0.2">
      <c r="A4778" s="6" t="s">
        <v>58</v>
      </c>
      <c r="B4778" s="6" t="s">
        <v>81</v>
      </c>
      <c r="C4778" s="6" t="s">
        <v>76</v>
      </c>
      <c r="D4778" s="6" t="s">
        <v>9</v>
      </c>
      <c r="E4778" s="6" t="s">
        <v>13</v>
      </c>
      <c r="F4778" s="6" t="s">
        <v>39</v>
      </c>
      <c r="G4778" s="36" t="s">
        <v>113</v>
      </c>
      <c r="H4778" s="6">
        <v>0.1144</v>
      </c>
      <c r="I4778">
        <f t="shared" ca="1" si="74"/>
        <v>0.1129</v>
      </c>
      <c r="J4778" t="s">
        <v>98</v>
      </c>
    </row>
    <row r="4779" spans="1:10" x14ac:dyDescent="0.2">
      <c r="A4779" s="6" t="s">
        <v>58</v>
      </c>
      <c r="B4779" s="6" t="s">
        <v>81</v>
      </c>
      <c r="C4779" s="6" t="s">
        <v>76</v>
      </c>
      <c r="D4779" s="6" t="s">
        <v>9</v>
      </c>
      <c r="E4779" s="6" t="s">
        <v>13</v>
      </c>
      <c r="F4779" s="6" t="s">
        <v>40</v>
      </c>
      <c r="G4779" s="36" t="s">
        <v>113</v>
      </c>
      <c r="H4779" s="6">
        <v>0.1114</v>
      </c>
      <c r="I4779">
        <f t="shared" ca="1" si="74"/>
        <v>0.1129</v>
      </c>
      <c r="J4779" t="s">
        <v>98</v>
      </c>
    </row>
    <row r="4780" spans="1:10" x14ac:dyDescent="0.2">
      <c r="A4780" s="6" t="s">
        <v>58</v>
      </c>
      <c r="B4780" s="6" t="s">
        <v>81</v>
      </c>
      <c r="C4780" s="6" t="s">
        <v>76</v>
      </c>
      <c r="D4780" s="6" t="s">
        <v>9</v>
      </c>
      <c r="E4780" s="6" t="s">
        <v>13</v>
      </c>
      <c r="F4780" s="6" t="s">
        <v>41</v>
      </c>
      <c r="G4780" s="36" t="s">
        <v>141</v>
      </c>
      <c r="H4780" s="6">
        <v>0</v>
      </c>
      <c r="I4780">
        <f t="shared" ca="1" si="74"/>
        <v>0</v>
      </c>
      <c r="J4780" t="s">
        <v>98</v>
      </c>
    </row>
    <row r="4781" spans="1:10" x14ac:dyDescent="0.2">
      <c r="A4781" s="6" t="s">
        <v>59</v>
      </c>
      <c r="B4781" s="6" t="s">
        <v>81</v>
      </c>
      <c r="C4781" s="6" t="s">
        <v>76</v>
      </c>
      <c r="D4781" s="6" t="s">
        <v>9</v>
      </c>
      <c r="E4781" s="6" t="s">
        <v>13</v>
      </c>
      <c r="F4781" s="6" t="s">
        <v>15</v>
      </c>
      <c r="G4781" s="36" t="s">
        <v>122</v>
      </c>
      <c r="H4781" s="6">
        <v>0</v>
      </c>
      <c r="I4781">
        <f t="shared" ca="1" si="74"/>
        <v>0</v>
      </c>
      <c r="J4781" t="s">
        <v>98</v>
      </c>
    </row>
    <row r="4782" spans="1:10" x14ac:dyDescent="0.2">
      <c r="A4782" s="6" t="s">
        <v>59</v>
      </c>
      <c r="B4782" s="6" t="s">
        <v>81</v>
      </c>
      <c r="C4782" s="6" t="s">
        <v>76</v>
      </c>
      <c r="D4782" s="6" t="s">
        <v>9</v>
      </c>
      <c r="E4782" s="6" t="s">
        <v>13</v>
      </c>
      <c r="F4782" s="6" t="s">
        <v>16</v>
      </c>
      <c r="G4782" s="36" t="s">
        <v>122</v>
      </c>
      <c r="H4782" s="6">
        <v>4.5900000000000003E-2</v>
      </c>
      <c r="I4782">
        <f t="shared" ca="1" si="74"/>
        <v>5.3900000000000003E-2</v>
      </c>
      <c r="J4782" t="s">
        <v>98</v>
      </c>
    </row>
    <row r="4783" spans="1:10" x14ac:dyDescent="0.2">
      <c r="A4783" s="6" t="s">
        <v>59</v>
      </c>
      <c r="B4783" s="6" t="s">
        <v>81</v>
      </c>
      <c r="C4783" s="6" t="s">
        <v>76</v>
      </c>
      <c r="D4783" s="6" t="s">
        <v>9</v>
      </c>
      <c r="E4783" s="6" t="s">
        <v>13</v>
      </c>
      <c r="F4783" s="6" t="s">
        <v>17</v>
      </c>
      <c r="G4783" s="36" t="s">
        <v>123</v>
      </c>
      <c r="H4783" s="6">
        <v>6.1899999999999997E-2</v>
      </c>
      <c r="I4783">
        <f t="shared" ca="1" si="74"/>
        <v>5.3900000000000003E-2</v>
      </c>
      <c r="J4783" t="s">
        <v>98</v>
      </c>
    </row>
    <row r="4784" spans="1:10" x14ac:dyDescent="0.2">
      <c r="A4784" s="6" t="s">
        <v>59</v>
      </c>
      <c r="B4784" s="6" t="s">
        <v>81</v>
      </c>
      <c r="C4784" s="6" t="s">
        <v>76</v>
      </c>
      <c r="D4784" s="6" t="s">
        <v>9</v>
      </c>
      <c r="E4784" s="6" t="s">
        <v>13</v>
      </c>
      <c r="F4784" s="6" t="s">
        <v>18</v>
      </c>
      <c r="G4784" s="36" t="s">
        <v>123</v>
      </c>
      <c r="H4784" s="6">
        <v>0.1323</v>
      </c>
      <c r="I4784">
        <f t="shared" ca="1" si="74"/>
        <v>0.16144999999999998</v>
      </c>
      <c r="J4784" t="s">
        <v>98</v>
      </c>
    </row>
    <row r="4785" spans="1:10" x14ac:dyDescent="0.2">
      <c r="A4785" s="6" t="s">
        <v>59</v>
      </c>
      <c r="B4785" s="6" t="s">
        <v>81</v>
      </c>
      <c r="C4785" s="6" t="s">
        <v>76</v>
      </c>
      <c r="D4785" s="6" t="s">
        <v>9</v>
      </c>
      <c r="E4785" s="6" t="s">
        <v>13</v>
      </c>
      <c r="F4785" s="6" t="s">
        <v>19</v>
      </c>
      <c r="G4785" s="36" t="s">
        <v>124</v>
      </c>
      <c r="H4785" s="6">
        <v>0.19059999999999999</v>
      </c>
      <c r="I4785">
        <f t="shared" ca="1" si="74"/>
        <v>0.16144999999999998</v>
      </c>
      <c r="J4785" t="s">
        <v>98</v>
      </c>
    </row>
    <row r="4786" spans="1:10" x14ac:dyDescent="0.2">
      <c r="A4786" s="6" t="s">
        <v>59</v>
      </c>
      <c r="B4786" s="6" t="s">
        <v>81</v>
      </c>
      <c r="C4786" s="6" t="s">
        <v>76</v>
      </c>
      <c r="D4786" s="6" t="s">
        <v>9</v>
      </c>
      <c r="E4786" s="6" t="s">
        <v>13</v>
      </c>
      <c r="F4786" s="6" t="s">
        <v>20</v>
      </c>
      <c r="G4786" s="36" t="s">
        <v>124</v>
      </c>
      <c r="H4786" s="6">
        <v>0.1711</v>
      </c>
      <c r="I4786">
        <f t="shared" ca="1" si="74"/>
        <v>0.18080000000000002</v>
      </c>
      <c r="J4786" t="s">
        <v>98</v>
      </c>
    </row>
    <row r="4787" spans="1:10" x14ac:dyDescent="0.2">
      <c r="A4787" s="6" t="s">
        <v>59</v>
      </c>
      <c r="B4787" s="6" t="s">
        <v>81</v>
      </c>
      <c r="C4787" s="6" t="s">
        <v>76</v>
      </c>
      <c r="D4787" s="6" t="s">
        <v>9</v>
      </c>
      <c r="E4787" s="6" t="s">
        <v>13</v>
      </c>
      <c r="F4787" s="6" t="s">
        <v>21</v>
      </c>
      <c r="G4787" s="36" t="s">
        <v>104</v>
      </c>
      <c r="H4787" s="6">
        <v>0.1905</v>
      </c>
      <c r="I4787">
        <f t="shared" ca="1" si="74"/>
        <v>0.18080000000000002</v>
      </c>
      <c r="J4787" t="s">
        <v>98</v>
      </c>
    </row>
    <row r="4788" spans="1:10" x14ac:dyDescent="0.2">
      <c r="A4788" s="6" t="s">
        <v>59</v>
      </c>
      <c r="B4788" s="6" t="s">
        <v>81</v>
      </c>
      <c r="C4788" s="6" t="s">
        <v>76</v>
      </c>
      <c r="D4788" s="6" t="s">
        <v>9</v>
      </c>
      <c r="E4788" s="6" t="s">
        <v>13</v>
      </c>
      <c r="F4788" s="6" t="s">
        <v>22</v>
      </c>
      <c r="G4788" s="36" t="s">
        <v>104</v>
      </c>
      <c r="H4788" s="6">
        <v>0.19270000000000001</v>
      </c>
      <c r="I4788">
        <f t="shared" ca="1" si="74"/>
        <v>0.19140000000000001</v>
      </c>
      <c r="J4788" t="s">
        <v>98</v>
      </c>
    </row>
    <row r="4789" spans="1:10" x14ac:dyDescent="0.2">
      <c r="A4789" s="6" t="s">
        <v>59</v>
      </c>
      <c r="B4789" s="6" t="s">
        <v>81</v>
      </c>
      <c r="C4789" s="6" t="s">
        <v>76</v>
      </c>
      <c r="D4789" s="6" t="s">
        <v>9</v>
      </c>
      <c r="E4789" s="6" t="s">
        <v>13</v>
      </c>
      <c r="F4789" s="6" t="s">
        <v>23</v>
      </c>
      <c r="G4789" s="36" t="s">
        <v>105</v>
      </c>
      <c r="H4789" s="6">
        <v>0.19009999999999999</v>
      </c>
      <c r="I4789">
        <f t="shared" ca="1" si="74"/>
        <v>0.19140000000000001</v>
      </c>
      <c r="J4789" t="s">
        <v>98</v>
      </c>
    </row>
    <row r="4790" spans="1:10" x14ac:dyDescent="0.2">
      <c r="A4790" s="6" t="s">
        <v>59</v>
      </c>
      <c r="B4790" s="6" t="s">
        <v>81</v>
      </c>
      <c r="C4790" s="6" t="s">
        <v>76</v>
      </c>
      <c r="D4790" s="6" t="s">
        <v>9</v>
      </c>
      <c r="E4790" s="6" t="s">
        <v>13</v>
      </c>
      <c r="F4790" s="6" t="s">
        <v>24</v>
      </c>
      <c r="G4790" s="36" t="s">
        <v>105</v>
      </c>
      <c r="H4790" s="6">
        <v>0.19420000000000001</v>
      </c>
      <c r="I4790">
        <f t="shared" ca="1" si="74"/>
        <v>0.1933</v>
      </c>
      <c r="J4790" t="s">
        <v>98</v>
      </c>
    </row>
    <row r="4791" spans="1:10" x14ac:dyDescent="0.2">
      <c r="A4791" s="6" t="s">
        <v>59</v>
      </c>
      <c r="B4791" s="6" t="s">
        <v>81</v>
      </c>
      <c r="C4791" s="6" t="s">
        <v>76</v>
      </c>
      <c r="D4791" s="6" t="s">
        <v>9</v>
      </c>
      <c r="E4791" s="6" t="s">
        <v>13</v>
      </c>
      <c r="F4791" s="6" t="s">
        <v>25</v>
      </c>
      <c r="G4791" s="36" t="s">
        <v>106</v>
      </c>
      <c r="H4791" s="6">
        <v>0.19239999999999999</v>
      </c>
      <c r="I4791">
        <f t="shared" ca="1" si="74"/>
        <v>0.1933</v>
      </c>
      <c r="J4791" t="s">
        <v>98</v>
      </c>
    </row>
    <row r="4792" spans="1:10" x14ac:dyDescent="0.2">
      <c r="A4792" s="6" t="s">
        <v>59</v>
      </c>
      <c r="B4792" s="6" t="s">
        <v>81</v>
      </c>
      <c r="C4792" s="6" t="s">
        <v>76</v>
      </c>
      <c r="D4792" s="6" t="s">
        <v>9</v>
      </c>
      <c r="E4792" s="6" t="s">
        <v>13</v>
      </c>
      <c r="F4792" s="6" t="s">
        <v>26</v>
      </c>
      <c r="G4792" s="36" t="s">
        <v>106</v>
      </c>
      <c r="H4792" s="6">
        <v>0.19489999999999999</v>
      </c>
      <c r="I4792">
        <f t="shared" ca="1" si="74"/>
        <v>0.19224999999999998</v>
      </c>
      <c r="J4792" t="s">
        <v>98</v>
      </c>
    </row>
    <row r="4793" spans="1:10" x14ac:dyDescent="0.2">
      <c r="A4793" s="6" t="s">
        <v>59</v>
      </c>
      <c r="B4793" s="6" t="s">
        <v>81</v>
      </c>
      <c r="C4793" s="6" t="s">
        <v>76</v>
      </c>
      <c r="D4793" s="6" t="s">
        <v>9</v>
      </c>
      <c r="E4793" s="6" t="s">
        <v>13</v>
      </c>
      <c r="F4793" s="6" t="s">
        <v>27</v>
      </c>
      <c r="G4793" s="36" t="s">
        <v>107</v>
      </c>
      <c r="H4793" s="6">
        <v>0.18959999999999999</v>
      </c>
      <c r="I4793">
        <f t="shared" ca="1" si="74"/>
        <v>0.19224999999999998</v>
      </c>
      <c r="J4793" t="s">
        <v>98</v>
      </c>
    </row>
    <row r="4794" spans="1:10" x14ac:dyDescent="0.2">
      <c r="A4794" s="6" t="s">
        <v>59</v>
      </c>
      <c r="B4794" s="6" t="s">
        <v>81</v>
      </c>
      <c r="C4794" s="6" t="s">
        <v>76</v>
      </c>
      <c r="D4794" s="6" t="s">
        <v>9</v>
      </c>
      <c r="E4794" s="6" t="s">
        <v>13</v>
      </c>
      <c r="F4794" s="6" t="s">
        <v>28</v>
      </c>
      <c r="G4794" s="36" t="s">
        <v>107</v>
      </c>
      <c r="H4794" s="6">
        <v>0.1956</v>
      </c>
      <c r="I4794">
        <f t="shared" ca="1" si="74"/>
        <v>0.18140000000000001</v>
      </c>
      <c r="J4794" t="s">
        <v>98</v>
      </c>
    </row>
    <row r="4795" spans="1:10" x14ac:dyDescent="0.2">
      <c r="A4795" s="6" t="s">
        <v>59</v>
      </c>
      <c r="B4795" s="6" t="s">
        <v>81</v>
      </c>
      <c r="C4795" s="6" t="s">
        <v>76</v>
      </c>
      <c r="D4795" s="6" t="s">
        <v>9</v>
      </c>
      <c r="E4795" s="6" t="s">
        <v>13</v>
      </c>
      <c r="F4795" s="6" t="s">
        <v>29</v>
      </c>
      <c r="G4795" s="36" t="s">
        <v>108</v>
      </c>
      <c r="H4795" s="6">
        <v>0.16719999999999999</v>
      </c>
      <c r="I4795">
        <f t="shared" ca="1" si="74"/>
        <v>0.18140000000000001</v>
      </c>
      <c r="J4795" t="s">
        <v>98</v>
      </c>
    </row>
    <row r="4796" spans="1:10" x14ac:dyDescent="0.2">
      <c r="A4796" s="6" t="s">
        <v>59</v>
      </c>
      <c r="B4796" s="6" t="s">
        <v>81</v>
      </c>
      <c r="C4796" s="6" t="s">
        <v>76</v>
      </c>
      <c r="D4796" s="6" t="s">
        <v>9</v>
      </c>
      <c r="E4796" s="6" t="s">
        <v>13</v>
      </c>
      <c r="F4796" s="6" t="s">
        <v>30</v>
      </c>
      <c r="G4796" s="36" t="s">
        <v>108</v>
      </c>
      <c r="H4796" s="6">
        <v>0.14449999999999999</v>
      </c>
      <c r="I4796">
        <f t="shared" ca="1" si="74"/>
        <v>0.14344999999999999</v>
      </c>
      <c r="J4796" t="s">
        <v>98</v>
      </c>
    </row>
    <row r="4797" spans="1:10" x14ac:dyDescent="0.2">
      <c r="A4797" s="6" t="s">
        <v>59</v>
      </c>
      <c r="B4797" s="6" t="s">
        <v>81</v>
      </c>
      <c r="C4797" s="6" t="s">
        <v>76</v>
      </c>
      <c r="D4797" s="6" t="s">
        <v>9</v>
      </c>
      <c r="E4797" s="6" t="s">
        <v>13</v>
      </c>
      <c r="F4797" s="6" t="s">
        <v>31</v>
      </c>
      <c r="G4797" s="36" t="s">
        <v>109</v>
      </c>
      <c r="H4797" s="6">
        <v>0.1424</v>
      </c>
      <c r="I4797">
        <f t="shared" ca="1" si="74"/>
        <v>0.14344999999999999</v>
      </c>
      <c r="J4797" t="s">
        <v>98</v>
      </c>
    </row>
    <row r="4798" spans="1:10" x14ac:dyDescent="0.2">
      <c r="A4798" s="6" t="s">
        <v>59</v>
      </c>
      <c r="B4798" s="6" t="s">
        <v>81</v>
      </c>
      <c r="C4798" s="6" t="s">
        <v>76</v>
      </c>
      <c r="D4798" s="6" t="s">
        <v>9</v>
      </c>
      <c r="E4798" s="6" t="s">
        <v>13</v>
      </c>
      <c r="F4798" s="6" t="s">
        <v>32</v>
      </c>
      <c r="G4798" s="36" t="s">
        <v>109</v>
      </c>
      <c r="H4798" s="6">
        <v>0.1457</v>
      </c>
      <c r="I4798">
        <f t="shared" ca="1" si="74"/>
        <v>0.14365</v>
      </c>
      <c r="J4798" t="s">
        <v>98</v>
      </c>
    </row>
    <row r="4799" spans="1:10" x14ac:dyDescent="0.2">
      <c r="A4799" s="6" t="s">
        <v>59</v>
      </c>
      <c r="B4799" s="6" t="s">
        <v>81</v>
      </c>
      <c r="C4799" s="6" t="s">
        <v>76</v>
      </c>
      <c r="D4799" s="6" t="s">
        <v>9</v>
      </c>
      <c r="E4799" s="6" t="s">
        <v>13</v>
      </c>
      <c r="F4799" s="6" t="s">
        <v>33</v>
      </c>
      <c r="G4799" s="36" t="s">
        <v>110</v>
      </c>
      <c r="H4799" s="6">
        <v>0.1416</v>
      </c>
      <c r="I4799">
        <f t="shared" ca="1" si="74"/>
        <v>0.14365</v>
      </c>
      <c r="J4799" t="s">
        <v>98</v>
      </c>
    </row>
    <row r="4800" spans="1:10" x14ac:dyDescent="0.2">
      <c r="A4800" s="6" t="s">
        <v>59</v>
      </c>
      <c r="B4800" s="6" t="s">
        <v>81</v>
      </c>
      <c r="C4800" s="6" t="s">
        <v>76</v>
      </c>
      <c r="D4800" s="6" t="s">
        <v>9</v>
      </c>
      <c r="E4800" s="6" t="s">
        <v>13</v>
      </c>
      <c r="F4800" s="6" t="s">
        <v>34</v>
      </c>
      <c r="G4800" s="36" t="s">
        <v>110</v>
      </c>
      <c r="H4800" s="6">
        <v>0.1457</v>
      </c>
      <c r="I4800">
        <f t="shared" ca="1" si="74"/>
        <v>0.14755000000000001</v>
      </c>
      <c r="J4800" t="s">
        <v>98</v>
      </c>
    </row>
    <row r="4801" spans="1:10" x14ac:dyDescent="0.2">
      <c r="A4801" s="6" t="s">
        <v>59</v>
      </c>
      <c r="B4801" s="6" t="s">
        <v>81</v>
      </c>
      <c r="C4801" s="6" t="s">
        <v>76</v>
      </c>
      <c r="D4801" s="6" t="s">
        <v>9</v>
      </c>
      <c r="E4801" s="6" t="s">
        <v>13</v>
      </c>
      <c r="F4801" s="6" t="s">
        <v>35</v>
      </c>
      <c r="G4801" s="36" t="s">
        <v>111</v>
      </c>
      <c r="H4801" s="6">
        <v>0.14940000000000001</v>
      </c>
      <c r="I4801">
        <f t="shared" ca="1" si="74"/>
        <v>0.14755000000000001</v>
      </c>
      <c r="J4801" t="s">
        <v>98</v>
      </c>
    </row>
    <row r="4802" spans="1:10" x14ac:dyDescent="0.2">
      <c r="A4802" s="6" t="s">
        <v>59</v>
      </c>
      <c r="B4802" s="6" t="s">
        <v>81</v>
      </c>
      <c r="C4802" s="6" t="s">
        <v>76</v>
      </c>
      <c r="D4802" s="6" t="s">
        <v>9</v>
      </c>
      <c r="E4802" s="6" t="s">
        <v>13</v>
      </c>
      <c r="F4802" s="6" t="s">
        <v>36</v>
      </c>
      <c r="G4802" s="36" t="s">
        <v>111</v>
      </c>
      <c r="H4802" s="6">
        <v>0.14779999999999999</v>
      </c>
      <c r="I4802">
        <f t="shared" ref="I4802:I4865" ca="1" si="75">IF(ISEVEN(ROW(A4802)),AVERAGE(OFFSET(H$2:H$3,ROW()-ROW(A$2),)),I4801)</f>
        <v>0.14655000000000001</v>
      </c>
      <c r="J4802" t="s">
        <v>98</v>
      </c>
    </row>
    <row r="4803" spans="1:10" x14ac:dyDescent="0.2">
      <c r="A4803" s="6" t="s">
        <v>59</v>
      </c>
      <c r="B4803" s="6" t="s">
        <v>81</v>
      </c>
      <c r="C4803" s="6" t="s">
        <v>76</v>
      </c>
      <c r="D4803" s="6" t="s">
        <v>9</v>
      </c>
      <c r="E4803" s="6" t="s">
        <v>13</v>
      </c>
      <c r="F4803" s="6" t="s">
        <v>37</v>
      </c>
      <c r="G4803" s="36" t="s">
        <v>112</v>
      </c>
      <c r="H4803" s="6">
        <v>0.14530000000000001</v>
      </c>
      <c r="I4803">
        <f t="shared" ca="1" si="75"/>
        <v>0.14655000000000001</v>
      </c>
      <c r="J4803" t="s">
        <v>98</v>
      </c>
    </row>
    <row r="4804" spans="1:10" x14ac:dyDescent="0.2">
      <c r="A4804" s="6" t="s">
        <v>59</v>
      </c>
      <c r="B4804" s="6" t="s">
        <v>81</v>
      </c>
      <c r="C4804" s="6" t="s">
        <v>76</v>
      </c>
      <c r="D4804" s="6" t="s">
        <v>9</v>
      </c>
      <c r="E4804" s="6" t="s">
        <v>13</v>
      </c>
      <c r="F4804" s="6" t="s">
        <v>38</v>
      </c>
      <c r="G4804" s="36" t="s">
        <v>112</v>
      </c>
      <c r="H4804" s="6">
        <v>0.14849999999999999</v>
      </c>
      <c r="I4804">
        <f t="shared" ca="1" si="75"/>
        <v>0.14765</v>
      </c>
      <c r="J4804" t="s">
        <v>98</v>
      </c>
    </row>
    <row r="4805" spans="1:10" x14ac:dyDescent="0.2">
      <c r="A4805" s="6" t="s">
        <v>59</v>
      </c>
      <c r="B4805" s="6" t="s">
        <v>81</v>
      </c>
      <c r="C4805" s="6" t="s">
        <v>76</v>
      </c>
      <c r="D4805" s="6" t="s">
        <v>9</v>
      </c>
      <c r="E4805" s="6" t="s">
        <v>13</v>
      </c>
      <c r="F4805" s="6" t="s">
        <v>39</v>
      </c>
      <c r="G4805" s="36" t="s">
        <v>113</v>
      </c>
      <c r="H4805" s="6">
        <v>0.14680000000000001</v>
      </c>
      <c r="I4805">
        <f t="shared" ca="1" si="75"/>
        <v>0.14765</v>
      </c>
      <c r="J4805" t="s">
        <v>98</v>
      </c>
    </row>
    <row r="4806" spans="1:10" x14ac:dyDescent="0.2">
      <c r="A4806" s="6" t="s">
        <v>59</v>
      </c>
      <c r="B4806" s="6" t="s">
        <v>81</v>
      </c>
      <c r="C4806" s="6" t="s">
        <v>76</v>
      </c>
      <c r="D4806" s="6" t="s">
        <v>9</v>
      </c>
      <c r="E4806" s="6" t="s">
        <v>13</v>
      </c>
      <c r="F4806" s="6" t="s">
        <v>40</v>
      </c>
      <c r="G4806" s="36" t="s">
        <v>113</v>
      </c>
      <c r="H4806" s="6">
        <v>0.1484</v>
      </c>
      <c r="I4806">
        <f t="shared" ca="1" si="75"/>
        <v>7.4200000000000002E-2</v>
      </c>
      <c r="J4806" t="s">
        <v>98</v>
      </c>
    </row>
    <row r="4807" spans="1:10" x14ac:dyDescent="0.2">
      <c r="A4807" s="6" t="s">
        <v>59</v>
      </c>
      <c r="B4807" s="6" t="s">
        <v>81</v>
      </c>
      <c r="C4807" s="6" t="s">
        <v>76</v>
      </c>
      <c r="D4807" s="6" t="s">
        <v>9</v>
      </c>
      <c r="E4807" s="6" t="s">
        <v>13</v>
      </c>
      <c r="F4807" s="6" t="s">
        <v>41</v>
      </c>
      <c r="G4807" s="36" t="s">
        <v>141</v>
      </c>
      <c r="H4807" s="6">
        <v>0</v>
      </c>
      <c r="I4807">
        <f t="shared" ca="1" si="75"/>
        <v>7.4200000000000002E-2</v>
      </c>
      <c r="J4807" t="s">
        <v>98</v>
      </c>
    </row>
    <row r="4808" spans="1:10" x14ac:dyDescent="0.2">
      <c r="A4808" s="6" t="s">
        <v>60</v>
      </c>
      <c r="B4808" s="6" t="s">
        <v>81</v>
      </c>
      <c r="C4808" s="6" t="s">
        <v>76</v>
      </c>
      <c r="D4808" s="6" t="s">
        <v>9</v>
      </c>
      <c r="E4808" s="6" t="s">
        <v>13</v>
      </c>
      <c r="F4808" s="6" t="s">
        <v>15</v>
      </c>
      <c r="G4808" s="36" t="s">
        <v>122</v>
      </c>
      <c r="H4808" s="6">
        <v>0.13769999999999999</v>
      </c>
      <c r="I4808">
        <f t="shared" ca="1" si="75"/>
        <v>0.13679999999999998</v>
      </c>
      <c r="J4808" t="s">
        <v>98</v>
      </c>
    </row>
    <row r="4809" spans="1:10" x14ac:dyDescent="0.2">
      <c r="A4809" s="6" t="s">
        <v>60</v>
      </c>
      <c r="B4809" s="6" t="s">
        <v>81</v>
      </c>
      <c r="C4809" s="6" t="s">
        <v>76</v>
      </c>
      <c r="D4809" s="6" t="s">
        <v>9</v>
      </c>
      <c r="E4809" s="6" t="s">
        <v>13</v>
      </c>
      <c r="F4809" s="6" t="s">
        <v>16</v>
      </c>
      <c r="G4809" s="36" t="s">
        <v>122</v>
      </c>
      <c r="H4809" s="6">
        <v>0.13589999999999999</v>
      </c>
      <c r="I4809">
        <f t="shared" ca="1" si="75"/>
        <v>0.13679999999999998</v>
      </c>
      <c r="J4809" t="s">
        <v>98</v>
      </c>
    </row>
    <row r="4810" spans="1:10" x14ac:dyDescent="0.2">
      <c r="A4810" s="6" t="s">
        <v>60</v>
      </c>
      <c r="B4810" s="6" t="s">
        <v>81</v>
      </c>
      <c r="C4810" s="6" t="s">
        <v>76</v>
      </c>
      <c r="D4810" s="6" t="s">
        <v>9</v>
      </c>
      <c r="E4810" s="6" t="s">
        <v>13</v>
      </c>
      <c r="F4810" s="6" t="s">
        <v>17</v>
      </c>
      <c r="G4810" s="36" t="s">
        <v>123</v>
      </c>
      <c r="H4810" s="6">
        <v>0.1343</v>
      </c>
      <c r="I4810">
        <f t="shared" ca="1" si="75"/>
        <v>0.13669999999999999</v>
      </c>
      <c r="J4810" t="s">
        <v>98</v>
      </c>
    </row>
    <row r="4811" spans="1:10" x14ac:dyDescent="0.2">
      <c r="A4811" s="6" t="s">
        <v>60</v>
      </c>
      <c r="B4811" s="6" t="s">
        <v>81</v>
      </c>
      <c r="C4811" s="6" t="s">
        <v>76</v>
      </c>
      <c r="D4811" s="6" t="s">
        <v>9</v>
      </c>
      <c r="E4811" s="6" t="s">
        <v>13</v>
      </c>
      <c r="F4811" s="6" t="s">
        <v>18</v>
      </c>
      <c r="G4811" s="36" t="s">
        <v>123</v>
      </c>
      <c r="H4811" s="6">
        <v>0.1391</v>
      </c>
      <c r="I4811">
        <f t="shared" ca="1" si="75"/>
        <v>0.13669999999999999</v>
      </c>
      <c r="J4811" t="s">
        <v>98</v>
      </c>
    </row>
    <row r="4812" spans="1:10" x14ac:dyDescent="0.2">
      <c r="A4812" s="6" t="s">
        <v>60</v>
      </c>
      <c r="B4812" s="6" t="s">
        <v>81</v>
      </c>
      <c r="C4812" s="6" t="s">
        <v>76</v>
      </c>
      <c r="D4812" s="6" t="s">
        <v>9</v>
      </c>
      <c r="E4812" s="6" t="s">
        <v>13</v>
      </c>
      <c r="F4812" s="6" t="s">
        <v>19</v>
      </c>
      <c r="G4812" s="36" t="s">
        <v>124</v>
      </c>
      <c r="H4812" s="6">
        <v>0.14480000000000001</v>
      </c>
      <c r="I4812">
        <f t="shared" ca="1" si="75"/>
        <v>0.14065</v>
      </c>
      <c r="J4812" t="s">
        <v>98</v>
      </c>
    </row>
    <row r="4813" spans="1:10" x14ac:dyDescent="0.2">
      <c r="A4813" s="6" t="s">
        <v>60</v>
      </c>
      <c r="B4813" s="6" t="s">
        <v>81</v>
      </c>
      <c r="C4813" s="6" t="s">
        <v>76</v>
      </c>
      <c r="D4813" s="6" t="s">
        <v>9</v>
      </c>
      <c r="E4813" s="6" t="s">
        <v>13</v>
      </c>
      <c r="F4813" s="6" t="s">
        <v>20</v>
      </c>
      <c r="G4813" s="36" t="s">
        <v>124</v>
      </c>
      <c r="H4813" s="6">
        <v>0.13650000000000001</v>
      </c>
      <c r="I4813">
        <f t="shared" ca="1" si="75"/>
        <v>0.14065</v>
      </c>
      <c r="J4813" t="s">
        <v>98</v>
      </c>
    </row>
    <row r="4814" spans="1:10" x14ac:dyDescent="0.2">
      <c r="A4814" s="6" t="s">
        <v>60</v>
      </c>
      <c r="B4814" s="6" t="s">
        <v>81</v>
      </c>
      <c r="C4814" s="6" t="s">
        <v>76</v>
      </c>
      <c r="D4814" s="6" t="s">
        <v>9</v>
      </c>
      <c r="E4814" s="6" t="s">
        <v>13</v>
      </c>
      <c r="F4814" s="6" t="s">
        <v>21</v>
      </c>
      <c r="G4814" s="36" t="s">
        <v>104</v>
      </c>
      <c r="H4814" s="6">
        <v>0.1202</v>
      </c>
      <c r="I4814">
        <f t="shared" ca="1" si="75"/>
        <v>0.12265</v>
      </c>
      <c r="J4814" t="s">
        <v>98</v>
      </c>
    </row>
    <row r="4815" spans="1:10" x14ac:dyDescent="0.2">
      <c r="A4815" s="6" t="s">
        <v>60</v>
      </c>
      <c r="B4815" s="6" t="s">
        <v>81</v>
      </c>
      <c r="C4815" s="6" t="s">
        <v>76</v>
      </c>
      <c r="D4815" s="6" t="s">
        <v>9</v>
      </c>
      <c r="E4815" s="6" t="s">
        <v>13</v>
      </c>
      <c r="F4815" s="6" t="s">
        <v>22</v>
      </c>
      <c r="G4815" s="36" t="s">
        <v>104</v>
      </c>
      <c r="H4815" s="6">
        <v>0.12509999999999999</v>
      </c>
      <c r="I4815">
        <f t="shared" ca="1" si="75"/>
        <v>0.12265</v>
      </c>
      <c r="J4815" t="s">
        <v>98</v>
      </c>
    </row>
    <row r="4816" spans="1:10" x14ac:dyDescent="0.2">
      <c r="A4816" s="6" t="s">
        <v>60</v>
      </c>
      <c r="B4816" s="6" t="s">
        <v>81</v>
      </c>
      <c r="C4816" s="6" t="s">
        <v>76</v>
      </c>
      <c r="D4816" s="6" t="s">
        <v>9</v>
      </c>
      <c r="E4816" s="6" t="s">
        <v>13</v>
      </c>
      <c r="F4816" s="6" t="s">
        <v>23</v>
      </c>
      <c r="G4816" s="36" t="s">
        <v>105</v>
      </c>
      <c r="H4816" s="6">
        <v>0.12820000000000001</v>
      </c>
      <c r="I4816">
        <f t="shared" ca="1" si="75"/>
        <v>0.12775</v>
      </c>
      <c r="J4816" t="s">
        <v>98</v>
      </c>
    </row>
    <row r="4817" spans="1:10" x14ac:dyDescent="0.2">
      <c r="A4817" s="6" t="s">
        <v>60</v>
      </c>
      <c r="B4817" s="6" t="s">
        <v>81</v>
      </c>
      <c r="C4817" s="6" t="s">
        <v>76</v>
      </c>
      <c r="D4817" s="6" t="s">
        <v>9</v>
      </c>
      <c r="E4817" s="6" t="s">
        <v>13</v>
      </c>
      <c r="F4817" s="6" t="s">
        <v>24</v>
      </c>
      <c r="G4817" s="36" t="s">
        <v>105</v>
      </c>
      <c r="H4817" s="6">
        <v>0.1273</v>
      </c>
      <c r="I4817">
        <f t="shared" ca="1" si="75"/>
        <v>0.12775</v>
      </c>
      <c r="J4817" t="s">
        <v>98</v>
      </c>
    </row>
    <row r="4818" spans="1:10" x14ac:dyDescent="0.2">
      <c r="A4818" s="6" t="s">
        <v>60</v>
      </c>
      <c r="B4818" s="6" t="s">
        <v>81</v>
      </c>
      <c r="C4818" s="6" t="s">
        <v>76</v>
      </c>
      <c r="D4818" s="6" t="s">
        <v>9</v>
      </c>
      <c r="E4818" s="6" t="s">
        <v>13</v>
      </c>
      <c r="F4818" s="6" t="s">
        <v>25</v>
      </c>
      <c r="G4818" s="36" t="s">
        <v>106</v>
      </c>
      <c r="H4818" s="6">
        <v>0.1343</v>
      </c>
      <c r="I4818">
        <f t="shared" ca="1" si="75"/>
        <v>0.13390000000000002</v>
      </c>
      <c r="J4818" t="s">
        <v>98</v>
      </c>
    </row>
    <row r="4819" spans="1:10" x14ac:dyDescent="0.2">
      <c r="A4819" s="6" t="s">
        <v>60</v>
      </c>
      <c r="B4819" s="6" t="s">
        <v>81</v>
      </c>
      <c r="C4819" s="6" t="s">
        <v>76</v>
      </c>
      <c r="D4819" s="6" t="s">
        <v>9</v>
      </c>
      <c r="E4819" s="6" t="s">
        <v>13</v>
      </c>
      <c r="F4819" s="6" t="s">
        <v>26</v>
      </c>
      <c r="G4819" s="36" t="s">
        <v>106</v>
      </c>
      <c r="H4819" s="6">
        <v>0.13350000000000001</v>
      </c>
      <c r="I4819">
        <f t="shared" ca="1" si="75"/>
        <v>0.13390000000000002</v>
      </c>
      <c r="J4819" t="s">
        <v>98</v>
      </c>
    </row>
    <row r="4820" spans="1:10" x14ac:dyDescent="0.2">
      <c r="A4820" s="6" t="s">
        <v>60</v>
      </c>
      <c r="B4820" s="6" t="s">
        <v>81</v>
      </c>
      <c r="C4820" s="6" t="s">
        <v>76</v>
      </c>
      <c r="D4820" s="6" t="s">
        <v>9</v>
      </c>
      <c r="E4820" s="6" t="s">
        <v>13</v>
      </c>
      <c r="F4820" s="6" t="s">
        <v>27</v>
      </c>
      <c r="G4820" s="36" t="s">
        <v>107</v>
      </c>
      <c r="H4820" s="6">
        <v>0.13969999999999999</v>
      </c>
      <c r="I4820">
        <f t="shared" ca="1" si="75"/>
        <v>0.13924999999999998</v>
      </c>
      <c r="J4820" t="s">
        <v>98</v>
      </c>
    </row>
    <row r="4821" spans="1:10" x14ac:dyDescent="0.2">
      <c r="A4821" s="6" t="s">
        <v>60</v>
      </c>
      <c r="B4821" s="6" t="s">
        <v>81</v>
      </c>
      <c r="C4821" s="6" t="s">
        <v>76</v>
      </c>
      <c r="D4821" s="6" t="s">
        <v>9</v>
      </c>
      <c r="E4821" s="6" t="s">
        <v>13</v>
      </c>
      <c r="F4821" s="6" t="s">
        <v>28</v>
      </c>
      <c r="G4821" s="36" t="s">
        <v>107</v>
      </c>
      <c r="H4821" s="6">
        <v>0.13880000000000001</v>
      </c>
      <c r="I4821">
        <f t="shared" ca="1" si="75"/>
        <v>0.13924999999999998</v>
      </c>
      <c r="J4821" t="s">
        <v>98</v>
      </c>
    </row>
    <row r="4822" spans="1:10" x14ac:dyDescent="0.2">
      <c r="A4822" s="6" t="s">
        <v>60</v>
      </c>
      <c r="B4822" s="6" t="s">
        <v>81</v>
      </c>
      <c r="C4822" s="6" t="s">
        <v>76</v>
      </c>
      <c r="D4822" s="6" t="s">
        <v>9</v>
      </c>
      <c r="E4822" s="6" t="s">
        <v>13</v>
      </c>
      <c r="F4822" s="6" t="s">
        <v>29</v>
      </c>
      <c r="G4822" s="36" t="s">
        <v>108</v>
      </c>
      <c r="H4822" s="6">
        <v>0.12520000000000001</v>
      </c>
      <c r="I4822">
        <f t="shared" ca="1" si="75"/>
        <v>0.1225</v>
      </c>
      <c r="J4822" t="s">
        <v>98</v>
      </c>
    </row>
    <row r="4823" spans="1:10" x14ac:dyDescent="0.2">
      <c r="A4823" s="6" t="s">
        <v>60</v>
      </c>
      <c r="B4823" s="6" t="s">
        <v>81</v>
      </c>
      <c r="C4823" s="6" t="s">
        <v>76</v>
      </c>
      <c r="D4823" s="6" t="s">
        <v>9</v>
      </c>
      <c r="E4823" s="6" t="s">
        <v>13</v>
      </c>
      <c r="F4823" s="6" t="s">
        <v>30</v>
      </c>
      <c r="G4823" s="36" t="s">
        <v>108</v>
      </c>
      <c r="H4823" s="6">
        <v>0.1198</v>
      </c>
      <c r="I4823">
        <f t="shared" ca="1" si="75"/>
        <v>0.1225</v>
      </c>
      <c r="J4823" t="s">
        <v>98</v>
      </c>
    </row>
    <row r="4824" spans="1:10" x14ac:dyDescent="0.2">
      <c r="A4824" s="6" t="s">
        <v>60</v>
      </c>
      <c r="B4824" s="6" t="s">
        <v>81</v>
      </c>
      <c r="C4824" s="6" t="s">
        <v>76</v>
      </c>
      <c r="D4824" s="6" t="s">
        <v>9</v>
      </c>
      <c r="E4824" s="6" t="s">
        <v>13</v>
      </c>
      <c r="F4824" s="6" t="s">
        <v>31</v>
      </c>
      <c r="G4824" s="36" t="s">
        <v>109</v>
      </c>
      <c r="H4824" s="6">
        <v>0.15620000000000001</v>
      </c>
      <c r="I4824">
        <f t="shared" ca="1" si="75"/>
        <v>0.14545</v>
      </c>
      <c r="J4824" t="s">
        <v>98</v>
      </c>
    </row>
    <row r="4825" spans="1:10" x14ac:dyDescent="0.2">
      <c r="A4825" s="6" t="s">
        <v>60</v>
      </c>
      <c r="B4825" s="6" t="s">
        <v>81</v>
      </c>
      <c r="C4825" s="6" t="s">
        <v>76</v>
      </c>
      <c r="D4825" s="6" t="s">
        <v>9</v>
      </c>
      <c r="E4825" s="6" t="s">
        <v>13</v>
      </c>
      <c r="F4825" s="6" t="s">
        <v>32</v>
      </c>
      <c r="G4825" s="36" t="s">
        <v>109</v>
      </c>
      <c r="H4825" s="6">
        <v>0.13469999999999999</v>
      </c>
      <c r="I4825">
        <f t="shared" ca="1" si="75"/>
        <v>0.14545</v>
      </c>
      <c r="J4825" t="s">
        <v>98</v>
      </c>
    </row>
    <row r="4826" spans="1:10" x14ac:dyDescent="0.2">
      <c r="A4826" s="6" t="s">
        <v>60</v>
      </c>
      <c r="B4826" s="6" t="s">
        <v>81</v>
      </c>
      <c r="C4826" s="6" t="s">
        <v>76</v>
      </c>
      <c r="D4826" s="6" t="s">
        <v>9</v>
      </c>
      <c r="E4826" s="6" t="s">
        <v>13</v>
      </c>
      <c r="F4826" s="6" t="s">
        <v>33</v>
      </c>
      <c r="G4826" s="36" t="s">
        <v>110</v>
      </c>
      <c r="H4826" s="6">
        <v>0.11409999999999999</v>
      </c>
      <c r="I4826">
        <f t="shared" ca="1" si="75"/>
        <v>0.1129</v>
      </c>
      <c r="J4826" t="s">
        <v>98</v>
      </c>
    </row>
    <row r="4827" spans="1:10" x14ac:dyDescent="0.2">
      <c r="A4827" s="6" t="s">
        <v>60</v>
      </c>
      <c r="B4827" s="6" t="s">
        <v>81</v>
      </c>
      <c r="C4827" s="6" t="s">
        <v>76</v>
      </c>
      <c r="D4827" s="6" t="s">
        <v>9</v>
      </c>
      <c r="E4827" s="6" t="s">
        <v>13</v>
      </c>
      <c r="F4827" s="6" t="s">
        <v>34</v>
      </c>
      <c r="G4827" s="36" t="s">
        <v>110</v>
      </c>
      <c r="H4827" s="6">
        <v>0.11169999999999999</v>
      </c>
      <c r="I4827">
        <f t="shared" ca="1" si="75"/>
        <v>0.1129</v>
      </c>
      <c r="J4827" t="s">
        <v>98</v>
      </c>
    </row>
    <row r="4828" spans="1:10" x14ac:dyDescent="0.2">
      <c r="A4828" s="6" t="s">
        <v>60</v>
      </c>
      <c r="B4828" s="6" t="s">
        <v>81</v>
      </c>
      <c r="C4828" s="6" t="s">
        <v>76</v>
      </c>
      <c r="D4828" s="6" t="s">
        <v>9</v>
      </c>
      <c r="E4828" s="6" t="s">
        <v>13</v>
      </c>
      <c r="F4828" s="6" t="s">
        <v>35</v>
      </c>
      <c r="G4828" s="36" t="s">
        <v>111</v>
      </c>
      <c r="H4828" s="6">
        <v>0.1061</v>
      </c>
      <c r="I4828">
        <f t="shared" ca="1" si="75"/>
        <v>0.10564999999999999</v>
      </c>
      <c r="J4828" t="s">
        <v>98</v>
      </c>
    </row>
    <row r="4829" spans="1:10" x14ac:dyDescent="0.2">
      <c r="A4829" s="6" t="s">
        <v>60</v>
      </c>
      <c r="B4829" s="6" t="s">
        <v>81</v>
      </c>
      <c r="C4829" s="6" t="s">
        <v>76</v>
      </c>
      <c r="D4829" s="6" t="s">
        <v>9</v>
      </c>
      <c r="E4829" s="6" t="s">
        <v>13</v>
      </c>
      <c r="F4829" s="6" t="s">
        <v>36</v>
      </c>
      <c r="G4829" s="36" t="s">
        <v>111</v>
      </c>
      <c r="H4829" s="6">
        <v>0.1052</v>
      </c>
      <c r="I4829">
        <f t="shared" ca="1" si="75"/>
        <v>0.10564999999999999</v>
      </c>
      <c r="J4829" t="s">
        <v>98</v>
      </c>
    </row>
    <row r="4830" spans="1:10" x14ac:dyDescent="0.2">
      <c r="A4830" s="6" t="s">
        <v>60</v>
      </c>
      <c r="B4830" s="6" t="s">
        <v>81</v>
      </c>
      <c r="C4830" s="6" t="s">
        <v>76</v>
      </c>
      <c r="D4830" s="6" t="s">
        <v>9</v>
      </c>
      <c r="E4830" s="6" t="s">
        <v>13</v>
      </c>
      <c r="F4830" s="6" t="s">
        <v>37</v>
      </c>
      <c r="G4830" s="36" t="s">
        <v>112</v>
      </c>
      <c r="H4830" s="6">
        <v>0.1263</v>
      </c>
      <c r="I4830">
        <f t="shared" ca="1" si="75"/>
        <v>0.12509999999999999</v>
      </c>
      <c r="J4830" t="s">
        <v>98</v>
      </c>
    </row>
    <row r="4831" spans="1:10" x14ac:dyDescent="0.2">
      <c r="A4831" s="6" t="s">
        <v>60</v>
      </c>
      <c r="B4831" s="6" t="s">
        <v>81</v>
      </c>
      <c r="C4831" s="6" t="s">
        <v>76</v>
      </c>
      <c r="D4831" s="6" t="s">
        <v>9</v>
      </c>
      <c r="E4831" s="6" t="s">
        <v>13</v>
      </c>
      <c r="F4831" s="6" t="s">
        <v>38</v>
      </c>
      <c r="G4831" s="36" t="s">
        <v>112</v>
      </c>
      <c r="H4831" s="6">
        <v>0.1239</v>
      </c>
      <c r="I4831">
        <f t="shared" ca="1" si="75"/>
        <v>0.12509999999999999</v>
      </c>
      <c r="J4831" t="s">
        <v>98</v>
      </c>
    </row>
    <row r="4832" spans="1:10" x14ac:dyDescent="0.2">
      <c r="A4832" s="6" t="s">
        <v>60</v>
      </c>
      <c r="B4832" s="6" t="s">
        <v>81</v>
      </c>
      <c r="C4832" s="6" t="s">
        <v>76</v>
      </c>
      <c r="D4832" s="6" t="s">
        <v>9</v>
      </c>
      <c r="E4832" s="6" t="s">
        <v>13</v>
      </c>
      <c r="F4832" s="6" t="s">
        <v>39</v>
      </c>
      <c r="G4832" s="36" t="s">
        <v>113</v>
      </c>
      <c r="H4832" s="6">
        <v>0.18410000000000001</v>
      </c>
      <c r="I4832">
        <f t="shared" ca="1" si="75"/>
        <v>0.18360000000000001</v>
      </c>
      <c r="J4832" t="s">
        <v>98</v>
      </c>
    </row>
    <row r="4833" spans="1:10" x14ac:dyDescent="0.2">
      <c r="A4833" s="6" t="s">
        <v>60</v>
      </c>
      <c r="B4833" s="6" t="s">
        <v>81</v>
      </c>
      <c r="C4833" s="6" t="s">
        <v>76</v>
      </c>
      <c r="D4833" s="6" t="s">
        <v>9</v>
      </c>
      <c r="E4833" s="6" t="s">
        <v>13</v>
      </c>
      <c r="F4833" s="6" t="s">
        <v>40</v>
      </c>
      <c r="G4833" s="36" t="s">
        <v>113</v>
      </c>
      <c r="H4833" s="6">
        <v>0.18310000000000001</v>
      </c>
      <c r="I4833">
        <f t="shared" ca="1" si="75"/>
        <v>0.18360000000000001</v>
      </c>
      <c r="J4833" t="s">
        <v>98</v>
      </c>
    </row>
    <row r="4834" spans="1:10" x14ac:dyDescent="0.2">
      <c r="A4834" s="6" t="s">
        <v>60</v>
      </c>
      <c r="B4834" s="6" t="s">
        <v>81</v>
      </c>
      <c r="C4834" s="6" t="s">
        <v>76</v>
      </c>
      <c r="D4834" s="6" t="s">
        <v>9</v>
      </c>
      <c r="E4834" s="6" t="s">
        <v>13</v>
      </c>
      <c r="F4834" s="6" t="s">
        <v>41</v>
      </c>
      <c r="G4834" s="36" t="s">
        <v>141</v>
      </c>
      <c r="H4834" s="6">
        <v>0</v>
      </c>
      <c r="I4834">
        <f t="shared" ca="1" si="75"/>
        <v>0</v>
      </c>
      <c r="J4834" t="s">
        <v>98</v>
      </c>
    </row>
    <row r="4835" spans="1:10" x14ac:dyDescent="0.2">
      <c r="A4835" s="6" t="s">
        <v>61</v>
      </c>
      <c r="B4835" s="6" t="s">
        <v>81</v>
      </c>
      <c r="C4835" s="6" t="s">
        <v>76</v>
      </c>
      <c r="D4835" s="6" t="s">
        <v>9</v>
      </c>
      <c r="E4835" s="6" t="s">
        <v>13</v>
      </c>
      <c r="F4835" s="6" t="s">
        <v>15</v>
      </c>
      <c r="G4835" s="36" t="s">
        <v>122</v>
      </c>
      <c r="H4835" s="6">
        <v>0</v>
      </c>
      <c r="I4835">
        <f t="shared" ca="1" si="75"/>
        <v>0</v>
      </c>
      <c r="J4835" t="s">
        <v>98</v>
      </c>
    </row>
    <row r="4836" spans="1:10" x14ac:dyDescent="0.2">
      <c r="A4836" s="6" t="s">
        <v>61</v>
      </c>
      <c r="B4836" s="6" t="s">
        <v>81</v>
      </c>
      <c r="C4836" s="6" t="s">
        <v>76</v>
      </c>
      <c r="D4836" s="6" t="s">
        <v>9</v>
      </c>
      <c r="E4836" s="6" t="s">
        <v>13</v>
      </c>
      <c r="F4836" s="6" t="s">
        <v>16</v>
      </c>
      <c r="G4836" s="36" t="s">
        <v>122</v>
      </c>
      <c r="H4836" s="6">
        <v>0.20080000000000001</v>
      </c>
      <c r="I4836">
        <f t="shared" ca="1" si="75"/>
        <v>0.20065</v>
      </c>
      <c r="J4836" t="s">
        <v>98</v>
      </c>
    </row>
    <row r="4837" spans="1:10" x14ac:dyDescent="0.2">
      <c r="A4837" s="6" t="s">
        <v>61</v>
      </c>
      <c r="B4837" s="6" t="s">
        <v>81</v>
      </c>
      <c r="C4837" s="6" t="s">
        <v>76</v>
      </c>
      <c r="D4837" s="6" t="s">
        <v>9</v>
      </c>
      <c r="E4837" s="6" t="s">
        <v>13</v>
      </c>
      <c r="F4837" s="6" t="s">
        <v>17</v>
      </c>
      <c r="G4837" s="36" t="s">
        <v>123</v>
      </c>
      <c r="H4837" s="6">
        <v>0.20050000000000001</v>
      </c>
      <c r="I4837">
        <f t="shared" ca="1" si="75"/>
        <v>0.20065</v>
      </c>
      <c r="J4837" t="s">
        <v>98</v>
      </c>
    </row>
    <row r="4838" spans="1:10" x14ac:dyDescent="0.2">
      <c r="A4838" s="6" t="s">
        <v>61</v>
      </c>
      <c r="B4838" s="6" t="s">
        <v>81</v>
      </c>
      <c r="C4838" s="6" t="s">
        <v>76</v>
      </c>
      <c r="D4838" s="6" t="s">
        <v>9</v>
      </c>
      <c r="E4838" s="6" t="s">
        <v>13</v>
      </c>
      <c r="F4838" s="6" t="s">
        <v>18</v>
      </c>
      <c r="G4838" s="36" t="s">
        <v>123</v>
      </c>
      <c r="H4838" s="6">
        <v>0.20330000000000001</v>
      </c>
      <c r="I4838">
        <f t="shared" ca="1" si="75"/>
        <v>0.20610000000000001</v>
      </c>
      <c r="J4838" t="s">
        <v>98</v>
      </c>
    </row>
    <row r="4839" spans="1:10" x14ac:dyDescent="0.2">
      <c r="A4839" s="6" t="s">
        <v>61</v>
      </c>
      <c r="B4839" s="6" t="s">
        <v>81</v>
      </c>
      <c r="C4839" s="6" t="s">
        <v>76</v>
      </c>
      <c r="D4839" s="6" t="s">
        <v>9</v>
      </c>
      <c r="E4839" s="6" t="s">
        <v>13</v>
      </c>
      <c r="F4839" s="6" t="s">
        <v>19</v>
      </c>
      <c r="G4839" s="36" t="s">
        <v>124</v>
      </c>
      <c r="H4839" s="6">
        <v>0.2089</v>
      </c>
      <c r="I4839">
        <f t="shared" ca="1" si="75"/>
        <v>0.20610000000000001</v>
      </c>
      <c r="J4839" t="s">
        <v>98</v>
      </c>
    </row>
    <row r="4840" spans="1:10" x14ac:dyDescent="0.2">
      <c r="A4840" s="6" t="s">
        <v>61</v>
      </c>
      <c r="B4840" s="6" t="s">
        <v>81</v>
      </c>
      <c r="C4840" s="6" t="s">
        <v>76</v>
      </c>
      <c r="D4840" s="6" t="s">
        <v>9</v>
      </c>
      <c r="E4840" s="6" t="s">
        <v>13</v>
      </c>
      <c r="F4840" s="6" t="s">
        <v>20</v>
      </c>
      <c r="G4840" s="36" t="s">
        <v>124</v>
      </c>
      <c r="H4840" s="6">
        <v>0.21010000000000001</v>
      </c>
      <c r="I4840">
        <f t="shared" ca="1" si="75"/>
        <v>0.21365000000000001</v>
      </c>
      <c r="J4840" t="s">
        <v>98</v>
      </c>
    </row>
    <row r="4841" spans="1:10" x14ac:dyDescent="0.2">
      <c r="A4841" s="6" t="s">
        <v>61</v>
      </c>
      <c r="B4841" s="6" t="s">
        <v>81</v>
      </c>
      <c r="C4841" s="6" t="s">
        <v>76</v>
      </c>
      <c r="D4841" s="6" t="s">
        <v>9</v>
      </c>
      <c r="E4841" s="6" t="s">
        <v>13</v>
      </c>
      <c r="F4841" s="6" t="s">
        <v>21</v>
      </c>
      <c r="G4841" s="36" t="s">
        <v>104</v>
      </c>
      <c r="H4841" s="6">
        <v>0.2172</v>
      </c>
      <c r="I4841">
        <f t="shared" ca="1" si="75"/>
        <v>0.21365000000000001</v>
      </c>
      <c r="J4841" t="s">
        <v>98</v>
      </c>
    </row>
    <row r="4842" spans="1:10" x14ac:dyDescent="0.2">
      <c r="A4842" s="6" t="s">
        <v>61</v>
      </c>
      <c r="B4842" s="6" t="s">
        <v>81</v>
      </c>
      <c r="C4842" s="6" t="s">
        <v>76</v>
      </c>
      <c r="D4842" s="6" t="s">
        <v>9</v>
      </c>
      <c r="E4842" s="6" t="s">
        <v>13</v>
      </c>
      <c r="F4842" s="6" t="s">
        <v>22</v>
      </c>
      <c r="G4842" s="36" t="s">
        <v>104</v>
      </c>
      <c r="H4842" s="6">
        <v>0.21149999999999999</v>
      </c>
      <c r="I4842">
        <f t="shared" ca="1" si="75"/>
        <v>0.21625</v>
      </c>
      <c r="J4842" t="s">
        <v>98</v>
      </c>
    </row>
    <row r="4843" spans="1:10" x14ac:dyDescent="0.2">
      <c r="A4843" s="6" t="s">
        <v>61</v>
      </c>
      <c r="B4843" s="6" t="s">
        <v>81</v>
      </c>
      <c r="C4843" s="6" t="s">
        <v>76</v>
      </c>
      <c r="D4843" s="6" t="s">
        <v>9</v>
      </c>
      <c r="E4843" s="6" t="s">
        <v>13</v>
      </c>
      <c r="F4843" s="6" t="s">
        <v>23</v>
      </c>
      <c r="G4843" s="36" t="s">
        <v>105</v>
      </c>
      <c r="H4843" s="6">
        <v>0.221</v>
      </c>
      <c r="I4843">
        <f t="shared" ca="1" si="75"/>
        <v>0.21625</v>
      </c>
      <c r="J4843" t="s">
        <v>98</v>
      </c>
    </row>
    <row r="4844" spans="1:10" x14ac:dyDescent="0.2">
      <c r="A4844" s="6" t="s">
        <v>61</v>
      </c>
      <c r="B4844" s="6" t="s">
        <v>81</v>
      </c>
      <c r="C4844" s="6" t="s">
        <v>76</v>
      </c>
      <c r="D4844" s="6" t="s">
        <v>9</v>
      </c>
      <c r="E4844" s="6" t="s">
        <v>13</v>
      </c>
      <c r="F4844" s="6" t="s">
        <v>24</v>
      </c>
      <c r="G4844" s="36" t="s">
        <v>105</v>
      </c>
      <c r="H4844" s="6">
        <v>0.22009999999999999</v>
      </c>
      <c r="I4844">
        <f t="shared" ca="1" si="75"/>
        <v>0.22109999999999999</v>
      </c>
      <c r="J4844" t="s">
        <v>98</v>
      </c>
    </row>
    <row r="4845" spans="1:10" x14ac:dyDescent="0.2">
      <c r="A4845" s="6" t="s">
        <v>61</v>
      </c>
      <c r="B4845" s="6" t="s">
        <v>81</v>
      </c>
      <c r="C4845" s="6" t="s">
        <v>76</v>
      </c>
      <c r="D4845" s="6" t="s">
        <v>9</v>
      </c>
      <c r="E4845" s="6" t="s">
        <v>13</v>
      </c>
      <c r="F4845" s="6" t="s">
        <v>25</v>
      </c>
      <c r="G4845" s="36" t="s">
        <v>106</v>
      </c>
      <c r="H4845" s="6">
        <v>0.22209999999999999</v>
      </c>
      <c r="I4845">
        <f t="shared" ca="1" si="75"/>
        <v>0.22109999999999999</v>
      </c>
      <c r="J4845" t="s">
        <v>98</v>
      </c>
    </row>
    <row r="4846" spans="1:10" x14ac:dyDescent="0.2">
      <c r="A4846" s="6" t="s">
        <v>61</v>
      </c>
      <c r="B4846" s="6" t="s">
        <v>81</v>
      </c>
      <c r="C4846" s="6" t="s">
        <v>76</v>
      </c>
      <c r="D4846" s="6" t="s">
        <v>9</v>
      </c>
      <c r="E4846" s="6" t="s">
        <v>13</v>
      </c>
      <c r="F4846" s="6" t="s">
        <v>26</v>
      </c>
      <c r="G4846" s="36" t="s">
        <v>106</v>
      </c>
      <c r="H4846" s="6">
        <v>0.22539999999999999</v>
      </c>
      <c r="I4846">
        <f t="shared" ca="1" si="75"/>
        <v>0.23089999999999999</v>
      </c>
      <c r="J4846" t="s">
        <v>98</v>
      </c>
    </row>
    <row r="4847" spans="1:10" x14ac:dyDescent="0.2">
      <c r="A4847" s="6" t="s">
        <v>61</v>
      </c>
      <c r="B4847" s="6" t="s">
        <v>81</v>
      </c>
      <c r="C4847" s="6" t="s">
        <v>76</v>
      </c>
      <c r="D4847" s="6" t="s">
        <v>9</v>
      </c>
      <c r="E4847" s="6" t="s">
        <v>13</v>
      </c>
      <c r="F4847" s="6" t="s">
        <v>27</v>
      </c>
      <c r="G4847" s="36" t="s">
        <v>107</v>
      </c>
      <c r="H4847" s="6">
        <v>0.2364</v>
      </c>
      <c r="I4847">
        <f t="shared" ca="1" si="75"/>
        <v>0.23089999999999999</v>
      </c>
      <c r="J4847" t="s">
        <v>98</v>
      </c>
    </row>
    <row r="4848" spans="1:10" x14ac:dyDescent="0.2">
      <c r="A4848" s="6" t="s">
        <v>61</v>
      </c>
      <c r="B4848" s="6" t="s">
        <v>81</v>
      </c>
      <c r="C4848" s="6" t="s">
        <v>76</v>
      </c>
      <c r="D4848" s="6" t="s">
        <v>9</v>
      </c>
      <c r="E4848" s="6" t="s">
        <v>13</v>
      </c>
      <c r="F4848" s="6" t="s">
        <v>28</v>
      </c>
      <c r="G4848" s="36" t="s">
        <v>107</v>
      </c>
      <c r="H4848" s="6">
        <v>0.23230000000000001</v>
      </c>
      <c r="I4848">
        <f t="shared" ca="1" si="75"/>
        <v>0.23320000000000002</v>
      </c>
      <c r="J4848" t="s">
        <v>98</v>
      </c>
    </row>
    <row r="4849" spans="1:10" x14ac:dyDescent="0.2">
      <c r="A4849" s="6" t="s">
        <v>61</v>
      </c>
      <c r="B4849" s="6" t="s">
        <v>81</v>
      </c>
      <c r="C4849" s="6" t="s">
        <v>76</v>
      </c>
      <c r="D4849" s="6" t="s">
        <v>9</v>
      </c>
      <c r="E4849" s="6" t="s">
        <v>13</v>
      </c>
      <c r="F4849" s="6" t="s">
        <v>29</v>
      </c>
      <c r="G4849" s="36" t="s">
        <v>108</v>
      </c>
      <c r="H4849" s="6">
        <v>0.2341</v>
      </c>
      <c r="I4849">
        <f t="shared" ca="1" si="75"/>
        <v>0.23320000000000002</v>
      </c>
      <c r="J4849" t="s">
        <v>98</v>
      </c>
    </row>
    <row r="4850" spans="1:10" x14ac:dyDescent="0.2">
      <c r="A4850" s="6" t="s">
        <v>61</v>
      </c>
      <c r="B4850" s="6" t="s">
        <v>81</v>
      </c>
      <c r="C4850" s="6" t="s">
        <v>76</v>
      </c>
      <c r="D4850" s="6" t="s">
        <v>9</v>
      </c>
      <c r="E4850" s="6" t="s">
        <v>13</v>
      </c>
      <c r="F4850" s="6" t="s">
        <v>30</v>
      </c>
      <c r="G4850" s="36" t="s">
        <v>108</v>
      </c>
      <c r="H4850" s="6">
        <v>0.2311</v>
      </c>
      <c r="I4850">
        <f t="shared" ca="1" si="75"/>
        <v>0.23649999999999999</v>
      </c>
      <c r="J4850" t="s">
        <v>98</v>
      </c>
    </row>
    <row r="4851" spans="1:10" x14ac:dyDescent="0.2">
      <c r="A4851" s="6" t="s">
        <v>61</v>
      </c>
      <c r="B4851" s="6" t="s">
        <v>81</v>
      </c>
      <c r="C4851" s="6" t="s">
        <v>76</v>
      </c>
      <c r="D4851" s="6" t="s">
        <v>9</v>
      </c>
      <c r="E4851" s="6" t="s">
        <v>13</v>
      </c>
      <c r="F4851" s="6" t="s">
        <v>31</v>
      </c>
      <c r="G4851" s="36" t="s">
        <v>109</v>
      </c>
      <c r="H4851" s="6">
        <v>0.2419</v>
      </c>
      <c r="I4851">
        <f t="shared" ca="1" si="75"/>
        <v>0.23649999999999999</v>
      </c>
      <c r="J4851" t="s">
        <v>98</v>
      </c>
    </row>
    <row r="4852" spans="1:10" x14ac:dyDescent="0.2">
      <c r="A4852" s="6" t="s">
        <v>61</v>
      </c>
      <c r="B4852" s="6" t="s">
        <v>81</v>
      </c>
      <c r="C4852" s="6" t="s">
        <v>76</v>
      </c>
      <c r="D4852" s="6" t="s">
        <v>9</v>
      </c>
      <c r="E4852" s="6" t="s">
        <v>13</v>
      </c>
      <c r="F4852" s="6" t="s">
        <v>32</v>
      </c>
      <c r="G4852" s="36" t="s">
        <v>109</v>
      </c>
      <c r="H4852" s="6">
        <v>0.23930000000000001</v>
      </c>
      <c r="I4852">
        <f t="shared" ca="1" si="75"/>
        <v>0.24360000000000001</v>
      </c>
      <c r="J4852" t="s">
        <v>98</v>
      </c>
    </row>
    <row r="4853" spans="1:10" x14ac:dyDescent="0.2">
      <c r="A4853" s="6" t="s">
        <v>61</v>
      </c>
      <c r="B4853" s="6" t="s">
        <v>81</v>
      </c>
      <c r="C4853" s="6" t="s">
        <v>76</v>
      </c>
      <c r="D4853" s="6" t="s">
        <v>9</v>
      </c>
      <c r="E4853" s="6" t="s">
        <v>13</v>
      </c>
      <c r="F4853" s="6" t="s">
        <v>33</v>
      </c>
      <c r="G4853" s="36" t="s">
        <v>110</v>
      </c>
      <c r="H4853" s="6">
        <v>0.24790000000000001</v>
      </c>
      <c r="I4853">
        <f t="shared" ca="1" si="75"/>
        <v>0.24360000000000001</v>
      </c>
      <c r="J4853" t="s">
        <v>98</v>
      </c>
    </row>
    <row r="4854" spans="1:10" x14ac:dyDescent="0.2">
      <c r="A4854" s="6" t="s">
        <v>61</v>
      </c>
      <c r="B4854" s="6" t="s">
        <v>81</v>
      </c>
      <c r="C4854" s="6" t="s">
        <v>76</v>
      </c>
      <c r="D4854" s="6" t="s">
        <v>9</v>
      </c>
      <c r="E4854" s="6" t="s">
        <v>13</v>
      </c>
      <c r="F4854" s="6" t="s">
        <v>34</v>
      </c>
      <c r="G4854" s="36" t="s">
        <v>110</v>
      </c>
      <c r="H4854" s="6">
        <v>0.24529999999999999</v>
      </c>
      <c r="I4854">
        <f t="shared" ca="1" si="75"/>
        <v>0.24404999999999999</v>
      </c>
      <c r="J4854" t="s">
        <v>98</v>
      </c>
    </row>
    <row r="4855" spans="1:10" x14ac:dyDescent="0.2">
      <c r="A4855" s="6" t="s">
        <v>61</v>
      </c>
      <c r="B4855" s="6" t="s">
        <v>81</v>
      </c>
      <c r="C4855" s="6" t="s">
        <v>76</v>
      </c>
      <c r="D4855" s="6" t="s">
        <v>9</v>
      </c>
      <c r="E4855" s="6" t="s">
        <v>13</v>
      </c>
      <c r="F4855" s="6" t="s">
        <v>35</v>
      </c>
      <c r="G4855" s="36" t="s">
        <v>111</v>
      </c>
      <c r="H4855" s="6">
        <v>0.24279999999999999</v>
      </c>
      <c r="I4855">
        <f t="shared" ca="1" si="75"/>
        <v>0.24404999999999999</v>
      </c>
      <c r="J4855" t="s">
        <v>98</v>
      </c>
    </row>
    <row r="4856" spans="1:10" x14ac:dyDescent="0.2">
      <c r="A4856" s="6" t="s">
        <v>61</v>
      </c>
      <c r="B4856" s="6" t="s">
        <v>81</v>
      </c>
      <c r="C4856" s="6" t="s">
        <v>76</v>
      </c>
      <c r="D4856" s="6" t="s">
        <v>9</v>
      </c>
      <c r="E4856" s="6" t="s">
        <v>13</v>
      </c>
      <c r="F4856" s="6" t="s">
        <v>36</v>
      </c>
      <c r="G4856" s="36" t="s">
        <v>111</v>
      </c>
      <c r="H4856" s="6">
        <v>0.23369999999999999</v>
      </c>
      <c r="I4856">
        <f t="shared" ca="1" si="75"/>
        <v>0.23285</v>
      </c>
      <c r="J4856" t="s">
        <v>98</v>
      </c>
    </row>
    <row r="4857" spans="1:10" x14ac:dyDescent="0.2">
      <c r="A4857" s="6" t="s">
        <v>61</v>
      </c>
      <c r="B4857" s="6" t="s">
        <v>81</v>
      </c>
      <c r="C4857" s="6" t="s">
        <v>76</v>
      </c>
      <c r="D4857" s="6" t="s">
        <v>9</v>
      </c>
      <c r="E4857" s="6" t="s">
        <v>13</v>
      </c>
      <c r="F4857" s="6" t="s">
        <v>37</v>
      </c>
      <c r="G4857" s="36" t="s">
        <v>112</v>
      </c>
      <c r="H4857" s="6">
        <v>0.23200000000000001</v>
      </c>
      <c r="I4857">
        <f t="shared" ca="1" si="75"/>
        <v>0.23285</v>
      </c>
      <c r="J4857" t="s">
        <v>98</v>
      </c>
    </row>
    <row r="4858" spans="1:10" x14ac:dyDescent="0.2">
      <c r="A4858" s="6" t="s">
        <v>61</v>
      </c>
      <c r="B4858" s="6" t="s">
        <v>81</v>
      </c>
      <c r="C4858" s="6" t="s">
        <v>76</v>
      </c>
      <c r="D4858" s="6" t="s">
        <v>9</v>
      </c>
      <c r="E4858" s="6" t="s">
        <v>13</v>
      </c>
      <c r="F4858" s="6" t="s">
        <v>38</v>
      </c>
      <c r="G4858" s="36" t="s">
        <v>112</v>
      </c>
      <c r="H4858" s="6">
        <v>0.24110000000000001</v>
      </c>
      <c r="I4858">
        <f t="shared" ca="1" si="75"/>
        <v>0.24185000000000001</v>
      </c>
      <c r="J4858" t="s">
        <v>98</v>
      </c>
    </row>
    <row r="4859" spans="1:10" x14ac:dyDescent="0.2">
      <c r="A4859" s="6" t="s">
        <v>61</v>
      </c>
      <c r="B4859" s="6" t="s">
        <v>81</v>
      </c>
      <c r="C4859" s="6" t="s">
        <v>76</v>
      </c>
      <c r="D4859" s="6" t="s">
        <v>9</v>
      </c>
      <c r="E4859" s="6" t="s">
        <v>13</v>
      </c>
      <c r="F4859" s="6" t="s">
        <v>39</v>
      </c>
      <c r="G4859" s="36" t="s">
        <v>113</v>
      </c>
      <c r="H4859" s="6">
        <v>0.24260000000000001</v>
      </c>
      <c r="I4859">
        <f t="shared" ca="1" si="75"/>
        <v>0.24185000000000001</v>
      </c>
      <c r="J4859" t="s">
        <v>98</v>
      </c>
    </row>
    <row r="4860" spans="1:10" x14ac:dyDescent="0.2">
      <c r="A4860" s="6" t="s">
        <v>61</v>
      </c>
      <c r="B4860" s="6" t="s">
        <v>81</v>
      </c>
      <c r="C4860" s="6" t="s">
        <v>76</v>
      </c>
      <c r="D4860" s="6" t="s">
        <v>9</v>
      </c>
      <c r="E4860" s="6" t="s">
        <v>13</v>
      </c>
      <c r="F4860" s="6" t="s">
        <v>40</v>
      </c>
      <c r="G4860" s="36" t="s">
        <v>113</v>
      </c>
      <c r="H4860" s="6">
        <v>0.24529999999999999</v>
      </c>
      <c r="I4860">
        <f t="shared" ca="1" si="75"/>
        <v>0.12265</v>
      </c>
      <c r="J4860" t="s">
        <v>98</v>
      </c>
    </row>
    <row r="4861" spans="1:10" x14ac:dyDescent="0.2">
      <c r="A4861" s="6" t="s">
        <v>61</v>
      </c>
      <c r="B4861" s="6" t="s">
        <v>81</v>
      </c>
      <c r="C4861" s="6" t="s">
        <v>76</v>
      </c>
      <c r="D4861" s="6" t="s">
        <v>9</v>
      </c>
      <c r="E4861" s="6" t="s">
        <v>13</v>
      </c>
      <c r="F4861" s="6" t="s">
        <v>41</v>
      </c>
      <c r="G4861" s="36" t="s">
        <v>141</v>
      </c>
      <c r="H4861" s="6">
        <v>0</v>
      </c>
      <c r="I4861">
        <f t="shared" ca="1" si="75"/>
        <v>0.12265</v>
      </c>
      <c r="J4861" t="s">
        <v>98</v>
      </c>
    </row>
    <row r="4862" spans="1:10" x14ac:dyDescent="0.2">
      <c r="A4862" s="6" t="s">
        <v>62</v>
      </c>
      <c r="B4862" s="6" t="s">
        <v>81</v>
      </c>
      <c r="C4862" s="6" t="s">
        <v>76</v>
      </c>
      <c r="D4862" s="6" t="s">
        <v>9</v>
      </c>
      <c r="E4862" s="6" t="s">
        <v>13</v>
      </c>
      <c r="F4862" s="6" t="s">
        <v>15</v>
      </c>
      <c r="G4862" s="36" t="s">
        <v>122</v>
      </c>
      <c r="H4862" s="6">
        <v>0</v>
      </c>
      <c r="I4862">
        <f t="shared" ca="1" si="75"/>
        <v>7.0400000000000004E-2</v>
      </c>
      <c r="J4862" t="s">
        <v>98</v>
      </c>
    </row>
    <row r="4863" spans="1:10" x14ac:dyDescent="0.2">
      <c r="A4863" s="6" t="s">
        <v>62</v>
      </c>
      <c r="B4863" s="6" t="s">
        <v>81</v>
      </c>
      <c r="C4863" s="6" t="s">
        <v>76</v>
      </c>
      <c r="D4863" s="6" t="s">
        <v>9</v>
      </c>
      <c r="E4863" s="6" t="s">
        <v>13</v>
      </c>
      <c r="F4863" s="6" t="s">
        <v>16</v>
      </c>
      <c r="G4863" s="36" t="s">
        <v>122</v>
      </c>
      <c r="H4863" s="6">
        <v>0.14080000000000001</v>
      </c>
      <c r="I4863">
        <f t="shared" ca="1" si="75"/>
        <v>7.0400000000000004E-2</v>
      </c>
      <c r="J4863" t="s">
        <v>98</v>
      </c>
    </row>
    <row r="4864" spans="1:10" x14ac:dyDescent="0.2">
      <c r="A4864" s="6" t="s">
        <v>62</v>
      </c>
      <c r="B4864" s="6" t="s">
        <v>81</v>
      </c>
      <c r="C4864" s="6" t="s">
        <v>76</v>
      </c>
      <c r="D4864" s="6" t="s">
        <v>9</v>
      </c>
      <c r="E4864" s="6" t="s">
        <v>13</v>
      </c>
      <c r="F4864" s="6" t="s">
        <v>17</v>
      </c>
      <c r="G4864" s="36" t="s">
        <v>123</v>
      </c>
      <c r="H4864" s="6">
        <v>0.13289999999999999</v>
      </c>
      <c r="I4864">
        <f t="shared" ca="1" si="75"/>
        <v>0.13674999999999998</v>
      </c>
      <c r="J4864" t="s">
        <v>98</v>
      </c>
    </row>
    <row r="4865" spans="1:10" x14ac:dyDescent="0.2">
      <c r="A4865" s="6" t="s">
        <v>62</v>
      </c>
      <c r="B4865" s="6" t="s">
        <v>81</v>
      </c>
      <c r="C4865" s="6" t="s">
        <v>76</v>
      </c>
      <c r="D4865" s="6" t="s">
        <v>9</v>
      </c>
      <c r="E4865" s="6" t="s">
        <v>13</v>
      </c>
      <c r="F4865" s="6" t="s">
        <v>18</v>
      </c>
      <c r="G4865" s="36" t="s">
        <v>123</v>
      </c>
      <c r="H4865" s="6">
        <v>0.1406</v>
      </c>
      <c r="I4865">
        <f t="shared" ca="1" si="75"/>
        <v>0.13674999999999998</v>
      </c>
      <c r="J4865" t="s">
        <v>98</v>
      </c>
    </row>
    <row r="4866" spans="1:10" x14ac:dyDescent="0.2">
      <c r="A4866" s="6" t="s">
        <v>62</v>
      </c>
      <c r="B4866" s="6" t="s">
        <v>81</v>
      </c>
      <c r="C4866" s="6" t="s">
        <v>76</v>
      </c>
      <c r="D4866" s="6" t="s">
        <v>9</v>
      </c>
      <c r="E4866" s="6" t="s">
        <v>13</v>
      </c>
      <c r="F4866" s="6" t="s">
        <v>19</v>
      </c>
      <c r="G4866" s="36" t="s">
        <v>124</v>
      </c>
      <c r="H4866" s="6">
        <v>0.12130000000000001</v>
      </c>
      <c r="I4866">
        <f t="shared" ref="I4866:I4929" ca="1" si="76">IF(ISEVEN(ROW(A4866)),AVERAGE(OFFSET(H$2:H$3,ROW()-ROW(A$2),)),I4865)</f>
        <v>0.1258</v>
      </c>
      <c r="J4866" t="s">
        <v>98</v>
      </c>
    </row>
    <row r="4867" spans="1:10" x14ac:dyDescent="0.2">
      <c r="A4867" s="6" t="s">
        <v>62</v>
      </c>
      <c r="B4867" s="6" t="s">
        <v>81</v>
      </c>
      <c r="C4867" s="6" t="s">
        <v>76</v>
      </c>
      <c r="D4867" s="6" t="s">
        <v>9</v>
      </c>
      <c r="E4867" s="6" t="s">
        <v>13</v>
      </c>
      <c r="F4867" s="6" t="s">
        <v>20</v>
      </c>
      <c r="G4867" s="36" t="s">
        <v>124</v>
      </c>
      <c r="H4867" s="6">
        <v>0.1303</v>
      </c>
      <c r="I4867">
        <f t="shared" ca="1" si="76"/>
        <v>0.1258</v>
      </c>
      <c r="J4867" t="s">
        <v>98</v>
      </c>
    </row>
    <row r="4868" spans="1:10" x14ac:dyDescent="0.2">
      <c r="A4868" s="6" t="s">
        <v>62</v>
      </c>
      <c r="B4868" s="6" t="s">
        <v>81</v>
      </c>
      <c r="C4868" s="6" t="s">
        <v>76</v>
      </c>
      <c r="D4868" s="6" t="s">
        <v>9</v>
      </c>
      <c r="E4868" s="6" t="s">
        <v>13</v>
      </c>
      <c r="F4868" s="6" t="s">
        <v>21</v>
      </c>
      <c r="G4868" s="36" t="s">
        <v>104</v>
      </c>
      <c r="H4868" s="6">
        <v>0.14360000000000001</v>
      </c>
      <c r="I4868">
        <f t="shared" ca="1" si="76"/>
        <v>0.14615</v>
      </c>
      <c r="J4868" t="s">
        <v>98</v>
      </c>
    </row>
    <row r="4869" spans="1:10" x14ac:dyDescent="0.2">
      <c r="A4869" s="6" t="s">
        <v>62</v>
      </c>
      <c r="B4869" s="6" t="s">
        <v>81</v>
      </c>
      <c r="C4869" s="6" t="s">
        <v>76</v>
      </c>
      <c r="D4869" s="6" t="s">
        <v>9</v>
      </c>
      <c r="E4869" s="6" t="s">
        <v>13</v>
      </c>
      <c r="F4869" s="6" t="s">
        <v>22</v>
      </c>
      <c r="G4869" s="36" t="s">
        <v>104</v>
      </c>
      <c r="H4869" s="6">
        <v>0.1487</v>
      </c>
      <c r="I4869">
        <f t="shared" ca="1" si="76"/>
        <v>0.14615</v>
      </c>
      <c r="J4869" t="s">
        <v>98</v>
      </c>
    </row>
    <row r="4870" spans="1:10" x14ac:dyDescent="0.2">
      <c r="A4870" s="6" t="s">
        <v>62</v>
      </c>
      <c r="B4870" s="6" t="s">
        <v>81</v>
      </c>
      <c r="C4870" s="6" t="s">
        <v>76</v>
      </c>
      <c r="D4870" s="6" t="s">
        <v>9</v>
      </c>
      <c r="E4870" s="6" t="s">
        <v>13</v>
      </c>
      <c r="F4870" s="6" t="s">
        <v>23</v>
      </c>
      <c r="G4870" s="36" t="s">
        <v>105</v>
      </c>
      <c r="H4870" s="6">
        <v>0.15870000000000001</v>
      </c>
      <c r="I4870">
        <f t="shared" ca="1" si="76"/>
        <v>0.15155000000000002</v>
      </c>
      <c r="J4870" t="s">
        <v>98</v>
      </c>
    </row>
    <row r="4871" spans="1:10" x14ac:dyDescent="0.2">
      <c r="A4871" s="6" t="s">
        <v>62</v>
      </c>
      <c r="B4871" s="6" t="s">
        <v>81</v>
      </c>
      <c r="C4871" s="6" t="s">
        <v>76</v>
      </c>
      <c r="D4871" s="6" t="s">
        <v>9</v>
      </c>
      <c r="E4871" s="6" t="s">
        <v>13</v>
      </c>
      <c r="F4871" s="6" t="s">
        <v>24</v>
      </c>
      <c r="G4871" s="36" t="s">
        <v>105</v>
      </c>
      <c r="H4871" s="6">
        <v>0.1444</v>
      </c>
      <c r="I4871">
        <f t="shared" ca="1" si="76"/>
        <v>0.15155000000000002</v>
      </c>
      <c r="J4871" t="s">
        <v>98</v>
      </c>
    </row>
    <row r="4872" spans="1:10" x14ac:dyDescent="0.2">
      <c r="A4872" s="6" t="s">
        <v>62</v>
      </c>
      <c r="B4872" s="6" t="s">
        <v>81</v>
      </c>
      <c r="C4872" s="6" t="s">
        <v>76</v>
      </c>
      <c r="D4872" s="6" t="s">
        <v>9</v>
      </c>
      <c r="E4872" s="6" t="s">
        <v>13</v>
      </c>
      <c r="F4872" s="6" t="s">
        <v>25</v>
      </c>
      <c r="G4872" s="36" t="s">
        <v>106</v>
      </c>
      <c r="H4872" s="6">
        <v>0.15060000000000001</v>
      </c>
      <c r="I4872">
        <f t="shared" ca="1" si="76"/>
        <v>0.15405000000000002</v>
      </c>
      <c r="J4872" t="s">
        <v>98</v>
      </c>
    </row>
    <row r="4873" spans="1:10" x14ac:dyDescent="0.2">
      <c r="A4873" s="6" t="s">
        <v>62</v>
      </c>
      <c r="B4873" s="6" t="s">
        <v>81</v>
      </c>
      <c r="C4873" s="6" t="s">
        <v>76</v>
      </c>
      <c r="D4873" s="6" t="s">
        <v>9</v>
      </c>
      <c r="E4873" s="6" t="s">
        <v>13</v>
      </c>
      <c r="F4873" s="6" t="s">
        <v>26</v>
      </c>
      <c r="G4873" s="36" t="s">
        <v>106</v>
      </c>
      <c r="H4873" s="6">
        <v>0.1575</v>
      </c>
      <c r="I4873">
        <f t="shared" ca="1" si="76"/>
        <v>0.15405000000000002</v>
      </c>
      <c r="J4873" t="s">
        <v>98</v>
      </c>
    </row>
    <row r="4874" spans="1:10" x14ac:dyDescent="0.2">
      <c r="A4874" s="6" t="s">
        <v>62</v>
      </c>
      <c r="B4874" s="6" t="s">
        <v>81</v>
      </c>
      <c r="C4874" s="6" t="s">
        <v>76</v>
      </c>
      <c r="D4874" s="6" t="s">
        <v>9</v>
      </c>
      <c r="E4874" s="6" t="s">
        <v>13</v>
      </c>
      <c r="F4874" s="6" t="s">
        <v>27</v>
      </c>
      <c r="G4874" s="36" t="s">
        <v>107</v>
      </c>
      <c r="H4874" s="6">
        <v>0.1535</v>
      </c>
      <c r="I4874">
        <f t="shared" ca="1" si="76"/>
        <v>0.15215000000000001</v>
      </c>
      <c r="J4874" t="s">
        <v>98</v>
      </c>
    </row>
    <row r="4875" spans="1:10" x14ac:dyDescent="0.2">
      <c r="A4875" s="6" t="s">
        <v>62</v>
      </c>
      <c r="B4875" s="6" t="s">
        <v>81</v>
      </c>
      <c r="C4875" s="6" t="s">
        <v>76</v>
      </c>
      <c r="D4875" s="6" t="s">
        <v>9</v>
      </c>
      <c r="E4875" s="6" t="s">
        <v>13</v>
      </c>
      <c r="F4875" s="6" t="s">
        <v>28</v>
      </c>
      <c r="G4875" s="36" t="s">
        <v>107</v>
      </c>
      <c r="H4875" s="6">
        <v>0.15079999999999999</v>
      </c>
      <c r="I4875">
        <f t="shared" ca="1" si="76"/>
        <v>0.15215000000000001</v>
      </c>
      <c r="J4875" t="s">
        <v>98</v>
      </c>
    </row>
    <row r="4876" spans="1:10" x14ac:dyDescent="0.2">
      <c r="A4876" s="6" t="s">
        <v>62</v>
      </c>
      <c r="B4876" s="6" t="s">
        <v>81</v>
      </c>
      <c r="C4876" s="6" t="s">
        <v>76</v>
      </c>
      <c r="D4876" s="6" t="s">
        <v>9</v>
      </c>
      <c r="E4876" s="6" t="s">
        <v>13</v>
      </c>
      <c r="F4876" s="6" t="s">
        <v>29</v>
      </c>
      <c r="G4876" s="36" t="s">
        <v>108</v>
      </c>
      <c r="H4876" s="6">
        <v>0.14799999999999999</v>
      </c>
      <c r="I4876">
        <f t="shared" ca="1" si="76"/>
        <v>0.14829999999999999</v>
      </c>
      <c r="J4876" t="s">
        <v>98</v>
      </c>
    </row>
    <row r="4877" spans="1:10" x14ac:dyDescent="0.2">
      <c r="A4877" s="6" t="s">
        <v>62</v>
      </c>
      <c r="B4877" s="6" t="s">
        <v>81</v>
      </c>
      <c r="C4877" s="6" t="s">
        <v>76</v>
      </c>
      <c r="D4877" s="6" t="s">
        <v>9</v>
      </c>
      <c r="E4877" s="6" t="s">
        <v>13</v>
      </c>
      <c r="F4877" s="6" t="s">
        <v>30</v>
      </c>
      <c r="G4877" s="36" t="s">
        <v>108</v>
      </c>
      <c r="H4877" s="6">
        <v>0.14860000000000001</v>
      </c>
      <c r="I4877">
        <f t="shared" ca="1" si="76"/>
        <v>0.14829999999999999</v>
      </c>
      <c r="J4877" t="s">
        <v>98</v>
      </c>
    </row>
    <row r="4878" spans="1:10" x14ac:dyDescent="0.2">
      <c r="A4878" s="6" t="s">
        <v>62</v>
      </c>
      <c r="B4878" s="6" t="s">
        <v>81</v>
      </c>
      <c r="C4878" s="6" t="s">
        <v>76</v>
      </c>
      <c r="D4878" s="6" t="s">
        <v>9</v>
      </c>
      <c r="E4878" s="6" t="s">
        <v>13</v>
      </c>
      <c r="F4878" s="6" t="s">
        <v>31</v>
      </c>
      <c r="G4878" s="36" t="s">
        <v>109</v>
      </c>
      <c r="H4878" s="6">
        <v>0.1535</v>
      </c>
      <c r="I4878">
        <f t="shared" ca="1" si="76"/>
        <v>0.15175</v>
      </c>
      <c r="J4878" t="s">
        <v>98</v>
      </c>
    </row>
    <row r="4879" spans="1:10" x14ac:dyDescent="0.2">
      <c r="A4879" s="6" t="s">
        <v>62</v>
      </c>
      <c r="B4879" s="6" t="s">
        <v>81</v>
      </c>
      <c r="C4879" s="6" t="s">
        <v>76</v>
      </c>
      <c r="D4879" s="6" t="s">
        <v>9</v>
      </c>
      <c r="E4879" s="6" t="s">
        <v>13</v>
      </c>
      <c r="F4879" s="6" t="s">
        <v>32</v>
      </c>
      <c r="G4879" s="36" t="s">
        <v>109</v>
      </c>
      <c r="H4879" s="6">
        <v>0.15</v>
      </c>
      <c r="I4879">
        <f t="shared" ca="1" si="76"/>
        <v>0.15175</v>
      </c>
      <c r="J4879" t="s">
        <v>98</v>
      </c>
    </row>
    <row r="4880" spans="1:10" x14ac:dyDescent="0.2">
      <c r="A4880" s="6" t="s">
        <v>62</v>
      </c>
      <c r="B4880" s="6" t="s">
        <v>81</v>
      </c>
      <c r="C4880" s="6" t="s">
        <v>76</v>
      </c>
      <c r="D4880" s="6" t="s">
        <v>9</v>
      </c>
      <c r="E4880" s="6" t="s">
        <v>13</v>
      </c>
      <c r="F4880" s="6" t="s">
        <v>33</v>
      </c>
      <c r="G4880" s="36" t="s">
        <v>110</v>
      </c>
      <c r="H4880" s="6">
        <v>0.14080000000000001</v>
      </c>
      <c r="I4880">
        <f t="shared" ca="1" si="76"/>
        <v>0.14200000000000002</v>
      </c>
      <c r="J4880" t="s">
        <v>98</v>
      </c>
    </row>
    <row r="4881" spans="1:10" x14ac:dyDescent="0.2">
      <c r="A4881" s="6" t="s">
        <v>62</v>
      </c>
      <c r="B4881" s="6" t="s">
        <v>81</v>
      </c>
      <c r="C4881" s="6" t="s">
        <v>76</v>
      </c>
      <c r="D4881" s="6" t="s">
        <v>9</v>
      </c>
      <c r="E4881" s="6" t="s">
        <v>13</v>
      </c>
      <c r="F4881" s="6" t="s">
        <v>34</v>
      </c>
      <c r="G4881" s="36" t="s">
        <v>110</v>
      </c>
      <c r="H4881" s="6">
        <v>0.14319999999999999</v>
      </c>
      <c r="I4881">
        <f t="shared" ca="1" si="76"/>
        <v>0.14200000000000002</v>
      </c>
      <c r="J4881" t="s">
        <v>98</v>
      </c>
    </row>
    <row r="4882" spans="1:10" x14ac:dyDescent="0.2">
      <c r="A4882" s="6" t="s">
        <v>62</v>
      </c>
      <c r="B4882" s="6" t="s">
        <v>81</v>
      </c>
      <c r="C4882" s="6" t="s">
        <v>76</v>
      </c>
      <c r="D4882" s="6" t="s">
        <v>9</v>
      </c>
      <c r="E4882" s="6" t="s">
        <v>13</v>
      </c>
      <c r="F4882" s="6" t="s">
        <v>35</v>
      </c>
      <c r="G4882" s="36" t="s">
        <v>111</v>
      </c>
      <c r="H4882" s="6">
        <v>0.15840000000000001</v>
      </c>
      <c r="I4882">
        <f t="shared" ca="1" si="76"/>
        <v>0.15865000000000001</v>
      </c>
      <c r="J4882" t="s">
        <v>98</v>
      </c>
    </row>
    <row r="4883" spans="1:10" x14ac:dyDescent="0.2">
      <c r="A4883" s="6" t="s">
        <v>62</v>
      </c>
      <c r="B4883" s="6" t="s">
        <v>81</v>
      </c>
      <c r="C4883" s="6" t="s">
        <v>76</v>
      </c>
      <c r="D4883" s="6" t="s">
        <v>9</v>
      </c>
      <c r="E4883" s="6" t="s">
        <v>13</v>
      </c>
      <c r="F4883" s="6" t="s">
        <v>36</v>
      </c>
      <c r="G4883" s="36" t="s">
        <v>111</v>
      </c>
      <c r="H4883" s="6">
        <v>0.15890000000000001</v>
      </c>
      <c r="I4883">
        <f t="shared" ca="1" si="76"/>
        <v>0.15865000000000001</v>
      </c>
      <c r="J4883" t="s">
        <v>98</v>
      </c>
    </row>
    <row r="4884" spans="1:10" x14ac:dyDescent="0.2">
      <c r="A4884" s="6" t="s">
        <v>62</v>
      </c>
      <c r="B4884" s="6" t="s">
        <v>81</v>
      </c>
      <c r="C4884" s="6" t="s">
        <v>76</v>
      </c>
      <c r="D4884" s="6" t="s">
        <v>9</v>
      </c>
      <c r="E4884" s="6" t="s">
        <v>13</v>
      </c>
      <c r="F4884" s="6" t="s">
        <v>37</v>
      </c>
      <c r="G4884" s="36" t="s">
        <v>112</v>
      </c>
      <c r="H4884" s="6">
        <v>0.1517</v>
      </c>
      <c r="I4884">
        <f t="shared" ca="1" si="76"/>
        <v>0.15255000000000002</v>
      </c>
      <c r="J4884" t="s">
        <v>98</v>
      </c>
    </row>
    <row r="4885" spans="1:10" x14ac:dyDescent="0.2">
      <c r="A4885" s="6" t="s">
        <v>62</v>
      </c>
      <c r="B4885" s="6" t="s">
        <v>81</v>
      </c>
      <c r="C4885" s="6" t="s">
        <v>76</v>
      </c>
      <c r="D4885" s="6" t="s">
        <v>9</v>
      </c>
      <c r="E4885" s="6" t="s">
        <v>13</v>
      </c>
      <c r="F4885" s="6" t="s">
        <v>38</v>
      </c>
      <c r="G4885" s="36" t="s">
        <v>112</v>
      </c>
      <c r="H4885" s="6">
        <v>0.15340000000000001</v>
      </c>
      <c r="I4885">
        <f t="shared" ca="1" si="76"/>
        <v>0.15255000000000002</v>
      </c>
      <c r="J4885" t="s">
        <v>98</v>
      </c>
    </row>
    <row r="4886" spans="1:10" x14ac:dyDescent="0.2">
      <c r="A4886" s="6" t="s">
        <v>62</v>
      </c>
      <c r="B4886" s="6" t="s">
        <v>81</v>
      </c>
      <c r="C4886" s="6" t="s">
        <v>76</v>
      </c>
      <c r="D4886" s="6" t="s">
        <v>9</v>
      </c>
      <c r="E4886" s="6" t="s">
        <v>13</v>
      </c>
      <c r="F4886" s="6" t="s">
        <v>39</v>
      </c>
      <c r="G4886" s="36" t="s">
        <v>113</v>
      </c>
      <c r="H4886" s="6">
        <v>0.14419999999999999</v>
      </c>
      <c r="I4886">
        <f t="shared" ca="1" si="76"/>
        <v>0.14560000000000001</v>
      </c>
      <c r="J4886" t="s">
        <v>98</v>
      </c>
    </row>
    <row r="4887" spans="1:10" x14ac:dyDescent="0.2">
      <c r="A4887" s="6" t="s">
        <v>62</v>
      </c>
      <c r="B4887" s="6" t="s">
        <v>81</v>
      </c>
      <c r="C4887" s="6" t="s">
        <v>76</v>
      </c>
      <c r="D4887" s="6" t="s">
        <v>9</v>
      </c>
      <c r="E4887" s="6" t="s">
        <v>13</v>
      </c>
      <c r="F4887" s="6" t="s">
        <v>40</v>
      </c>
      <c r="G4887" s="36" t="s">
        <v>113</v>
      </c>
      <c r="H4887" s="6">
        <v>0.14699999999999999</v>
      </c>
      <c r="I4887">
        <f t="shared" ca="1" si="76"/>
        <v>0.14560000000000001</v>
      </c>
      <c r="J4887" t="s">
        <v>98</v>
      </c>
    </row>
    <row r="4888" spans="1:10" x14ac:dyDescent="0.2">
      <c r="A4888" s="6" t="s">
        <v>62</v>
      </c>
      <c r="B4888" s="6" t="s">
        <v>81</v>
      </c>
      <c r="C4888" s="6" t="s">
        <v>76</v>
      </c>
      <c r="D4888" s="6" t="s">
        <v>9</v>
      </c>
      <c r="E4888" s="6" t="s">
        <v>13</v>
      </c>
      <c r="F4888" s="6" t="s">
        <v>41</v>
      </c>
      <c r="G4888" s="36" t="s">
        <v>141</v>
      </c>
      <c r="H4888" s="6">
        <v>0</v>
      </c>
      <c r="I4888">
        <f t="shared" ca="1" si="76"/>
        <v>0</v>
      </c>
      <c r="J4888" t="s">
        <v>98</v>
      </c>
    </row>
    <row r="4889" spans="1:10" x14ac:dyDescent="0.2">
      <c r="A4889" s="6" t="s">
        <v>63</v>
      </c>
      <c r="B4889" s="6" t="s">
        <v>81</v>
      </c>
      <c r="C4889" s="6" t="s">
        <v>76</v>
      </c>
      <c r="D4889" s="6" t="s">
        <v>9</v>
      </c>
      <c r="E4889" s="6" t="s">
        <v>13</v>
      </c>
      <c r="F4889" s="6" t="s">
        <v>15</v>
      </c>
      <c r="G4889" s="36" t="s">
        <v>122</v>
      </c>
      <c r="H4889" s="6">
        <v>0</v>
      </c>
      <c r="I4889">
        <f t="shared" ca="1" si="76"/>
        <v>0</v>
      </c>
      <c r="J4889" t="s">
        <v>98</v>
      </c>
    </row>
    <row r="4890" spans="1:10" x14ac:dyDescent="0.2">
      <c r="A4890" s="6" t="s">
        <v>63</v>
      </c>
      <c r="B4890" s="6" t="s">
        <v>81</v>
      </c>
      <c r="C4890" s="6" t="s">
        <v>76</v>
      </c>
      <c r="D4890" s="6" t="s">
        <v>9</v>
      </c>
      <c r="E4890" s="6" t="s">
        <v>13</v>
      </c>
      <c r="F4890" s="6" t="s">
        <v>16</v>
      </c>
      <c r="G4890" s="36" t="s">
        <v>122</v>
      </c>
      <c r="H4890" s="6">
        <v>0.1552</v>
      </c>
      <c r="I4890">
        <f t="shared" ca="1" si="76"/>
        <v>0.16234999999999999</v>
      </c>
      <c r="J4890" t="s">
        <v>98</v>
      </c>
    </row>
    <row r="4891" spans="1:10" x14ac:dyDescent="0.2">
      <c r="A4891" s="6" t="s">
        <v>63</v>
      </c>
      <c r="B4891" s="6" t="s">
        <v>81</v>
      </c>
      <c r="C4891" s="6" t="s">
        <v>76</v>
      </c>
      <c r="D4891" s="6" t="s">
        <v>9</v>
      </c>
      <c r="E4891" s="6" t="s">
        <v>13</v>
      </c>
      <c r="F4891" s="6" t="s">
        <v>17</v>
      </c>
      <c r="G4891" s="36" t="s">
        <v>123</v>
      </c>
      <c r="H4891" s="6">
        <v>0.16950000000000001</v>
      </c>
      <c r="I4891">
        <f t="shared" ca="1" si="76"/>
        <v>0.16234999999999999</v>
      </c>
      <c r="J4891" t="s">
        <v>98</v>
      </c>
    </row>
    <row r="4892" spans="1:10" x14ac:dyDescent="0.2">
      <c r="A4892" s="6" t="s">
        <v>63</v>
      </c>
      <c r="B4892" s="6" t="s">
        <v>81</v>
      </c>
      <c r="C4892" s="6" t="s">
        <v>76</v>
      </c>
      <c r="D4892" s="6" t="s">
        <v>9</v>
      </c>
      <c r="E4892" s="6" t="s">
        <v>13</v>
      </c>
      <c r="F4892" s="6" t="s">
        <v>18</v>
      </c>
      <c r="G4892" s="36" t="s">
        <v>123</v>
      </c>
      <c r="H4892" s="6">
        <v>0.17419999999999999</v>
      </c>
      <c r="I4892">
        <f t="shared" ca="1" si="76"/>
        <v>0.17275000000000001</v>
      </c>
      <c r="J4892" t="s">
        <v>98</v>
      </c>
    </row>
    <row r="4893" spans="1:10" x14ac:dyDescent="0.2">
      <c r="A4893" s="6" t="s">
        <v>63</v>
      </c>
      <c r="B4893" s="6" t="s">
        <v>81</v>
      </c>
      <c r="C4893" s="6" t="s">
        <v>76</v>
      </c>
      <c r="D4893" s="6" t="s">
        <v>9</v>
      </c>
      <c r="E4893" s="6" t="s">
        <v>13</v>
      </c>
      <c r="F4893" s="6" t="s">
        <v>19</v>
      </c>
      <c r="G4893" s="36" t="s">
        <v>124</v>
      </c>
      <c r="H4893" s="6">
        <v>0.17130000000000001</v>
      </c>
      <c r="I4893">
        <f t="shared" ca="1" si="76"/>
        <v>0.17275000000000001</v>
      </c>
      <c r="J4893" t="s">
        <v>98</v>
      </c>
    </row>
    <row r="4894" spans="1:10" x14ac:dyDescent="0.2">
      <c r="A4894" s="6" t="s">
        <v>63</v>
      </c>
      <c r="B4894" s="6" t="s">
        <v>81</v>
      </c>
      <c r="C4894" s="6" t="s">
        <v>76</v>
      </c>
      <c r="D4894" s="6" t="s">
        <v>9</v>
      </c>
      <c r="E4894" s="6" t="s">
        <v>13</v>
      </c>
      <c r="F4894" s="6" t="s">
        <v>20</v>
      </c>
      <c r="G4894" s="36" t="s">
        <v>124</v>
      </c>
      <c r="H4894" s="6">
        <v>0.1807</v>
      </c>
      <c r="I4894">
        <f t="shared" ca="1" si="76"/>
        <v>0.18024999999999999</v>
      </c>
      <c r="J4894" t="s">
        <v>98</v>
      </c>
    </row>
    <row r="4895" spans="1:10" x14ac:dyDescent="0.2">
      <c r="A4895" s="6" t="s">
        <v>63</v>
      </c>
      <c r="B4895" s="6" t="s">
        <v>81</v>
      </c>
      <c r="C4895" s="6" t="s">
        <v>76</v>
      </c>
      <c r="D4895" s="6" t="s">
        <v>9</v>
      </c>
      <c r="E4895" s="6" t="s">
        <v>13</v>
      </c>
      <c r="F4895" s="6" t="s">
        <v>21</v>
      </c>
      <c r="G4895" s="36" t="s">
        <v>104</v>
      </c>
      <c r="H4895" s="6">
        <v>0.17979999999999999</v>
      </c>
      <c r="I4895">
        <f t="shared" ca="1" si="76"/>
        <v>0.18024999999999999</v>
      </c>
      <c r="J4895" t="s">
        <v>98</v>
      </c>
    </row>
    <row r="4896" spans="1:10" x14ac:dyDescent="0.2">
      <c r="A4896" s="6" t="s">
        <v>63</v>
      </c>
      <c r="B4896" s="6" t="s">
        <v>81</v>
      </c>
      <c r="C4896" s="6" t="s">
        <v>76</v>
      </c>
      <c r="D4896" s="6" t="s">
        <v>9</v>
      </c>
      <c r="E4896" s="6" t="s">
        <v>13</v>
      </c>
      <c r="F4896" s="6" t="s">
        <v>22</v>
      </c>
      <c r="G4896" s="36" t="s">
        <v>104</v>
      </c>
      <c r="H4896" s="6">
        <v>0.18659999999999999</v>
      </c>
      <c r="I4896">
        <f t="shared" ca="1" si="76"/>
        <v>0.18640000000000001</v>
      </c>
      <c r="J4896" t="s">
        <v>98</v>
      </c>
    </row>
    <row r="4897" spans="1:10" x14ac:dyDescent="0.2">
      <c r="A4897" s="6" t="s">
        <v>63</v>
      </c>
      <c r="B4897" s="6" t="s">
        <v>81</v>
      </c>
      <c r="C4897" s="6" t="s">
        <v>76</v>
      </c>
      <c r="D4897" s="6" t="s">
        <v>9</v>
      </c>
      <c r="E4897" s="6" t="s">
        <v>13</v>
      </c>
      <c r="F4897" s="6" t="s">
        <v>23</v>
      </c>
      <c r="G4897" s="36" t="s">
        <v>105</v>
      </c>
      <c r="H4897" s="6">
        <v>0.1862</v>
      </c>
      <c r="I4897">
        <f t="shared" ca="1" si="76"/>
        <v>0.18640000000000001</v>
      </c>
      <c r="J4897" t="s">
        <v>98</v>
      </c>
    </row>
    <row r="4898" spans="1:10" x14ac:dyDescent="0.2">
      <c r="A4898" s="6" t="s">
        <v>63</v>
      </c>
      <c r="B4898" s="6" t="s">
        <v>81</v>
      </c>
      <c r="C4898" s="6" t="s">
        <v>76</v>
      </c>
      <c r="D4898" s="6" t="s">
        <v>9</v>
      </c>
      <c r="E4898" s="6" t="s">
        <v>13</v>
      </c>
      <c r="F4898" s="6" t="s">
        <v>24</v>
      </c>
      <c r="G4898" s="36" t="s">
        <v>105</v>
      </c>
      <c r="H4898" s="6">
        <v>0.2114</v>
      </c>
      <c r="I4898">
        <f t="shared" ca="1" si="76"/>
        <v>0.21760000000000002</v>
      </c>
      <c r="J4898" t="s">
        <v>98</v>
      </c>
    </row>
    <row r="4899" spans="1:10" x14ac:dyDescent="0.2">
      <c r="A4899" s="6" t="s">
        <v>63</v>
      </c>
      <c r="B4899" s="6" t="s">
        <v>81</v>
      </c>
      <c r="C4899" s="6" t="s">
        <v>76</v>
      </c>
      <c r="D4899" s="6" t="s">
        <v>9</v>
      </c>
      <c r="E4899" s="6" t="s">
        <v>13</v>
      </c>
      <c r="F4899" s="6" t="s">
        <v>25</v>
      </c>
      <c r="G4899" s="36" t="s">
        <v>106</v>
      </c>
      <c r="H4899" s="6">
        <v>0.2238</v>
      </c>
      <c r="I4899">
        <f t="shared" ca="1" si="76"/>
        <v>0.21760000000000002</v>
      </c>
      <c r="J4899" t="s">
        <v>98</v>
      </c>
    </row>
    <row r="4900" spans="1:10" x14ac:dyDescent="0.2">
      <c r="A4900" s="6" t="s">
        <v>63</v>
      </c>
      <c r="B4900" s="6" t="s">
        <v>81</v>
      </c>
      <c r="C4900" s="6" t="s">
        <v>76</v>
      </c>
      <c r="D4900" s="6" t="s">
        <v>9</v>
      </c>
      <c r="E4900" s="6" t="s">
        <v>13</v>
      </c>
      <c r="F4900" s="6" t="s">
        <v>26</v>
      </c>
      <c r="G4900" s="36" t="s">
        <v>106</v>
      </c>
      <c r="H4900" s="6">
        <v>0.22800000000000001</v>
      </c>
      <c r="I4900">
        <f t="shared" ca="1" si="76"/>
        <v>0.22920000000000001</v>
      </c>
      <c r="J4900" t="s">
        <v>98</v>
      </c>
    </row>
    <row r="4901" spans="1:10" x14ac:dyDescent="0.2">
      <c r="A4901" s="6" t="s">
        <v>63</v>
      </c>
      <c r="B4901" s="6" t="s">
        <v>81</v>
      </c>
      <c r="C4901" s="6" t="s">
        <v>76</v>
      </c>
      <c r="D4901" s="6" t="s">
        <v>9</v>
      </c>
      <c r="E4901" s="6" t="s">
        <v>13</v>
      </c>
      <c r="F4901" s="6" t="s">
        <v>27</v>
      </c>
      <c r="G4901" s="36" t="s">
        <v>107</v>
      </c>
      <c r="H4901" s="6">
        <v>0.23039999999999999</v>
      </c>
      <c r="I4901">
        <f t="shared" ca="1" si="76"/>
        <v>0.22920000000000001</v>
      </c>
      <c r="J4901" t="s">
        <v>98</v>
      </c>
    </row>
    <row r="4902" spans="1:10" x14ac:dyDescent="0.2">
      <c r="A4902" s="6" t="s">
        <v>63</v>
      </c>
      <c r="B4902" s="6" t="s">
        <v>81</v>
      </c>
      <c r="C4902" s="6" t="s">
        <v>76</v>
      </c>
      <c r="D4902" s="6" t="s">
        <v>9</v>
      </c>
      <c r="E4902" s="6" t="s">
        <v>13</v>
      </c>
      <c r="F4902" s="6" t="s">
        <v>28</v>
      </c>
      <c r="G4902" s="36" t="s">
        <v>107</v>
      </c>
      <c r="H4902" s="6">
        <v>0.2346</v>
      </c>
      <c r="I4902">
        <f t="shared" ca="1" si="76"/>
        <v>0.23604999999999998</v>
      </c>
      <c r="J4902" t="s">
        <v>98</v>
      </c>
    </row>
    <row r="4903" spans="1:10" x14ac:dyDescent="0.2">
      <c r="A4903" s="6" t="s">
        <v>63</v>
      </c>
      <c r="B4903" s="6" t="s">
        <v>81</v>
      </c>
      <c r="C4903" s="6" t="s">
        <v>76</v>
      </c>
      <c r="D4903" s="6" t="s">
        <v>9</v>
      </c>
      <c r="E4903" s="6" t="s">
        <v>13</v>
      </c>
      <c r="F4903" s="6" t="s">
        <v>29</v>
      </c>
      <c r="G4903" s="36" t="s">
        <v>108</v>
      </c>
      <c r="H4903" s="6">
        <v>0.23749999999999999</v>
      </c>
      <c r="I4903">
        <f t="shared" ca="1" si="76"/>
        <v>0.23604999999999998</v>
      </c>
      <c r="J4903" t="s">
        <v>98</v>
      </c>
    </row>
    <row r="4904" spans="1:10" x14ac:dyDescent="0.2">
      <c r="A4904" s="6" t="s">
        <v>63</v>
      </c>
      <c r="B4904" s="6" t="s">
        <v>81</v>
      </c>
      <c r="C4904" s="6" t="s">
        <v>76</v>
      </c>
      <c r="D4904" s="6" t="s">
        <v>9</v>
      </c>
      <c r="E4904" s="6" t="s">
        <v>13</v>
      </c>
      <c r="F4904" s="6" t="s">
        <v>30</v>
      </c>
      <c r="G4904" s="36" t="s">
        <v>108</v>
      </c>
      <c r="H4904" s="6">
        <v>0.24199999999999999</v>
      </c>
      <c r="I4904">
        <f t="shared" ca="1" si="76"/>
        <v>0.24454999999999999</v>
      </c>
      <c r="J4904" t="s">
        <v>98</v>
      </c>
    </row>
    <row r="4905" spans="1:10" x14ac:dyDescent="0.2">
      <c r="A4905" s="6" t="s">
        <v>63</v>
      </c>
      <c r="B4905" s="6" t="s">
        <v>81</v>
      </c>
      <c r="C4905" s="6" t="s">
        <v>76</v>
      </c>
      <c r="D4905" s="6" t="s">
        <v>9</v>
      </c>
      <c r="E4905" s="6" t="s">
        <v>13</v>
      </c>
      <c r="F4905" s="6" t="s">
        <v>31</v>
      </c>
      <c r="G4905" s="36" t="s">
        <v>109</v>
      </c>
      <c r="H4905" s="6">
        <v>0.24709999999999999</v>
      </c>
      <c r="I4905">
        <f t="shared" ca="1" si="76"/>
        <v>0.24454999999999999</v>
      </c>
      <c r="J4905" t="s">
        <v>98</v>
      </c>
    </row>
    <row r="4906" spans="1:10" x14ac:dyDescent="0.2">
      <c r="A4906" s="6" t="s">
        <v>63</v>
      </c>
      <c r="B4906" s="6" t="s">
        <v>81</v>
      </c>
      <c r="C4906" s="6" t="s">
        <v>76</v>
      </c>
      <c r="D4906" s="6" t="s">
        <v>9</v>
      </c>
      <c r="E4906" s="6" t="s">
        <v>13</v>
      </c>
      <c r="F4906" s="6" t="s">
        <v>32</v>
      </c>
      <c r="G4906" s="36" t="s">
        <v>109</v>
      </c>
      <c r="H4906" s="6">
        <v>0.24809999999999999</v>
      </c>
      <c r="I4906">
        <f t="shared" ca="1" si="76"/>
        <v>0.25185000000000002</v>
      </c>
      <c r="J4906" t="s">
        <v>98</v>
      </c>
    </row>
    <row r="4907" spans="1:10" x14ac:dyDescent="0.2">
      <c r="A4907" s="6" t="s">
        <v>63</v>
      </c>
      <c r="B4907" s="6" t="s">
        <v>81</v>
      </c>
      <c r="C4907" s="6" t="s">
        <v>76</v>
      </c>
      <c r="D4907" s="6" t="s">
        <v>9</v>
      </c>
      <c r="E4907" s="6" t="s">
        <v>13</v>
      </c>
      <c r="F4907" s="6" t="s">
        <v>33</v>
      </c>
      <c r="G4907" s="36" t="s">
        <v>110</v>
      </c>
      <c r="H4907" s="6">
        <v>0.25559999999999999</v>
      </c>
      <c r="I4907">
        <f t="shared" ca="1" si="76"/>
        <v>0.25185000000000002</v>
      </c>
      <c r="J4907" t="s">
        <v>98</v>
      </c>
    </row>
    <row r="4908" spans="1:10" x14ac:dyDescent="0.2">
      <c r="A4908" s="6" t="s">
        <v>63</v>
      </c>
      <c r="B4908" s="6" t="s">
        <v>81</v>
      </c>
      <c r="C4908" s="6" t="s">
        <v>76</v>
      </c>
      <c r="D4908" s="6" t="s">
        <v>9</v>
      </c>
      <c r="E4908" s="6" t="s">
        <v>13</v>
      </c>
      <c r="F4908" s="6" t="s">
        <v>34</v>
      </c>
      <c r="G4908" s="36" t="s">
        <v>110</v>
      </c>
      <c r="H4908" s="6">
        <v>0.24959999999999999</v>
      </c>
      <c r="I4908">
        <f t="shared" ca="1" si="76"/>
        <v>0.24995000000000001</v>
      </c>
      <c r="J4908" t="s">
        <v>98</v>
      </c>
    </row>
    <row r="4909" spans="1:10" x14ac:dyDescent="0.2">
      <c r="A4909" s="6" t="s">
        <v>63</v>
      </c>
      <c r="B4909" s="6" t="s">
        <v>81</v>
      </c>
      <c r="C4909" s="6" t="s">
        <v>76</v>
      </c>
      <c r="D4909" s="6" t="s">
        <v>9</v>
      </c>
      <c r="E4909" s="6" t="s">
        <v>13</v>
      </c>
      <c r="F4909" s="6" t="s">
        <v>35</v>
      </c>
      <c r="G4909" s="36" t="s">
        <v>111</v>
      </c>
      <c r="H4909" s="6">
        <v>0.25030000000000002</v>
      </c>
      <c r="I4909">
        <f t="shared" ca="1" si="76"/>
        <v>0.24995000000000001</v>
      </c>
      <c r="J4909" t="s">
        <v>98</v>
      </c>
    </row>
    <row r="4910" spans="1:10" x14ac:dyDescent="0.2">
      <c r="A4910" s="6" t="s">
        <v>63</v>
      </c>
      <c r="B4910" s="6" t="s">
        <v>81</v>
      </c>
      <c r="C4910" s="6" t="s">
        <v>76</v>
      </c>
      <c r="D4910" s="6" t="s">
        <v>9</v>
      </c>
      <c r="E4910" s="6" t="s">
        <v>13</v>
      </c>
      <c r="F4910" s="6" t="s">
        <v>36</v>
      </c>
      <c r="G4910" s="36" t="s">
        <v>111</v>
      </c>
      <c r="H4910" s="6">
        <v>0.24379999999999999</v>
      </c>
      <c r="I4910">
        <f t="shared" ca="1" si="76"/>
        <v>0.24540000000000001</v>
      </c>
      <c r="J4910" t="s">
        <v>98</v>
      </c>
    </row>
    <row r="4911" spans="1:10" x14ac:dyDescent="0.2">
      <c r="A4911" s="6" t="s">
        <v>63</v>
      </c>
      <c r="B4911" s="6" t="s">
        <v>81</v>
      </c>
      <c r="C4911" s="6" t="s">
        <v>76</v>
      </c>
      <c r="D4911" s="6" t="s">
        <v>9</v>
      </c>
      <c r="E4911" s="6" t="s">
        <v>13</v>
      </c>
      <c r="F4911" s="6" t="s">
        <v>37</v>
      </c>
      <c r="G4911" s="36" t="s">
        <v>112</v>
      </c>
      <c r="H4911" s="6">
        <v>0.247</v>
      </c>
      <c r="I4911">
        <f t="shared" ca="1" si="76"/>
        <v>0.24540000000000001</v>
      </c>
      <c r="J4911" t="s">
        <v>98</v>
      </c>
    </row>
    <row r="4912" spans="1:10" x14ac:dyDescent="0.2">
      <c r="A4912" s="6" t="s">
        <v>63</v>
      </c>
      <c r="B4912" s="6" t="s">
        <v>81</v>
      </c>
      <c r="C4912" s="6" t="s">
        <v>76</v>
      </c>
      <c r="D4912" s="6" t="s">
        <v>9</v>
      </c>
      <c r="E4912" s="6" t="s">
        <v>13</v>
      </c>
      <c r="F4912" s="6" t="s">
        <v>38</v>
      </c>
      <c r="G4912" s="36" t="s">
        <v>112</v>
      </c>
      <c r="H4912" s="6">
        <v>0.25230000000000002</v>
      </c>
      <c r="I4912">
        <f t="shared" ca="1" si="76"/>
        <v>0.24490000000000001</v>
      </c>
      <c r="J4912" t="s">
        <v>98</v>
      </c>
    </row>
    <row r="4913" spans="1:10" x14ac:dyDescent="0.2">
      <c r="A4913" s="6" t="s">
        <v>63</v>
      </c>
      <c r="B4913" s="6" t="s">
        <v>81</v>
      </c>
      <c r="C4913" s="6" t="s">
        <v>76</v>
      </c>
      <c r="D4913" s="6" t="s">
        <v>9</v>
      </c>
      <c r="E4913" s="6" t="s">
        <v>13</v>
      </c>
      <c r="F4913" s="6" t="s">
        <v>39</v>
      </c>
      <c r="G4913" s="36" t="s">
        <v>113</v>
      </c>
      <c r="H4913" s="6">
        <v>0.23749999999999999</v>
      </c>
      <c r="I4913">
        <f t="shared" ca="1" si="76"/>
        <v>0.24490000000000001</v>
      </c>
      <c r="J4913" t="s">
        <v>98</v>
      </c>
    </row>
    <row r="4914" spans="1:10" x14ac:dyDescent="0.2">
      <c r="A4914" s="6" t="s">
        <v>63</v>
      </c>
      <c r="B4914" s="6" t="s">
        <v>81</v>
      </c>
      <c r="C4914" s="6" t="s">
        <v>76</v>
      </c>
      <c r="D4914" s="6" t="s">
        <v>9</v>
      </c>
      <c r="E4914" s="6" t="s">
        <v>13</v>
      </c>
      <c r="F4914" s="6" t="s">
        <v>40</v>
      </c>
      <c r="G4914" s="36" t="s">
        <v>113</v>
      </c>
      <c r="H4914" s="6">
        <v>0.24160000000000001</v>
      </c>
      <c r="I4914">
        <f t="shared" ca="1" si="76"/>
        <v>0.1208</v>
      </c>
      <c r="J4914" t="s">
        <v>98</v>
      </c>
    </row>
    <row r="4915" spans="1:10" x14ac:dyDescent="0.2">
      <c r="A4915" s="6" t="s">
        <v>63</v>
      </c>
      <c r="B4915" s="6" t="s">
        <v>81</v>
      </c>
      <c r="C4915" s="6" t="s">
        <v>76</v>
      </c>
      <c r="D4915" s="6" t="s">
        <v>9</v>
      </c>
      <c r="E4915" s="6" t="s">
        <v>13</v>
      </c>
      <c r="F4915" s="6" t="s">
        <v>41</v>
      </c>
      <c r="G4915" s="36" t="s">
        <v>141</v>
      </c>
      <c r="H4915" s="6">
        <v>0</v>
      </c>
      <c r="I4915">
        <f t="shared" ca="1" si="76"/>
        <v>0.1208</v>
      </c>
      <c r="J4915" t="s">
        <v>98</v>
      </c>
    </row>
    <row r="4916" spans="1:10" x14ac:dyDescent="0.2">
      <c r="A4916" s="6" t="s">
        <v>64</v>
      </c>
      <c r="B4916" s="6" t="s">
        <v>81</v>
      </c>
      <c r="C4916" s="6" t="s">
        <v>76</v>
      </c>
      <c r="D4916" s="6" t="s">
        <v>9</v>
      </c>
      <c r="E4916" s="6" t="s">
        <v>13</v>
      </c>
      <c r="F4916" s="6" t="s">
        <v>15</v>
      </c>
      <c r="G4916" s="36" t="s">
        <v>122</v>
      </c>
      <c r="H4916" s="6">
        <v>0</v>
      </c>
      <c r="I4916">
        <f t="shared" ca="1" si="76"/>
        <v>5.8500000000000003E-2</v>
      </c>
      <c r="J4916" t="s">
        <v>98</v>
      </c>
    </row>
    <row r="4917" spans="1:10" x14ac:dyDescent="0.2">
      <c r="A4917" s="6" t="s">
        <v>64</v>
      </c>
      <c r="B4917" s="6" t="s">
        <v>81</v>
      </c>
      <c r="C4917" s="6" t="s">
        <v>76</v>
      </c>
      <c r="D4917" s="6" t="s">
        <v>9</v>
      </c>
      <c r="E4917" s="6" t="s">
        <v>13</v>
      </c>
      <c r="F4917" s="6" t="s">
        <v>16</v>
      </c>
      <c r="G4917" s="36" t="s">
        <v>122</v>
      </c>
      <c r="H4917" s="6">
        <v>0.11700000000000001</v>
      </c>
      <c r="I4917">
        <f t="shared" ca="1" si="76"/>
        <v>5.8500000000000003E-2</v>
      </c>
      <c r="J4917" t="s">
        <v>98</v>
      </c>
    </row>
    <row r="4918" spans="1:10" x14ac:dyDescent="0.2">
      <c r="A4918" s="6" t="s">
        <v>64</v>
      </c>
      <c r="B4918" s="6" t="s">
        <v>81</v>
      </c>
      <c r="C4918" s="6" t="s">
        <v>76</v>
      </c>
      <c r="D4918" s="6" t="s">
        <v>9</v>
      </c>
      <c r="E4918" s="6" t="s">
        <v>13</v>
      </c>
      <c r="F4918" s="6" t="s">
        <v>17</v>
      </c>
      <c r="G4918" s="36" t="s">
        <v>123</v>
      </c>
      <c r="H4918" s="6">
        <v>0.1075</v>
      </c>
      <c r="I4918">
        <f t="shared" ca="1" si="76"/>
        <v>0.10775</v>
      </c>
      <c r="J4918" t="s">
        <v>98</v>
      </c>
    </row>
    <row r="4919" spans="1:10" x14ac:dyDescent="0.2">
      <c r="A4919" s="6" t="s">
        <v>64</v>
      </c>
      <c r="B4919" s="6" t="s">
        <v>81</v>
      </c>
      <c r="C4919" s="6" t="s">
        <v>76</v>
      </c>
      <c r="D4919" s="6" t="s">
        <v>9</v>
      </c>
      <c r="E4919" s="6" t="s">
        <v>13</v>
      </c>
      <c r="F4919" s="6" t="s">
        <v>18</v>
      </c>
      <c r="G4919" s="36" t="s">
        <v>123</v>
      </c>
      <c r="H4919" s="6">
        <v>0.108</v>
      </c>
      <c r="I4919">
        <f t="shared" ca="1" si="76"/>
        <v>0.10775</v>
      </c>
      <c r="J4919" t="s">
        <v>98</v>
      </c>
    </row>
    <row r="4920" spans="1:10" x14ac:dyDescent="0.2">
      <c r="A4920" s="6" t="s">
        <v>64</v>
      </c>
      <c r="B4920" s="6" t="s">
        <v>81</v>
      </c>
      <c r="C4920" s="6" t="s">
        <v>76</v>
      </c>
      <c r="D4920" s="6" t="s">
        <v>9</v>
      </c>
      <c r="E4920" s="6" t="s">
        <v>13</v>
      </c>
      <c r="F4920" s="6" t="s">
        <v>19</v>
      </c>
      <c r="G4920" s="36" t="s">
        <v>124</v>
      </c>
      <c r="H4920" s="6">
        <v>9.8000000000000004E-2</v>
      </c>
      <c r="I4920">
        <f t="shared" ca="1" si="76"/>
        <v>9.7900000000000001E-2</v>
      </c>
      <c r="J4920" t="s">
        <v>98</v>
      </c>
    </row>
    <row r="4921" spans="1:10" x14ac:dyDescent="0.2">
      <c r="A4921" s="6" t="s">
        <v>64</v>
      </c>
      <c r="B4921" s="6" t="s">
        <v>81</v>
      </c>
      <c r="C4921" s="6" t="s">
        <v>76</v>
      </c>
      <c r="D4921" s="6" t="s">
        <v>9</v>
      </c>
      <c r="E4921" s="6" t="s">
        <v>13</v>
      </c>
      <c r="F4921" s="6" t="s">
        <v>20</v>
      </c>
      <c r="G4921" s="36" t="s">
        <v>124</v>
      </c>
      <c r="H4921" s="6">
        <v>9.7799999999999998E-2</v>
      </c>
      <c r="I4921">
        <f t="shared" ca="1" si="76"/>
        <v>9.7900000000000001E-2</v>
      </c>
      <c r="J4921" t="s">
        <v>98</v>
      </c>
    </row>
    <row r="4922" spans="1:10" x14ac:dyDescent="0.2">
      <c r="A4922" s="6" t="s">
        <v>64</v>
      </c>
      <c r="B4922" s="6" t="s">
        <v>81</v>
      </c>
      <c r="C4922" s="6" t="s">
        <v>76</v>
      </c>
      <c r="D4922" s="6" t="s">
        <v>9</v>
      </c>
      <c r="E4922" s="6" t="s">
        <v>13</v>
      </c>
      <c r="F4922" s="6" t="s">
        <v>21</v>
      </c>
      <c r="G4922" s="36" t="s">
        <v>104</v>
      </c>
      <c r="H4922" s="6">
        <v>0.10349999999999999</v>
      </c>
      <c r="I4922">
        <f t="shared" ca="1" si="76"/>
        <v>0.10475</v>
      </c>
      <c r="J4922" t="s">
        <v>98</v>
      </c>
    </row>
    <row r="4923" spans="1:10" x14ac:dyDescent="0.2">
      <c r="A4923" s="6" t="s">
        <v>64</v>
      </c>
      <c r="B4923" s="6" t="s">
        <v>81</v>
      </c>
      <c r="C4923" s="6" t="s">
        <v>76</v>
      </c>
      <c r="D4923" s="6" t="s">
        <v>9</v>
      </c>
      <c r="E4923" s="6" t="s">
        <v>13</v>
      </c>
      <c r="F4923" s="6" t="s">
        <v>22</v>
      </c>
      <c r="G4923" s="36" t="s">
        <v>104</v>
      </c>
      <c r="H4923" s="6">
        <v>0.106</v>
      </c>
      <c r="I4923">
        <f t="shared" ca="1" si="76"/>
        <v>0.10475</v>
      </c>
      <c r="J4923" t="s">
        <v>98</v>
      </c>
    </row>
    <row r="4924" spans="1:10" x14ac:dyDescent="0.2">
      <c r="A4924" s="6" t="s">
        <v>64</v>
      </c>
      <c r="B4924" s="6" t="s">
        <v>81</v>
      </c>
      <c r="C4924" s="6" t="s">
        <v>76</v>
      </c>
      <c r="D4924" s="6" t="s">
        <v>9</v>
      </c>
      <c r="E4924" s="6" t="s">
        <v>13</v>
      </c>
      <c r="F4924" s="6" t="s">
        <v>23</v>
      </c>
      <c r="G4924" s="36" t="s">
        <v>105</v>
      </c>
      <c r="H4924" s="6">
        <v>0.11</v>
      </c>
      <c r="I4924">
        <f t="shared" ca="1" si="76"/>
        <v>0.11005000000000001</v>
      </c>
      <c r="J4924" t="s">
        <v>98</v>
      </c>
    </row>
    <row r="4925" spans="1:10" x14ac:dyDescent="0.2">
      <c r="A4925" s="6" t="s">
        <v>64</v>
      </c>
      <c r="B4925" s="6" t="s">
        <v>81</v>
      </c>
      <c r="C4925" s="6" t="s">
        <v>76</v>
      </c>
      <c r="D4925" s="6" t="s">
        <v>9</v>
      </c>
      <c r="E4925" s="6" t="s">
        <v>13</v>
      </c>
      <c r="F4925" s="6" t="s">
        <v>24</v>
      </c>
      <c r="G4925" s="36" t="s">
        <v>105</v>
      </c>
      <c r="H4925" s="6">
        <v>0.1101</v>
      </c>
      <c r="I4925">
        <f t="shared" ca="1" si="76"/>
        <v>0.11005000000000001</v>
      </c>
      <c r="J4925" t="s">
        <v>98</v>
      </c>
    </row>
    <row r="4926" spans="1:10" x14ac:dyDescent="0.2">
      <c r="A4926" s="6" t="s">
        <v>64</v>
      </c>
      <c r="B4926" s="6" t="s">
        <v>81</v>
      </c>
      <c r="C4926" s="6" t="s">
        <v>76</v>
      </c>
      <c r="D4926" s="6" t="s">
        <v>9</v>
      </c>
      <c r="E4926" s="6" t="s">
        <v>13</v>
      </c>
      <c r="F4926" s="6" t="s">
        <v>25</v>
      </c>
      <c r="G4926" s="36" t="s">
        <v>106</v>
      </c>
      <c r="H4926" s="6">
        <v>0.1084</v>
      </c>
      <c r="I4926">
        <f t="shared" ca="1" si="76"/>
        <v>0.1094</v>
      </c>
      <c r="J4926" t="s">
        <v>98</v>
      </c>
    </row>
    <row r="4927" spans="1:10" x14ac:dyDescent="0.2">
      <c r="A4927" s="6" t="s">
        <v>64</v>
      </c>
      <c r="B4927" s="6" t="s">
        <v>81</v>
      </c>
      <c r="C4927" s="6" t="s">
        <v>76</v>
      </c>
      <c r="D4927" s="6" t="s">
        <v>9</v>
      </c>
      <c r="E4927" s="6" t="s">
        <v>13</v>
      </c>
      <c r="F4927" s="6" t="s">
        <v>26</v>
      </c>
      <c r="G4927" s="36" t="s">
        <v>106</v>
      </c>
      <c r="H4927" s="6">
        <v>0.1104</v>
      </c>
      <c r="I4927">
        <f t="shared" ca="1" si="76"/>
        <v>0.1094</v>
      </c>
      <c r="J4927" t="s">
        <v>98</v>
      </c>
    </row>
    <row r="4928" spans="1:10" x14ac:dyDescent="0.2">
      <c r="A4928" s="6" t="s">
        <v>64</v>
      </c>
      <c r="B4928" s="6" t="s">
        <v>81</v>
      </c>
      <c r="C4928" s="6" t="s">
        <v>76</v>
      </c>
      <c r="D4928" s="6" t="s">
        <v>9</v>
      </c>
      <c r="E4928" s="6" t="s">
        <v>13</v>
      </c>
      <c r="F4928" s="6" t="s">
        <v>27</v>
      </c>
      <c r="G4928" s="36" t="s">
        <v>107</v>
      </c>
      <c r="H4928" s="6">
        <v>0.13469999999999999</v>
      </c>
      <c r="I4928">
        <f t="shared" ca="1" si="76"/>
        <v>0.13250000000000001</v>
      </c>
      <c r="J4928" t="s">
        <v>98</v>
      </c>
    </row>
    <row r="4929" spans="1:10" x14ac:dyDescent="0.2">
      <c r="A4929" s="6" t="s">
        <v>64</v>
      </c>
      <c r="B4929" s="6" t="s">
        <v>81</v>
      </c>
      <c r="C4929" s="6" t="s">
        <v>76</v>
      </c>
      <c r="D4929" s="6" t="s">
        <v>9</v>
      </c>
      <c r="E4929" s="6" t="s">
        <v>13</v>
      </c>
      <c r="F4929" s="6" t="s">
        <v>28</v>
      </c>
      <c r="G4929" s="36" t="s">
        <v>107</v>
      </c>
      <c r="H4929" s="6">
        <v>0.1303</v>
      </c>
      <c r="I4929">
        <f t="shared" ca="1" si="76"/>
        <v>0.13250000000000001</v>
      </c>
      <c r="J4929" t="s">
        <v>98</v>
      </c>
    </row>
    <row r="4930" spans="1:10" x14ac:dyDescent="0.2">
      <c r="A4930" s="6" t="s">
        <v>64</v>
      </c>
      <c r="B4930" s="6" t="s">
        <v>81</v>
      </c>
      <c r="C4930" s="6" t="s">
        <v>76</v>
      </c>
      <c r="D4930" s="6" t="s">
        <v>9</v>
      </c>
      <c r="E4930" s="6" t="s">
        <v>13</v>
      </c>
      <c r="F4930" s="6" t="s">
        <v>29</v>
      </c>
      <c r="G4930" s="36" t="s">
        <v>108</v>
      </c>
      <c r="H4930" s="6">
        <v>0.13220000000000001</v>
      </c>
      <c r="I4930">
        <f t="shared" ref="I4930:I4993" ca="1" si="77">IF(ISEVEN(ROW(A4930)),AVERAGE(OFFSET(H$2:H$3,ROW()-ROW(A$2),)),I4929)</f>
        <v>0.13075000000000001</v>
      </c>
      <c r="J4930" t="s">
        <v>98</v>
      </c>
    </row>
    <row r="4931" spans="1:10" x14ac:dyDescent="0.2">
      <c r="A4931" s="6" t="s">
        <v>64</v>
      </c>
      <c r="B4931" s="6" t="s">
        <v>81</v>
      </c>
      <c r="C4931" s="6" t="s">
        <v>76</v>
      </c>
      <c r="D4931" s="6" t="s">
        <v>9</v>
      </c>
      <c r="E4931" s="6" t="s">
        <v>13</v>
      </c>
      <c r="F4931" s="6" t="s">
        <v>30</v>
      </c>
      <c r="G4931" s="36" t="s">
        <v>108</v>
      </c>
      <c r="H4931" s="6">
        <v>0.1293</v>
      </c>
      <c r="I4931">
        <f t="shared" ca="1" si="77"/>
        <v>0.13075000000000001</v>
      </c>
      <c r="J4931" t="s">
        <v>98</v>
      </c>
    </row>
    <row r="4932" spans="1:10" x14ac:dyDescent="0.2">
      <c r="A4932" s="6" t="s">
        <v>64</v>
      </c>
      <c r="B4932" s="6" t="s">
        <v>81</v>
      </c>
      <c r="C4932" s="6" t="s">
        <v>76</v>
      </c>
      <c r="D4932" s="6" t="s">
        <v>9</v>
      </c>
      <c r="E4932" s="6" t="s">
        <v>13</v>
      </c>
      <c r="F4932" s="6" t="s">
        <v>31</v>
      </c>
      <c r="G4932" s="36" t="s">
        <v>109</v>
      </c>
      <c r="H4932" s="6">
        <v>0.13300000000000001</v>
      </c>
      <c r="I4932">
        <f t="shared" ca="1" si="77"/>
        <v>0.13364999999999999</v>
      </c>
      <c r="J4932" t="s">
        <v>98</v>
      </c>
    </row>
    <row r="4933" spans="1:10" x14ac:dyDescent="0.2">
      <c r="A4933" s="6" t="s">
        <v>64</v>
      </c>
      <c r="B4933" s="6" t="s">
        <v>81</v>
      </c>
      <c r="C4933" s="6" t="s">
        <v>76</v>
      </c>
      <c r="D4933" s="6" t="s">
        <v>9</v>
      </c>
      <c r="E4933" s="6" t="s">
        <v>13</v>
      </c>
      <c r="F4933" s="6" t="s">
        <v>32</v>
      </c>
      <c r="G4933" s="36" t="s">
        <v>109</v>
      </c>
      <c r="H4933" s="6">
        <v>0.1343</v>
      </c>
      <c r="I4933">
        <f t="shared" ca="1" si="77"/>
        <v>0.13364999999999999</v>
      </c>
      <c r="J4933" t="s">
        <v>98</v>
      </c>
    </row>
    <row r="4934" spans="1:10" x14ac:dyDescent="0.2">
      <c r="A4934" s="6" t="s">
        <v>64</v>
      </c>
      <c r="B4934" s="6" t="s">
        <v>81</v>
      </c>
      <c r="C4934" s="6" t="s">
        <v>76</v>
      </c>
      <c r="D4934" s="6" t="s">
        <v>9</v>
      </c>
      <c r="E4934" s="6" t="s">
        <v>13</v>
      </c>
      <c r="F4934" s="6" t="s">
        <v>33</v>
      </c>
      <c r="G4934" s="36" t="s">
        <v>110</v>
      </c>
      <c r="H4934" s="6">
        <v>0.1285</v>
      </c>
      <c r="I4934">
        <f t="shared" ca="1" si="77"/>
        <v>0.127</v>
      </c>
      <c r="J4934" t="s">
        <v>98</v>
      </c>
    </row>
    <row r="4935" spans="1:10" x14ac:dyDescent="0.2">
      <c r="A4935" s="6" t="s">
        <v>64</v>
      </c>
      <c r="B4935" s="6" t="s">
        <v>81</v>
      </c>
      <c r="C4935" s="6" t="s">
        <v>76</v>
      </c>
      <c r="D4935" s="6" t="s">
        <v>9</v>
      </c>
      <c r="E4935" s="6" t="s">
        <v>13</v>
      </c>
      <c r="F4935" s="6" t="s">
        <v>34</v>
      </c>
      <c r="G4935" s="36" t="s">
        <v>110</v>
      </c>
      <c r="H4935" s="6">
        <v>0.1255</v>
      </c>
      <c r="I4935">
        <f t="shared" ca="1" si="77"/>
        <v>0.127</v>
      </c>
      <c r="J4935" t="s">
        <v>98</v>
      </c>
    </row>
    <row r="4936" spans="1:10" x14ac:dyDescent="0.2">
      <c r="A4936" s="6" t="s">
        <v>64</v>
      </c>
      <c r="B4936" s="6" t="s">
        <v>81</v>
      </c>
      <c r="C4936" s="6" t="s">
        <v>76</v>
      </c>
      <c r="D4936" s="6" t="s">
        <v>9</v>
      </c>
      <c r="E4936" s="6" t="s">
        <v>13</v>
      </c>
      <c r="F4936" s="6" t="s">
        <v>35</v>
      </c>
      <c r="G4936" s="36" t="s">
        <v>111</v>
      </c>
      <c r="H4936" s="6">
        <v>0.1211</v>
      </c>
      <c r="I4936">
        <f t="shared" ca="1" si="77"/>
        <v>0.12590000000000001</v>
      </c>
      <c r="J4936" t="s">
        <v>98</v>
      </c>
    </row>
    <row r="4937" spans="1:10" x14ac:dyDescent="0.2">
      <c r="A4937" s="6" t="s">
        <v>64</v>
      </c>
      <c r="B4937" s="6" t="s">
        <v>81</v>
      </c>
      <c r="C4937" s="6" t="s">
        <v>76</v>
      </c>
      <c r="D4937" s="6" t="s">
        <v>9</v>
      </c>
      <c r="E4937" s="6" t="s">
        <v>13</v>
      </c>
      <c r="F4937" s="6" t="s">
        <v>36</v>
      </c>
      <c r="G4937" s="36" t="s">
        <v>111</v>
      </c>
      <c r="H4937" s="6">
        <v>0.13070000000000001</v>
      </c>
      <c r="I4937">
        <f t="shared" ca="1" si="77"/>
        <v>0.12590000000000001</v>
      </c>
      <c r="J4937" t="s">
        <v>98</v>
      </c>
    </row>
    <row r="4938" spans="1:10" x14ac:dyDescent="0.2">
      <c r="A4938" s="6" t="s">
        <v>64</v>
      </c>
      <c r="B4938" s="6" t="s">
        <v>81</v>
      </c>
      <c r="C4938" s="6" t="s">
        <v>76</v>
      </c>
      <c r="D4938" s="6" t="s">
        <v>9</v>
      </c>
      <c r="E4938" s="6" t="s">
        <v>13</v>
      </c>
      <c r="F4938" s="6" t="s">
        <v>37</v>
      </c>
      <c r="G4938" s="36" t="s">
        <v>112</v>
      </c>
      <c r="H4938" s="6">
        <v>0.13519999999999999</v>
      </c>
      <c r="I4938">
        <f t="shared" ca="1" si="77"/>
        <v>0.1341</v>
      </c>
      <c r="J4938" t="s">
        <v>98</v>
      </c>
    </row>
    <row r="4939" spans="1:10" x14ac:dyDescent="0.2">
      <c r="A4939" s="6" t="s">
        <v>64</v>
      </c>
      <c r="B4939" s="6" t="s">
        <v>81</v>
      </c>
      <c r="C4939" s="6" t="s">
        <v>76</v>
      </c>
      <c r="D4939" s="6" t="s">
        <v>9</v>
      </c>
      <c r="E4939" s="6" t="s">
        <v>13</v>
      </c>
      <c r="F4939" s="6" t="s">
        <v>38</v>
      </c>
      <c r="G4939" s="36" t="s">
        <v>112</v>
      </c>
      <c r="H4939" s="6">
        <v>0.13300000000000001</v>
      </c>
      <c r="I4939">
        <f t="shared" ca="1" si="77"/>
        <v>0.1341</v>
      </c>
      <c r="J4939" t="s">
        <v>98</v>
      </c>
    </row>
    <row r="4940" spans="1:10" x14ac:dyDescent="0.2">
      <c r="A4940" s="6" t="s">
        <v>64</v>
      </c>
      <c r="B4940" s="6" t="s">
        <v>81</v>
      </c>
      <c r="C4940" s="6" t="s">
        <v>76</v>
      </c>
      <c r="D4940" s="6" t="s">
        <v>9</v>
      </c>
      <c r="E4940" s="6" t="s">
        <v>13</v>
      </c>
      <c r="F4940" s="6" t="s">
        <v>39</v>
      </c>
      <c r="G4940" s="36" t="s">
        <v>113</v>
      </c>
      <c r="H4940" s="6">
        <v>0.13600000000000001</v>
      </c>
      <c r="I4940">
        <f t="shared" ca="1" si="77"/>
        <v>0.1391</v>
      </c>
      <c r="J4940" t="s">
        <v>98</v>
      </c>
    </row>
    <row r="4941" spans="1:10" x14ac:dyDescent="0.2">
      <c r="A4941" s="6" t="s">
        <v>64</v>
      </c>
      <c r="B4941" s="6" t="s">
        <v>81</v>
      </c>
      <c r="C4941" s="6" t="s">
        <v>76</v>
      </c>
      <c r="D4941" s="6" t="s">
        <v>9</v>
      </c>
      <c r="E4941" s="6" t="s">
        <v>13</v>
      </c>
      <c r="F4941" s="6" t="s">
        <v>40</v>
      </c>
      <c r="G4941" s="36" t="s">
        <v>113</v>
      </c>
      <c r="H4941" s="6">
        <v>0.14219999999999999</v>
      </c>
      <c r="I4941">
        <f t="shared" ca="1" si="77"/>
        <v>0.1391</v>
      </c>
      <c r="J4941" t="s">
        <v>98</v>
      </c>
    </row>
    <row r="4942" spans="1:10" x14ac:dyDescent="0.2">
      <c r="A4942" s="6" t="s">
        <v>64</v>
      </c>
      <c r="B4942" s="6" t="s">
        <v>81</v>
      </c>
      <c r="C4942" s="6" t="s">
        <v>76</v>
      </c>
      <c r="D4942" s="6" t="s">
        <v>9</v>
      </c>
      <c r="E4942" s="6" t="s">
        <v>13</v>
      </c>
      <c r="F4942" s="6" t="s">
        <v>41</v>
      </c>
      <c r="G4942" s="36" t="s">
        <v>141</v>
      </c>
      <c r="H4942" s="6">
        <v>0</v>
      </c>
      <c r="I4942">
        <f t="shared" ca="1" si="77"/>
        <v>0</v>
      </c>
      <c r="J4942" t="s">
        <v>98</v>
      </c>
    </row>
    <row r="4943" spans="1:10" x14ac:dyDescent="0.2">
      <c r="A4943" s="6" t="s">
        <v>65</v>
      </c>
      <c r="B4943" s="6" t="s">
        <v>81</v>
      </c>
      <c r="C4943" s="6" t="s">
        <v>76</v>
      </c>
      <c r="D4943" s="6" t="s">
        <v>9</v>
      </c>
      <c r="E4943" s="6" t="s">
        <v>13</v>
      </c>
      <c r="F4943" s="6" t="s">
        <v>15</v>
      </c>
      <c r="G4943" s="36" t="s">
        <v>122</v>
      </c>
      <c r="H4943" s="6">
        <v>0</v>
      </c>
      <c r="I4943">
        <f t="shared" ca="1" si="77"/>
        <v>0</v>
      </c>
      <c r="J4943" t="s">
        <v>98</v>
      </c>
    </row>
    <row r="4944" spans="1:10" x14ac:dyDescent="0.2">
      <c r="A4944" s="6" t="s">
        <v>65</v>
      </c>
      <c r="B4944" s="6" t="s">
        <v>81</v>
      </c>
      <c r="C4944" s="6" t="s">
        <v>76</v>
      </c>
      <c r="D4944" s="6" t="s">
        <v>9</v>
      </c>
      <c r="E4944" s="6" t="s">
        <v>13</v>
      </c>
      <c r="F4944" s="6" t="s">
        <v>16</v>
      </c>
      <c r="G4944" s="36" t="s">
        <v>122</v>
      </c>
      <c r="H4944" s="6">
        <v>0.13100000000000001</v>
      </c>
      <c r="I4944">
        <f t="shared" ca="1" si="77"/>
        <v>0.1303</v>
      </c>
      <c r="J4944" t="s">
        <v>98</v>
      </c>
    </row>
    <row r="4945" spans="1:10" x14ac:dyDescent="0.2">
      <c r="A4945" s="6" t="s">
        <v>65</v>
      </c>
      <c r="B4945" s="6" t="s">
        <v>81</v>
      </c>
      <c r="C4945" s="6" t="s">
        <v>76</v>
      </c>
      <c r="D4945" s="6" t="s">
        <v>9</v>
      </c>
      <c r="E4945" s="6" t="s">
        <v>13</v>
      </c>
      <c r="F4945" s="6" t="s">
        <v>17</v>
      </c>
      <c r="G4945" s="36" t="s">
        <v>123</v>
      </c>
      <c r="H4945" s="6">
        <v>0.12959999999999999</v>
      </c>
      <c r="I4945">
        <f t="shared" ca="1" si="77"/>
        <v>0.1303</v>
      </c>
      <c r="J4945" t="s">
        <v>98</v>
      </c>
    </row>
    <row r="4946" spans="1:10" x14ac:dyDescent="0.2">
      <c r="A4946" s="6" t="s">
        <v>65</v>
      </c>
      <c r="B4946" s="6" t="s">
        <v>81</v>
      </c>
      <c r="C4946" s="6" t="s">
        <v>76</v>
      </c>
      <c r="D4946" s="6" t="s">
        <v>9</v>
      </c>
      <c r="E4946" s="6" t="s">
        <v>13</v>
      </c>
      <c r="F4946" s="6" t="s">
        <v>18</v>
      </c>
      <c r="G4946" s="36" t="s">
        <v>123</v>
      </c>
      <c r="H4946" s="6">
        <v>0.13139999999999999</v>
      </c>
      <c r="I4946">
        <f t="shared" ca="1" si="77"/>
        <v>0.14505000000000001</v>
      </c>
      <c r="J4946" t="s">
        <v>98</v>
      </c>
    </row>
    <row r="4947" spans="1:10" x14ac:dyDescent="0.2">
      <c r="A4947" s="6" t="s">
        <v>65</v>
      </c>
      <c r="B4947" s="6" t="s">
        <v>81</v>
      </c>
      <c r="C4947" s="6" t="s">
        <v>76</v>
      </c>
      <c r="D4947" s="6" t="s">
        <v>9</v>
      </c>
      <c r="E4947" s="6" t="s">
        <v>13</v>
      </c>
      <c r="F4947" s="6" t="s">
        <v>19</v>
      </c>
      <c r="G4947" s="36" t="s">
        <v>124</v>
      </c>
      <c r="H4947" s="6">
        <v>0.15870000000000001</v>
      </c>
      <c r="I4947">
        <f t="shared" ca="1" si="77"/>
        <v>0.14505000000000001</v>
      </c>
      <c r="J4947" t="s">
        <v>98</v>
      </c>
    </row>
    <row r="4948" spans="1:10" x14ac:dyDescent="0.2">
      <c r="A4948" s="6" t="s">
        <v>65</v>
      </c>
      <c r="B4948" s="6" t="s">
        <v>81</v>
      </c>
      <c r="C4948" s="6" t="s">
        <v>76</v>
      </c>
      <c r="D4948" s="6" t="s">
        <v>9</v>
      </c>
      <c r="E4948" s="6" t="s">
        <v>13</v>
      </c>
      <c r="F4948" s="6" t="s">
        <v>20</v>
      </c>
      <c r="G4948" s="36" t="s">
        <v>124</v>
      </c>
      <c r="H4948" s="6">
        <v>0.1595</v>
      </c>
      <c r="I4948">
        <f t="shared" ca="1" si="77"/>
        <v>0.16335</v>
      </c>
      <c r="J4948" t="s">
        <v>98</v>
      </c>
    </row>
    <row r="4949" spans="1:10" x14ac:dyDescent="0.2">
      <c r="A4949" s="6" t="s">
        <v>65</v>
      </c>
      <c r="B4949" s="6" t="s">
        <v>81</v>
      </c>
      <c r="C4949" s="6" t="s">
        <v>76</v>
      </c>
      <c r="D4949" s="6" t="s">
        <v>9</v>
      </c>
      <c r="E4949" s="6" t="s">
        <v>13</v>
      </c>
      <c r="F4949" s="6" t="s">
        <v>21</v>
      </c>
      <c r="G4949" s="36" t="s">
        <v>104</v>
      </c>
      <c r="H4949" s="6">
        <v>0.16719999999999999</v>
      </c>
      <c r="I4949">
        <f t="shared" ca="1" si="77"/>
        <v>0.16335</v>
      </c>
      <c r="J4949" t="s">
        <v>98</v>
      </c>
    </row>
    <row r="4950" spans="1:10" x14ac:dyDescent="0.2">
      <c r="A4950" s="6" t="s">
        <v>65</v>
      </c>
      <c r="B4950" s="6" t="s">
        <v>81</v>
      </c>
      <c r="C4950" s="6" t="s">
        <v>76</v>
      </c>
      <c r="D4950" s="6" t="s">
        <v>9</v>
      </c>
      <c r="E4950" s="6" t="s">
        <v>13</v>
      </c>
      <c r="F4950" s="6" t="s">
        <v>22</v>
      </c>
      <c r="G4950" s="36" t="s">
        <v>104</v>
      </c>
      <c r="H4950" s="6">
        <v>0.17</v>
      </c>
      <c r="I4950">
        <f t="shared" ca="1" si="77"/>
        <v>0.16865000000000002</v>
      </c>
      <c r="J4950" t="s">
        <v>98</v>
      </c>
    </row>
    <row r="4951" spans="1:10" x14ac:dyDescent="0.2">
      <c r="A4951" s="6" t="s">
        <v>65</v>
      </c>
      <c r="B4951" s="6" t="s">
        <v>81</v>
      </c>
      <c r="C4951" s="6" t="s">
        <v>76</v>
      </c>
      <c r="D4951" s="6" t="s">
        <v>9</v>
      </c>
      <c r="E4951" s="6" t="s">
        <v>13</v>
      </c>
      <c r="F4951" s="6" t="s">
        <v>23</v>
      </c>
      <c r="G4951" s="36" t="s">
        <v>105</v>
      </c>
      <c r="H4951" s="6">
        <v>0.1673</v>
      </c>
      <c r="I4951">
        <f t="shared" ca="1" si="77"/>
        <v>0.16865000000000002</v>
      </c>
      <c r="J4951" t="s">
        <v>98</v>
      </c>
    </row>
    <row r="4952" spans="1:10" x14ac:dyDescent="0.2">
      <c r="A4952" s="6" t="s">
        <v>65</v>
      </c>
      <c r="B4952" s="6" t="s">
        <v>81</v>
      </c>
      <c r="C4952" s="6" t="s">
        <v>76</v>
      </c>
      <c r="D4952" s="6" t="s">
        <v>9</v>
      </c>
      <c r="E4952" s="6" t="s">
        <v>13</v>
      </c>
      <c r="F4952" s="6" t="s">
        <v>24</v>
      </c>
      <c r="G4952" s="36" t="s">
        <v>105</v>
      </c>
      <c r="H4952" s="6">
        <v>0.17019999999999999</v>
      </c>
      <c r="I4952">
        <f t="shared" ca="1" si="77"/>
        <v>0.17254999999999998</v>
      </c>
      <c r="J4952" t="s">
        <v>98</v>
      </c>
    </row>
    <row r="4953" spans="1:10" x14ac:dyDescent="0.2">
      <c r="A4953" s="6" t="s">
        <v>65</v>
      </c>
      <c r="B4953" s="6" t="s">
        <v>81</v>
      </c>
      <c r="C4953" s="6" t="s">
        <v>76</v>
      </c>
      <c r="D4953" s="6" t="s">
        <v>9</v>
      </c>
      <c r="E4953" s="6" t="s">
        <v>13</v>
      </c>
      <c r="F4953" s="6" t="s">
        <v>25</v>
      </c>
      <c r="G4953" s="36" t="s">
        <v>106</v>
      </c>
      <c r="H4953" s="6">
        <v>0.1749</v>
      </c>
      <c r="I4953">
        <f t="shared" ca="1" si="77"/>
        <v>0.17254999999999998</v>
      </c>
      <c r="J4953" t="s">
        <v>98</v>
      </c>
    </row>
    <row r="4954" spans="1:10" x14ac:dyDescent="0.2">
      <c r="A4954" s="6" t="s">
        <v>65</v>
      </c>
      <c r="B4954" s="6" t="s">
        <v>81</v>
      </c>
      <c r="C4954" s="6" t="s">
        <v>76</v>
      </c>
      <c r="D4954" s="6" t="s">
        <v>9</v>
      </c>
      <c r="E4954" s="6" t="s">
        <v>13</v>
      </c>
      <c r="F4954" s="6" t="s">
        <v>26</v>
      </c>
      <c r="G4954" s="36" t="s">
        <v>106</v>
      </c>
      <c r="H4954" s="6">
        <v>0.17699999999999999</v>
      </c>
      <c r="I4954">
        <f t="shared" ca="1" si="77"/>
        <v>0.18275</v>
      </c>
      <c r="J4954" t="s">
        <v>98</v>
      </c>
    </row>
    <row r="4955" spans="1:10" x14ac:dyDescent="0.2">
      <c r="A4955" s="6" t="s">
        <v>65</v>
      </c>
      <c r="B4955" s="6" t="s">
        <v>81</v>
      </c>
      <c r="C4955" s="6" t="s">
        <v>76</v>
      </c>
      <c r="D4955" s="6" t="s">
        <v>9</v>
      </c>
      <c r="E4955" s="6" t="s">
        <v>13</v>
      </c>
      <c r="F4955" s="6" t="s">
        <v>27</v>
      </c>
      <c r="G4955" s="36" t="s">
        <v>107</v>
      </c>
      <c r="H4955" s="6">
        <v>0.1885</v>
      </c>
      <c r="I4955">
        <f t="shared" ca="1" si="77"/>
        <v>0.18275</v>
      </c>
      <c r="J4955" t="s">
        <v>98</v>
      </c>
    </row>
    <row r="4956" spans="1:10" x14ac:dyDescent="0.2">
      <c r="A4956" s="6" t="s">
        <v>65</v>
      </c>
      <c r="B4956" s="6" t="s">
        <v>81</v>
      </c>
      <c r="C4956" s="6" t="s">
        <v>76</v>
      </c>
      <c r="D4956" s="6" t="s">
        <v>9</v>
      </c>
      <c r="E4956" s="6" t="s">
        <v>13</v>
      </c>
      <c r="F4956" s="6" t="s">
        <v>28</v>
      </c>
      <c r="G4956" s="36" t="s">
        <v>107</v>
      </c>
      <c r="H4956" s="6">
        <v>0.1976</v>
      </c>
      <c r="I4956">
        <f t="shared" ca="1" si="77"/>
        <v>0.1963</v>
      </c>
      <c r="J4956" t="s">
        <v>98</v>
      </c>
    </row>
    <row r="4957" spans="1:10" x14ac:dyDescent="0.2">
      <c r="A4957" s="6" t="s">
        <v>65</v>
      </c>
      <c r="B4957" s="6" t="s">
        <v>81</v>
      </c>
      <c r="C4957" s="6" t="s">
        <v>76</v>
      </c>
      <c r="D4957" s="6" t="s">
        <v>9</v>
      </c>
      <c r="E4957" s="6" t="s">
        <v>13</v>
      </c>
      <c r="F4957" s="6" t="s">
        <v>29</v>
      </c>
      <c r="G4957" s="36" t="s">
        <v>108</v>
      </c>
      <c r="H4957" s="6">
        <v>0.19500000000000001</v>
      </c>
      <c r="I4957">
        <f t="shared" ca="1" si="77"/>
        <v>0.1963</v>
      </c>
      <c r="J4957" t="s">
        <v>98</v>
      </c>
    </row>
    <row r="4958" spans="1:10" x14ac:dyDescent="0.2">
      <c r="A4958" s="6" t="s">
        <v>65</v>
      </c>
      <c r="B4958" s="6" t="s">
        <v>81</v>
      </c>
      <c r="C4958" s="6" t="s">
        <v>76</v>
      </c>
      <c r="D4958" s="6" t="s">
        <v>9</v>
      </c>
      <c r="E4958" s="6" t="s">
        <v>13</v>
      </c>
      <c r="F4958" s="6" t="s">
        <v>30</v>
      </c>
      <c r="G4958" s="36" t="s">
        <v>108</v>
      </c>
      <c r="H4958" s="6">
        <v>0.19320000000000001</v>
      </c>
      <c r="I4958">
        <f t="shared" ca="1" si="77"/>
        <v>0.19159999999999999</v>
      </c>
      <c r="J4958" t="s">
        <v>98</v>
      </c>
    </row>
    <row r="4959" spans="1:10" x14ac:dyDescent="0.2">
      <c r="A4959" s="6" t="s">
        <v>65</v>
      </c>
      <c r="B4959" s="6" t="s">
        <v>81</v>
      </c>
      <c r="C4959" s="6" t="s">
        <v>76</v>
      </c>
      <c r="D4959" s="6" t="s">
        <v>9</v>
      </c>
      <c r="E4959" s="6" t="s">
        <v>13</v>
      </c>
      <c r="F4959" s="6" t="s">
        <v>31</v>
      </c>
      <c r="G4959" s="36" t="s">
        <v>109</v>
      </c>
      <c r="H4959" s="6">
        <v>0.19</v>
      </c>
      <c r="I4959">
        <f t="shared" ca="1" si="77"/>
        <v>0.19159999999999999</v>
      </c>
      <c r="J4959" t="s">
        <v>98</v>
      </c>
    </row>
    <row r="4960" spans="1:10" x14ac:dyDescent="0.2">
      <c r="A4960" s="6" t="s">
        <v>65</v>
      </c>
      <c r="B4960" s="6" t="s">
        <v>81</v>
      </c>
      <c r="C4960" s="6" t="s">
        <v>76</v>
      </c>
      <c r="D4960" s="6" t="s">
        <v>9</v>
      </c>
      <c r="E4960" s="6" t="s">
        <v>13</v>
      </c>
      <c r="F4960" s="6" t="s">
        <v>32</v>
      </c>
      <c r="G4960" s="36" t="s">
        <v>109</v>
      </c>
      <c r="H4960" s="6">
        <v>0.19570000000000001</v>
      </c>
      <c r="I4960">
        <f t="shared" ca="1" si="77"/>
        <v>0.19705</v>
      </c>
      <c r="J4960" t="s">
        <v>98</v>
      </c>
    </row>
    <row r="4961" spans="1:10" x14ac:dyDescent="0.2">
      <c r="A4961" s="6" t="s">
        <v>65</v>
      </c>
      <c r="B4961" s="6" t="s">
        <v>81</v>
      </c>
      <c r="C4961" s="6" t="s">
        <v>76</v>
      </c>
      <c r="D4961" s="6" t="s">
        <v>9</v>
      </c>
      <c r="E4961" s="6" t="s">
        <v>13</v>
      </c>
      <c r="F4961" s="6" t="s">
        <v>33</v>
      </c>
      <c r="G4961" s="36" t="s">
        <v>110</v>
      </c>
      <c r="H4961" s="6">
        <v>0.19839999999999999</v>
      </c>
      <c r="I4961">
        <f t="shared" ca="1" si="77"/>
        <v>0.19705</v>
      </c>
      <c r="J4961" t="s">
        <v>98</v>
      </c>
    </row>
    <row r="4962" spans="1:10" x14ac:dyDescent="0.2">
      <c r="A4962" s="6" t="s">
        <v>65</v>
      </c>
      <c r="B4962" s="6" t="s">
        <v>81</v>
      </c>
      <c r="C4962" s="6" t="s">
        <v>76</v>
      </c>
      <c r="D4962" s="6" t="s">
        <v>9</v>
      </c>
      <c r="E4962" s="6" t="s">
        <v>13</v>
      </c>
      <c r="F4962" s="6" t="s">
        <v>34</v>
      </c>
      <c r="G4962" s="36" t="s">
        <v>110</v>
      </c>
      <c r="H4962" s="6">
        <v>0.1993</v>
      </c>
      <c r="I4962">
        <f t="shared" ca="1" si="77"/>
        <v>0.1971</v>
      </c>
      <c r="J4962" t="s">
        <v>98</v>
      </c>
    </row>
    <row r="4963" spans="1:10" x14ac:dyDescent="0.2">
      <c r="A4963" s="6" t="s">
        <v>65</v>
      </c>
      <c r="B4963" s="6" t="s">
        <v>81</v>
      </c>
      <c r="C4963" s="6" t="s">
        <v>76</v>
      </c>
      <c r="D4963" s="6" t="s">
        <v>9</v>
      </c>
      <c r="E4963" s="6" t="s">
        <v>13</v>
      </c>
      <c r="F4963" s="6" t="s">
        <v>35</v>
      </c>
      <c r="G4963" s="36" t="s">
        <v>111</v>
      </c>
      <c r="H4963" s="6">
        <v>0.19489999999999999</v>
      </c>
      <c r="I4963">
        <f t="shared" ca="1" si="77"/>
        <v>0.1971</v>
      </c>
      <c r="J4963" t="s">
        <v>98</v>
      </c>
    </row>
    <row r="4964" spans="1:10" x14ac:dyDescent="0.2">
      <c r="A4964" s="6" t="s">
        <v>65</v>
      </c>
      <c r="B4964" s="6" t="s">
        <v>81</v>
      </c>
      <c r="C4964" s="6" t="s">
        <v>76</v>
      </c>
      <c r="D4964" s="6" t="s">
        <v>9</v>
      </c>
      <c r="E4964" s="6" t="s">
        <v>13</v>
      </c>
      <c r="F4964" s="6" t="s">
        <v>36</v>
      </c>
      <c r="G4964" s="36" t="s">
        <v>111</v>
      </c>
      <c r="H4964" s="6">
        <v>0.1981</v>
      </c>
      <c r="I4964">
        <f t="shared" ca="1" si="77"/>
        <v>0.19895000000000002</v>
      </c>
      <c r="J4964" t="s">
        <v>98</v>
      </c>
    </row>
    <row r="4965" spans="1:10" x14ac:dyDescent="0.2">
      <c r="A4965" s="6" t="s">
        <v>65</v>
      </c>
      <c r="B4965" s="6" t="s">
        <v>81</v>
      </c>
      <c r="C4965" s="6" t="s">
        <v>76</v>
      </c>
      <c r="D4965" s="6" t="s">
        <v>9</v>
      </c>
      <c r="E4965" s="6" t="s">
        <v>13</v>
      </c>
      <c r="F4965" s="6" t="s">
        <v>37</v>
      </c>
      <c r="G4965" s="36" t="s">
        <v>112</v>
      </c>
      <c r="H4965" s="6">
        <v>0.19980000000000001</v>
      </c>
      <c r="I4965">
        <f t="shared" ca="1" si="77"/>
        <v>0.19895000000000002</v>
      </c>
      <c r="J4965" t="s">
        <v>98</v>
      </c>
    </row>
    <row r="4966" spans="1:10" x14ac:dyDescent="0.2">
      <c r="A4966" s="6" t="s">
        <v>65</v>
      </c>
      <c r="B4966" s="6" t="s">
        <v>81</v>
      </c>
      <c r="C4966" s="6" t="s">
        <v>76</v>
      </c>
      <c r="D4966" s="6" t="s">
        <v>9</v>
      </c>
      <c r="E4966" s="6" t="s">
        <v>13</v>
      </c>
      <c r="F4966" s="6" t="s">
        <v>38</v>
      </c>
      <c r="G4966" s="36" t="s">
        <v>112</v>
      </c>
      <c r="H4966" s="6">
        <v>0.20300000000000001</v>
      </c>
      <c r="I4966">
        <f t="shared" ca="1" si="77"/>
        <v>0.20255000000000001</v>
      </c>
      <c r="J4966" t="s">
        <v>98</v>
      </c>
    </row>
    <row r="4967" spans="1:10" x14ac:dyDescent="0.2">
      <c r="A4967" s="6" t="s">
        <v>65</v>
      </c>
      <c r="B4967" s="6" t="s">
        <v>81</v>
      </c>
      <c r="C4967" s="6" t="s">
        <v>76</v>
      </c>
      <c r="D4967" s="6" t="s">
        <v>9</v>
      </c>
      <c r="E4967" s="6" t="s">
        <v>13</v>
      </c>
      <c r="F4967" s="6" t="s">
        <v>39</v>
      </c>
      <c r="G4967" s="36" t="s">
        <v>113</v>
      </c>
      <c r="H4967" s="6">
        <v>0.2021</v>
      </c>
      <c r="I4967">
        <f t="shared" ca="1" si="77"/>
        <v>0.20255000000000001</v>
      </c>
      <c r="J4967" t="s">
        <v>98</v>
      </c>
    </row>
    <row r="4968" spans="1:10" x14ac:dyDescent="0.2">
      <c r="A4968" s="6" t="s">
        <v>65</v>
      </c>
      <c r="B4968" s="6" t="s">
        <v>81</v>
      </c>
      <c r="C4968" s="6" t="s">
        <v>76</v>
      </c>
      <c r="D4968" s="6" t="s">
        <v>9</v>
      </c>
      <c r="E4968" s="6" t="s">
        <v>13</v>
      </c>
      <c r="F4968" s="6" t="s">
        <v>40</v>
      </c>
      <c r="G4968" s="36" t="s">
        <v>113</v>
      </c>
      <c r="H4968" s="6">
        <v>0.20430000000000001</v>
      </c>
      <c r="I4968">
        <f t="shared" ca="1" si="77"/>
        <v>0.10215</v>
      </c>
      <c r="J4968" t="s">
        <v>98</v>
      </c>
    </row>
    <row r="4969" spans="1:10" x14ac:dyDescent="0.2">
      <c r="A4969" s="6" t="s">
        <v>65</v>
      </c>
      <c r="B4969" s="6" t="s">
        <v>81</v>
      </c>
      <c r="C4969" s="6" t="s">
        <v>76</v>
      </c>
      <c r="D4969" s="6" t="s">
        <v>9</v>
      </c>
      <c r="E4969" s="6" t="s">
        <v>13</v>
      </c>
      <c r="F4969" s="6" t="s">
        <v>41</v>
      </c>
      <c r="G4969" s="36" t="s">
        <v>141</v>
      </c>
      <c r="H4969" s="6">
        <v>0</v>
      </c>
      <c r="I4969">
        <f t="shared" ca="1" si="77"/>
        <v>0.10215</v>
      </c>
      <c r="J4969" t="s">
        <v>98</v>
      </c>
    </row>
    <row r="4970" spans="1:10" x14ac:dyDescent="0.2">
      <c r="A4970" s="6" t="s">
        <v>66</v>
      </c>
      <c r="B4970" s="6" t="s">
        <v>81</v>
      </c>
      <c r="C4970" s="6" t="s">
        <v>76</v>
      </c>
      <c r="D4970" s="6" t="s">
        <v>9</v>
      </c>
      <c r="E4970" s="6" t="s">
        <v>13</v>
      </c>
      <c r="F4970" s="6" t="s">
        <v>15</v>
      </c>
      <c r="G4970" s="36" t="s">
        <v>122</v>
      </c>
      <c r="H4970" s="6">
        <v>0</v>
      </c>
      <c r="I4970">
        <f t="shared" ca="1" si="77"/>
        <v>8.0750000000000002E-2</v>
      </c>
      <c r="J4970" t="s">
        <v>98</v>
      </c>
    </row>
    <row r="4971" spans="1:10" x14ac:dyDescent="0.2">
      <c r="A4971" s="6" t="s">
        <v>66</v>
      </c>
      <c r="B4971" s="6" t="s">
        <v>81</v>
      </c>
      <c r="C4971" s="6" t="s">
        <v>76</v>
      </c>
      <c r="D4971" s="6" t="s">
        <v>9</v>
      </c>
      <c r="E4971" s="6" t="s">
        <v>13</v>
      </c>
      <c r="F4971" s="6" t="s">
        <v>16</v>
      </c>
      <c r="G4971" s="36" t="s">
        <v>122</v>
      </c>
      <c r="H4971" s="6">
        <v>0.1615</v>
      </c>
      <c r="I4971">
        <f t="shared" ca="1" si="77"/>
        <v>8.0750000000000002E-2</v>
      </c>
      <c r="J4971" t="s">
        <v>98</v>
      </c>
    </row>
    <row r="4972" spans="1:10" x14ac:dyDescent="0.2">
      <c r="A4972" s="6" t="s">
        <v>66</v>
      </c>
      <c r="B4972" s="6" t="s">
        <v>81</v>
      </c>
      <c r="C4972" s="6" t="s">
        <v>76</v>
      </c>
      <c r="D4972" s="6" t="s">
        <v>9</v>
      </c>
      <c r="E4972" s="6" t="s">
        <v>13</v>
      </c>
      <c r="F4972" s="6" t="s">
        <v>17</v>
      </c>
      <c r="G4972" s="36" t="s">
        <v>123</v>
      </c>
      <c r="H4972" s="6">
        <v>0.16719999999999999</v>
      </c>
      <c r="I4972">
        <f t="shared" ca="1" si="77"/>
        <v>0.17280000000000001</v>
      </c>
      <c r="J4972" t="s">
        <v>98</v>
      </c>
    </row>
    <row r="4973" spans="1:10" x14ac:dyDescent="0.2">
      <c r="A4973" s="6" t="s">
        <v>66</v>
      </c>
      <c r="B4973" s="6" t="s">
        <v>81</v>
      </c>
      <c r="C4973" s="6" t="s">
        <v>76</v>
      </c>
      <c r="D4973" s="6" t="s">
        <v>9</v>
      </c>
      <c r="E4973" s="6" t="s">
        <v>13</v>
      </c>
      <c r="F4973" s="6" t="s">
        <v>18</v>
      </c>
      <c r="G4973" s="36" t="s">
        <v>123</v>
      </c>
      <c r="H4973" s="6">
        <v>0.1784</v>
      </c>
      <c r="I4973">
        <f t="shared" ca="1" si="77"/>
        <v>0.17280000000000001</v>
      </c>
      <c r="J4973" t="s">
        <v>98</v>
      </c>
    </row>
    <row r="4974" spans="1:10" x14ac:dyDescent="0.2">
      <c r="A4974" s="6" t="s">
        <v>66</v>
      </c>
      <c r="B4974" s="6" t="s">
        <v>81</v>
      </c>
      <c r="C4974" s="6" t="s">
        <v>76</v>
      </c>
      <c r="D4974" s="6" t="s">
        <v>9</v>
      </c>
      <c r="E4974" s="6" t="s">
        <v>13</v>
      </c>
      <c r="F4974" s="6" t="s">
        <v>19</v>
      </c>
      <c r="G4974" s="36" t="s">
        <v>124</v>
      </c>
      <c r="H4974" s="6">
        <v>0.17430000000000001</v>
      </c>
      <c r="I4974">
        <f t="shared" ca="1" si="77"/>
        <v>0.17230000000000001</v>
      </c>
      <c r="J4974" t="s">
        <v>98</v>
      </c>
    </row>
    <row r="4975" spans="1:10" x14ac:dyDescent="0.2">
      <c r="A4975" s="6" t="s">
        <v>66</v>
      </c>
      <c r="B4975" s="6" t="s">
        <v>81</v>
      </c>
      <c r="C4975" s="6" t="s">
        <v>76</v>
      </c>
      <c r="D4975" s="6" t="s">
        <v>9</v>
      </c>
      <c r="E4975" s="6" t="s">
        <v>13</v>
      </c>
      <c r="F4975" s="6" t="s">
        <v>20</v>
      </c>
      <c r="G4975" s="36" t="s">
        <v>124</v>
      </c>
      <c r="H4975" s="6">
        <v>0.17030000000000001</v>
      </c>
      <c r="I4975">
        <f t="shared" ca="1" si="77"/>
        <v>0.17230000000000001</v>
      </c>
      <c r="J4975" t="s">
        <v>98</v>
      </c>
    </row>
    <row r="4976" spans="1:10" x14ac:dyDescent="0.2">
      <c r="A4976" s="6" t="s">
        <v>66</v>
      </c>
      <c r="B4976" s="6" t="s">
        <v>81</v>
      </c>
      <c r="C4976" s="6" t="s">
        <v>76</v>
      </c>
      <c r="D4976" s="6" t="s">
        <v>9</v>
      </c>
      <c r="E4976" s="6" t="s">
        <v>13</v>
      </c>
      <c r="F4976" s="6" t="s">
        <v>21</v>
      </c>
      <c r="G4976" s="36" t="s">
        <v>104</v>
      </c>
      <c r="H4976" s="6">
        <v>0.1714</v>
      </c>
      <c r="I4976">
        <f t="shared" ca="1" si="77"/>
        <v>0.17775000000000002</v>
      </c>
      <c r="J4976" t="s">
        <v>98</v>
      </c>
    </row>
    <row r="4977" spans="1:10" x14ac:dyDescent="0.2">
      <c r="A4977" s="6" t="s">
        <v>66</v>
      </c>
      <c r="B4977" s="6" t="s">
        <v>81</v>
      </c>
      <c r="C4977" s="6" t="s">
        <v>76</v>
      </c>
      <c r="D4977" s="6" t="s">
        <v>9</v>
      </c>
      <c r="E4977" s="6" t="s">
        <v>13</v>
      </c>
      <c r="F4977" s="6" t="s">
        <v>22</v>
      </c>
      <c r="G4977" s="36" t="s">
        <v>104</v>
      </c>
      <c r="H4977" s="6">
        <v>0.18410000000000001</v>
      </c>
      <c r="I4977">
        <f t="shared" ca="1" si="77"/>
        <v>0.17775000000000002</v>
      </c>
      <c r="J4977" t="s">
        <v>98</v>
      </c>
    </row>
    <row r="4978" spans="1:10" x14ac:dyDescent="0.2">
      <c r="A4978" s="6" t="s">
        <v>66</v>
      </c>
      <c r="B4978" s="6" t="s">
        <v>81</v>
      </c>
      <c r="C4978" s="6" t="s">
        <v>76</v>
      </c>
      <c r="D4978" s="6" t="s">
        <v>9</v>
      </c>
      <c r="E4978" s="6" t="s">
        <v>13</v>
      </c>
      <c r="F4978" s="6" t="s">
        <v>23</v>
      </c>
      <c r="G4978" s="36" t="s">
        <v>105</v>
      </c>
      <c r="H4978" s="6">
        <v>0.189</v>
      </c>
      <c r="I4978">
        <f t="shared" ca="1" si="77"/>
        <v>0.19019999999999998</v>
      </c>
      <c r="J4978" t="s">
        <v>98</v>
      </c>
    </row>
    <row r="4979" spans="1:10" x14ac:dyDescent="0.2">
      <c r="A4979" s="6" t="s">
        <v>66</v>
      </c>
      <c r="B4979" s="6" t="s">
        <v>81</v>
      </c>
      <c r="C4979" s="6" t="s">
        <v>76</v>
      </c>
      <c r="D4979" s="6" t="s">
        <v>9</v>
      </c>
      <c r="E4979" s="6" t="s">
        <v>13</v>
      </c>
      <c r="F4979" s="6" t="s">
        <v>24</v>
      </c>
      <c r="G4979" s="36" t="s">
        <v>105</v>
      </c>
      <c r="H4979" s="6">
        <v>0.19139999999999999</v>
      </c>
      <c r="I4979">
        <f t="shared" ca="1" si="77"/>
        <v>0.19019999999999998</v>
      </c>
      <c r="J4979" t="s">
        <v>98</v>
      </c>
    </row>
    <row r="4980" spans="1:10" x14ac:dyDescent="0.2">
      <c r="A4980" s="6" t="s">
        <v>66</v>
      </c>
      <c r="B4980" s="6" t="s">
        <v>81</v>
      </c>
      <c r="C4980" s="6" t="s">
        <v>76</v>
      </c>
      <c r="D4980" s="6" t="s">
        <v>9</v>
      </c>
      <c r="E4980" s="6" t="s">
        <v>13</v>
      </c>
      <c r="F4980" s="6" t="s">
        <v>25</v>
      </c>
      <c r="G4980" s="36" t="s">
        <v>106</v>
      </c>
      <c r="H4980" s="6">
        <v>0.1948</v>
      </c>
      <c r="I4980">
        <f t="shared" ca="1" si="77"/>
        <v>0.1951</v>
      </c>
      <c r="J4980" t="s">
        <v>98</v>
      </c>
    </row>
    <row r="4981" spans="1:10" x14ac:dyDescent="0.2">
      <c r="A4981" s="6" t="s">
        <v>66</v>
      </c>
      <c r="B4981" s="6" t="s">
        <v>81</v>
      </c>
      <c r="C4981" s="6" t="s">
        <v>76</v>
      </c>
      <c r="D4981" s="6" t="s">
        <v>9</v>
      </c>
      <c r="E4981" s="6" t="s">
        <v>13</v>
      </c>
      <c r="F4981" s="6" t="s">
        <v>26</v>
      </c>
      <c r="G4981" s="36" t="s">
        <v>106</v>
      </c>
      <c r="H4981" s="6">
        <v>0.19539999999999999</v>
      </c>
      <c r="I4981">
        <f t="shared" ca="1" si="77"/>
        <v>0.1951</v>
      </c>
      <c r="J4981" t="s">
        <v>98</v>
      </c>
    </row>
    <row r="4982" spans="1:10" x14ac:dyDescent="0.2">
      <c r="A4982" s="6" t="s">
        <v>66</v>
      </c>
      <c r="B4982" s="6" t="s">
        <v>81</v>
      </c>
      <c r="C4982" s="6" t="s">
        <v>76</v>
      </c>
      <c r="D4982" s="6" t="s">
        <v>9</v>
      </c>
      <c r="E4982" s="6" t="s">
        <v>13</v>
      </c>
      <c r="F4982" s="6" t="s">
        <v>27</v>
      </c>
      <c r="G4982" s="36" t="s">
        <v>107</v>
      </c>
      <c r="H4982" s="6">
        <v>0.1918</v>
      </c>
      <c r="I4982">
        <f t="shared" ca="1" si="77"/>
        <v>0.1913</v>
      </c>
      <c r="J4982" t="s">
        <v>98</v>
      </c>
    </row>
    <row r="4983" spans="1:10" x14ac:dyDescent="0.2">
      <c r="A4983" s="6" t="s">
        <v>66</v>
      </c>
      <c r="B4983" s="6" t="s">
        <v>81</v>
      </c>
      <c r="C4983" s="6" t="s">
        <v>76</v>
      </c>
      <c r="D4983" s="6" t="s">
        <v>9</v>
      </c>
      <c r="E4983" s="6" t="s">
        <v>13</v>
      </c>
      <c r="F4983" s="6" t="s">
        <v>28</v>
      </c>
      <c r="G4983" s="36" t="s">
        <v>107</v>
      </c>
      <c r="H4983" s="6">
        <v>0.1908</v>
      </c>
      <c r="I4983">
        <f t="shared" ca="1" si="77"/>
        <v>0.1913</v>
      </c>
      <c r="J4983" t="s">
        <v>98</v>
      </c>
    </row>
    <row r="4984" spans="1:10" x14ac:dyDescent="0.2">
      <c r="A4984" s="6" t="s">
        <v>66</v>
      </c>
      <c r="B4984" s="6" t="s">
        <v>81</v>
      </c>
      <c r="C4984" s="6" t="s">
        <v>76</v>
      </c>
      <c r="D4984" s="6" t="s">
        <v>9</v>
      </c>
      <c r="E4984" s="6" t="s">
        <v>13</v>
      </c>
      <c r="F4984" s="6" t="s">
        <v>29</v>
      </c>
      <c r="G4984" s="36" t="s">
        <v>108</v>
      </c>
      <c r="H4984" s="6">
        <v>0.1699</v>
      </c>
      <c r="I4984">
        <f t="shared" ca="1" si="77"/>
        <v>0.17085</v>
      </c>
      <c r="J4984" t="s">
        <v>98</v>
      </c>
    </row>
    <row r="4985" spans="1:10" x14ac:dyDescent="0.2">
      <c r="A4985" s="6" t="s">
        <v>66</v>
      </c>
      <c r="B4985" s="6" t="s">
        <v>81</v>
      </c>
      <c r="C4985" s="6" t="s">
        <v>76</v>
      </c>
      <c r="D4985" s="6" t="s">
        <v>9</v>
      </c>
      <c r="E4985" s="6" t="s">
        <v>13</v>
      </c>
      <c r="F4985" s="6" t="s">
        <v>30</v>
      </c>
      <c r="G4985" s="36" t="s">
        <v>108</v>
      </c>
      <c r="H4985" s="6">
        <v>0.17180000000000001</v>
      </c>
      <c r="I4985">
        <f t="shared" ca="1" si="77"/>
        <v>0.17085</v>
      </c>
      <c r="J4985" t="s">
        <v>98</v>
      </c>
    </row>
    <row r="4986" spans="1:10" x14ac:dyDescent="0.2">
      <c r="A4986" s="6" t="s">
        <v>66</v>
      </c>
      <c r="B4986" s="6" t="s">
        <v>81</v>
      </c>
      <c r="C4986" s="6" t="s">
        <v>76</v>
      </c>
      <c r="D4986" s="6" t="s">
        <v>9</v>
      </c>
      <c r="E4986" s="6" t="s">
        <v>13</v>
      </c>
      <c r="F4986" s="6" t="s">
        <v>31</v>
      </c>
      <c r="G4986" s="36" t="s">
        <v>109</v>
      </c>
      <c r="H4986" s="6">
        <v>0.17419999999999999</v>
      </c>
      <c r="I4986">
        <f t="shared" ca="1" si="77"/>
        <v>0.17449999999999999</v>
      </c>
      <c r="J4986" t="s">
        <v>98</v>
      </c>
    </row>
    <row r="4987" spans="1:10" x14ac:dyDescent="0.2">
      <c r="A4987" s="6" t="s">
        <v>66</v>
      </c>
      <c r="B4987" s="6" t="s">
        <v>81</v>
      </c>
      <c r="C4987" s="6" t="s">
        <v>76</v>
      </c>
      <c r="D4987" s="6" t="s">
        <v>9</v>
      </c>
      <c r="E4987" s="6" t="s">
        <v>13</v>
      </c>
      <c r="F4987" s="6" t="s">
        <v>32</v>
      </c>
      <c r="G4987" s="36" t="s">
        <v>109</v>
      </c>
      <c r="H4987" s="6">
        <v>0.17480000000000001</v>
      </c>
      <c r="I4987">
        <f t="shared" ca="1" si="77"/>
        <v>0.17449999999999999</v>
      </c>
      <c r="J4987" t="s">
        <v>98</v>
      </c>
    </row>
    <row r="4988" spans="1:10" x14ac:dyDescent="0.2">
      <c r="A4988" s="6" t="s">
        <v>66</v>
      </c>
      <c r="B4988" s="6" t="s">
        <v>81</v>
      </c>
      <c r="C4988" s="6" t="s">
        <v>76</v>
      </c>
      <c r="D4988" s="6" t="s">
        <v>9</v>
      </c>
      <c r="E4988" s="6" t="s">
        <v>13</v>
      </c>
      <c r="F4988" s="6" t="s">
        <v>33</v>
      </c>
      <c r="G4988" s="36" t="s">
        <v>110</v>
      </c>
      <c r="H4988" s="6">
        <v>0.1588</v>
      </c>
      <c r="I4988">
        <f t="shared" ca="1" si="77"/>
        <v>0.16880000000000001</v>
      </c>
      <c r="J4988" t="s">
        <v>98</v>
      </c>
    </row>
    <row r="4989" spans="1:10" x14ac:dyDescent="0.2">
      <c r="A4989" s="6" t="s">
        <v>66</v>
      </c>
      <c r="B4989" s="6" t="s">
        <v>81</v>
      </c>
      <c r="C4989" s="6" t="s">
        <v>76</v>
      </c>
      <c r="D4989" s="6" t="s">
        <v>9</v>
      </c>
      <c r="E4989" s="6" t="s">
        <v>13</v>
      </c>
      <c r="F4989" s="6" t="s">
        <v>34</v>
      </c>
      <c r="G4989" s="36" t="s">
        <v>110</v>
      </c>
      <c r="H4989" s="6">
        <v>0.17879999999999999</v>
      </c>
      <c r="I4989">
        <f t="shared" ca="1" si="77"/>
        <v>0.16880000000000001</v>
      </c>
      <c r="J4989" t="s">
        <v>98</v>
      </c>
    </row>
    <row r="4990" spans="1:10" x14ac:dyDescent="0.2">
      <c r="A4990" s="6" t="s">
        <v>66</v>
      </c>
      <c r="B4990" s="6" t="s">
        <v>81</v>
      </c>
      <c r="C4990" s="6" t="s">
        <v>76</v>
      </c>
      <c r="D4990" s="6" t="s">
        <v>9</v>
      </c>
      <c r="E4990" s="6" t="s">
        <v>13</v>
      </c>
      <c r="F4990" s="6" t="s">
        <v>35</v>
      </c>
      <c r="G4990" s="36" t="s">
        <v>111</v>
      </c>
      <c r="H4990" s="6">
        <v>0.1699</v>
      </c>
      <c r="I4990">
        <f t="shared" ca="1" si="77"/>
        <v>0.16894999999999999</v>
      </c>
      <c r="J4990" t="s">
        <v>98</v>
      </c>
    </row>
    <row r="4991" spans="1:10" x14ac:dyDescent="0.2">
      <c r="A4991" s="6" t="s">
        <v>66</v>
      </c>
      <c r="B4991" s="6" t="s">
        <v>81</v>
      </c>
      <c r="C4991" s="6" t="s">
        <v>76</v>
      </c>
      <c r="D4991" s="6" t="s">
        <v>9</v>
      </c>
      <c r="E4991" s="6" t="s">
        <v>13</v>
      </c>
      <c r="F4991" s="6" t="s">
        <v>36</v>
      </c>
      <c r="G4991" s="36" t="s">
        <v>111</v>
      </c>
      <c r="H4991" s="6">
        <v>0.16800000000000001</v>
      </c>
      <c r="I4991">
        <f t="shared" ca="1" si="77"/>
        <v>0.16894999999999999</v>
      </c>
      <c r="J4991" t="s">
        <v>98</v>
      </c>
    </row>
    <row r="4992" spans="1:10" x14ac:dyDescent="0.2">
      <c r="A4992" s="6" t="s">
        <v>66</v>
      </c>
      <c r="B4992" s="6" t="s">
        <v>81</v>
      </c>
      <c r="C4992" s="6" t="s">
        <v>76</v>
      </c>
      <c r="D4992" s="6" t="s">
        <v>9</v>
      </c>
      <c r="E4992" s="6" t="s">
        <v>13</v>
      </c>
      <c r="F4992" s="6" t="s">
        <v>37</v>
      </c>
      <c r="G4992" s="36" t="s">
        <v>112</v>
      </c>
      <c r="H4992" s="6">
        <v>0.18229999999999999</v>
      </c>
      <c r="I4992">
        <f t="shared" ca="1" si="77"/>
        <v>0.17524999999999999</v>
      </c>
      <c r="J4992" t="s">
        <v>98</v>
      </c>
    </row>
    <row r="4993" spans="1:10" x14ac:dyDescent="0.2">
      <c r="A4993" s="6" t="s">
        <v>66</v>
      </c>
      <c r="B4993" s="6" t="s">
        <v>81</v>
      </c>
      <c r="C4993" s="6" t="s">
        <v>76</v>
      </c>
      <c r="D4993" s="6" t="s">
        <v>9</v>
      </c>
      <c r="E4993" s="6" t="s">
        <v>13</v>
      </c>
      <c r="F4993" s="6" t="s">
        <v>38</v>
      </c>
      <c r="G4993" s="36" t="s">
        <v>112</v>
      </c>
      <c r="H4993" s="6">
        <v>0.16819999999999999</v>
      </c>
      <c r="I4993">
        <f t="shared" ca="1" si="77"/>
        <v>0.17524999999999999</v>
      </c>
      <c r="J4993" t="s">
        <v>98</v>
      </c>
    </row>
    <row r="4994" spans="1:10" x14ac:dyDescent="0.2">
      <c r="A4994" s="6" t="s">
        <v>66</v>
      </c>
      <c r="B4994" s="6" t="s">
        <v>81</v>
      </c>
      <c r="C4994" s="6" t="s">
        <v>76</v>
      </c>
      <c r="D4994" s="6" t="s">
        <v>9</v>
      </c>
      <c r="E4994" s="6" t="s">
        <v>13</v>
      </c>
      <c r="F4994" s="6" t="s">
        <v>39</v>
      </c>
      <c r="G4994" s="36" t="s">
        <v>113</v>
      </c>
      <c r="H4994" s="6">
        <v>0.18310000000000001</v>
      </c>
      <c r="I4994">
        <f t="shared" ref="I4994:I5057" ca="1" si="78">IF(ISEVEN(ROW(A4994)),AVERAGE(OFFSET(H$2:H$3,ROW()-ROW(A$2),)),I4993)</f>
        <v>0.1827</v>
      </c>
      <c r="J4994" t="s">
        <v>98</v>
      </c>
    </row>
    <row r="4995" spans="1:10" x14ac:dyDescent="0.2">
      <c r="A4995" s="6" t="s">
        <v>66</v>
      </c>
      <c r="B4995" s="6" t="s">
        <v>81</v>
      </c>
      <c r="C4995" s="6" t="s">
        <v>76</v>
      </c>
      <c r="D4995" s="6" t="s">
        <v>9</v>
      </c>
      <c r="E4995" s="6" t="s">
        <v>13</v>
      </c>
      <c r="F4995" s="6" t="s">
        <v>40</v>
      </c>
      <c r="G4995" s="36" t="s">
        <v>113</v>
      </c>
      <c r="H4995" s="6">
        <v>0.18229999999999999</v>
      </c>
      <c r="I4995">
        <f t="shared" ca="1" si="78"/>
        <v>0.1827</v>
      </c>
      <c r="J4995" t="s">
        <v>98</v>
      </c>
    </row>
    <row r="4996" spans="1:10" x14ac:dyDescent="0.2">
      <c r="A4996" s="6" t="s">
        <v>66</v>
      </c>
      <c r="B4996" s="6" t="s">
        <v>81</v>
      </c>
      <c r="C4996" s="6" t="s">
        <v>76</v>
      </c>
      <c r="D4996" s="6" t="s">
        <v>9</v>
      </c>
      <c r="E4996" s="6" t="s">
        <v>13</v>
      </c>
      <c r="F4996" s="6" t="s">
        <v>41</v>
      </c>
      <c r="G4996" s="36" t="s">
        <v>141</v>
      </c>
      <c r="H4996" s="6">
        <v>0</v>
      </c>
      <c r="I4996">
        <f t="shared" ca="1" si="78"/>
        <v>0</v>
      </c>
      <c r="J4996" t="s">
        <v>98</v>
      </c>
    </row>
    <row r="4997" spans="1:10" x14ac:dyDescent="0.2">
      <c r="A4997" s="6" t="s">
        <v>67</v>
      </c>
      <c r="B4997" s="6" t="s">
        <v>81</v>
      </c>
      <c r="C4997" s="6" t="s">
        <v>76</v>
      </c>
      <c r="D4997" s="6" t="s">
        <v>9</v>
      </c>
      <c r="E4997" s="6" t="s">
        <v>13</v>
      </c>
      <c r="F4997" s="6" t="s">
        <v>15</v>
      </c>
      <c r="G4997" s="36" t="s">
        <v>122</v>
      </c>
      <c r="H4997" s="6">
        <v>0</v>
      </c>
      <c r="I4997">
        <f t="shared" ca="1" si="78"/>
        <v>0</v>
      </c>
      <c r="J4997" t="s">
        <v>98</v>
      </c>
    </row>
    <row r="4998" spans="1:10" x14ac:dyDescent="0.2">
      <c r="A4998" s="6" t="s">
        <v>67</v>
      </c>
      <c r="B4998" s="6" t="s">
        <v>81</v>
      </c>
      <c r="C4998" s="6" t="s">
        <v>76</v>
      </c>
      <c r="D4998" s="6" t="s">
        <v>9</v>
      </c>
      <c r="E4998" s="6" t="s">
        <v>13</v>
      </c>
      <c r="F4998" s="6" t="s">
        <v>16</v>
      </c>
      <c r="G4998" s="36" t="s">
        <v>122</v>
      </c>
      <c r="H4998" s="6">
        <v>0.14000000000000001</v>
      </c>
      <c r="I4998">
        <f t="shared" ca="1" si="78"/>
        <v>0.14360000000000001</v>
      </c>
      <c r="J4998" t="s">
        <v>98</v>
      </c>
    </row>
    <row r="4999" spans="1:10" x14ac:dyDescent="0.2">
      <c r="A4999" s="6" t="s">
        <v>67</v>
      </c>
      <c r="B4999" s="6" t="s">
        <v>81</v>
      </c>
      <c r="C4999" s="6" t="s">
        <v>76</v>
      </c>
      <c r="D4999" s="6" t="s">
        <v>9</v>
      </c>
      <c r="E4999" s="6" t="s">
        <v>13</v>
      </c>
      <c r="F4999" s="6" t="s">
        <v>17</v>
      </c>
      <c r="G4999" s="36" t="s">
        <v>123</v>
      </c>
      <c r="H4999" s="6">
        <v>0.1472</v>
      </c>
      <c r="I4999">
        <f t="shared" ca="1" si="78"/>
        <v>0.14360000000000001</v>
      </c>
      <c r="J4999" t="s">
        <v>98</v>
      </c>
    </row>
    <row r="5000" spans="1:10" x14ac:dyDescent="0.2">
      <c r="A5000" s="6" t="s">
        <v>67</v>
      </c>
      <c r="B5000" s="6" t="s">
        <v>81</v>
      </c>
      <c r="C5000" s="6" t="s">
        <v>76</v>
      </c>
      <c r="D5000" s="6" t="s">
        <v>9</v>
      </c>
      <c r="E5000" s="6" t="s">
        <v>13</v>
      </c>
      <c r="F5000" s="6" t="s">
        <v>18</v>
      </c>
      <c r="G5000" s="36" t="s">
        <v>123</v>
      </c>
      <c r="H5000" s="6">
        <v>0.153</v>
      </c>
      <c r="I5000">
        <f t="shared" ca="1" si="78"/>
        <v>0.15810000000000002</v>
      </c>
      <c r="J5000" t="s">
        <v>98</v>
      </c>
    </row>
    <row r="5001" spans="1:10" x14ac:dyDescent="0.2">
      <c r="A5001" s="6" t="s">
        <v>67</v>
      </c>
      <c r="B5001" s="6" t="s">
        <v>81</v>
      </c>
      <c r="C5001" s="6" t="s">
        <v>76</v>
      </c>
      <c r="D5001" s="6" t="s">
        <v>9</v>
      </c>
      <c r="E5001" s="6" t="s">
        <v>13</v>
      </c>
      <c r="F5001" s="6" t="s">
        <v>19</v>
      </c>
      <c r="G5001" s="36" t="s">
        <v>124</v>
      </c>
      <c r="H5001" s="6">
        <v>0.16320000000000001</v>
      </c>
      <c r="I5001">
        <f t="shared" ca="1" si="78"/>
        <v>0.15810000000000002</v>
      </c>
      <c r="J5001" t="s">
        <v>98</v>
      </c>
    </row>
    <row r="5002" spans="1:10" x14ac:dyDescent="0.2">
      <c r="A5002" s="6" t="s">
        <v>67</v>
      </c>
      <c r="B5002" s="6" t="s">
        <v>81</v>
      </c>
      <c r="C5002" s="6" t="s">
        <v>76</v>
      </c>
      <c r="D5002" s="6" t="s">
        <v>9</v>
      </c>
      <c r="E5002" s="6" t="s">
        <v>13</v>
      </c>
      <c r="F5002" s="6" t="s">
        <v>20</v>
      </c>
      <c r="G5002" s="36" t="s">
        <v>124</v>
      </c>
      <c r="H5002" s="6">
        <v>0.1646</v>
      </c>
      <c r="I5002">
        <f t="shared" ca="1" si="78"/>
        <v>0.16635</v>
      </c>
      <c r="J5002" t="s">
        <v>98</v>
      </c>
    </row>
    <row r="5003" spans="1:10" x14ac:dyDescent="0.2">
      <c r="A5003" s="6" t="s">
        <v>67</v>
      </c>
      <c r="B5003" s="6" t="s">
        <v>81</v>
      </c>
      <c r="C5003" s="6" t="s">
        <v>76</v>
      </c>
      <c r="D5003" s="6" t="s">
        <v>9</v>
      </c>
      <c r="E5003" s="6" t="s">
        <v>13</v>
      </c>
      <c r="F5003" s="6" t="s">
        <v>21</v>
      </c>
      <c r="G5003" s="36" t="s">
        <v>104</v>
      </c>
      <c r="H5003" s="6">
        <v>0.1681</v>
      </c>
      <c r="I5003">
        <f t="shared" ca="1" si="78"/>
        <v>0.16635</v>
      </c>
      <c r="J5003" t="s">
        <v>98</v>
      </c>
    </row>
    <row r="5004" spans="1:10" x14ac:dyDescent="0.2">
      <c r="A5004" s="6" t="s">
        <v>67</v>
      </c>
      <c r="B5004" s="6" t="s">
        <v>81</v>
      </c>
      <c r="C5004" s="6" t="s">
        <v>76</v>
      </c>
      <c r="D5004" s="6" t="s">
        <v>9</v>
      </c>
      <c r="E5004" s="6" t="s">
        <v>13</v>
      </c>
      <c r="F5004" s="6" t="s">
        <v>22</v>
      </c>
      <c r="G5004" s="36" t="s">
        <v>104</v>
      </c>
      <c r="H5004" s="6">
        <v>0.1744</v>
      </c>
      <c r="I5004">
        <f t="shared" ca="1" si="78"/>
        <v>0.18364999999999998</v>
      </c>
      <c r="J5004" t="s">
        <v>98</v>
      </c>
    </row>
    <row r="5005" spans="1:10" x14ac:dyDescent="0.2">
      <c r="A5005" s="6" t="s">
        <v>67</v>
      </c>
      <c r="B5005" s="6" t="s">
        <v>81</v>
      </c>
      <c r="C5005" s="6" t="s">
        <v>76</v>
      </c>
      <c r="D5005" s="6" t="s">
        <v>9</v>
      </c>
      <c r="E5005" s="6" t="s">
        <v>13</v>
      </c>
      <c r="F5005" s="6" t="s">
        <v>23</v>
      </c>
      <c r="G5005" s="36" t="s">
        <v>105</v>
      </c>
      <c r="H5005" s="6">
        <v>0.19289999999999999</v>
      </c>
      <c r="I5005">
        <f t="shared" ca="1" si="78"/>
        <v>0.18364999999999998</v>
      </c>
      <c r="J5005" t="s">
        <v>98</v>
      </c>
    </row>
    <row r="5006" spans="1:10" x14ac:dyDescent="0.2">
      <c r="A5006" s="6" t="s">
        <v>67</v>
      </c>
      <c r="B5006" s="6" t="s">
        <v>81</v>
      </c>
      <c r="C5006" s="6" t="s">
        <v>76</v>
      </c>
      <c r="D5006" s="6" t="s">
        <v>9</v>
      </c>
      <c r="E5006" s="6" t="s">
        <v>13</v>
      </c>
      <c r="F5006" s="6" t="s">
        <v>24</v>
      </c>
      <c r="G5006" s="36" t="s">
        <v>105</v>
      </c>
      <c r="H5006" s="6">
        <v>0.19750000000000001</v>
      </c>
      <c r="I5006">
        <f t="shared" ca="1" si="78"/>
        <v>0.19635000000000002</v>
      </c>
      <c r="J5006" t="s">
        <v>98</v>
      </c>
    </row>
    <row r="5007" spans="1:10" x14ac:dyDescent="0.2">
      <c r="A5007" s="6" t="s">
        <v>67</v>
      </c>
      <c r="B5007" s="6" t="s">
        <v>81</v>
      </c>
      <c r="C5007" s="6" t="s">
        <v>76</v>
      </c>
      <c r="D5007" s="6" t="s">
        <v>9</v>
      </c>
      <c r="E5007" s="6" t="s">
        <v>13</v>
      </c>
      <c r="F5007" s="6" t="s">
        <v>25</v>
      </c>
      <c r="G5007" s="36" t="s">
        <v>106</v>
      </c>
      <c r="H5007" s="6">
        <v>0.19520000000000001</v>
      </c>
      <c r="I5007">
        <f t="shared" ca="1" si="78"/>
        <v>0.19635000000000002</v>
      </c>
      <c r="J5007" t="s">
        <v>98</v>
      </c>
    </row>
    <row r="5008" spans="1:10" x14ac:dyDescent="0.2">
      <c r="A5008" s="6" t="s">
        <v>67</v>
      </c>
      <c r="B5008" s="6" t="s">
        <v>81</v>
      </c>
      <c r="C5008" s="6" t="s">
        <v>76</v>
      </c>
      <c r="D5008" s="6" t="s">
        <v>9</v>
      </c>
      <c r="E5008" s="6" t="s">
        <v>13</v>
      </c>
      <c r="F5008" s="6" t="s">
        <v>26</v>
      </c>
      <c r="G5008" s="36" t="s">
        <v>106</v>
      </c>
      <c r="H5008" s="6">
        <v>0.19719999999999999</v>
      </c>
      <c r="I5008">
        <f t="shared" ca="1" si="78"/>
        <v>0.19894999999999999</v>
      </c>
      <c r="J5008" t="s">
        <v>98</v>
      </c>
    </row>
    <row r="5009" spans="1:10" x14ac:dyDescent="0.2">
      <c r="A5009" s="6" t="s">
        <v>67</v>
      </c>
      <c r="B5009" s="6" t="s">
        <v>81</v>
      </c>
      <c r="C5009" s="6" t="s">
        <v>76</v>
      </c>
      <c r="D5009" s="6" t="s">
        <v>9</v>
      </c>
      <c r="E5009" s="6" t="s">
        <v>13</v>
      </c>
      <c r="F5009" s="6" t="s">
        <v>27</v>
      </c>
      <c r="G5009" s="36" t="s">
        <v>107</v>
      </c>
      <c r="H5009" s="6">
        <v>0.20069999999999999</v>
      </c>
      <c r="I5009">
        <f t="shared" ca="1" si="78"/>
        <v>0.19894999999999999</v>
      </c>
      <c r="J5009" t="s">
        <v>98</v>
      </c>
    </row>
    <row r="5010" spans="1:10" x14ac:dyDescent="0.2">
      <c r="A5010" s="6" t="s">
        <v>67</v>
      </c>
      <c r="B5010" s="6" t="s">
        <v>81</v>
      </c>
      <c r="C5010" s="6" t="s">
        <v>76</v>
      </c>
      <c r="D5010" s="6" t="s">
        <v>9</v>
      </c>
      <c r="E5010" s="6" t="s">
        <v>13</v>
      </c>
      <c r="F5010" s="6" t="s">
        <v>28</v>
      </c>
      <c r="G5010" s="36" t="s">
        <v>107</v>
      </c>
      <c r="H5010" s="6">
        <v>0.19989999999999999</v>
      </c>
      <c r="I5010">
        <f t="shared" ca="1" si="78"/>
        <v>0.20069999999999999</v>
      </c>
      <c r="J5010" t="s">
        <v>98</v>
      </c>
    </row>
    <row r="5011" spans="1:10" x14ac:dyDescent="0.2">
      <c r="A5011" s="6" t="s">
        <v>67</v>
      </c>
      <c r="B5011" s="6" t="s">
        <v>81</v>
      </c>
      <c r="C5011" s="6" t="s">
        <v>76</v>
      </c>
      <c r="D5011" s="6" t="s">
        <v>9</v>
      </c>
      <c r="E5011" s="6" t="s">
        <v>13</v>
      </c>
      <c r="F5011" s="6" t="s">
        <v>29</v>
      </c>
      <c r="G5011" s="36" t="s">
        <v>108</v>
      </c>
      <c r="H5011" s="6">
        <v>0.20150000000000001</v>
      </c>
      <c r="I5011">
        <f t="shared" ca="1" si="78"/>
        <v>0.20069999999999999</v>
      </c>
      <c r="J5011" t="s">
        <v>98</v>
      </c>
    </row>
    <row r="5012" spans="1:10" x14ac:dyDescent="0.2">
      <c r="A5012" s="6" t="s">
        <v>67</v>
      </c>
      <c r="B5012" s="6" t="s">
        <v>81</v>
      </c>
      <c r="C5012" s="6" t="s">
        <v>76</v>
      </c>
      <c r="D5012" s="6" t="s">
        <v>9</v>
      </c>
      <c r="E5012" s="6" t="s">
        <v>13</v>
      </c>
      <c r="F5012" s="6" t="s">
        <v>30</v>
      </c>
      <c r="G5012" s="36" t="s">
        <v>108</v>
      </c>
      <c r="H5012" s="6">
        <v>0.20039999999999999</v>
      </c>
      <c r="I5012">
        <f t="shared" ca="1" si="78"/>
        <v>0.20119999999999999</v>
      </c>
      <c r="J5012" t="s">
        <v>98</v>
      </c>
    </row>
    <row r="5013" spans="1:10" x14ac:dyDescent="0.2">
      <c r="A5013" s="6" t="s">
        <v>67</v>
      </c>
      <c r="B5013" s="6" t="s">
        <v>81</v>
      </c>
      <c r="C5013" s="6" t="s">
        <v>76</v>
      </c>
      <c r="D5013" s="6" t="s">
        <v>9</v>
      </c>
      <c r="E5013" s="6" t="s">
        <v>13</v>
      </c>
      <c r="F5013" s="6" t="s">
        <v>31</v>
      </c>
      <c r="G5013" s="36" t="s">
        <v>109</v>
      </c>
      <c r="H5013" s="6">
        <v>0.20200000000000001</v>
      </c>
      <c r="I5013">
        <f t="shared" ca="1" si="78"/>
        <v>0.20119999999999999</v>
      </c>
      <c r="J5013" t="s">
        <v>98</v>
      </c>
    </row>
    <row r="5014" spans="1:10" x14ac:dyDescent="0.2">
      <c r="A5014" s="6" t="s">
        <v>67</v>
      </c>
      <c r="B5014" s="6" t="s">
        <v>81</v>
      </c>
      <c r="C5014" s="6" t="s">
        <v>76</v>
      </c>
      <c r="D5014" s="6" t="s">
        <v>9</v>
      </c>
      <c r="E5014" s="6" t="s">
        <v>13</v>
      </c>
      <c r="F5014" s="6" t="s">
        <v>32</v>
      </c>
      <c r="G5014" s="36" t="s">
        <v>109</v>
      </c>
      <c r="H5014" s="6">
        <v>0.20039999999999999</v>
      </c>
      <c r="I5014">
        <f t="shared" ca="1" si="78"/>
        <v>0.20215</v>
      </c>
      <c r="J5014" t="s">
        <v>98</v>
      </c>
    </row>
    <row r="5015" spans="1:10" x14ac:dyDescent="0.2">
      <c r="A5015" s="6" t="s">
        <v>67</v>
      </c>
      <c r="B5015" s="6" t="s">
        <v>81</v>
      </c>
      <c r="C5015" s="6" t="s">
        <v>76</v>
      </c>
      <c r="D5015" s="6" t="s">
        <v>9</v>
      </c>
      <c r="E5015" s="6" t="s">
        <v>13</v>
      </c>
      <c r="F5015" s="6" t="s">
        <v>33</v>
      </c>
      <c r="G5015" s="36" t="s">
        <v>110</v>
      </c>
      <c r="H5015" s="6">
        <v>0.2039</v>
      </c>
      <c r="I5015">
        <f t="shared" ca="1" si="78"/>
        <v>0.20215</v>
      </c>
      <c r="J5015" t="s">
        <v>98</v>
      </c>
    </row>
    <row r="5016" spans="1:10" x14ac:dyDescent="0.2">
      <c r="A5016" s="6" t="s">
        <v>67</v>
      </c>
      <c r="B5016" s="6" t="s">
        <v>81</v>
      </c>
      <c r="C5016" s="6" t="s">
        <v>76</v>
      </c>
      <c r="D5016" s="6" t="s">
        <v>9</v>
      </c>
      <c r="E5016" s="6" t="s">
        <v>13</v>
      </c>
      <c r="F5016" s="6" t="s">
        <v>34</v>
      </c>
      <c r="G5016" s="36" t="s">
        <v>110</v>
      </c>
      <c r="H5016" s="6">
        <v>0.20649999999999999</v>
      </c>
      <c r="I5016">
        <f t="shared" ca="1" si="78"/>
        <v>0.21099999999999999</v>
      </c>
      <c r="J5016" t="s">
        <v>98</v>
      </c>
    </row>
    <row r="5017" spans="1:10" x14ac:dyDescent="0.2">
      <c r="A5017" s="6" t="s">
        <v>67</v>
      </c>
      <c r="B5017" s="6" t="s">
        <v>81</v>
      </c>
      <c r="C5017" s="6" t="s">
        <v>76</v>
      </c>
      <c r="D5017" s="6" t="s">
        <v>9</v>
      </c>
      <c r="E5017" s="6" t="s">
        <v>13</v>
      </c>
      <c r="F5017" s="6" t="s">
        <v>35</v>
      </c>
      <c r="G5017" s="36" t="s">
        <v>111</v>
      </c>
      <c r="H5017" s="6">
        <v>0.2155</v>
      </c>
      <c r="I5017">
        <f t="shared" ca="1" si="78"/>
        <v>0.21099999999999999</v>
      </c>
      <c r="J5017" t="s">
        <v>98</v>
      </c>
    </row>
    <row r="5018" spans="1:10" x14ac:dyDescent="0.2">
      <c r="A5018" s="6" t="s">
        <v>67</v>
      </c>
      <c r="B5018" s="6" t="s">
        <v>81</v>
      </c>
      <c r="C5018" s="6" t="s">
        <v>76</v>
      </c>
      <c r="D5018" s="6" t="s">
        <v>9</v>
      </c>
      <c r="E5018" s="6" t="s">
        <v>13</v>
      </c>
      <c r="F5018" s="6" t="s">
        <v>36</v>
      </c>
      <c r="G5018" s="36" t="s">
        <v>111</v>
      </c>
      <c r="H5018" s="6">
        <v>0.21920000000000001</v>
      </c>
      <c r="I5018">
        <f t="shared" ca="1" si="78"/>
        <v>0.22055</v>
      </c>
      <c r="J5018" t="s">
        <v>98</v>
      </c>
    </row>
    <row r="5019" spans="1:10" x14ac:dyDescent="0.2">
      <c r="A5019" s="6" t="s">
        <v>67</v>
      </c>
      <c r="B5019" s="6" t="s">
        <v>81</v>
      </c>
      <c r="C5019" s="6" t="s">
        <v>76</v>
      </c>
      <c r="D5019" s="6" t="s">
        <v>9</v>
      </c>
      <c r="E5019" s="6" t="s">
        <v>13</v>
      </c>
      <c r="F5019" s="6" t="s">
        <v>37</v>
      </c>
      <c r="G5019" s="36" t="s">
        <v>112</v>
      </c>
      <c r="H5019" s="6">
        <v>0.22189999999999999</v>
      </c>
      <c r="I5019">
        <f t="shared" ca="1" si="78"/>
        <v>0.22055</v>
      </c>
      <c r="J5019" t="s">
        <v>98</v>
      </c>
    </row>
    <row r="5020" spans="1:10" x14ac:dyDescent="0.2">
      <c r="A5020" s="6" t="s">
        <v>67</v>
      </c>
      <c r="B5020" s="6" t="s">
        <v>81</v>
      </c>
      <c r="C5020" s="6" t="s">
        <v>76</v>
      </c>
      <c r="D5020" s="6" t="s">
        <v>9</v>
      </c>
      <c r="E5020" s="6" t="s">
        <v>13</v>
      </c>
      <c r="F5020" s="6" t="s">
        <v>38</v>
      </c>
      <c r="G5020" s="36" t="s">
        <v>112</v>
      </c>
      <c r="H5020" s="6">
        <v>0.23400000000000001</v>
      </c>
      <c r="I5020">
        <f t="shared" ca="1" si="78"/>
        <v>0.23644999999999999</v>
      </c>
      <c r="J5020" t="s">
        <v>98</v>
      </c>
    </row>
    <row r="5021" spans="1:10" x14ac:dyDescent="0.2">
      <c r="A5021" s="6" t="s">
        <v>67</v>
      </c>
      <c r="B5021" s="6" t="s">
        <v>81</v>
      </c>
      <c r="C5021" s="6" t="s">
        <v>76</v>
      </c>
      <c r="D5021" s="6" t="s">
        <v>9</v>
      </c>
      <c r="E5021" s="6" t="s">
        <v>13</v>
      </c>
      <c r="F5021" s="6" t="s">
        <v>39</v>
      </c>
      <c r="G5021" s="36" t="s">
        <v>113</v>
      </c>
      <c r="H5021" s="6">
        <v>0.2389</v>
      </c>
      <c r="I5021">
        <f t="shared" ca="1" si="78"/>
        <v>0.23644999999999999</v>
      </c>
      <c r="J5021" t="s">
        <v>98</v>
      </c>
    </row>
    <row r="5022" spans="1:10" x14ac:dyDescent="0.2">
      <c r="A5022" s="6" t="s">
        <v>67</v>
      </c>
      <c r="B5022" s="6" t="s">
        <v>81</v>
      </c>
      <c r="C5022" s="6" t="s">
        <v>76</v>
      </c>
      <c r="D5022" s="6" t="s">
        <v>9</v>
      </c>
      <c r="E5022" s="6" t="s">
        <v>13</v>
      </c>
      <c r="F5022" s="6" t="s">
        <v>40</v>
      </c>
      <c r="G5022" s="36" t="s">
        <v>113</v>
      </c>
      <c r="H5022" s="6">
        <v>0.24610000000000001</v>
      </c>
      <c r="I5022">
        <f t="shared" ca="1" si="78"/>
        <v>0.12305000000000001</v>
      </c>
      <c r="J5022" t="s">
        <v>98</v>
      </c>
    </row>
    <row r="5023" spans="1:10" x14ac:dyDescent="0.2">
      <c r="A5023" s="6" t="s">
        <v>67</v>
      </c>
      <c r="B5023" s="6" t="s">
        <v>81</v>
      </c>
      <c r="C5023" s="6" t="s">
        <v>76</v>
      </c>
      <c r="D5023" s="6" t="s">
        <v>9</v>
      </c>
      <c r="E5023" s="6" t="s">
        <v>13</v>
      </c>
      <c r="F5023" s="6" t="s">
        <v>41</v>
      </c>
      <c r="G5023" s="36" t="s">
        <v>141</v>
      </c>
      <c r="H5023" s="6">
        <v>0</v>
      </c>
      <c r="I5023">
        <f t="shared" ca="1" si="78"/>
        <v>0.12305000000000001</v>
      </c>
      <c r="J5023" t="s">
        <v>98</v>
      </c>
    </row>
    <row r="5024" spans="1:10" x14ac:dyDescent="0.2">
      <c r="A5024" s="6" t="s">
        <v>68</v>
      </c>
      <c r="B5024" s="6" t="s">
        <v>81</v>
      </c>
      <c r="C5024" s="6" t="s">
        <v>76</v>
      </c>
      <c r="D5024" s="6" t="s">
        <v>9</v>
      </c>
      <c r="E5024" s="6" t="s">
        <v>13</v>
      </c>
      <c r="F5024" s="6" t="s">
        <v>15</v>
      </c>
      <c r="G5024" s="36" t="s">
        <v>122</v>
      </c>
      <c r="H5024" s="6">
        <v>0.15670000000000001</v>
      </c>
      <c r="I5024">
        <f t="shared" ca="1" si="78"/>
        <v>0.16505</v>
      </c>
      <c r="J5024" t="s">
        <v>98</v>
      </c>
    </row>
    <row r="5025" spans="1:10" x14ac:dyDescent="0.2">
      <c r="A5025" s="6" t="s">
        <v>68</v>
      </c>
      <c r="B5025" s="6" t="s">
        <v>81</v>
      </c>
      <c r="C5025" s="6" t="s">
        <v>76</v>
      </c>
      <c r="D5025" s="6" t="s">
        <v>9</v>
      </c>
      <c r="E5025" s="6" t="s">
        <v>13</v>
      </c>
      <c r="F5025" s="6" t="s">
        <v>16</v>
      </c>
      <c r="G5025" s="36" t="s">
        <v>122</v>
      </c>
      <c r="H5025" s="6">
        <v>0.1734</v>
      </c>
      <c r="I5025">
        <f t="shared" ca="1" si="78"/>
        <v>0.16505</v>
      </c>
      <c r="J5025" t="s">
        <v>98</v>
      </c>
    </row>
    <row r="5026" spans="1:10" x14ac:dyDescent="0.2">
      <c r="A5026" s="6" t="s">
        <v>68</v>
      </c>
      <c r="B5026" s="6" t="s">
        <v>81</v>
      </c>
      <c r="C5026" s="6" t="s">
        <v>76</v>
      </c>
      <c r="D5026" s="6" t="s">
        <v>9</v>
      </c>
      <c r="E5026" s="6" t="s">
        <v>13</v>
      </c>
      <c r="F5026" s="6" t="s">
        <v>17</v>
      </c>
      <c r="G5026" s="36" t="s">
        <v>123</v>
      </c>
      <c r="H5026" s="6">
        <v>0.18740000000000001</v>
      </c>
      <c r="I5026">
        <f t="shared" ca="1" si="78"/>
        <v>0.19114999999999999</v>
      </c>
      <c r="J5026" t="s">
        <v>98</v>
      </c>
    </row>
    <row r="5027" spans="1:10" x14ac:dyDescent="0.2">
      <c r="A5027" s="6" t="s">
        <v>68</v>
      </c>
      <c r="B5027" s="6" t="s">
        <v>81</v>
      </c>
      <c r="C5027" s="6" t="s">
        <v>76</v>
      </c>
      <c r="D5027" s="6" t="s">
        <v>9</v>
      </c>
      <c r="E5027" s="6" t="s">
        <v>13</v>
      </c>
      <c r="F5027" s="6" t="s">
        <v>18</v>
      </c>
      <c r="G5027" s="36" t="s">
        <v>123</v>
      </c>
      <c r="H5027" s="6">
        <v>0.19489999999999999</v>
      </c>
      <c r="I5027">
        <f t="shared" ca="1" si="78"/>
        <v>0.19114999999999999</v>
      </c>
      <c r="J5027" t="s">
        <v>98</v>
      </c>
    </row>
    <row r="5028" spans="1:10" x14ac:dyDescent="0.2">
      <c r="A5028" s="6" t="s">
        <v>68</v>
      </c>
      <c r="B5028" s="6" t="s">
        <v>81</v>
      </c>
      <c r="C5028" s="6" t="s">
        <v>76</v>
      </c>
      <c r="D5028" s="6" t="s">
        <v>9</v>
      </c>
      <c r="E5028" s="6" t="s">
        <v>13</v>
      </c>
      <c r="F5028" s="6" t="s">
        <v>19</v>
      </c>
      <c r="G5028" s="36" t="s">
        <v>124</v>
      </c>
      <c r="H5028" s="6">
        <v>0.17949999999999999</v>
      </c>
      <c r="I5028">
        <f t="shared" ca="1" si="78"/>
        <v>0.1807</v>
      </c>
      <c r="J5028" t="s">
        <v>98</v>
      </c>
    </row>
    <row r="5029" spans="1:10" x14ac:dyDescent="0.2">
      <c r="A5029" s="6" t="s">
        <v>68</v>
      </c>
      <c r="B5029" s="6" t="s">
        <v>81</v>
      </c>
      <c r="C5029" s="6" t="s">
        <v>76</v>
      </c>
      <c r="D5029" s="6" t="s">
        <v>9</v>
      </c>
      <c r="E5029" s="6" t="s">
        <v>13</v>
      </c>
      <c r="F5029" s="6" t="s">
        <v>20</v>
      </c>
      <c r="G5029" s="36" t="s">
        <v>124</v>
      </c>
      <c r="H5029" s="6">
        <v>0.18190000000000001</v>
      </c>
      <c r="I5029">
        <f t="shared" ca="1" si="78"/>
        <v>0.1807</v>
      </c>
      <c r="J5029" t="s">
        <v>98</v>
      </c>
    </row>
    <row r="5030" spans="1:10" x14ac:dyDescent="0.2">
      <c r="A5030" s="6" t="s">
        <v>68</v>
      </c>
      <c r="B5030" s="6" t="s">
        <v>81</v>
      </c>
      <c r="C5030" s="6" t="s">
        <v>76</v>
      </c>
      <c r="D5030" s="6" t="s">
        <v>9</v>
      </c>
      <c r="E5030" s="6" t="s">
        <v>13</v>
      </c>
      <c r="F5030" s="6" t="s">
        <v>21</v>
      </c>
      <c r="G5030" s="36" t="s">
        <v>104</v>
      </c>
      <c r="H5030" s="6">
        <v>0.19919999999999999</v>
      </c>
      <c r="I5030">
        <f t="shared" ca="1" si="78"/>
        <v>0.20555000000000001</v>
      </c>
      <c r="J5030" t="s">
        <v>98</v>
      </c>
    </row>
    <row r="5031" spans="1:10" x14ac:dyDescent="0.2">
      <c r="A5031" s="6" t="s">
        <v>68</v>
      </c>
      <c r="B5031" s="6" t="s">
        <v>81</v>
      </c>
      <c r="C5031" s="6" t="s">
        <v>76</v>
      </c>
      <c r="D5031" s="6" t="s">
        <v>9</v>
      </c>
      <c r="E5031" s="6" t="s">
        <v>13</v>
      </c>
      <c r="F5031" s="6" t="s">
        <v>22</v>
      </c>
      <c r="G5031" s="36" t="s">
        <v>104</v>
      </c>
      <c r="H5031" s="6">
        <v>0.21190000000000001</v>
      </c>
      <c r="I5031">
        <f t="shared" ca="1" si="78"/>
        <v>0.20555000000000001</v>
      </c>
      <c r="J5031" t="s">
        <v>98</v>
      </c>
    </row>
    <row r="5032" spans="1:10" x14ac:dyDescent="0.2">
      <c r="A5032" s="6" t="s">
        <v>68</v>
      </c>
      <c r="B5032" s="6" t="s">
        <v>81</v>
      </c>
      <c r="C5032" s="6" t="s">
        <v>76</v>
      </c>
      <c r="D5032" s="6" t="s">
        <v>9</v>
      </c>
      <c r="E5032" s="6" t="s">
        <v>13</v>
      </c>
      <c r="F5032" s="6" t="s">
        <v>23</v>
      </c>
      <c r="G5032" s="36" t="s">
        <v>105</v>
      </c>
      <c r="H5032" s="6">
        <v>0.22819999999999999</v>
      </c>
      <c r="I5032">
        <f t="shared" ca="1" si="78"/>
        <v>0.22534999999999999</v>
      </c>
      <c r="J5032" t="s">
        <v>98</v>
      </c>
    </row>
    <row r="5033" spans="1:10" x14ac:dyDescent="0.2">
      <c r="A5033" s="6" t="s">
        <v>68</v>
      </c>
      <c r="B5033" s="6" t="s">
        <v>81</v>
      </c>
      <c r="C5033" s="6" t="s">
        <v>76</v>
      </c>
      <c r="D5033" s="6" t="s">
        <v>9</v>
      </c>
      <c r="E5033" s="6" t="s">
        <v>13</v>
      </c>
      <c r="F5033" s="6" t="s">
        <v>24</v>
      </c>
      <c r="G5033" s="36" t="s">
        <v>105</v>
      </c>
      <c r="H5033" s="6">
        <v>0.2225</v>
      </c>
      <c r="I5033">
        <f t="shared" ca="1" si="78"/>
        <v>0.22534999999999999</v>
      </c>
      <c r="J5033" t="s">
        <v>98</v>
      </c>
    </row>
    <row r="5034" spans="1:10" x14ac:dyDescent="0.2">
      <c r="A5034" s="6" t="s">
        <v>68</v>
      </c>
      <c r="B5034" s="6" t="s">
        <v>81</v>
      </c>
      <c r="C5034" s="6" t="s">
        <v>76</v>
      </c>
      <c r="D5034" s="6" t="s">
        <v>9</v>
      </c>
      <c r="E5034" s="6" t="s">
        <v>13</v>
      </c>
      <c r="F5034" s="6" t="s">
        <v>25</v>
      </c>
      <c r="G5034" s="36" t="s">
        <v>106</v>
      </c>
      <c r="H5034" s="6">
        <v>0.22140000000000001</v>
      </c>
      <c r="I5034">
        <f t="shared" ca="1" si="78"/>
        <v>0.22389999999999999</v>
      </c>
      <c r="J5034" t="s">
        <v>98</v>
      </c>
    </row>
    <row r="5035" spans="1:10" x14ac:dyDescent="0.2">
      <c r="A5035" s="6" t="s">
        <v>68</v>
      </c>
      <c r="B5035" s="6" t="s">
        <v>81</v>
      </c>
      <c r="C5035" s="6" t="s">
        <v>76</v>
      </c>
      <c r="D5035" s="6" t="s">
        <v>9</v>
      </c>
      <c r="E5035" s="6" t="s">
        <v>13</v>
      </c>
      <c r="F5035" s="6" t="s">
        <v>26</v>
      </c>
      <c r="G5035" s="36" t="s">
        <v>106</v>
      </c>
      <c r="H5035" s="6">
        <v>0.22639999999999999</v>
      </c>
      <c r="I5035">
        <f t="shared" ca="1" si="78"/>
        <v>0.22389999999999999</v>
      </c>
      <c r="J5035" t="s">
        <v>98</v>
      </c>
    </row>
    <row r="5036" spans="1:10" x14ac:dyDescent="0.2">
      <c r="A5036" s="6" t="s">
        <v>68</v>
      </c>
      <c r="B5036" s="6" t="s">
        <v>81</v>
      </c>
      <c r="C5036" s="6" t="s">
        <v>76</v>
      </c>
      <c r="D5036" s="6" t="s">
        <v>9</v>
      </c>
      <c r="E5036" s="6" t="s">
        <v>13</v>
      </c>
      <c r="F5036" s="6" t="s">
        <v>27</v>
      </c>
      <c r="G5036" s="36" t="s">
        <v>107</v>
      </c>
      <c r="H5036" s="6">
        <v>0.23180000000000001</v>
      </c>
      <c r="I5036">
        <f t="shared" ca="1" si="78"/>
        <v>0.22735</v>
      </c>
      <c r="J5036" t="s">
        <v>98</v>
      </c>
    </row>
    <row r="5037" spans="1:10" x14ac:dyDescent="0.2">
      <c r="A5037" s="6" t="s">
        <v>68</v>
      </c>
      <c r="B5037" s="6" t="s">
        <v>81</v>
      </c>
      <c r="C5037" s="6" t="s">
        <v>76</v>
      </c>
      <c r="D5037" s="6" t="s">
        <v>9</v>
      </c>
      <c r="E5037" s="6" t="s">
        <v>13</v>
      </c>
      <c r="F5037" s="6" t="s">
        <v>28</v>
      </c>
      <c r="G5037" s="36" t="s">
        <v>107</v>
      </c>
      <c r="H5037" s="6">
        <v>0.22289999999999999</v>
      </c>
      <c r="I5037">
        <f t="shared" ca="1" si="78"/>
        <v>0.22735</v>
      </c>
      <c r="J5037" t="s">
        <v>98</v>
      </c>
    </row>
    <row r="5038" spans="1:10" x14ac:dyDescent="0.2">
      <c r="A5038" s="6" t="s">
        <v>68</v>
      </c>
      <c r="B5038" s="6" t="s">
        <v>81</v>
      </c>
      <c r="C5038" s="6" t="s">
        <v>76</v>
      </c>
      <c r="D5038" s="6" t="s">
        <v>9</v>
      </c>
      <c r="E5038" s="6" t="s">
        <v>13</v>
      </c>
      <c r="F5038" s="6" t="s">
        <v>29</v>
      </c>
      <c r="G5038" s="36" t="s">
        <v>108</v>
      </c>
      <c r="H5038" s="6">
        <v>0.21840000000000001</v>
      </c>
      <c r="I5038">
        <f t="shared" ca="1" si="78"/>
        <v>0.21729999999999999</v>
      </c>
      <c r="J5038" t="s">
        <v>98</v>
      </c>
    </row>
    <row r="5039" spans="1:10" x14ac:dyDescent="0.2">
      <c r="A5039" s="6" t="s">
        <v>68</v>
      </c>
      <c r="B5039" s="6" t="s">
        <v>81</v>
      </c>
      <c r="C5039" s="6" t="s">
        <v>76</v>
      </c>
      <c r="D5039" s="6" t="s">
        <v>9</v>
      </c>
      <c r="E5039" s="6" t="s">
        <v>13</v>
      </c>
      <c r="F5039" s="6" t="s">
        <v>30</v>
      </c>
      <c r="G5039" s="36" t="s">
        <v>108</v>
      </c>
      <c r="H5039" s="6">
        <v>0.2162</v>
      </c>
      <c r="I5039">
        <f t="shared" ca="1" si="78"/>
        <v>0.21729999999999999</v>
      </c>
      <c r="J5039" t="s">
        <v>98</v>
      </c>
    </row>
    <row r="5040" spans="1:10" x14ac:dyDescent="0.2">
      <c r="A5040" s="6" t="s">
        <v>68</v>
      </c>
      <c r="B5040" s="6" t="s">
        <v>81</v>
      </c>
      <c r="C5040" s="6" t="s">
        <v>76</v>
      </c>
      <c r="D5040" s="6" t="s">
        <v>9</v>
      </c>
      <c r="E5040" s="6" t="s">
        <v>13</v>
      </c>
      <c r="F5040" s="6" t="s">
        <v>31</v>
      </c>
      <c r="G5040" s="36" t="s">
        <v>109</v>
      </c>
      <c r="H5040" s="6">
        <v>0.20669999999999999</v>
      </c>
      <c r="I5040">
        <f t="shared" ca="1" si="78"/>
        <v>0.20774999999999999</v>
      </c>
      <c r="J5040" t="s">
        <v>98</v>
      </c>
    </row>
    <row r="5041" spans="1:10" x14ac:dyDescent="0.2">
      <c r="A5041" s="6" t="s">
        <v>68</v>
      </c>
      <c r="B5041" s="6" t="s">
        <v>81</v>
      </c>
      <c r="C5041" s="6" t="s">
        <v>76</v>
      </c>
      <c r="D5041" s="6" t="s">
        <v>9</v>
      </c>
      <c r="E5041" s="6" t="s">
        <v>13</v>
      </c>
      <c r="F5041" s="6" t="s">
        <v>32</v>
      </c>
      <c r="G5041" s="36" t="s">
        <v>109</v>
      </c>
      <c r="H5041" s="6">
        <v>0.20880000000000001</v>
      </c>
      <c r="I5041">
        <f t="shared" ca="1" si="78"/>
        <v>0.20774999999999999</v>
      </c>
      <c r="J5041" t="s">
        <v>98</v>
      </c>
    </row>
    <row r="5042" spans="1:10" x14ac:dyDescent="0.2">
      <c r="A5042" s="6" t="s">
        <v>68</v>
      </c>
      <c r="B5042" s="6" t="s">
        <v>81</v>
      </c>
      <c r="C5042" s="6" t="s">
        <v>76</v>
      </c>
      <c r="D5042" s="6" t="s">
        <v>9</v>
      </c>
      <c r="E5042" s="6" t="s">
        <v>13</v>
      </c>
      <c r="F5042" s="6" t="s">
        <v>33</v>
      </c>
      <c r="G5042" s="36" t="s">
        <v>110</v>
      </c>
      <c r="H5042" s="6">
        <v>0.214</v>
      </c>
      <c r="I5042">
        <f t="shared" ca="1" si="78"/>
        <v>0.21675</v>
      </c>
      <c r="J5042" t="s">
        <v>98</v>
      </c>
    </row>
    <row r="5043" spans="1:10" x14ac:dyDescent="0.2">
      <c r="A5043" s="6" t="s">
        <v>68</v>
      </c>
      <c r="B5043" s="6" t="s">
        <v>81</v>
      </c>
      <c r="C5043" s="6" t="s">
        <v>76</v>
      </c>
      <c r="D5043" s="6" t="s">
        <v>9</v>
      </c>
      <c r="E5043" s="6" t="s">
        <v>13</v>
      </c>
      <c r="F5043" s="6" t="s">
        <v>34</v>
      </c>
      <c r="G5043" s="36" t="s">
        <v>110</v>
      </c>
      <c r="H5043" s="6">
        <v>0.2195</v>
      </c>
      <c r="I5043">
        <f t="shared" ca="1" si="78"/>
        <v>0.21675</v>
      </c>
      <c r="J5043" t="s">
        <v>98</v>
      </c>
    </row>
    <row r="5044" spans="1:10" x14ac:dyDescent="0.2">
      <c r="A5044" s="6" t="s">
        <v>68</v>
      </c>
      <c r="B5044" s="6" t="s">
        <v>81</v>
      </c>
      <c r="C5044" s="6" t="s">
        <v>76</v>
      </c>
      <c r="D5044" s="6" t="s">
        <v>9</v>
      </c>
      <c r="E5044" s="6" t="s">
        <v>13</v>
      </c>
      <c r="F5044" s="6" t="s">
        <v>35</v>
      </c>
      <c r="G5044" s="36" t="s">
        <v>111</v>
      </c>
      <c r="H5044" s="6">
        <v>0.21929999999999999</v>
      </c>
      <c r="I5044">
        <f t="shared" ca="1" si="78"/>
        <v>0.22120000000000001</v>
      </c>
      <c r="J5044" t="s">
        <v>98</v>
      </c>
    </row>
    <row r="5045" spans="1:10" x14ac:dyDescent="0.2">
      <c r="A5045" s="6" t="s">
        <v>68</v>
      </c>
      <c r="B5045" s="6" t="s">
        <v>81</v>
      </c>
      <c r="C5045" s="6" t="s">
        <v>76</v>
      </c>
      <c r="D5045" s="6" t="s">
        <v>9</v>
      </c>
      <c r="E5045" s="6" t="s">
        <v>13</v>
      </c>
      <c r="F5045" s="6" t="s">
        <v>36</v>
      </c>
      <c r="G5045" s="36" t="s">
        <v>111</v>
      </c>
      <c r="H5045" s="6">
        <v>0.22309999999999999</v>
      </c>
      <c r="I5045">
        <f t="shared" ca="1" si="78"/>
        <v>0.22120000000000001</v>
      </c>
      <c r="J5045" t="s">
        <v>98</v>
      </c>
    </row>
    <row r="5046" spans="1:10" x14ac:dyDescent="0.2">
      <c r="A5046" s="6" t="s">
        <v>68</v>
      </c>
      <c r="B5046" s="6" t="s">
        <v>81</v>
      </c>
      <c r="C5046" s="6" t="s">
        <v>76</v>
      </c>
      <c r="D5046" s="6" t="s">
        <v>9</v>
      </c>
      <c r="E5046" s="6" t="s">
        <v>13</v>
      </c>
      <c r="F5046" s="6" t="s">
        <v>37</v>
      </c>
      <c r="G5046" s="36" t="s">
        <v>112</v>
      </c>
      <c r="H5046" s="6">
        <v>0.22420000000000001</v>
      </c>
      <c r="I5046">
        <f t="shared" ca="1" si="78"/>
        <v>0.22655</v>
      </c>
      <c r="J5046" t="s">
        <v>98</v>
      </c>
    </row>
    <row r="5047" spans="1:10" x14ac:dyDescent="0.2">
      <c r="A5047" s="6" t="s">
        <v>68</v>
      </c>
      <c r="B5047" s="6" t="s">
        <v>81</v>
      </c>
      <c r="C5047" s="6" t="s">
        <v>76</v>
      </c>
      <c r="D5047" s="6" t="s">
        <v>9</v>
      </c>
      <c r="E5047" s="6" t="s">
        <v>13</v>
      </c>
      <c r="F5047" s="6" t="s">
        <v>38</v>
      </c>
      <c r="G5047" s="36" t="s">
        <v>112</v>
      </c>
      <c r="H5047" s="6">
        <v>0.22889999999999999</v>
      </c>
      <c r="I5047">
        <f t="shared" ca="1" si="78"/>
        <v>0.22655</v>
      </c>
      <c r="J5047" t="s">
        <v>98</v>
      </c>
    </row>
    <row r="5048" spans="1:10" x14ac:dyDescent="0.2">
      <c r="A5048" s="6" t="s">
        <v>68</v>
      </c>
      <c r="B5048" s="6" t="s">
        <v>81</v>
      </c>
      <c r="C5048" s="6" t="s">
        <v>76</v>
      </c>
      <c r="D5048" s="6" t="s">
        <v>9</v>
      </c>
      <c r="E5048" s="6" t="s">
        <v>13</v>
      </c>
      <c r="F5048" s="6" t="s">
        <v>39</v>
      </c>
      <c r="G5048" s="36" t="s">
        <v>113</v>
      </c>
      <c r="H5048" s="6">
        <v>0.24129999999999999</v>
      </c>
      <c r="I5048">
        <f t="shared" ca="1" si="78"/>
        <v>0.24149999999999999</v>
      </c>
      <c r="J5048" t="s">
        <v>98</v>
      </c>
    </row>
    <row r="5049" spans="1:10" x14ac:dyDescent="0.2">
      <c r="A5049" s="6" t="s">
        <v>68</v>
      </c>
      <c r="B5049" s="6" t="s">
        <v>81</v>
      </c>
      <c r="C5049" s="6" t="s">
        <v>76</v>
      </c>
      <c r="D5049" s="6" t="s">
        <v>9</v>
      </c>
      <c r="E5049" s="6" t="s">
        <v>13</v>
      </c>
      <c r="F5049" s="6" t="s">
        <v>40</v>
      </c>
      <c r="G5049" s="36" t="s">
        <v>113</v>
      </c>
      <c r="H5049" s="6">
        <v>0.2417</v>
      </c>
      <c r="I5049">
        <f t="shared" ca="1" si="78"/>
        <v>0.24149999999999999</v>
      </c>
      <c r="J5049" t="s">
        <v>98</v>
      </c>
    </row>
    <row r="5050" spans="1:10" x14ac:dyDescent="0.2">
      <c r="A5050" s="6" t="s">
        <v>68</v>
      </c>
      <c r="B5050" s="6" t="s">
        <v>81</v>
      </c>
      <c r="C5050" s="6" t="s">
        <v>76</v>
      </c>
      <c r="D5050" s="6" t="s">
        <v>9</v>
      </c>
      <c r="E5050" s="6" t="s">
        <v>13</v>
      </c>
      <c r="F5050" s="6" t="s">
        <v>41</v>
      </c>
      <c r="G5050" s="36" t="s">
        <v>141</v>
      </c>
      <c r="H5050" s="6">
        <v>0</v>
      </c>
      <c r="I5050">
        <f t="shared" ca="1" si="78"/>
        <v>0</v>
      </c>
      <c r="J5050" t="s">
        <v>98</v>
      </c>
    </row>
    <row r="5051" spans="1:10" x14ac:dyDescent="0.2">
      <c r="A5051" s="6" t="s">
        <v>69</v>
      </c>
      <c r="B5051" s="6" t="s">
        <v>81</v>
      </c>
      <c r="C5051" s="6" t="s">
        <v>76</v>
      </c>
      <c r="D5051" s="6" t="s">
        <v>9</v>
      </c>
      <c r="E5051" s="6" t="s">
        <v>13</v>
      </c>
      <c r="F5051" s="6" t="s">
        <v>15</v>
      </c>
      <c r="G5051" s="36" t="s">
        <v>122</v>
      </c>
      <c r="H5051" s="6">
        <v>0</v>
      </c>
      <c r="I5051">
        <f t="shared" ca="1" si="78"/>
        <v>0</v>
      </c>
      <c r="J5051" t="s">
        <v>98</v>
      </c>
    </row>
    <row r="5052" spans="1:10" x14ac:dyDescent="0.2">
      <c r="A5052" s="6" t="s">
        <v>69</v>
      </c>
      <c r="B5052" s="6" t="s">
        <v>81</v>
      </c>
      <c r="C5052" s="6" t="s">
        <v>76</v>
      </c>
      <c r="D5052" s="6" t="s">
        <v>9</v>
      </c>
      <c r="E5052" s="6" t="s">
        <v>13</v>
      </c>
      <c r="F5052" s="6" t="s">
        <v>16</v>
      </c>
      <c r="G5052" s="36" t="s">
        <v>122</v>
      </c>
      <c r="H5052" s="6">
        <v>0</v>
      </c>
      <c r="I5052">
        <f t="shared" ca="1" si="78"/>
        <v>0</v>
      </c>
      <c r="J5052" t="s">
        <v>98</v>
      </c>
    </row>
    <row r="5053" spans="1:10" x14ac:dyDescent="0.2">
      <c r="A5053" s="6" t="s">
        <v>69</v>
      </c>
      <c r="B5053" s="6" t="s">
        <v>81</v>
      </c>
      <c r="C5053" s="6" t="s">
        <v>76</v>
      </c>
      <c r="D5053" s="6" t="s">
        <v>9</v>
      </c>
      <c r="E5053" s="6" t="s">
        <v>13</v>
      </c>
      <c r="F5053" s="6" t="s">
        <v>17</v>
      </c>
      <c r="G5053" s="36" t="s">
        <v>123</v>
      </c>
      <c r="H5053" s="6">
        <v>0</v>
      </c>
      <c r="I5053">
        <f t="shared" ca="1" si="78"/>
        <v>0</v>
      </c>
      <c r="J5053" t="s">
        <v>98</v>
      </c>
    </row>
    <row r="5054" spans="1:10" x14ac:dyDescent="0.2">
      <c r="A5054" s="6" t="s">
        <v>69</v>
      </c>
      <c r="B5054" s="6" t="s">
        <v>81</v>
      </c>
      <c r="C5054" s="6" t="s">
        <v>76</v>
      </c>
      <c r="D5054" s="6" t="s">
        <v>9</v>
      </c>
      <c r="E5054" s="6" t="s">
        <v>13</v>
      </c>
      <c r="F5054" s="6" t="s">
        <v>18</v>
      </c>
      <c r="G5054" s="36" t="s">
        <v>123</v>
      </c>
      <c r="H5054" s="6">
        <v>0</v>
      </c>
      <c r="I5054">
        <f t="shared" ca="1" si="78"/>
        <v>0</v>
      </c>
      <c r="J5054" t="s">
        <v>98</v>
      </c>
    </row>
    <row r="5055" spans="1:10" x14ac:dyDescent="0.2">
      <c r="A5055" s="6" t="s">
        <v>69</v>
      </c>
      <c r="B5055" s="6" t="s">
        <v>81</v>
      </c>
      <c r="C5055" s="6" t="s">
        <v>76</v>
      </c>
      <c r="D5055" s="6" t="s">
        <v>9</v>
      </c>
      <c r="E5055" s="6" t="s">
        <v>13</v>
      </c>
      <c r="F5055" s="6" t="s">
        <v>19</v>
      </c>
      <c r="G5055" s="36" t="s">
        <v>124</v>
      </c>
      <c r="H5055" s="6">
        <v>0</v>
      </c>
      <c r="I5055">
        <f t="shared" ca="1" si="78"/>
        <v>0</v>
      </c>
      <c r="J5055" t="s">
        <v>98</v>
      </c>
    </row>
    <row r="5056" spans="1:10" x14ac:dyDescent="0.2">
      <c r="A5056" s="6" t="s">
        <v>69</v>
      </c>
      <c r="B5056" s="6" t="s">
        <v>81</v>
      </c>
      <c r="C5056" s="6" t="s">
        <v>76</v>
      </c>
      <c r="D5056" s="6" t="s">
        <v>9</v>
      </c>
      <c r="E5056" s="6" t="s">
        <v>13</v>
      </c>
      <c r="F5056" s="6" t="s">
        <v>20</v>
      </c>
      <c r="G5056" s="36" t="s">
        <v>124</v>
      </c>
      <c r="H5056" s="6">
        <v>0</v>
      </c>
      <c r="I5056">
        <f t="shared" ca="1" si="78"/>
        <v>0</v>
      </c>
      <c r="J5056" t="s">
        <v>98</v>
      </c>
    </row>
    <row r="5057" spans="1:10" x14ac:dyDescent="0.2">
      <c r="A5057" s="6" t="s">
        <v>69</v>
      </c>
      <c r="B5057" s="6" t="s">
        <v>81</v>
      </c>
      <c r="C5057" s="6" t="s">
        <v>76</v>
      </c>
      <c r="D5057" s="6" t="s">
        <v>9</v>
      </c>
      <c r="E5057" s="6" t="s">
        <v>13</v>
      </c>
      <c r="F5057" s="6" t="s">
        <v>21</v>
      </c>
      <c r="G5057" s="36" t="s">
        <v>104</v>
      </c>
      <c r="H5057" s="6">
        <v>0</v>
      </c>
      <c r="I5057">
        <f t="shared" ca="1" si="78"/>
        <v>0</v>
      </c>
      <c r="J5057" t="s">
        <v>98</v>
      </c>
    </row>
    <row r="5058" spans="1:10" x14ac:dyDescent="0.2">
      <c r="A5058" s="6" t="s">
        <v>69</v>
      </c>
      <c r="B5058" s="6" t="s">
        <v>81</v>
      </c>
      <c r="C5058" s="6" t="s">
        <v>76</v>
      </c>
      <c r="D5058" s="6" t="s">
        <v>9</v>
      </c>
      <c r="E5058" s="6" t="s">
        <v>13</v>
      </c>
      <c r="F5058" s="6" t="s">
        <v>22</v>
      </c>
      <c r="G5058" s="36" t="s">
        <v>104</v>
      </c>
      <c r="H5058" s="6">
        <v>0</v>
      </c>
      <c r="I5058">
        <f t="shared" ref="I5058:I5121" ca="1" si="79">IF(ISEVEN(ROW(A5058)),AVERAGE(OFFSET(H$2:H$3,ROW()-ROW(A$2),)),I5057)</f>
        <v>0</v>
      </c>
      <c r="J5058" t="s">
        <v>98</v>
      </c>
    </row>
    <row r="5059" spans="1:10" x14ac:dyDescent="0.2">
      <c r="A5059" s="6" t="s">
        <v>69</v>
      </c>
      <c r="B5059" s="6" t="s">
        <v>81</v>
      </c>
      <c r="C5059" s="6" t="s">
        <v>76</v>
      </c>
      <c r="D5059" s="6" t="s">
        <v>9</v>
      </c>
      <c r="E5059" s="6" t="s">
        <v>13</v>
      </c>
      <c r="F5059" s="6" t="s">
        <v>23</v>
      </c>
      <c r="G5059" s="36" t="s">
        <v>105</v>
      </c>
      <c r="H5059" s="6">
        <v>0</v>
      </c>
      <c r="I5059">
        <f t="shared" ca="1" si="79"/>
        <v>0</v>
      </c>
      <c r="J5059" t="s">
        <v>98</v>
      </c>
    </row>
    <row r="5060" spans="1:10" x14ac:dyDescent="0.2">
      <c r="A5060" s="6" t="s">
        <v>69</v>
      </c>
      <c r="B5060" s="6" t="s">
        <v>81</v>
      </c>
      <c r="C5060" s="6" t="s">
        <v>76</v>
      </c>
      <c r="D5060" s="6" t="s">
        <v>9</v>
      </c>
      <c r="E5060" s="6" t="s">
        <v>13</v>
      </c>
      <c r="F5060" s="6" t="s">
        <v>24</v>
      </c>
      <c r="G5060" s="36" t="s">
        <v>105</v>
      </c>
      <c r="H5060" s="6">
        <v>0</v>
      </c>
      <c r="I5060">
        <f t="shared" ca="1" si="79"/>
        <v>7.4300000000000005E-2</v>
      </c>
      <c r="J5060" t="s">
        <v>98</v>
      </c>
    </row>
    <row r="5061" spans="1:10" x14ac:dyDescent="0.2">
      <c r="A5061" s="6" t="s">
        <v>69</v>
      </c>
      <c r="B5061" s="6" t="s">
        <v>81</v>
      </c>
      <c r="C5061" s="6" t="s">
        <v>76</v>
      </c>
      <c r="D5061" s="6" t="s">
        <v>9</v>
      </c>
      <c r="E5061" s="6" t="s">
        <v>13</v>
      </c>
      <c r="F5061" s="6" t="s">
        <v>25</v>
      </c>
      <c r="G5061" s="36" t="s">
        <v>106</v>
      </c>
      <c r="H5061" s="6">
        <v>0.14860000000000001</v>
      </c>
      <c r="I5061">
        <f t="shared" ca="1" si="79"/>
        <v>7.4300000000000005E-2</v>
      </c>
      <c r="J5061" t="s">
        <v>98</v>
      </c>
    </row>
    <row r="5062" spans="1:10" x14ac:dyDescent="0.2">
      <c r="A5062" s="6" t="s">
        <v>69</v>
      </c>
      <c r="B5062" s="6" t="s">
        <v>81</v>
      </c>
      <c r="C5062" s="6" t="s">
        <v>76</v>
      </c>
      <c r="D5062" s="6" t="s">
        <v>9</v>
      </c>
      <c r="E5062" s="6" t="s">
        <v>13</v>
      </c>
      <c r="F5062" s="6" t="s">
        <v>26</v>
      </c>
      <c r="G5062" s="36" t="s">
        <v>106</v>
      </c>
      <c r="H5062" s="6">
        <v>0.15540000000000001</v>
      </c>
      <c r="I5062">
        <f t="shared" ca="1" si="79"/>
        <v>0.14380000000000001</v>
      </c>
      <c r="J5062" t="s">
        <v>98</v>
      </c>
    </row>
    <row r="5063" spans="1:10" x14ac:dyDescent="0.2">
      <c r="A5063" s="6" t="s">
        <v>69</v>
      </c>
      <c r="B5063" s="6" t="s">
        <v>81</v>
      </c>
      <c r="C5063" s="6" t="s">
        <v>76</v>
      </c>
      <c r="D5063" s="6" t="s">
        <v>9</v>
      </c>
      <c r="E5063" s="6" t="s">
        <v>13</v>
      </c>
      <c r="F5063" s="6" t="s">
        <v>27</v>
      </c>
      <c r="G5063" s="36" t="s">
        <v>107</v>
      </c>
      <c r="H5063" s="6">
        <v>0.13220000000000001</v>
      </c>
      <c r="I5063">
        <f t="shared" ca="1" si="79"/>
        <v>0.14380000000000001</v>
      </c>
      <c r="J5063" t="s">
        <v>98</v>
      </c>
    </row>
    <row r="5064" spans="1:10" x14ac:dyDescent="0.2">
      <c r="A5064" s="6" t="s">
        <v>69</v>
      </c>
      <c r="B5064" s="6" t="s">
        <v>81</v>
      </c>
      <c r="C5064" s="6" t="s">
        <v>76</v>
      </c>
      <c r="D5064" s="6" t="s">
        <v>9</v>
      </c>
      <c r="E5064" s="6" t="s">
        <v>13</v>
      </c>
      <c r="F5064" s="6" t="s">
        <v>28</v>
      </c>
      <c r="G5064" s="36" t="s">
        <v>107</v>
      </c>
      <c r="H5064" s="6">
        <v>0.13469999999999999</v>
      </c>
      <c r="I5064">
        <f t="shared" ca="1" si="79"/>
        <v>0.13800000000000001</v>
      </c>
      <c r="J5064" t="s">
        <v>98</v>
      </c>
    </row>
    <row r="5065" spans="1:10" x14ac:dyDescent="0.2">
      <c r="A5065" s="6" t="s">
        <v>69</v>
      </c>
      <c r="B5065" s="6" t="s">
        <v>81</v>
      </c>
      <c r="C5065" s="6" t="s">
        <v>76</v>
      </c>
      <c r="D5065" s="6" t="s">
        <v>9</v>
      </c>
      <c r="E5065" s="6" t="s">
        <v>13</v>
      </c>
      <c r="F5065" s="6" t="s">
        <v>29</v>
      </c>
      <c r="G5065" s="36" t="s">
        <v>108</v>
      </c>
      <c r="H5065" s="6">
        <v>0.14130000000000001</v>
      </c>
      <c r="I5065">
        <f t="shared" ca="1" si="79"/>
        <v>0.13800000000000001</v>
      </c>
      <c r="J5065" t="s">
        <v>98</v>
      </c>
    </row>
    <row r="5066" spans="1:10" x14ac:dyDescent="0.2">
      <c r="A5066" s="6" t="s">
        <v>69</v>
      </c>
      <c r="B5066" s="6" t="s">
        <v>81</v>
      </c>
      <c r="C5066" s="6" t="s">
        <v>76</v>
      </c>
      <c r="D5066" s="6" t="s">
        <v>9</v>
      </c>
      <c r="E5066" s="6" t="s">
        <v>13</v>
      </c>
      <c r="F5066" s="6" t="s">
        <v>30</v>
      </c>
      <c r="G5066" s="36" t="s">
        <v>108</v>
      </c>
      <c r="H5066" s="6">
        <v>0.14499999999999999</v>
      </c>
      <c r="I5066">
        <f t="shared" ca="1" si="79"/>
        <v>0.14715</v>
      </c>
      <c r="J5066" t="s">
        <v>98</v>
      </c>
    </row>
    <row r="5067" spans="1:10" x14ac:dyDescent="0.2">
      <c r="A5067" s="6" t="s">
        <v>69</v>
      </c>
      <c r="B5067" s="6" t="s">
        <v>81</v>
      </c>
      <c r="C5067" s="6" t="s">
        <v>76</v>
      </c>
      <c r="D5067" s="6" t="s">
        <v>9</v>
      </c>
      <c r="E5067" s="6" t="s">
        <v>13</v>
      </c>
      <c r="F5067" s="6" t="s">
        <v>31</v>
      </c>
      <c r="G5067" s="36" t="s">
        <v>109</v>
      </c>
      <c r="H5067" s="6">
        <v>0.14929999999999999</v>
      </c>
      <c r="I5067">
        <f t="shared" ca="1" si="79"/>
        <v>0.14715</v>
      </c>
      <c r="J5067" t="s">
        <v>98</v>
      </c>
    </row>
    <row r="5068" spans="1:10" x14ac:dyDescent="0.2">
      <c r="A5068" s="6" t="s">
        <v>69</v>
      </c>
      <c r="B5068" s="6" t="s">
        <v>81</v>
      </c>
      <c r="C5068" s="6" t="s">
        <v>76</v>
      </c>
      <c r="D5068" s="6" t="s">
        <v>9</v>
      </c>
      <c r="E5068" s="6" t="s">
        <v>13</v>
      </c>
      <c r="F5068" s="6" t="s">
        <v>32</v>
      </c>
      <c r="G5068" s="36" t="s">
        <v>109</v>
      </c>
      <c r="H5068" s="6">
        <v>0.1575</v>
      </c>
      <c r="I5068">
        <f t="shared" ca="1" si="79"/>
        <v>0.16</v>
      </c>
      <c r="J5068" t="s">
        <v>98</v>
      </c>
    </row>
    <row r="5069" spans="1:10" x14ac:dyDescent="0.2">
      <c r="A5069" s="6" t="s">
        <v>69</v>
      </c>
      <c r="B5069" s="6" t="s">
        <v>81</v>
      </c>
      <c r="C5069" s="6" t="s">
        <v>76</v>
      </c>
      <c r="D5069" s="6" t="s">
        <v>9</v>
      </c>
      <c r="E5069" s="6" t="s">
        <v>13</v>
      </c>
      <c r="F5069" s="6" t="s">
        <v>33</v>
      </c>
      <c r="G5069" s="36" t="s">
        <v>110</v>
      </c>
      <c r="H5069" s="6">
        <v>0.16250000000000001</v>
      </c>
      <c r="I5069">
        <f t="shared" ca="1" si="79"/>
        <v>0.16</v>
      </c>
      <c r="J5069" t="s">
        <v>98</v>
      </c>
    </row>
    <row r="5070" spans="1:10" x14ac:dyDescent="0.2">
      <c r="A5070" s="6" t="s">
        <v>69</v>
      </c>
      <c r="B5070" s="6" t="s">
        <v>81</v>
      </c>
      <c r="C5070" s="6" t="s">
        <v>76</v>
      </c>
      <c r="D5070" s="6" t="s">
        <v>9</v>
      </c>
      <c r="E5070" s="6" t="s">
        <v>13</v>
      </c>
      <c r="F5070" s="6" t="s">
        <v>34</v>
      </c>
      <c r="G5070" s="36" t="s">
        <v>110</v>
      </c>
      <c r="H5070" s="6">
        <v>0.18260000000000001</v>
      </c>
      <c r="I5070">
        <f t="shared" ca="1" si="79"/>
        <v>0.18915000000000001</v>
      </c>
      <c r="J5070" t="s">
        <v>98</v>
      </c>
    </row>
    <row r="5071" spans="1:10" x14ac:dyDescent="0.2">
      <c r="A5071" s="6" t="s">
        <v>69</v>
      </c>
      <c r="B5071" s="6" t="s">
        <v>81</v>
      </c>
      <c r="C5071" s="6" t="s">
        <v>76</v>
      </c>
      <c r="D5071" s="6" t="s">
        <v>9</v>
      </c>
      <c r="E5071" s="6" t="s">
        <v>13</v>
      </c>
      <c r="F5071" s="6" t="s">
        <v>35</v>
      </c>
      <c r="G5071" s="36" t="s">
        <v>111</v>
      </c>
      <c r="H5071" s="6">
        <v>0.19570000000000001</v>
      </c>
      <c r="I5071">
        <f t="shared" ca="1" si="79"/>
        <v>0.18915000000000001</v>
      </c>
      <c r="J5071" t="s">
        <v>98</v>
      </c>
    </row>
    <row r="5072" spans="1:10" x14ac:dyDescent="0.2">
      <c r="A5072" s="6" t="s">
        <v>69</v>
      </c>
      <c r="B5072" s="6" t="s">
        <v>81</v>
      </c>
      <c r="C5072" s="6" t="s">
        <v>76</v>
      </c>
      <c r="D5072" s="6" t="s">
        <v>9</v>
      </c>
      <c r="E5072" s="6" t="s">
        <v>13</v>
      </c>
      <c r="F5072" s="6" t="s">
        <v>36</v>
      </c>
      <c r="G5072" s="36" t="s">
        <v>111</v>
      </c>
      <c r="H5072" s="6">
        <v>0.1855</v>
      </c>
      <c r="I5072">
        <f t="shared" ca="1" si="79"/>
        <v>0.18609999999999999</v>
      </c>
      <c r="J5072" t="s">
        <v>98</v>
      </c>
    </row>
    <row r="5073" spans="1:10" x14ac:dyDescent="0.2">
      <c r="A5073" s="6" t="s">
        <v>69</v>
      </c>
      <c r="B5073" s="6" t="s">
        <v>81</v>
      </c>
      <c r="C5073" s="6" t="s">
        <v>76</v>
      </c>
      <c r="D5073" s="6" t="s">
        <v>9</v>
      </c>
      <c r="E5073" s="6" t="s">
        <v>13</v>
      </c>
      <c r="F5073" s="6" t="s">
        <v>37</v>
      </c>
      <c r="G5073" s="36" t="s">
        <v>112</v>
      </c>
      <c r="H5073" s="6">
        <v>0.1867</v>
      </c>
      <c r="I5073">
        <f t="shared" ca="1" si="79"/>
        <v>0.18609999999999999</v>
      </c>
      <c r="J5073" t="s">
        <v>98</v>
      </c>
    </row>
    <row r="5074" spans="1:10" x14ac:dyDescent="0.2">
      <c r="A5074" s="6" t="s">
        <v>69</v>
      </c>
      <c r="B5074" s="6" t="s">
        <v>81</v>
      </c>
      <c r="C5074" s="6" t="s">
        <v>76</v>
      </c>
      <c r="D5074" s="6" t="s">
        <v>9</v>
      </c>
      <c r="E5074" s="6" t="s">
        <v>13</v>
      </c>
      <c r="F5074" s="6" t="s">
        <v>38</v>
      </c>
      <c r="G5074" s="36" t="s">
        <v>112</v>
      </c>
      <c r="H5074" s="6">
        <v>0.17610000000000001</v>
      </c>
      <c r="I5074">
        <f t="shared" ca="1" si="79"/>
        <v>0.17255000000000001</v>
      </c>
      <c r="J5074" t="s">
        <v>98</v>
      </c>
    </row>
    <row r="5075" spans="1:10" x14ac:dyDescent="0.2">
      <c r="A5075" s="6" t="s">
        <v>69</v>
      </c>
      <c r="B5075" s="6" t="s">
        <v>81</v>
      </c>
      <c r="C5075" s="6" t="s">
        <v>76</v>
      </c>
      <c r="D5075" s="6" t="s">
        <v>9</v>
      </c>
      <c r="E5075" s="6" t="s">
        <v>13</v>
      </c>
      <c r="F5075" s="6" t="s">
        <v>39</v>
      </c>
      <c r="G5075" s="36" t="s">
        <v>113</v>
      </c>
      <c r="H5075" s="6">
        <v>0.16900000000000001</v>
      </c>
      <c r="I5075">
        <f t="shared" ca="1" si="79"/>
        <v>0.17255000000000001</v>
      </c>
      <c r="J5075" t="s">
        <v>98</v>
      </c>
    </row>
    <row r="5076" spans="1:10" x14ac:dyDescent="0.2">
      <c r="A5076" s="6" t="s">
        <v>69</v>
      </c>
      <c r="B5076" s="6" t="s">
        <v>81</v>
      </c>
      <c r="C5076" s="6" t="s">
        <v>76</v>
      </c>
      <c r="D5076" s="6" t="s">
        <v>9</v>
      </c>
      <c r="E5076" s="6" t="s">
        <v>13</v>
      </c>
      <c r="F5076" s="6" t="s">
        <v>40</v>
      </c>
      <c r="G5076" s="36" t="s">
        <v>113</v>
      </c>
      <c r="H5076" s="6">
        <v>0.1694</v>
      </c>
      <c r="I5076">
        <f t="shared" ca="1" si="79"/>
        <v>8.4699999999999998E-2</v>
      </c>
      <c r="J5076" t="s">
        <v>98</v>
      </c>
    </row>
    <row r="5077" spans="1:10" x14ac:dyDescent="0.2">
      <c r="A5077" s="6" t="s">
        <v>69</v>
      </c>
      <c r="B5077" s="6" t="s">
        <v>81</v>
      </c>
      <c r="C5077" s="6" t="s">
        <v>76</v>
      </c>
      <c r="D5077" s="6" t="s">
        <v>9</v>
      </c>
      <c r="E5077" s="6" t="s">
        <v>13</v>
      </c>
      <c r="F5077" s="6" t="s">
        <v>41</v>
      </c>
      <c r="G5077" s="36" t="s">
        <v>141</v>
      </c>
      <c r="H5077" s="6">
        <v>0</v>
      </c>
      <c r="I5077">
        <f t="shared" ca="1" si="79"/>
        <v>8.4699999999999998E-2</v>
      </c>
      <c r="J5077" t="s">
        <v>98</v>
      </c>
    </row>
    <row r="5078" spans="1:10" x14ac:dyDescent="0.2">
      <c r="A5078" s="6" t="s">
        <v>70</v>
      </c>
      <c r="B5078" s="6" t="s">
        <v>81</v>
      </c>
      <c r="C5078" s="6" t="s">
        <v>76</v>
      </c>
      <c r="D5078" s="6" t="s">
        <v>9</v>
      </c>
      <c r="E5078" s="6" t="s">
        <v>13</v>
      </c>
      <c r="F5078" s="6" t="s">
        <v>15</v>
      </c>
      <c r="G5078" s="36" t="s">
        <v>122</v>
      </c>
      <c r="H5078" s="6">
        <v>0</v>
      </c>
      <c r="I5078">
        <f t="shared" ca="1" si="79"/>
        <v>0</v>
      </c>
      <c r="J5078" t="s">
        <v>98</v>
      </c>
    </row>
    <row r="5079" spans="1:10" x14ac:dyDescent="0.2">
      <c r="A5079" s="6" t="s">
        <v>70</v>
      </c>
      <c r="B5079" s="6" t="s">
        <v>81</v>
      </c>
      <c r="C5079" s="6" t="s">
        <v>76</v>
      </c>
      <c r="D5079" s="6" t="s">
        <v>9</v>
      </c>
      <c r="E5079" s="6" t="s">
        <v>13</v>
      </c>
      <c r="F5079" s="6" t="s">
        <v>16</v>
      </c>
      <c r="G5079" s="36" t="s">
        <v>122</v>
      </c>
      <c r="H5079" s="6">
        <v>0</v>
      </c>
      <c r="I5079">
        <f t="shared" ca="1" si="79"/>
        <v>0</v>
      </c>
      <c r="J5079" t="s">
        <v>98</v>
      </c>
    </row>
    <row r="5080" spans="1:10" x14ac:dyDescent="0.2">
      <c r="A5080" s="6" t="s">
        <v>70</v>
      </c>
      <c r="B5080" s="6" t="s">
        <v>81</v>
      </c>
      <c r="C5080" s="6" t="s">
        <v>76</v>
      </c>
      <c r="D5080" s="6" t="s">
        <v>9</v>
      </c>
      <c r="E5080" s="6" t="s">
        <v>13</v>
      </c>
      <c r="F5080" s="6" t="s">
        <v>17</v>
      </c>
      <c r="G5080" s="36" t="s">
        <v>123</v>
      </c>
      <c r="H5080" s="6">
        <v>0</v>
      </c>
      <c r="I5080">
        <f t="shared" ca="1" si="79"/>
        <v>0</v>
      </c>
      <c r="J5080" t="s">
        <v>98</v>
      </c>
    </row>
    <row r="5081" spans="1:10" x14ac:dyDescent="0.2">
      <c r="A5081" s="6" t="s">
        <v>70</v>
      </c>
      <c r="B5081" s="6" t="s">
        <v>81</v>
      </c>
      <c r="C5081" s="6" t="s">
        <v>76</v>
      </c>
      <c r="D5081" s="6" t="s">
        <v>9</v>
      </c>
      <c r="E5081" s="6" t="s">
        <v>13</v>
      </c>
      <c r="F5081" s="6" t="s">
        <v>18</v>
      </c>
      <c r="G5081" s="36" t="s">
        <v>123</v>
      </c>
      <c r="H5081" s="6">
        <v>0</v>
      </c>
      <c r="I5081">
        <f t="shared" ca="1" si="79"/>
        <v>0</v>
      </c>
      <c r="J5081" t="s">
        <v>98</v>
      </c>
    </row>
    <row r="5082" spans="1:10" x14ac:dyDescent="0.2">
      <c r="A5082" s="6" t="s">
        <v>70</v>
      </c>
      <c r="B5082" s="6" t="s">
        <v>81</v>
      </c>
      <c r="C5082" s="6" t="s">
        <v>76</v>
      </c>
      <c r="D5082" s="6" t="s">
        <v>9</v>
      </c>
      <c r="E5082" s="6" t="s">
        <v>13</v>
      </c>
      <c r="F5082" s="6" t="s">
        <v>19</v>
      </c>
      <c r="G5082" s="36" t="s">
        <v>124</v>
      </c>
      <c r="H5082" s="6">
        <v>0</v>
      </c>
      <c r="I5082">
        <f t="shared" ca="1" si="79"/>
        <v>0</v>
      </c>
      <c r="J5082" t="s">
        <v>98</v>
      </c>
    </row>
    <row r="5083" spans="1:10" x14ac:dyDescent="0.2">
      <c r="A5083" s="6" t="s">
        <v>70</v>
      </c>
      <c r="B5083" s="6" t="s">
        <v>81</v>
      </c>
      <c r="C5083" s="6" t="s">
        <v>76</v>
      </c>
      <c r="D5083" s="6" t="s">
        <v>9</v>
      </c>
      <c r="E5083" s="6" t="s">
        <v>13</v>
      </c>
      <c r="F5083" s="6" t="s">
        <v>20</v>
      </c>
      <c r="G5083" s="36" t="s">
        <v>124</v>
      </c>
      <c r="H5083" s="6">
        <v>0</v>
      </c>
      <c r="I5083">
        <f t="shared" ca="1" si="79"/>
        <v>0</v>
      </c>
      <c r="J5083" t="s">
        <v>98</v>
      </c>
    </row>
    <row r="5084" spans="1:10" x14ac:dyDescent="0.2">
      <c r="A5084" s="6" t="s">
        <v>70</v>
      </c>
      <c r="B5084" s="6" t="s">
        <v>81</v>
      </c>
      <c r="C5084" s="6" t="s">
        <v>76</v>
      </c>
      <c r="D5084" s="6" t="s">
        <v>9</v>
      </c>
      <c r="E5084" s="6" t="s">
        <v>13</v>
      </c>
      <c r="F5084" s="6" t="s">
        <v>21</v>
      </c>
      <c r="G5084" s="36" t="s">
        <v>104</v>
      </c>
      <c r="H5084" s="6">
        <v>0</v>
      </c>
      <c r="I5084">
        <f t="shared" ca="1" si="79"/>
        <v>0</v>
      </c>
      <c r="J5084" t="s">
        <v>98</v>
      </c>
    </row>
    <row r="5085" spans="1:10" x14ac:dyDescent="0.2">
      <c r="A5085" s="6" t="s">
        <v>70</v>
      </c>
      <c r="B5085" s="6" t="s">
        <v>81</v>
      </c>
      <c r="C5085" s="6" t="s">
        <v>76</v>
      </c>
      <c r="D5085" s="6" t="s">
        <v>9</v>
      </c>
      <c r="E5085" s="6" t="s">
        <v>13</v>
      </c>
      <c r="F5085" s="6" t="s">
        <v>22</v>
      </c>
      <c r="G5085" s="36" t="s">
        <v>104</v>
      </c>
      <c r="H5085" s="6">
        <v>0</v>
      </c>
      <c r="I5085">
        <f t="shared" ca="1" si="79"/>
        <v>0</v>
      </c>
      <c r="J5085" t="s">
        <v>98</v>
      </c>
    </row>
    <row r="5086" spans="1:10" x14ac:dyDescent="0.2">
      <c r="A5086" s="6" t="s">
        <v>70</v>
      </c>
      <c r="B5086" s="6" t="s">
        <v>81</v>
      </c>
      <c r="C5086" s="6" t="s">
        <v>76</v>
      </c>
      <c r="D5086" s="6" t="s">
        <v>9</v>
      </c>
      <c r="E5086" s="6" t="s">
        <v>13</v>
      </c>
      <c r="F5086" s="6" t="s">
        <v>23</v>
      </c>
      <c r="G5086" s="36" t="s">
        <v>105</v>
      </c>
      <c r="H5086" s="6">
        <v>0</v>
      </c>
      <c r="I5086">
        <f t="shared" ca="1" si="79"/>
        <v>0</v>
      </c>
      <c r="J5086" t="s">
        <v>98</v>
      </c>
    </row>
    <row r="5087" spans="1:10" x14ac:dyDescent="0.2">
      <c r="A5087" s="6" t="s">
        <v>70</v>
      </c>
      <c r="B5087" s="6" t="s">
        <v>81</v>
      </c>
      <c r="C5087" s="6" t="s">
        <v>76</v>
      </c>
      <c r="D5087" s="6" t="s">
        <v>9</v>
      </c>
      <c r="E5087" s="6" t="s">
        <v>13</v>
      </c>
      <c r="F5087" s="6" t="s">
        <v>24</v>
      </c>
      <c r="G5087" s="36" t="s">
        <v>105</v>
      </c>
      <c r="H5087" s="6">
        <v>0</v>
      </c>
      <c r="I5087">
        <f t="shared" ca="1" si="79"/>
        <v>0</v>
      </c>
      <c r="J5087" t="s">
        <v>98</v>
      </c>
    </row>
    <row r="5088" spans="1:10" x14ac:dyDescent="0.2">
      <c r="A5088" s="6" t="s">
        <v>70</v>
      </c>
      <c r="B5088" s="6" t="s">
        <v>81</v>
      </c>
      <c r="C5088" s="6" t="s">
        <v>76</v>
      </c>
      <c r="D5088" s="6" t="s">
        <v>9</v>
      </c>
      <c r="E5088" s="6" t="s">
        <v>13</v>
      </c>
      <c r="F5088" s="6" t="s">
        <v>25</v>
      </c>
      <c r="G5088" s="36" t="s">
        <v>106</v>
      </c>
      <c r="H5088" s="6">
        <v>0</v>
      </c>
      <c r="I5088">
        <f t="shared" ca="1" si="79"/>
        <v>0</v>
      </c>
      <c r="J5088" t="s">
        <v>98</v>
      </c>
    </row>
    <row r="5089" spans="1:10" x14ac:dyDescent="0.2">
      <c r="A5089" s="6" t="s">
        <v>70</v>
      </c>
      <c r="B5089" s="6" t="s">
        <v>81</v>
      </c>
      <c r="C5089" s="6" t="s">
        <v>76</v>
      </c>
      <c r="D5089" s="6" t="s">
        <v>9</v>
      </c>
      <c r="E5089" s="6" t="s">
        <v>13</v>
      </c>
      <c r="F5089" s="6" t="s">
        <v>26</v>
      </c>
      <c r="G5089" s="36" t="s">
        <v>106</v>
      </c>
      <c r="H5089" s="6">
        <v>0</v>
      </c>
      <c r="I5089">
        <f t="shared" ca="1" si="79"/>
        <v>0</v>
      </c>
      <c r="J5089" t="s">
        <v>98</v>
      </c>
    </row>
    <row r="5090" spans="1:10" x14ac:dyDescent="0.2">
      <c r="A5090" s="6" t="s">
        <v>70</v>
      </c>
      <c r="B5090" s="6" t="s">
        <v>81</v>
      </c>
      <c r="C5090" s="6" t="s">
        <v>76</v>
      </c>
      <c r="D5090" s="6" t="s">
        <v>9</v>
      </c>
      <c r="E5090" s="6" t="s">
        <v>13</v>
      </c>
      <c r="F5090" s="6" t="s">
        <v>27</v>
      </c>
      <c r="G5090" s="36" t="s">
        <v>107</v>
      </c>
      <c r="H5090" s="6">
        <v>0</v>
      </c>
      <c r="I5090">
        <f t="shared" ca="1" si="79"/>
        <v>0</v>
      </c>
      <c r="J5090" t="s">
        <v>98</v>
      </c>
    </row>
    <row r="5091" spans="1:10" x14ac:dyDescent="0.2">
      <c r="A5091" s="6" t="s">
        <v>70</v>
      </c>
      <c r="B5091" s="6" t="s">
        <v>81</v>
      </c>
      <c r="C5091" s="6" t="s">
        <v>76</v>
      </c>
      <c r="D5091" s="6" t="s">
        <v>9</v>
      </c>
      <c r="E5091" s="6" t="s">
        <v>13</v>
      </c>
      <c r="F5091" s="6" t="s">
        <v>28</v>
      </c>
      <c r="G5091" s="36" t="s">
        <v>107</v>
      </c>
      <c r="H5091" s="6">
        <v>0</v>
      </c>
      <c r="I5091">
        <f t="shared" ca="1" si="79"/>
        <v>0</v>
      </c>
      <c r="J5091" t="s">
        <v>98</v>
      </c>
    </row>
    <row r="5092" spans="1:10" x14ac:dyDescent="0.2">
      <c r="A5092" s="6" t="s">
        <v>70</v>
      </c>
      <c r="B5092" s="6" t="s">
        <v>81</v>
      </c>
      <c r="C5092" s="6" t="s">
        <v>76</v>
      </c>
      <c r="D5092" s="6" t="s">
        <v>9</v>
      </c>
      <c r="E5092" s="6" t="s">
        <v>13</v>
      </c>
      <c r="F5092" s="6" t="s">
        <v>29</v>
      </c>
      <c r="G5092" s="36" t="s">
        <v>108</v>
      </c>
      <c r="H5092" s="6">
        <v>0.15409999999999999</v>
      </c>
      <c r="I5092">
        <f t="shared" ca="1" si="79"/>
        <v>0.15494999999999998</v>
      </c>
      <c r="J5092" t="s">
        <v>98</v>
      </c>
    </row>
    <row r="5093" spans="1:10" x14ac:dyDescent="0.2">
      <c r="A5093" s="6" t="s">
        <v>70</v>
      </c>
      <c r="B5093" s="6" t="s">
        <v>81</v>
      </c>
      <c r="C5093" s="6" t="s">
        <v>76</v>
      </c>
      <c r="D5093" s="6" t="s">
        <v>9</v>
      </c>
      <c r="E5093" s="6" t="s">
        <v>13</v>
      </c>
      <c r="F5093" s="6" t="s">
        <v>30</v>
      </c>
      <c r="G5093" s="36" t="s">
        <v>108</v>
      </c>
      <c r="H5093" s="6">
        <v>0.15579999999999999</v>
      </c>
      <c r="I5093">
        <f t="shared" ca="1" si="79"/>
        <v>0.15494999999999998</v>
      </c>
      <c r="J5093" t="s">
        <v>98</v>
      </c>
    </row>
    <row r="5094" spans="1:10" x14ac:dyDescent="0.2">
      <c r="A5094" s="6" t="s">
        <v>70</v>
      </c>
      <c r="B5094" s="6" t="s">
        <v>81</v>
      </c>
      <c r="C5094" s="6" t="s">
        <v>76</v>
      </c>
      <c r="D5094" s="6" t="s">
        <v>9</v>
      </c>
      <c r="E5094" s="6" t="s">
        <v>13</v>
      </c>
      <c r="F5094" s="6" t="s">
        <v>31</v>
      </c>
      <c r="G5094" s="36" t="s">
        <v>109</v>
      </c>
      <c r="H5094" s="6">
        <v>0.1852</v>
      </c>
      <c r="I5094">
        <f t="shared" ca="1" si="79"/>
        <v>0.18330000000000002</v>
      </c>
      <c r="J5094" t="s">
        <v>98</v>
      </c>
    </row>
    <row r="5095" spans="1:10" x14ac:dyDescent="0.2">
      <c r="A5095" s="6" t="s">
        <v>70</v>
      </c>
      <c r="B5095" s="6" t="s">
        <v>81</v>
      </c>
      <c r="C5095" s="6" t="s">
        <v>76</v>
      </c>
      <c r="D5095" s="6" t="s">
        <v>9</v>
      </c>
      <c r="E5095" s="6" t="s">
        <v>13</v>
      </c>
      <c r="F5095" s="6" t="s">
        <v>32</v>
      </c>
      <c r="G5095" s="36" t="s">
        <v>109</v>
      </c>
      <c r="H5095" s="6">
        <v>0.18140000000000001</v>
      </c>
      <c r="I5095">
        <f t="shared" ca="1" si="79"/>
        <v>0.18330000000000002</v>
      </c>
      <c r="J5095" t="s">
        <v>98</v>
      </c>
    </row>
    <row r="5096" spans="1:10" x14ac:dyDescent="0.2">
      <c r="A5096" s="6" t="s">
        <v>70</v>
      </c>
      <c r="B5096" s="6" t="s">
        <v>81</v>
      </c>
      <c r="C5096" s="6" t="s">
        <v>76</v>
      </c>
      <c r="D5096" s="6" t="s">
        <v>9</v>
      </c>
      <c r="E5096" s="6" t="s">
        <v>13</v>
      </c>
      <c r="F5096" s="6" t="s">
        <v>33</v>
      </c>
      <c r="G5096" s="36" t="s">
        <v>110</v>
      </c>
      <c r="H5096" s="6">
        <v>0.17330000000000001</v>
      </c>
      <c r="I5096">
        <f t="shared" ca="1" si="79"/>
        <v>0.17420000000000002</v>
      </c>
      <c r="J5096" t="s">
        <v>98</v>
      </c>
    </row>
    <row r="5097" spans="1:10" x14ac:dyDescent="0.2">
      <c r="A5097" s="6" t="s">
        <v>70</v>
      </c>
      <c r="B5097" s="6" t="s">
        <v>81</v>
      </c>
      <c r="C5097" s="6" t="s">
        <v>76</v>
      </c>
      <c r="D5097" s="6" t="s">
        <v>9</v>
      </c>
      <c r="E5097" s="6" t="s">
        <v>13</v>
      </c>
      <c r="F5097" s="6" t="s">
        <v>34</v>
      </c>
      <c r="G5097" s="36" t="s">
        <v>110</v>
      </c>
      <c r="H5097" s="6">
        <v>0.17510000000000001</v>
      </c>
      <c r="I5097">
        <f t="shared" ca="1" si="79"/>
        <v>0.17420000000000002</v>
      </c>
      <c r="J5097" t="s">
        <v>98</v>
      </c>
    </row>
    <row r="5098" spans="1:10" x14ac:dyDescent="0.2">
      <c r="A5098" s="6" t="s">
        <v>70</v>
      </c>
      <c r="B5098" s="6" t="s">
        <v>81</v>
      </c>
      <c r="C5098" s="6" t="s">
        <v>76</v>
      </c>
      <c r="D5098" s="6" t="s">
        <v>9</v>
      </c>
      <c r="E5098" s="6" t="s">
        <v>13</v>
      </c>
      <c r="F5098" s="6" t="s">
        <v>35</v>
      </c>
      <c r="G5098" s="36" t="s">
        <v>111</v>
      </c>
      <c r="H5098" s="6">
        <v>0.1779</v>
      </c>
      <c r="I5098">
        <f t="shared" ca="1" si="79"/>
        <v>0.17249999999999999</v>
      </c>
      <c r="J5098" t="s">
        <v>98</v>
      </c>
    </row>
    <row r="5099" spans="1:10" x14ac:dyDescent="0.2">
      <c r="A5099" s="6" t="s">
        <v>70</v>
      </c>
      <c r="B5099" s="6" t="s">
        <v>81</v>
      </c>
      <c r="C5099" s="6" t="s">
        <v>76</v>
      </c>
      <c r="D5099" s="6" t="s">
        <v>9</v>
      </c>
      <c r="E5099" s="6" t="s">
        <v>13</v>
      </c>
      <c r="F5099" s="6" t="s">
        <v>36</v>
      </c>
      <c r="G5099" s="36" t="s">
        <v>111</v>
      </c>
      <c r="H5099" s="6">
        <v>0.1671</v>
      </c>
      <c r="I5099">
        <f t="shared" ca="1" si="79"/>
        <v>0.17249999999999999</v>
      </c>
      <c r="J5099" t="s">
        <v>98</v>
      </c>
    </row>
    <row r="5100" spans="1:10" x14ac:dyDescent="0.2">
      <c r="A5100" s="6" t="s">
        <v>70</v>
      </c>
      <c r="B5100" s="6" t="s">
        <v>81</v>
      </c>
      <c r="C5100" s="6" t="s">
        <v>76</v>
      </c>
      <c r="D5100" s="6" t="s">
        <v>9</v>
      </c>
      <c r="E5100" s="6" t="s">
        <v>13</v>
      </c>
      <c r="F5100" s="6" t="s">
        <v>37</v>
      </c>
      <c r="G5100" s="36" t="s">
        <v>112</v>
      </c>
      <c r="H5100" s="6">
        <v>0</v>
      </c>
      <c r="I5100">
        <f t="shared" ca="1" si="79"/>
        <v>0</v>
      </c>
      <c r="J5100" t="s">
        <v>98</v>
      </c>
    </row>
    <row r="5101" spans="1:10" x14ac:dyDescent="0.2">
      <c r="A5101" s="6" t="s">
        <v>70</v>
      </c>
      <c r="B5101" s="6" t="s">
        <v>81</v>
      </c>
      <c r="C5101" s="6" t="s">
        <v>76</v>
      </c>
      <c r="D5101" s="6" t="s">
        <v>9</v>
      </c>
      <c r="E5101" s="6" t="s">
        <v>13</v>
      </c>
      <c r="F5101" s="6" t="s">
        <v>38</v>
      </c>
      <c r="G5101" s="36" t="s">
        <v>112</v>
      </c>
      <c r="H5101" s="6">
        <v>0</v>
      </c>
      <c r="I5101">
        <f t="shared" ca="1" si="79"/>
        <v>0</v>
      </c>
      <c r="J5101" t="s">
        <v>98</v>
      </c>
    </row>
    <row r="5102" spans="1:10" x14ac:dyDescent="0.2">
      <c r="A5102" s="6" t="s">
        <v>70</v>
      </c>
      <c r="B5102" s="6" t="s">
        <v>81</v>
      </c>
      <c r="C5102" s="6" t="s">
        <v>76</v>
      </c>
      <c r="D5102" s="6" t="s">
        <v>9</v>
      </c>
      <c r="E5102" s="6" t="s">
        <v>13</v>
      </c>
      <c r="F5102" s="6" t="s">
        <v>39</v>
      </c>
      <c r="G5102" s="36" t="s">
        <v>113</v>
      </c>
      <c r="H5102" s="6">
        <v>0</v>
      </c>
      <c r="I5102">
        <f t="shared" ca="1" si="79"/>
        <v>0</v>
      </c>
      <c r="J5102" t="s">
        <v>98</v>
      </c>
    </row>
    <row r="5103" spans="1:10" x14ac:dyDescent="0.2">
      <c r="A5103" s="6" t="s">
        <v>70</v>
      </c>
      <c r="B5103" s="6" t="s">
        <v>81</v>
      </c>
      <c r="C5103" s="6" t="s">
        <v>76</v>
      </c>
      <c r="D5103" s="6" t="s">
        <v>9</v>
      </c>
      <c r="E5103" s="6" t="s">
        <v>13</v>
      </c>
      <c r="F5103" s="6" t="s">
        <v>40</v>
      </c>
      <c r="G5103" s="36" t="s">
        <v>113</v>
      </c>
      <c r="H5103" s="6">
        <v>0</v>
      </c>
      <c r="I5103">
        <f t="shared" ca="1" si="79"/>
        <v>0</v>
      </c>
      <c r="J5103" t="s">
        <v>98</v>
      </c>
    </row>
    <row r="5104" spans="1:10" x14ac:dyDescent="0.2">
      <c r="A5104" s="6" t="s">
        <v>70</v>
      </c>
      <c r="B5104" s="6" t="s">
        <v>81</v>
      </c>
      <c r="C5104" s="6" t="s">
        <v>76</v>
      </c>
      <c r="D5104" s="6" t="s">
        <v>9</v>
      </c>
      <c r="E5104" s="6" t="s">
        <v>13</v>
      </c>
      <c r="F5104" s="6" t="s">
        <v>41</v>
      </c>
      <c r="G5104" s="36" t="s">
        <v>141</v>
      </c>
      <c r="H5104" s="6">
        <v>0</v>
      </c>
      <c r="I5104">
        <f t="shared" ca="1" si="79"/>
        <v>0</v>
      </c>
      <c r="J5104" t="s">
        <v>98</v>
      </c>
    </row>
    <row r="5105" spans="1:10" x14ac:dyDescent="0.2">
      <c r="A5105" s="6" t="s">
        <v>71</v>
      </c>
      <c r="B5105" s="6" t="s">
        <v>81</v>
      </c>
      <c r="C5105" s="6" t="s">
        <v>76</v>
      </c>
      <c r="D5105" s="6" t="s">
        <v>9</v>
      </c>
      <c r="E5105" s="6" t="s">
        <v>13</v>
      </c>
      <c r="F5105" s="6" t="s">
        <v>15</v>
      </c>
      <c r="G5105" s="36" t="s">
        <v>122</v>
      </c>
      <c r="H5105" s="6">
        <v>0</v>
      </c>
      <c r="I5105">
        <f t="shared" ca="1" si="79"/>
        <v>0</v>
      </c>
      <c r="J5105" t="s">
        <v>98</v>
      </c>
    </row>
    <row r="5106" spans="1:10" x14ac:dyDescent="0.2">
      <c r="A5106" s="6" t="s">
        <v>71</v>
      </c>
      <c r="B5106" s="6" t="s">
        <v>81</v>
      </c>
      <c r="C5106" s="6" t="s">
        <v>76</v>
      </c>
      <c r="D5106" s="6" t="s">
        <v>9</v>
      </c>
      <c r="E5106" s="6" t="s">
        <v>13</v>
      </c>
      <c r="F5106" s="6" t="s">
        <v>16</v>
      </c>
      <c r="G5106" s="36" t="s">
        <v>122</v>
      </c>
      <c r="H5106" s="6">
        <v>0.22720000000000001</v>
      </c>
      <c r="I5106">
        <f t="shared" ca="1" si="79"/>
        <v>0.2369</v>
      </c>
      <c r="J5106" t="s">
        <v>98</v>
      </c>
    </row>
    <row r="5107" spans="1:10" x14ac:dyDescent="0.2">
      <c r="A5107" s="6" t="s">
        <v>71</v>
      </c>
      <c r="B5107" s="6" t="s">
        <v>81</v>
      </c>
      <c r="C5107" s="6" t="s">
        <v>76</v>
      </c>
      <c r="D5107" s="6" t="s">
        <v>9</v>
      </c>
      <c r="E5107" s="6" t="s">
        <v>13</v>
      </c>
      <c r="F5107" s="6" t="s">
        <v>17</v>
      </c>
      <c r="G5107" s="36" t="s">
        <v>123</v>
      </c>
      <c r="H5107" s="6">
        <v>0.24660000000000001</v>
      </c>
      <c r="I5107">
        <f t="shared" ca="1" si="79"/>
        <v>0.2369</v>
      </c>
      <c r="J5107" t="s">
        <v>98</v>
      </c>
    </row>
    <row r="5108" spans="1:10" x14ac:dyDescent="0.2">
      <c r="A5108" s="6" t="s">
        <v>71</v>
      </c>
      <c r="B5108" s="6" t="s">
        <v>81</v>
      </c>
      <c r="C5108" s="6" t="s">
        <v>76</v>
      </c>
      <c r="D5108" s="6" t="s">
        <v>9</v>
      </c>
      <c r="E5108" s="6" t="s">
        <v>13</v>
      </c>
      <c r="F5108" s="6" t="s">
        <v>18</v>
      </c>
      <c r="G5108" s="36" t="s">
        <v>123</v>
      </c>
      <c r="H5108" s="6">
        <v>0.24740000000000001</v>
      </c>
      <c r="I5108">
        <f t="shared" ca="1" si="79"/>
        <v>0.24054999999999999</v>
      </c>
      <c r="J5108" t="s">
        <v>98</v>
      </c>
    </row>
    <row r="5109" spans="1:10" x14ac:dyDescent="0.2">
      <c r="A5109" s="6" t="s">
        <v>71</v>
      </c>
      <c r="B5109" s="6" t="s">
        <v>81</v>
      </c>
      <c r="C5109" s="6" t="s">
        <v>76</v>
      </c>
      <c r="D5109" s="6" t="s">
        <v>9</v>
      </c>
      <c r="E5109" s="6" t="s">
        <v>13</v>
      </c>
      <c r="F5109" s="6" t="s">
        <v>19</v>
      </c>
      <c r="G5109" s="36" t="s">
        <v>124</v>
      </c>
      <c r="H5109" s="6">
        <v>0.23369999999999999</v>
      </c>
      <c r="I5109">
        <f t="shared" ca="1" si="79"/>
        <v>0.24054999999999999</v>
      </c>
      <c r="J5109" t="s">
        <v>98</v>
      </c>
    </row>
    <row r="5110" spans="1:10" x14ac:dyDescent="0.2">
      <c r="A5110" s="6" t="s">
        <v>71</v>
      </c>
      <c r="B5110" s="6" t="s">
        <v>81</v>
      </c>
      <c r="C5110" s="6" t="s">
        <v>76</v>
      </c>
      <c r="D5110" s="6" t="s">
        <v>9</v>
      </c>
      <c r="E5110" s="6" t="s">
        <v>13</v>
      </c>
      <c r="F5110" s="6" t="s">
        <v>20</v>
      </c>
      <c r="G5110" s="36" t="s">
        <v>124</v>
      </c>
      <c r="H5110" s="6">
        <v>0.23699999999999999</v>
      </c>
      <c r="I5110">
        <f t="shared" ca="1" si="79"/>
        <v>0.26585000000000003</v>
      </c>
      <c r="J5110" t="s">
        <v>98</v>
      </c>
    </row>
    <row r="5111" spans="1:10" x14ac:dyDescent="0.2">
      <c r="A5111" s="6" t="s">
        <v>71</v>
      </c>
      <c r="B5111" s="6" t="s">
        <v>81</v>
      </c>
      <c r="C5111" s="6" t="s">
        <v>76</v>
      </c>
      <c r="D5111" s="6" t="s">
        <v>9</v>
      </c>
      <c r="E5111" s="6" t="s">
        <v>13</v>
      </c>
      <c r="F5111" s="6" t="s">
        <v>21</v>
      </c>
      <c r="G5111" s="36" t="s">
        <v>104</v>
      </c>
      <c r="H5111" s="6">
        <v>0.29470000000000002</v>
      </c>
      <c r="I5111">
        <f t="shared" ca="1" si="79"/>
        <v>0.26585000000000003</v>
      </c>
      <c r="J5111" t="s">
        <v>98</v>
      </c>
    </row>
    <row r="5112" spans="1:10" x14ac:dyDescent="0.2">
      <c r="A5112" s="6" t="s">
        <v>71</v>
      </c>
      <c r="B5112" s="6" t="s">
        <v>81</v>
      </c>
      <c r="C5112" s="6" t="s">
        <v>76</v>
      </c>
      <c r="D5112" s="6" t="s">
        <v>9</v>
      </c>
      <c r="E5112" s="6" t="s">
        <v>13</v>
      </c>
      <c r="F5112" s="6" t="s">
        <v>22</v>
      </c>
      <c r="G5112" s="36" t="s">
        <v>104</v>
      </c>
      <c r="H5112" s="6">
        <v>0.28289999999999998</v>
      </c>
      <c r="I5112">
        <f t="shared" ca="1" si="79"/>
        <v>0.29515000000000002</v>
      </c>
      <c r="J5112" t="s">
        <v>98</v>
      </c>
    </row>
    <row r="5113" spans="1:10" x14ac:dyDescent="0.2">
      <c r="A5113" s="6" t="s">
        <v>71</v>
      </c>
      <c r="B5113" s="6" t="s">
        <v>81</v>
      </c>
      <c r="C5113" s="6" t="s">
        <v>76</v>
      </c>
      <c r="D5113" s="6" t="s">
        <v>9</v>
      </c>
      <c r="E5113" s="6" t="s">
        <v>13</v>
      </c>
      <c r="F5113" s="6" t="s">
        <v>23</v>
      </c>
      <c r="G5113" s="36" t="s">
        <v>105</v>
      </c>
      <c r="H5113" s="6">
        <v>0.30740000000000001</v>
      </c>
      <c r="I5113">
        <f t="shared" ca="1" si="79"/>
        <v>0.29515000000000002</v>
      </c>
      <c r="J5113" t="s">
        <v>98</v>
      </c>
    </row>
    <row r="5114" spans="1:10" x14ac:dyDescent="0.2">
      <c r="A5114" s="6" t="s">
        <v>71</v>
      </c>
      <c r="B5114" s="6" t="s">
        <v>81</v>
      </c>
      <c r="C5114" s="6" t="s">
        <v>76</v>
      </c>
      <c r="D5114" s="6" t="s">
        <v>9</v>
      </c>
      <c r="E5114" s="6" t="s">
        <v>13</v>
      </c>
      <c r="F5114" s="6" t="s">
        <v>24</v>
      </c>
      <c r="G5114" s="36" t="s">
        <v>105</v>
      </c>
      <c r="H5114" s="6">
        <v>0.28289999999999998</v>
      </c>
      <c r="I5114">
        <f t="shared" ca="1" si="79"/>
        <v>0.28394999999999998</v>
      </c>
      <c r="J5114" t="s">
        <v>98</v>
      </c>
    </row>
    <row r="5115" spans="1:10" x14ac:dyDescent="0.2">
      <c r="A5115" s="6" t="s">
        <v>71</v>
      </c>
      <c r="B5115" s="6" t="s">
        <v>81</v>
      </c>
      <c r="C5115" s="6" t="s">
        <v>76</v>
      </c>
      <c r="D5115" s="6" t="s">
        <v>9</v>
      </c>
      <c r="E5115" s="6" t="s">
        <v>13</v>
      </c>
      <c r="F5115" s="6" t="s">
        <v>25</v>
      </c>
      <c r="G5115" s="36" t="s">
        <v>106</v>
      </c>
      <c r="H5115" s="6">
        <v>0.28499999999999998</v>
      </c>
      <c r="I5115">
        <f t="shared" ca="1" si="79"/>
        <v>0.28394999999999998</v>
      </c>
      <c r="J5115" t="s">
        <v>98</v>
      </c>
    </row>
    <row r="5116" spans="1:10" x14ac:dyDescent="0.2">
      <c r="A5116" s="6" t="s">
        <v>71</v>
      </c>
      <c r="B5116" s="6" t="s">
        <v>81</v>
      </c>
      <c r="C5116" s="6" t="s">
        <v>76</v>
      </c>
      <c r="D5116" s="6" t="s">
        <v>9</v>
      </c>
      <c r="E5116" s="6" t="s">
        <v>13</v>
      </c>
      <c r="F5116" s="6" t="s">
        <v>26</v>
      </c>
      <c r="G5116" s="36" t="s">
        <v>106</v>
      </c>
      <c r="H5116" s="6">
        <v>0.27710000000000001</v>
      </c>
      <c r="I5116">
        <f t="shared" ca="1" si="79"/>
        <v>0.28320000000000001</v>
      </c>
      <c r="J5116" t="s">
        <v>98</v>
      </c>
    </row>
    <row r="5117" spans="1:10" x14ac:dyDescent="0.2">
      <c r="A5117" s="6" t="s">
        <v>71</v>
      </c>
      <c r="B5117" s="6" t="s">
        <v>81</v>
      </c>
      <c r="C5117" s="6" t="s">
        <v>76</v>
      </c>
      <c r="D5117" s="6" t="s">
        <v>9</v>
      </c>
      <c r="E5117" s="6" t="s">
        <v>13</v>
      </c>
      <c r="F5117" s="6" t="s">
        <v>27</v>
      </c>
      <c r="G5117" s="36" t="s">
        <v>107</v>
      </c>
      <c r="H5117" s="6">
        <v>0.2893</v>
      </c>
      <c r="I5117">
        <f t="shared" ca="1" si="79"/>
        <v>0.28320000000000001</v>
      </c>
      <c r="J5117" t="s">
        <v>98</v>
      </c>
    </row>
    <row r="5118" spans="1:10" x14ac:dyDescent="0.2">
      <c r="A5118" s="6" t="s">
        <v>71</v>
      </c>
      <c r="B5118" s="6" t="s">
        <v>81</v>
      </c>
      <c r="C5118" s="6" t="s">
        <v>76</v>
      </c>
      <c r="D5118" s="6" t="s">
        <v>9</v>
      </c>
      <c r="E5118" s="6" t="s">
        <v>13</v>
      </c>
      <c r="F5118" s="6" t="s">
        <v>28</v>
      </c>
      <c r="G5118" s="36" t="s">
        <v>107</v>
      </c>
      <c r="H5118" s="6">
        <v>0.27010000000000001</v>
      </c>
      <c r="I5118">
        <f t="shared" ca="1" si="79"/>
        <v>0.26229999999999998</v>
      </c>
      <c r="J5118" t="s">
        <v>98</v>
      </c>
    </row>
    <row r="5119" spans="1:10" x14ac:dyDescent="0.2">
      <c r="A5119" s="6" t="s">
        <v>71</v>
      </c>
      <c r="B5119" s="6" t="s">
        <v>81</v>
      </c>
      <c r="C5119" s="6" t="s">
        <v>76</v>
      </c>
      <c r="D5119" s="6" t="s">
        <v>9</v>
      </c>
      <c r="E5119" s="6" t="s">
        <v>13</v>
      </c>
      <c r="F5119" s="6" t="s">
        <v>29</v>
      </c>
      <c r="G5119" s="36" t="s">
        <v>108</v>
      </c>
      <c r="H5119" s="6">
        <v>0.2545</v>
      </c>
      <c r="I5119">
        <f t="shared" ca="1" si="79"/>
        <v>0.26229999999999998</v>
      </c>
      <c r="J5119" t="s">
        <v>98</v>
      </c>
    </row>
    <row r="5120" spans="1:10" x14ac:dyDescent="0.2">
      <c r="A5120" s="6" t="s">
        <v>71</v>
      </c>
      <c r="B5120" s="6" t="s">
        <v>81</v>
      </c>
      <c r="C5120" s="6" t="s">
        <v>76</v>
      </c>
      <c r="D5120" s="6" t="s">
        <v>9</v>
      </c>
      <c r="E5120" s="6" t="s">
        <v>13</v>
      </c>
      <c r="F5120" s="6" t="s">
        <v>30</v>
      </c>
      <c r="G5120" s="36" t="s">
        <v>108</v>
      </c>
      <c r="H5120" s="6">
        <v>0.25369999999999998</v>
      </c>
      <c r="I5120">
        <f t="shared" ca="1" si="79"/>
        <v>0.25134999999999996</v>
      </c>
      <c r="J5120" t="s">
        <v>98</v>
      </c>
    </row>
    <row r="5121" spans="1:10" x14ac:dyDescent="0.2">
      <c r="A5121" s="6" t="s">
        <v>71</v>
      </c>
      <c r="B5121" s="6" t="s">
        <v>81</v>
      </c>
      <c r="C5121" s="6" t="s">
        <v>76</v>
      </c>
      <c r="D5121" s="6" t="s">
        <v>9</v>
      </c>
      <c r="E5121" s="6" t="s">
        <v>13</v>
      </c>
      <c r="F5121" s="6" t="s">
        <v>31</v>
      </c>
      <c r="G5121" s="36" t="s">
        <v>109</v>
      </c>
      <c r="H5121" s="6">
        <v>0.249</v>
      </c>
      <c r="I5121">
        <f t="shared" ca="1" si="79"/>
        <v>0.25134999999999996</v>
      </c>
      <c r="J5121" t="s">
        <v>98</v>
      </c>
    </row>
    <row r="5122" spans="1:10" x14ac:dyDescent="0.2">
      <c r="A5122" s="6" t="s">
        <v>71</v>
      </c>
      <c r="B5122" s="6" t="s">
        <v>81</v>
      </c>
      <c r="C5122" s="6" t="s">
        <v>76</v>
      </c>
      <c r="D5122" s="6" t="s">
        <v>9</v>
      </c>
      <c r="E5122" s="6" t="s">
        <v>13</v>
      </c>
      <c r="F5122" s="6" t="s">
        <v>32</v>
      </c>
      <c r="G5122" s="36" t="s">
        <v>109</v>
      </c>
      <c r="H5122" s="6">
        <v>0.22500000000000001</v>
      </c>
      <c r="I5122">
        <f t="shared" ref="I5122:I5185" ca="1" si="80">IF(ISEVEN(ROW(A5122)),AVERAGE(OFFSET(H$2:H$3,ROW()-ROW(A$2),)),I5121)</f>
        <v>0.22820000000000001</v>
      </c>
      <c r="J5122" t="s">
        <v>98</v>
      </c>
    </row>
    <row r="5123" spans="1:10" x14ac:dyDescent="0.2">
      <c r="A5123" s="6" t="s">
        <v>71</v>
      </c>
      <c r="B5123" s="6" t="s">
        <v>81</v>
      </c>
      <c r="C5123" s="6" t="s">
        <v>76</v>
      </c>
      <c r="D5123" s="6" t="s">
        <v>9</v>
      </c>
      <c r="E5123" s="6" t="s">
        <v>13</v>
      </c>
      <c r="F5123" s="6" t="s">
        <v>33</v>
      </c>
      <c r="G5123" s="36" t="s">
        <v>110</v>
      </c>
      <c r="H5123" s="6">
        <v>0.23139999999999999</v>
      </c>
      <c r="I5123">
        <f t="shared" ca="1" si="80"/>
        <v>0.22820000000000001</v>
      </c>
      <c r="J5123" t="s">
        <v>98</v>
      </c>
    </row>
    <row r="5124" spans="1:10" x14ac:dyDescent="0.2">
      <c r="A5124" s="6" t="s">
        <v>71</v>
      </c>
      <c r="B5124" s="6" t="s">
        <v>81</v>
      </c>
      <c r="C5124" s="6" t="s">
        <v>76</v>
      </c>
      <c r="D5124" s="6" t="s">
        <v>9</v>
      </c>
      <c r="E5124" s="6" t="s">
        <v>13</v>
      </c>
      <c r="F5124" s="6" t="s">
        <v>34</v>
      </c>
      <c r="G5124" s="36" t="s">
        <v>110</v>
      </c>
      <c r="H5124" s="6">
        <v>0.24560000000000001</v>
      </c>
      <c r="I5124">
        <f t="shared" ca="1" si="80"/>
        <v>0.24685000000000001</v>
      </c>
      <c r="J5124" t="s">
        <v>98</v>
      </c>
    </row>
    <row r="5125" spans="1:10" x14ac:dyDescent="0.2">
      <c r="A5125" s="6" t="s">
        <v>71</v>
      </c>
      <c r="B5125" s="6" t="s">
        <v>81</v>
      </c>
      <c r="C5125" s="6" t="s">
        <v>76</v>
      </c>
      <c r="D5125" s="6" t="s">
        <v>9</v>
      </c>
      <c r="E5125" s="6" t="s">
        <v>13</v>
      </c>
      <c r="F5125" s="6" t="s">
        <v>35</v>
      </c>
      <c r="G5125" s="36" t="s">
        <v>111</v>
      </c>
      <c r="H5125" s="6">
        <v>0.24809999999999999</v>
      </c>
      <c r="I5125">
        <f t="shared" ca="1" si="80"/>
        <v>0.24685000000000001</v>
      </c>
      <c r="J5125" t="s">
        <v>98</v>
      </c>
    </row>
    <row r="5126" spans="1:10" x14ac:dyDescent="0.2">
      <c r="A5126" s="6" t="s">
        <v>71</v>
      </c>
      <c r="B5126" s="6" t="s">
        <v>81</v>
      </c>
      <c r="C5126" s="6" t="s">
        <v>76</v>
      </c>
      <c r="D5126" s="6" t="s">
        <v>9</v>
      </c>
      <c r="E5126" s="6" t="s">
        <v>13</v>
      </c>
      <c r="F5126" s="6" t="s">
        <v>36</v>
      </c>
      <c r="G5126" s="36" t="s">
        <v>111</v>
      </c>
      <c r="H5126" s="6">
        <v>0.2412</v>
      </c>
      <c r="I5126">
        <f t="shared" ca="1" si="80"/>
        <v>0.25135000000000002</v>
      </c>
      <c r="J5126" t="s">
        <v>98</v>
      </c>
    </row>
    <row r="5127" spans="1:10" x14ac:dyDescent="0.2">
      <c r="A5127" s="6" t="s">
        <v>71</v>
      </c>
      <c r="B5127" s="6" t="s">
        <v>81</v>
      </c>
      <c r="C5127" s="6" t="s">
        <v>76</v>
      </c>
      <c r="D5127" s="6" t="s">
        <v>9</v>
      </c>
      <c r="E5127" s="6" t="s">
        <v>13</v>
      </c>
      <c r="F5127" s="6" t="s">
        <v>37</v>
      </c>
      <c r="G5127" s="36" t="s">
        <v>112</v>
      </c>
      <c r="H5127" s="6">
        <v>0.26150000000000001</v>
      </c>
      <c r="I5127">
        <f t="shared" ca="1" si="80"/>
        <v>0.25135000000000002</v>
      </c>
      <c r="J5127" t="s">
        <v>98</v>
      </c>
    </row>
    <row r="5128" spans="1:10" x14ac:dyDescent="0.2">
      <c r="A5128" s="6" t="s">
        <v>71</v>
      </c>
      <c r="B5128" s="6" t="s">
        <v>81</v>
      </c>
      <c r="C5128" s="6" t="s">
        <v>76</v>
      </c>
      <c r="D5128" s="6" t="s">
        <v>9</v>
      </c>
      <c r="E5128" s="6" t="s">
        <v>13</v>
      </c>
      <c r="F5128" s="6" t="s">
        <v>38</v>
      </c>
      <c r="G5128" s="36" t="s">
        <v>112</v>
      </c>
      <c r="H5128" s="6">
        <v>0.27729999999999999</v>
      </c>
      <c r="I5128">
        <f t="shared" ca="1" si="80"/>
        <v>0.27639999999999998</v>
      </c>
      <c r="J5128" t="s">
        <v>98</v>
      </c>
    </row>
    <row r="5129" spans="1:10" x14ac:dyDescent="0.2">
      <c r="A5129" s="6" t="s">
        <v>71</v>
      </c>
      <c r="B5129" s="6" t="s">
        <v>81</v>
      </c>
      <c r="C5129" s="6" t="s">
        <v>76</v>
      </c>
      <c r="D5129" s="6" t="s">
        <v>9</v>
      </c>
      <c r="E5129" s="6" t="s">
        <v>13</v>
      </c>
      <c r="F5129" s="6" t="s">
        <v>39</v>
      </c>
      <c r="G5129" s="36" t="s">
        <v>113</v>
      </c>
      <c r="H5129" s="6">
        <v>0.27550000000000002</v>
      </c>
      <c r="I5129">
        <f t="shared" ca="1" si="80"/>
        <v>0.27639999999999998</v>
      </c>
      <c r="J5129" t="s">
        <v>98</v>
      </c>
    </row>
    <row r="5130" spans="1:10" x14ac:dyDescent="0.2">
      <c r="A5130" s="6" t="s">
        <v>71</v>
      </c>
      <c r="B5130" s="6" t="s">
        <v>81</v>
      </c>
      <c r="C5130" s="6" t="s">
        <v>76</v>
      </c>
      <c r="D5130" s="6" t="s">
        <v>9</v>
      </c>
      <c r="E5130" s="6" t="s">
        <v>13</v>
      </c>
      <c r="F5130" s="6" t="s">
        <v>40</v>
      </c>
      <c r="G5130" s="36" t="s">
        <v>113</v>
      </c>
      <c r="H5130" s="6">
        <v>0.26200000000000001</v>
      </c>
      <c r="I5130">
        <f t="shared" ca="1" si="80"/>
        <v>0.13100000000000001</v>
      </c>
      <c r="J5130" t="s">
        <v>98</v>
      </c>
    </row>
    <row r="5131" spans="1:10" x14ac:dyDescent="0.2">
      <c r="A5131" s="6" t="s">
        <v>71</v>
      </c>
      <c r="B5131" s="6" t="s">
        <v>81</v>
      </c>
      <c r="C5131" s="6" t="s">
        <v>76</v>
      </c>
      <c r="D5131" s="6" t="s">
        <v>9</v>
      </c>
      <c r="E5131" s="6" t="s">
        <v>13</v>
      </c>
      <c r="F5131" s="6" t="s">
        <v>41</v>
      </c>
      <c r="G5131" s="36" t="s">
        <v>141</v>
      </c>
      <c r="H5131" s="6">
        <v>0</v>
      </c>
      <c r="I5131">
        <f t="shared" ca="1" si="80"/>
        <v>0.13100000000000001</v>
      </c>
      <c r="J5131" t="s">
        <v>98</v>
      </c>
    </row>
    <row r="5132" spans="1:10" x14ac:dyDescent="0.2">
      <c r="A5132" s="6" t="s">
        <v>72</v>
      </c>
      <c r="B5132" s="6" t="s">
        <v>81</v>
      </c>
      <c r="C5132" s="6" t="s">
        <v>76</v>
      </c>
      <c r="D5132" s="6" t="s">
        <v>9</v>
      </c>
      <c r="E5132" s="6" t="s">
        <v>13</v>
      </c>
      <c r="F5132" s="6" t="s">
        <v>15</v>
      </c>
      <c r="G5132" s="36" t="s">
        <v>122</v>
      </c>
      <c r="H5132" s="6">
        <v>0</v>
      </c>
      <c r="I5132">
        <f t="shared" ca="1" si="80"/>
        <v>0</v>
      </c>
      <c r="J5132" t="s">
        <v>98</v>
      </c>
    </row>
    <row r="5133" spans="1:10" x14ac:dyDescent="0.2">
      <c r="A5133" s="6" t="s">
        <v>72</v>
      </c>
      <c r="B5133" s="6" t="s">
        <v>81</v>
      </c>
      <c r="C5133" s="6" t="s">
        <v>76</v>
      </c>
      <c r="D5133" s="6" t="s">
        <v>9</v>
      </c>
      <c r="E5133" s="6" t="s">
        <v>13</v>
      </c>
      <c r="F5133" s="6" t="s">
        <v>16</v>
      </c>
      <c r="G5133" s="36" t="s">
        <v>122</v>
      </c>
      <c r="H5133" s="6">
        <v>0</v>
      </c>
      <c r="I5133">
        <f t="shared" ca="1" si="80"/>
        <v>0</v>
      </c>
      <c r="J5133" t="s">
        <v>98</v>
      </c>
    </row>
    <row r="5134" spans="1:10" x14ac:dyDescent="0.2">
      <c r="A5134" s="6" t="s">
        <v>72</v>
      </c>
      <c r="B5134" s="6" t="s">
        <v>81</v>
      </c>
      <c r="C5134" s="6" t="s">
        <v>76</v>
      </c>
      <c r="D5134" s="6" t="s">
        <v>9</v>
      </c>
      <c r="E5134" s="6" t="s">
        <v>13</v>
      </c>
      <c r="F5134" s="6" t="s">
        <v>17</v>
      </c>
      <c r="G5134" s="36" t="s">
        <v>123</v>
      </c>
      <c r="H5134" s="6">
        <v>0</v>
      </c>
      <c r="I5134">
        <f t="shared" ca="1" si="80"/>
        <v>0</v>
      </c>
      <c r="J5134" t="s">
        <v>98</v>
      </c>
    </row>
    <row r="5135" spans="1:10" x14ac:dyDescent="0.2">
      <c r="A5135" s="6" t="s">
        <v>72</v>
      </c>
      <c r="B5135" s="6" t="s">
        <v>81</v>
      </c>
      <c r="C5135" s="6" t="s">
        <v>76</v>
      </c>
      <c r="D5135" s="6" t="s">
        <v>9</v>
      </c>
      <c r="E5135" s="6" t="s">
        <v>13</v>
      </c>
      <c r="F5135" s="6" t="s">
        <v>18</v>
      </c>
      <c r="G5135" s="36" t="s">
        <v>123</v>
      </c>
      <c r="H5135" s="6">
        <v>0</v>
      </c>
      <c r="I5135">
        <f t="shared" ca="1" si="80"/>
        <v>0</v>
      </c>
      <c r="J5135" t="s">
        <v>98</v>
      </c>
    </row>
    <row r="5136" spans="1:10" x14ac:dyDescent="0.2">
      <c r="A5136" s="6" t="s">
        <v>72</v>
      </c>
      <c r="B5136" s="6" t="s">
        <v>81</v>
      </c>
      <c r="C5136" s="6" t="s">
        <v>76</v>
      </c>
      <c r="D5136" s="6" t="s">
        <v>9</v>
      </c>
      <c r="E5136" s="6" t="s">
        <v>13</v>
      </c>
      <c r="F5136" s="6" t="s">
        <v>19</v>
      </c>
      <c r="G5136" s="36" t="s">
        <v>124</v>
      </c>
      <c r="H5136" s="6">
        <v>0</v>
      </c>
      <c r="I5136">
        <f t="shared" ca="1" si="80"/>
        <v>0</v>
      </c>
      <c r="J5136" t="s">
        <v>98</v>
      </c>
    </row>
    <row r="5137" spans="1:10" x14ac:dyDescent="0.2">
      <c r="A5137" s="6" t="s">
        <v>72</v>
      </c>
      <c r="B5137" s="6" t="s">
        <v>81</v>
      </c>
      <c r="C5137" s="6" t="s">
        <v>76</v>
      </c>
      <c r="D5137" s="6" t="s">
        <v>9</v>
      </c>
      <c r="E5137" s="6" t="s">
        <v>13</v>
      </c>
      <c r="F5137" s="6" t="s">
        <v>20</v>
      </c>
      <c r="G5137" s="36" t="s">
        <v>124</v>
      </c>
      <c r="H5137" s="6">
        <v>0</v>
      </c>
      <c r="I5137">
        <f t="shared" ca="1" si="80"/>
        <v>0</v>
      </c>
      <c r="J5137" t="s">
        <v>98</v>
      </c>
    </row>
    <row r="5138" spans="1:10" x14ac:dyDescent="0.2">
      <c r="A5138" s="6" t="s">
        <v>72</v>
      </c>
      <c r="B5138" s="6" t="s">
        <v>81</v>
      </c>
      <c r="C5138" s="6" t="s">
        <v>76</v>
      </c>
      <c r="D5138" s="6" t="s">
        <v>9</v>
      </c>
      <c r="E5138" s="6" t="s">
        <v>13</v>
      </c>
      <c r="F5138" s="6" t="s">
        <v>21</v>
      </c>
      <c r="G5138" s="36" t="s">
        <v>104</v>
      </c>
      <c r="H5138" s="6">
        <v>0</v>
      </c>
      <c r="I5138">
        <f t="shared" ca="1" si="80"/>
        <v>0</v>
      </c>
      <c r="J5138" t="s">
        <v>98</v>
      </c>
    </row>
    <row r="5139" spans="1:10" x14ac:dyDescent="0.2">
      <c r="A5139" s="6" t="s">
        <v>72</v>
      </c>
      <c r="B5139" s="6" t="s">
        <v>81</v>
      </c>
      <c r="C5139" s="6" t="s">
        <v>76</v>
      </c>
      <c r="D5139" s="6" t="s">
        <v>9</v>
      </c>
      <c r="E5139" s="6" t="s">
        <v>13</v>
      </c>
      <c r="F5139" s="6" t="s">
        <v>22</v>
      </c>
      <c r="G5139" s="36" t="s">
        <v>104</v>
      </c>
      <c r="H5139" s="6">
        <v>0</v>
      </c>
      <c r="I5139">
        <f t="shared" ca="1" si="80"/>
        <v>0</v>
      </c>
      <c r="J5139" t="s">
        <v>98</v>
      </c>
    </row>
    <row r="5140" spans="1:10" x14ac:dyDescent="0.2">
      <c r="A5140" s="6" t="s">
        <v>72</v>
      </c>
      <c r="B5140" s="6" t="s">
        <v>81</v>
      </c>
      <c r="C5140" s="6" t="s">
        <v>76</v>
      </c>
      <c r="D5140" s="6" t="s">
        <v>9</v>
      </c>
      <c r="E5140" s="6" t="s">
        <v>13</v>
      </c>
      <c r="F5140" s="6" t="s">
        <v>23</v>
      </c>
      <c r="G5140" s="36" t="s">
        <v>105</v>
      </c>
      <c r="H5140" s="6">
        <v>0.1152</v>
      </c>
      <c r="I5140">
        <f t="shared" ca="1" si="80"/>
        <v>0.11545</v>
      </c>
      <c r="J5140" t="s">
        <v>98</v>
      </c>
    </row>
    <row r="5141" spans="1:10" x14ac:dyDescent="0.2">
      <c r="A5141" s="6" t="s">
        <v>72</v>
      </c>
      <c r="B5141" s="6" t="s">
        <v>81</v>
      </c>
      <c r="C5141" s="6" t="s">
        <v>76</v>
      </c>
      <c r="D5141" s="6" t="s">
        <v>9</v>
      </c>
      <c r="E5141" s="6" t="s">
        <v>13</v>
      </c>
      <c r="F5141" s="6" t="s">
        <v>24</v>
      </c>
      <c r="G5141" s="36" t="s">
        <v>105</v>
      </c>
      <c r="H5141" s="6">
        <v>0.1157</v>
      </c>
      <c r="I5141">
        <f t="shared" ca="1" si="80"/>
        <v>0.11545</v>
      </c>
      <c r="J5141" t="s">
        <v>98</v>
      </c>
    </row>
    <row r="5142" spans="1:10" x14ac:dyDescent="0.2">
      <c r="A5142" s="6" t="s">
        <v>72</v>
      </c>
      <c r="B5142" s="6" t="s">
        <v>81</v>
      </c>
      <c r="C5142" s="6" t="s">
        <v>76</v>
      </c>
      <c r="D5142" s="6" t="s">
        <v>9</v>
      </c>
      <c r="E5142" s="6" t="s">
        <v>13</v>
      </c>
      <c r="F5142" s="6" t="s">
        <v>25</v>
      </c>
      <c r="G5142" s="36" t="s">
        <v>106</v>
      </c>
      <c r="H5142" s="6">
        <v>0.1163</v>
      </c>
      <c r="I5142">
        <f t="shared" ca="1" si="80"/>
        <v>0.11649999999999999</v>
      </c>
      <c r="J5142" t="s">
        <v>98</v>
      </c>
    </row>
    <row r="5143" spans="1:10" x14ac:dyDescent="0.2">
      <c r="A5143" s="6" t="s">
        <v>72</v>
      </c>
      <c r="B5143" s="6" t="s">
        <v>81</v>
      </c>
      <c r="C5143" s="6" t="s">
        <v>76</v>
      </c>
      <c r="D5143" s="6" t="s">
        <v>9</v>
      </c>
      <c r="E5143" s="6" t="s">
        <v>13</v>
      </c>
      <c r="F5143" s="6" t="s">
        <v>26</v>
      </c>
      <c r="G5143" s="36" t="s">
        <v>106</v>
      </c>
      <c r="H5143" s="6">
        <v>0.1167</v>
      </c>
      <c r="I5143">
        <f t="shared" ca="1" si="80"/>
        <v>0.11649999999999999</v>
      </c>
      <c r="J5143" t="s">
        <v>98</v>
      </c>
    </row>
    <row r="5144" spans="1:10" x14ac:dyDescent="0.2">
      <c r="A5144" s="6" t="s">
        <v>72</v>
      </c>
      <c r="B5144" s="6" t="s">
        <v>81</v>
      </c>
      <c r="C5144" s="6" t="s">
        <v>76</v>
      </c>
      <c r="D5144" s="6" t="s">
        <v>9</v>
      </c>
      <c r="E5144" s="6" t="s">
        <v>13</v>
      </c>
      <c r="F5144" s="6" t="s">
        <v>27</v>
      </c>
      <c r="G5144" s="36" t="s">
        <v>107</v>
      </c>
      <c r="H5144" s="6">
        <v>0.11559999999999999</v>
      </c>
      <c r="I5144">
        <f t="shared" ca="1" si="80"/>
        <v>0.11549999999999999</v>
      </c>
      <c r="J5144" t="s">
        <v>98</v>
      </c>
    </row>
    <row r="5145" spans="1:10" x14ac:dyDescent="0.2">
      <c r="A5145" s="6" t="s">
        <v>72</v>
      </c>
      <c r="B5145" s="6" t="s">
        <v>81</v>
      </c>
      <c r="C5145" s="6" t="s">
        <v>76</v>
      </c>
      <c r="D5145" s="6" t="s">
        <v>9</v>
      </c>
      <c r="E5145" s="6" t="s">
        <v>13</v>
      </c>
      <c r="F5145" s="6" t="s">
        <v>28</v>
      </c>
      <c r="G5145" s="36" t="s">
        <v>107</v>
      </c>
      <c r="H5145" s="6">
        <v>0.1154</v>
      </c>
      <c r="I5145">
        <f t="shared" ca="1" si="80"/>
        <v>0.11549999999999999</v>
      </c>
      <c r="J5145" t="s">
        <v>98</v>
      </c>
    </row>
    <row r="5146" spans="1:10" x14ac:dyDescent="0.2">
      <c r="A5146" s="6" t="s">
        <v>72</v>
      </c>
      <c r="B5146" s="6" t="s">
        <v>81</v>
      </c>
      <c r="C5146" s="6" t="s">
        <v>76</v>
      </c>
      <c r="D5146" s="6" t="s">
        <v>9</v>
      </c>
      <c r="E5146" s="6" t="s">
        <v>13</v>
      </c>
      <c r="F5146" s="6" t="s">
        <v>29</v>
      </c>
      <c r="G5146" s="36" t="s">
        <v>108</v>
      </c>
      <c r="H5146" s="6">
        <v>0.11559999999999999</v>
      </c>
      <c r="I5146">
        <f t="shared" ca="1" si="80"/>
        <v>0.1158</v>
      </c>
      <c r="J5146" t="s">
        <v>98</v>
      </c>
    </row>
    <row r="5147" spans="1:10" x14ac:dyDescent="0.2">
      <c r="A5147" s="6" t="s">
        <v>72</v>
      </c>
      <c r="B5147" s="6" t="s">
        <v>81</v>
      </c>
      <c r="C5147" s="6" t="s">
        <v>76</v>
      </c>
      <c r="D5147" s="6" t="s">
        <v>9</v>
      </c>
      <c r="E5147" s="6" t="s">
        <v>13</v>
      </c>
      <c r="F5147" s="6" t="s">
        <v>30</v>
      </c>
      <c r="G5147" s="36" t="s">
        <v>108</v>
      </c>
      <c r="H5147" s="6">
        <v>0.11600000000000001</v>
      </c>
      <c r="I5147">
        <f t="shared" ca="1" si="80"/>
        <v>0.1158</v>
      </c>
      <c r="J5147" t="s">
        <v>98</v>
      </c>
    </row>
    <row r="5148" spans="1:10" x14ac:dyDescent="0.2">
      <c r="A5148" s="6" t="s">
        <v>72</v>
      </c>
      <c r="B5148" s="6" t="s">
        <v>81</v>
      </c>
      <c r="C5148" s="6" t="s">
        <v>76</v>
      </c>
      <c r="D5148" s="6" t="s">
        <v>9</v>
      </c>
      <c r="E5148" s="6" t="s">
        <v>13</v>
      </c>
      <c r="F5148" s="6" t="s">
        <v>31</v>
      </c>
      <c r="G5148" s="36" t="s">
        <v>109</v>
      </c>
      <c r="H5148" s="6">
        <v>8.1199999999999994E-2</v>
      </c>
      <c r="I5148">
        <f t="shared" ca="1" si="80"/>
        <v>8.1549999999999997E-2</v>
      </c>
      <c r="J5148" t="s">
        <v>98</v>
      </c>
    </row>
    <row r="5149" spans="1:10" x14ac:dyDescent="0.2">
      <c r="A5149" s="6" t="s">
        <v>72</v>
      </c>
      <c r="B5149" s="6" t="s">
        <v>81</v>
      </c>
      <c r="C5149" s="6" t="s">
        <v>76</v>
      </c>
      <c r="D5149" s="6" t="s">
        <v>9</v>
      </c>
      <c r="E5149" s="6" t="s">
        <v>13</v>
      </c>
      <c r="F5149" s="6" t="s">
        <v>32</v>
      </c>
      <c r="G5149" s="36" t="s">
        <v>109</v>
      </c>
      <c r="H5149" s="6">
        <v>8.1900000000000001E-2</v>
      </c>
      <c r="I5149">
        <f t="shared" ca="1" si="80"/>
        <v>8.1549999999999997E-2</v>
      </c>
      <c r="J5149" t="s">
        <v>98</v>
      </c>
    </row>
    <row r="5150" spans="1:10" x14ac:dyDescent="0.2">
      <c r="A5150" s="6" t="s">
        <v>72</v>
      </c>
      <c r="B5150" s="6" t="s">
        <v>81</v>
      </c>
      <c r="C5150" s="6" t="s">
        <v>76</v>
      </c>
      <c r="D5150" s="6" t="s">
        <v>9</v>
      </c>
      <c r="E5150" s="6" t="s">
        <v>13</v>
      </c>
      <c r="F5150" s="6" t="s">
        <v>33</v>
      </c>
      <c r="G5150" s="36" t="s">
        <v>110</v>
      </c>
      <c r="H5150" s="6">
        <v>8.2400000000000001E-2</v>
      </c>
      <c r="I5150">
        <f t="shared" ca="1" si="80"/>
        <v>8.2949999999999996E-2</v>
      </c>
      <c r="J5150" t="s">
        <v>98</v>
      </c>
    </row>
    <row r="5151" spans="1:10" x14ac:dyDescent="0.2">
      <c r="A5151" s="6" t="s">
        <v>72</v>
      </c>
      <c r="B5151" s="6" t="s">
        <v>81</v>
      </c>
      <c r="C5151" s="6" t="s">
        <v>76</v>
      </c>
      <c r="D5151" s="6" t="s">
        <v>9</v>
      </c>
      <c r="E5151" s="6" t="s">
        <v>13</v>
      </c>
      <c r="F5151" s="6" t="s">
        <v>34</v>
      </c>
      <c r="G5151" s="36" t="s">
        <v>110</v>
      </c>
      <c r="H5151" s="6">
        <v>8.3500000000000005E-2</v>
      </c>
      <c r="I5151">
        <f t="shared" ca="1" si="80"/>
        <v>8.2949999999999996E-2</v>
      </c>
      <c r="J5151" t="s">
        <v>98</v>
      </c>
    </row>
    <row r="5152" spans="1:10" x14ac:dyDescent="0.2">
      <c r="A5152" s="6" t="s">
        <v>72</v>
      </c>
      <c r="B5152" s="6" t="s">
        <v>81</v>
      </c>
      <c r="C5152" s="6" t="s">
        <v>76</v>
      </c>
      <c r="D5152" s="6" t="s">
        <v>9</v>
      </c>
      <c r="E5152" s="6" t="s">
        <v>13</v>
      </c>
      <c r="F5152" s="6" t="s">
        <v>35</v>
      </c>
      <c r="G5152" s="36" t="s">
        <v>111</v>
      </c>
      <c r="H5152" s="6">
        <v>8.4400000000000003E-2</v>
      </c>
      <c r="I5152">
        <f t="shared" ca="1" si="80"/>
        <v>8.4999999999999992E-2</v>
      </c>
      <c r="J5152" t="s">
        <v>98</v>
      </c>
    </row>
    <row r="5153" spans="1:10" x14ac:dyDescent="0.2">
      <c r="A5153" s="6" t="s">
        <v>72</v>
      </c>
      <c r="B5153" s="6" t="s">
        <v>81</v>
      </c>
      <c r="C5153" s="6" t="s">
        <v>76</v>
      </c>
      <c r="D5153" s="6" t="s">
        <v>9</v>
      </c>
      <c r="E5153" s="6" t="s">
        <v>13</v>
      </c>
      <c r="F5153" s="6" t="s">
        <v>36</v>
      </c>
      <c r="G5153" s="36" t="s">
        <v>111</v>
      </c>
      <c r="H5153" s="6">
        <v>8.5599999999999996E-2</v>
      </c>
      <c r="I5153">
        <f t="shared" ca="1" si="80"/>
        <v>8.4999999999999992E-2</v>
      </c>
      <c r="J5153" t="s">
        <v>98</v>
      </c>
    </row>
    <row r="5154" spans="1:10" x14ac:dyDescent="0.2">
      <c r="A5154" s="6" t="s">
        <v>72</v>
      </c>
      <c r="B5154" s="6" t="s">
        <v>81</v>
      </c>
      <c r="C5154" s="6" t="s">
        <v>76</v>
      </c>
      <c r="D5154" s="6" t="s">
        <v>9</v>
      </c>
      <c r="E5154" s="6" t="s">
        <v>13</v>
      </c>
      <c r="F5154" s="6" t="s">
        <v>37</v>
      </c>
      <c r="G5154" s="36" t="s">
        <v>112</v>
      </c>
      <c r="H5154" s="6">
        <v>0</v>
      </c>
      <c r="I5154">
        <f t="shared" ca="1" si="80"/>
        <v>4.5499999999999999E-2</v>
      </c>
      <c r="J5154" t="s">
        <v>98</v>
      </c>
    </row>
    <row r="5155" spans="1:10" x14ac:dyDescent="0.2">
      <c r="A5155" s="6" t="s">
        <v>72</v>
      </c>
      <c r="B5155" s="6" t="s">
        <v>81</v>
      </c>
      <c r="C5155" s="6" t="s">
        <v>76</v>
      </c>
      <c r="D5155" s="6" t="s">
        <v>9</v>
      </c>
      <c r="E5155" s="6" t="s">
        <v>13</v>
      </c>
      <c r="F5155" s="6" t="s">
        <v>38</v>
      </c>
      <c r="G5155" s="36" t="s">
        <v>112</v>
      </c>
      <c r="H5155" s="6">
        <v>9.0999999999999998E-2</v>
      </c>
      <c r="I5155">
        <f t="shared" ca="1" si="80"/>
        <v>4.5499999999999999E-2</v>
      </c>
      <c r="J5155" t="s">
        <v>98</v>
      </c>
    </row>
    <row r="5156" spans="1:10" x14ac:dyDescent="0.2">
      <c r="A5156" s="6" t="s">
        <v>72</v>
      </c>
      <c r="B5156" s="6" t="s">
        <v>81</v>
      </c>
      <c r="C5156" s="6" t="s">
        <v>76</v>
      </c>
      <c r="D5156" s="6" t="s">
        <v>9</v>
      </c>
      <c r="E5156" s="6" t="s">
        <v>13</v>
      </c>
      <c r="F5156" s="6" t="s">
        <v>39</v>
      </c>
      <c r="G5156" s="36" t="s">
        <v>113</v>
      </c>
      <c r="H5156" s="6">
        <v>0</v>
      </c>
      <c r="I5156">
        <f t="shared" ca="1" si="80"/>
        <v>0</v>
      </c>
      <c r="J5156" t="s">
        <v>98</v>
      </c>
    </row>
    <row r="5157" spans="1:10" x14ac:dyDescent="0.2">
      <c r="A5157" s="6" t="s">
        <v>72</v>
      </c>
      <c r="B5157" s="6" t="s">
        <v>81</v>
      </c>
      <c r="C5157" s="6" t="s">
        <v>76</v>
      </c>
      <c r="D5157" s="6" t="s">
        <v>9</v>
      </c>
      <c r="E5157" s="6" t="s">
        <v>13</v>
      </c>
      <c r="F5157" s="6" t="s">
        <v>40</v>
      </c>
      <c r="G5157" s="36" t="s">
        <v>113</v>
      </c>
      <c r="H5157" s="6">
        <v>0</v>
      </c>
      <c r="I5157">
        <f t="shared" ca="1" si="80"/>
        <v>0</v>
      </c>
      <c r="J5157" t="s">
        <v>98</v>
      </c>
    </row>
    <row r="5158" spans="1:10" x14ac:dyDescent="0.2">
      <c r="A5158" s="6" t="s">
        <v>72</v>
      </c>
      <c r="B5158" s="6" t="s">
        <v>81</v>
      </c>
      <c r="C5158" s="6" t="s">
        <v>76</v>
      </c>
      <c r="D5158" s="6" t="s">
        <v>9</v>
      </c>
      <c r="E5158" s="6" t="s">
        <v>13</v>
      </c>
      <c r="F5158" s="6" t="s">
        <v>41</v>
      </c>
      <c r="G5158" s="36" t="s">
        <v>141</v>
      </c>
      <c r="H5158" s="6">
        <v>0</v>
      </c>
      <c r="I5158">
        <f t="shared" ca="1" si="80"/>
        <v>0</v>
      </c>
      <c r="J5158" t="s">
        <v>98</v>
      </c>
    </row>
    <row r="5159" spans="1:10" x14ac:dyDescent="0.2">
      <c r="A5159" s="6" t="s">
        <v>73</v>
      </c>
      <c r="B5159" s="6" t="s">
        <v>81</v>
      </c>
      <c r="C5159" s="6" t="s">
        <v>76</v>
      </c>
      <c r="D5159" s="6" t="s">
        <v>9</v>
      </c>
      <c r="E5159" s="6" t="s">
        <v>13</v>
      </c>
      <c r="F5159" s="6" t="s">
        <v>15</v>
      </c>
      <c r="G5159" s="36" t="s">
        <v>122</v>
      </c>
      <c r="H5159" s="6">
        <v>0</v>
      </c>
      <c r="I5159">
        <f t="shared" ca="1" si="80"/>
        <v>0</v>
      </c>
      <c r="J5159" t="s">
        <v>98</v>
      </c>
    </row>
    <row r="5160" spans="1:10" x14ac:dyDescent="0.2">
      <c r="A5160" s="6" t="s">
        <v>73</v>
      </c>
      <c r="B5160" s="6" t="s">
        <v>81</v>
      </c>
      <c r="C5160" s="6" t="s">
        <v>76</v>
      </c>
      <c r="D5160" s="6" t="s">
        <v>9</v>
      </c>
      <c r="E5160" s="6" t="s">
        <v>13</v>
      </c>
      <c r="F5160" s="6" t="s">
        <v>16</v>
      </c>
      <c r="G5160" s="36" t="s">
        <v>122</v>
      </c>
      <c r="H5160" s="6">
        <v>0</v>
      </c>
      <c r="I5160">
        <f t="shared" ca="1" si="80"/>
        <v>0</v>
      </c>
      <c r="J5160" t="s">
        <v>98</v>
      </c>
    </row>
    <row r="5161" spans="1:10" x14ac:dyDescent="0.2">
      <c r="A5161" s="6" t="s">
        <v>73</v>
      </c>
      <c r="B5161" s="6" t="s">
        <v>81</v>
      </c>
      <c r="C5161" s="6" t="s">
        <v>76</v>
      </c>
      <c r="D5161" s="6" t="s">
        <v>9</v>
      </c>
      <c r="E5161" s="6" t="s">
        <v>13</v>
      </c>
      <c r="F5161" s="6" t="s">
        <v>17</v>
      </c>
      <c r="G5161" s="36" t="s">
        <v>123</v>
      </c>
      <c r="H5161" s="6">
        <v>0</v>
      </c>
      <c r="I5161">
        <f t="shared" ca="1" si="80"/>
        <v>0</v>
      </c>
      <c r="J5161" t="s">
        <v>98</v>
      </c>
    </row>
    <row r="5162" spans="1:10" x14ac:dyDescent="0.2">
      <c r="A5162" s="6" t="s">
        <v>73</v>
      </c>
      <c r="B5162" s="6" t="s">
        <v>81</v>
      </c>
      <c r="C5162" s="6" t="s">
        <v>76</v>
      </c>
      <c r="D5162" s="6" t="s">
        <v>9</v>
      </c>
      <c r="E5162" s="6" t="s">
        <v>13</v>
      </c>
      <c r="F5162" s="6" t="s">
        <v>18</v>
      </c>
      <c r="G5162" s="36" t="s">
        <v>123</v>
      </c>
      <c r="H5162" s="6">
        <v>0</v>
      </c>
      <c r="I5162">
        <f t="shared" ca="1" si="80"/>
        <v>0</v>
      </c>
      <c r="J5162" t="s">
        <v>98</v>
      </c>
    </row>
    <row r="5163" spans="1:10" x14ac:dyDescent="0.2">
      <c r="A5163" s="6" t="s">
        <v>73</v>
      </c>
      <c r="B5163" s="6" t="s">
        <v>81</v>
      </c>
      <c r="C5163" s="6" t="s">
        <v>76</v>
      </c>
      <c r="D5163" s="6" t="s">
        <v>9</v>
      </c>
      <c r="E5163" s="6" t="s">
        <v>13</v>
      </c>
      <c r="F5163" s="6" t="s">
        <v>19</v>
      </c>
      <c r="G5163" s="36" t="s">
        <v>124</v>
      </c>
      <c r="H5163" s="6">
        <v>0</v>
      </c>
      <c r="I5163">
        <f t="shared" ca="1" si="80"/>
        <v>0</v>
      </c>
      <c r="J5163" t="s">
        <v>98</v>
      </c>
    </row>
    <row r="5164" spans="1:10" x14ac:dyDescent="0.2">
      <c r="A5164" s="6" t="s">
        <v>73</v>
      </c>
      <c r="B5164" s="6" t="s">
        <v>81</v>
      </c>
      <c r="C5164" s="6" t="s">
        <v>76</v>
      </c>
      <c r="D5164" s="6" t="s">
        <v>9</v>
      </c>
      <c r="E5164" s="6" t="s">
        <v>13</v>
      </c>
      <c r="F5164" s="6" t="s">
        <v>20</v>
      </c>
      <c r="G5164" s="36" t="s">
        <v>124</v>
      </c>
      <c r="H5164" s="6">
        <v>0</v>
      </c>
      <c r="I5164">
        <f t="shared" ca="1" si="80"/>
        <v>0</v>
      </c>
      <c r="J5164" t="s">
        <v>98</v>
      </c>
    </row>
    <row r="5165" spans="1:10" x14ac:dyDescent="0.2">
      <c r="A5165" s="6" t="s">
        <v>73</v>
      </c>
      <c r="B5165" s="6" t="s">
        <v>81</v>
      </c>
      <c r="C5165" s="6" t="s">
        <v>76</v>
      </c>
      <c r="D5165" s="6" t="s">
        <v>9</v>
      </c>
      <c r="E5165" s="6" t="s">
        <v>13</v>
      </c>
      <c r="F5165" s="6" t="s">
        <v>21</v>
      </c>
      <c r="G5165" s="36" t="s">
        <v>104</v>
      </c>
      <c r="H5165" s="6">
        <v>0</v>
      </c>
      <c r="I5165">
        <f t="shared" ca="1" si="80"/>
        <v>0</v>
      </c>
      <c r="J5165" t="s">
        <v>98</v>
      </c>
    </row>
    <row r="5166" spans="1:10" x14ac:dyDescent="0.2">
      <c r="A5166" s="6" t="s">
        <v>73</v>
      </c>
      <c r="B5166" s="6" t="s">
        <v>81</v>
      </c>
      <c r="C5166" s="6" t="s">
        <v>76</v>
      </c>
      <c r="D5166" s="6" t="s">
        <v>9</v>
      </c>
      <c r="E5166" s="6" t="s">
        <v>13</v>
      </c>
      <c r="F5166" s="6" t="s">
        <v>22</v>
      </c>
      <c r="G5166" s="36" t="s">
        <v>104</v>
      </c>
      <c r="H5166" s="6">
        <v>0</v>
      </c>
      <c r="I5166">
        <f t="shared" ca="1" si="80"/>
        <v>0</v>
      </c>
      <c r="J5166" t="s">
        <v>98</v>
      </c>
    </row>
    <row r="5167" spans="1:10" x14ac:dyDescent="0.2">
      <c r="A5167" s="6" t="s">
        <v>73</v>
      </c>
      <c r="B5167" s="6" t="s">
        <v>81</v>
      </c>
      <c r="C5167" s="6" t="s">
        <v>76</v>
      </c>
      <c r="D5167" s="6" t="s">
        <v>9</v>
      </c>
      <c r="E5167" s="6" t="s">
        <v>13</v>
      </c>
      <c r="F5167" s="6" t="s">
        <v>23</v>
      </c>
      <c r="G5167" s="36" t="s">
        <v>105</v>
      </c>
      <c r="H5167" s="6">
        <v>0</v>
      </c>
      <c r="I5167">
        <f t="shared" ca="1" si="80"/>
        <v>0</v>
      </c>
      <c r="J5167" t="s">
        <v>98</v>
      </c>
    </row>
    <row r="5168" spans="1:10" x14ac:dyDescent="0.2">
      <c r="A5168" s="6" t="s">
        <v>73</v>
      </c>
      <c r="B5168" s="6" t="s">
        <v>81</v>
      </c>
      <c r="C5168" s="6" t="s">
        <v>76</v>
      </c>
      <c r="D5168" s="6" t="s">
        <v>9</v>
      </c>
      <c r="E5168" s="6" t="s">
        <v>13</v>
      </c>
      <c r="F5168" s="6" t="s">
        <v>24</v>
      </c>
      <c r="G5168" s="36" t="s">
        <v>105</v>
      </c>
      <c r="H5168" s="6">
        <v>0</v>
      </c>
      <c r="I5168">
        <f t="shared" ca="1" si="80"/>
        <v>0</v>
      </c>
      <c r="J5168" t="s">
        <v>98</v>
      </c>
    </row>
    <row r="5169" spans="1:10" x14ac:dyDescent="0.2">
      <c r="A5169" s="6" t="s">
        <v>73</v>
      </c>
      <c r="B5169" s="6" t="s">
        <v>81</v>
      </c>
      <c r="C5169" s="6" t="s">
        <v>76</v>
      </c>
      <c r="D5169" s="6" t="s">
        <v>9</v>
      </c>
      <c r="E5169" s="6" t="s">
        <v>13</v>
      </c>
      <c r="F5169" s="6" t="s">
        <v>25</v>
      </c>
      <c r="G5169" s="36" t="s">
        <v>106</v>
      </c>
      <c r="H5169" s="6">
        <v>0</v>
      </c>
      <c r="I5169">
        <f t="shared" ca="1" si="80"/>
        <v>0</v>
      </c>
      <c r="J5169" t="s">
        <v>98</v>
      </c>
    </row>
    <row r="5170" spans="1:10" x14ac:dyDescent="0.2">
      <c r="A5170" s="6" t="s">
        <v>73</v>
      </c>
      <c r="B5170" s="6" t="s">
        <v>81</v>
      </c>
      <c r="C5170" s="6" t="s">
        <v>76</v>
      </c>
      <c r="D5170" s="6" t="s">
        <v>9</v>
      </c>
      <c r="E5170" s="6" t="s">
        <v>13</v>
      </c>
      <c r="F5170" s="6" t="s">
        <v>26</v>
      </c>
      <c r="G5170" s="36" t="s">
        <v>106</v>
      </c>
      <c r="H5170" s="6">
        <v>0</v>
      </c>
      <c r="I5170">
        <f t="shared" ca="1" si="80"/>
        <v>3.3649999999999999E-2</v>
      </c>
      <c r="J5170" t="s">
        <v>98</v>
      </c>
    </row>
    <row r="5171" spans="1:10" x14ac:dyDescent="0.2">
      <c r="A5171" s="6" t="s">
        <v>73</v>
      </c>
      <c r="B5171" s="6" t="s">
        <v>81</v>
      </c>
      <c r="C5171" s="6" t="s">
        <v>76</v>
      </c>
      <c r="D5171" s="6" t="s">
        <v>9</v>
      </c>
      <c r="E5171" s="6" t="s">
        <v>13</v>
      </c>
      <c r="F5171" s="6" t="s">
        <v>27</v>
      </c>
      <c r="G5171" s="36" t="s">
        <v>107</v>
      </c>
      <c r="H5171" s="6">
        <v>6.7299999999999999E-2</v>
      </c>
      <c r="I5171">
        <f t="shared" ca="1" si="80"/>
        <v>3.3649999999999999E-2</v>
      </c>
      <c r="J5171" t="s">
        <v>98</v>
      </c>
    </row>
    <row r="5172" spans="1:10" x14ac:dyDescent="0.2">
      <c r="A5172" s="6" t="s">
        <v>73</v>
      </c>
      <c r="B5172" s="6" t="s">
        <v>81</v>
      </c>
      <c r="C5172" s="6" t="s">
        <v>76</v>
      </c>
      <c r="D5172" s="6" t="s">
        <v>9</v>
      </c>
      <c r="E5172" s="6" t="s">
        <v>13</v>
      </c>
      <c r="F5172" s="6" t="s">
        <v>28</v>
      </c>
      <c r="G5172" s="36" t="s">
        <v>107</v>
      </c>
      <c r="H5172" s="6">
        <v>7.0599999999999996E-2</v>
      </c>
      <c r="I5172">
        <f t="shared" ca="1" si="80"/>
        <v>6.8199999999999997E-2</v>
      </c>
      <c r="J5172" t="s">
        <v>98</v>
      </c>
    </row>
    <row r="5173" spans="1:10" x14ac:dyDescent="0.2">
      <c r="A5173" s="6" t="s">
        <v>73</v>
      </c>
      <c r="B5173" s="6" t="s">
        <v>81</v>
      </c>
      <c r="C5173" s="6" t="s">
        <v>76</v>
      </c>
      <c r="D5173" s="6" t="s">
        <v>9</v>
      </c>
      <c r="E5173" s="6" t="s">
        <v>13</v>
      </c>
      <c r="F5173" s="6" t="s">
        <v>29</v>
      </c>
      <c r="G5173" s="36" t="s">
        <v>108</v>
      </c>
      <c r="H5173" s="6">
        <v>6.5799999999999997E-2</v>
      </c>
      <c r="I5173">
        <f t="shared" ca="1" si="80"/>
        <v>6.8199999999999997E-2</v>
      </c>
      <c r="J5173" t="s">
        <v>98</v>
      </c>
    </row>
    <row r="5174" spans="1:10" x14ac:dyDescent="0.2">
      <c r="A5174" s="6" t="s">
        <v>73</v>
      </c>
      <c r="B5174" s="6" t="s">
        <v>81</v>
      </c>
      <c r="C5174" s="6" t="s">
        <v>76</v>
      </c>
      <c r="D5174" s="6" t="s">
        <v>9</v>
      </c>
      <c r="E5174" s="6" t="s">
        <v>13</v>
      </c>
      <c r="F5174" s="6" t="s">
        <v>30</v>
      </c>
      <c r="G5174" s="36" t="s">
        <v>108</v>
      </c>
      <c r="H5174" s="6">
        <v>7.1199999999999999E-2</v>
      </c>
      <c r="I5174">
        <f t="shared" ca="1" si="80"/>
        <v>6.6099999999999992E-2</v>
      </c>
      <c r="J5174" t="s">
        <v>98</v>
      </c>
    </row>
    <row r="5175" spans="1:10" x14ac:dyDescent="0.2">
      <c r="A5175" s="6" t="s">
        <v>73</v>
      </c>
      <c r="B5175" s="6" t="s">
        <v>81</v>
      </c>
      <c r="C5175" s="6" t="s">
        <v>76</v>
      </c>
      <c r="D5175" s="6" t="s">
        <v>9</v>
      </c>
      <c r="E5175" s="6" t="s">
        <v>13</v>
      </c>
      <c r="F5175" s="6" t="s">
        <v>31</v>
      </c>
      <c r="G5175" s="36" t="s">
        <v>109</v>
      </c>
      <c r="H5175" s="6">
        <v>6.0999999999999999E-2</v>
      </c>
      <c r="I5175">
        <f t="shared" ca="1" si="80"/>
        <v>6.6099999999999992E-2</v>
      </c>
      <c r="J5175" t="s">
        <v>98</v>
      </c>
    </row>
    <row r="5176" spans="1:10" x14ac:dyDescent="0.2">
      <c r="A5176" s="6" t="s">
        <v>73</v>
      </c>
      <c r="B5176" s="6" t="s">
        <v>81</v>
      </c>
      <c r="C5176" s="6" t="s">
        <v>76</v>
      </c>
      <c r="D5176" s="6" t="s">
        <v>9</v>
      </c>
      <c r="E5176" s="6" t="s">
        <v>13</v>
      </c>
      <c r="F5176" s="6" t="s">
        <v>32</v>
      </c>
      <c r="G5176" s="36" t="s">
        <v>109</v>
      </c>
      <c r="H5176" s="6">
        <v>7.46E-2</v>
      </c>
      <c r="I5176">
        <f t="shared" ca="1" si="80"/>
        <v>7.4800000000000005E-2</v>
      </c>
      <c r="J5176" t="s">
        <v>98</v>
      </c>
    </row>
    <row r="5177" spans="1:10" x14ac:dyDescent="0.2">
      <c r="A5177" s="6" t="s">
        <v>73</v>
      </c>
      <c r="B5177" s="6" t="s">
        <v>81</v>
      </c>
      <c r="C5177" s="6" t="s">
        <v>76</v>
      </c>
      <c r="D5177" s="6" t="s">
        <v>9</v>
      </c>
      <c r="E5177" s="6" t="s">
        <v>13</v>
      </c>
      <c r="F5177" s="6" t="s">
        <v>33</v>
      </c>
      <c r="G5177" s="36" t="s">
        <v>110</v>
      </c>
      <c r="H5177" s="6">
        <v>7.4999999999999997E-2</v>
      </c>
      <c r="I5177">
        <f t="shared" ca="1" si="80"/>
        <v>7.4800000000000005E-2</v>
      </c>
      <c r="J5177" t="s">
        <v>98</v>
      </c>
    </row>
    <row r="5178" spans="1:10" x14ac:dyDescent="0.2">
      <c r="A5178" s="6" t="s">
        <v>73</v>
      </c>
      <c r="B5178" s="6" t="s">
        <v>81</v>
      </c>
      <c r="C5178" s="6" t="s">
        <v>76</v>
      </c>
      <c r="D5178" s="6" t="s">
        <v>9</v>
      </c>
      <c r="E5178" s="6" t="s">
        <v>13</v>
      </c>
      <c r="F5178" s="6" t="s">
        <v>34</v>
      </c>
      <c r="G5178" s="36" t="s">
        <v>110</v>
      </c>
      <c r="H5178" s="6">
        <v>7.5899999999999995E-2</v>
      </c>
      <c r="I5178">
        <f t="shared" ca="1" si="80"/>
        <v>7.6749999999999999E-2</v>
      </c>
      <c r="J5178" t="s">
        <v>98</v>
      </c>
    </row>
    <row r="5179" spans="1:10" x14ac:dyDescent="0.2">
      <c r="A5179" s="6" t="s">
        <v>73</v>
      </c>
      <c r="B5179" s="6" t="s">
        <v>81</v>
      </c>
      <c r="C5179" s="6" t="s">
        <v>76</v>
      </c>
      <c r="D5179" s="6" t="s">
        <v>9</v>
      </c>
      <c r="E5179" s="6" t="s">
        <v>13</v>
      </c>
      <c r="F5179" s="6" t="s">
        <v>35</v>
      </c>
      <c r="G5179" s="36" t="s">
        <v>111</v>
      </c>
      <c r="H5179" s="6">
        <v>7.7600000000000002E-2</v>
      </c>
      <c r="I5179">
        <f t="shared" ca="1" si="80"/>
        <v>7.6749999999999999E-2</v>
      </c>
      <c r="J5179" t="s">
        <v>98</v>
      </c>
    </row>
    <row r="5180" spans="1:10" x14ac:dyDescent="0.2">
      <c r="A5180" s="6" t="s">
        <v>73</v>
      </c>
      <c r="B5180" s="6" t="s">
        <v>81</v>
      </c>
      <c r="C5180" s="6" t="s">
        <v>76</v>
      </c>
      <c r="D5180" s="6" t="s">
        <v>9</v>
      </c>
      <c r="E5180" s="6" t="s">
        <v>13</v>
      </c>
      <c r="F5180" s="6" t="s">
        <v>36</v>
      </c>
      <c r="G5180" s="36" t="s">
        <v>111</v>
      </c>
      <c r="H5180" s="6">
        <v>8.0500000000000002E-2</v>
      </c>
      <c r="I5180">
        <f t="shared" ca="1" si="80"/>
        <v>8.1500000000000003E-2</v>
      </c>
      <c r="J5180" t="s">
        <v>98</v>
      </c>
    </row>
    <row r="5181" spans="1:10" x14ac:dyDescent="0.2">
      <c r="A5181" s="6" t="s">
        <v>73</v>
      </c>
      <c r="B5181" s="6" t="s">
        <v>81</v>
      </c>
      <c r="C5181" s="6" t="s">
        <v>76</v>
      </c>
      <c r="D5181" s="6" t="s">
        <v>9</v>
      </c>
      <c r="E5181" s="6" t="s">
        <v>13</v>
      </c>
      <c r="F5181" s="6" t="s">
        <v>37</v>
      </c>
      <c r="G5181" s="36" t="s">
        <v>112</v>
      </c>
      <c r="H5181" s="6">
        <v>8.2500000000000004E-2</v>
      </c>
      <c r="I5181">
        <f t="shared" ca="1" si="80"/>
        <v>8.1500000000000003E-2</v>
      </c>
      <c r="J5181" t="s">
        <v>98</v>
      </c>
    </row>
    <row r="5182" spans="1:10" x14ac:dyDescent="0.2">
      <c r="A5182" s="6" t="s">
        <v>73</v>
      </c>
      <c r="B5182" s="6" t="s">
        <v>81</v>
      </c>
      <c r="C5182" s="6" t="s">
        <v>76</v>
      </c>
      <c r="D5182" s="6" t="s">
        <v>9</v>
      </c>
      <c r="E5182" s="6" t="s">
        <v>13</v>
      </c>
      <c r="F5182" s="6" t="s">
        <v>38</v>
      </c>
      <c r="G5182" s="36" t="s">
        <v>112</v>
      </c>
      <c r="H5182" s="6">
        <v>8.2000000000000003E-2</v>
      </c>
      <c r="I5182">
        <f t="shared" ca="1" si="80"/>
        <v>8.2350000000000007E-2</v>
      </c>
      <c r="J5182" t="s">
        <v>98</v>
      </c>
    </row>
    <row r="5183" spans="1:10" x14ac:dyDescent="0.2">
      <c r="A5183" s="6" t="s">
        <v>73</v>
      </c>
      <c r="B5183" s="6" t="s">
        <v>81</v>
      </c>
      <c r="C5183" s="6" t="s">
        <v>76</v>
      </c>
      <c r="D5183" s="6" t="s">
        <v>9</v>
      </c>
      <c r="E5183" s="6" t="s">
        <v>13</v>
      </c>
      <c r="F5183" s="6" t="s">
        <v>39</v>
      </c>
      <c r="G5183" s="36" t="s">
        <v>113</v>
      </c>
      <c r="H5183" s="6">
        <v>8.2699999999999996E-2</v>
      </c>
      <c r="I5183">
        <f t="shared" ca="1" si="80"/>
        <v>8.2350000000000007E-2</v>
      </c>
      <c r="J5183" t="s">
        <v>98</v>
      </c>
    </row>
    <row r="5184" spans="1:10" x14ac:dyDescent="0.2">
      <c r="A5184" s="6" t="s">
        <v>73</v>
      </c>
      <c r="B5184" s="6" t="s">
        <v>81</v>
      </c>
      <c r="C5184" s="6" t="s">
        <v>76</v>
      </c>
      <c r="D5184" s="6" t="s">
        <v>9</v>
      </c>
      <c r="E5184" s="6" t="s">
        <v>13</v>
      </c>
      <c r="F5184" s="6" t="s">
        <v>40</v>
      </c>
      <c r="G5184" s="36" t="s">
        <v>113</v>
      </c>
      <c r="H5184" s="6">
        <v>8.3299999999999999E-2</v>
      </c>
      <c r="I5184">
        <f t="shared" ca="1" si="80"/>
        <v>4.165E-2</v>
      </c>
      <c r="J5184" t="s">
        <v>98</v>
      </c>
    </row>
    <row r="5185" spans="1:10" x14ac:dyDescent="0.2">
      <c r="A5185" s="6" t="s">
        <v>73</v>
      </c>
      <c r="B5185" s="6" t="s">
        <v>81</v>
      </c>
      <c r="C5185" s="6" t="s">
        <v>76</v>
      </c>
      <c r="D5185" s="6" t="s">
        <v>9</v>
      </c>
      <c r="E5185" s="6" t="s">
        <v>13</v>
      </c>
      <c r="F5185" s="6" t="s">
        <v>41</v>
      </c>
      <c r="G5185" s="36" t="s">
        <v>141</v>
      </c>
      <c r="H5185" s="6">
        <v>0</v>
      </c>
      <c r="I5185">
        <f t="shared" ca="1" si="80"/>
        <v>4.165E-2</v>
      </c>
      <c r="J5185" t="s">
        <v>98</v>
      </c>
    </row>
    <row r="5186" spans="1:10" x14ac:dyDescent="0.2">
      <c r="A5186" s="6" t="s">
        <v>42</v>
      </c>
      <c r="B5186" s="6" t="s">
        <v>82</v>
      </c>
      <c r="C5186" s="6" t="s">
        <v>11</v>
      </c>
      <c r="D5186" s="6" t="s">
        <v>9</v>
      </c>
      <c r="E5186" s="6" t="s">
        <v>13</v>
      </c>
      <c r="F5186" s="6" t="s">
        <v>15</v>
      </c>
      <c r="G5186" s="36" t="s">
        <v>122</v>
      </c>
      <c r="H5186" s="6">
        <v>0</v>
      </c>
      <c r="I5186">
        <f t="shared" ref="I5186:I5249" ca="1" si="81">IF(ISEVEN(ROW(A5186)),AVERAGE(OFFSET(H$2:H$3,ROW()-ROW(A$2),)),I5185)</f>
        <v>6.4299999999999996E-2</v>
      </c>
      <c r="J5186" t="s">
        <v>99</v>
      </c>
    </row>
    <row r="5187" spans="1:10" x14ac:dyDescent="0.2">
      <c r="A5187" s="6" t="s">
        <v>42</v>
      </c>
      <c r="B5187" s="6" t="s">
        <v>82</v>
      </c>
      <c r="C5187" s="6" t="s">
        <v>11</v>
      </c>
      <c r="D5187" s="6" t="s">
        <v>9</v>
      </c>
      <c r="E5187" s="6" t="s">
        <v>13</v>
      </c>
      <c r="F5187" s="6" t="s">
        <v>16</v>
      </c>
      <c r="G5187" s="36" t="s">
        <v>122</v>
      </c>
      <c r="H5187" s="6">
        <v>0.12859999999999999</v>
      </c>
      <c r="I5187">
        <f t="shared" ca="1" si="81"/>
        <v>6.4299999999999996E-2</v>
      </c>
      <c r="J5187" t="s">
        <v>99</v>
      </c>
    </row>
    <row r="5188" spans="1:10" x14ac:dyDescent="0.2">
      <c r="A5188" s="6" t="s">
        <v>42</v>
      </c>
      <c r="B5188" s="6" t="s">
        <v>82</v>
      </c>
      <c r="C5188" s="6" t="s">
        <v>11</v>
      </c>
      <c r="D5188" s="6" t="s">
        <v>9</v>
      </c>
      <c r="E5188" s="6" t="s">
        <v>13</v>
      </c>
      <c r="F5188" s="6" t="s">
        <v>17</v>
      </c>
      <c r="G5188" s="36" t="s">
        <v>123</v>
      </c>
      <c r="H5188" s="6">
        <v>0.15</v>
      </c>
      <c r="I5188">
        <f t="shared" ca="1" si="81"/>
        <v>0.15594999999999998</v>
      </c>
      <c r="J5188" t="s">
        <v>99</v>
      </c>
    </row>
    <row r="5189" spans="1:10" x14ac:dyDescent="0.2">
      <c r="A5189" s="6" t="s">
        <v>42</v>
      </c>
      <c r="B5189" s="6" t="s">
        <v>82</v>
      </c>
      <c r="C5189" s="6" t="s">
        <v>11</v>
      </c>
      <c r="D5189" s="6" t="s">
        <v>9</v>
      </c>
      <c r="E5189" s="6" t="s">
        <v>13</v>
      </c>
      <c r="F5189" s="6" t="s">
        <v>18</v>
      </c>
      <c r="G5189" s="36" t="s">
        <v>123</v>
      </c>
      <c r="H5189" s="6">
        <v>0.16189999999999999</v>
      </c>
      <c r="I5189">
        <f t="shared" ca="1" si="81"/>
        <v>0.15594999999999998</v>
      </c>
      <c r="J5189" t="s">
        <v>99</v>
      </c>
    </row>
    <row r="5190" spans="1:10" x14ac:dyDescent="0.2">
      <c r="A5190" s="6" t="s">
        <v>42</v>
      </c>
      <c r="B5190" s="6" t="s">
        <v>82</v>
      </c>
      <c r="C5190" s="6" t="s">
        <v>11</v>
      </c>
      <c r="D5190" s="6" t="s">
        <v>9</v>
      </c>
      <c r="E5190" s="6" t="s">
        <v>13</v>
      </c>
      <c r="F5190" s="6" t="s">
        <v>19</v>
      </c>
      <c r="G5190" s="36" t="s">
        <v>124</v>
      </c>
      <c r="H5190" s="6">
        <v>0.1431</v>
      </c>
      <c r="I5190">
        <f t="shared" ca="1" si="81"/>
        <v>0.14105000000000001</v>
      </c>
      <c r="J5190" t="s">
        <v>99</v>
      </c>
    </row>
    <row r="5191" spans="1:10" x14ac:dyDescent="0.2">
      <c r="A5191" s="6" t="s">
        <v>42</v>
      </c>
      <c r="B5191" s="6" t="s">
        <v>82</v>
      </c>
      <c r="C5191" s="6" t="s">
        <v>11</v>
      </c>
      <c r="D5191" s="6" t="s">
        <v>9</v>
      </c>
      <c r="E5191" s="6" t="s">
        <v>13</v>
      </c>
      <c r="F5191" s="6" t="s">
        <v>20</v>
      </c>
      <c r="G5191" s="36" t="s">
        <v>124</v>
      </c>
      <c r="H5191" s="6">
        <v>0.13900000000000001</v>
      </c>
      <c r="I5191">
        <f t="shared" ca="1" si="81"/>
        <v>0.14105000000000001</v>
      </c>
      <c r="J5191" t="s">
        <v>99</v>
      </c>
    </row>
    <row r="5192" spans="1:10" x14ac:dyDescent="0.2">
      <c r="A5192" s="6" t="s">
        <v>42</v>
      </c>
      <c r="B5192" s="6" t="s">
        <v>82</v>
      </c>
      <c r="C5192" s="6" t="s">
        <v>11</v>
      </c>
      <c r="D5192" s="6" t="s">
        <v>9</v>
      </c>
      <c r="E5192" s="6" t="s">
        <v>13</v>
      </c>
      <c r="F5192" s="6" t="s">
        <v>21</v>
      </c>
      <c r="G5192" s="36" t="s">
        <v>104</v>
      </c>
      <c r="H5192" s="6">
        <v>0.1449</v>
      </c>
      <c r="I5192">
        <f t="shared" ca="1" si="81"/>
        <v>0.14545</v>
      </c>
      <c r="J5192" t="s">
        <v>99</v>
      </c>
    </row>
    <row r="5193" spans="1:10" x14ac:dyDescent="0.2">
      <c r="A5193" s="6" t="s">
        <v>42</v>
      </c>
      <c r="B5193" s="6" t="s">
        <v>82</v>
      </c>
      <c r="C5193" s="6" t="s">
        <v>11</v>
      </c>
      <c r="D5193" s="6" t="s">
        <v>9</v>
      </c>
      <c r="E5193" s="6" t="s">
        <v>13</v>
      </c>
      <c r="F5193" s="6" t="s">
        <v>22</v>
      </c>
      <c r="G5193" s="36" t="s">
        <v>104</v>
      </c>
      <c r="H5193" s="6">
        <v>0.14599999999999999</v>
      </c>
      <c r="I5193">
        <f t="shared" ca="1" si="81"/>
        <v>0.14545</v>
      </c>
      <c r="J5193" t="s">
        <v>99</v>
      </c>
    </row>
    <row r="5194" spans="1:10" x14ac:dyDescent="0.2">
      <c r="A5194" s="6" t="s">
        <v>42</v>
      </c>
      <c r="B5194" s="6" t="s">
        <v>82</v>
      </c>
      <c r="C5194" s="6" t="s">
        <v>11</v>
      </c>
      <c r="D5194" s="6" t="s">
        <v>9</v>
      </c>
      <c r="E5194" s="6" t="s">
        <v>13</v>
      </c>
      <c r="F5194" s="6" t="s">
        <v>23</v>
      </c>
      <c r="G5194" s="36" t="s">
        <v>105</v>
      </c>
      <c r="H5194" s="6">
        <v>0.15720000000000001</v>
      </c>
      <c r="I5194">
        <f t="shared" ca="1" si="81"/>
        <v>0.15834999999999999</v>
      </c>
      <c r="J5194" t="s">
        <v>99</v>
      </c>
    </row>
    <row r="5195" spans="1:10" x14ac:dyDescent="0.2">
      <c r="A5195" s="6" t="s">
        <v>42</v>
      </c>
      <c r="B5195" s="6" t="s">
        <v>82</v>
      </c>
      <c r="C5195" s="6" t="s">
        <v>11</v>
      </c>
      <c r="D5195" s="6" t="s">
        <v>9</v>
      </c>
      <c r="E5195" s="6" t="s">
        <v>13</v>
      </c>
      <c r="F5195" s="6" t="s">
        <v>24</v>
      </c>
      <c r="G5195" s="36" t="s">
        <v>105</v>
      </c>
      <c r="H5195" s="6">
        <v>0.1595</v>
      </c>
      <c r="I5195">
        <f t="shared" ca="1" si="81"/>
        <v>0.15834999999999999</v>
      </c>
      <c r="J5195" t="s">
        <v>99</v>
      </c>
    </row>
    <row r="5196" spans="1:10" x14ac:dyDescent="0.2">
      <c r="A5196" s="6" t="s">
        <v>42</v>
      </c>
      <c r="B5196" s="6" t="s">
        <v>82</v>
      </c>
      <c r="C5196" s="6" t="s">
        <v>11</v>
      </c>
      <c r="D5196" s="6" t="s">
        <v>9</v>
      </c>
      <c r="E5196" s="6" t="s">
        <v>13</v>
      </c>
      <c r="F5196" s="6" t="s">
        <v>25</v>
      </c>
      <c r="G5196" s="36" t="s">
        <v>106</v>
      </c>
      <c r="H5196" s="6">
        <v>0.159</v>
      </c>
      <c r="I5196">
        <f t="shared" ca="1" si="81"/>
        <v>0.16370000000000001</v>
      </c>
      <c r="J5196" t="s">
        <v>99</v>
      </c>
    </row>
    <row r="5197" spans="1:10" x14ac:dyDescent="0.2">
      <c r="A5197" s="6" t="s">
        <v>42</v>
      </c>
      <c r="B5197" s="6" t="s">
        <v>82</v>
      </c>
      <c r="C5197" s="6" t="s">
        <v>11</v>
      </c>
      <c r="D5197" s="6" t="s">
        <v>9</v>
      </c>
      <c r="E5197" s="6" t="s">
        <v>13</v>
      </c>
      <c r="F5197" s="6" t="s">
        <v>26</v>
      </c>
      <c r="G5197" s="36" t="s">
        <v>106</v>
      </c>
      <c r="H5197" s="6">
        <v>0.16839999999999999</v>
      </c>
      <c r="I5197">
        <f t="shared" ca="1" si="81"/>
        <v>0.16370000000000001</v>
      </c>
      <c r="J5197" t="s">
        <v>99</v>
      </c>
    </row>
    <row r="5198" spans="1:10" x14ac:dyDescent="0.2">
      <c r="A5198" s="6" t="s">
        <v>42</v>
      </c>
      <c r="B5198" s="6" t="s">
        <v>82</v>
      </c>
      <c r="C5198" s="6" t="s">
        <v>11</v>
      </c>
      <c r="D5198" s="6" t="s">
        <v>9</v>
      </c>
      <c r="E5198" s="6" t="s">
        <v>13</v>
      </c>
      <c r="F5198" s="6" t="s">
        <v>27</v>
      </c>
      <c r="G5198" s="36" t="s">
        <v>107</v>
      </c>
      <c r="H5198" s="6">
        <v>0.1583</v>
      </c>
      <c r="I5198">
        <f t="shared" ca="1" si="81"/>
        <v>0.16120000000000001</v>
      </c>
      <c r="J5198" t="s">
        <v>99</v>
      </c>
    </row>
    <row r="5199" spans="1:10" x14ac:dyDescent="0.2">
      <c r="A5199" s="6" t="s">
        <v>42</v>
      </c>
      <c r="B5199" s="6" t="s">
        <v>82</v>
      </c>
      <c r="C5199" s="6" t="s">
        <v>11</v>
      </c>
      <c r="D5199" s="6" t="s">
        <v>9</v>
      </c>
      <c r="E5199" s="6" t="s">
        <v>13</v>
      </c>
      <c r="F5199" s="6" t="s">
        <v>28</v>
      </c>
      <c r="G5199" s="36" t="s">
        <v>107</v>
      </c>
      <c r="H5199" s="6">
        <v>0.1641</v>
      </c>
      <c r="I5199">
        <f t="shared" ca="1" si="81"/>
        <v>0.16120000000000001</v>
      </c>
      <c r="J5199" t="s">
        <v>99</v>
      </c>
    </row>
    <row r="5200" spans="1:10" x14ac:dyDescent="0.2">
      <c r="A5200" s="6" t="s">
        <v>42</v>
      </c>
      <c r="B5200" s="6" t="s">
        <v>82</v>
      </c>
      <c r="C5200" s="6" t="s">
        <v>11</v>
      </c>
      <c r="D5200" s="6" t="s">
        <v>9</v>
      </c>
      <c r="E5200" s="6" t="s">
        <v>13</v>
      </c>
      <c r="F5200" s="6" t="s">
        <v>29</v>
      </c>
      <c r="G5200" s="36" t="s">
        <v>108</v>
      </c>
      <c r="H5200" s="6">
        <v>0.1673</v>
      </c>
      <c r="I5200">
        <f t="shared" ca="1" si="81"/>
        <v>0.16755</v>
      </c>
      <c r="J5200" t="s">
        <v>99</v>
      </c>
    </row>
    <row r="5201" spans="1:10" x14ac:dyDescent="0.2">
      <c r="A5201" s="6" t="s">
        <v>42</v>
      </c>
      <c r="B5201" s="6" t="s">
        <v>82</v>
      </c>
      <c r="C5201" s="6" t="s">
        <v>11</v>
      </c>
      <c r="D5201" s="6" t="s">
        <v>9</v>
      </c>
      <c r="E5201" s="6" t="s">
        <v>13</v>
      </c>
      <c r="F5201" s="6" t="s">
        <v>30</v>
      </c>
      <c r="G5201" s="36" t="s">
        <v>108</v>
      </c>
      <c r="H5201" s="6">
        <v>0.1678</v>
      </c>
      <c r="I5201">
        <f t="shared" ca="1" si="81"/>
        <v>0.16755</v>
      </c>
      <c r="J5201" t="s">
        <v>99</v>
      </c>
    </row>
    <row r="5202" spans="1:10" x14ac:dyDescent="0.2">
      <c r="A5202" s="6" t="s">
        <v>42</v>
      </c>
      <c r="B5202" s="6" t="s">
        <v>82</v>
      </c>
      <c r="C5202" s="6" t="s">
        <v>11</v>
      </c>
      <c r="D5202" s="6" t="s">
        <v>9</v>
      </c>
      <c r="E5202" s="6" t="s">
        <v>13</v>
      </c>
      <c r="F5202" s="6" t="s">
        <v>31</v>
      </c>
      <c r="G5202" s="36" t="s">
        <v>109</v>
      </c>
      <c r="H5202" s="6">
        <v>0.1817</v>
      </c>
      <c r="I5202">
        <f t="shared" ca="1" si="81"/>
        <v>0.18295</v>
      </c>
      <c r="J5202" t="s">
        <v>99</v>
      </c>
    </row>
    <row r="5203" spans="1:10" x14ac:dyDescent="0.2">
      <c r="A5203" s="6" t="s">
        <v>42</v>
      </c>
      <c r="B5203" s="6" t="s">
        <v>82</v>
      </c>
      <c r="C5203" s="6" t="s">
        <v>11</v>
      </c>
      <c r="D5203" s="6" t="s">
        <v>9</v>
      </c>
      <c r="E5203" s="6" t="s">
        <v>13</v>
      </c>
      <c r="F5203" s="6" t="s">
        <v>32</v>
      </c>
      <c r="G5203" s="36" t="s">
        <v>109</v>
      </c>
      <c r="H5203" s="6">
        <v>0.1842</v>
      </c>
      <c r="I5203">
        <f t="shared" ca="1" si="81"/>
        <v>0.18295</v>
      </c>
      <c r="J5203" t="s">
        <v>99</v>
      </c>
    </row>
    <row r="5204" spans="1:10" x14ac:dyDescent="0.2">
      <c r="A5204" s="6" t="s">
        <v>42</v>
      </c>
      <c r="B5204" s="6" t="s">
        <v>82</v>
      </c>
      <c r="C5204" s="6" t="s">
        <v>11</v>
      </c>
      <c r="D5204" s="6" t="s">
        <v>9</v>
      </c>
      <c r="E5204" s="6" t="s">
        <v>13</v>
      </c>
      <c r="F5204" s="6" t="s">
        <v>33</v>
      </c>
      <c r="G5204" s="36" t="s">
        <v>110</v>
      </c>
      <c r="H5204" s="6">
        <v>0.15670000000000001</v>
      </c>
      <c r="I5204">
        <f t="shared" ca="1" si="81"/>
        <v>0.1691</v>
      </c>
      <c r="J5204" t="s">
        <v>99</v>
      </c>
    </row>
    <row r="5205" spans="1:10" x14ac:dyDescent="0.2">
      <c r="A5205" s="6" t="s">
        <v>42</v>
      </c>
      <c r="B5205" s="6" t="s">
        <v>82</v>
      </c>
      <c r="C5205" s="6" t="s">
        <v>11</v>
      </c>
      <c r="D5205" s="6" t="s">
        <v>9</v>
      </c>
      <c r="E5205" s="6" t="s">
        <v>13</v>
      </c>
      <c r="F5205" s="6" t="s">
        <v>34</v>
      </c>
      <c r="G5205" s="36" t="s">
        <v>110</v>
      </c>
      <c r="H5205" s="6">
        <v>0.18149999999999999</v>
      </c>
      <c r="I5205">
        <f t="shared" ca="1" si="81"/>
        <v>0.1691</v>
      </c>
      <c r="J5205" t="s">
        <v>99</v>
      </c>
    </row>
    <row r="5206" spans="1:10" x14ac:dyDescent="0.2">
      <c r="A5206" s="6" t="s">
        <v>42</v>
      </c>
      <c r="B5206" s="6" t="s">
        <v>82</v>
      </c>
      <c r="C5206" s="6" t="s">
        <v>11</v>
      </c>
      <c r="D5206" s="6" t="s">
        <v>9</v>
      </c>
      <c r="E5206" s="6" t="s">
        <v>13</v>
      </c>
      <c r="F5206" s="6" t="s">
        <v>35</v>
      </c>
      <c r="G5206" s="36" t="s">
        <v>111</v>
      </c>
      <c r="H5206" s="6">
        <v>0.19289999999999999</v>
      </c>
      <c r="I5206">
        <f t="shared" ca="1" si="81"/>
        <v>0.18595</v>
      </c>
      <c r="J5206" t="s">
        <v>99</v>
      </c>
    </row>
    <row r="5207" spans="1:10" x14ac:dyDescent="0.2">
      <c r="A5207" s="6" t="s">
        <v>42</v>
      </c>
      <c r="B5207" s="6" t="s">
        <v>82</v>
      </c>
      <c r="C5207" s="6" t="s">
        <v>11</v>
      </c>
      <c r="D5207" s="6" t="s">
        <v>9</v>
      </c>
      <c r="E5207" s="6" t="s">
        <v>13</v>
      </c>
      <c r="F5207" s="6" t="s">
        <v>36</v>
      </c>
      <c r="G5207" s="36" t="s">
        <v>111</v>
      </c>
      <c r="H5207" s="6">
        <v>0.17899999999999999</v>
      </c>
      <c r="I5207">
        <f t="shared" ca="1" si="81"/>
        <v>0.18595</v>
      </c>
      <c r="J5207" t="s">
        <v>99</v>
      </c>
    </row>
    <row r="5208" spans="1:10" x14ac:dyDescent="0.2">
      <c r="A5208" s="6" t="s">
        <v>42</v>
      </c>
      <c r="B5208" s="6" t="s">
        <v>82</v>
      </c>
      <c r="C5208" s="6" t="s">
        <v>11</v>
      </c>
      <c r="D5208" s="6" t="s">
        <v>9</v>
      </c>
      <c r="E5208" s="6" t="s">
        <v>13</v>
      </c>
      <c r="F5208" s="6" t="s">
        <v>37</v>
      </c>
      <c r="G5208" s="36" t="s">
        <v>112</v>
      </c>
      <c r="H5208" s="6">
        <v>0.18720000000000001</v>
      </c>
      <c r="I5208">
        <f t="shared" ca="1" si="81"/>
        <v>0.19240000000000002</v>
      </c>
      <c r="J5208" t="s">
        <v>99</v>
      </c>
    </row>
    <row r="5209" spans="1:10" x14ac:dyDescent="0.2">
      <c r="A5209" s="6" t="s">
        <v>42</v>
      </c>
      <c r="B5209" s="6" t="s">
        <v>82</v>
      </c>
      <c r="C5209" s="6" t="s">
        <v>11</v>
      </c>
      <c r="D5209" s="6" t="s">
        <v>9</v>
      </c>
      <c r="E5209" s="6" t="s">
        <v>13</v>
      </c>
      <c r="F5209" s="6" t="s">
        <v>38</v>
      </c>
      <c r="G5209" s="36" t="s">
        <v>112</v>
      </c>
      <c r="H5209" s="6">
        <v>0.1976</v>
      </c>
      <c r="I5209">
        <f t="shared" ca="1" si="81"/>
        <v>0.19240000000000002</v>
      </c>
      <c r="J5209" t="s">
        <v>99</v>
      </c>
    </row>
    <row r="5210" spans="1:10" x14ac:dyDescent="0.2">
      <c r="A5210" s="6" t="s">
        <v>42</v>
      </c>
      <c r="B5210" s="6" t="s">
        <v>82</v>
      </c>
      <c r="C5210" s="6" t="s">
        <v>11</v>
      </c>
      <c r="D5210" s="6" t="s">
        <v>9</v>
      </c>
      <c r="E5210" s="6" t="s">
        <v>13</v>
      </c>
      <c r="F5210" s="6" t="s">
        <v>39</v>
      </c>
      <c r="G5210" s="36" t="s">
        <v>113</v>
      </c>
      <c r="H5210" s="6">
        <v>0.1948</v>
      </c>
      <c r="I5210">
        <f t="shared" ca="1" si="81"/>
        <v>0.1951</v>
      </c>
      <c r="J5210" t="s">
        <v>99</v>
      </c>
    </row>
    <row r="5211" spans="1:10" x14ac:dyDescent="0.2">
      <c r="A5211" s="6" t="s">
        <v>42</v>
      </c>
      <c r="B5211" s="6" t="s">
        <v>82</v>
      </c>
      <c r="C5211" s="6" t="s">
        <v>11</v>
      </c>
      <c r="D5211" s="6" t="s">
        <v>9</v>
      </c>
      <c r="E5211" s="6" t="s">
        <v>13</v>
      </c>
      <c r="F5211" s="6" t="s">
        <v>40</v>
      </c>
      <c r="G5211" s="36" t="s">
        <v>113</v>
      </c>
      <c r="H5211" s="6">
        <v>0.19539999999999999</v>
      </c>
      <c r="I5211">
        <f t="shared" ca="1" si="81"/>
        <v>0.1951</v>
      </c>
      <c r="J5211" t="s">
        <v>99</v>
      </c>
    </row>
    <row r="5212" spans="1:10" x14ac:dyDescent="0.2">
      <c r="A5212" s="6" t="s">
        <v>42</v>
      </c>
      <c r="B5212" s="6" t="s">
        <v>82</v>
      </c>
      <c r="C5212" s="6" t="s">
        <v>11</v>
      </c>
      <c r="D5212" s="6" t="s">
        <v>9</v>
      </c>
      <c r="E5212" s="6" t="s">
        <v>13</v>
      </c>
      <c r="F5212" s="6" t="s">
        <v>41</v>
      </c>
      <c r="G5212" s="36" t="s">
        <v>141</v>
      </c>
      <c r="H5212" s="6">
        <v>0</v>
      </c>
      <c r="I5212">
        <f t="shared" ca="1" si="81"/>
        <v>0</v>
      </c>
      <c r="J5212" t="s">
        <v>99</v>
      </c>
    </row>
    <row r="5213" spans="1:10" x14ac:dyDescent="0.2">
      <c r="A5213" s="6" t="s">
        <v>43</v>
      </c>
      <c r="B5213" s="6" t="s">
        <v>82</v>
      </c>
      <c r="C5213" s="6" t="s">
        <v>11</v>
      </c>
      <c r="D5213" s="6" t="s">
        <v>9</v>
      </c>
      <c r="E5213" s="6" t="s">
        <v>13</v>
      </c>
      <c r="F5213" s="6" t="s">
        <v>15</v>
      </c>
      <c r="G5213" s="36" t="s">
        <v>122</v>
      </c>
      <c r="H5213" s="6">
        <v>0</v>
      </c>
      <c r="I5213">
        <f t="shared" ca="1" si="81"/>
        <v>0</v>
      </c>
      <c r="J5213" t="s">
        <v>99</v>
      </c>
    </row>
    <row r="5214" spans="1:10" x14ac:dyDescent="0.2">
      <c r="A5214" s="6" t="s">
        <v>43</v>
      </c>
      <c r="B5214" s="6" t="s">
        <v>82</v>
      </c>
      <c r="C5214" s="6" t="s">
        <v>11</v>
      </c>
      <c r="D5214" s="6" t="s">
        <v>9</v>
      </c>
      <c r="E5214" s="6" t="s">
        <v>13</v>
      </c>
      <c r="F5214" s="6" t="s">
        <v>16</v>
      </c>
      <c r="G5214" s="36" t="s">
        <v>122</v>
      </c>
      <c r="H5214" s="6">
        <v>6.0299999999999999E-2</v>
      </c>
      <c r="I5214">
        <f t="shared" ca="1" si="81"/>
        <v>5.9799999999999999E-2</v>
      </c>
      <c r="J5214" t="s">
        <v>99</v>
      </c>
    </row>
    <row r="5215" spans="1:10" x14ac:dyDescent="0.2">
      <c r="A5215" s="6" t="s">
        <v>43</v>
      </c>
      <c r="B5215" s="6" t="s">
        <v>82</v>
      </c>
      <c r="C5215" s="6" t="s">
        <v>11</v>
      </c>
      <c r="D5215" s="6" t="s">
        <v>9</v>
      </c>
      <c r="E5215" s="6" t="s">
        <v>13</v>
      </c>
      <c r="F5215" s="6" t="s">
        <v>17</v>
      </c>
      <c r="G5215" s="36" t="s">
        <v>123</v>
      </c>
      <c r="H5215" s="6">
        <v>5.9299999999999999E-2</v>
      </c>
      <c r="I5215">
        <f t="shared" ca="1" si="81"/>
        <v>5.9799999999999999E-2</v>
      </c>
      <c r="J5215" t="s">
        <v>99</v>
      </c>
    </row>
    <row r="5216" spans="1:10" x14ac:dyDescent="0.2">
      <c r="A5216" s="6" t="s">
        <v>43</v>
      </c>
      <c r="B5216" s="6" t="s">
        <v>82</v>
      </c>
      <c r="C5216" s="6" t="s">
        <v>11</v>
      </c>
      <c r="D5216" s="6" t="s">
        <v>9</v>
      </c>
      <c r="E5216" s="6" t="s">
        <v>13</v>
      </c>
      <c r="F5216" s="6" t="s">
        <v>18</v>
      </c>
      <c r="G5216" s="36" t="s">
        <v>123</v>
      </c>
      <c r="H5216" s="6">
        <v>6.8500000000000005E-2</v>
      </c>
      <c r="I5216">
        <f t="shared" ca="1" si="81"/>
        <v>6.8500000000000005E-2</v>
      </c>
      <c r="J5216" t="s">
        <v>99</v>
      </c>
    </row>
    <row r="5217" spans="1:10" x14ac:dyDescent="0.2">
      <c r="A5217" s="6" t="s">
        <v>43</v>
      </c>
      <c r="B5217" s="6" t="s">
        <v>82</v>
      </c>
      <c r="C5217" s="6" t="s">
        <v>11</v>
      </c>
      <c r="D5217" s="6" t="s">
        <v>9</v>
      </c>
      <c r="E5217" s="6" t="s">
        <v>13</v>
      </c>
      <c r="F5217" s="6" t="s">
        <v>19</v>
      </c>
      <c r="G5217" s="36" t="s">
        <v>124</v>
      </c>
      <c r="H5217" s="6">
        <v>6.8500000000000005E-2</v>
      </c>
      <c r="I5217">
        <f t="shared" ca="1" si="81"/>
        <v>6.8500000000000005E-2</v>
      </c>
      <c r="J5217" t="s">
        <v>99</v>
      </c>
    </row>
    <row r="5218" spans="1:10" x14ac:dyDescent="0.2">
      <c r="A5218" s="6" t="s">
        <v>43</v>
      </c>
      <c r="B5218" s="6" t="s">
        <v>82</v>
      </c>
      <c r="C5218" s="6" t="s">
        <v>11</v>
      </c>
      <c r="D5218" s="6" t="s">
        <v>9</v>
      </c>
      <c r="E5218" s="6" t="s">
        <v>13</v>
      </c>
      <c r="F5218" s="6" t="s">
        <v>20</v>
      </c>
      <c r="G5218" s="36" t="s">
        <v>124</v>
      </c>
      <c r="H5218" s="6">
        <v>6.8500000000000005E-2</v>
      </c>
      <c r="I5218">
        <f t="shared" ca="1" si="81"/>
        <v>6.8000000000000005E-2</v>
      </c>
      <c r="J5218" t="s">
        <v>99</v>
      </c>
    </row>
    <row r="5219" spans="1:10" x14ac:dyDescent="0.2">
      <c r="A5219" s="6" t="s">
        <v>43</v>
      </c>
      <c r="B5219" s="6" t="s">
        <v>82</v>
      </c>
      <c r="C5219" s="6" t="s">
        <v>11</v>
      </c>
      <c r="D5219" s="6" t="s">
        <v>9</v>
      </c>
      <c r="E5219" s="6" t="s">
        <v>13</v>
      </c>
      <c r="F5219" s="6" t="s">
        <v>21</v>
      </c>
      <c r="G5219" s="36" t="s">
        <v>104</v>
      </c>
      <c r="H5219" s="6">
        <v>6.7500000000000004E-2</v>
      </c>
      <c r="I5219">
        <f t="shared" ca="1" si="81"/>
        <v>6.8000000000000005E-2</v>
      </c>
      <c r="J5219" t="s">
        <v>99</v>
      </c>
    </row>
    <row r="5220" spans="1:10" x14ac:dyDescent="0.2">
      <c r="A5220" s="6" t="s">
        <v>43</v>
      </c>
      <c r="B5220" s="6" t="s">
        <v>82</v>
      </c>
      <c r="C5220" s="6" t="s">
        <v>11</v>
      </c>
      <c r="D5220" s="6" t="s">
        <v>9</v>
      </c>
      <c r="E5220" s="6" t="s">
        <v>13</v>
      </c>
      <c r="F5220" s="6" t="s">
        <v>22</v>
      </c>
      <c r="G5220" s="36" t="s">
        <v>104</v>
      </c>
      <c r="H5220" s="6">
        <v>6.9199999999999998E-2</v>
      </c>
      <c r="I5220">
        <f t="shared" ca="1" si="81"/>
        <v>6.9000000000000006E-2</v>
      </c>
      <c r="J5220" t="s">
        <v>99</v>
      </c>
    </row>
    <row r="5221" spans="1:10" x14ac:dyDescent="0.2">
      <c r="A5221" s="6" t="s">
        <v>43</v>
      </c>
      <c r="B5221" s="6" t="s">
        <v>82</v>
      </c>
      <c r="C5221" s="6" t="s">
        <v>11</v>
      </c>
      <c r="D5221" s="6" t="s">
        <v>9</v>
      </c>
      <c r="E5221" s="6" t="s">
        <v>13</v>
      </c>
      <c r="F5221" s="6" t="s">
        <v>23</v>
      </c>
      <c r="G5221" s="36" t="s">
        <v>105</v>
      </c>
      <c r="H5221" s="6">
        <v>6.88E-2</v>
      </c>
      <c r="I5221">
        <f t="shared" ca="1" si="81"/>
        <v>6.9000000000000006E-2</v>
      </c>
      <c r="J5221" t="s">
        <v>99</v>
      </c>
    </row>
    <row r="5222" spans="1:10" x14ac:dyDescent="0.2">
      <c r="A5222" s="6" t="s">
        <v>43</v>
      </c>
      <c r="B5222" s="6" t="s">
        <v>82</v>
      </c>
      <c r="C5222" s="6" t="s">
        <v>11</v>
      </c>
      <c r="D5222" s="6" t="s">
        <v>9</v>
      </c>
      <c r="E5222" s="6" t="s">
        <v>13</v>
      </c>
      <c r="F5222" s="6" t="s">
        <v>24</v>
      </c>
      <c r="G5222" s="36" t="s">
        <v>105</v>
      </c>
      <c r="H5222" s="6">
        <v>7.2700000000000001E-2</v>
      </c>
      <c r="I5222">
        <f t="shared" ca="1" si="81"/>
        <v>7.1649999999999991E-2</v>
      </c>
      <c r="J5222" t="s">
        <v>99</v>
      </c>
    </row>
    <row r="5223" spans="1:10" x14ac:dyDescent="0.2">
      <c r="A5223" s="6" t="s">
        <v>43</v>
      </c>
      <c r="B5223" s="6" t="s">
        <v>82</v>
      </c>
      <c r="C5223" s="6" t="s">
        <v>11</v>
      </c>
      <c r="D5223" s="6" t="s">
        <v>9</v>
      </c>
      <c r="E5223" s="6" t="s">
        <v>13</v>
      </c>
      <c r="F5223" s="6" t="s">
        <v>25</v>
      </c>
      <c r="G5223" s="36" t="s">
        <v>106</v>
      </c>
      <c r="H5223" s="6">
        <v>7.0599999999999996E-2</v>
      </c>
      <c r="I5223">
        <f t="shared" ca="1" si="81"/>
        <v>7.1649999999999991E-2</v>
      </c>
      <c r="J5223" t="s">
        <v>99</v>
      </c>
    </row>
    <row r="5224" spans="1:10" x14ac:dyDescent="0.2">
      <c r="A5224" s="6" t="s">
        <v>43</v>
      </c>
      <c r="B5224" s="6" t="s">
        <v>82</v>
      </c>
      <c r="C5224" s="6" t="s">
        <v>11</v>
      </c>
      <c r="D5224" s="6" t="s">
        <v>9</v>
      </c>
      <c r="E5224" s="6" t="s">
        <v>13</v>
      </c>
      <c r="F5224" s="6" t="s">
        <v>26</v>
      </c>
      <c r="G5224" s="36" t="s">
        <v>106</v>
      </c>
      <c r="H5224" s="6">
        <v>7.9600000000000004E-2</v>
      </c>
      <c r="I5224">
        <f t="shared" ca="1" si="81"/>
        <v>7.8350000000000003E-2</v>
      </c>
      <c r="J5224" t="s">
        <v>99</v>
      </c>
    </row>
    <row r="5225" spans="1:10" x14ac:dyDescent="0.2">
      <c r="A5225" s="6" t="s">
        <v>43</v>
      </c>
      <c r="B5225" s="6" t="s">
        <v>82</v>
      </c>
      <c r="C5225" s="6" t="s">
        <v>11</v>
      </c>
      <c r="D5225" s="6" t="s">
        <v>9</v>
      </c>
      <c r="E5225" s="6" t="s">
        <v>13</v>
      </c>
      <c r="F5225" s="6" t="s">
        <v>27</v>
      </c>
      <c r="G5225" s="36" t="s">
        <v>107</v>
      </c>
      <c r="H5225" s="6">
        <v>7.7100000000000002E-2</v>
      </c>
      <c r="I5225">
        <f t="shared" ca="1" si="81"/>
        <v>7.8350000000000003E-2</v>
      </c>
      <c r="J5225" t="s">
        <v>99</v>
      </c>
    </row>
    <row r="5226" spans="1:10" x14ac:dyDescent="0.2">
      <c r="A5226" s="6" t="s">
        <v>43</v>
      </c>
      <c r="B5226" s="6" t="s">
        <v>82</v>
      </c>
      <c r="C5226" s="6" t="s">
        <v>11</v>
      </c>
      <c r="D5226" s="6" t="s">
        <v>9</v>
      </c>
      <c r="E5226" s="6" t="s">
        <v>13</v>
      </c>
      <c r="F5226" s="6" t="s">
        <v>28</v>
      </c>
      <c r="G5226" s="36" t="s">
        <v>107</v>
      </c>
      <c r="H5226" s="6">
        <v>7.3499999999999996E-2</v>
      </c>
      <c r="I5226">
        <f t="shared" ca="1" si="81"/>
        <v>7.1199999999999999E-2</v>
      </c>
      <c r="J5226" t="s">
        <v>99</v>
      </c>
    </row>
    <row r="5227" spans="1:10" x14ac:dyDescent="0.2">
      <c r="A5227" s="6" t="s">
        <v>43</v>
      </c>
      <c r="B5227" s="6" t="s">
        <v>82</v>
      </c>
      <c r="C5227" s="6" t="s">
        <v>11</v>
      </c>
      <c r="D5227" s="6" t="s">
        <v>9</v>
      </c>
      <c r="E5227" s="6" t="s">
        <v>13</v>
      </c>
      <c r="F5227" s="6" t="s">
        <v>29</v>
      </c>
      <c r="G5227" s="36" t="s">
        <v>108</v>
      </c>
      <c r="H5227" s="6">
        <v>6.8900000000000003E-2</v>
      </c>
      <c r="I5227">
        <f t="shared" ca="1" si="81"/>
        <v>7.1199999999999999E-2</v>
      </c>
      <c r="J5227" t="s">
        <v>99</v>
      </c>
    </row>
    <row r="5228" spans="1:10" x14ac:dyDescent="0.2">
      <c r="A5228" s="6" t="s">
        <v>43</v>
      </c>
      <c r="B5228" s="6" t="s">
        <v>82</v>
      </c>
      <c r="C5228" s="6" t="s">
        <v>11</v>
      </c>
      <c r="D5228" s="6" t="s">
        <v>9</v>
      </c>
      <c r="E5228" s="6" t="s">
        <v>13</v>
      </c>
      <c r="F5228" s="6" t="s">
        <v>30</v>
      </c>
      <c r="G5228" s="36" t="s">
        <v>108</v>
      </c>
      <c r="H5228" s="6">
        <v>7.46E-2</v>
      </c>
      <c r="I5228">
        <f t="shared" ca="1" si="81"/>
        <v>7.6550000000000007E-2</v>
      </c>
      <c r="J5228" t="s">
        <v>99</v>
      </c>
    </row>
    <row r="5229" spans="1:10" x14ac:dyDescent="0.2">
      <c r="A5229" s="6" t="s">
        <v>43</v>
      </c>
      <c r="B5229" s="6" t="s">
        <v>82</v>
      </c>
      <c r="C5229" s="6" t="s">
        <v>11</v>
      </c>
      <c r="D5229" s="6" t="s">
        <v>9</v>
      </c>
      <c r="E5229" s="6" t="s">
        <v>13</v>
      </c>
      <c r="F5229" s="6" t="s">
        <v>31</v>
      </c>
      <c r="G5229" s="36" t="s">
        <v>109</v>
      </c>
      <c r="H5229" s="6">
        <v>7.85E-2</v>
      </c>
      <c r="I5229">
        <f t="shared" ca="1" si="81"/>
        <v>7.6550000000000007E-2</v>
      </c>
      <c r="J5229" t="s">
        <v>99</v>
      </c>
    </row>
    <row r="5230" spans="1:10" x14ac:dyDescent="0.2">
      <c r="A5230" s="6" t="s">
        <v>43</v>
      </c>
      <c r="B5230" s="6" t="s">
        <v>82</v>
      </c>
      <c r="C5230" s="6" t="s">
        <v>11</v>
      </c>
      <c r="D5230" s="6" t="s">
        <v>9</v>
      </c>
      <c r="E5230" s="6" t="s">
        <v>13</v>
      </c>
      <c r="F5230" s="6" t="s">
        <v>32</v>
      </c>
      <c r="G5230" s="36" t="s">
        <v>109</v>
      </c>
      <c r="H5230" s="6">
        <v>7.9799999999999996E-2</v>
      </c>
      <c r="I5230">
        <f t="shared" ca="1" si="81"/>
        <v>7.9749999999999988E-2</v>
      </c>
      <c r="J5230" t="s">
        <v>99</v>
      </c>
    </row>
    <row r="5231" spans="1:10" x14ac:dyDescent="0.2">
      <c r="A5231" s="6" t="s">
        <v>43</v>
      </c>
      <c r="B5231" s="6" t="s">
        <v>82</v>
      </c>
      <c r="C5231" s="6" t="s">
        <v>11</v>
      </c>
      <c r="D5231" s="6" t="s">
        <v>9</v>
      </c>
      <c r="E5231" s="6" t="s">
        <v>13</v>
      </c>
      <c r="F5231" s="6" t="s">
        <v>33</v>
      </c>
      <c r="G5231" s="36" t="s">
        <v>110</v>
      </c>
      <c r="H5231" s="6">
        <v>7.9699999999999993E-2</v>
      </c>
      <c r="I5231">
        <f t="shared" ca="1" si="81"/>
        <v>7.9749999999999988E-2</v>
      </c>
      <c r="J5231" t="s">
        <v>99</v>
      </c>
    </row>
    <row r="5232" spans="1:10" x14ac:dyDescent="0.2">
      <c r="A5232" s="6" t="s">
        <v>43</v>
      </c>
      <c r="B5232" s="6" t="s">
        <v>82</v>
      </c>
      <c r="C5232" s="6" t="s">
        <v>11</v>
      </c>
      <c r="D5232" s="6" t="s">
        <v>9</v>
      </c>
      <c r="E5232" s="6" t="s">
        <v>13</v>
      </c>
      <c r="F5232" s="6" t="s">
        <v>34</v>
      </c>
      <c r="G5232" s="36" t="s">
        <v>110</v>
      </c>
      <c r="H5232" s="6">
        <v>7.8100000000000003E-2</v>
      </c>
      <c r="I5232">
        <f t="shared" ca="1" si="81"/>
        <v>7.8850000000000003E-2</v>
      </c>
      <c r="J5232" t="s">
        <v>99</v>
      </c>
    </row>
    <row r="5233" spans="1:10" x14ac:dyDescent="0.2">
      <c r="A5233" s="6" t="s">
        <v>43</v>
      </c>
      <c r="B5233" s="6" t="s">
        <v>82</v>
      </c>
      <c r="C5233" s="6" t="s">
        <v>11</v>
      </c>
      <c r="D5233" s="6" t="s">
        <v>9</v>
      </c>
      <c r="E5233" s="6" t="s">
        <v>13</v>
      </c>
      <c r="F5233" s="6" t="s">
        <v>35</v>
      </c>
      <c r="G5233" s="36" t="s">
        <v>111</v>
      </c>
      <c r="H5233" s="6">
        <v>7.9600000000000004E-2</v>
      </c>
      <c r="I5233">
        <f t="shared" ca="1" si="81"/>
        <v>7.8850000000000003E-2</v>
      </c>
      <c r="J5233" t="s">
        <v>99</v>
      </c>
    </row>
    <row r="5234" spans="1:10" x14ac:dyDescent="0.2">
      <c r="A5234" s="6" t="s">
        <v>43</v>
      </c>
      <c r="B5234" s="6" t="s">
        <v>82</v>
      </c>
      <c r="C5234" s="6" t="s">
        <v>11</v>
      </c>
      <c r="D5234" s="6" t="s">
        <v>9</v>
      </c>
      <c r="E5234" s="6" t="s">
        <v>13</v>
      </c>
      <c r="F5234" s="6" t="s">
        <v>36</v>
      </c>
      <c r="G5234" s="36" t="s">
        <v>111</v>
      </c>
      <c r="H5234" s="6">
        <v>8.1900000000000001E-2</v>
      </c>
      <c r="I5234">
        <f t="shared" ca="1" si="81"/>
        <v>8.1750000000000003E-2</v>
      </c>
      <c r="J5234" t="s">
        <v>99</v>
      </c>
    </row>
    <row r="5235" spans="1:10" x14ac:dyDescent="0.2">
      <c r="A5235" s="6" t="s">
        <v>43</v>
      </c>
      <c r="B5235" s="6" t="s">
        <v>82</v>
      </c>
      <c r="C5235" s="6" t="s">
        <v>11</v>
      </c>
      <c r="D5235" s="6" t="s">
        <v>9</v>
      </c>
      <c r="E5235" s="6" t="s">
        <v>13</v>
      </c>
      <c r="F5235" s="6" t="s">
        <v>37</v>
      </c>
      <c r="G5235" s="36" t="s">
        <v>112</v>
      </c>
      <c r="H5235" s="6">
        <v>8.1600000000000006E-2</v>
      </c>
      <c r="I5235">
        <f t="shared" ca="1" si="81"/>
        <v>8.1750000000000003E-2</v>
      </c>
      <c r="J5235" t="s">
        <v>99</v>
      </c>
    </row>
    <row r="5236" spans="1:10" x14ac:dyDescent="0.2">
      <c r="A5236" s="6" t="s">
        <v>43</v>
      </c>
      <c r="B5236" s="6" t="s">
        <v>82</v>
      </c>
      <c r="C5236" s="6" t="s">
        <v>11</v>
      </c>
      <c r="D5236" s="6" t="s">
        <v>9</v>
      </c>
      <c r="E5236" s="6" t="s">
        <v>13</v>
      </c>
      <c r="F5236" s="6" t="s">
        <v>38</v>
      </c>
      <c r="G5236" s="36" t="s">
        <v>112</v>
      </c>
      <c r="H5236" s="6">
        <v>8.3799999999999999E-2</v>
      </c>
      <c r="I5236">
        <f t="shared" ca="1" si="81"/>
        <v>8.3449999999999996E-2</v>
      </c>
      <c r="J5236" t="s">
        <v>99</v>
      </c>
    </row>
    <row r="5237" spans="1:10" x14ac:dyDescent="0.2">
      <c r="A5237" s="6" t="s">
        <v>43</v>
      </c>
      <c r="B5237" s="6" t="s">
        <v>82</v>
      </c>
      <c r="C5237" s="6" t="s">
        <v>11</v>
      </c>
      <c r="D5237" s="6" t="s">
        <v>9</v>
      </c>
      <c r="E5237" s="6" t="s">
        <v>13</v>
      </c>
      <c r="F5237" s="6" t="s">
        <v>39</v>
      </c>
      <c r="G5237" s="36" t="s">
        <v>113</v>
      </c>
      <c r="H5237" s="6">
        <v>8.3099999999999993E-2</v>
      </c>
      <c r="I5237">
        <f t="shared" ca="1" si="81"/>
        <v>8.3449999999999996E-2</v>
      </c>
      <c r="J5237" t="s">
        <v>99</v>
      </c>
    </row>
    <row r="5238" spans="1:10" x14ac:dyDescent="0.2">
      <c r="A5238" s="6" t="s">
        <v>43</v>
      </c>
      <c r="B5238" s="6" t="s">
        <v>82</v>
      </c>
      <c r="C5238" s="6" t="s">
        <v>11</v>
      </c>
      <c r="D5238" s="6" t="s">
        <v>9</v>
      </c>
      <c r="E5238" s="6" t="s">
        <v>13</v>
      </c>
      <c r="F5238" s="6" t="s">
        <v>40</v>
      </c>
      <c r="G5238" s="36" t="s">
        <v>113</v>
      </c>
      <c r="H5238" s="6">
        <v>7.9799999999999996E-2</v>
      </c>
      <c r="I5238">
        <f t="shared" ca="1" si="81"/>
        <v>3.9899999999999998E-2</v>
      </c>
      <c r="J5238" t="s">
        <v>99</v>
      </c>
    </row>
    <row r="5239" spans="1:10" x14ac:dyDescent="0.2">
      <c r="A5239" s="6" t="s">
        <v>43</v>
      </c>
      <c r="B5239" s="6" t="s">
        <v>82</v>
      </c>
      <c r="C5239" s="6" t="s">
        <v>11</v>
      </c>
      <c r="D5239" s="6" t="s">
        <v>9</v>
      </c>
      <c r="E5239" s="6" t="s">
        <v>13</v>
      </c>
      <c r="F5239" s="6" t="s">
        <v>41</v>
      </c>
      <c r="G5239" s="36" t="s">
        <v>141</v>
      </c>
      <c r="H5239" s="6">
        <v>0</v>
      </c>
      <c r="I5239">
        <f t="shared" ca="1" si="81"/>
        <v>3.9899999999999998E-2</v>
      </c>
      <c r="J5239" t="s">
        <v>99</v>
      </c>
    </row>
    <row r="5240" spans="1:10" x14ac:dyDescent="0.2">
      <c r="A5240" s="6" t="s">
        <v>44</v>
      </c>
      <c r="B5240" s="6" t="s">
        <v>82</v>
      </c>
      <c r="C5240" s="6" t="s">
        <v>11</v>
      </c>
      <c r="D5240" s="6" t="s">
        <v>9</v>
      </c>
      <c r="E5240" s="6" t="s">
        <v>13</v>
      </c>
      <c r="F5240" s="6" t="s">
        <v>15</v>
      </c>
      <c r="G5240" s="36" t="s">
        <v>122</v>
      </c>
      <c r="H5240" s="6">
        <v>9.6299999999999997E-2</v>
      </c>
      <c r="I5240">
        <f t="shared" ca="1" si="81"/>
        <v>9.7650000000000001E-2</v>
      </c>
      <c r="J5240" t="s">
        <v>99</v>
      </c>
    </row>
    <row r="5241" spans="1:10" x14ac:dyDescent="0.2">
      <c r="A5241" s="6" t="s">
        <v>44</v>
      </c>
      <c r="B5241" s="6" t="s">
        <v>82</v>
      </c>
      <c r="C5241" s="6" t="s">
        <v>11</v>
      </c>
      <c r="D5241" s="6" t="s">
        <v>9</v>
      </c>
      <c r="E5241" s="6" t="s">
        <v>13</v>
      </c>
      <c r="F5241" s="6" t="s">
        <v>16</v>
      </c>
      <c r="G5241" s="36" t="s">
        <v>122</v>
      </c>
      <c r="H5241" s="6">
        <v>9.9000000000000005E-2</v>
      </c>
      <c r="I5241">
        <f t="shared" ca="1" si="81"/>
        <v>9.7650000000000001E-2</v>
      </c>
      <c r="J5241" t="s">
        <v>99</v>
      </c>
    </row>
    <row r="5242" spans="1:10" x14ac:dyDescent="0.2">
      <c r="A5242" s="6" t="s">
        <v>44</v>
      </c>
      <c r="B5242" s="6" t="s">
        <v>82</v>
      </c>
      <c r="C5242" s="6" t="s">
        <v>11</v>
      </c>
      <c r="D5242" s="6" t="s">
        <v>9</v>
      </c>
      <c r="E5242" s="6" t="s">
        <v>13</v>
      </c>
      <c r="F5242" s="6" t="s">
        <v>17</v>
      </c>
      <c r="G5242" s="36" t="s">
        <v>123</v>
      </c>
      <c r="H5242" s="6">
        <v>0.1167</v>
      </c>
      <c r="I5242">
        <f t="shared" ca="1" si="81"/>
        <v>0.1178</v>
      </c>
      <c r="J5242" t="s">
        <v>99</v>
      </c>
    </row>
    <row r="5243" spans="1:10" x14ac:dyDescent="0.2">
      <c r="A5243" s="6" t="s">
        <v>44</v>
      </c>
      <c r="B5243" s="6" t="s">
        <v>82</v>
      </c>
      <c r="C5243" s="6" t="s">
        <v>11</v>
      </c>
      <c r="D5243" s="6" t="s">
        <v>9</v>
      </c>
      <c r="E5243" s="6" t="s">
        <v>13</v>
      </c>
      <c r="F5243" s="6" t="s">
        <v>18</v>
      </c>
      <c r="G5243" s="36" t="s">
        <v>123</v>
      </c>
      <c r="H5243" s="6">
        <v>0.11890000000000001</v>
      </c>
      <c r="I5243">
        <f t="shared" ca="1" si="81"/>
        <v>0.1178</v>
      </c>
      <c r="J5243" t="s">
        <v>99</v>
      </c>
    </row>
    <row r="5244" spans="1:10" x14ac:dyDescent="0.2">
      <c r="A5244" s="6" t="s">
        <v>44</v>
      </c>
      <c r="B5244" s="6" t="s">
        <v>82</v>
      </c>
      <c r="C5244" s="6" t="s">
        <v>11</v>
      </c>
      <c r="D5244" s="6" t="s">
        <v>9</v>
      </c>
      <c r="E5244" s="6" t="s">
        <v>13</v>
      </c>
      <c r="F5244" s="6" t="s">
        <v>19</v>
      </c>
      <c r="G5244" s="36" t="s">
        <v>124</v>
      </c>
      <c r="H5244" s="6">
        <v>0.1212</v>
      </c>
      <c r="I5244">
        <f t="shared" ca="1" si="81"/>
        <v>0.12445000000000001</v>
      </c>
      <c r="J5244" t="s">
        <v>99</v>
      </c>
    </row>
    <row r="5245" spans="1:10" x14ac:dyDescent="0.2">
      <c r="A5245" s="6" t="s">
        <v>44</v>
      </c>
      <c r="B5245" s="6" t="s">
        <v>82</v>
      </c>
      <c r="C5245" s="6" t="s">
        <v>11</v>
      </c>
      <c r="D5245" s="6" t="s">
        <v>9</v>
      </c>
      <c r="E5245" s="6" t="s">
        <v>13</v>
      </c>
      <c r="F5245" s="6" t="s">
        <v>20</v>
      </c>
      <c r="G5245" s="36" t="s">
        <v>124</v>
      </c>
      <c r="H5245" s="6">
        <v>0.12770000000000001</v>
      </c>
      <c r="I5245">
        <f t="shared" ca="1" si="81"/>
        <v>0.12445000000000001</v>
      </c>
      <c r="J5245" t="s">
        <v>99</v>
      </c>
    </row>
    <row r="5246" spans="1:10" x14ac:dyDescent="0.2">
      <c r="A5246" s="6" t="s">
        <v>44</v>
      </c>
      <c r="B5246" s="6" t="s">
        <v>82</v>
      </c>
      <c r="C5246" s="6" t="s">
        <v>11</v>
      </c>
      <c r="D5246" s="6" t="s">
        <v>9</v>
      </c>
      <c r="E5246" s="6" t="s">
        <v>13</v>
      </c>
      <c r="F5246" s="6" t="s">
        <v>21</v>
      </c>
      <c r="G5246" s="36" t="s">
        <v>104</v>
      </c>
      <c r="H5246" s="6">
        <v>0.1236</v>
      </c>
      <c r="I5246">
        <f t="shared" ca="1" si="81"/>
        <v>0.12575</v>
      </c>
      <c r="J5246" t="s">
        <v>99</v>
      </c>
    </row>
    <row r="5247" spans="1:10" x14ac:dyDescent="0.2">
      <c r="A5247" s="6" t="s">
        <v>44</v>
      </c>
      <c r="B5247" s="6" t="s">
        <v>82</v>
      </c>
      <c r="C5247" s="6" t="s">
        <v>11</v>
      </c>
      <c r="D5247" s="6" t="s">
        <v>9</v>
      </c>
      <c r="E5247" s="6" t="s">
        <v>13</v>
      </c>
      <c r="F5247" s="6" t="s">
        <v>22</v>
      </c>
      <c r="G5247" s="36" t="s">
        <v>104</v>
      </c>
      <c r="H5247" s="6">
        <v>0.12790000000000001</v>
      </c>
      <c r="I5247">
        <f t="shared" ca="1" si="81"/>
        <v>0.12575</v>
      </c>
      <c r="J5247" t="s">
        <v>99</v>
      </c>
    </row>
    <row r="5248" spans="1:10" x14ac:dyDescent="0.2">
      <c r="A5248" s="6" t="s">
        <v>44</v>
      </c>
      <c r="B5248" s="6" t="s">
        <v>82</v>
      </c>
      <c r="C5248" s="6" t="s">
        <v>11</v>
      </c>
      <c r="D5248" s="6" t="s">
        <v>9</v>
      </c>
      <c r="E5248" s="6" t="s">
        <v>13</v>
      </c>
      <c r="F5248" s="6" t="s">
        <v>23</v>
      </c>
      <c r="G5248" s="36" t="s">
        <v>105</v>
      </c>
      <c r="H5248" s="6">
        <v>0.13719999999999999</v>
      </c>
      <c r="I5248">
        <f t="shared" ca="1" si="81"/>
        <v>0.13585</v>
      </c>
      <c r="J5248" t="s">
        <v>99</v>
      </c>
    </row>
    <row r="5249" spans="1:10" x14ac:dyDescent="0.2">
      <c r="A5249" s="6" t="s">
        <v>44</v>
      </c>
      <c r="B5249" s="6" t="s">
        <v>82</v>
      </c>
      <c r="C5249" s="6" t="s">
        <v>11</v>
      </c>
      <c r="D5249" s="6" t="s">
        <v>9</v>
      </c>
      <c r="E5249" s="6" t="s">
        <v>13</v>
      </c>
      <c r="F5249" s="6" t="s">
        <v>24</v>
      </c>
      <c r="G5249" s="36" t="s">
        <v>105</v>
      </c>
      <c r="H5249" s="6">
        <v>0.13450000000000001</v>
      </c>
      <c r="I5249">
        <f t="shared" ca="1" si="81"/>
        <v>0.13585</v>
      </c>
      <c r="J5249" t="s">
        <v>99</v>
      </c>
    </row>
    <row r="5250" spans="1:10" x14ac:dyDescent="0.2">
      <c r="A5250" s="6" t="s">
        <v>44</v>
      </c>
      <c r="B5250" s="6" t="s">
        <v>82</v>
      </c>
      <c r="C5250" s="6" t="s">
        <v>11</v>
      </c>
      <c r="D5250" s="6" t="s">
        <v>9</v>
      </c>
      <c r="E5250" s="6" t="s">
        <v>13</v>
      </c>
      <c r="F5250" s="6" t="s">
        <v>25</v>
      </c>
      <c r="G5250" s="36" t="s">
        <v>106</v>
      </c>
      <c r="H5250" s="6">
        <v>0.13739999999999999</v>
      </c>
      <c r="I5250">
        <f t="shared" ref="I5250:I5313" ca="1" si="82">IF(ISEVEN(ROW(A5250)),AVERAGE(OFFSET(H$2:H$3,ROW()-ROW(A$2),)),I5249)</f>
        <v>0.13755000000000001</v>
      </c>
      <c r="J5250" t="s">
        <v>99</v>
      </c>
    </row>
    <row r="5251" spans="1:10" x14ac:dyDescent="0.2">
      <c r="A5251" s="6" t="s">
        <v>44</v>
      </c>
      <c r="B5251" s="6" t="s">
        <v>82</v>
      </c>
      <c r="C5251" s="6" t="s">
        <v>11</v>
      </c>
      <c r="D5251" s="6" t="s">
        <v>9</v>
      </c>
      <c r="E5251" s="6" t="s">
        <v>13</v>
      </c>
      <c r="F5251" s="6" t="s">
        <v>26</v>
      </c>
      <c r="G5251" s="36" t="s">
        <v>106</v>
      </c>
      <c r="H5251" s="6">
        <v>0.13769999999999999</v>
      </c>
      <c r="I5251">
        <f t="shared" ca="1" si="82"/>
        <v>0.13755000000000001</v>
      </c>
      <c r="J5251" t="s">
        <v>99</v>
      </c>
    </row>
    <row r="5252" spans="1:10" x14ac:dyDescent="0.2">
      <c r="A5252" s="6" t="s">
        <v>44</v>
      </c>
      <c r="B5252" s="6" t="s">
        <v>82</v>
      </c>
      <c r="C5252" s="6" t="s">
        <v>11</v>
      </c>
      <c r="D5252" s="6" t="s">
        <v>9</v>
      </c>
      <c r="E5252" s="6" t="s">
        <v>13</v>
      </c>
      <c r="F5252" s="6" t="s">
        <v>27</v>
      </c>
      <c r="G5252" s="36" t="s">
        <v>107</v>
      </c>
      <c r="H5252" s="6">
        <v>0.13780000000000001</v>
      </c>
      <c r="I5252">
        <f t="shared" ca="1" si="82"/>
        <v>0.1363</v>
      </c>
      <c r="J5252" t="s">
        <v>99</v>
      </c>
    </row>
    <row r="5253" spans="1:10" x14ac:dyDescent="0.2">
      <c r="A5253" s="6" t="s">
        <v>44</v>
      </c>
      <c r="B5253" s="6" t="s">
        <v>82</v>
      </c>
      <c r="C5253" s="6" t="s">
        <v>11</v>
      </c>
      <c r="D5253" s="6" t="s">
        <v>9</v>
      </c>
      <c r="E5253" s="6" t="s">
        <v>13</v>
      </c>
      <c r="F5253" s="6" t="s">
        <v>28</v>
      </c>
      <c r="G5253" s="36" t="s">
        <v>107</v>
      </c>
      <c r="H5253" s="6">
        <v>0.1348</v>
      </c>
      <c r="I5253">
        <f t="shared" ca="1" si="82"/>
        <v>0.1363</v>
      </c>
      <c r="J5253" t="s">
        <v>99</v>
      </c>
    </row>
    <row r="5254" spans="1:10" x14ac:dyDescent="0.2">
      <c r="A5254" s="6" t="s">
        <v>44</v>
      </c>
      <c r="B5254" s="6" t="s">
        <v>82</v>
      </c>
      <c r="C5254" s="6" t="s">
        <v>11</v>
      </c>
      <c r="D5254" s="6" t="s">
        <v>9</v>
      </c>
      <c r="E5254" s="6" t="s">
        <v>13</v>
      </c>
      <c r="F5254" s="6" t="s">
        <v>29</v>
      </c>
      <c r="G5254" s="36" t="s">
        <v>108</v>
      </c>
      <c r="H5254" s="6">
        <v>0.1137</v>
      </c>
      <c r="I5254">
        <f t="shared" ca="1" si="82"/>
        <v>0.1133</v>
      </c>
      <c r="J5254" t="s">
        <v>99</v>
      </c>
    </row>
    <row r="5255" spans="1:10" x14ac:dyDescent="0.2">
      <c r="A5255" s="6" t="s">
        <v>44</v>
      </c>
      <c r="B5255" s="6" t="s">
        <v>82</v>
      </c>
      <c r="C5255" s="6" t="s">
        <v>11</v>
      </c>
      <c r="D5255" s="6" t="s">
        <v>9</v>
      </c>
      <c r="E5255" s="6" t="s">
        <v>13</v>
      </c>
      <c r="F5255" s="6" t="s">
        <v>30</v>
      </c>
      <c r="G5255" s="36" t="s">
        <v>108</v>
      </c>
      <c r="H5255" s="6">
        <v>0.1129</v>
      </c>
      <c r="I5255">
        <f t="shared" ca="1" si="82"/>
        <v>0.1133</v>
      </c>
      <c r="J5255" t="s">
        <v>99</v>
      </c>
    </row>
    <row r="5256" spans="1:10" x14ac:dyDescent="0.2">
      <c r="A5256" s="6" t="s">
        <v>44</v>
      </c>
      <c r="B5256" s="6" t="s">
        <v>82</v>
      </c>
      <c r="C5256" s="6" t="s">
        <v>11</v>
      </c>
      <c r="D5256" s="6" t="s">
        <v>9</v>
      </c>
      <c r="E5256" s="6" t="s">
        <v>13</v>
      </c>
      <c r="F5256" s="6" t="s">
        <v>31</v>
      </c>
      <c r="G5256" s="36" t="s">
        <v>109</v>
      </c>
      <c r="H5256" s="6">
        <v>0.1134</v>
      </c>
      <c r="I5256">
        <f t="shared" ca="1" si="82"/>
        <v>0.11435000000000001</v>
      </c>
      <c r="J5256" t="s">
        <v>99</v>
      </c>
    </row>
    <row r="5257" spans="1:10" x14ac:dyDescent="0.2">
      <c r="A5257" s="6" t="s">
        <v>44</v>
      </c>
      <c r="B5257" s="6" t="s">
        <v>82</v>
      </c>
      <c r="C5257" s="6" t="s">
        <v>11</v>
      </c>
      <c r="D5257" s="6" t="s">
        <v>9</v>
      </c>
      <c r="E5257" s="6" t="s">
        <v>13</v>
      </c>
      <c r="F5257" s="6" t="s">
        <v>32</v>
      </c>
      <c r="G5257" s="36" t="s">
        <v>109</v>
      </c>
      <c r="H5257" s="6">
        <v>0.1153</v>
      </c>
      <c r="I5257">
        <f t="shared" ca="1" si="82"/>
        <v>0.11435000000000001</v>
      </c>
      <c r="J5257" t="s">
        <v>99</v>
      </c>
    </row>
    <row r="5258" spans="1:10" x14ac:dyDescent="0.2">
      <c r="A5258" s="6" t="s">
        <v>44</v>
      </c>
      <c r="B5258" s="6" t="s">
        <v>82</v>
      </c>
      <c r="C5258" s="6" t="s">
        <v>11</v>
      </c>
      <c r="D5258" s="6" t="s">
        <v>9</v>
      </c>
      <c r="E5258" s="6" t="s">
        <v>13</v>
      </c>
      <c r="F5258" s="6" t="s">
        <v>33</v>
      </c>
      <c r="G5258" s="36" t="s">
        <v>110</v>
      </c>
      <c r="H5258" s="6">
        <v>0.11609999999999999</v>
      </c>
      <c r="I5258">
        <f t="shared" ca="1" si="82"/>
        <v>0.11615</v>
      </c>
      <c r="J5258" t="s">
        <v>99</v>
      </c>
    </row>
    <row r="5259" spans="1:10" x14ac:dyDescent="0.2">
      <c r="A5259" s="6" t="s">
        <v>44</v>
      </c>
      <c r="B5259" s="6" t="s">
        <v>82</v>
      </c>
      <c r="C5259" s="6" t="s">
        <v>11</v>
      </c>
      <c r="D5259" s="6" t="s">
        <v>9</v>
      </c>
      <c r="E5259" s="6" t="s">
        <v>13</v>
      </c>
      <c r="F5259" s="6" t="s">
        <v>34</v>
      </c>
      <c r="G5259" s="36" t="s">
        <v>110</v>
      </c>
      <c r="H5259" s="6">
        <v>0.1162</v>
      </c>
      <c r="I5259">
        <f t="shared" ca="1" si="82"/>
        <v>0.11615</v>
      </c>
      <c r="J5259" t="s">
        <v>99</v>
      </c>
    </row>
    <row r="5260" spans="1:10" x14ac:dyDescent="0.2">
      <c r="A5260" s="6" t="s">
        <v>44</v>
      </c>
      <c r="B5260" s="6" t="s">
        <v>82</v>
      </c>
      <c r="C5260" s="6" t="s">
        <v>11</v>
      </c>
      <c r="D5260" s="6" t="s">
        <v>9</v>
      </c>
      <c r="E5260" s="6" t="s">
        <v>13</v>
      </c>
      <c r="F5260" s="6" t="s">
        <v>35</v>
      </c>
      <c r="G5260" s="36" t="s">
        <v>111</v>
      </c>
      <c r="H5260" s="6">
        <v>0.1176</v>
      </c>
      <c r="I5260">
        <f t="shared" ca="1" si="82"/>
        <v>0.1197</v>
      </c>
      <c r="J5260" t="s">
        <v>99</v>
      </c>
    </row>
    <row r="5261" spans="1:10" x14ac:dyDescent="0.2">
      <c r="A5261" s="6" t="s">
        <v>44</v>
      </c>
      <c r="B5261" s="6" t="s">
        <v>82</v>
      </c>
      <c r="C5261" s="6" t="s">
        <v>11</v>
      </c>
      <c r="D5261" s="6" t="s">
        <v>9</v>
      </c>
      <c r="E5261" s="6" t="s">
        <v>13</v>
      </c>
      <c r="F5261" s="6" t="s">
        <v>36</v>
      </c>
      <c r="G5261" s="36" t="s">
        <v>111</v>
      </c>
      <c r="H5261" s="6">
        <v>0.12180000000000001</v>
      </c>
      <c r="I5261">
        <f t="shared" ca="1" si="82"/>
        <v>0.1197</v>
      </c>
      <c r="J5261" t="s">
        <v>99</v>
      </c>
    </row>
    <row r="5262" spans="1:10" x14ac:dyDescent="0.2">
      <c r="A5262" s="6" t="s">
        <v>44</v>
      </c>
      <c r="B5262" s="6" t="s">
        <v>82</v>
      </c>
      <c r="C5262" s="6" t="s">
        <v>11</v>
      </c>
      <c r="D5262" s="6" t="s">
        <v>9</v>
      </c>
      <c r="E5262" s="6" t="s">
        <v>13</v>
      </c>
      <c r="F5262" s="6" t="s">
        <v>37</v>
      </c>
      <c r="G5262" s="36" t="s">
        <v>112</v>
      </c>
      <c r="H5262" s="6">
        <v>0.12859999999999999</v>
      </c>
      <c r="I5262">
        <f t="shared" ca="1" si="82"/>
        <v>0.12924999999999998</v>
      </c>
      <c r="J5262" t="s">
        <v>99</v>
      </c>
    </row>
    <row r="5263" spans="1:10" x14ac:dyDescent="0.2">
      <c r="A5263" s="6" t="s">
        <v>44</v>
      </c>
      <c r="B5263" s="6" t="s">
        <v>82</v>
      </c>
      <c r="C5263" s="6" t="s">
        <v>11</v>
      </c>
      <c r="D5263" s="6" t="s">
        <v>9</v>
      </c>
      <c r="E5263" s="6" t="s">
        <v>13</v>
      </c>
      <c r="F5263" s="6" t="s">
        <v>38</v>
      </c>
      <c r="G5263" s="36" t="s">
        <v>112</v>
      </c>
      <c r="H5263" s="6">
        <v>0.12989999999999999</v>
      </c>
      <c r="I5263">
        <f t="shared" ca="1" si="82"/>
        <v>0.12924999999999998</v>
      </c>
      <c r="J5263" t="s">
        <v>99</v>
      </c>
    </row>
    <row r="5264" spans="1:10" x14ac:dyDescent="0.2">
      <c r="A5264" s="6" t="s">
        <v>44</v>
      </c>
      <c r="B5264" s="6" t="s">
        <v>82</v>
      </c>
      <c r="C5264" s="6" t="s">
        <v>11</v>
      </c>
      <c r="D5264" s="6" t="s">
        <v>9</v>
      </c>
      <c r="E5264" s="6" t="s">
        <v>13</v>
      </c>
      <c r="F5264" s="6" t="s">
        <v>39</v>
      </c>
      <c r="G5264" s="36" t="s">
        <v>113</v>
      </c>
      <c r="H5264" s="6">
        <v>0.12379999999999999</v>
      </c>
      <c r="I5264">
        <f t="shared" ca="1" si="82"/>
        <v>0.12465</v>
      </c>
      <c r="J5264" t="s">
        <v>99</v>
      </c>
    </row>
    <row r="5265" spans="1:10" x14ac:dyDescent="0.2">
      <c r="A5265" s="6" t="s">
        <v>44</v>
      </c>
      <c r="B5265" s="6" t="s">
        <v>82</v>
      </c>
      <c r="C5265" s="6" t="s">
        <v>11</v>
      </c>
      <c r="D5265" s="6" t="s">
        <v>9</v>
      </c>
      <c r="E5265" s="6" t="s">
        <v>13</v>
      </c>
      <c r="F5265" s="6" t="s">
        <v>40</v>
      </c>
      <c r="G5265" s="36" t="s">
        <v>113</v>
      </c>
      <c r="H5265" s="6">
        <v>0.1255</v>
      </c>
      <c r="I5265">
        <f t="shared" ca="1" si="82"/>
        <v>0.12465</v>
      </c>
      <c r="J5265" t="s">
        <v>99</v>
      </c>
    </row>
    <row r="5266" spans="1:10" x14ac:dyDescent="0.2">
      <c r="A5266" s="6" t="s">
        <v>44</v>
      </c>
      <c r="B5266" s="6" t="s">
        <v>82</v>
      </c>
      <c r="C5266" s="6" t="s">
        <v>11</v>
      </c>
      <c r="D5266" s="6" t="s">
        <v>9</v>
      </c>
      <c r="E5266" s="6" t="s">
        <v>13</v>
      </c>
      <c r="F5266" s="6" t="s">
        <v>41</v>
      </c>
      <c r="G5266" s="36" t="s">
        <v>141</v>
      </c>
      <c r="H5266" s="6">
        <v>0</v>
      </c>
      <c r="I5266">
        <f t="shared" ca="1" si="82"/>
        <v>0</v>
      </c>
      <c r="J5266" t="s">
        <v>99</v>
      </c>
    </row>
    <row r="5267" spans="1:10" x14ac:dyDescent="0.2">
      <c r="A5267" s="6" t="s">
        <v>45</v>
      </c>
      <c r="B5267" s="6" t="s">
        <v>82</v>
      </c>
      <c r="C5267" s="6" t="s">
        <v>11</v>
      </c>
      <c r="D5267" s="6" t="s">
        <v>9</v>
      </c>
      <c r="E5267" s="6" t="s">
        <v>13</v>
      </c>
      <c r="F5267" s="6" t="s">
        <v>15</v>
      </c>
      <c r="G5267" s="36" t="s">
        <v>122</v>
      </c>
      <c r="H5267" s="6">
        <v>0</v>
      </c>
      <c r="I5267">
        <f t="shared" ca="1" si="82"/>
        <v>0</v>
      </c>
      <c r="J5267" t="s">
        <v>99</v>
      </c>
    </row>
    <row r="5268" spans="1:10" x14ac:dyDescent="0.2">
      <c r="A5268" s="6" t="s">
        <v>45</v>
      </c>
      <c r="B5268" s="6" t="s">
        <v>82</v>
      </c>
      <c r="C5268" s="6" t="s">
        <v>11</v>
      </c>
      <c r="D5268" s="6" t="s">
        <v>9</v>
      </c>
      <c r="E5268" s="6" t="s">
        <v>13</v>
      </c>
      <c r="F5268" s="6" t="s">
        <v>16</v>
      </c>
      <c r="G5268" s="36" t="s">
        <v>122</v>
      </c>
      <c r="H5268" s="6">
        <v>0.1027</v>
      </c>
      <c r="I5268">
        <f t="shared" ca="1" si="82"/>
        <v>0.10755000000000001</v>
      </c>
      <c r="J5268" t="s">
        <v>99</v>
      </c>
    </row>
    <row r="5269" spans="1:10" x14ac:dyDescent="0.2">
      <c r="A5269" s="6" t="s">
        <v>45</v>
      </c>
      <c r="B5269" s="6" t="s">
        <v>82</v>
      </c>
      <c r="C5269" s="6" t="s">
        <v>11</v>
      </c>
      <c r="D5269" s="6" t="s">
        <v>9</v>
      </c>
      <c r="E5269" s="6" t="s">
        <v>13</v>
      </c>
      <c r="F5269" s="6" t="s">
        <v>17</v>
      </c>
      <c r="G5269" s="36" t="s">
        <v>123</v>
      </c>
      <c r="H5269" s="6">
        <v>0.1124</v>
      </c>
      <c r="I5269">
        <f t="shared" ca="1" si="82"/>
        <v>0.10755000000000001</v>
      </c>
      <c r="J5269" t="s">
        <v>99</v>
      </c>
    </row>
    <row r="5270" spans="1:10" x14ac:dyDescent="0.2">
      <c r="A5270" s="6" t="s">
        <v>45</v>
      </c>
      <c r="B5270" s="6" t="s">
        <v>82</v>
      </c>
      <c r="C5270" s="6" t="s">
        <v>11</v>
      </c>
      <c r="D5270" s="6" t="s">
        <v>9</v>
      </c>
      <c r="E5270" s="6" t="s">
        <v>13</v>
      </c>
      <c r="F5270" s="6" t="s">
        <v>18</v>
      </c>
      <c r="G5270" s="36" t="s">
        <v>123</v>
      </c>
      <c r="H5270" s="6">
        <v>0.12620000000000001</v>
      </c>
      <c r="I5270">
        <f t="shared" ca="1" si="82"/>
        <v>0.11885000000000001</v>
      </c>
      <c r="J5270" t="s">
        <v>99</v>
      </c>
    </row>
    <row r="5271" spans="1:10" x14ac:dyDescent="0.2">
      <c r="A5271" s="6" t="s">
        <v>45</v>
      </c>
      <c r="B5271" s="6" t="s">
        <v>82</v>
      </c>
      <c r="C5271" s="6" t="s">
        <v>11</v>
      </c>
      <c r="D5271" s="6" t="s">
        <v>9</v>
      </c>
      <c r="E5271" s="6" t="s">
        <v>13</v>
      </c>
      <c r="F5271" s="6" t="s">
        <v>19</v>
      </c>
      <c r="G5271" s="36" t="s">
        <v>124</v>
      </c>
      <c r="H5271" s="6">
        <v>0.1115</v>
      </c>
      <c r="I5271">
        <f t="shared" ca="1" si="82"/>
        <v>0.11885000000000001</v>
      </c>
      <c r="J5271" t="s">
        <v>99</v>
      </c>
    </row>
    <row r="5272" spans="1:10" x14ac:dyDescent="0.2">
      <c r="A5272" s="6" t="s">
        <v>45</v>
      </c>
      <c r="B5272" s="6" t="s">
        <v>82</v>
      </c>
      <c r="C5272" s="6" t="s">
        <v>11</v>
      </c>
      <c r="D5272" s="6" t="s">
        <v>9</v>
      </c>
      <c r="E5272" s="6" t="s">
        <v>13</v>
      </c>
      <c r="F5272" s="6" t="s">
        <v>20</v>
      </c>
      <c r="G5272" s="36" t="s">
        <v>124</v>
      </c>
      <c r="H5272" s="6">
        <v>9.6299999999999997E-2</v>
      </c>
      <c r="I5272">
        <f t="shared" ca="1" si="82"/>
        <v>0.1002</v>
      </c>
      <c r="J5272" t="s">
        <v>99</v>
      </c>
    </row>
    <row r="5273" spans="1:10" x14ac:dyDescent="0.2">
      <c r="A5273" s="6" t="s">
        <v>45</v>
      </c>
      <c r="B5273" s="6" t="s">
        <v>82</v>
      </c>
      <c r="C5273" s="6" t="s">
        <v>11</v>
      </c>
      <c r="D5273" s="6" t="s">
        <v>9</v>
      </c>
      <c r="E5273" s="6" t="s">
        <v>13</v>
      </c>
      <c r="F5273" s="6" t="s">
        <v>21</v>
      </c>
      <c r="G5273" s="36" t="s">
        <v>104</v>
      </c>
      <c r="H5273" s="6">
        <v>0.1041</v>
      </c>
      <c r="I5273">
        <f t="shared" ca="1" si="82"/>
        <v>0.1002</v>
      </c>
      <c r="J5273" t="s">
        <v>99</v>
      </c>
    </row>
    <row r="5274" spans="1:10" x14ac:dyDescent="0.2">
      <c r="A5274" s="6" t="s">
        <v>45</v>
      </c>
      <c r="B5274" s="6" t="s">
        <v>82</v>
      </c>
      <c r="C5274" s="6" t="s">
        <v>11</v>
      </c>
      <c r="D5274" s="6" t="s">
        <v>9</v>
      </c>
      <c r="E5274" s="6" t="s">
        <v>13</v>
      </c>
      <c r="F5274" s="6" t="s">
        <v>22</v>
      </c>
      <c r="G5274" s="36" t="s">
        <v>104</v>
      </c>
      <c r="H5274" s="6">
        <v>0.1096</v>
      </c>
      <c r="I5274">
        <f t="shared" ca="1" si="82"/>
        <v>0.11345</v>
      </c>
      <c r="J5274" t="s">
        <v>99</v>
      </c>
    </row>
    <row r="5275" spans="1:10" x14ac:dyDescent="0.2">
      <c r="A5275" s="6" t="s">
        <v>45</v>
      </c>
      <c r="B5275" s="6" t="s">
        <v>82</v>
      </c>
      <c r="C5275" s="6" t="s">
        <v>11</v>
      </c>
      <c r="D5275" s="6" t="s">
        <v>9</v>
      </c>
      <c r="E5275" s="6" t="s">
        <v>13</v>
      </c>
      <c r="F5275" s="6" t="s">
        <v>23</v>
      </c>
      <c r="G5275" s="36" t="s">
        <v>105</v>
      </c>
      <c r="H5275" s="6">
        <v>0.1173</v>
      </c>
      <c r="I5275">
        <f t="shared" ca="1" si="82"/>
        <v>0.11345</v>
      </c>
      <c r="J5275" t="s">
        <v>99</v>
      </c>
    </row>
    <row r="5276" spans="1:10" x14ac:dyDescent="0.2">
      <c r="A5276" s="6" t="s">
        <v>45</v>
      </c>
      <c r="B5276" s="6" t="s">
        <v>82</v>
      </c>
      <c r="C5276" s="6" t="s">
        <v>11</v>
      </c>
      <c r="D5276" s="6" t="s">
        <v>9</v>
      </c>
      <c r="E5276" s="6" t="s">
        <v>13</v>
      </c>
      <c r="F5276" s="6" t="s">
        <v>24</v>
      </c>
      <c r="G5276" s="36" t="s">
        <v>105</v>
      </c>
      <c r="H5276" s="6">
        <v>0.1201</v>
      </c>
      <c r="I5276">
        <f t="shared" ca="1" si="82"/>
        <v>0.11655</v>
      </c>
      <c r="J5276" t="s">
        <v>99</v>
      </c>
    </row>
    <row r="5277" spans="1:10" x14ac:dyDescent="0.2">
      <c r="A5277" s="6" t="s">
        <v>45</v>
      </c>
      <c r="B5277" s="6" t="s">
        <v>82</v>
      </c>
      <c r="C5277" s="6" t="s">
        <v>11</v>
      </c>
      <c r="D5277" s="6" t="s">
        <v>9</v>
      </c>
      <c r="E5277" s="6" t="s">
        <v>13</v>
      </c>
      <c r="F5277" s="6" t="s">
        <v>25</v>
      </c>
      <c r="G5277" s="36" t="s">
        <v>106</v>
      </c>
      <c r="H5277" s="6">
        <v>0.113</v>
      </c>
      <c r="I5277">
        <f t="shared" ca="1" si="82"/>
        <v>0.11655</v>
      </c>
      <c r="J5277" t="s">
        <v>99</v>
      </c>
    </row>
    <row r="5278" spans="1:10" x14ac:dyDescent="0.2">
      <c r="A5278" s="6" t="s">
        <v>45</v>
      </c>
      <c r="B5278" s="6" t="s">
        <v>82</v>
      </c>
      <c r="C5278" s="6" t="s">
        <v>11</v>
      </c>
      <c r="D5278" s="6" t="s">
        <v>9</v>
      </c>
      <c r="E5278" s="6" t="s">
        <v>13</v>
      </c>
      <c r="F5278" s="6" t="s">
        <v>26</v>
      </c>
      <c r="G5278" s="36" t="s">
        <v>106</v>
      </c>
      <c r="H5278" s="6">
        <v>0.10630000000000001</v>
      </c>
      <c r="I5278">
        <f t="shared" ca="1" si="82"/>
        <v>0.10635</v>
      </c>
      <c r="J5278" t="s">
        <v>99</v>
      </c>
    </row>
    <row r="5279" spans="1:10" x14ac:dyDescent="0.2">
      <c r="A5279" s="6" t="s">
        <v>45</v>
      </c>
      <c r="B5279" s="6" t="s">
        <v>82</v>
      </c>
      <c r="C5279" s="6" t="s">
        <v>11</v>
      </c>
      <c r="D5279" s="6" t="s">
        <v>9</v>
      </c>
      <c r="E5279" s="6" t="s">
        <v>13</v>
      </c>
      <c r="F5279" s="6" t="s">
        <v>27</v>
      </c>
      <c r="G5279" s="36" t="s">
        <v>107</v>
      </c>
      <c r="H5279" s="6">
        <v>0.10639999999999999</v>
      </c>
      <c r="I5279">
        <f t="shared" ca="1" si="82"/>
        <v>0.10635</v>
      </c>
      <c r="J5279" t="s">
        <v>99</v>
      </c>
    </row>
    <row r="5280" spans="1:10" x14ac:dyDescent="0.2">
      <c r="A5280" s="6" t="s">
        <v>45</v>
      </c>
      <c r="B5280" s="6" t="s">
        <v>82</v>
      </c>
      <c r="C5280" s="6" t="s">
        <v>11</v>
      </c>
      <c r="D5280" s="6" t="s">
        <v>9</v>
      </c>
      <c r="E5280" s="6" t="s">
        <v>13</v>
      </c>
      <c r="F5280" s="6" t="s">
        <v>28</v>
      </c>
      <c r="G5280" s="36" t="s">
        <v>107</v>
      </c>
      <c r="H5280" s="6">
        <v>0.10199999999999999</v>
      </c>
      <c r="I5280">
        <f t="shared" ca="1" si="82"/>
        <v>0.10289999999999999</v>
      </c>
      <c r="J5280" t="s">
        <v>99</v>
      </c>
    </row>
    <row r="5281" spans="1:10" x14ac:dyDescent="0.2">
      <c r="A5281" s="6" t="s">
        <v>45</v>
      </c>
      <c r="B5281" s="6" t="s">
        <v>82</v>
      </c>
      <c r="C5281" s="6" t="s">
        <v>11</v>
      </c>
      <c r="D5281" s="6" t="s">
        <v>9</v>
      </c>
      <c r="E5281" s="6" t="s">
        <v>13</v>
      </c>
      <c r="F5281" s="6" t="s">
        <v>29</v>
      </c>
      <c r="G5281" s="36" t="s">
        <v>108</v>
      </c>
      <c r="H5281" s="6">
        <v>0.1038</v>
      </c>
      <c r="I5281">
        <f t="shared" ca="1" si="82"/>
        <v>0.10289999999999999</v>
      </c>
      <c r="J5281" t="s">
        <v>99</v>
      </c>
    </row>
    <row r="5282" spans="1:10" x14ac:dyDescent="0.2">
      <c r="A5282" s="6" t="s">
        <v>45</v>
      </c>
      <c r="B5282" s="6" t="s">
        <v>82</v>
      </c>
      <c r="C5282" s="6" t="s">
        <v>11</v>
      </c>
      <c r="D5282" s="6" t="s">
        <v>9</v>
      </c>
      <c r="E5282" s="6" t="s">
        <v>13</v>
      </c>
      <c r="F5282" s="6" t="s">
        <v>30</v>
      </c>
      <c r="G5282" s="36" t="s">
        <v>108</v>
      </c>
      <c r="H5282" s="6">
        <v>0.10100000000000001</v>
      </c>
      <c r="I5282">
        <f t="shared" ca="1" si="82"/>
        <v>9.7250000000000003E-2</v>
      </c>
      <c r="J5282" t="s">
        <v>99</v>
      </c>
    </row>
    <row r="5283" spans="1:10" x14ac:dyDescent="0.2">
      <c r="A5283" s="6" t="s">
        <v>45</v>
      </c>
      <c r="B5283" s="6" t="s">
        <v>82</v>
      </c>
      <c r="C5283" s="6" t="s">
        <v>11</v>
      </c>
      <c r="D5283" s="6" t="s">
        <v>9</v>
      </c>
      <c r="E5283" s="6" t="s">
        <v>13</v>
      </c>
      <c r="F5283" s="6" t="s">
        <v>31</v>
      </c>
      <c r="G5283" s="36" t="s">
        <v>109</v>
      </c>
      <c r="H5283" s="6">
        <v>9.35E-2</v>
      </c>
      <c r="I5283">
        <f t="shared" ca="1" si="82"/>
        <v>9.7250000000000003E-2</v>
      </c>
      <c r="J5283" t="s">
        <v>99</v>
      </c>
    </row>
    <row r="5284" spans="1:10" x14ac:dyDescent="0.2">
      <c r="A5284" s="6" t="s">
        <v>45</v>
      </c>
      <c r="B5284" s="6" t="s">
        <v>82</v>
      </c>
      <c r="C5284" s="6" t="s">
        <v>11</v>
      </c>
      <c r="D5284" s="6" t="s">
        <v>9</v>
      </c>
      <c r="E5284" s="6" t="s">
        <v>13</v>
      </c>
      <c r="F5284" s="6" t="s">
        <v>32</v>
      </c>
      <c r="G5284" s="36" t="s">
        <v>109</v>
      </c>
      <c r="H5284" s="6">
        <v>8.8300000000000003E-2</v>
      </c>
      <c r="I5284">
        <f t="shared" ca="1" si="82"/>
        <v>8.8999999999999996E-2</v>
      </c>
      <c r="J5284" t="s">
        <v>99</v>
      </c>
    </row>
    <row r="5285" spans="1:10" x14ac:dyDescent="0.2">
      <c r="A5285" s="6" t="s">
        <v>45</v>
      </c>
      <c r="B5285" s="6" t="s">
        <v>82</v>
      </c>
      <c r="C5285" s="6" t="s">
        <v>11</v>
      </c>
      <c r="D5285" s="6" t="s">
        <v>9</v>
      </c>
      <c r="E5285" s="6" t="s">
        <v>13</v>
      </c>
      <c r="F5285" s="6" t="s">
        <v>33</v>
      </c>
      <c r="G5285" s="36" t="s">
        <v>110</v>
      </c>
      <c r="H5285" s="6">
        <v>8.9700000000000002E-2</v>
      </c>
      <c r="I5285">
        <f t="shared" ca="1" si="82"/>
        <v>8.8999999999999996E-2</v>
      </c>
      <c r="J5285" t="s">
        <v>99</v>
      </c>
    </row>
    <row r="5286" spans="1:10" x14ac:dyDescent="0.2">
      <c r="A5286" s="6" t="s">
        <v>45</v>
      </c>
      <c r="B5286" s="6" t="s">
        <v>82</v>
      </c>
      <c r="C5286" s="6" t="s">
        <v>11</v>
      </c>
      <c r="D5286" s="6" t="s">
        <v>9</v>
      </c>
      <c r="E5286" s="6" t="s">
        <v>13</v>
      </c>
      <c r="F5286" s="6" t="s">
        <v>34</v>
      </c>
      <c r="G5286" s="36" t="s">
        <v>110</v>
      </c>
      <c r="H5286" s="6">
        <v>9.4799999999999995E-2</v>
      </c>
      <c r="I5286">
        <f t="shared" ca="1" si="82"/>
        <v>9.4399999999999998E-2</v>
      </c>
      <c r="J5286" t="s">
        <v>99</v>
      </c>
    </row>
    <row r="5287" spans="1:10" x14ac:dyDescent="0.2">
      <c r="A5287" s="6" t="s">
        <v>45</v>
      </c>
      <c r="B5287" s="6" t="s">
        <v>82</v>
      </c>
      <c r="C5287" s="6" t="s">
        <v>11</v>
      </c>
      <c r="D5287" s="6" t="s">
        <v>9</v>
      </c>
      <c r="E5287" s="6" t="s">
        <v>13</v>
      </c>
      <c r="F5287" s="6" t="s">
        <v>35</v>
      </c>
      <c r="G5287" s="36" t="s">
        <v>111</v>
      </c>
      <c r="H5287" s="6">
        <v>9.4E-2</v>
      </c>
      <c r="I5287">
        <f t="shared" ca="1" si="82"/>
        <v>9.4399999999999998E-2</v>
      </c>
      <c r="J5287" t="s">
        <v>99</v>
      </c>
    </row>
    <row r="5288" spans="1:10" x14ac:dyDescent="0.2">
      <c r="A5288" s="6" t="s">
        <v>45</v>
      </c>
      <c r="B5288" s="6" t="s">
        <v>82</v>
      </c>
      <c r="C5288" s="6" t="s">
        <v>11</v>
      </c>
      <c r="D5288" s="6" t="s">
        <v>9</v>
      </c>
      <c r="E5288" s="6" t="s">
        <v>13</v>
      </c>
      <c r="F5288" s="6" t="s">
        <v>36</v>
      </c>
      <c r="G5288" s="36" t="s">
        <v>111</v>
      </c>
      <c r="H5288" s="6">
        <v>9.2200000000000004E-2</v>
      </c>
      <c r="I5288">
        <f t="shared" ca="1" si="82"/>
        <v>9.665E-2</v>
      </c>
      <c r="J5288" t="s">
        <v>99</v>
      </c>
    </row>
    <row r="5289" spans="1:10" x14ac:dyDescent="0.2">
      <c r="A5289" s="6" t="s">
        <v>45</v>
      </c>
      <c r="B5289" s="6" t="s">
        <v>82</v>
      </c>
      <c r="C5289" s="6" t="s">
        <v>11</v>
      </c>
      <c r="D5289" s="6" t="s">
        <v>9</v>
      </c>
      <c r="E5289" s="6" t="s">
        <v>13</v>
      </c>
      <c r="F5289" s="6" t="s">
        <v>37</v>
      </c>
      <c r="G5289" s="36" t="s">
        <v>112</v>
      </c>
      <c r="H5289" s="6">
        <v>0.1011</v>
      </c>
      <c r="I5289">
        <f t="shared" ca="1" si="82"/>
        <v>9.665E-2</v>
      </c>
      <c r="J5289" t="s">
        <v>99</v>
      </c>
    </row>
    <row r="5290" spans="1:10" x14ac:dyDescent="0.2">
      <c r="A5290" s="6" t="s">
        <v>45</v>
      </c>
      <c r="B5290" s="6" t="s">
        <v>82</v>
      </c>
      <c r="C5290" s="6" t="s">
        <v>11</v>
      </c>
      <c r="D5290" s="6" t="s">
        <v>9</v>
      </c>
      <c r="E5290" s="6" t="s">
        <v>13</v>
      </c>
      <c r="F5290" s="6" t="s">
        <v>38</v>
      </c>
      <c r="G5290" s="36" t="s">
        <v>112</v>
      </c>
      <c r="H5290" s="6">
        <v>0.1116</v>
      </c>
      <c r="I5290">
        <f t="shared" ca="1" si="82"/>
        <v>0.11</v>
      </c>
      <c r="J5290" t="s">
        <v>99</v>
      </c>
    </row>
    <row r="5291" spans="1:10" x14ac:dyDescent="0.2">
      <c r="A5291" s="6" t="s">
        <v>45</v>
      </c>
      <c r="B5291" s="6" t="s">
        <v>82</v>
      </c>
      <c r="C5291" s="6" t="s">
        <v>11</v>
      </c>
      <c r="D5291" s="6" t="s">
        <v>9</v>
      </c>
      <c r="E5291" s="6" t="s">
        <v>13</v>
      </c>
      <c r="F5291" s="6" t="s">
        <v>39</v>
      </c>
      <c r="G5291" s="36" t="s">
        <v>113</v>
      </c>
      <c r="H5291" s="6">
        <v>0.1084</v>
      </c>
      <c r="I5291">
        <f t="shared" ca="1" si="82"/>
        <v>0.11</v>
      </c>
      <c r="J5291" t="s">
        <v>99</v>
      </c>
    </row>
    <row r="5292" spans="1:10" x14ac:dyDescent="0.2">
      <c r="A5292" s="6" t="s">
        <v>45</v>
      </c>
      <c r="B5292" s="6" t="s">
        <v>82</v>
      </c>
      <c r="C5292" s="6" t="s">
        <v>11</v>
      </c>
      <c r="D5292" s="6" t="s">
        <v>9</v>
      </c>
      <c r="E5292" s="6" t="s">
        <v>13</v>
      </c>
      <c r="F5292" s="6" t="s">
        <v>40</v>
      </c>
      <c r="G5292" s="36" t="s">
        <v>113</v>
      </c>
      <c r="H5292" s="6">
        <v>0.1042</v>
      </c>
      <c r="I5292">
        <f t="shared" ca="1" si="82"/>
        <v>5.21E-2</v>
      </c>
      <c r="J5292" t="s">
        <v>99</v>
      </c>
    </row>
    <row r="5293" spans="1:10" x14ac:dyDescent="0.2">
      <c r="A5293" s="6" t="s">
        <v>45</v>
      </c>
      <c r="B5293" s="6" t="s">
        <v>82</v>
      </c>
      <c r="C5293" s="6" t="s">
        <v>11</v>
      </c>
      <c r="D5293" s="6" t="s">
        <v>9</v>
      </c>
      <c r="E5293" s="6" t="s">
        <v>13</v>
      </c>
      <c r="F5293" s="6" t="s">
        <v>41</v>
      </c>
      <c r="G5293" s="36" t="s">
        <v>141</v>
      </c>
      <c r="H5293" s="6">
        <v>0</v>
      </c>
      <c r="I5293">
        <f t="shared" ca="1" si="82"/>
        <v>5.21E-2</v>
      </c>
      <c r="J5293" t="s">
        <v>99</v>
      </c>
    </row>
    <row r="5294" spans="1:10" x14ac:dyDescent="0.2">
      <c r="A5294" s="6" t="s">
        <v>46</v>
      </c>
      <c r="B5294" s="6" t="s">
        <v>82</v>
      </c>
      <c r="C5294" s="6" t="s">
        <v>11</v>
      </c>
      <c r="D5294" s="6" t="s">
        <v>9</v>
      </c>
      <c r="E5294" s="6" t="s">
        <v>13</v>
      </c>
      <c r="F5294" s="6" t="s">
        <v>15</v>
      </c>
      <c r="G5294" s="36" t="s">
        <v>122</v>
      </c>
      <c r="H5294" s="6">
        <v>0.1227</v>
      </c>
      <c r="I5294">
        <f t="shared" ca="1" si="82"/>
        <v>0.12530000000000002</v>
      </c>
      <c r="J5294" t="s">
        <v>99</v>
      </c>
    </row>
    <row r="5295" spans="1:10" x14ac:dyDescent="0.2">
      <c r="A5295" s="6" t="s">
        <v>46</v>
      </c>
      <c r="B5295" s="6" t="s">
        <v>82</v>
      </c>
      <c r="C5295" s="6" t="s">
        <v>11</v>
      </c>
      <c r="D5295" s="6" t="s">
        <v>9</v>
      </c>
      <c r="E5295" s="6" t="s">
        <v>13</v>
      </c>
      <c r="F5295" s="6" t="s">
        <v>16</v>
      </c>
      <c r="G5295" s="36" t="s">
        <v>122</v>
      </c>
      <c r="H5295" s="6">
        <v>0.12790000000000001</v>
      </c>
      <c r="I5295">
        <f t="shared" ca="1" si="82"/>
        <v>0.12530000000000002</v>
      </c>
      <c r="J5295" t="s">
        <v>99</v>
      </c>
    </row>
    <row r="5296" spans="1:10" x14ac:dyDescent="0.2">
      <c r="A5296" s="6" t="s">
        <v>46</v>
      </c>
      <c r="B5296" s="6" t="s">
        <v>82</v>
      </c>
      <c r="C5296" s="6" t="s">
        <v>11</v>
      </c>
      <c r="D5296" s="6" t="s">
        <v>9</v>
      </c>
      <c r="E5296" s="6" t="s">
        <v>13</v>
      </c>
      <c r="F5296" s="6" t="s">
        <v>17</v>
      </c>
      <c r="G5296" s="36" t="s">
        <v>123</v>
      </c>
      <c r="H5296" s="6">
        <v>0.12989999999999999</v>
      </c>
      <c r="I5296">
        <f t="shared" ca="1" si="82"/>
        <v>0.13200000000000001</v>
      </c>
      <c r="J5296" t="s">
        <v>99</v>
      </c>
    </row>
    <row r="5297" spans="1:10" x14ac:dyDescent="0.2">
      <c r="A5297" s="6" t="s">
        <v>46</v>
      </c>
      <c r="B5297" s="6" t="s">
        <v>82</v>
      </c>
      <c r="C5297" s="6" t="s">
        <v>11</v>
      </c>
      <c r="D5297" s="6" t="s">
        <v>9</v>
      </c>
      <c r="E5297" s="6" t="s">
        <v>13</v>
      </c>
      <c r="F5297" s="6" t="s">
        <v>18</v>
      </c>
      <c r="G5297" s="36" t="s">
        <v>123</v>
      </c>
      <c r="H5297" s="6">
        <v>0.1341</v>
      </c>
      <c r="I5297">
        <f t="shared" ca="1" si="82"/>
        <v>0.13200000000000001</v>
      </c>
      <c r="J5297" t="s">
        <v>99</v>
      </c>
    </row>
    <row r="5298" spans="1:10" x14ac:dyDescent="0.2">
      <c r="A5298" s="6" t="s">
        <v>46</v>
      </c>
      <c r="B5298" s="6" t="s">
        <v>82</v>
      </c>
      <c r="C5298" s="6" t="s">
        <v>11</v>
      </c>
      <c r="D5298" s="6" t="s">
        <v>9</v>
      </c>
      <c r="E5298" s="6" t="s">
        <v>13</v>
      </c>
      <c r="F5298" s="6" t="s">
        <v>19</v>
      </c>
      <c r="G5298" s="36" t="s">
        <v>124</v>
      </c>
      <c r="H5298" s="6">
        <v>0.1401</v>
      </c>
      <c r="I5298">
        <f t="shared" ca="1" si="82"/>
        <v>0.13800000000000001</v>
      </c>
      <c r="J5298" t="s">
        <v>99</v>
      </c>
    </row>
    <row r="5299" spans="1:10" x14ac:dyDescent="0.2">
      <c r="A5299" s="6" t="s">
        <v>46</v>
      </c>
      <c r="B5299" s="6" t="s">
        <v>82</v>
      </c>
      <c r="C5299" s="6" t="s">
        <v>11</v>
      </c>
      <c r="D5299" s="6" t="s">
        <v>9</v>
      </c>
      <c r="E5299" s="6" t="s">
        <v>13</v>
      </c>
      <c r="F5299" s="6" t="s">
        <v>20</v>
      </c>
      <c r="G5299" s="36" t="s">
        <v>124</v>
      </c>
      <c r="H5299" s="6">
        <v>0.13589999999999999</v>
      </c>
      <c r="I5299">
        <f t="shared" ca="1" si="82"/>
        <v>0.13800000000000001</v>
      </c>
      <c r="J5299" t="s">
        <v>99</v>
      </c>
    </row>
    <row r="5300" spans="1:10" x14ac:dyDescent="0.2">
      <c r="A5300" s="6" t="s">
        <v>46</v>
      </c>
      <c r="B5300" s="6" t="s">
        <v>82</v>
      </c>
      <c r="C5300" s="6" t="s">
        <v>11</v>
      </c>
      <c r="D5300" s="6" t="s">
        <v>9</v>
      </c>
      <c r="E5300" s="6" t="s">
        <v>13</v>
      </c>
      <c r="F5300" s="6" t="s">
        <v>21</v>
      </c>
      <c r="G5300" s="36" t="s">
        <v>104</v>
      </c>
      <c r="H5300" s="6">
        <v>0.1381</v>
      </c>
      <c r="I5300">
        <f t="shared" ca="1" si="82"/>
        <v>0.13755000000000001</v>
      </c>
      <c r="J5300" t="s">
        <v>99</v>
      </c>
    </row>
    <row r="5301" spans="1:10" x14ac:dyDescent="0.2">
      <c r="A5301" s="6" t="s">
        <v>46</v>
      </c>
      <c r="B5301" s="6" t="s">
        <v>82</v>
      </c>
      <c r="C5301" s="6" t="s">
        <v>11</v>
      </c>
      <c r="D5301" s="6" t="s">
        <v>9</v>
      </c>
      <c r="E5301" s="6" t="s">
        <v>13</v>
      </c>
      <c r="F5301" s="6" t="s">
        <v>22</v>
      </c>
      <c r="G5301" s="36" t="s">
        <v>104</v>
      </c>
      <c r="H5301" s="6">
        <v>0.13700000000000001</v>
      </c>
      <c r="I5301">
        <f t="shared" ca="1" si="82"/>
        <v>0.13755000000000001</v>
      </c>
      <c r="J5301" t="s">
        <v>99</v>
      </c>
    </row>
    <row r="5302" spans="1:10" x14ac:dyDescent="0.2">
      <c r="A5302" s="6" t="s">
        <v>46</v>
      </c>
      <c r="B5302" s="6" t="s">
        <v>82</v>
      </c>
      <c r="C5302" s="6" t="s">
        <v>11</v>
      </c>
      <c r="D5302" s="6" t="s">
        <v>9</v>
      </c>
      <c r="E5302" s="6" t="s">
        <v>13</v>
      </c>
      <c r="F5302" s="6" t="s">
        <v>23</v>
      </c>
      <c r="G5302" s="36" t="s">
        <v>105</v>
      </c>
      <c r="H5302" s="6">
        <v>0.1406</v>
      </c>
      <c r="I5302">
        <f t="shared" ca="1" si="82"/>
        <v>0.14005000000000001</v>
      </c>
      <c r="J5302" t="s">
        <v>99</v>
      </c>
    </row>
    <row r="5303" spans="1:10" x14ac:dyDescent="0.2">
      <c r="A5303" s="6" t="s">
        <v>46</v>
      </c>
      <c r="B5303" s="6" t="s">
        <v>82</v>
      </c>
      <c r="C5303" s="6" t="s">
        <v>11</v>
      </c>
      <c r="D5303" s="6" t="s">
        <v>9</v>
      </c>
      <c r="E5303" s="6" t="s">
        <v>13</v>
      </c>
      <c r="F5303" s="6" t="s">
        <v>24</v>
      </c>
      <c r="G5303" s="36" t="s">
        <v>105</v>
      </c>
      <c r="H5303" s="6">
        <v>0.13950000000000001</v>
      </c>
      <c r="I5303">
        <f t="shared" ca="1" si="82"/>
        <v>0.14005000000000001</v>
      </c>
      <c r="J5303" t="s">
        <v>99</v>
      </c>
    </row>
    <row r="5304" spans="1:10" x14ac:dyDescent="0.2">
      <c r="A5304" s="6" t="s">
        <v>46</v>
      </c>
      <c r="B5304" s="6" t="s">
        <v>82</v>
      </c>
      <c r="C5304" s="6" t="s">
        <v>11</v>
      </c>
      <c r="D5304" s="6" t="s">
        <v>9</v>
      </c>
      <c r="E5304" s="6" t="s">
        <v>13</v>
      </c>
      <c r="F5304" s="6" t="s">
        <v>25</v>
      </c>
      <c r="G5304" s="36" t="s">
        <v>106</v>
      </c>
      <c r="H5304" s="6">
        <v>0.14410000000000001</v>
      </c>
      <c r="I5304">
        <f t="shared" ca="1" si="82"/>
        <v>0.14365</v>
      </c>
      <c r="J5304" t="s">
        <v>99</v>
      </c>
    </row>
    <row r="5305" spans="1:10" x14ac:dyDescent="0.2">
      <c r="A5305" s="6" t="s">
        <v>46</v>
      </c>
      <c r="B5305" s="6" t="s">
        <v>82</v>
      </c>
      <c r="C5305" s="6" t="s">
        <v>11</v>
      </c>
      <c r="D5305" s="6" t="s">
        <v>9</v>
      </c>
      <c r="E5305" s="6" t="s">
        <v>13</v>
      </c>
      <c r="F5305" s="6" t="s">
        <v>26</v>
      </c>
      <c r="G5305" s="36" t="s">
        <v>106</v>
      </c>
      <c r="H5305" s="6">
        <v>0.14319999999999999</v>
      </c>
      <c r="I5305">
        <f t="shared" ca="1" si="82"/>
        <v>0.14365</v>
      </c>
      <c r="J5305" t="s">
        <v>99</v>
      </c>
    </row>
    <row r="5306" spans="1:10" x14ac:dyDescent="0.2">
      <c r="A5306" s="6" t="s">
        <v>46</v>
      </c>
      <c r="B5306" s="6" t="s">
        <v>82</v>
      </c>
      <c r="C5306" s="6" t="s">
        <v>11</v>
      </c>
      <c r="D5306" s="6" t="s">
        <v>9</v>
      </c>
      <c r="E5306" s="6" t="s">
        <v>13</v>
      </c>
      <c r="F5306" s="6" t="s">
        <v>27</v>
      </c>
      <c r="G5306" s="36" t="s">
        <v>107</v>
      </c>
      <c r="H5306" s="6">
        <v>0.14929999999999999</v>
      </c>
      <c r="I5306">
        <f t="shared" ca="1" si="82"/>
        <v>0.14910000000000001</v>
      </c>
      <c r="J5306" t="s">
        <v>99</v>
      </c>
    </row>
    <row r="5307" spans="1:10" x14ac:dyDescent="0.2">
      <c r="A5307" s="6" t="s">
        <v>46</v>
      </c>
      <c r="B5307" s="6" t="s">
        <v>82</v>
      </c>
      <c r="C5307" s="6" t="s">
        <v>11</v>
      </c>
      <c r="D5307" s="6" t="s">
        <v>9</v>
      </c>
      <c r="E5307" s="6" t="s">
        <v>13</v>
      </c>
      <c r="F5307" s="6" t="s">
        <v>28</v>
      </c>
      <c r="G5307" s="36" t="s">
        <v>107</v>
      </c>
      <c r="H5307" s="6">
        <v>0.1489</v>
      </c>
      <c r="I5307">
        <f t="shared" ca="1" si="82"/>
        <v>0.14910000000000001</v>
      </c>
      <c r="J5307" t="s">
        <v>99</v>
      </c>
    </row>
    <row r="5308" spans="1:10" x14ac:dyDescent="0.2">
      <c r="A5308" s="6" t="s">
        <v>46</v>
      </c>
      <c r="B5308" s="6" t="s">
        <v>82</v>
      </c>
      <c r="C5308" s="6" t="s">
        <v>11</v>
      </c>
      <c r="D5308" s="6" t="s">
        <v>9</v>
      </c>
      <c r="E5308" s="6" t="s">
        <v>13</v>
      </c>
      <c r="F5308" s="6" t="s">
        <v>29</v>
      </c>
      <c r="G5308" s="36" t="s">
        <v>108</v>
      </c>
      <c r="H5308" s="6">
        <v>0.14349999999999999</v>
      </c>
      <c r="I5308">
        <f t="shared" ca="1" si="82"/>
        <v>0.14374999999999999</v>
      </c>
      <c r="J5308" t="s">
        <v>99</v>
      </c>
    </row>
    <row r="5309" spans="1:10" x14ac:dyDescent="0.2">
      <c r="A5309" s="6" t="s">
        <v>46</v>
      </c>
      <c r="B5309" s="6" t="s">
        <v>82</v>
      </c>
      <c r="C5309" s="6" t="s">
        <v>11</v>
      </c>
      <c r="D5309" s="6" t="s">
        <v>9</v>
      </c>
      <c r="E5309" s="6" t="s">
        <v>13</v>
      </c>
      <c r="F5309" s="6" t="s">
        <v>30</v>
      </c>
      <c r="G5309" s="36" t="s">
        <v>108</v>
      </c>
      <c r="H5309" s="6">
        <v>0.14399999999999999</v>
      </c>
      <c r="I5309">
        <f t="shared" ca="1" si="82"/>
        <v>0.14374999999999999</v>
      </c>
      <c r="J5309" t="s">
        <v>99</v>
      </c>
    </row>
    <row r="5310" spans="1:10" x14ac:dyDescent="0.2">
      <c r="A5310" s="6" t="s">
        <v>46</v>
      </c>
      <c r="B5310" s="6" t="s">
        <v>82</v>
      </c>
      <c r="C5310" s="6" t="s">
        <v>11</v>
      </c>
      <c r="D5310" s="6" t="s">
        <v>9</v>
      </c>
      <c r="E5310" s="6" t="s">
        <v>13</v>
      </c>
      <c r="F5310" s="6" t="s">
        <v>31</v>
      </c>
      <c r="G5310" s="36" t="s">
        <v>109</v>
      </c>
      <c r="H5310" s="6">
        <v>0.1431</v>
      </c>
      <c r="I5310">
        <f t="shared" ca="1" si="82"/>
        <v>0.1429</v>
      </c>
      <c r="J5310" t="s">
        <v>99</v>
      </c>
    </row>
    <row r="5311" spans="1:10" x14ac:dyDescent="0.2">
      <c r="A5311" s="6" t="s">
        <v>46</v>
      </c>
      <c r="B5311" s="6" t="s">
        <v>82</v>
      </c>
      <c r="C5311" s="6" t="s">
        <v>11</v>
      </c>
      <c r="D5311" s="6" t="s">
        <v>9</v>
      </c>
      <c r="E5311" s="6" t="s">
        <v>13</v>
      </c>
      <c r="F5311" s="6" t="s">
        <v>32</v>
      </c>
      <c r="G5311" s="36" t="s">
        <v>109</v>
      </c>
      <c r="H5311" s="6">
        <v>0.14269999999999999</v>
      </c>
      <c r="I5311">
        <f t="shared" ca="1" si="82"/>
        <v>0.1429</v>
      </c>
      <c r="J5311" t="s">
        <v>99</v>
      </c>
    </row>
    <row r="5312" spans="1:10" x14ac:dyDescent="0.2">
      <c r="A5312" s="6" t="s">
        <v>46</v>
      </c>
      <c r="B5312" s="6" t="s">
        <v>82</v>
      </c>
      <c r="C5312" s="6" t="s">
        <v>11</v>
      </c>
      <c r="D5312" s="6" t="s">
        <v>9</v>
      </c>
      <c r="E5312" s="6" t="s">
        <v>13</v>
      </c>
      <c r="F5312" s="6" t="s">
        <v>33</v>
      </c>
      <c r="G5312" s="36" t="s">
        <v>110</v>
      </c>
      <c r="H5312" s="6">
        <v>0.13880000000000001</v>
      </c>
      <c r="I5312">
        <f t="shared" ca="1" si="82"/>
        <v>0.13850000000000001</v>
      </c>
      <c r="J5312" t="s">
        <v>99</v>
      </c>
    </row>
    <row r="5313" spans="1:10" x14ac:dyDescent="0.2">
      <c r="A5313" s="6" t="s">
        <v>46</v>
      </c>
      <c r="B5313" s="6" t="s">
        <v>82</v>
      </c>
      <c r="C5313" s="6" t="s">
        <v>11</v>
      </c>
      <c r="D5313" s="6" t="s">
        <v>9</v>
      </c>
      <c r="E5313" s="6" t="s">
        <v>13</v>
      </c>
      <c r="F5313" s="6" t="s">
        <v>34</v>
      </c>
      <c r="G5313" s="36" t="s">
        <v>110</v>
      </c>
      <c r="H5313" s="6">
        <v>0.13819999999999999</v>
      </c>
      <c r="I5313">
        <f t="shared" ca="1" si="82"/>
        <v>0.13850000000000001</v>
      </c>
      <c r="J5313" t="s">
        <v>99</v>
      </c>
    </row>
    <row r="5314" spans="1:10" x14ac:dyDescent="0.2">
      <c r="A5314" s="6" t="s">
        <v>46</v>
      </c>
      <c r="B5314" s="6" t="s">
        <v>82</v>
      </c>
      <c r="C5314" s="6" t="s">
        <v>11</v>
      </c>
      <c r="D5314" s="6" t="s">
        <v>9</v>
      </c>
      <c r="E5314" s="6" t="s">
        <v>13</v>
      </c>
      <c r="F5314" s="6" t="s">
        <v>35</v>
      </c>
      <c r="G5314" s="36" t="s">
        <v>111</v>
      </c>
      <c r="H5314" s="6">
        <v>0.1389</v>
      </c>
      <c r="I5314">
        <f t="shared" ref="I5314:I5377" ca="1" si="83">IF(ISEVEN(ROW(A5314)),AVERAGE(OFFSET(H$2:H$3,ROW()-ROW(A$2),)),I5313)</f>
        <v>0.1386</v>
      </c>
      <c r="J5314" t="s">
        <v>99</v>
      </c>
    </row>
    <row r="5315" spans="1:10" x14ac:dyDescent="0.2">
      <c r="A5315" s="6" t="s">
        <v>46</v>
      </c>
      <c r="B5315" s="6" t="s">
        <v>82</v>
      </c>
      <c r="C5315" s="6" t="s">
        <v>11</v>
      </c>
      <c r="D5315" s="6" t="s">
        <v>9</v>
      </c>
      <c r="E5315" s="6" t="s">
        <v>13</v>
      </c>
      <c r="F5315" s="6" t="s">
        <v>36</v>
      </c>
      <c r="G5315" s="36" t="s">
        <v>111</v>
      </c>
      <c r="H5315" s="6">
        <v>0.13830000000000001</v>
      </c>
      <c r="I5315">
        <f t="shared" ca="1" si="83"/>
        <v>0.1386</v>
      </c>
      <c r="J5315" t="s">
        <v>99</v>
      </c>
    </row>
    <row r="5316" spans="1:10" x14ac:dyDescent="0.2">
      <c r="A5316" s="6" t="s">
        <v>46</v>
      </c>
      <c r="B5316" s="6" t="s">
        <v>82</v>
      </c>
      <c r="C5316" s="6" t="s">
        <v>11</v>
      </c>
      <c r="D5316" s="6" t="s">
        <v>9</v>
      </c>
      <c r="E5316" s="6" t="s">
        <v>13</v>
      </c>
      <c r="F5316" s="6" t="s">
        <v>37</v>
      </c>
      <c r="G5316" s="36" t="s">
        <v>112</v>
      </c>
      <c r="H5316" s="6">
        <v>0.13789999999999999</v>
      </c>
      <c r="I5316">
        <f t="shared" ca="1" si="83"/>
        <v>0.13785</v>
      </c>
      <c r="J5316" t="s">
        <v>99</v>
      </c>
    </row>
    <row r="5317" spans="1:10" x14ac:dyDescent="0.2">
      <c r="A5317" s="6" t="s">
        <v>46</v>
      </c>
      <c r="B5317" s="6" t="s">
        <v>82</v>
      </c>
      <c r="C5317" s="6" t="s">
        <v>11</v>
      </c>
      <c r="D5317" s="6" t="s">
        <v>9</v>
      </c>
      <c r="E5317" s="6" t="s">
        <v>13</v>
      </c>
      <c r="F5317" s="6" t="s">
        <v>38</v>
      </c>
      <c r="G5317" s="36" t="s">
        <v>112</v>
      </c>
      <c r="H5317" s="6">
        <v>0.13780000000000001</v>
      </c>
      <c r="I5317">
        <f t="shared" ca="1" si="83"/>
        <v>0.13785</v>
      </c>
      <c r="J5317" t="s">
        <v>99</v>
      </c>
    </row>
    <row r="5318" spans="1:10" x14ac:dyDescent="0.2">
      <c r="A5318" s="6" t="s">
        <v>46</v>
      </c>
      <c r="B5318" s="6" t="s">
        <v>82</v>
      </c>
      <c r="C5318" s="6" t="s">
        <v>11</v>
      </c>
      <c r="D5318" s="6" t="s">
        <v>9</v>
      </c>
      <c r="E5318" s="6" t="s">
        <v>13</v>
      </c>
      <c r="F5318" s="6" t="s">
        <v>39</v>
      </c>
      <c r="G5318" s="36" t="s">
        <v>113</v>
      </c>
      <c r="H5318" s="6">
        <v>0.14729999999999999</v>
      </c>
      <c r="I5318">
        <f t="shared" ca="1" si="83"/>
        <v>0.13969999999999999</v>
      </c>
      <c r="J5318" t="s">
        <v>99</v>
      </c>
    </row>
    <row r="5319" spans="1:10" x14ac:dyDescent="0.2">
      <c r="A5319" s="6" t="s">
        <v>46</v>
      </c>
      <c r="B5319" s="6" t="s">
        <v>82</v>
      </c>
      <c r="C5319" s="6" t="s">
        <v>11</v>
      </c>
      <c r="D5319" s="6" t="s">
        <v>9</v>
      </c>
      <c r="E5319" s="6" t="s">
        <v>13</v>
      </c>
      <c r="F5319" s="6" t="s">
        <v>40</v>
      </c>
      <c r="G5319" s="36" t="s">
        <v>113</v>
      </c>
      <c r="H5319" s="6">
        <v>0.1321</v>
      </c>
      <c r="I5319">
        <f t="shared" ca="1" si="83"/>
        <v>0.13969999999999999</v>
      </c>
      <c r="J5319" t="s">
        <v>99</v>
      </c>
    </row>
    <row r="5320" spans="1:10" x14ac:dyDescent="0.2">
      <c r="A5320" s="6" t="s">
        <v>46</v>
      </c>
      <c r="B5320" s="6" t="s">
        <v>82</v>
      </c>
      <c r="C5320" s="6" t="s">
        <v>11</v>
      </c>
      <c r="D5320" s="6" t="s">
        <v>9</v>
      </c>
      <c r="E5320" s="6" t="s">
        <v>13</v>
      </c>
      <c r="F5320" s="6" t="s">
        <v>41</v>
      </c>
      <c r="G5320" s="36" t="s">
        <v>141</v>
      </c>
      <c r="H5320" s="6">
        <v>0</v>
      </c>
      <c r="I5320">
        <f t="shared" ca="1" si="83"/>
        <v>0</v>
      </c>
      <c r="J5320" t="s">
        <v>99</v>
      </c>
    </row>
    <row r="5321" spans="1:10" x14ac:dyDescent="0.2">
      <c r="A5321" s="6" t="s">
        <v>47</v>
      </c>
      <c r="B5321" s="6" t="s">
        <v>82</v>
      </c>
      <c r="C5321" s="6" t="s">
        <v>11</v>
      </c>
      <c r="D5321" s="6" t="s">
        <v>9</v>
      </c>
      <c r="E5321" s="6" t="s">
        <v>13</v>
      </c>
      <c r="F5321" s="6" t="s">
        <v>15</v>
      </c>
      <c r="G5321" s="36" t="s">
        <v>122</v>
      </c>
      <c r="H5321" s="6">
        <v>0</v>
      </c>
      <c r="I5321">
        <f t="shared" ca="1" si="83"/>
        <v>0</v>
      </c>
      <c r="J5321" t="s">
        <v>99</v>
      </c>
    </row>
    <row r="5322" spans="1:10" x14ac:dyDescent="0.2">
      <c r="A5322" s="6" t="s">
        <v>47</v>
      </c>
      <c r="B5322" s="6" t="s">
        <v>82</v>
      </c>
      <c r="C5322" s="6" t="s">
        <v>11</v>
      </c>
      <c r="D5322" s="6" t="s">
        <v>9</v>
      </c>
      <c r="E5322" s="6" t="s">
        <v>13</v>
      </c>
      <c r="F5322" s="6" t="s">
        <v>16</v>
      </c>
      <c r="G5322" s="36" t="s">
        <v>122</v>
      </c>
      <c r="H5322" s="6">
        <v>6.5199999999999994E-2</v>
      </c>
      <c r="I5322">
        <f t="shared" ca="1" si="83"/>
        <v>6.4549999999999996E-2</v>
      </c>
      <c r="J5322" t="s">
        <v>99</v>
      </c>
    </row>
    <row r="5323" spans="1:10" x14ac:dyDescent="0.2">
      <c r="A5323" s="6" t="s">
        <v>47</v>
      </c>
      <c r="B5323" s="6" t="s">
        <v>82</v>
      </c>
      <c r="C5323" s="6" t="s">
        <v>11</v>
      </c>
      <c r="D5323" s="6" t="s">
        <v>9</v>
      </c>
      <c r="E5323" s="6" t="s">
        <v>13</v>
      </c>
      <c r="F5323" s="6" t="s">
        <v>17</v>
      </c>
      <c r="G5323" s="36" t="s">
        <v>123</v>
      </c>
      <c r="H5323" s="6">
        <v>6.3899999999999998E-2</v>
      </c>
      <c r="I5323">
        <f t="shared" ca="1" si="83"/>
        <v>6.4549999999999996E-2</v>
      </c>
      <c r="J5323" t="s">
        <v>99</v>
      </c>
    </row>
    <row r="5324" spans="1:10" x14ac:dyDescent="0.2">
      <c r="A5324" s="6" t="s">
        <v>47</v>
      </c>
      <c r="B5324" s="6" t="s">
        <v>82</v>
      </c>
      <c r="C5324" s="6" t="s">
        <v>11</v>
      </c>
      <c r="D5324" s="6" t="s">
        <v>9</v>
      </c>
      <c r="E5324" s="6" t="s">
        <v>13</v>
      </c>
      <c r="F5324" s="6" t="s">
        <v>18</v>
      </c>
      <c r="G5324" s="36" t="s">
        <v>123</v>
      </c>
      <c r="H5324" s="6">
        <v>6.7000000000000004E-2</v>
      </c>
      <c r="I5324">
        <f t="shared" ca="1" si="83"/>
        <v>6.9099999999999995E-2</v>
      </c>
      <c r="J5324" t="s">
        <v>99</v>
      </c>
    </row>
    <row r="5325" spans="1:10" x14ac:dyDescent="0.2">
      <c r="A5325" s="6" t="s">
        <v>47</v>
      </c>
      <c r="B5325" s="6" t="s">
        <v>82</v>
      </c>
      <c r="C5325" s="6" t="s">
        <v>11</v>
      </c>
      <c r="D5325" s="6" t="s">
        <v>9</v>
      </c>
      <c r="E5325" s="6" t="s">
        <v>13</v>
      </c>
      <c r="F5325" s="6" t="s">
        <v>19</v>
      </c>
      <c r="G5325" s="36" t="s">
        <v>124</v>
      </c>
      <c r="H5325" s="6">
        <v>7.1199999999999999E-2</v>
      </c>
      <c r="I5325">
        <f t="shared" ca="1" si="83"/>
        <v>6.9099999999999995E-2</v>
      </c>
      <c r="J5325" t="s">
        <v>99</v>
      </c>
    </row>
    <row r="5326" spans="1:10" x14ac:dyDescent="0.2">
      <c r="A5326" s="6" t="s">
        <v>47</v>
      </c>
      <c r="B5326" s="6" t="s">
        <v>82</v>
      </c>
      <c r="C5326" s="6" t="s">
        <v>11</v>
      </c>
      <c r="D5326" s="6" t="s">
        <v>9</v>
      </c>
      <c r="E5326" s="6" t="s">
        <v>13</v>
      </c>
      <c r="F5326" s="6" t="s">
        <v>20</v>
      </c>
      <c r="G5326" s="36" t="s">
        <v>124</v>
      </c>
      <c r="H5326" s="6">
        <v>6.9599999999999995E-2</v>
      </c>
      <c r="I5326">
        <f t="shared" ca="1" si="83"/>
        <v>6.9550000000000001E-2</v>
      </c>
      <c r="J5326" t="s">
        <v>99</v>
      </c>
    </row>
    <row r="5327" spans="1:10" x14ac:dyDescent="0.2">
      <c r="A5327" s="6" t="s">
        <v>47</v>
      </c>
      <c r="B5327" s="6" t="s">
        <v>82</v>
      </c>
      <c r="C5327" s="6" t="s">
        <v>11</v>
      </c>
      <c r="D5327" s="6" t="s">
        <v>9</v>
      </c>
      <c r="E5327" s="6" t="s">
        <v>13</v>
      </c>
      <c r="F5327" s="6" t="s">
        <v>21</v>
      </c>
      <c r="G5327" s="36" t="s">
        <v>104</v>
      </c>
      <c r="H5327" s="6">
        <v>6.9500000000000006E-2</v>
      </c>
      <c r="I5327">
        <f t="shared" ca="1" si="83"/>
        <v>6.9550000000000001E-2</v>
      </c>
      <c r="J5327" t="s">
        <v>99</v>
      </c>
    </row>
    <row r="5328" spans="1:10" x14ac:dyDescent="0.2">
      <c r="A5328" s="6" t="s">
        <v>47</v>
      </c>
      <c r="B5328" s="6" t="s">
        <v>82</v>
      </c>
      <c r="C5328" s="6" t="s">
        <v>11</v>
      </c>
      <c r="D5328" s="6" t="s">
        <v>9</v>
      </c>
      <c r="E5328" s="6" t="s">
        <v>13</v>
      </c>
      <c r="F5328" s="6" t="s">
        <v>22</v>
      </c>
      <c r="G5328" s="36" t="s">
        <v>104</v>
      </c>
      <c r="H5328" s="6">
        <v>7.1099999999999997E-2</v>
      </c>
      <c r="I5328">
        <f t="shared" ca="1" si="83"/>
        <v>7.0750000000000007E-2</v>
      </c>
      <c r="J5328" t="s">
        <v>99</v>
      </c>
    </row>
    <row r="5329" spans="1:10" x14ac:dyDescent="0.2">
      <c r="A5329" s="6" t="s">
        <v>47</v>
      </c>
      <c r="B5329" s="6" t="s">
        <v>82</v>
      </c>
      <c r="C5329" s="6" t="s">
        <v>11</v>
      </c>
      <c r="D5329" s="6" t="s">
        <v>9</v>
      </c>
      <c r="E5329" s="6" t="s">
        <v>13</v>
      </c>
      <c r="F5329" s="6" t="s">
        <v>23</v>
      </c>
      <c r="G5329" s="36" t="s">
        <v>105</v>
      </c>
      <c r="H5329" s="6">
        <v>7.0400000000000004E-2</v>
      </c>
      <c r="I5329">
        <f t="shared" ca="1" si="83"/>
        <v>7.0750000000000007E-2</v>
      </c>
      <c r="J5329" t="s">
        <v>99</v>
      </c>
    </row>
    <row r="5330" spans="1:10" x14ac:dyDescent="0.2">
      <c r="A5330" s="6" t="s">
        <v>47</v>
      </c>
      <c r="B5330" s="6" t="s">
        <v>82</v>
      </c>
      <c r="C5330" s="6" t="s">
        <v>11</v>
      </c>
      <c r="D5330" s="6" t="s">
        <v>9</v>
      </c>
      <c r="E5330" s="6" t="s">
        <v>13</v>
      </c>
      <c r="F5330" s="6" t="s">
        <v>24</v>
      </c>
      <c r="G5330" s="36" t="s">
        <v>105</v>
      </c>
      <c r="H5330" s="6">
        <v>7.6300000000000007E-2</v>
      </c>
      <c r="I5330">
        <f t="shared" ca="1" si="83"/>
        <v>7.6700000000000004E-2</v>
      </c>
      <c r="J5330" t="s">
        <v>99</v>
      </c>
    </row>
    <row r="5331" spans="1:10" x14ac:dyDescent="0.2">
      <c r="A5331" s="6" t="s">
        <v>47</v>
      </c>
      <c r="B5331" s="6" t="s">
        <v>82</v>
      </c>
      <c r="C5331" s="6" t="s">
        <v>11</v>
      </c>
      <c r="D5331" s="6" t="s">
        <v>9</v>
      </c>
      <c r="E5331" s="6" t="s">
        <v>13</v>
      </c>
      <c r="F5331" s="6" t="s">
        <v>25</v>
      </c>
      <c r="G5331" s="36" t="s">
        <v>106</v>
      </c>
      <c r="H5331" s="6">
        <v>7.7100000000000002E-2</v>
      </c>
      <c r="I5331">
        <f t="shared" ca="1" si="83"/>
        <v>7.6700000000000004E-2</v>
      </c>
      <c r="J5331" t="s">
        <v>99</v>
      </c>
    </row>
    <row r="5332" spans="1:10" x14ac:dyDescent="0.2">
      <c r="A5332" s="6" t="s">
        <v>47</v>
      </c>
      <c r="B5332" s="6" t="s">
        <v>82</v>
      </c>
      <c r="C5332" s="6" t="s">
        <v>11</v>
      </c>
      <c r="D5332" s="6" t="s">
        <v>9</v>
      </c>
      <c r="E5332" s="6" t="s">
        <v>13</v>
      </c>
      <c r="F5332" s="6" t="s">
        <v>26</v>
      </c>
      <c r="G5332" s="36" t="s">
        <v>106</v>
      </c>
      <c r="H5332" s="6">
        <v>7.9399999999999998E-2</v>
      </c>
      <c r="I5332">
        <f t="shared" ca="1" si="83"/>
        <v>8.9400000000000007E-2</v>
      </c>
      <c r="J5332" t="s">
        <v>99</v>
      </c>
    </row>
    <row r="5333" spans="1:10" x14ac:dyDescent="0.2">
      <c r="A5333" s="6" t="s">
        <v>47</v>
      </c>
      <c r="B5333" s="6" t="s">
        <v>82</v>
      </c>
      <c r="C5333" s="6" t="s">
        <v>11</v>
      </c>
      <c r="D5333" s="6" t="s">
        <v>9</v>
      </c>
      <c r="E5333" s="6" t="s">
        <v>13</v>
      </c>
      <c r="F5333" s="6" t="s">
        <v>27</v>
      </c>
      <c r="G5333" s="36" t="s">
        <v>107</v>
      </c>
      <c r="H5333" s="6">
        <v>9.9400000000000002E-2</v>
      </c>
      <c r="I5333">
        <f t="shared" ca="1" si="83"/>
        <v>8.9400000000000007E-2</v>
      </c>
      <c r="J5333" t="s">
        <v>99</v>
      </c>
    </row>
    <row r="5334" spans="1:10" x14ac:dyDescent="0.2">
      <c r="A5334" s="6" t="s">
        <v>47</v>
      </c>
      <c r="B5334" s="6" t="s">
        <v>82</v>
      </c>
      <c r="C5334" s="6" t="s">
        <v>11</v>
      </c>
      <c r="D5334" s="6" t="s">
        <v>9</v>
      </c>
      <c r="E5334" s="6" t="s">
        <v>13</v>
      </c>
      <c r="F5334" s="6" t="s">
        <v>28</v>
      </c>
      <c r="G5334" s="36" t="s">
        <v>107</v>
      </c>
      <c r="H5334" s="6">
        <v>0.1007</v>
      </c>
      <c r="I5334">
        <f t="shared" ca="1" si="83"/>
        <v>9.8699999999999996E-2</v>
      </c>
      <c r="J5334" t="s">
        <v>99</v>
      </c>
    </row>
    <row r="5335" spans="1:10" x14ac:dyDescent="0.2">
      <c r="A5335" s="6" t="s">
        <v>47</v>
      </c>
      <c r="B5335" s="6" t="s">
        <v>82</v>
      </c>
      <c r="C5335" s="6" t="s">
        <v>11</v>
      </c>
      <c r="D5335" s="6" t="s">
        <v>9</v>
      </c>
      <c r="E5335" s="6" t="s">
        <v>13</v>
      </c>
      <c r="F5335" s="6" t="s">
        <v>29</v>
      </c>
      <c r="G5335" s="36" t="s">
        <v>108</v>
      </c>
      <c r="H5335" s="6">
        <v>9.6699999999999994E-2</v>
      </c>
      <c r="I5335">
        <f t="shared" ca="1" si="83"/>
        <v>9.8699999999999996E-2</v>
      </c>
      <c r="J5335" t="s">
        <v>99</v>
      </c>
    </row>
    <row r="5336" spans="1:10" x14ac:dyDescent="0.2">
      <c r="A5336" s="6" t="s">
        <v>47</v>
      </c>
      <c r="B5336" s="6" t="s">
        <v>82</v>
      </c>
      <c r="C5336" s="6" t="s">
        <v>11</v>
      </c>
      <c r="D5336" s="6" t="s">
        <v>9</v>
      </c>
      <c r="E5336" s="6" t="s">
        <v>13</v>
      </c>
      <c r="F5336" s="6" t="s">
        <v>30</v>
      </c>
      <c r="G5336" s="36" t="s">
        <v>108</v>
      </c>
      <c r="H5336" s="6">
        <v>9.8199999999999996E-2</v>
      </c>
      <c r="I5336">
        <f t="shared" ca="1" si="83"/>
        <v>9.665E-2</v>
      </c>
      <c r="J5336" t="s">
        <v>99</v>
      </c>
    </row>
    <row r="5337" spans="1:10" x14ac:dyDescent="0.2">
      <c r="A5337" s="6" t="s">
        <v>47</v>
      </c>
      <c r="B5337" s="6" t="s">
        <v>82</v>
      </c>
      <c r="C5337" s="6" t="s">
        <v>11</v>
      </c>
      <c r="D5337" s="6" t="s">
        <v>9</v>
      </c>
      <c r="E5337" s="6" t="s">
        <v>13</v>
      </c>
      <c r="F5337" s="6" t="s">
        <v>31</v>
      </c>
      <c r="G5337" s="36" t="s">
        <v>109</v>
      </c>
      <c r="H5337" s="6">
        <v>9.5100000000000004E-2</v>
      </c>
      <c r="I5337">
        <f t="shared" ca="1" si="83"/>
        <v>9.665E-2</v>
      </c>
      <c r="J5337" t="s">
        <v>99</v>
      </c>
    </row>
    <row r="5338" spans="1:10" x14ac:dyDescent="0.2">
      <c r="A5338" s="6" t="s">
        <v>47</v>
      </c>
      <c r="B5338" s="6" t="s">
        <v>82</v>
      </c>
      <c r="C5338" s="6" t="s">
        <v>11</v>
      </c>
      <c r="D5338" s="6" t="s">
        <v>9</v>
      </c>
      <c r="E5338" s="6" t="s">
        <v>13</v>
      </c>
      <c r="F5338" s="6" t="s">
        <v>32</v>
      </c>
      <c r="G5338" s="36" t="s">
        <v>109</v>
      </c>
      <c r="H5338" s="6">
        <v>9.5100000000000004E-2</v>
      </c>
      <c r="I5338">
        <f t="shared" ca="1" si="83"/>
        <v>9.4299999999999995E-2</v>
      </c>
      <c r="J5338" t="s">
        <v>99</v>
      </c>
    </row>
    <row r="5339" spans="1:10" x14ac:dyDescent="0.2">
      <c r="A5339" s="6" t="s">
        <v>47</v>
      </c>
      <c r="B5339" s="6" t="s">
        <v>82</v>
      </c>
      <c r="C5339" s="6" t="s">
        <v>11</v>
      </c>
      <c r="D5339" s="6" t="s">
        <v>9</v>
      </c>
      <c r="E5339" s="6" t="s">
        <v>13</v>
      </c>
      <c r="F5339" s="6" t="s">
        <v>33</v>
      </c>
      <c r="G5339" s="36" t="s">
        <v>110</v>
      </c>
      <c r="H5339" s="6">
        <v>9.35E-2</v>
      </c>
      <c r="I5339">
        <f t="shared" ca="1" si="83"/>
        <v>9.4299999999999995E-2</v>
      </c>
      <c r="J5339" t="s">
        <v>99</v>
      </c>
    </row>
    <row r="5340" spans="1:10" x14ac:dyDescent="0.2">
      <c r="A5340" s="6" t="s">
        <v>47</v>
      </c>
      <c r="B5340" s="6" t="s">
        <v>82</v>
      </c>
      <c r="C5340" s="6" t="s">
        <v>11</v>
      </c>
      <c r="D5340" s="6" t="s">
        <v>9</v>
      </c>
      <c r="E5340" s="6" t="s">
        <v>13</v>
      </c>
      <c r="F5340" s="6" t="s">
        <v>34</v>
      </c>
      <c r="G5340" s="36" t="s">
        <v>110</v>
      </c>
      <c r="H5340" s="6">
        <v>9.6000000000000002E-2</v>
      </c>
      <c r="I5340">
        <f t="shared" ca="1" si="83"/>
        <v>9.4299999999999995E-2</v>
      </c>
      <c r="J5340" t="s">
        <v>99</v>
      </c>
    </row>
    <row r="5341" spans="1:10" x14ac:dyDescent="0.2">
      <c r="A5341" s="6" t="s">
        <v>47</v>
      </c>
      <c r="B5341" s="6" t="s">
        <v>82</v>
      </c>
      <c r="C5341" s="6" t="s">
        <v>11</v>
      </c>
      <c r="D5341" s="6" t="s">
        <v>9</v>
      </c>
      <c r="E5341" s="6" t="s">
        <v>13</v>
      </c>
      <c r="F5341" s="6" t="s">
        <v>35</v>
      </c>
      <c r="G5341" s="36" t="s">
        <v>111</v>
      </c>
      <c r="H5341" s="6">
        <v>9.2600000000000002E-2</v>
      </c>
      <c r="I5341">
        <f t="shared" ca="1" si="83"/>
        <v>9.4299999999999995E-2</v>
      </c>
      <c r="J5341" t="s">
        <v>99</v>
      </c>
    </row>
    <row r="5342" spans="1:10" x14ac:dyDescent="0.2">
      <c r="A5342" s="6" t="s">
        <v>47</v>
      </c>
      <c r="B5342" s="6" t="s">
        <v>82</v>
      </c>
      <c r="C5342" s="6" t="s">
        <v>11</v>
      </c>
      <c r="D5342" s="6" t="s">
        <v>9</v>
      </c>
      <c r="E5342" s="6" t="s">
        <v>13</v>
      </c>
      <c r="F5342" s="6" t="s">
        <v>36</v>
      </c>
      <c r="G5342" s="36" t="s">
        <v>111</v>
      </c>
      <c r="H5342" s="6">
        <v>9.5000000000000001E-2</v>
      </c>
      <c r="I5342">
        <f t="shared" ca="1" si="83"/>
        <v>9.6950000000000008E-2</v>
      </c>
      <c r="J5342" t="s">
        <v>99</v>
      </c>
    </row>
    <row r="5343" spans="1:10" x14ac:dyDescent="0.2">
      <c r="A5343" s="6" t="s">
        <v>47</v>
      </c>
      <c r="B5343" s="6" t="s">
        <v>82</v>
      </c>
      <c r="C5343" s="6" t="s">
        <v>11</v>
      </c>
      <c r="D5343" s="6" t="s">
        <v>9</v>
      </c>
      <c r="E5343" s="6" t="s">
        <v>13</v>
      </c>
      <c r="F5343" s="6" t="s">
        <v>37</v>
      </c>
      <c r="G5343" s="36" t="s">
        <v>112</v>
      </c>
      <c r="H5343" s="6">
        <v>9.8900000000000002E-2</v>
      </c>
      <c r="I5343">
        <f t="shared" ca="1" si="83"/>
        <v>9.6950000000000008E-2</v>
      </c>
      <c r="J5343" t="s">
        <v>99</v>
      </c>
    </row>
    <row r="5344" spans="1:10" x14ac:dyDescent="0.2">
      <c r="A5344" s="6" t="s">
        <v>47</v>
      </c>
      <c r="B5344" s="6" t="s">
        <v>82</v>
      </c>
      <c r="C5344" s="6" t="s">
        <v>11</v>
      </c>
      <c r="D5344" s="6" t="s">
        <v>9</v>
      </c>
      <c r="E5344" s="6" t="s">
        <v>13</v>
      </c>
      <c r="F5344" s="6" t="s">
        <v>38</v>
      </c>
      <c r="G5344" s="36" t="s">
        <v>112</v>
      </c>
      <c r="H5344" s="6">
        <v>0.1048</v>
      </c>
      <c r="I5344">
        <f t="shared" ca="1" si="83"/>
        <v>0.10150000000000001</v>
      </c>
      <c r="J5344" t="s">
        <v>99</v>
      </c>
    </row>
    <row r="5345" spans="1:10" x14ac:dyDescent="0.2">
      <c r="A5345" s="6" t="s">
        <v>47</v>
      </c>
      <c r="B5345" s="6" t="s">
        <v>82</v>
      </c>
      <c r="C5345" s="6" t="s">
        <v>11</v>
      </c>
      <c r="D5345" s="6" t="s">
        <v>9</v>
      </c>
      <c r="E5345" s="6" t="s">
        <v>13</v>
      </c>
      <c r="F5345" s="6" t="s">
        <v>39</v>
      </c>
      <c r="G5345" s="36" t="s">
        <v>113</v>
      </c>
      <c r="H5345" s="6">
        <v>9.8199999999999996E-2</v>
      </c>
      <c r="I5345">
        <f t="shared" ca="1" si="83"/>
        <v>0.10150000000000001</v>
      </c>
      <c r="J5345" t="s">
        <v>99</v>
      </c>
    </row>
    <row r="5346" spans="1:10" x14ac:dyDescent="0.2">
      <c r="A5346" s="6" t="s">
        <v>47</v>
      </c>
      <c r="B5346" s="6" t="s">
        <v>82</v>
      </c>
      <c r="C5346" s="6" t="s">
        <v>11</v>
      </c>
      <c r="D5346" s="6" t="s">
        <v>9</v>
      </c>
      <c r="E5346" s="6" t="s">
        <v>13</v>
      </c>
      <c r="F5346" s="6" t="s">
        <v>40</v>
      </c>
      <c r="G5346" s="36" t="s">
        <v>113</v>
      </c>
      <c r="H5346" s="6">
        <v>0.1027</v>
      </c>
      <c r="I5346">
        <f t="shared" ca="1" si="83"/>
        <v>5.135E-2</v>
      </c>
      <c r="J5346" t="s">
        <v>99</v>
      </c>
    </row>
    <row r="5347" spans="1:10" x14ac:dyDescent="0.2">
      <c r="A5347" s="6" t="s">
        <v>47</v>
      </c>
      <c r="B5347" s="6" t="s">
        <v>82</v>
      </c>
      <c r="C5347" s="6" t="s">
        <v>11</v>
      </c>
      <c r="D5347" s="6" t="s">
        <v>9</v>
      </c>
      <c r="E5347" s="6" t="s">
        <v>13</v>
      </c>
      <c r="F5347" s="6" t="s">
        <v>41</v>
      </c>
      <c r="G5347" s="36" t="s">
        <v>141</v>
      </c>
      <c r="H5347" s="6">
        <v>0</v>
      </c>
      <c r="I5347">
        <f t="shared" ca="1" si="83"/>
        <v>5.135E-2</v>
      </c>
      <c r="J5347" t="s">
        <v>99</v>
      </c>
    </row>
    <row r="5348" spans="1:10" x14ac:dyDescent="0.2">
      <c r="A5348" s="6" t="s">
        <v>48</v>
      </c>
      <c r="B5348" s="6" t="s">
        <v>82</v>
      </c>
      <c r="C5348" s="6" t="s">
        <v>11</v>
      </c>
      <c r="D5348" s="6" t="s">
        <v>9</v>
      </c>
      <c r="E5348" s="6" t="s">
        <v>13</v>
      </c>
      <c r="F5348" s="6" t="s">
        <v>15</v>
      </c>
      <c r="G5348" s="36" t="s">
        <v>122</v>
      </c>
      <c r="H5348" s="6">
        <v>0</v>
      </c>
      <c r="I5348">
        <f t="shared" ca="1" si="83"/>
        <v>8.4500000000000006E-2</v>
      </c>
      <c r="J5348" t="s">
        <v>99</v>
      </c>
    </row>
    <row r="5349" spans="1:10" x14ac:dyDescent="0.2">
      <c r="A5349" s="6" t="s">
        <v>48</v>
      </c>
      <c r="B5349" s="6" t="s">
        <v>82</v>
      </c>
      <c r="C5349" s="6" t="s">
        <v>11</v>
      </c>
      <c r="D5349" s="6" t="s">
        <v>9</v>
      </c>
      <c r="E5349" s="6" t="s">
        <v>13</v>
      </c>
      <c r="F5349" s="6" t="s">
        <v>16</v>
      </c>
      <c r="G5349" s="36" t="s">
        <v>122</v>
      </c>
      <c r="H5349" s="6">
        <v>0.16900000000000001</v>
      </c>
      <c r="I5349">
        <f t="shared" ca="1" si="83"/>
        <v>8.4500000000000006E-2</v>
      </c>
      <c r="J5349" t="s">
        <v>99</v>
      </c>
    </row>
    <row r="5350" spans="1:10" x14ac:dyDescent="0.2">
      <c r="A5350" s="6" t="s">
        <v>48</v>
      </c>
      <c r="B5350" s="6" t="s">
        <v>82</v>
      </c>
      <c r="C5350" s="6" t="s">
        <v>11</v>
      </c>
      <c r="D5350" s="6" t="s">
        <v>9</v>
      </c>
      <c r="E5350" s="6" t="s">
        <v>13</v>
      </c>
      <c r="F5350" s="6" t="s">
        <v>17</v>
      </c>
      <c r="G5350" s="36" t="s">
        <v>123</v>
      </c>
      <c r="H5350" s="6">
        <v>0.15590000000000001</v>
      </c>
      <c r="I5350">
        <f t="shared" ca="1" si="83"/>
        <v>0.16750000000000001</v>
      </c>
      <c r="J5350" t="s">
        <v>99</v>
      </c>
    </row>
    <row r="5351" spans="1:10" x14ac:dyDescent="0.2">
      <c r="A5351" s="6" t="s">
        <v>48</v>
      </c>
      <c r="B5351" s="6" t="s">
        <v>82</v>
      </c>
      <c r="C5351" s="6" t="s">
        <v>11</v>
      </c>
      <c r="D5351" s="6" t="s">
        <v>9</v>
      </c>
      <c r="E5351" s="6" t="s">
        <v>13</v>
      </c>
      <c r="F5351" s="6" t="s">
        <v>18</v>
      </c>
      <c r="G5351" s="36" t="s">
        <v>123</v>
      </c>
      <c r="H5351" s="6">
        <v>0.17910000000000001</v>
      </c>
      <c r="I5351">
        <f t="shared" ca="1" si="83"/>
        <v>0.16750000000000001</v>
      </c>
      <c r="J5351" t="s">
        <v>99</v>
      </c>
    </row>
    <row r="5352" spans="1:10" x14ac:dyDescent="0.2">
      <c r="A5352" s="6" t="s">
        <v>48</v>
      </c>
      <c r="B5352" s="6" t="s">
        <v>82</v>
      </c>
      <c r="C5352" s="6" t="s">
        <v>11</v>
      </c>
      <c r="D5352" s="6" t="s">
        <v>9</v>
      </c>
      <c r="E5352" s="6" t="s">
        <v>13</v>
      </c>
      <c r="F5352" s="6" t="s">
        <v>19</v>
      </c>
      <c r="G5352" s="36" t="s">
        <v>124</v>
      </c>
      <c r="H5352" s="6">
        <v>0.1789</v>
      </c>
      <c r="I5352">
        <f t="shared" ca="1" si="83"/>
        <v>0.17120000000000002</v>
      </c>
      <c r="J5352" t="s">
        <v>99</v>
      </c>
    </row>
    <row r="5353" spans="1:10" x14ac:dyDescent="0.2">
      <c r="A5353" s="6" t="s">
        <v>48</v>
      </c>
      <c r="B5353" s="6" t="s">
        <v>82</v>
      </c>
      <c r="C5353" s="6" t="s">
        <v>11</v>
      </c>
      <c r="D5353" s="6" t="s">
        <v>9</v>
      </c>
      <c r="E5353" s="6" t="s">
        <v>13</v>
      </c>
      <c r="F5353" s="6" t="s">
        <v>20</v>
      </c>
      <c r="G5353" s="36" t="s">
        <v>124</v>
      </c>
      <c r="H5353" s="6">
        <v>0.16350000000000001</v>
      </c>
      <c r="I5353">
        <f t="shared" ca="1" si="83"/>
        <v>0.17120000000000002</v>
      </c>
      <c r="J5353" t="s">
        <v>99</v>
      </c>
    </row>
    <row r="5354" spans="1:10" x14ac:dyDescent="0.2">
      <c r="A5354" s="6" t="s">
        <v>48</v>
      </c>
      <c r="B5354" s="6" t="s">
        <v>82</v>
      </c>
      <c r="C5354" s="6" t="s">
        <v>11</v>
      </c>
      <c r="D5354" s="6" t="s">
        <v>9</v>
      </c>
      <c r="E5354" s="6" t="s">
        <v>13</v>
      </c>
      <c r="F5354" s="6" t="s">
        <v>21</v>
      </c>
      <c r="G5354" s="36" t="s">
        <v>104</v>
      </c>
      <c r="H5354" s="6">
        <v>0.15890000000000001</v>
      </c>
      <c r="I5354">
        <f t="shared" ca="1" si="83"/>
        <v>0.16089999999999999</v>
      </c>
      <c r="J5354" t="s">
        <v>99</v>
      </c>
    </row>
    <row r="5355" spans="1:10" x14ac:dyDescent="0.2">
      <c r="A5355" s="6" t="s">
        <v>48</v>
      </c>
      <c r="B5355" s="6" t="s">
        <v>82</v>
      </c>
      <c r="C5355" s="6" t="s">
        <v>11</v>
      </c>
      <c r="D5355" s="6" t="s">
        <v>9</v>
      </c>
      <c r="E5355" s="6" t="s">
        <v>13</v>
      </c>
      <c r="F5355" s="6" t="s">
        <v>22</v>
      </c>
      <c r="G5355" s="36" t="s">
        <v>104</v>
      </c>
      <c r="H5355" s="6">
        <v>0.16289999999999999</v>
      </c>
      <c r="I5355">
        <f t="shared" ca="1" si="83"/>
        <v>0.16089999999999999</v>
      </c>
      <c r="J5355" t="s">
        <v>99</v>
      </c>
    </row>
    <row r="5356" spans="1:10" x14ac:dyDescent="0.2">
      <c r="A5356" s="6" t="s">
        <v>48</v>
      </c>
      <c r="B5356" s="6" t="s">
        <v>82</v>
      </c>
      <c r="C5356" s="6" t="s">
        <v>11</v>
      </c>
      <c r="D5356" s="6" t="s">
        <v>9</v>
      </c>
      <c r="E5356" s="6" t="s">
        <v>13</v>
      </c>
      <c r="F5356" s="6" t="s">
        <v>23</v>
      </c>
      <c r="G5356" s="36" t="s">
        <v>105</v>
      </c>
      <c r="H5356" s="6">
        <v>0.15840000000000001</v>
      </c>
      <c r="I5356">
        <f t="shared" ca="1" si="83"/>
        <v>0.16694999999999999</v>
      </c>
      <c r="J5356" t="s">
        <v>99</v>
      </c>
    </row>
    <row r="5357" spans="1:10" x14ac:dyDescent="0.2">
      <c r="A5357" s="6" t="s">
        <v>48</v>
      </c>
      <c r="B5357" s="6" t="s">
        <v>82</v>
      </c>
      <c r="C5357" s="6" t="s">
        <v>11</v>
      </c>
      <c r="D5357" s="6" t="s">
        <v>9</v>
      </c>
      <c r="E5357" s="6" t="s">
        <v>13</v>
      </c>
      <c r="F5357" s="6" t="s">
        <v>24</v>
      </c>
      <c r="G5357" s="36" t="s">
        <v>105</v>
      </c>
      <c r="H5357" s="6">
        <v>0.17549999999999999</v>
      </c>
      <c r="I5357">
        <f t="shared" ca="1" si="83"/>
        <v>0.16694999999999999</v>
      </c>
      <c r="J5357" t="s">
        <v>99</v>
      </c>
    </row>
    <row r="5358" spans="1:10" x14ac:dyDescent="0.2">
      <c r="A5358" s="6" t="s">
        <v>48</v>
      </c>
      <c r="B5358" s="6" t="s">
        <v>82</v>
      </c>
      <c r="C5358" s="6" t="s">
        <v>11</v>
      </c>
      <c r="D5358" s="6" t="s">
        <v>9</v>
      </c>
      <c r="E5358" s="6" t="s">
        <v>13</v>
      </c>
      <c r="F5358" s="6" t="s">
        <v>25</v>
      </c>
      <c r="G5358" s="36" t="s">
        <v>106</v>
      </c>
      <c r="H5358" s="6">
        <v>0.185</v>
      </c>
      <c r="I5358">
        <f t="shared" ca="1" si="83"/>
        <v>0.19019999999999998</v>
      </c>
      <c r="J5358" t="s">
        <v>99</v>
      </c>
    </row>
    <row r="5359" spans="1:10" x14ac:dyDescent="0.2">
      <c r="A5359" s="6" t="s">
        <v>48</v>
      </c>
      <c r="B5359" s="6" t="s">
        <v>82</v>
      </c>
      <c r="C5359" s="6" t="s">
        <v>11</v>
      </c>
      <c r="D5359" s="6" t="s">
        <v>9</v>
      </c>
      <c r="E5359" s="6" t="s">
        <v>13</v>
      </c>
      <c r="F5359" s="6" t="s">
        <v>26</v>
      </c>
      <c r="G5359" s="36" t="s">
        <v>106</v>
      </c>
      <c r="H5359" s="6">
        <v>0.19539999999999999</v>
      </c>
      <c r="I5359">
        <f t="shared" ca="1" si="83"/>
        <v>0.19019999999999998</v>
      </c>
      <c r="J5359" t="s">
        <v>99</v>
      </c>
    </row>
    <row r="5360" spans="1:10" x14ac:dyDescent="0.2">
      <c r="A5360" s="6" t="s">
        <v>48</v>
      </c>
      <c r="B5360" s="6" t="s">
        <v>82</v>
      </c>
      <c r="C5360" s="6" t="s">
        <v>11</v>
      </c>
      <c r="D5360" s="6" t="s">
        <v>9</v>
      </c>
      <c r="E5360" s="6" t="s">
        <v>13</v>
      </c>
      <c r="F5360" s="6" t="s">
        <v>27</v>
      </c>
      <c r="G5360" s="36" t="s">
        <v>107</v>
      </c>
      <c r="H5360" s="6">
        <v>0.1951</v>
      </c>
      <c r="I5360">
        <f t="shared" ca="1" si="83"/>
        <v>0.19885</v>
      </c>
      <c r="J5360" t="s">
        <v>99</v>
      </c>
    </row>
    <row r="5361" spans="1:10" x14ac:dyDescent="0.2">
      <c r="A5361" s="6" t="s">
        <v>48</v>
      </c>
      <c r="B5361" s="6" t="s">
        <v>82</v>
      </c>
      <c r="C5361" s="6" t="s">
        <v>11</v>
      </c>
      <c r="D5361" s="6" t="s">
        <v>9</v>
      </c>
      <c r="E5361" s="6" t="s">
        <v>13</v>
      </c>
      <c r="F5361" s="6" t="s">
        <v>28</v>
      </c>
      <c r="G5361" s="36" t="s">
        <v>107</v>
      </c>
      <c r="H5361" s="6">
        <v>0.2026</v>
      </c>
      <c r="I5361">
        <f t="shared" ca="1" si="83"/>
        <v>0.19885</v>
      </c>
      <c r="J5361" t="s">
        <v>99</v>
      </c>
    </row>
    <row r="5362" spans="1:10" x14ac:dyDescent="0.2">
      <c r="A5362" s="6" t="s">
        <v>48</v>
      </c>
      <c r="B5362" s="6" t="s">
        <v>82</v>
      </c>
      <c r="C5362" s="6" t="s">
        <v>11</v>
      </c>
      <c r="D5362" s="6" t="s">
        <v>9</v>
      </c>
      <c r="E5362" s="6" t="s">
        <v>13</v>
      </c>
      <c r="F5362" s="6" t="s">
        <v>29</v>
      </c>
      <c r="G5362" s="36" t="s">
        <v>108</v>
      </c>
      <c r="H5362" s="6">
        <v>0.20080000000000001</v>
      </c>
      <c r="I5362">
        <f t="shared" ca="1" si="83"/>
        <v>0.20465</v>
      </c>
      <c r="J5362" t="s">
        <v>99</v>
      </c>
    </row>
    <row r="5363" spans="1:10" x14ac:dyDescent="0.2">
      <c r="A5363" s="6" t="s">
        <v>48</v>
      </c>
      <c r="B5363" s="6" t="s">
        <v>82</v>
      </c>
      <c r="C5363" s="6" t="s">
        <v>11</v>
      </c>
      <c r="D5363" s="6" t="s">
        <v>9</v>
      </c>
      <c r="E5363" s="6" t="s">
        <v>13</v>
      </c>
      <c r="F5363" s="6" t="s">
        <v>30</v>
      </c>
      <c r="G5363" s="36" t="s">
        <v>108</v>
      </c>
      <c r="H5363" s="6">
        <v>0.20849999999999999</v>
      </c>
      <c r="I5363">
        <f t="shared" ca="1" si="83"/>
        <v>0.20465</v>
      </c>
      <c r="J5363" t="s">
        <v>99</v>
      </c>
    </row>
    <row r="5364" spans="1:10" x14ac:dyDescent="0.2">
      <c r="A5364" s="6" t="s">
        <v>48</v>
      </c>
      <c r="B5364" s="6" t="s">
        <v>82</v>
      </c>
      <c r="C5364" s="6" t="s">
        <v>11</v>
      </c>
      <c r="D5364" s="6" t="s">
        <v>9</v>
      </c>
      <c r="E5364" s="6" t="s">
        <v>13</v>
      </c>
      <c r="F5364" s="6" t="s">
        <v>31</v>
      </c>
      <c r="G5364" s="36" t="s">
        <v>109</v>
      </c>
      <c r="H5364" s="6">
        <v>0.19700000000000001</v>
      </c>
      <c r="I5364">
        <f t="shared" ca="1" si="83"/>
        <v>0.19805</v>
      </c>
      <c r="J5364" t="s">
        <v>99</v>
      </c>
    </row>
    <row r="5365" spans="1:10" x14ac:dyDescent="0.2">
      <c r="A5365" s="6" t="s">
        <v>48</v>
      </c>
      <c r="B5365" s="6" t="s">
        <v>82</v>
      </c>
      <c r="C5365" s="6" t="s">
        <v>11</v>
      </c>
      <c r="D5365" s="6" t="s">
        <v>9</v>
      </c>
      <c r="E5365" s="6" t="s">
        <v>13</v>
      </c>
      <c r="F5365" s="6" t="s">
        <v>32</v>
      </c>
      <c r="G5365" s="36" t="s">
        <v>109</v>
      </c>
      <c r="H5365" s="6">
        <v>0.1991</v>
      </c>
      <c r="I5365">
        <f t="shared" ca="1" si="83"/>
        <v>0.19805</v>
      </c>
      <c r="J5365" t="s">
        <v>99</v>
      </c>
    </row>
    <row r="5366" spans="1:10" x14ac:dyDescent="0.2">
      <c r="A5366" s="6" t="s">
        <v>48</v>
      </c>
      <c r="B5366" s="6" t="s">
        <v>82</v>
      </c>
      <c r="C5366" s="6" t="s">
        <v>11</v>
      </c>
      <c r="D5366" s="6" t="s">
        <v>9</v>
      </c>
      <c r="E5366" s="6" t="s">
        <v>13</v>
      </c>
      <c r="F5366" s="6" t="s">
        <v>33</v>
      </c>
      <c r="G5366" s="36" t="s">
        <v>110</v>
      </c>
      <c r="H5366" s="6">
        <v>0.1895</v>
      </c>
      <c r="I5366">
        <f t="shared" ca="1" si="83"/>
        <v>0.18864999999999998</v>
      </c>
      <c r="J5366" t="s">
        <v>99</v>
      </c>
    </row>
    <row r="5367" spans="1:10" x14ac:dyDescent="0.2">
      <c r="A5367" s="6" t="s">
        <v>48</v>
      </c>
      <c r="B5367" s="6" t="s">
        <v>82</v>
      </c>
      <c r="C5367" s="6" t="s">
        <v>11</v>
      </c>
      <c r="D5367" s="6" t="s">
        <v>9</v>
      </c>
      <c r="E5367" s="6" t="s">
        <v>13</v>
      </c>
      <c r="F5367" s="6" t="s">
        <v>34</v>
      </c>
      <c r="G5367" s="36" t="s">
        <v>110</v>
      </c>
      <c r="H5367" s="6">
        <v>0.18779999999999999</v>
      </c>
      <c r="I5367">
        <f t="shared" ca="1" si="83"/>
        <v>0.18864999999999998</v>
      </c>
      <c r="J5367" t="s">
        <v>99</v>
      </c>
    </row>
    <row r="5368" spans="1:10" x14ac:dyDescent="0.2">
      <c r="A5368" s="6" t="s">
        <v>48</v>
      </c>
      <c r="B5368" s="6" t="s">
        <v>82</v>
      </c>
      <c r="C5368" s="6" t="s">
        <v>11</v>
      </c>
      <c r="D5368" s="6" t="s">
        <v>9</v>
      </c>
      <c r="E5368" s="6" t="s">
        <v>13</v>
      </c>
      <c r="F5368" s="6" t="s">
        <v>35</v>
      </c>
      <c r="G5368" s="36" t="s">
        <v>111</v>
      </c>
      <c r="H5368" s="6">
        <v>0.18459999999999999</v>
      </c>
      <c r="I5368">
        <f t="shared" ca="1" si="83"/>
        <v>0.18554999999999999</v>
      </c>
      <c r="J5368" t="s">
        <v>99</v>
      </c>
    </row>
    <row r="5369" spans="1:10" x14ac:dyDescent="0.2">
      <c r="A5369" s="6" t="s">
        <v>48</v>
      </c>
      <c r="B5369" s="6" t="s">
        <v>82</v>
      </c>
      <c r="C5369" s="6" t="s">
        <v>11</v>
      </c>
      <c r="D5369" s="6" t="s">
        <v>9</v>
      </c>
      <c r="E5369" s="6" t="s">
        <v>13</v>
      </c>
      <c r="F5369" s="6" t="s">
        <v>36</v>
      </c>
      <c r="G5369" s="36" t="s">
        <v>111</v>
      </c>
      <c r="H5369" s="6">
        <v>0.1865</v>
      </c>
      <c r="I5369">
        <f t="shared" ca="1" si="83"/>
        <v>0.18554999999999999</v>
      </c>
      <c r="J5369" t="s">
        <v>99</v>
      </c>
    </row>
    <row r="5370" spans="1:10" x14ac:dyDescent="0.2">
      <c r="A5370" s="6" t="s">
        <v>48</v>
      </c>
      <c r="B5370" s="6" t="s">
        <v>82</v>
      </c>
      <c r="C5370" s="6" t="s">
        <v>11</v>
      </c>
      <c r="D5370" s="6" t="s">
        <v>9</v>
      </c>
      <c r="E5370" s="6" t="s">
        <v>13</v>
      </c>
      <c r="F5370" s="6" t="s">
        <v>37</v>
      </c>
      <c r="G5370" s="36" t="s">
        <v>112</v>
      </c>
      <c r="H5370" s="6">
        <v>0.18459999999999999</v>
      </c>
      <c r="I5370">
        <f t="shared" ca="1" si="83"/>
        <v>0.19259999999999999</v>
      </c>
      <c r="J5370" t="s">
        <v>99</v>
      </c>
    </row>
    <row r="5371" spans="1:10" x14ac:dyDescent="0.2">
      <c r="A5371" s="6" t="s">
        <v>48</v>
      </c>
      <c r="B5371" s="6" t="s">
        <v>82</v>
      </c>
      <c r="C5371" s="6" t="s">
        <v>11</v>
      </c>
      <c r="D5371" s="6" t="s">
        <v>9</v>
      </c>
      <c r="E5371" s="6" t="s">
        <v>13</v>
      </c>
      <c r="F5371" s="6" t="s">
        <v>38</v>
      </c>
      <c r="G5371" s="36" t="s">
        <v>112</v>
      </c>
      <c r="H5371" s="6">
        <v>0.2006</v>
      </c>
      <c r="I5371">
        <f t="shared" ca="1" si="83"/>
        <v>0.19259999999999999</v>
      </c>
      <c r="J5371" t="s">
        <v>99</v>
      </c>
    </row>
    <row r="5372" spans="1:10" x14ac:dyDescent="0.2">
      <c r="A5372" s="6" t="s">
        <v>48</v>
      </c>
      <c r="B5372" s="6" t="s">
        <v>82</v>
      </c>
      <c r="C5372" s="6" t="s">
        <v>11</v>
      </c>
      <c r="D5372" s="6" t="s">
        <v>9</v>
      </c>
      <c r="E5372" s="6" t="s">
        <v>13</v>
      </c>
      <c r="F5372" s="6" t="s">
        <v>39</v>
      </c>
      <c r="G5372" s="36" t="s">
        <v>113</v>
      </c>
      <c r="H5372" s="6">
        <v>0.20269999999999999</v>
      </c>
      <c r="I5372">
        <f t="shared" ca="1" si="83"/>
        <v>0.20784999999999998</v>
      </c>
      <c r="J5372" t="s">
        <v>99</v>
      </c>
    </row>
    <row r="5373" spans="1:10" x14ac:dyDescent="0.2">
      <c r="A5373" s="6" t="s">
        <v>48</v>
      </c>
      <c r="B5373" s="6" t="s">
        <v>82</v>
      </c>
      <c r="C5373" s="6" t="s">
        <v>11</v>
      </c>
      <c r="D5373" s="6" t="s">
        <v>9</v>
      </c>
      <c r="E5373" s="6" t="s">
        <v>13</v>
      </c>
      <c r="F5373" s="6" t="s">
        <v>40</v>
      </c>
      <c r="G5373" s="36" t="s">
        <v>113</v>
      </c>
      <c r="H5373" s="6">
        <v>0.21299999999999999</v>
      </c>
      <c r="I5373">
        <f t="shared" ca="1" si="83"/>
        <v>0.20784999999999998</v>
      </c>
      <c r="J5373" t="s">
        <v>99</v>
      </c>
    </row>
    <row r="5374" spans="1:10" x14ac:dyDescent="0.2">
      <c r="A5374" s="6" t="s">
        <v>48</v>
      </c>
      <c r="B5374" s="6" t="s">
        <v>82</v>
      </c>
      <c r="C5374" s="6" t="s">
        <v>11</v>
      </c>
      <c r="D5374" s="6" t="s">
        <v>9</v>
      </c>
      <c r="E5374" s="6" t="s">
        <v>13</v>
      </c>
      <c r="F5374" s="6" t="s">
        <v>41</v>
      </c>
      <c r="G5374" s="36" t="s">
        <v>141</v>
      </c>
      <c r="H5374" s="6">
        <v>0</v>
      </c>
      <c r="I5374">
        <f t="shared" ca="1" si="83"/>
        <v>0</v>
      </c>
      <c r="J5374" t="s">
        <v>99</v>
      </c>
    </row>
    <row r="5375" spans="1:10" x14ac:dyDescent="0.2">
      <c r="A5375" s="6" t="s">
        <v>49</v>
      </c>
      <c r="B5375" s="6" t="s">
        <v>82</v>
      </c>
      <c r="C5375" s="6" t="s">
        <v>11</v>
      </c>
      <c r="D5375" s="6" t="s">
        <v>9</v>
      </c>
      <c r="E5375" s="6" t="s">
        <v>13</v>
      </c>
      <c r="F5375" s="6" t="s">
        <v>15</v>
      </c>
      <c r="G5375" s="36" t="s">
        <v>122</v>
      </c>
      <c r="H5375" s="6">
        <v>0</v>
      </c>
      <c r="I5375">
        <f t="shared" ca="1" si="83"/>
        <v>0</v>
      </c>
      <c r="J5375" t="s">
        <v>99</v>
      </c>
    </row>
    <row r="5376" spans="1:10" x14ac:dyDescent="0.2">
      <c r="A5376" s="6" t="s">
        <v>49</v>
      </c>
      <c r="B5376" s="6" t="s">
        <v>82</v>
      </c>
      <c r="C5376" s="6" t="s">
        <v>11</v>
      </c>
      <c r="D5376" s="6" t="s">
        <v>9</v>
      </c>
      <c r="E5376" s="6" t="s">
        <v>13</v>
      </c>
      <c r="F5376" s="6" t="s">
        <v>16</v>
      </c>
      <c r="G5376" s="36" t="s">
        <v>122</v>
      </c>
      <c r="H5376" s="6">
        <v>0.09</v>
      </c>
      <c r="I5376">
        <f t="shared" ca="1" si="83"/>
        <v>9.2849999999999988E-2</v>
      </c>
      <c r="J5376" t="s">
        <v>99</v>
      </c>
    </row>
    <row r="5377" spans="1:10" x14ac:dyDescent="0.2">
      <c r="A5377" s="6" t="s">
        <v>49</v>
      </c>
      <c r="B5377" s="6" t="s">
        <v>82</v>
      </c>
      <c r="C5377" s="6" t="s">
        <v>11</v>
      </c>
      <c r="D5377" s="6" t="s">
        <v>9</v>
      </c>
      <c r="E5377" s="6" t="s">
        <v>13</v>
      </c>
      <c r="F5377" s="6" t="s">
        <v>17</v>
      </c>
      <c r="G5377" s="36" t="s">
        <v>123</v>
      </c>
      <c r="H5377" s="6">
        <v>9.5699999999999993E-2</v>
      </c>
      <c r="I5377">
        <f t="shared" ca="1" si="83"/>
        <v>9.2849999999999988E-2</v>
      </c>
      <c r="J5377" t="s">
        <v>99</v>
      </c>
    </row>
    <row r="5378" spans="1:10" x14ac:dyDescent="0.2">
      <c r="A5378" s="6" t="s">
        <v>49</v>
      </c>
      <c r="B5378" s="6" t="s">
        <v>82</v>
      </c>
      <c r="C5378" s="6" t="s">
        <v>11</v>
      </c>
      <c r="D5378" s="6" t="s">
        <v>9</v>
      </c>
      <c r="E5378" s="6" t="s">
        <v>13</v>
      </c>
      <c r="F5378" s="6" t="s">
        <v>18</v>
      </c>
      <c r="G5378" s="36" t="s">
        <v>123</v>
      </c>
      <c r="H5378" s="6">
        <v>0.10050000000000001</v>
      </c>
      <c r="I5378">
        <f t="shared" ref="I5378:I5441" ca="1" si="84">IF(ISEVEN(ROW(A5378)),AVERAGE(OFFSET(H$2:H$3,ROW()-ROW(A$2),)),I5377)</f>
        <v>0.10300000000000001</v>
      </c>
      <c r="J5378" t="s">
        <v>99</v>
      </c>
    </row>
    <row r="5379" spans="1:10" x14ac:dyDescent="0.2">
      <c r="A5379" s="6" t="s">
        <v>49</v>
      </c>
      <c r="B5379" s="6" t="s">
        <v>82</v>
      </c>
      <c r="C5379" s="6" t="s">
        <v>11</v>
      </c>
      <c r="D5379" s="6" t="s">
        <v>9</v>
      </c>
      <c r="E5379" s="6" t="s">
        <v>13</v>
      </c>
      <c r="F5379" s="6" t="s">
        <v>19</v>
      </c>
      <c r="G5379" s="36" t="s">
        <v>124</v>
      </c>
      <c r="H5379" s="6">
        <v>0.1055</v>
      </c>
      <c r="I5379">
        <f t="shared" ca="1" si="84"/>
        <v>0.10300000000000001</v>
      </c>
      <c r="J5379" t="s">
        <v>99</v>
      </c>
    </row>
    <row r="5380" spans="1:10" x14ac:dyDescent="0.2">
      <c r="A5380" s="6" t="s">
        <v>49</v>
      </c>
      <c r="B5380" s="6" t="s">
        <v>82</v>
      </c>
      <c r="C5380" s="6" t="s">
        <v>11</v>
      </c>
      <c r="D5380" s="6" t="s">
        <v>9</v>
      </c>
      <c r="E5380" s="6" t="s">
        <v>13</v>
      </c>
      <c r="F5380" s="6" t="s">
        <v>20</v>
      </c>
      <c r="G5380" s="36" t="s">
        <v>124</v>
      </c>
      <c r="H5380" s="6">
        <v>9.4200000000000006E-2</v>
      </c>
      <c r="I5380">
        <f t="shared" ca="1" si="84"/>
        <v>9.5850000000000005E-2</v>
      </c>
      <c r="J5380" t="s">
        <v>99</v>
      </c>
    </row>
    <row r="5381" spans="1:10" x14ac:dyDescent="0.2">
      <c r="A5381" s="6" t="s">
        <v>49</v>
      </c>
      <c r="B5381" s="6" t="s">
        <v>82</v>
      </c>
      <c r="C5381" s="6" t="s">
        <v>11</v>
      </c>
      <c r="D5381" s="6" t="s">
        <v>9</v>
      </c>
      <c r="E5381" s="6" t="s">
        <v>13</v>
      </c>
      <c r="F5381" s="6" t="s">
        <v>21</v>
      </c>
      <c r="G5381" s="36" t="s">
        <v>104</v>
      </c>
      <c r="H5381" s="6">
        <v>9.7500000000000003E-2</v>
      </c>
      <c r="I5381">
        <f t="shared" ca="1" si="84"/>
        <v>9.5850000000000005E-2</v>
      </c>
      <c r="J5381" t="s">
        <v>99</v>
      </c>
    </row>
    <row r="5382" spans="1:10" x14ac:dyDescent="0.2">
      <c r="A5382" s="6" t="s">
        <v>49</v>
      </c>
      <c r="B5382" s="6" t="s">
        <v>82</v>
      </c>
      <c r="C5382" s="6" t="s">
        <v>11</v>
      </c>
      <c r="D5382" s="6" t="s">
        <v>9</v>
      </c>
      <c r="E5382" s="6" t="s">
        <v>13</v>
      </c>
      <c r="F5382" s="6" t="s">
        <v>22</v>
      </c>
      <c r="G5382" s="36" t="s">
        <v>104</v>
      </c>
      <c r="H5382" s="6">
        <v>9.5899999999999999E-2</v>
      </c>
      <c r="I5382">
        <f t="shared" ca="1" si="84"/>
        <v>9.9199999999999997E-2</v>
      </c>
      <c r="J5382" t="s">
        <v>99</v>
      </c>
    </row>
    <row r="5383" spans="1:10" x14ac:dyDescent="0.2">
      <c r="A5383" s="6" t="s">
        <v>49</v>
      </c>
      <c r="B5383" s="6" t="s">
        <v>82</v>
      </c>
      <c r="C5383" s="6" t="s">
        <v>11</v>
      </c>
      <c r="D5383" s="6" t="s">
        <v>9</v>
      </c>
      <c r="E5383" s="6" t="s">
        <v>13</v>
      </c>
      <c r="F5383" s="6" t="s">
        <v>23</v>
      </c>
      <c r="G5383" s="36" t="s">
        <v>105</v>
      </c>
      <c r="H5383" s="6">
        <v>0.10249999999999999</v>
      </c>
      <c r="I5383">
        <f t="shared" ca="1" si="84"/>
        <v>9.9199999999999997E-2</v>
      </c>
      <c r="J5383" t="s">
        <v>99</v>
      </c>
    </row>
    <row r="5384" spans="1:10" x14ac:dyDescent="0.2">
      <c r="A5384" s="6" t="s">
        <v>49</v>
      </c>
      <c r="B5384" s="6" t="s">
        <v>82</v>
      </c>
      <c r="C5384" s="6" t="s">
        <v>11</v>
      </c>
      <c r="D5384" s="6" t="s">
        <v>9</v>
      </c>
      <c r="E5384" s="6" t="s">
        <v>13</v>
      </c>
      <c r="F5384" s="6" t="s">
        <v>24</v>
      </c>
      <c r="G5384" s="36" t="s">
        <v>105</v>
      </c>
      <c r="H5384" s="6">
        <v>0.1003</v>
      </c>
      <c r="I5384">
        <f t="shared" ca="1" si="84"/>
        <v>0.10339999999999999</v>
      </c>
      <c r="J5384" t="s">
        <v>99</v>
      </c>
    </row>
    <row r="5385" spans="1:10" x14ac:dyDescent="0.2">
      <c r="A5385" s="6" t="s">
        <v>49</v>
      </c>
      <c r="B5385" s="6" t="s">
        <v>82</v>
      </c>
      <c r="C5385" s="6" t="s">
        <v>11</v>
      </c>
      <c r="D5385" s="6" t="s">
        <v>9</v>
      </c>
      <c r="E5385" s="6" t="s">
        <v>13</v>
      </c>
      <c r="F5385" s="6" t="s">
        <v>25</v>
      </c>
      <c r="G5385" s="36" t="s">
        <v>106</v>
      </c>
      <c r="H5385" s="6">
        <v>0.1065</v>
      </c>
      <c r="I5385">
        <f t="shared" ca="1" si="84"/>
        <v>0.10339999999999999</v>
      </c>
      <c r="J5385" t="s">
        <v>99</v>
      </c>
    </row>
    <row r="5386" spans="1:10" x14ac:dyDescent="0.2">
      <c r="A5386" s="6" t="s">
        <v>49</v>
      </c>
      <c r="B5386" s="6" t="s">
        <v>82</v>
      </c>
      <c r="C5386" s="6" t="s">
        <v>11</v>
      </c>
      <c r="D5386" s="6" t="s">
        <v>9</v>
      </c>
      <c r="E5386" s="6" t="s">
        <v>13</v>
      </c>
      <c r="F5386" s="6" t="s">
        <v>26</v>
      </c>
      <c r="G5386" s="36" t="s">
        <v>106</v>
      </c>
      <c r="H5386" s="6">
        <v>0.1072</v>
      </c>
      <c r="I5386">
        <f t="shared" ca="1" si="84"/>
        <v>0.11210000000000001</v>
      </c>
      <c r="J5386" t="s">
        <v>99</v>
      </c>
    </row>
    <row r="5387" spans="1:10" x14ac:dyDescent="0.2">
      <c r="A5387" s="6" t="s">
        <v>49</v>
      </c>
      <c r="B5387" s="6" t="s">
        <v>82</v>
      </c>
      <c r="C5387" s="6" t="s">
        <v>11</v>
      </c>
      <c r="D5387" s="6" t="s">
        <v>9</v>
      </c>
      <c r="E5387" s="6" t="s">
        <v>13</v>
      </c>
      <c r="F5387" s="6" t="s">
        <v>27</v>
      </c>
      <c r="G5387" s="36" t="s">
        <v>107</v>
      </c>
      <c r="H5387" s="6">
        <v>0.11700000000000001</v>
      </c>
      <c r="I5387">
        <f t="shared" ca="1" si="84"/>
        <v>0.11210000000000001</v>
      </c>
      <c r="J5387" t="s">
        <v>99</v>
      </c>
    </row>
    <row r="5388" spans="1:10" x14ac:dyDescent="0.2">
      <c r="A5388" s="6" t="s">
        <v>49</v>
      </c>
      <c r="B5388" s="6" t="s">
        <v>82</v>
      </c>
      <c r="C5388" s="6" t="s">
        <v>11</v>
      </c>
      <c r="D5388" s="6" t="s">
        <v>9</v>
      </c>
      <c r="E5388" s="6" t="s">
        <v>13</v>
      </c>
      <c r="F5388" s="6" t="s">
        <v>28</v>
      </c>
      <c r="G5388" s="36" t="s">
        <v>107</v>
      </c>
      <c r="H5388" s="6">
        <v>0.1193</v>
      </c>
      <c r="I5388">
        <f t="shared" ca="1" si="84"/>
        <v>0.11985</v>
      </c>
      <c r="J5388" t="s">
        <v>99</v>
      </c>
    </row>
    <row r="5389" spans="1:10" x14ac:dyDescent="0.2">
      <c r="A5389" s="6" t="s">
        <v>49</v>
      </c>
      <c r="B5389" s="6" t="s">
        <v>82</v>
      </c>
      <c r="C5389" s="6" t="s">
        <v>11</v>
      </c>
      <c r="D5389" s="6" t="s">
        <v>9</v>
      </c>
      <c r="E5389" s="6" t="s">
        <v>13</v>
      </c>
      <c r="F5389" s="6" t="s">
        <v>29</v>
      </c>
      <c r="G5389" s="36" t="s">
        <v>108</v>
      </c>
      <c r="H5389" s="6">
        <v>0.12039999999999999</v>
      </c>
      <c r="I5389">
        <f t="shared" ca="1" si="84"/>
        <v>0.11985</v>
      </c>
      <c r="J5389" t="s">
        <v>99</v>
      </c>
    </row>
    <row r="5390" spans="1:10" x14ac:dyDescent="0.2">
      <c r="A5390" s="6" t="s">
        <v>49</v>
      </c>
      <c r="B5390" s="6" t="s">
        <v>82</v>
      </c>
      <c r="C5390" s="6" t="s">
        <v>11</v>
      </c>
      <c r="D5390" s="6" t="s">
        <v>9</v>
      </c>
      <c r="E5390" s="6" t="s">
        <v>13</v>
      </c>
      <c r="F5390" s="6" t="s">
        <v>30</v>
      </c>
      <c r="G5390" s="36" t="s">
        <v>108</v>
      </c>
      <c r="H5390" s="6">
        <v>0.1216</v>
      </c>
      <c r="I5390">
        <f t="shared" ca="1" si="84"/>
        <v>0.12135</v>
      </c>
      <c r="J5390" t="s">
        <v>99</v>
      </c>
    </row>
    <row r="5391" spans="1:10" x14ac:dyDescent="0.2">
      <c r="A5391" s="6" t="s">
        <v>49</v>
      </c>
      <c r="B5391" s="6" t="s">
        <v>82</v>
      </c>
      <c r="C5391" s="6" t="s">
        <v>11</v>
      </c>
      <c r="D5391" s="6" t="s">
        <v>9</v>
      </c>
      <c r="E5391" s="6" t="s">
        <v>13</v>
      </c>
      <c r="F5391" s="6" t="s">
        <v>31</v>
      </c>
      <c r="G5391" s="36" t="s">
        <v>109</v>
      </c>
      <c r="H5391" s="6">
        <v>0.1211</v>
      </c>
      <c r="I5391">
        <f t="shared" ca="1" si="84"/>
        <v>0.12135</v>
      </c>
      <c r="J5391" t="s">
        <v>99</v>
      </c>
    </row>
    <row r="5392" spans="1:10" x14ac:dyDescent="0.2">
      <c r="A5392" s="6" t="s">
        <v>49</v>
      </c>
      <c r="B5392" s="6" t="s">
        <v>82</v>
      </c>
      <c r="C5392" s="6" t="s">
        <v>11</v>
      </c>
      <c r="D5392" s="6" t="s">
        <v>9</v>
      </c>
      <c r="E5392" s="6" t="s">
        <v>13</v>
      </c>
      <c r="F5392" s="6" t="s">
        <v>32</v>
      </c>
      <c r="G5392" s="36" t="s">
        <v>109</v>
      </c>
      <c r="H5392" s="6">
        <v>0.1227</v>
      </c>
      <c r="I5392">
        <f t="shared" ca="1" si="84"/>
        <v>0.11945</v>
      </c>
      <c r="J5392" t="s">
        <v>99</v>
      </c>
    </row>
    <row r="5393" spans="1:10" x14ac:dyDescent="0.2">
      <c r="A5393" s="6" t="s">
        <v>49</v>
      </c>
      <c r="B5393" s="6" t="s">
        <v>82</v>
      </c>
      <c r="C5393" s="6" t="s">
        <v>11</v>
      </c>
      <c r="D5393" s="6" t="s">
        <v>9</v>
      </c>
      <c r="E5393" s="6" t="s">
        <v>13</v>
      </c>
      <c r="F5393" s="6" t="s">
        <v>33</v>
      </c>
      <c r="G5393" s="36" t="s">
        <v>110</v>
      </c>
      <c r="H5393" s="6">
        <v>0.1162</v>
      </c>
      <c r="I5393">
        <f t="shared" ca="1" si="84"/>
        <v>0.11945</v>
      </c>
      <c r="J5393" t="s">
        <v>99</v>
      </c>
    </row>
    <row r="5394" spans="1:10" x14ac:dyDescent="0.2">
      <c r="A5394" s="6" t="s">
        <v>49</v>
      </c>
      <c r="B5394" s="6" t="s">
        <v>82</v>
      </c>
      <c r="C5394" s="6" t="s">
        <v>11</v>
      </c>
      <c r="D5394" s="6" t="s">
        <v>9</v>
      </c>
      <c r="E5394" s="6" t="s">
        <v>13</v>
      </c>
      <c r="F5394" s="6" t="s">
        <v>34</v>
      </c>
      <c r="G5394" s="36" t="s">
        <v>110</v>
      </c>
      <c r="H5394" s="6">
        <v>0.11849999999999999</v>
      </c>
      <c r="I5394">
        <f t="shared" ca="1" si="84"/>
        <v>0.1162</v>
      </c>
      <c r="J5394" t="s">
        <v>99</v>
      </c>
    </row>
    <row r="5395" spans="1:10" x14ac:dyDescent="0.2">
      <c r="A5395" s="6" t="s">
        <v>49</v>
      </c>
      <c r="B5395" s="6" t="s">
        <v>82</v>
      </c>
      <c r="C5395" s="6" t="s">
        <v>11</v>
      </c>
      <c r="D5395" s="6" t="s">
        <v>9</v>
      </c>
      <c r="E5395" s="6" t="s">
        <v>13</v>
      </c>
      <c r="F5395" s="6" t="s">
        <v>35</v>
      </c>
      <c r="G5395" s="36" t="s">
        <v>111</v>
      </c>
      <c r="H5395" s="6">
        <v>0.1139</v>
      </c>
      <c r="I5395">
        <f t="shared" ca="1" si="84"/>
        <v>0.1162</v>
      </c>
      <c r="J5395" t="s">
        <v>99</v>
      </c>
    </row>
    <row r="5396" spans="1:10" x14ac:dyDescent="0.2">
      <c r="A5396" s="6" t="s">
        <v>49</v>
      </c>
      <c r="B5396" s="6" t="s">
        <v>82</v>
      </c>
      <c r="C5396" s="6" t="s">
        <v>11</v>
      </c>
      <c r="D5396" s="6" t="s">
        <v>9</v>
      </c>
      <c r="E5396" s="6" t="s">
        <v>13</v>
      </c>
      <c r="F5396" s="6" t="s">
        <v>36</v>
      </c>
      <c r="G5396" s="36" t="s">
        <v>111</v>
      </c>
      <c r="H5396" s="6">
        <v>0.109</v>
      </c>
      <c r="I5396">
        <f t="shared" ca="1" si="84"/>
        <v>0.1111</v>
      </c>
      <c r="J5396" t="s">
        <v>99</v>
      </c>
    </row>
    <row r="5397" spans="1:10" x14ac:dyDescent="0.2">
      <c r="A5397" s="6" t="s">
        <v>49</v>
      </c>
      <c r="B5397" s="6" t="s">
        <v>82</v>
      </c>
      <c r="C5397" s="6" t="s">
        <v>11</v>
      </c>
      <c r="D5397" s="6" t="s">
        <v>9</v>
      </c>
      <c r="E5397" s="6" t="s">
        <v>13</v>
      </c>
      <c r="F5397" s="6" t="s">
        <v>37</v>
      </c>
      <c r="G5397" s="36" t="s">
        <v>112</v>
      </c>
      <c r="H5397" s="6">
        <v>0.1132</v>
      </c>
      <c r="I5397">
        <f t="shared" ca="1" si="84"/>
        <v>0.1111</v>
      </c>
      <c r="J5397" t="s">
        <v>99</v>
      </c>
    </row>
    <row r="5398" spans="1:10" x14ac:dyDescent="0.2">
      <c r="A5398" s="6" t="s">
        <v>49</v>
      </c>
      <c r="B5398" s="6" t="s">
        <v>82</v>
      </c>
      <c r="C5398" s="6" t="s">
        <v>11</v>
      </c>
      <c r="D5398" s="6" t="s">
        <v>9</v>
      </c>
      <c r="E5398" s="6" t="s">
        <v>13</v>
      </c>
      <c r="F5398" s="6" t="s">
        <v>38</v>
      </c>
      <c r="G5398" s="36" t="s">
        <v>112</v>
      </c>
      <c r="H5398" s="6">
        <v>0.1125</v>
      </c>
      <c r="I5398">
        <f t="shared" ca="1" si="84"/>
        <v>0.1133</v>
      </c>
      <c r="J5398" t="s">
        <v>99</v>
      </c>
    </row>
    <row r="5399" spans="1:10" x14ac:dyDescent="0.2">
      <c r="A5399" s="6" t="s">
        <v>49</v>
      </c>
      <c r="B5399" s="6" t="s">
        <v>82</v>
      </c>
      <c r="C5399" s="6" t="s">
        <v>11</v>
      </c>
      <c r="D5399" s="6" t="s">
        <v>9</v>
      </c>
      <c r="E5399" s="6" t="s">
        <v>13</v>
      </c>
      <c r="F5399" s="6" t="s">
        <v>39</v>
      </c>
      <c r="G5399" s="36" t="s">
        <v>113</v>
      </c>
      <c r="H5399" s="6">
        <v>0.11409999999999999</v>
      </c>
      <c r="I5399">
        <f t="shared" ca="1" si="84"/>
        <v>0.1133</v>
      </c>
      <c r="J5399" t="s">
        <v>99</v>
      </c>
    </row>
    <row r="5400" spans="1:10" x14ac:dyDescent="0.2">
      <c r="A5400" s="6" t="s">
        <v>49</v>
      </c>
      <c r="B5400" s="6" t="s">
        <v>82</v>
      </c>
      <c r="C5400" s="6" t="s">
        <v>11</v>
      </c>
      <c r="D5400" s="6" t="s">
        <v>9</v>
      </c>
      <c r="E5400" s="6" t="s">
        <v>13</v>
      </c>
      <c r="F5400" s="6" t="s">
        <v>40</v>
      </c>
      <c r="G5400" s="36" t="s">
        <v>113</v>
      </c>
      <c r="H5400" s="6">
        <v>0.11890000000000001</v>
      </c>
      <c r="I5400">
        <f t="shared" ca="1" si="84"/>
        <v>5.9450000000000003E-2</v>
      </c>
      <c r="J5400" t="s">
        <v>99</v>
      </c>
    </row>
    <row r="5401" spans="1:10" x14ac:dyDescent="0.2">
      <c r="A5401" s="6" t="s">
        <v>49</v>
      </c>
      <c r="B5401" s="6" t="s">
        <v>82</v>
      </c>
      <c r="C5401" s="6" t="s">
        <v>11</v>
      </c>
      <c r="D5401" s="6" t="s">
        <v>9</v>
      </c>
      <c r="E5401" s="6" t="s">
        <v>13</v>
      </c>
      <c r="F5401" s="6" t="s">
        <v>41</v>
      </c>
      <c r="G5401" s="36" t="s">
        <v>141</v>
      </c>
      <c r="H5401" s="6">
        <v>0</v>
      </c>
      <c r="I5401">
        <f t="shared" ca="1" si="84"/>
        <v>5.9450000000000003E-2</v>
      </c>
      <c r="J5401" t="s">
        <v>99</v>
      </c>
    </row>
    <row r="5402" spans="1:10" x14ac:dyDescent="0.2">
      <c r="A5402" s="6" t="s">
        <v>50</v>
      </c>
      <c r="B5402" s="6" t="s">
        <v>82</v>
      </c>
      <c r="C5402" s="6" t="s">
        <v>11</v>
      </c>
      <c r="D5402" s="6" t="s">
        <v>9</v>
      </c>
      <c r="E5402" s="6" t="s">
        <v>13</v>
      </c>
      <c r="F5402" s="6" t="s">
        <v>15</v>
      </c>
      <c r="G5402" s="36" t="s">
        <v>122</v>
      </c>
      <c r="H5402" s="6">
        <v>0</v>
      </c>
      <c r="I5402">
        <f t="shared" ca="1" si="84"/>
        <v>5.7599999999999998E-2</v>
      </c>
      <c r="J5402" t="s">
        <v>99</v>
      </c>
    </row>
    <row r="5403" spans="1:10" x14ac:dyDescent="0.2">
      <c r="A5403" s="6" t="s">
        <v>50</v>
      </c>
      <c r="B5403" s="6" t="s">
        <v>82</v>
      </c>
      <c r="C5403" s="6" t="s">
        <v>11</v>
      </c>
      <c r="D5403" s="6" t="s">
        <v>9</v>
      </c>
      <c r="E5403" s="6" t="s">
        <v>13</v>
      </c>
      <c r="F5403" s="6" t="s">
        <v>16</v>
      </c>
      <c r="G5403" s="36" t="s">
        <v>122</v>
      </c>
      <c r="H5403" s="6">
        <v>0.1152</v>
      </c>
      <c r="I5403">
        <f t="shared" ca="1" si="84"/>
        <v>5.7599999999999998E-2</v>
      </c>
      <c r="J5403" t="s">
        <v>99</v>
      </c>
    </row>
    <row r="5404" spans="1:10" x14ac:dyDescent="0.2">
      <c r="A5404" s="6" t="s">
        <v>50</v>
      </c>
      <c r="B5404" s="6" t="s">
        <v>82</v>
      </c>
      <c r="C5404" s="6" t="s">
        <v>11</v>
      </c>
      <c r="D5404" s="6" t="s">
        <v>9</v>
      </c>
      <c r="E5404" s="6" t="s">
        <v>13</v>
      </c>
      <c r="F5404" s="6" t="s">
        <v>17</v>
      </c>
      <c r="G5404" s="36" t="s">
        <v>123</v>
      </c>
      <c r="H5404" s="6">
        <v>0.1124</v>
      </c>
      <c r="I5404">
        <f t="shared" ca="1" si="84"/>
        <v>0.12005</v>
      </c>
      <c r="J5404" t="s">
        <v>99</v>
      </c>
    </row>
    <row r="5405" spans="1:10" x14ac:dyDescent="0.2">
      <c r="A5405" s="6" t="s">
        <v>50</v>
      </c>
      <c r="B5405" s="6" t="s">
        <v>82</v>
      </c>
      <c r="C5405" s="6" t="s">
        <v>11</v>
      </c>
      <c r="D5405" s="6" t="s">
        <v>9</v>
      </c>
      <c r="E5405" s="6" t="s">
        <v>13</v>
      </c>
      <c r="F5405" s="6" t="s">
        <v>18</v>
      </c>
      <c r="G5405" s="36" t="s">
        <v>123</v>
      </c>
      <c r="H5405" s="6">
        <v>0.12770000000000001</v>
      </c>
      <c r="I5405">
        <f t="shared" ca="1" si="84"/>
        <v>0.12005</v>
      </c>
      <c r="J5405" t="s">
        <v>99</v>
      </c>
    </row>
    <row r="5406" spans="1:10" x14ac:dyDescent="0.2">
      <c r="A5406" s="6" t="s">
        <v>50</v>
      </c>
      <c r="B5406" s="6" t="s">
        <v>82</v>
      </c>
      <c r="C5406" s="6" t="s">
        <v>11</v>
      </c>
      <c r="D5406" s="6" t="s">
        <v>9</v>
      </c>
      <c r="E5406" s="6" t="s">
        <v>13</v>
      </c>
      <c r="F5406" s="6" t="s">
        <v>19</v>
      </c>
      <c r="G5406" s="36" t="s">
        <v>124</v>
      </c>
      <c r="H5406" s="6">
        <v>0.12939999999999999</v>
      </c>
      <c r="I5406">
        <f t="shared" ca="1" si="84"/>
        <v>0.13374999999999998</v>
      </c>
      <c r="J5406" t="s">
        <v>99</v>
      </c>
    </row>
    <row r="5407" spans="1:10" x14ac:dyDescent="0.2">
      <c r="A5407" s="6" t="s">
        <v>50</v>
      </c>
      <c r="B5407" s="6" t="s">
        <v>82</v>
      </c>
      <c r="C5407" s="6" t="s">
        <v>11</v>
      </c>
      <c r="D5407" s="6" t="s">
        <v>9</v>
      </c>
      <c r="E5407" s="6" t="s">
        <v>13</v>
      </c>
      <c r="F5407" s="6" t="s">
        <v>20</v>
      </c>
      <c r="G5407" s="36" t="s">
        <v>124</v>
      </c>
      <c r="H5407" s="6">
        <v>0.1381</v>
      </c>
      <c r="I5407">
        <f t="shared" ca="1" si="84"/>
        <v>0.13374999999999998</v>
      </c>
      <c r="J5407" t="s">
        <v>99</v>
      </c>
    </row>
    <row r="5408" spans="1:10" x14ac:dyDescent="0.2">
      <c r="A5408" s="6" t="s">
        <v>50</v>
      </c>
      <c r="B5408" s="6" t="s">
        <v>82</v>
      </c>
      <c r="C5408" s="6" t="s">
        <v>11</v>
      </c>
      <c r="D5408" s="6" t="s">
        <v>9</v>
      </c>
      <c r="E5408" s="6" t="s">
        <v>13</v>
      </c>
      <c r="F5408" s="6" t="s">
        <v>21</v>
      </c>
      <c r="G5408" s="36" t="s">
        <v>104</v>
      </c>
      <c r="H5408" s="6">
        <v>0.14169999999999999</v>
      </c>
      <c r="I5408">
        <f t="shared" ca="1" si="84"/>
        <v>0.14545</v>
      </c>
      <c r="J5408" t="s">
        <v>99</v>
      </c>
    </row>
    <row r="5409" spans="1:10" x14ac:dyDescent="0.2">
      <c r="A5409" s="6" t="s">
        <v>50</v>
      </c>
      <c r="B5409" s="6" t="s">
        <v>82</v>
      </c>
      <c r="C5409" s="6" t="s">
        <v>11</v>
      </c>
      <c r="D5409" s="6" t="s">
        <v>9</v>
      </c>
      <c r="E5409" s="6" t="s">
        <v>13</v>
      </c>
      <c r="F5409" s="6" t="s">
        <v>22</v>
      </c>
      <c r="G5409" s="36" t="s">
        <v>104</v>
      </c>
      <c r="H5409" s="6">
        <v>0.1492</v>
      </c>
      <c r="I5409">
        <f t="shared" ca="1" si="84"/>
        <v>0.14545</v>
      </c>
      <c r="J5409" t="s">
        <v>99</v>
      </c>
    </row>
    <row r="5410" spans="1:10" x14ac:dyDescent="0.2">
      <c r="A5410" s="6" t="s">
        <v>50</v>
      </c>
      <c r="B5410" s="6" t="s">
        <v>82</v>
      </c>
      <c r="C5410" s="6" t="s">
        <v>11</v>
      </c>
      <c r="D5410" s="6" t="s">
        <v>9</v>
      </c>
      <c r="E5410" s="6" t="s">
        <v>13</v>
      </c>
      <c r="F5410" s="6" t="s">
        <v>23</v>
      </c>
      <c r="G5410" s="36" t="s">
        <v>105</v>
      </c>
      <c r="H5410" s="6">
        <v>0.15970000000000001</v>
      </c>
      <c r="I5410">
        <f t="shared" ca="1" si="84"/>
        <v>0.16405</v>
      </c>
      <c r="J5410" t="s">
        <v>99</v>
      </c>
    </row>
    <row r="5411" spans="1:10" x14ac:dyDescent="0.2">
      <c r="A5411" s="6" t="s">
        <v>50</v>
      </c>
      <c r="B5411" s="6" t="s">
        <v>82</v>
      </c>
      <c r="C5411" s="6" t="s">
        <v>11</v>
      </c>
      <c r="D5411" s="6" t="s">
        <v>9</v>
      </c>
      <c r="E5411" s="6" t="s">
        <v>13</v>
      </c>
      <c r="F5411" s="6" t="s">
        <v>24</v>
      </c>
      <c r="G5411" s="36" t="s">
        <v>105</v>
      </c>
      <c r="H5411" s="6">
        <v>0.16839999999999999</v>
      </c>
      <c r="I5411">
        <f t="shared" ca="1" si="84"/>
        <v>0.16405</v>
      </c>
      <c r="J5411" t="s">
        <v>99</v>
      </c>
    </row>
    <row r="5412" spans="1:10" x14ac:dyDescent="0.2">
      <c r="A5412" s="6" t="s">
        <v>50</v>
      </c>
      <c r="B5412" s="6" t="s">
        <v>82</v>
      </c>
      <c r="C5412" s="6" t="s">
        <v>11</v>
      </c>
      <c r="D5412" s="6" t="s">
        <v>9</v>
      </c>
      <c r="E5412" s="6" t="s">
        <v>13</v>
      </c>
      <c r="F5412" s="6" t="s">
        <v>25</v>
      </c>
      <c r="G5412" s="36" t="s">
        <v>106</v>
      </c>
      <c r="H5412" s="6">
        <v>0.17660000000000001</v>
      </c>
      <c r="I5412">
        <f t="shared" ca="1" si="84"/>
        <v>0.17775000000000002</v>
      </c>
      <c r="J5412" t="s">
        <v>99</v>
      </c>
    </row>
    <row r="5413" spans="1:10" x14ac:dyDescent="0.2">
      <c r="A5413" s="6" t="s">
        <v>50</v>
      </c>
      <c r="B5413" s="6" t="s">
        <v>82</v>
      </c>
      <c r="C5413" s="6" t="s">
        <v>11</v>
      </c>
      <c r="D5413" s="6" t="s">
        <v>9</v>
      </c>
      <c r="E5413" s="6" t="s">
        <v>13</v>
      </c>
      <c r="F5413" s="6" t="s">
        <v>26</v>
      </c>
      <c r="G5413" s="36" t="s">
        <v>106</v>
      </c>
      <c r="H5413" s="6">
        <v>0.1789</v>
      </c>
      <c r="I5413">
        <f t="shared" ca="1" si="84"/>
        <v>0.17775000000000002</v>
      </c>
      <c r="J5413" t="s">
        <v>99</v>
      </c>
    </row>
    <row r="5414" spans="1:10" x14ac:dyDescent="0.2">
      <c r="A5414" s="6" t="s">
        <v>50</v>
      </c>
      <c r="B5414" s="6" t="s">
        <v>82</v>
      </c>
      <c r="C5414" s="6" t="s">
        <v>11</v>
      </c>
      <c r="D5414" s="6" t="s">
        <v>9</v>
      </c>
      <c r="E5414" s="6" t="s">
        <v>13</v>
      </c>
      <c r="F5414" s="6" t="s">
        <v>27</v>
      </c>
      <c r="G5414" s="36" t="s">
        <v>107</v>
      </c>
      <c r="H5414" s="6">
        <v>0.17519999999999999</v>
      </c>
      <c r="I5414">
        <f t="shared" ca="1" si="84"/>
        <v>0.17695</v>
      </c>
      <c r="J5414" t="s">
        <v>99</v>
      </c>
    </row>
    <row r="5415" spans="1:10" x14ac:dyDescent="0.2">
      <c r="A5415" s="6" t="s">
        <v>50</v>
      </c>
      <c r="B5415" s="6" t="s">
        <v>82</v>
      </c>
      <c r="C5415" s="6" t="s">
        <v>11</v>
      </c>
      <c r="D5415" s="6" t="s">
        <v>9</v>
      </c>
      <c r="E5415" s="6" t="s">
        <v>13</v>
      </c>
      <c r="F5415" s="6" t="s">
        <v>28</v>
      </c>
      <c r="G5415" s="36" t="s">
        <v>107</v>
      </c>
      <c r="H5415" s="6">
        <v>0.1787</v>
      </c>
      <c r="I5415">
        <f t="shared" ca="1" si="84"/>
        <v>0.17695</v>
      </c>
      <c r="J5415" t="s">
        <v>99</v>
      </c>
    </row>
    <row r="5416" spans="1:10" x14ac:dyDescent="0.2">
      <c r="A5416" s="6" t="s">
        <v>50</v>
      </c>
      <c r="B5416" s="6" t="s">
        <v>82</v>
      </c>
      <c r="C5416" s="6" t="s">
        <v>11</v>
      </c>
      <c r="D5416" s="6" t="s">
        <v>9</v>
      </c>
      <c r="E5416" s="6" t="s">
        <v>13</v>
      </c>
      <c r="F5416" s="6" t="s">
        <v>29</v>
      </c>
      <c r="G5416" s="36" t="s">
        <v>108</v>
      </c>
      <c r="H5416" s="6">
        <v>0.17019999999999999</v>
      </c>
      <c r="I5416">
        <f t="shared" ca="1" si="84"/>
        <v>0.17814999999999998</v>
      </c>
      <c r="J5416" t="s">
        <v>99</v>
      </c>
    </row>
    <row r="5417" spans="1:10" x14ac:dyDescent="0.2">
      <c r="A5417" s="6" t="s">
        <v>50</v>
      </c>
      <c r="B5417" s="6" t="s">
        <v>82</v>
      </c>
      <c r="C5417" s="6" t="s">
        <v>11</v>
      </c>
      <c r="D5417" s="6" t="s">
        <v>9</v>
      </c>
      <c r="E5417" s="6" t="s">
        <v>13</v>
      </c>
      <c r="F5417" s="6" t="s">
        <v>30</v>
      </c>
      <c r="G5417" s="36" t="s">
        <v>108</v>
      </c>
      <c r="H5417" s="6">
        <v>0.18609999999999999</v>
      </c>
      <c r="I5417">
        <f t="shared" ca="1" si="84"/>
        <v>0.17814999999999998</v>
      </c>
      <c r="J5417" t="s">
        <v>99</v>
      </c>
    </row>
    <row r="5418" spans="1:10" x14ac:dyDescent="0.2">
      <c r="A5418" s="6" t="s">
        <v>50</v>
      </c>
      <c r="B5418" s="6" t="s">
        <v>82</v>
      </c>
      <c r="C5418" s="6" t="s">
        <v>11</v>
      </c>
      <c r="D5418" s="6" t="s">
        <v>9</v>
      </c>
      <c r="E5418" s="6" t="s">
        <v>13</v>
      </c>
      <c r="F5418" s="6" t="s">
        <v>31</v>
      </c>
      <c r="G5418" s="36" t="s">
        <v>109</v>
      </c>
      <c r="H5418" s="6">
        <v>0.18149999999999999</v>
      </c>
      <c r="I5418">
        <f t="shared" ca="1" si="84"/>
        <v>0.18395</v>
      </c>
      <c r="J5418" t="s">
        <v>99</v>
      </c>
    </row>
    <row r="5419" spans="1:10" x14ac:dyDescent="0.2">
      <c r="A5419" s="6" t="s">
        <v>50</v>
      </c>
      <c r="B5419" s="6" t="s">
        <v>82</v>
      </c>
      <c r="C5419" s="6" t="s">
        <v>11</v>
      </c>
      <c r="D5419" s="6" t="s">
        <v>9</v>
      </c>
      <c r="E5419" s="6" t="s">
        <v>13</v>
      </c>
      <c r="F5419" s="6" t="s">
        <v>32</v>
      </c>
      <c r="G5419" s="36" t="s">
        <v>109</v>
      </c>
      <c r="H5419" s="6">
        <v>0.18640000000000001</v>
      </c>
      <c r="I5419">
        <f t="shared" ca="1" si="84"/>
        <v>0.18395</v>
      </c>
      <c r="J5419" t="s">
        <v>99</v>
      </c>
    </row>
    <row r="5420" spans="1:10" x14ac:dyDescent="0.2">
      <c r="A5420" s="6" t="s">
        <v>50</v>
      </c>
      <c r="B5420" s="6" t="s">
        <v>82</v>
      </c>
      <c r="C5420" s="6" t="s">
        <v>11</v>
      </c>
      <c r="D5420" s="6" t="s">
        <v>9</v>
      </c>
      <c r="E5420" s="6" t="s">
        <v>13</v>
      </c>
      <c r="F5420" s="6" t="s">
        <v>33</v>
      </c>
      <c r="G5420" s="36" t="s">
        <v>110</v>
      </c>
      <c r="H5420" s="6">
        <v>0.17180000000000001</v>
      </c>
      <c r="I5420">
        <f t="shared" ca="1" si="84"/>
        <v>0.17570000000000002</v>
      </c>
      <c r="J5420" t="s">
        <v>99</v>
      </c>
    </row>
    <row r="5421" spans="1:10" x14ac:dyDescent="0.2">
      <c r="A5421" s="6" t="s">
        <v>50</v>
      </c>
      <c r="B5421" s="6" t="s">
        <v>82</v>
      </c>
      <c r="C5421" s="6" t="s">
        <v>11</v>
      </c>
      <c r="D5421" s="6" t="s">
        <v>9</v>
      </c>
      <c r="E5421" s="6" t="s">
        <v>13</v>
      </c>
      <c r="F5421" s="6" t="s">
        <v>34</v>
      </c>
      <c r="G5421" s="36" t="s">
        <v>110</v>
      </c>
      <c r="H5421" s="6">
        <v>0.17960000000000001</v>
      </c>
      <c r="I5421">
        <f t="shared" ca="1" si="84"/>
        <v>0.17570000000000002</v>
      </c>
      <c r="J5421" t="s">
        <v>99</v>
      </c>
    </row>
    <row r="5422" spans="1:10" x14ac:dyDescent="0.2">
      <c r="A5422" s="6" t="s">
        <v>50</v>
      </c>
      <c r="B5422" s="6" t="s">
        <v>82</v>
      </c>
      <c r="C5422" s="6" t="s">
        <v>11</v>
      </c>
      <c r="D5422" s="6" t="s">
        <v>9</v>
      </c>
      <c r="E5422" s="6" t="s">
        <v>13</v>
      </c>
      <c r="F5422" s="6" t="s">
        <v>35</v>
      </c>
      <c r="G5422" s="36" t="s">
        <v>111</v>
      </c>
      <c r="H5422" s="6">
        <v>0.18049999999999999</v>
      </c>
      <c r="I5422">
        <f t="shared" ca="1" si="84"/>
        <v>0.17585000000000001</v>
      </c>
      <c r="J5422" t="s">
        <v>99</v>
      </c>
    </row>
    <row r="5423" spans="1:10" x14ac:dyDescent="0.2">
      <c r="A5423" s="6" t="s">
        <v>50</v>
      </c>
      <c r="B5423" s="6" t="s">
        <v>82</v>
      </c>
      <c r="C5423" s="6" t="s">
        <v>11</v>
      </c>
      <c r="D5423" s="6" t="s">
        <v>9</v>
      </c>
      <c r="E5423" s="6" t="s">
        <v>13</v>
      </c>
      <c r="F5423" s="6" t="s">
        <v>36</v>
      </c>
      <c r="G5423" s="36" t="s">
        <v>111</v>
      </c>
      <c r="H5423" s="6">
        <v>0.17119999999999999</v>
      </c>
      <c r="I5423">
        <f t="shared" ca="1" si="84"/>
        <v>0.17585000000000001</v>
      </c>
      <c r="J5423" t="s">
        <v>99</v>
      </c>
    </row>
    <row r="5424" spans="1:10" x14ac:dyDescent="0.2">
      <c r="A5424" s="6" t="s">
        <v>50</v>
      </c>
      <c r="B5424" s="6" t="s">
        <v>82</v>
      </c>
      <c r="C5424" s="6" t="s">
        <v>11</v>
      </c>
      <c r="D5424" s="6" t="s">
        <v>9</v>
      </c>
      <c r="E5424" s="6" t="s">
        <v>13</v>
      </c>
      <c r="F5424" s="6" t="s">
        <v>37</v>
      </c>
      <c r="G5424" s="36" t="s">
        <v>112</v>
      </c>
      <c r="H5424" s="6">
        <v>0.18729999999999999</v>
      </c>
      <c r="I5424">
        <f t="shared" ca="1" si="84"/>
        <v>0.191</v>
      </c>
      <c r="J5424" t="s">
        <v>99</v>
      </c>
    </row>
    <row r="5425" spans="1:10" x14ac:dyDescent="0.2">
      <c r="A5425" s="6" t="s">
        <v>50</v>
      </c>
      <c r="B5425" s="6" t="s">
        <v>82</v>
      </c>
      <c r="C5425" s="6" t="s">
        <v>11</v>
      </c>
      <c r="D5425" s="6" t="s">
        <v>9</v>
      </c>
      <c r="E5425" s="6" t="s">
        <v>13</v>
      </c>
      <c r="F5425" s="6" t="s">
        <v>38</v>
      </c>
      <c r="G5425" s="36" t="s">
        <v>112</v>
      </c>
      <c r="H5425" s="6">
        <v>0.19470000000000001</v>
      </c>
      <c r="I5425">
        <f t="shared" ca="1" si="84"/>
        <v>0.191</v>
      </c>
      <c r="J5425" t="s">
        <v>99</v>
      </c>
    </row>
    <row r="5426" spans="1:10" x14ac:dyDescent="0.2">
      <c r="A5426" s="6" t="s">
        <v>50</v>
      </c>
      <c r="B5426" s="6" t="s">
        <v>82</v>
      </c>
      <c r="C5426" s="6" t="s">
        <v>11</v>
      </c>
      <c r="D5426" s="6" t="s">
        <v>9</v>
      </c>
      <c r="E5426" s="6" t="s">
        <v>13</v>
      </c>
      <c r="F5426" s="6" t="s">
        <v>39</v>
      </c>
      <c r="G5426" s="36" t="s">
        <v>113</v>
      </c>
      <c r="H5426" s="6">
        <v>0.1326</v>
      </c>
      <c r="I5426">
        <f t="shared" ca="1" si="84"/>
        <v>0.13235</v>
      </c>
      <c r="J5426" t="s">
        <v>99</v>
      </c>
    </row>
    <row r="5427" spans="1:10" x14ac:dyDescent="0.2">
      <c r="A5427" s="6" t="s">
        <v>50</v>
      </c>
      <c r="B5427" s="6" t="s">
        <v>82</v>
      </c>
      <c r="C5427" s="6" t="s">
        <v>11</v>
      </c>
      <c r="D5427" s="6" t="s">
        <v>9</v>
      </c>
      <c r="E5427" s="6" t="s">
        <v>13</v>
      </c>
      <c r="F5427" s="6" t="s">
        <v>40</v>
      </c>
      <c r="G5427" s="36" t="s">
        <v>113</v>
      </c>
      <c r="H5427" s="6">
        <v>0.1321</v>
      </c>
      <c r="I5427">
        <f t="shared" ca="1" si="84"/>
        <v>0.13235</v>
      </c>
      <c r="J5427" t="s">
        <v>99</v>
      </c>
    </row>
    <row r="5428" spans="1:10" x14ac:dyDescent="0.2">
      <c r="A5428" s="6" t="s">
        <v>50</v>
      </c>
      <c r="B5428" s="6" t="s">
        <v>82</v>
      </c>
      <c r="C5428" s="6" t="s">
        <v>11</v>
      </c>
      <c r="D5428" s="6" t="s">
        <v>9</v>
      </c>
      <c r="E5428" s="6" t="s">
        <v>13</v>
      </c>
      <c r="F5428" s="6" t="s">
        <v>41</v>
      </c>
      <c r="G5428" s="36" t="s">
        <v>141</v>
      </c>
      <c r="H5428" s="6">
        <v>0</v>
      </c>
      <c r="I5428">
        <f t="shared" ca="1" si="84"/>
        <v>0</v>
      </c>
      <c r="J5428" t="s">
        <v>99</v>
      </c>
    </row>
    <row r="5429" spans="1:10" x14ac:dyDescent="0.2">
      <c r="A5429" s="6" t="s">
        <v>51</v>
      </c>
      <c r="B5429" s="6" t="s">
        <v>82</v>
      </c>
      <c r="C5429" s="6" t="s">
        <v>11</v>
      </c>
      <c r="D5429" s="6" t="s">
        <v>9</v>
      </c>
      <c r="E5429" s="6" t="s">
        <v>13</v>
      </c>
      <c r="F5429" s="6" t="s">
        <v>15</v>
      </c>
      <c r="G5429" s="36" t="s">
        <v>122</v>
      </c>
      <c r="H5429" s="6">
        <v>0</v>
      </c>
      <c r="I5429">
        <f t="shared" ca="1" si="84"/>
        <v>0</v>
      </c>
      <c r="J5429" t="s">
        <v>99</v>
      </c>
    </row>
    <row r="5430" spans="1:10" x14ac:dyDescent="0.2">
      <c r="A5430" s="6" t="s">
        <v>51</v>
      </c>
      <c r="B5430" s="6" t="s">
        <v>82</v>
      </c>
      <c r="C5430" s="6" t="s">
        <v>11</v>
      </c>
      <c r="D5430" s="6" t="s">
        <v>9</v>
      </c>
      <c r="E5430" s="6" t="s">
        <v>13</v>
      </c>
      <c r="F5430" s="6" t="s">
        <v>16</v>
      </c>
      <c r="G5430" s="36" t="s">
        <v>122</v>
      </c>
      <c r="H5430" s="6">
        <v>9.2399999999999996E-2</v>
      </c>
      <c r="I5430">
        <f t="shared" ca="1" si="84"/>
        <v>9.1899999999999996E-2</v>
      </c>
      <c r="J5430" t="s">
        <v>99</v>
      </c>
    </row>
    <row r="5431" spans="1:10" x14ac:dyDescent="0.2">
      <c r="A5431" s="6" t="s">
        <v>51</v>
      </c>
      <c r="B5431" s="6" t="s">
        <v>82</v>
      </c>
      <c r="C5431" s="6" t="s">
        <v>11</v>
      </c>
      <c r="D5431" s="6" t="s">
        <v>9</v>
      </c>
      <c r="E5431" s="6" t="s">
        <v>13</v>
      </c>
      <c r="F5431" s="6" t="s">
        <v>17</v>
      </c>
      <c r="G5431" s="36" t="s">
        <v>123</v>
      </c>
      <c r="H5431" s="6">
        <v>9.1399999999999995E-2</v>
      </c>
      <c r="I5431">
        <f t="shared" ca="1" si="84"/>
        <v>9.1899999999999996E-2</v>
      </c>
      <c r="J5431" t="s">
        <v>99</v>
      </c>
    </row>
    <row r="5432" spans="1:10" x14ac:dyDescent="0.2">
      <c r="A5432" s="6" t="s">
        <v>51</v>
      </c>
      <c r="B5432" s="6" t="s">
        <v>82</v>
      </c>
      <c r="C5432" s="6" t="s">
        <v>11</v>
      </c>
      <c r="D5432" s="6" t="s">
        <v>9</v>
      </c>
      <c r="E5432" s="6" t="s">
        <v>13</v>
      </c>
      <c r="F5432" s="6" t="s">
        <v>18</v>
      </c>
      <c r="G5432" s="36" t="s">
        <v>123</v>
      </c>
      <c r="H5432" s="6">
        <v>9.0999999999999998E-2</v>
      </c>
      <c r="I5432">
        <f t="shared" ca="1" si="84"/>
        <v>9.0900000000000009E-2</v>
      </c>
      <c r="J5432" t="s">
        <v>99</v>
      </c>
    </row>
    <row r="5433" spans="1:10" x14ac:dyDescent="0.2">
      <c r="A5433" s="6" t="s">
        <v>51</v>
      </c>
      <c r="B5433" s="6" t="s">
        <v>82</v>
      </c>
      <c r="C5433" s="6" t="s">
        <v>11</v>
      </c>
      <c r="D5433" s="6" t="s">
        <v>9</v>
      </c>
      <c r="E5433" s="6" t="s">
        <v>13</v>
      </c>
      <c r="F5433" s="6" t="s">
        <v>19</v>
      </c>
      <c r="G5433" s="36" t="s">
        <v>124</v>
      </c>
      <c r="H5433" s="6">
        <v>9.0800000000000006E-2</v>
      </c>
      <c r="I5433">
        <f t="shared" ca="1" si="84"/>
        <v>9.0900000000000009E-2</v>
      </c>
      <c r="J5433" t="s">
        <v>99</v>
      </c>
    </row>
    <row r="5434" spans="1:10" x14ac:dyDescent="0.2">
      <c r="A5434" s="6" t="s">
        <v>51</v>
      </c>
      <c r="B5434" s="6" t="s">
        <v>82</v>
      </c>
      <c r="C5434" s="6" t="s">
        <v>11</v>
      </c>
      <c r="D5434" s="6" t="s">
        <v>9</v>
      </c>
      <c r="E5434" s="6" t="s">
        <v>13</v>
      </c>
      <c r="F5434" s="6" t="s">
        <v>20</v>
      </c>
      <c r="G5434" s="36" t="s">
        <v>124</v>
      </c>
      <c r="H5434" s="6">
        <v>9.0800000000000006E-2</v>
      </c>
      <c r="I5434">
        <f t="shared" ca="1" si="84"/>
        <v>9.240000000000001E-2</v>
      </c>
      <c r="J5434" t="s">
        <v>99</v>
      </c>
    </row>
    <row r="5435" spans="1:10" x14ac:dyDescent="0.2">
      <c r="A5435" s="6" t="s">
        <v>51</v>
      </c>
      <c r="B5435" s="6" t="s">
        <v>82</v>
      </c>
      <c r="C5435" s="6" t="s">
        <v>11</v>
      </c>
      <c r="D5435" s="6" t="s">
        <v>9</v>
      </c>
      <c r="E5435" s="6" t="s">
        <v>13</v>
      </c>
      <c r="F5435" s="6" t="s">
        <v>21</v>
      </c>
      <c r="G5435" s="36" t="s">
        <v>104</v>
      </c>
      <c r="H5435" s="6">
        <v>9.4E-2</v>
      </c>
      <c r="I5435">
        <f t="shared" ca="1" si="84"/>
        <v>9.240000000000001E-2</v>
      </c>
      <c r="J5435" t="s">
        <v>99</v>
      </c>
    </row>
    <row r="5436" spans="1:10" x14ac:dyDescent="0.2">
      <c r="A5436" s="6" t="s">
        <v>51</v>
      </c>
      <c r="B5436" s="6" t="s">
        <v>82</v>
      </c>
      <c r="C5436" s="6" t="s">
        <v>11</v>
      </c>
      <c r="D5436" s="6" t="s">
        <v>9</v>
      </c>
      <c r="E5436" s="6" t="s">
        <v>13</v>
      </c>
      <c r="F5436" s="6" t="s">
        <v>22</v>
      </c>
      <c r="G5436" s="36" t="s">
        <v>104</v>
      </c>
      <c r="H5436" s="6">
        <v>9.9500000000000005E-2</v>
      </c>
      <c r="I5436">
        <f t="shared" ca="1" si="84"/>
        <v>9.9450000000000011E-2</v>
      </c>
      <c r="J5436" t="s">
        <v>99</v>
      </c>
    </row>
    <row r="5437" spans="1:10" x14ac:dyDescent="0.2">
      <c r="A5437" s="6" t="s">
        <v>51</v>
      </c>
      <c r="B5437" s="6" t="s">
        <v>82</v>
      </c>
      <c r="C5437" s="6" t="s">
        <v>11</v>
      </c>
      <c r="D5437" s="6" t="s">
        <v>9</v>
      </c>
      <c r="E5437" s="6" t="s">
        <v>13</v>
      </c>
      <c r="F5437" s="6" t="s">
        <v>23</v>
      </c>
      <c r="G5437" s="36" t="s">
        <v>105</v>
      </c>
      <c r="H5437" s="6">
        <v>9.9400000000000002E-2</v>
      </c>
      <c r="I5437">
        <f t="shared" ca="1" si="84"/>
        <v>9.9450000000000011E-2</v>
      </c>
      <c r="J5437" t="s">
        <v>99</v>
      </c>
    </row>
    <row r="5438" spans="1:10" x14ac:dyDescent="0.2">
      <c r="A5438" s="6" t="s">
        <v>51</v>
      </c>
      <c r="B5438" s="6" t="s">
        <v>82</v>
      </c>
      <c r="C5438" s="6" t="s">
        <v>11</v>
      </c>
      <c r="D5438" s="6" t="s">
        <v>9</v>
      </c>
      <c r="E5438" s="6" t="s">
        <v>13</v>
      </c>
      <c r="F5438" s="6" t="s">
        <v>24</v>
      </c>
      <c r="G5438" s="36" t="s">
        <v>105</v>
      </c>
      <c r="H5438" s="6">
        <v>0.1017</v>
      </c>
      <c r="I5438">
        <f t="shared" ca="1" si="84"/>
        <v>0.10014999999999999</v>
      </c>
      <c r="J5438" t="s">
        <v>99</v>
      </c>
    </row>
    <row r="5439" spans="1:10" x14ac:dyDescent="0.2">
      <c r="A5439" s="6" t="s">
        <v>51</v>
      </c>
      <c r="B5439" s="6" t="s">
        <v>82</v>
      </c>
      <c r="C5439" s="6" t="s">
        <v>11</v>
      </c>
      <c r="D5439" s="6" t="s">
        <v>9</v>
      </c>
      <c r="E5439" s="6" t="s">
        <v>13</v>
      </c>
      <c r="F5439" s="6" t="s">
        <v>25</v>
      </c>
      <c r="G5439" s="36" t="s">
        <v>106</v>
      </c>
      <c r="H5439" s="6">
        <v>9.8599999999999993E-2</v>
      </c>
      <c r="I5439">
        <f t="shared" ca="1" si="84"/>
        <v>0.10014999999999999</v>
      </c>
      <c r="J5439" t="s">
        <v>99</v>
      </c>
    </row>
    <row r="5440" spans="1:10" x14ac:dyDescent="0.2">
      <c r="A5440" s="6" t="s">
        <v>51</v>
      </c>
      <c r="B5440" s="6" t="s">
        <v>82</v>
      </c>
      <c r="C5440" s="6" t="s">
        <v>11</v>
      </c>
      <c r="D5440" s="6" t="s">
        <v>9</v>
      </c>
      <c r="E5440" s="6" t="s">
        <v>13</v>
      </c>
      <c r="F5440" s="6" t="s">
        <v>26</v>
      </c>
      <c r="G5440" s="36" t="s">
        <v>106</v>
      </c>
      <c r="H5440" s="6">
        <v>0.107</v>
      </c>
      <c r="I5440">
        <f t="shared" ca="1" si="84"/>
        <v>0.10605000000000001</v>
      </c>
      <c r="J5440" t="s">
        <v>99</v>
      </c>
    </row>
    <row r="5441" spans="1:10" x14ac:dyDescent="0.2">
      <c r="A5441" s="6" t="s">
        <v>51</v>
      </c>
      <c r="B5441" s="6" t="s">
        <v>82</v>
      </c>
      <c r="C5441" s="6" t="s">
        <v>11</v>
      </c>
      <c r="D5441" s="6" t="s">
        <v>9</v>
      </c>
      <c r="E5441" s="6" t="s">
        <v>13</v>
      </c>
      <c r="F5441" s="6" t="s">
        <v>27</v>
      </c>
      <c r="G5441" s="36" t="s">
        <v>107</v>
      </c>
      <c r="H5441" s="6">
        <v>0.1051</v>
      </c>
      <c r="I5441">
        <f t="shared" ca="1" si="84"/>
        <v>0.10605000000000001</v>
      </c>
      <c r="J5441" t="s">
        <v>99</v>
      </c>
    </row>
    <row r="5442" spans="1:10" x14ac:dyDescent="0.2">
      <c r="A5442" s="6" t="s">
        <v>51</v>
      </c>
      <c r="B5442" s="6" t="s">
        <v>82</v>
      </c>
      <c r="C5442" s="6" t="s">
        <v>11</v>
      </c>
      <c r="D5442" s="6" t="s">
        <v>9</v>
      </c>
      <c r="E5442" s="6" t="s">
        <v>13</v>
      </c>
      <c r="F5442" s="6" t="s">
        <v>28</v>
      </c>
      <c r="G5442" s="36" t="s">
        <v>107</v>
      </c>
      <c r="H5442" s="6">
        <v>0.1105</v>
      </c>
      <c r="I5442">
        <f t="shared" ref="I5442:I5505" ca="1" si="85">IF(ISEVEN(ROW(A5442)),AVERAGE(OFFSET(H$2:H$3,ROW()-ROW(A$2),)),I5441)</f>
        <v>0.10844999999999999</v>
      </c>
      <c r="J5442" t="s">
        <v>99</v>
      </c>
    </row>
    <row r="5443" spans="1:10" x14ac:dyDescent="0.2">
      <c r="A5443" s="6" t="s">
        <v>51</v>
      </c>
      <c r="B5443" s="6" t="s">
        <v>82</v>
      </c>
      <c r="C5443" s="6" t="s">
        <v>11</v>
      </c>
      <c r="D5443" s="6" t="s">
        <v>9</v>
      </c>
      <c r="E5443" s="6" t="s">
        <v>13</v>
      </c>
      <c r="F5443" s="6" t="s">
        <v>29</v>
      </c>
      <c r="G5443" s="36" t="s">
        <v>108</v>
      </c>
      <c r="H5443" s="6">
        <v>0.10639999999999999</v>
      </c>
      <c r="I5443">
        <f t="shared" ca="1" si="85"/>
        <v>0.10844999999999999</v>
      </c>
      <c r="J5443" t="s">
        <v>99</v>
      </c>
    </row>
    <row r="5444" spans="1:10" x14ac:dyDescent="0.2">
      <c r="A5444" s="6" t="s">
        <v>51</v>
      </c>
      <c r="B5444" s="6" t="s">
        <v>82</v>
      </c>
      <c r="C5444" s="6" t="s">
        <v>11</v>
      </c>
      <c r="D5444" s="6" t="s">
        <v>9</v>
      </c>
      <c r="E5444" s="6" t="s">
        <v>13</v>
      </c>
      <c r="F5444" s="6" t="s">
        <v>30</v>
      </c>
      <c r="G5444" s="36" t="s">
        <v>108</v>
      </c>
      <c r="H5444" s="6">
        <v>0.1164</v>
      </c>
      <c r="I5444">
        <f t="shared" ca="1" si="85"/>
        <v>0.11375</v>
      </c>
      <c r="J5444" t="s">
        <v>99</v>
      </c>
    </row>
    <row r="5445" spans="1:10" x14ac:dyDescent="0.2">
      <c r="A5445" s="6" t="s">
        <v>51</v>
      </c>
      <c r="B5445" s="6" t="s">
        <v>82</v>
      </c>
      <c r="C5445" s="6" t="s">
        <v>11</v>
      </c>
      <c r="D5445" s="6" t="s">
        <v>9</v>
      </c>
      <c r="E5445" s="6" t="s">
        <v>13</v>
      </c>
      <c r="F5445" s="6" t="s">
        <v>31</v>
      </c>
      <c r="G5445" s="36" t="s">
        <v>109</v>
      </c>
      <c r="H5445" s="6">
        <v>0.1111</v>
      </c>
      <c r="I5445">
        <f t="shared" ca="1" si="85"/>
        <v>0.11375</v>
      </c>
      <c r="J5445" t="s">
        <v>99</v>
      </c>
    </row>
    <row r="5446" spans="1:10" x14ac:dyDescent="0.2">
      <c r="A5446" s="6" t="s">
        <v>51</v>
      </c>
      <c r="B5446" s="6" t="s">
        <v>82</v>
      </c>
      <c r="C5446" s="6" t="s">
        <v>11</v>
      </c>
      <c r="D5446" s="6" t="s">
        <v>9</v>
      </c>
      <c r="E5446" s="6" t="s">
        <v>13</v>
      </c>
      <c r="F5446" s="6" t="s">
        <v>32</v>
      </c>
      <c r="G5446" s="36" t="s">
        <v>109</v>
      </c>
      <c r="H5446" s="6">
        <v>0.1113</v>
      </c>
      <c r="I5446">
        <f t="shared" ca="1" si="85"/>
        <v>0.11</v>
      </c>
      <c r="J5446" t="s">
        <v>99</v>
      </c>
    </row>
    <row r="5447" spans="1:10" x14ac:dyDescent="0.2">
      <c r="A5447" s="6" t="s">
        <v>51</v>
      </c>
      <c r="B5447" s="6" t="s">
        <v>82</v>
      </c>
      <c r="C5447" s="6" t="s">
        <v>11</v>
      </c>
      <c r="D5447" s="6" t="s">
        <v>9</v>
      </c>
      <c r="E5447" s="6" t="s">
        <v>13</v>
      </c>
      <c r="F5447" s="6" t="s">
        <v>33</v>
      </c>
      <c r="G5447" s="36" t="s">
        <v>110</v>
      </c>
      <c r="H5447" s="6">
        <v>0.1087</v>
      </c>
      <c r="I5447">
        <f t="shared" ca="1" si="85"/>
        <v>0.11</v>
      </c>
      <c r="J5447" t="s">
        <v>99</v>
      </c>
    </row>
    <row r="5448" spans="1:10" x14ac:dyDescent="0.2">
      <c r="A5448" s="6" t="s">
        <v>51</v>
      </c>
      <c r="B5448" s="6" t="s">
        <v>82</v>
      </c>
      <c r="C5448" s="6" t="s">
        <v>11</v>
      </c>
      <c r="D5448" s="6" t="s">
        <v>9</v>
      </c>
      <c r="E5448" s="6" t="s">
        <v>13</v>
      </c>
      <c r="F5448" s="6" t="s">
        <v>34</v>
      </c>
      <c r="G5448" s="36" t="s">
        <v>110</v>
      </c>
      <c r="H5448" s="6">
        <v>0.1106</v>
      </c>
      <c r="I5448">
        <f t="shared" ca="1" si="85"/>
        <v>0.10975</v>
      </c>
      <c r="J5448" t="s">
        <v>99</v>
      </c>
    </row>
    <row r="5449" spans="1:10" x14ac:dyDescent="0.2">
      <c r="A5449" s="6" t="s">
        <v>51</v>
      </c>
      <c r="B5449" s="6" t="s">
        <v>82</v>
      </c>
      <c r="C5449" s="6" t="s">
        <v>11</v>
      </c>
      <c r="D5449" s="6" t="s">
        <v>9</v>
      </c>
      <c r="E5449" s="6" t="s">
        <v>13</v>
      </c>
      <c r="F5449" s="6" t="s">
        <v>35</v>
      </c>
      <c r="G5449" s="36" t="s">
        <v>111</v>
      </c>
      <c r="H5449" s="6">
        <v>0.1089</v>
      </c>
      <c r="I5449">
        <f t="shared" ca="1" si="85"/>
        <v>0.10975</v>
      </c>
      <c r="J5449" t="s">
        <v>99</v>
      </c>
    </row>
    <row r="5450" spans="1:10" x14ac:dyDescent="0.2">
      <c r="A5450" s="6" t="s">
        <v>51</v>
      </c>
      <c r="B5450" s="6" t="s">
        <v>82</v>
      </c>
      <c r="C5450" s="6" t="s">
        <v>11</v>
      </c>
      <c r="D5450" s="6" t="s">
        <v>9</v>
      </c>
      <c r="E5450" s="6" t="s">
        <v>13</v>
      </c>
      <c r="F5450" s="6" t="s">
        <v>36</v>
      </c>
      <c r="G5450" s="36" t="s">
        <v>111</v>
      </c>
      <c r="H5450" s="6">
        <v>0.1132</v>
      </c>
      <c r="I5450">
        <f t="shared" ca="1" si="85"/>
        <v>0.1133</v>
      </c>
      <c r="J5450" t="s">
        <v>99</v>
      </c>
    </row>
    <row r="5451" spans="1:10" x14ac:dyDescent="0.2">
      <c r="A5451" s="6" t="s">
        <v>51</v>
      </c>
      <c r="B5451" s="6" t="s">
        <v>82</v>
      </c>
      <c r="C5451" s="6" t="s">
        <v>11</v>
      </c>
      <c r="D5451" s="6" t="s">
        <v>9</v>
      </c>
      <c r="E5451" s="6" t="s">
        <v>13</v>
      </c>
      <c r="F5451" s="6" t="s">
        <v>37</v>
      </c>
      <c r="G5451" s="36" t="s">
        <v>112</v>
      </c>
      <c r="H5451" s="6">
        <v>0.1134</v>
      </c>
      <c r="I5451">
        <f t="shared" ca="1" si="85"/>
        <v>0.1133</v>
      </c>
      <c r="J5451" t="s">
        <v>99</v>
      </c>
    </row>
    <row r="5452" spans="1:10" x14ac:dyDescent="0.2">
      <c r="A5452" s="6" t="s">
        <v>51</v>
      </c>
      <c r="B5452" s="6" t="s">
        <v>82</v>
      </c>
      <c r="C5452" s="6" t="s">
        <v>11</v>
      </c>
      <c r="D5452" s="6" t="s">
        <v>9</v>
      </c>
      <c r="E5452" s="6" t="s">
        <v>13</v>
      </c>
      <c r="F5452" s="6" t="s">
        <v>38</v>
      </c>
      <c r="G5452" s="36" t="s">
        <v>112</v>
      </c>
      <c r="H5452" s="6">
        <v>0.1168</v>
      </c>
      <c r="I5452">
        <f t="shared" ca="1" si="85"/>
        <v>0.1158</v>
      </c>
      <c r="J5452" t="s">
        <v>99</v>
      </c>
    </row>
    <row r="5453" spans="1:10" x14ac:dyDescent="0.2">
      <c r="A5453" s="6" t="s">
        <v>51</v>
      </c>
      <c r="B5453" s="6" t="s">
        <v>82</v>
      </c>
      <c r="C5453" s="6" t="s">
        <v>11</v>
      </c>
      <c r="D5453" s="6" t="s">
        <v>9</v>
      </c>
      <c r="E5453" s="6" t="s">
        <v>13</v>
      </c>
      <c r="F5453" s="6" t="s">
        <v>39</v>
      </c>
      <c r="G5453" s="36" t="s">
        <v>113</v>
      </c>
      <c r="H5453" s="6">
        <v>0.1148</v>
      </c>
      <c r="I5453">
        <f t="shared" ca="1" si="85"/>
        <v>0.1158</v>
      </c>
      <c r="J5453" t="s">
        <v>99</v>
      </c>
    </row>
    <row r="5454" spans="1:10" x14ac:dyDescent="0.2">
      <c r="A5454" s="6" t="s">
        <v>51</v>
      </c>
      <c r="B5454" s="6" t="s">
        <v>82</v>
      </c>
      <c r="C5454" s="6" t="s">
        <v>11</v>
      </c>
      <c r="D5454" s="6" t="s">
        <v>9</v>
      </c>
      <c r="E5454" s="6" t="s">
        <v>13</v>
      </c>
      <c r="F5454" s="6" t="s">
        <v>40</v>
      </c>
      <c r="G5454" s="36" t="s">
        <v>113</v>
      </c>
      <c r="H5454" s="6">
        <v>0.126</v>
      </c>
      <c r="I5454">
        <f t="shared" ca="1" si="85"/>
        <v>6.3E-2</v>
      </c>
      <c r="J5454" t="s">
        <v>99</v>
      </c>
    </row>
    <row r="5455" spans="1:10" x14ac:dyDescent="0.2">
      <c r="A5455" s="6" t="s">
        <v>51</v>
      </c>
      <c r="B5455" s="6" t="s">
        <v>82</v>
      </c>
      <c r="C5455" s="6" t="s">
        <v>11</v>
      </c>
      <c r="D5455" s="6" t="s">
        <v>9</v>
      </c>
      <c r="E5455" s="6" t="s">
        <v>13</v>
      </c>
      <c r="F5455" s="6" t="s">
        <v>41</v>
      </c>
      <c r="G5455" s="36" t="s">
        <v>141</v>
      </c>
      <c r="H5455" s="6">
        <v>0</v>
      </c>
      <c r="I5455">
        <f t="shared" ca="1" si="85"/>
        <v>6.3E-2</v>
      </c>
      <c r="J5455" t="s">
        <v>99</v>
      </c>
    </row>
    <row r="5456" spans="1:10" x14ac:dyDescent="0.2">
      <c r="A5456" s="6" t="s">
        <v>52</v>
      </c>
      <c r="B5456" s="6" t="s">
        <v>82</v>
      </c>
      <c r="C5456" s="6" t="s">
        <v>11</v>
      </c>
      <c r="D5456" s="6" t="s">
        <v>9</v>
      </c>
      <c r="E5456" s="6" t="s">
        <v>13</v>
      </c>
      <c r="F5456" s="6" t="s">
        <v>15</v>
      </c>
      <c r="G5456" s="36" t="s">
        <v>122</v>
      </c>
      <c r="H5456" s="6">
        <v>7.6100000000000001E-2</v>
      </c>
      <c r="I5456">
        <f t="shared" ca="1" si="85"/>
        <v>7.7699999999999991E-2</v>
      </c>
      <c r="J5456" t="s">
        <v>99</v>
      </c>
    </row>
    <row r="5457" spans="1:10" x14ac:dyDescent="0.2">
      <c r="A5457" s="6" t="s">
        <v>52</v>
      </c>
      <c r="B5457" s="6" t="s">
        <v>82</v>
      </c>
      <c r="C5457" s="6" t="s">
        <v>11</v>
      </c>
      <c r="D5457" s="6" t="s">
        <v>9</v>
      </c>
      <c r="E5457" s="6" t="s">
        <v>13</v>
      </c>
      <c r="F5457" s="6" t="s">
        <v>16</v>
      </c>
      <c r="G5457" s="36" t="s">
        <v>122</v>
      </c>
      <c r="H5457" s="6">
        <v>7.9299999999999995E-2</v>
      </c>
      <c r="I5457">
        <f t="shared" ca="1" si="85"/>
        <v>7.7699999999999991E-2</v>
      </c>
      <c r="J5457" t="s">
        <v>99</v>
      </c>
    </row>
    <row r="5458" spans="1:10" x14ac:dyDescent="0.2">
      <c r="A5458" s="6" t="s">
        <v>52</v>
      </c>
      <c r="B5458" s="6" t="s">
        <v>82</v>
      </c>
      <c r="C5458" s="6" t="s">
        <v>11</v>
      </c>
      <c r="D5458" s="6" t="s">
        <v>9</v>
      </c>
      <c r="E5458" s="6" t="s">
        <v>13</v>
      </c>
      <c r="F5458" s="6" t="s">
        <v>17</v>
      </c>
      <c r="G5458" s="36" t="s">
        <v>123</v>
      </c>
      <c r="H5458" s="6">
        <v>7.9799999999999996E-2</v>
      </c>
      <c r="I5458">
        <f t="shared" ca="1" si="85"/>
        <v>8.795E-2</v>
      </c>
      <c r="J5458" t="s">
        <v>99</v>
      </c>
    </row>
    <row r="5459" spans="1:10" x14ac:dyDescent="0.2">
      <c r="A5459" s="6" t="s">
        <v>52</v>
      </c>
      <c r="B5459" s="6" t="s">
        <v>82</v>
      </c>
      <c r="C5459" s="6" t="s">
        <v>11</v>
      </c>
      <c r="D5459" s="6" t="s">
        <v>9</v>
      </c>
      <c r="E5459" s="6" t="s">
        <v>13</v>
      </c>
      <c r="F5459" s="6" t="s">
        <v>18</v>
      </c>
      <c r="G5459" s="36" t="s">
        <v>123</v>
      </c>
      <c r="H5459" s="6">
        <v>9.6100000000000005E-2</v>
      </c>
      <c r="I5459">
        <f t="shared" ca="1" si="85"/>
        <v>8.795E-2</v>
      </c>
      <c r="J5459" t="s">
        <v>99</v>
      </c>
    </row>
    <row r="5460" spans="1:10" x14ac:dyDescent="0.2">
      <c r="A5460" s="6" t="s">
        <v>52</v>
      </c>
      <c r="B5460" s="6" t="s">
        <v>82</v>
      </c>
      <c r="C5460" s="6" t="s">
        <v>11</v>
      </c>
      <c r="D5460" s="6" t="s">
        <v>9</v>
      </c>
      <c r="E5460" s="6" t="s">
        <v>13</v>
      </c>
      <c r="F5460" s="6" t="s">
        <v>19</v>
      </c>
      <c r="G5460" s="36" t="s">
        <v>124</v>
      </c>
      <c r="H5460" s="6">
        <v>9.35E-2</v>
      </c>
      <c r="I5460">
        <f t="shared" ca="1" si="85"/>
        <v>9.3350000000000002E-2</v>
      </c>
      <c r="J5460" t="s">
        <v>99</v>
      </c>
    </row>
    <row r="5461" spans="1:10" x14ac:dyDescent="0.2">
      <c r="A5461" s="6" t="s">
        <v>52</v>
      </c>
      <c r="B5461" s="6" t="s">
        <v>82</v>
      </c>
      <c r="C5461" s="6" t="s">
        <v>11</v>
      </c>
      <c r="D5461" s="6" t="s">
        <v>9</v>
      </c>
      <c r="E5461" s="6" t="s">
        <v>13</v>
      </c>
      <c r="F5461" s="6" t="s">
        <v>20</v>
      </c>
      <c r="G5461" s="36" t="s">
        <v>124</v>
      </c>
      <c r="H5461" s="6">
        <v>9.3200000000000005E-2</v>
      </c>
      <c r="I5461">
        <f t="shared" ca="1" si="85"/>
        <v>9.3350000000000002E-2</v>
      </c>
      <c r="J5461" t="s">
        <v>99</v>
      </c>
    </row>
    <row r="5462" spans="1:10" x14ac:dyDescent="0.2">
      <c r="A5462" s="6" t="s">
        <v>52</v>
      </c>
      <c r="B5462" s="6" t="s">
        <v>82</v>
      </c>
      <c r="C5462" s="6" t="s">
        <v>11</v>
      </c>
      <c r="D5462" s="6" t="s">
        <v>9</v>
      </c>
      <c r="E5462" s="6" t="s">
        <v>13</v>
      </c>
      <c r="F5462" s="6" t="s">
        <v>21</v>
      </c>
      <c r="G5462" s="36" t="s">
        <v>104</v>
      </c>
      <c r="H5462" s="6">
        <v>9.3399999999999997E-2</v>
      </c>
      <c r="I5462">
        <f t="shared" ca="1" si="85"/>
        <v>9.3200000000000005E-2</v>
      </c>
      <c r="J5462" t="s">
        <v>99</v>
      </c>
    </row>
    <row r="5463" spans="1:10" x14ac:dyDescent="0.2">
      <c r="A5463" s="6" t="s">
        <v>52</v>
      </c>
      <c r="B5463" s="6" t="s">
        <v>82</v>
      </c>
      <c r="C5463" s="6" t="s">
        <v>11</v>
      </c>
      <c r="D5463" s="6" t="s">
        <v>9</v>
      </c>
      <c r="E5463" s="6" t="s">
        <v>13</v>
      </c>
      <c r="F5463" s="6" t="s">
        <v>22</v>
      </c>
      <c r="G5463" s="36" t="s">
        <v>104</v>
      </c>
      <c r="H5463" s="6">
        <v>9.2999999999999999E-2</v>
      </c>
      <c r="I5463">
        <f t="shared" ca="1" si="85"/>
        <v>9.3200000000000005E-2</v>
      </c>
      <c r="J5463" t="s">
        <v>99</v>
      </c>
    </row>
    <row r="5464" spans="1:10" x14ac:dyDescent="0.2">
      <c r="A5464" s="6" t="s">
        <v>52</v>
      </c>
      <c r="B5464" s="6" t="s">
        <v>82</v>
      </c>
      <c r="C5464" s="6" t="s">
        <v>11</v>
      </c>
      <c r="D5464" s="6" t="s">
        <v>9</v>
      </c>
      <c r="E5464" s="6" t="s">
        <v>13</v>
      </c>
      <c r="F5464" s="6" t="s">
        <v>23</v>
      </c>
      <c r="G5464" s="36" t="s">
        <v>105</v>
      </c>
      <c r="H5464" s="6">
        <v>9.1800000000000007E-2</v>
      </c>
      <c r="I5464">
        <f t="shared" ca="1" si="85"/>
        <v>9.215000000000001E-2</v>
      </c>
      <c r="J5464" t="s">
        <v>99</v>
      </c>
    </row>
    <row r="5465" spans="1:10" x14ac:dyDescent="0.2">
      <c r="A5465" s="6" t="s">
        <v>52</v>
      </c>
      <c r="B5465" s="6" t="s">
        <v>82</v>
      </c>
      <c r="C5465" s="6" t="s">
        <v>11</v>
      </c>
      <c r="D5465" s="6" t="s">
        <v>9</v>
      </c>
      <c r="E5465" s="6" t="s">
        <v>13</v>
      </c>
      <c r="F5465" s="6" t="s">
        <v>24</v>
      </c>
      <c r="G5465" s="36" t="s">
        <v>105</v>
      </c>
      <c r="H5465" s="6">
        <v>9.2499999999999999E-2</v>
      </c>
      <c r="I5465">
        <f t="shared" ca="1" si="85"/>
        <v>9.215000000000001E-2</v>
      </c>
      <c r="J5465" t="s">
        <v>99</v>
      </c>
    </row>
    <row r="5466" spans="1:10" x14ac:dyDescent="0.2">
      <c r="A5466" s="6" t="s">
        <v>52</v>
      </c>
      <c r="B5466" s="6" t="s">
        <v>82</v>
      </c>
      <c r="C5466" s="6" t="s">
        <v>11</v>
      </c>
      <c r="D5466" s="6" t="s">
        <v>9</v>
      </c>
      <c r="E5466" s="6" t="s">
        <v>13</v>
      </c>
      <c r="F5466" s="6" t="s">
        <v>25</v>
      </c>
      <c r="G5466" s="36" t="s">
        <v>106</v>
      </c>
      <c r="H5466" s="6">
        <v>9.6500000000000002E-2</v>
      </c>
      <c r="I5466">
        <f t="shared" ca="1" si="85"/>
        <v>0.10325000000000001</v>
      </c>
      <c r="J5466" t="s">
        <v>99</v>
      </c>
    </row>
    <row r="5467" spans="1:10" x14ac:dyDescent="0.2">
      <c r="A5467" s="6" t="s">
        <v>52</v>
      </c>
      <c r="B5467" s="6" t="s">
        <v>82</v>
      </c>
      <c r="C5467" s="6" t="s">
        <v>11</v>
      </c>
      <c r="D5467" s="6" t="s">
        <v>9</v>
      </c>
      <c r="E5467" s="6" t="s">
        <v>13</v>
      </c>
      <c r="F5467" s="6" t="s">
        <v>26</v>
      </c>
      <c r="G5467" s="36" t="s">
        <v>106</v>
      </c>
      <c r="H5467" s="6">
        <v>0.11</v>
      </c>
      <c r="I5467">
        <f t="shared" ca="1" si="85"/>
        <v>0.10325000000000001</v>
      </c>
      <c r="J5467" t="s">
        <v>99</v>
      </c>
    </row>
    <row r="5468" spans="1:10" x14ac:dyDescent="0.2">
      <c r="A5468" s="6" t="s">
        <v>52</v>
      </c>
      <c r="B5468" s="6" t="s">
        <v>82</v>
      </c>
      <c r="C5468" s="6" t="s">
        <v>11</v>
      </c>
      <c r="D5468" s="6" t="s">
        <v>9</v>
      </c>
      <c r="E5468" s="6" t="s">
        <v>13</v>
      </c>
      <c r="F5468" s="6" t="s">
        <v>27</v>
      </c>
      <c r="G5468" s="36" t="s">
        <v>107</v>
      </c>
      <c r="H5468" s="6">
        <v>0.1091</v>
      </c>
      <c r="I5468">
        <f t="shared" ca="1" si="85"/>
        <v>0.10755000000000001</v>
      </c>
      <c r="J5468" t="s">
        <v>99</v>
      </c>
    </row>
    <row r="5469" spans="1:10" x14ac:dyDescent="0.2">
      <c r="A5469" s="6" t="s">
        <v>52</v>
      </c>
      <c r="B5469" s="6" t="s">
        <v>82</v>
      </c>
      <c r="C5469" s="6" t="s">
        <v>11</v>
      </c>
      <c r="D5469" s="6" t="s">
        <v>9</v>
      </c>
      <c r="E5469" s="6" t="s">
        <v>13</v>
      </c>
      <c r="F5469" s="6" t="s">
        <v>28</v>
      </c>
      <c r="G5469" s="36" t="s">
        <v>107</v>
      </c>
      <c r="H5469" s="6">
        <v>0.106</v>
      </c>
      <c r="I5469">
        <f t="shared" ca="1" si="85"/>
        <v>0.10755000000000001</v>
      </c>
      <c r="J5469" t="s">
        <v>99</v>
      </c>
    </row>
    <row r="5470" spans="1:10" x14ac:dyDescent="0.2">
      <c r="A5470" s="6" t="s">
        <v>52</v>
      </c>
      <c r="B5470" s="6" t="s">
        <v>82</v>
      </c>
      <c r="C5470" s="6" t="s">
        <v>11</v>
      </c>
      <c r="D5470" s="6" t="s">
        <v>9</v>
      </c>
      <c r="E5470" s="6" t="s">
        <v>13</v>
      </c>
      <c r="F5470" s="6" t="s">
        <v>29</v>
      </c>
      <c r="G5470" s="36" t="s">
        <v>108</v>
      </c>
      <c r="H5470" s="6">
        <v>0.1004</v>
      </c>
      <c r="I5470">
        <f t="shared" ca="1" si="85"/>
        <v>0.10085</v>
      </c>
      <c r="J5470" t="s">
        <v>99</v>
      </c>
    </row>
    <row r="5471" spans="1:10" x14ac:dyDescent="0.2">
      <c r="A5471" s="6" t="s">
        <v>52</v>
      </c>
      <c r="B5471" s="6" t="s">
        <v>82</v>
      </c>
      <c r="C5471" s="6" t="s">
        <v>11</v>
      </c>
      <c r="D5471" s="6" t="s">
        <v>9</v>
      </c>
      <c r="E5471" s="6" t="s">
        <v>13</v>
      </c>
      <c r="F5471" s="6" t="s">
        <v>30</v>
      </c>
      <c r="G5471" s="36" t="s">
        <v>108</v>
      </c>
      <c r="H5471" s="6">
        <v>0.1013</v>
      </c>
      <c r="I5471">
        <f t="shared" ca="1" si="85"/>
        <v>0.10085</v>
      </c>
      <c r="J5471" t="s">
        <v>99</v>
      </c>
    </row>
    <row r="5472" spans="1:10" x14ac:dyDescent="0.2">
      <c r="A5472" s="6" t="s">
        <v>52</v>
      </c>
      <c r="B5472" s="6" t="s">
        <v>82</v>
      </c>
      <c r="C5472" s="6" t="s">
        <v>11</v>
      </c>
      <c r="D5472" s="6" t="s">
        <v>9</v>
      </c>
      <c r="E5472" s="6" t="s">
        <v>13</v>
      </c>
      <c r="F5472" s="6" t="s">
        <v>31</v>
      </c>
      <c r="G5472" s="36" t="s">
        <v>109</v>
      </c>
      <c r="H5472" s="6">
        <v>0.1008</v>
      </c>
      <c r="I5472">
        <f t="shared" ca="1" si="85"/>
        <v>0.10055</v>
      </c>
      <c r="J5472" t="s">
        <v>99</v>
      </c>
    </row>
    <row r="5473" spans="1:10" x14ac:dyDescent="0.2">
      <c r="A5473" s="6" t="s">
        <v>52</v>
      </c>
      <c r="B5473" s="6" t="s">
        <v>82</v>
      </c>
      <c r="C5473" s="6" t="s">
        <v>11</v>
      </c>
      <c r="D5473" s="6" t="s">
        <v>9</v>
      </c>
      <c r="E5473" s="6" t="s">
        <v>13</v>
      </c>
      <c r="F5473" s="6" t="s">
        <v>32</v>
      </c>
      <c r="G5473" s="36" t="s">
        <v>109</v>
      </c>
      <c r="H5473" s="6">
        <v>0.1003</v>
      </c>
      <c r="I5473">
        <f t="shared" ca="1" si="85"/>
        <v>0.10055</v>
      </c>
      <c r="J5473" t="s">
        <v>99</v>
      </c>
    </row>
    <row r="5474" spans="1:10" x14ac:dyDescent="0.2">
      <c r="A5474" s="6" t="s">
        <v>52</v>
      </c>
      <c r="B5474" s="6" t="s">
        <v>82</v>
      </c>
      <c r="C5474" s="6" t="s">
        <v>11</v>
      </c>
      <c r="D5474" s="6" t="s">
        <v>9</v>
      </c>
      <c r="E5474" s="6" t="s">
        <v>13</v>
      </c>
      <c r="F5474" s="6" t="s">
        <v>33</v>
      </c>
      <c r="G5474" s="36" t="s">
        <v>110</v>
      </c>
      <c r="H5474" s="6">
        <v>0.1002</v>
      </c>
      <c r="I5474">
        <f t="shared" ca="1" si="85"/>
        <v>0.10100000000000001</v>
      </c>
      <c r="J5474" t="s">
        <v>99</v>
      </c>
    </row>
    <row r="5475" spans="1:10" x14ac:dyDescent="0.2">
      <c r="A5475" s="6" t="s">
        <v>52</v>
      </c>
      <c r="B5475" s="6" t="s">
        <v>82</v>
      </c>
      <c r="C5475" s="6" t="s">
        <v>11</v>
      </c>
      <c r="D5475" s="6" t="s">
        <v>9</v>
      </c>
      <c r="E5475" s="6" t="s">
        <v>13</v>
      </c>
      <c r="F5475" s="6" t="s">
        <v>34</v>
      </c>
      <c r="G5475" s="36" t="s">
        <v>110</v>
      </c>
      <c r="H5475" s="6">
        <v>0.1018</v>
      </c>
      <c r="I5475">
        <f t="shared" ca="1" si="85"/>
        <v>0.10100000000000001</v>
      </c>
      <c r="J5475" t="s">
        <v>99</v>
      </c>
    </row>
    <row r="5476" spans="1:10" x14ac:dyDescent="0.2">
      <c r="A5476" s="6" t="s">
        <v>52</v>
      </c>
      <c r="B5476" s="6" t="s">
        <v>82</v>
      </c>
      <c r="C5476" s="6" t="s">
        <v>11</v>
      </c>
      <c r="D5476" s="6" t="s">
        <v>9</v>
      </c>
      <c r="E5476" s="6" t="s">
        <v>13</v>
      </c>
      <c r="F5476" s="6" t="s">
        <v>35</v>
      </c>
      <c r="G5476" s="36" t="s">
        <v>111</v>
      </c>
      <c r="H5476" s="6">
        <v>0.1011</v>
      </c>
      <c r="I5476">
        <f t="shared" ca="1" si="85"/>
        <v>0.10114999999999999</v>
      </c>
      <c r="J5476" t="s">
        <v>99</v>
      </c>
    </row>
    <row r="5477" spans="1:10" x14ac:dyDescent="0.2">
      <c r="A5477" s="6" t="s">
        <v>52</v>
      </c>
      <c r="B5477" s="6" t="s">
        <v>82</v>
      </c>
      <c r="C5477" s="6" t="s">
        <v>11</v>
      </c>
      <c r="D5477" s="6" t="s">
        <v>9</v>
      </c>
      <c r="E5477" s="6" t="s">
        <v>13</v>
      </c>
      <c r="F5477" s="6" t="s">
        <v>36</v>
      </c>
      <c r="G5477" s="36" t="s">
        <v>111</v>
      </c>
      <c r="H5477" s="6">
        <v>0.1012</v>
      </c>
      <c r="I5477">
        <f t="shared" ca="1" si="85"/>
        <v>0.10114999999999999</v>
      </c>
      <c r="J5477" t="s">
        <v>99</v>
      </c>
    </row>
    <row r="5478" spans="1:10" x14ac:dyDescent="0.2">
      <c r="A5478" s="6" t="s">
        <v>52</v>
      </c>
      <c r="B5478" s="6" t="s">
        <v>82</v>
      </c>
      <c r="C5478" s="6" t="s">
        <v>11</v>
      </c>
      <c r="D5478" s="6" t="s">
        <v>9</v>
      </c>
      <c r="E5478" s="6" t="s">
        <v>13</v>
      </c>
      <c r="F5478" s="6" t="s">
        <v>37</v>
      </c>
      <c r="G5478" s="36" t="s">
        <v>112</v>
      </c>
      <c r="H5478" s="6">
        <v>0.10199999999999999</v>
      </c>
      <c r="I5478">
        <f t="shared" ca="1" si="85"/>
        <v>0.10239999999999999</v>
      </c>
      <c r="J5478" t="s">
        <v>99</v>
      </c>
    </row>
    <row r="5479" spans="1:10" x14ac:dyDescent="0.2">
      <c r="A5479" s="6" t="s">
        <v>52</v>
      </c>
      <c r="B5479" s="6" t="s">
        <v>82</v>
      </c>
      <c r="C5479" s="6" t="s">
        <v>11</v>
      </c>
      <c r="D5479" s="6" t="s">
        <v>9</v>
      </c>
      <c r="E5479" s="6" t="s">
        <v>13</v>
      </c>
      <c r="F5479" s="6" t="s">
        <v>38</v>
      </c>
      <c r="G5479" s="36" t="s">
        <v>112</v>
      </c>
      <c r="H5479" s="6">
        <v>0.1028</v>
      </c>
      <c r="I5479">
        <f t="shared" ca="1" si="85"/>
        <v>0.10239999999999999</v>
      </c>
      <c r="J5479" t="s">
        <v>99</v>
      </c>
    </row>
    <row r="5480" spans="1:10" x14ac:dyDescent="0.2">
      <c r="A5480" s="6" t="s">
        <v>52</v>
      </c>
      <c r="B5480" s="6" t="s">
        <v>82</v>
      </c>
      <c r="C5480" s="6" t="s">
        <v>11</v>
      </c>
      <c r="D5480" s="6" t="s">
        <v>9</v>
      </c>
      <c r="E5480" s="6" t="s">
        <v>13</v>
      </c>
      <c r="F5480" s="6" t="s">
        <v>39</v>
      </c>
      <c r="G5480" s="36" t="s">
        <v>113</v>
      </c>
      <c r="H5480" s="6">
        <v>0.1028</v>
      </c>
      <c r="I5480">
        <f t="shared" ca="1" si="85"/>
        <v>0.10289999999999999</v>
      </c>
      <c r="J5480" t="s">
        <v>99</v>
      </c>
    </row>
    <row r="5481" spans="1:10" x14ac:dyDescent="0.2">
      <c r="A5481" s="6" t="s">
        <v>52</v>
      </c>
      <c r="B5481" s="6" t="s">
        <v>82</v>
      </c>
      <c r="C5481" s="6" t="s">
        <v>11</v>
      </c>
      <c r="D5481" s="6" t="s">
        <v>9</v>
      </c>
      <c r="E5481" s="6" t="s">
        <v>13</v>
      </c>
      <c r="F5481" s="6" t="s">
        <v>40</v>
      </c>
      <c r="G5481" s="36" t="s">
        <v>113</v>
      </c>
      <c r="H5481" s="6">
        <v>0.10299999999999999</v>
      </c>
      <c r="I5481">
        <f t="shared" ca="1" si="85"/>
        <v>0.10289999999999999</v>
      </c>
      <c r="J5481" t="s">
        <v>99</v>
      </c>
    </row>
    <row r="5482" spans="1:10" x14ac:dyDescent="0.2">
      <c r="A5482" s="6" t="s">
        <v>52</v>
      </c>
      <c r="B5482" s="6" t="s">
        <v>82</v>
      </c>
      <c r="C5482" s="6" t="s">
        <v>11</v>
      </c>
      <c r="D5482" s="6" t="s">
        <v>9</v>
      </c>
      <c r="E5482" s="6" t="s">
        <v>13</v>
      </c>
      <c r="F5482" s="6" t="s">
        <v>41</v>
      </c>
      <c r="G5482" s="36" t="s">
        <v>141</v>
      </c>
      <c r="H5482" s="6">
        <v>0</v>
      </c>
      <c r="I5482">
        <f t="shared" ca="1" si="85"/>
        <v>0</v>
      </c>
      <c r="J5482" t="s">
        <v>99</v>
      </c>
    </row>
    <row r="5483" spans="1:10" x14ac:dyDescent="0.2">
      <c r="A5483" s="6" t="s">
        <v>53</v>
      </c>
      <c r="B5483" s="6" t="s">
        <v>82</v>
      </c>
      <c r="C5483" s="6" t="s">
        <v>11</v>
      </c>
      <c r="D5483" s="6" t="s">
        <v>9</v>
      </c>
      <c r="E5483" s="6" t="s">
        <v>13</v>
      </c>
      <c r="F5483" s="6" t="s">
        <v>15</v>
      </c>
      <c r="G5483" s="36" t="s">
        <v>122</v>
      </c>
      <c r="H5483" s="6">
        <v>0</v>
      </c>
      <c r="I5483">
        <f t="shared" ca="1" si="85"/>
        <v>0</v>
      </c>
      <c r="J5483" t="s">
        <v>99</v>
      </c>
    </row>
    <row r="5484" spans="1:10" x14ac:dyDescent="0.2">
      <c r="A5484" s="6" t="s">
        <v>53</v>
      </c>
      <c r="B5484" s="6" t="s">
        <v>82</v>
      </c>
      <c r="C5484" s="6" t="s">
        <v>11</v>
      </c>
      <c r="D5484" s="6" t="s">
        <v>9</v>
      </c>
      <c r="E5484" s="6" t="s">
        <v>13</v>
      </c>
      <c r="F5484" s="6" t="s">
        <v>16</v>
      </c>
      <c r="G5484" s="36" t="s">
        <v>122</v>
      </c>
      <c r="H5484" s="6">
        <v>0</v>
      </c>
      <c r="I5484">
        <f t="shared" ca="1" si="85"/>
        <v>0</v>
      </c>
      <c r="J5484" t="s">
        <v>99</v>
      </c>
    </row>
    <row r="5485" spans="1:10" x14ac:dyDescent="0.2">
      <c r="A5485" s="6" t="s">
        <v>53</v>
      </c>
      <c r="B5485" s="6" t="s">
        <v>82</v>
      </c>
      <c r="C5485" s="6" t="s">
        <v>11</v>
      </c>
      <c r="D5485" s="6" t="s">
        <v>9</v>
      </c>
      <c r="E5485" s="6" t="s">
        <v>13</v>
      </c>
      <c r="F5485" s="6" t="s">
        <v>17</v>
      </c>
      <c r="G5485" s="36" t="s">
        <v>123</v>
      </c>
      <c r="H5485" s="6">
        <v>0</v>
      </c>
      <c r="I5485">
        <f t="shared" ca="1" si="85"/>
        <v>0</v>
      </c>
      <c r="J5485" t="s">
        <v>99</v>
      </c>
    </row>
    <row r="5486" spans="1:10" x14ac:dyDescent="0.2">
      <c r="A5486" s="6" t="s">
        <v>53</v>
      </c>
      <c r="B5486" s="6" t="s">
        <v>82</v>
      </c>
      <c r="C5486" s="6" t="s">
        <v>11</v>
      </c>
      <c r="D5486" s="6" t="s">
        <v>9</v>
      </c>
      <c r="E5486" s="6" t="s">
        <v>13</v>
      </c>
      <c r="F5486" s="6" t="s">
        <v>18</v>
      </c>
      <c r="G5486" s="36" t="s">
        <v>123</v>
      </c>
      <c r="H5486" s="6">
        <v>0</v>
      </c>
      <c r="I5486">
        <f t="shared" ca="1" si="85"/>
        <v>0</v>
      </c>
      <c r="J5486" t="s">
        <v>99</v>
      </c>
    </row>
    <row r="5487" spans="1:10" x14ac:dyDescent="0.2">
      <c r="A5487" s="6" t="s">
        <v>53</v>
      </c>
      <c r="B5487" s="6" t="s">
        <v>82</v>
      </c>
      <c r="C5487" s="6" t="s">
        <v>11</v>
      </c>
      <c r="D5487" s="6" t="s">
        <v>9</v>
      </c>
      <c r="E5487" s="6" t="s">
        <v>13</v>
      </c>
      <c r="F5487" s="6" t="s">
        <v>19</v>
      </c>
      <c r="G5487" s="36" t="s">
        <v>124</v>
      </c>
      <c r="H5487" s="6">
        <v>0</v>
      </c>
      <c r="I5487">
        <f t="shared" ca="1" si="85"/>
        <v>0</v>
      </c>
      <c r="J5487" t="s">
        <v>99</v>
      </c>
    </row>
    <row r="5488" spans="1:10" x14ac:dyDescent="0.2">
      <c r="A5488" s="6" t="s">
        <v>53</v>
      </c>
      <c r="B5488" s="6" t="s">
        <v>82</v>
      </c>
      <c r="C5488" s="6" t="s">
        <v>11</v>
      </c>
      <c r="D5488" s="6" t="s">
        <v>9</v>
      </c>
      <c r="E5488" s="6" t="s">
        <v>13</v>
      </c>
      <c r="F5488" s="6" t="s">
        <v>20</v>
      </c>
      <c r="G5488" s="36" t="s">
        <v>124</v>
      </c>
      <c r="H5488" s="6">
        <v>0</v>
      </c>
      <c r="I5488">
        <f t="shared" ca="1" si="85"/>
        <v>0</v>
      </c>
      <c r="J5488" t="s">
        <v>99</v>
      </c>
    </row>
    <row r="5489" spans="1:10" x14ac:dyDescent="0.2">
      <c r="A5489" s="6" t="s">
        <v>53</v>
      </c>
      <c r="B5489" s="6" t="s">
        <v>82</v>
      </c>
      <c r="C5489" s="6" t="s">
        <v>11</v>
      </c>
      <c r="D5489" s="6" t="s">
        <v>9</v>
      </c>
      <c r="E5489" s="6" t="s">
        <v>13</v>
      </c>
      <c r="F5489" s="6" t="s">
        <v>21</v>
      </c>
      <c r="G5489" s="36" t="s">
        <v>104</v>
      </c>
      <c r="H5489" s="6">
        <v>0</v>
      </c>
      <c r="I5489">
        <f t="shared" ca="1" si="85"/>
        <v>0</v>
      </c>
      <c r="J5489" t="s">
        <v>99</v>
      </c>
    </row>
    <row r="5490" spans="1:10" x14ac:dyDescent="0.2">
      <c r="A5490" s="6" t="s">
        <v>53</v>
      </c>
      <c r="B5490" s="6" t="s">
        <v>82</v>
      </c>
      <c r="C5490" s="6" t="s">
        <v>11</v>
      </c>
      <c r="D5490" s="6" t="s">
        <v>9</v>
      </c>
      <c r="E5490" s="6" t="s">
        <v>13</v>
      </c>
      <c r="F5490" s="6" t="s">
        <v>22</v>
      </c>
      <c r="G5490" s="36" t="s">
        <v>104</v>
      </c>
      <c r="H5490" s="6">
        <v>0.13869999999999999</v>
      </c>
      <c r="I5490">
        <f t="shared" ca="1" si="85"/>
        <v>0.13919999999999999</v>
      </c>
      <c r="J5490" t="s">
        <v>99</v>
      </c>
    </row>
    <row r="5491" spans="1:10" x14ac:dyDescent="0.2">
      <c r="A5491" s="6" t="s">
        <v>53</v>
      </c>
      <c r="B5491" s="6" t="s">
        <v>82</v>
      </c>
      <c r="C5491" s="6" t="s">
        <v>11</v>
      </c>
      <c r="D5491" s="6" t="s">
        <v>9</v>
      </c>
      <c r="E5491" s="6" t="s">
        <v>13</v>
      </c>
      <c r="F5491" s="6" t="s">
        <v>23</v>
      </c>
      <c r="G5491" s="36" t="s">
        <v>105</v>
      </c>
      <c r="H5491" s="6">
        <v>0.13969999999999999</v>
      </c>
      <c r="I5491">
        <f t="shared" ca="1" si="85"/>
        <v>0.13919999999999999</v>
      </c>
      <c r="J5491" t="s">
        <v>99</v>
      </c>
    </row>
    <row r="5492" spans="1:10" x14ac:dyDescent="0.2">
      <c r="A5492" s="6" t="s">
        <v>53</v>
      </c>
      <c r="B5492" s="6" t="s">
        <v>82</v>
      </c>
      <c r="C5492" s="6" t="s">
        <v>11</v>
      </c>
      <c r="D5492" s="6" t="s">
        <v>9</v>
      </c>
      <c r="E5492" s="6" t="s">
        <v>13</v>
      </c>
      <c r="F5492" s="6" t="s">
        <v>24</v>
      </c>
      <c r="G5492" s="36" t="s">
        <v>105</v>
      </c>
      <c r="H5492" s="6">
        <v>0.14119999999999999</v>
      </c>
      <c r="I5492">
        <f t="shared" ca="1" si="85"/>
        <v>0.14284999999999998</v>
      </c>
      <c r="J5492" t="s">
        <v>99</v>
      </c>
    </row>
    <row r="5493" spans="1:10" x14ac:dyDescent="0.2">
      <c r="A5493" s="6" t="s">
        <v>53</v>
      </c>
      <c r="B5493" s="6" t="s">
        <v>82</v>
      </c>
      <c r="C5493" s="6" t="s">
        <v>11</v>
      </c>
      <c r="D5493" s="6" t="s">
        <v>9</v>
      </c>
      <c r="E5493" s="6" t="s">
        <v>13</v>
      </c>
      <c r="F5493" s="6" t="s">
        <v>25</v>
      </c>
      <c r="G5493" s="36" t="s">
        <v>106</v>
      </c>
      <c r="H5493" s="6">
        <v>0.14449999999999999</v>
      </c>
      <c r="I5493">
        <f t="shared" ca="1" si="85"/>
        <v>0.14284999999999998</v>
      </c>
      <c r="J5493" t="s">
        <v>99</v>
      </c>
    </row>
    <row r="5494" spans="1:10" x14ac:dyDescent="0.2">
      <c r="A5494" s="6" t="s">
        <v>53</v>
      </c>
      <c r="B5494" s="6" t="s">
        <v>82</v>
      </c>
      <c r="C5494" s="6" t="s">
        <v>11</v>
      </c>
      <c r="D5494" s="6" t="s">
        <v>9</v>
      </c>
      <c r="E5494" s="6" t="s">
        <v>13</v>
      </c>
      <c r="F5494" s="6" t="s">
        <v>26</v>
      </c>
      <c r="G5494" s="36" t="s">
        <v>106</v>
      </c>
      <c r="H5494" s="6">
        <v>0.1525</v>
      </c>
      <c r="I5494">
        <f t="shared" ca="1" si="85"/>
        <v>0.15115000000000001</v>
      </c>
      <c r="J5494" t="s">
        <v>99</v>
      </c>
    </row>
    <row r="5495" spans="1:10" x14ac:dyDescent="0.2">
      <c r="A5495" s="6" t="s">
        <v>53</v>
      </c>
      <c r="B5495" s="6" t="s">
        <v>82</v>
      </c>
      <c r="C5495" s="6" t="s">
        <v>11</v>
      </c>
      <c r="D5495" s="6" t="s">
        <v>9</v>
      </c>
      <c r="E5495" s="6" t="s">
        <v>13</v>
      </c>
      <c r="F5495" s="6" t="s">
        <v>27</v>
      </c>
      <c r="G5495" s="36" t="s">
        <v>107</v>
      </c>
      <c r="H5495" s="6">
        <v>0.14979999999999999</v>
      </c>
      <c r="I5495">
        <f t="shared" ca="1" si="85"/>
        <v>0.15115000000000001</v>
      </c>
      <c r="J5495" t="s">
        <v>99</v>
      </c>
    </row>
    <row r="5496" spans="1:10" x14ac:dyDescent="0.2">
      <c r="A5496" s="6" t="s">
        <v>53</v>
      </c>
      <c r="B5496" s="6" t="s">
        <v>82</v>
      </c>
      <c r="C5496" s="6" t="s">
        <v>11</v>
      </c>
      <c r="D5496" s="6" t="s">
        <v>9</v>
      </c>
      <c r="E5496" s="6" t="s">
        <v>13</v>
      </c>
      <c r="F5496" s="6" t="s">
        <v>28</v>
      </c>
      <c r="G5496" s="36" t="s">
        <v>107</v>
      </c>
      <c r="H5496" s="6">
        <v>0.15010000000000001</v>
      </c>
      <c r="I5496">
        <f t="shared" ca="1" si="85"/>
        <v>0.15200000000000002</v>
      </c>
      <c r="J5496" t="s">
        <v>99</v>
      </c>
    </row>
    <row r="5497" spans="1:10" x14ac:dyDescent="0.2">
      <c r="A5497" s="6" t="s">
        <v>53</v>
      </c>
      <c r="B5497" s="6" t="s">
        <v>82</v>
      </c>
      <c r="C5497" s="6" t="s">
        <v>11</v>
      </c>
      <c r="D5497" s="6" t="s">
        <v>9</v>
      </c>
      <c r="E5497" s="6" t="s">
        <v>13</v>
      </c>
      <c r="F5497" s="6" t="s">
        <v>29</v>
      </c>
      <c r="G5497" s="36" t="s">
        <v>108</v>
      </c>
      <c r="H5497" s="6">
        <v>0.15390000000000001</v>
      </c>
      <c r="I5497">
        <f t="shared" ca="1" si="85"/>
        <v>0.15200000000000002</v>
      </c>
      <c r="J5497" t="s">
        <v>99</v>
      </c>
    </row>
    <row r="5498" spans="1:10" x14ac:dyDescent="0.2">
      <c r="A5498" s="6" t="s">
        <v>53</v>
      </c>
      <c r="B5498" s="6" t="s">
        <v>82</v>
      </c>
      <c r="C5498" s="6" t="s">
        <v>11</v>
      </c>
      <c r="D5498" s="6" t="s">
        <v>9</v>
      </c>
      <c r="E5498" s="6" t="s">
        <v>13</v>
      </c>
      <c r="F5498" s="6" t="s">
        <v>30</v>
      </c>
      <c r="G5498" s="36" t="s">
        <v>108</v>
      </c>
      <c r="H5498" s="6">
        <v>0.14680000000000001</v>
      </c>
      <c r="I5498">
        <f t="shared" ca="1" si="85"/>
        <v>0.14874999999999999</v>
      </c>
      <c r="J5498" t="s">
        <v>99</v>
      </c>
    </row>
    <row r="5499" spans="1:10" x14ac:dyDescent="0.2">
      <c r="A5499" s="6" t="s">
        <v>53</v>
      </c>
      <c r="B5499" s="6" t="s">
        <v>82</v>
      </c>
      <c r="C5499" s="6" t="s">
        <v>11</v>
      </c>
      <c r="D5499" s="6" t="s">
        <v>9</v>
      </c>
      <c r="E5499" s="6" t="s">
        <v>13</v>
      </c>
      <c r="F5499" s="6" t="s">
        <v>31</v>
      </c>
      <c r="G5499" s="36" t="s">
        <v>109</v>
      </c>
      <c r="H5499" s="6">
        <v>0.1507</v>
      </c>
      <c r="I5499">
        <f t="shared" ca="1" si="85"/>
        <v>0.14874999999999999</v>
      </c>
      <c r="J5499" t="s">
        <v>99</v>
      </c>
    </row>
    <row r="5500" spans="1:10" x14ac:dyDescent="0.2">
      <c r="A5500" s="6" t="s">
        <v>53</v>
      </c>
      <c r="B5500" s="6" t="s">
        <v>82</v>
      </c>
      <c r="C5500" s="6" t="s">
        <v>11</v>
      </c>
      <c r="D5500" s="6" t="s">
        <v>9</v>
      </c>
      <c r="E5500" s="6" t="s">
        <v>13</v>
      </c>
      <c r="F5500" s="6" t="s">
        <v>32</v>
      </c>
      <c r="G5500" s="36" t="s">
        <v>109</v>
      </c>
      <c r="H5500" s="6">
        <v>0.1479</v>
      </c>
      <c r="I5500">
        <f t="shared" ca="1" si="85"/>
        <v>0.14274999999999999</v>
      </c>
      <c r="J5500" t="s">
        <v>99</v>
      </c>
    </row>
    <row r="5501" spans="1:10" x14ac:dyDescent="0.2">
      <c r="A5501" s="6" t="s">
        <v>53</v>
      </c>
      <c r="B5501" s="6" t="s">
        <v>82</v>
      </c>
      <c r="C5501" s="6" t="s">
        <v>11</v>
      </c>
      <c r="D5501" s="6" t="s">
        <v>9</v>
      </c>
      <c r="E5501" s="6" t="s">
        <v>13</v>
      </c>
      <c r="F5501" s="6" t="s">
        <v>33</v>
      </c>
      <c r="G5501" s="36" t="s">
        <v>110</v>
      </c>
      <c r="H5501" s="6">
        <v>0.1376</v>
      </c>
      <c r="I5501">
        <f t="shared" ca="1" si="85"/>
        <v>0.14274999999999999</v>
      </c>
      <c r="J5501" t="s">
        <v>99</v>
      </c>
    </row>
    <row r="5502" spans="1:10" x14ac:dyDescent="0.2">
      <c r="A5502" s="6" t="s">
        <v>53</v>
      </c>
      <c r="B5502" s="6" t="s">
        <v>82</v>
      </c>
      <c r="C5502" s="6" t="s">
        <v>11</v>
      </c>
      <c r="D5502" s="6" t="s">
        <v>9</v>
      </c>
      <c r="E5502" s="6" t="s">
        <v>13</v>
      </c>
      <c r="F5502" s="6" t="s">
        <v>34</v>
      </c>
      <c r="G5502" s="36" t="s">
        <v>110</v>
      </c>
      <c r="H5502" s="6">
        <v>0.13420000000000001</v>
      </c>
      <c r="I5502">
        <f t="shared" ca="1" si="85"/>
        <v>0.13320000000000001</v>
      </c>
      <c r="J5502" t="s">
        <v>99</v>
      </c>
    </row>
    <row r="5503" spans="1:10" x14ac:dyDescent="0.2">
      <c r="A5503" s="6" t="s">
        <v>53</v>
      </c>
      <c r="B5503" s="6" t="s">
        <v>82</v>
      </c>
      <c r="C5503" s="6" t="s">
        <v>11</v>
      </c>
      <c r="D5503" s="6" t="s">
        <v>9</v>
      </c>
      <c r="E5503" s="6" t="s">
        <v>13</v>
      </c>
      <c r="F5503" s="6" t="s">
        <v>35</v>
      </c>
      <c r="G5503" s="36" t="s">
        <v>111</v>
      </c>
      <c r="H5503" s="6">
        <v>0.13220000000000001</v>
      </c>
      <c r="I5503">
        <f t="shared" ca="1" si="85"/>
        <v>0.13320000000000001</v>
      </c>
      <c r="J5503" t="s">
        <v>99</v>
      </c>
    </row>
    <row r="5504" spans="1:10" x14ac:dyDescent="0.2">
      <c r="A5504" s="6" t="s">
        <v>53</v>
      </c>
      <c r="B5504" s="6" t="s">
        <v>82</v>
      </c>
      <c r="C5504" s="6" t="s">
        <v>11</v>
      </c>
      <c r="D5504" s="6" t="s">
        <v>9</v>
      </c>
      <c r="E5504" s="6" t="s">
        <v>13</v>
      </c>
      <c r="F5504" s="6" t="s">
        <v>36</v>
      </c>
      <c r="G5504" s="36" t="s">
        <v>111</v>
      </c>
      <c r="H5504" s="6">
        <v>0.1326</v>
      </c>
      <c r="I5504">
        <f t="shared" ca="1" si="85"/>
        <v>0.13055</v>
      </c>
      <c r="J5504" t="s">
        <v>99</v>
      </c>
    </row>
    <row r="5505" spans="1:10" x14ac:dyDescent="0.2">
      <c r="A5505" s="6" t="s">
        <v>53</v>
      </c>
      <c r="B5505" s="6" t="s">
        <v>82</v>
      </c>
      <c r="C5505" s="6" t="s">
        <v>11</v>
      </c>
      <c r="D5505" s="6" t="s">
        <v>9</v>
      </c>
      <c r="E5505" s="6" t="s">
        <v>13</v>
      </c>
      <c r="F5505" s="6" t="s">
        <v>37</v>
      </c>
      <c r="G5505" s="36" t="s">
        <v>112</v>
      </c>
      <c r="H5505" s="6">
        <v>0.1285</v>
      </c>
      <c r="I5505">
        <f t="shared" ca="1" si="85"/>
        <v>0.13055</v>
      </c>
      <c r="J5505" t="s">
        <v>99</v>
      </c>
    </row>
    <row r="5506" spans="1:10" x14ac:dyDescent="0.2">
      <c r="A5506" s="6" t="s">
        <v>53</v>
      </c>
      <c r="B5506" s="6" t="s">
        <v>82</v>
      </c>
      <c r="C5506" s="6" t="s">
        <v>11</v>
      </c>
      <c r="D5506" s="6" t="s">
        <v>9</v>
      </c>
      <c r="E5506" s="6" t="s">
        <v>13</v>
      </c>
      <c r="F5506" s="6" t="s">
        <v>38</v>
      </c>
      <c r="G5506" s="36" t="s">
        <v>112</v>
      </c>
      <c r="H5506" s="6">
        <v>0.1416</v>
      </c>
      <c r="I5506">
        <f t="shared" ref="I5506:I5569" ca="1" si="86">IF(ISEVEN(ROW(A5506)),AVERAGE(OFFSET(H$2:H$3,ROW()-ROW(A$2),)),I5505)</f>
        <v>0.1424</v>
      </c>
      <c r="J5506" t="s">
        <v>99</v>
      </c>
    </row>
    <row r="5507" spans="1:10" x14ac:dyDescent="0.2">
      <c r="A5507" s="6" t="s">
        <v>53</v>
      </c>
      <c r="B5507" s="6" t="s">
        <v>82</v>
      </c>
      <c r="C5507" s="6" t="s">
        <v>11</v>
      </c>
      <c r="D5507" s="6" t="s">
        <v>9</v>
      </c>
      <c r="E5507" s="6" t="s">
        <v>13</v>
      </c>
      <c r="F5507" s="6" t="s">
        <v>39</v>
      </c>
      <c r="G5507" s="36" t="s">
        <v>113</v>
      </c>
      <c r="H5507" s="6">
        <v>0.14319999999999999</v>
      </c>
      <c r="I5507">
        <f t="shared" ca="1" si="86"/>
        <v>0.1424</v>
      </c>
      <c r="J5507" t="s">
        <v>99</v>
      </c>
    </row>
    <row r="5508" spans="1:10" x14ac:dyDescent="0.2">
      <c r="A5508" s="6" t="s">
        <v>53</v>
      </c>
      <c r="B5508" s="6" t="s">
        <v>82</v>
      </c>
      <c r="C5508" s="6" t="s">
        <v>11</v>
      </c>
      <c r="D5508" s="6" t="s">
        <v>9</v>
      </c>
      <c r="E5508" s="6" t="s">
        <v>13</v>
      </c>
      <c r="F5508" s="6" t="s">
        <v>40</v>
      </c>
      <c r="G5508" s="36" t="s">
        <v>113</v>
      </c>
      <c r="H5508" s="6">
        <v>0.14269999999999999</v>
      </c>
      <c r="I5508">
        <f t="shared" ca="1" si="86"/>
        <v>7.1349999999999997E-2</v>
      </c>
      <c r="J5508" t="s">
        <v>99</v>
      </c>
    </row>
    <row r="5509" spans="1:10" x14ac:dyDescent="0.2">
      <c r="A5509" s="6" t="s">
        <v>53</v>
      </c>
      <c r="B5509" s="6" t="s">
        <v>82</v>
      </c>
      <c r="C5509" s="6" t="s">
        <v>11</v>
      </c>
      <c r="D5509" s="6" t="s">
        <v>9</v>
      </c>
      <c r="E5509" s="6" t="s">
        <v>13</v>
      </c>
      <c r="F5509" s="6" t="s">
        <v>41</v>
      </c>
      <c r="G5509" s="36" t="s">
        <v>141</v>
      </c>
      <c r="H5509" s="6">
        <v>0</v>
      </c>
      <c r="I5509">
        <f t="shared" ca="1" si="86"/>
        <v>7.1349999999999997E-2</v>
      </c>
      <c r="J5509" t="s">
        <v>99</v>
      </c>
    </row>
    <row r="5510" spans="1:10" x14ac:dyDescent="0.2">
      <c r="A5510" s="6" t="s">
        <v>54</v>
      </c>
      <c r="B5510" s="6" t="s">
        <v>82</v>
      </c>
      <c r="C5510" s="6" t="s">
        <v>11</v>
      </c>
      <c r="D5510" s="6" t="s">
        <v>9</v>
      </c>
      <c r="E5510" s="6" t="s">
        <v>13</v>
      </c>
      <c r="F5510" s="6" t="s">
        <v>15</v>
      </c>
      <c r="G5510" s="36" t="s">
        <v>122</v>
      </c>
      <c r="H5510" s="6">
        <v>0</v>
      </c>
      <c r="I5510">
        <f t="shared" ca="1" si="86"/>
        <v>6.7449999999999996E-2</v>
      </c>
      <c r="J5510" t="s">
        <v>99</v>
      </c>
    </row>
    <row r="5511" spans="1:10" x14ac:dyDescent="0.2">
      <c r="A5511" s="6" t="s">
        <v>54</v>
      </c>
      <c r="B5511" s="6" t="s">
        <v>82</v>
      </c>
      <c r="C5511" s="6" t="s">
        <v>11</v>
      </c>
      <c r="D5511" s="6" t="s">
        <v>9</v>
      </c>
      <c r="E5511" s="6" t="s">
        <v>13</v>
      </c>
      <c r="F5511" s="6" t="s">
        <v>16</v>
      </c>
      <c r="G5511" s="36" t="s">
        <v>122</v>
      </c>
      <c r="H5511" s="6">
        <v>0.13489999999999999</v>
      </c>
      <c r="I5511">
        <f t="shared" ca="1" si="86"/>
        <v>6.7449999999999996E-2</v>
      </c>
      <c r="J5511" t="s">
        <v>99</v>
      </c>
    </row>
    <row r="5512" spans="1:10" x14ac:dyDescent="0.2">
      <c r="A5512" s="6" t="s">
        <v>54</v>
      </c>
      <c r="B5512" s="6" t="s">
        <v>82</v>
      </c>
      <c r="C5512" s="6" t="s">
        <v>11</v>
      </c>
      <c r="D5512" s="6" t="s">
        <v>9</v>
      </c>
      <c r="E5512" s="6" t="s">
        <v>13</v>
      </c>
      <c r="F5512" s="6" t="s">
        <v>17</v>
      </c>
      <c r="G5512" s="36" t="s">
        <v>123</v>
      </c>
      <c r="H5512" s="6">
        <v>0.15279999999999999</v>
      </c>
      <c r="I5512">
        <f t="shared" ca="1" si="86"/>
        <v>0.1641</v>
      </c>
      <c r="J5512" t="s">
        <v>99</v>
      </c>
    </row>
    <row r="5513" spans="1:10" x14ac:dyDescent="0.2">
      <c r="A5513" s="6" t="s">
        <v>54</v>
      </c>
      <c r="B5513" s="6" t="s">
        <v>82</v>
      </c>
      <c r="C5513" s="6" t="s">
        <v>11</v>
      </c>
      <c r="D5513" s="6" t="s">
        <v>9</v>
      </c>
      <c r="E5513" s="6" t="s">
        <v>13</v>
      </c>
      <c r="F5513" s="6" t="s">
        <v>18</v>
      </c>
      <c r="G5513" s="36" t="s">
        <v>123</v>
      </c>
      <c r="H5513" s="6">
        <v>0.1754</v>
      </c>
      <c r="I5513">
        <f t="shared" ca="1" si="86"/>
        <v>0.1641</v>
      </c>
      <c r="J5513" t="s">
        <v>99</v>
      </c>
    </row>
    <row r="5514" spans="1:10" x14ac:dyDescent="0.2">
      <c r="A5514" s="6" t="s">
        <v>54</v>
      </c>
      <c r="B5514" s="6" t="s">
        <v>82</v>
      </c>
      <c r="C5514" s="6" t="s">
        <v>11</v>
      </c>
      <c r="D5514" s="6" t="s">
        <v>9</v>
      </c>
      <c r="E5514" s="6" t="s">
        <v>13</v>
      </c>
      <c r="F5514" s="6" t="s">
        <v>19</v>
      </c>
      <c r="G5514" s="36" t="s">
        <v>124</v>
      </c>
      <c r="H5514" s="6">
        <v>0.1336</v>
      </c>
      <c r="I5514">
        <f t="shared" ca="1" si="86"/>
        <v>0.13724999999999998</v>
      </c>
      <c r="J5514" t="s">
        <v>99</v>
      </c>
    </row>
    <row r="5515" spans="1:10" x14ac:dyDescent="0.2">
      <c r="A5515" s="6" t="s">
        <v>54</v>
      </c>
      <c r="B5515" s="6" t="s">
        <v>82</v>
      </c>
      <c r="C5515" s="6" t="s">
        <v>11</v>
      </c>
      <c r="D5515" s="6" t="s">
        <v>9</v>
      </c>
      <c r="E5515" s="6" t="s">
        <v>13</v>
      </c>
      <c r="F5515" s="6" t="s">
        <v>20</v>
      </c>
      <c r="G5515" s="36" t="s">
        <v>124</v>
      </c>
      <c r="H5515" s="6">
        <v>0.1409</v>
      </c>
      <c r="I5515">
        <f t="shared" ca="1" si="86"/>
        <v>0.13724999999999998</v>
      </c>
      <c r="J5515" t="s">
        <v>99</v>
      </c>
    </row>
    <row r="5516" spans="1:10" x14ac:dyDescent="0.2">
      <c r="A5516" s="6" t="s">
        <v>54</v>
      </c>
      <c r="B5516" s="6" t="s">
        <v>82</v>
      </c>
      <c r="C5516" s="6" t="s">
        <v>11</v>
      </c>
      <c r="D5516" s="6" t="s">
        <v>9</v>
      </c>
      <c r="E5516" s="6" t="s">
        <v>13</v>
      </c>
      <c r="F5516" s="6" t="s">
        <v>21</v>
      </c>
      <c r="G5516" s="36" t="s">
        <v>104</v>
      </c>
      <c r="H5516" s="6">
        <v>0.15970000000000001</v>
      </c>
      <c r="I5516">
        <f t="shared" ca="1" si="86"/>
        <v>0.16435</v>
      </c>
      <c r="J5516" t="s">
        <v>99</v>
      </c>
    </row>
    <row r="5517" spans="1:10" x14ac:dyDescent="0.2">
      <c r="A5517" s="6" t="s">
        <v>54</v>
      </c>
      <c r="B5517" s="6" t="s">
        <v>82</v>
      </c>
      <c r="C5517" s="6" t="s">
        <v>11</v>
      </c>
      <c r="D5517" s="6" t="s">
        <v>9</v>
      </c>
      <c r="E5517" s="6" t="s">
        <v>13</v>
      </c>
      <c r="F5517" s="6" t="s">
        <v>22</v>
      </c>
      <c r="G5517" s="36" t="s">
        <v>104</v>
      </c>
      <c r="H5517" s="6">
        <v>0.16900000000000001</v>
      </c>
      <c r="I5517">
        <f t="shared" ca="1" si="86"/>
        <v>0.16435</v>
      </c>
      <c r="J5517" t="s">
        <v>99</v>
      </c>
    </row>
    <row r="5518" spans="1:10" x14ac:dyDescent="0.2">
      <c r="A5518" s="6" t="s">
        <v>54</v>
      </c>
      <c r="B5518" s="6" t="s">
        <v>82</v>
      </c>
      <c r="C5518" s="6" t="s">
        <v>11</v>
      </c>
      <c r="D5518" s="6" t="s">
        <v>9</v>
      </c>
      <c r="E5518" s="6" t="s">
        <v>13</v>
      </c>
      <c r="F5518" s="6" t="s">
        <v>23</v>
      </c>
      <c r="G5518" s="36" t="s">
        <v>105</v>
      </c>
      <c r="H5518" s="6">
        <v>0.1731</v>
      </c>
      <c r="I5518">
        <f t="shared" ca="1" si="86"/>
        <v>0.1883</v>
      </c>
      <c r="J5518" t="s">
        <v>99</v>
      </c>
    </row>
    <row r="5519" spans="1:10" x14ac:dyDescent="0.2">
      <c r="A5519" s="6" t="s">
        <v>54</v>
      </c>
      <c r="B5519" s="6" t="s">
        <v>82</v>
      </c>
      <c r="C5519" s="6" t="s">
        <v>11</v>
      </c>
      <c r="D5519" s="6" t="s">
        <v>9</v>
      </c>
      <c r="E5519" s="6" t="s">
        <v>13</v>
      </c>
      <c r="F5519" s="6" t="s">
        <v>24</v>
      </c>
      <c r="G5519" s="36" t="s">
        <v>105</v>
      </c>
      <c r="H5519" s="6">
        <v>0.20349999999999999</v>
      </c>
      <c r="I5519">
        <f t="shared" ca="1" si="86"/>
        <v>0.1883</v>
      </c>
      <c r="J5519" t="s">
        <v>99</v>
      </c>
    </row>
    <row r="5520" spans="1:10" x14ac:dyDescent="0.2">
      <c r="A5520" s="6" t="s">
        <v>54</v>
      </c>
      <c r="B5520" s="6" t="s">
        <v>82</v>
      </c>
      <c r="C5520" s="6" t="s">
        <v>11</v>
      </c>
      <c r="D5520" s="6" t="s">
        <v>9</v>
      </c>
      <c r="E5520" s="6" t="s">
        <v>13</v>
      </c>
      <c r="F5520" s="6" t="s">
        <v>25</v>
      </c>
      <c r="G5520" s="36" t="s">
        <v>106</v>
      </c>
      <c r="H5520" s="6">
        <v>0.23380000000000001</v>
      </c>
      <c r="I5520">
        <f t="shared" ca="1" si="86"/>
        <v>0.23760000000000001</v>
      </c>
      <c r="J5520" t="s">
        <v>99</v>
      </c>
    </row>
    <row r="5521" spans="1:10" x14ac:dyDescent="0.2">
      <c r="A5521" s="6" t="s">
        <v>54</v>
      </c>
      <c r="B5521" s="6" t="s">
        <v>82</v>
      </c>
      <c r="C5521" s="6" t="s">
        <v>11</v>
      </c>
      <c r="D5521" s="6" t="s">
        <v>9</v>
      </c>
      <c r="E5521" s="6" t="s">
        <v>13</v>
      </c>
      <c r="F5521" s="6" t="s">
        <v>26</v>
      </c>
      <c r="G5521" s="36" t="s">
        <v>106</v>
      </c>
      <c r="H5521" s="6">
        <v>0.2414</v>
      </c>
      <c r="I5521">
        <f t="shared" ca="1" si="86"/>
        <v>0.23760000000000001</v>
      </c>
      <c r="J5521" t="s">
        <v>99</v>
      </c>
    </row>
    <row r="5522" spans="1:10" x14ac:dyDescent="0.2">
      <c r="A5522" s="6" t="s">
        <v>54</v>
      </c>
      <c r="B5522" s="6" t="s">
        <v>82</v>
      </c>
      <c r="C5522" s="6" t="s">
        <v>11</v>
      </c>
      <c r="D5522" s="6" t="s">
        <v>9</v>
      </c>
      <c r="E5522" s="6" t="s">
        <v>13</v>
      </c>
      <c r="F5522" s="6" t="s">
        <v>27</v>
      </c>
      <c r="G5522" s="36" t="s">
        <v>107</v>
      </c>
      <c r="H5522" s="6">
        <v>0.22770000000000001</v>
      </c>
      <c r="I5522">
        <f t="shared" ca="1" si="86"/>
        <v>0.21525</v>
      </c>
      <c r="J5522" t="s">
        <v>99</v>
      </c>
    </row>
    <row r="5523" spans="1:10" x14ac:dyDescent="0.2">
      <c r="A5523" s="6" t="s">
        <v>54</v>
      </c>
      <c r="B5523" s="6" t="s">
        <v>82</v>
      </c>
      <c r="C5523" s="6" t="s">
        <v>11</v>
      </c>
      <c r="D5523" s="6" t="s">
        <v>9</v>
      </c>
      <c r="E5523" s="6" t="s">
        <v>13</v>
      </c>
      <c r="F5523" s="6" t="s">
        <v>28</v>
      </c>
      <c r="G5523" s="36" t="s">
        <v>107</v>
      </c>
      <c r="H5523" s="6">
        <v>0.20280000000000001</v>
      </c>
      <c r="I5523">
        <f t="shared" ca="1" si="86"/>
        <v>0.21525</v>
      </c>
      <c r="J5523" t="s">
        <v>99</v>
      </c>
    </row>
    <row r="5524" spans="1:10" x14ac:dyDescent="0.2">
      <c r="A5524" s="6" t="s">
        <v>54</v>
      </c>
      <c r="B5524" s="6" t="s">
        <v>82</v>
      </c>
      <c r="C5524" s="6" t="s">
        <v>11</v>
      </c>
      <c r="D5524" s="6" t="s">
        <v>9</v>
      </c>
      <c r="E5524" s="6" t="s">
        <v>13</v>
      </c>
      <c r="F5524" s="6" t="s">
        <v>29</v>
      </c>
      <c r="G5524" s="36" t="s">
        <v>108</v>
      </c>
      <c r="H5524" s="6">
        <v>0.18609999999999999</v>
      </c>
      <c r="I5524">
        <f t="shared" ca="1" si="86"/>
        <v>0.1888</v>
      </c>
      <c r="J5524" t="s">
        <v>99</v>
      </c>
    </row>
    <row r="5525" spans="1:10" x14ac:dyDescent="0.2">
      <c r="A5525" s="6" t="s">
        <v>54</v>
      </c>
      <c r="B5525" s="6" t="s">
        <v>82</v>
      </c>
      <c r="C5525" s="6" t="s">
        <v>11</v>
      </c>
      <c r="D5525" s="6" t="s">
        <v>9</v>
      </c>
      <c r="E5525" s="6" t="s">
        <v>13</v>
      </c>
      <c r="F5525" s="6" t="s">
        <v>30</v>
      </c>
      <c r="G5525" s="36" t="s">
        <v>108</v>
      </c>
      <c r="H5525" s="6">
        <v>0.1915</v>
      </c>
      <c r="I5525">
        <f t="shared" ca="1" si="86"/>
        <v>0.1888</v>
      </c>
      <c r="J5525" t="s">
        <v>99</v>
      </c>
    </row>
    <row r="5526" spans="1:10" x14ac:dyDescent="0.2">
      <c r="A5526" s="6" t="s">
        <v>54</v>
      </c>
      <c r="B5526" s="6" t="s">
        <v>82</v>
      </c>
      <c r="C5526" s="6" t="s">
        <v>11</v>
      </c>
      <c r="D5526" s="6" t="s">
        <v>9</v>
      </c>
      <c r="E5526" s="6" t="s">
        <v>13</v>
      </c>
      <c r="F5526" s="6" t="s">
        <v>31</v>
      </c>
      <c r="G5526" s="36" t="s">
        <v>109</v>
      </c>
      <c r="H5526" s="6">
        <v>0.15740000000000001</v>
      </c>
      <c r="I5526">
        <f t="shared" ca="1" si="86"/>
        <v>0.15185000000000001</v>
      </c>
      <c r="J5526" t="s">
        <v>99</v>
      </c>
    </row>
    <row r="5527" spans="1:10" x14ac:dyDescent="0.2">
      <c r="A5527" s="6" t="s">
        <v>54</v>
      </c>
      <c r="B5527" s="6" t="s">
        <v>82</v>
      </c>
      <c r="C5527" s="6" t="s">
        <v>11</v>
      </c>
      <c r="D5527" s="6" t="s">
        <v>9</v>
      </c>
      <c r="E5527" s="6" t="s">
        <v>13</v>
      </c>
      <c r="F5527" s="6" t="s">
        <v>32</v>
      </c>
      <c r="G5527" s="36" t="s">
        <v>109</v>
      </c>
      <c r="H5527" s="6">
        <v>0.14630000000000001</v>
      </c>
      <c r="I5527">
        <f t="shared" ca="1" si="86"/>
        <v>0.15185000000000001</v>
      </c>
      <c r="J5527" t="s">
        <v>99</v>
      </c>
    </row>
    <row r="5528" spans="1:10" x14ac:dyDescent="0.2">
      <c r="A5528" s="6" t="s">
        <v>54</v>
      </c>
      <c r="B5528" s="6" t="s">
        <v>82</v>
      </c>
      <c r="C5528" s="6" t="s">
        <v>11</v>
      </c>
      <c r="D5528" s="6" t="s">
        <v>9</v>
      </c>
      <c r="E5528" s="6" t="s">
        <v>13</v>
      </c>
      <c r="F5528" s="6" t="s">
        <v>33</v>
      </c>
      <c r="G5528" s="36" t="s">
        <v>110</v>
      </c>
      <c r="H5528" s="6">
        <v>0.11940000000000001</v>
      </c>
      <c r="I5528">
        <f t="shared" ca="1" si="86"/>
        <v>0.12395</v>
      </c>
      <c r="J5528" t="s">
        <v>99</v>
      </c>
    </row>
    <row r="5529" spans="1:10" x14ac:dyDescent="0.2">
      <c r="A5529" s="6" t="s">
        <v>54</v>
      </c>
      <c r="B5529" s="6" t="s">
        <v>82</v>
      </c>
      <c r="C5529" s="6" t="s">
        <v>11</v>
      </c>
      <c r="D5529" s="6" t="s">
        <v>9</v>
      </c>
      <c r="E5529" s="6" t="s">
        <v>13</v>
      </c>
      <c r="F5529" s="6" t="s">
        <v>34</v>
      </c>
      <c r="G5529" s="36" t="s">
        <v>110</v>
      </c>
      <c r="H5529" s="6">
        <v>0.1285</v>
      </c>
      <c r="I5529">
        <f t="shared" ca="1" si="86"/>
        <v>0.12395</v>
      </c>
      <c r="J5529" t="s">
        <v>99</v>
      </c>
    </row>
    <row r="5530" spans="1:10" x14ac:dyDescent="0.2">
      <c r="A5530" s="6" t="s">
        <v>54</v>
      </c>
      <c r="B5530" s="6" t="s">
        <v>82</v>
      </c>
      <c r="C5530" s="6" t="s">
        <v>11</v>
      </c>
      <c r="D5530" s="6" t="s">
        <v>9</v>
      </c>
      <c r="E5530" s="6" t="s">
        <v>13</v>
      </c>
      <c r="F5530" s="6" t="s">
        <v>35</v>
      </c>
      <c r="G5530" s="36" t="s">
        <v>111</v>
      </c>
      <c r="H5530" s="6">
        <v>0.1454</v>
      </c>
      <c r="I5530">
        <f t="shared" ca="1" si="86"/>
        <v>0.14369999999999999</v>
      </c>
      <c r="J5530" t="s">
        <v>99</v>
      </c>
    </row>
    <row r="5531" spans="1:10" x14ac:dyDescent="0.2">
      <c r="A5531" s="6" t="s">
        <v>54</v>
      </c>
      <c r="B5531" s="6" t="s">
        <v>82</v>
      </c>
      <c r="C5531" s="6" t="s">
        <v>11</v>
      </c>
      <c r="D5531" s="6" t="s">
        <v>9</v>
      </c>
      <c r="E5531" s="6" t="s">
        <v>13</v>
      </c>
      <c r="F5531" s="6" t="s">
        <v>36</v>
      </c>
      <c r="G5531" s="36" t="s">
        <v>111</v>
      </c>
      <c r="H5531" s="6">
        <v>0.14199999999999999</v>
      </c>
      <c r="I5531">
        <f t="shared" ca="1" si="86"/>
        <v>0.14369999999999999</v>
      </c>
      <c r="J5531" t="s">
        <v>99</v>
      </c>
    </row>
    <row r="5532" spans="1:10" x14ac:dyDescent="0.2">
      <c r="A5532" s="6" t="s">
        <v>54</v>
      </c>
      <c r="B5532" s="6" t="s">
        <v>82</v>
      </c>
      <c r="C5532" s="6" t="s">
        <v>11</v>
      </c>
      <c r="D5532" s="6" t="s">
        <v>9</v>
      </c>
      <c r="E5532" s="6" t="s">
        <v>13</v>
      </c>
      <c r="F5532" s="6" t="s">
        <v>37</v>
      </c>
      <c r="G5532" s="36" t="s">
        <v>112</v>
      </c>
      <c r="H5532" s="6">
        <v>0.14449999999999999</v>
      </c>
      <c r="I5532">
        <f t="shared" ca="1" si="86"/>
        <v>0.15949999999999998</v>
      </c>
      <c r="J5532" t="s">
        <v>99</v>
      </c>
    </row>
    <row r="5533" spans="1:10" x14ac:dyDescent="0.2">
      <c r="A5533" s="6" t="s">
        <v>54</v>
      </c>
      <c r="B5533" s="6" t="s">
        <v>82</v>
      </c>
      <c r="C5533" s="6" t="s">
        <v>11</v>
      </c>
      <c r="D5533" s="6" t="s">
        <v>9</v>
      </c>
      <c r="E5533" s="6" t="s">
        <v>13</v>
      </c>
      <c r="F5533" s="6" t="s">
        <v>38</v>
      </c>
      <c r="G5533" s="36" t="s">
        <v>112</v>
      </c>
      <c r="H5533" s="6">
        <v>0.17449999999999999</v>
      </c>
      <c r="I5533">
        <f t="shared" ca="1" si="86"/>
        <v>0.15949999999999998</v>
      </c>
      <c r="J5533" t="s">
        <v>99</v>
      </c>
    </row>
    <row r="5534" spans="1:10" x14ac:dyDescent="0.2">
      <c r="A5534" s="6" t="s">
        <v>54</v>
      </c>
      <c r="B5534" s="6" t="s">
        <v>82</v>
      </c>
      <c r="C5534" s="6" t="s">
        <v>11</v>
      </c>
      <c r="D5534" s="6" t="s">
        <v>9</v>
      </c>
      <c r="E5534" s="6" t="s">
        <v>13</v>
      </c>
      <c r="F5534" s="6" t="s">
        <v>39</v>
      </c>
      <c r="G5534" s="36" t="s">
        <v>113</v>
      </c>
      <c r="H5534" s="6">
        <v>0.1545</v>
      </c>
      <c r="I5534">
        <f t="shared" ca="1" si="86"/>
        <v>0.15604999999999999</v>
      </c>
      <c r="J5534" t="s">
        <v>99</v>
      </c>
    </row>
    <row r="5535" spans="1:10" x14ac:dyDescent="0.2">
      <c r="A5535" s="6" t="s">
        <v>54</v>
      </c>
      <c r="B5535" s="6" t="s">
        <v>82</v>
      </c>
      <c r="C5535" s="6" t="s">
        <v>11</v>
      </c>
      <c r="D5535" s="6" t="s">
        <v>9</v>
      </c>
      <c r="E5535" s="6" t="s">
        <v>13</v>
      </c>
      <c r="F5535" s="6" t="s">
        <v>40</v>
      </c>
      <c r="G5535" s="36" t="s">
        <v>113</v>
      </c>
      <c r="H5535" s="6">
        <v>0.15759999999999999</v>
      </c>
      <c r="I5535">
        <f t="shared" ca="1" si="86"/>
        <v>0.15604999999999999</v>
      </c>
      <c r="J5535" t="s">
        <v>99</v>
      </c>
    </row>
    <row r="5536" spans="1:10" x14ac:dyDescent="0.2">
      <c r="A5536" s="6" t="s">
        <v>54</v>
      </c>
      <c r="B5536" s="6" t="s">
        <v>82</v>
      </c>
      <c r="C5536" s="6" t="s">
        <v>11</v>
      </c>
      <c r="D5536" s="6" t="s">
        <v>9</v>
      </c>
      <c r="E5536" s="6" t="s">
        <v>13</v>
      </c>
      <c r="F5536" s="6" t="s">
        <v>41</v>
      </c>
      <c r="G5536" s="36" t="s">
        <v>141</v>
      </c>
      <c r="H5536" s="6">
        <v>0</v>
      </c>
      <c r="I5536">
        <f t="shared" ca="1" si="86"/>
        <v>0</v>
      </c>
      <c r="J5536" t="s">
        <v>99</v>
      </c>
    </row>
    <row r="5537" spans="1:10" x14ac:dyDescent="0.2">
      <c r="A5537" s="6" t="s">
        <v>55</v>
      </c>
      <c r="B5537" s="6" t="s">
        <v>82</v>
      </c>
      <c r="C5537" s="6" t="s">
        <v>11</v>
      </c>
      <c r="D5537" s="6" t="s">
        <v>9</v>
      </c>
      <c r="E5537" s="6" t="s">
        <v>13</v>
      </c>
      <c r="F5537" s="6" t="s">
        <v>15</v>
      </c>
      <c r="G5537" s="36" t="s">
        <v>122</v>
      </c>
      <c r="H5537" s="6">
        <v>0</v>
      </c>
      <c r="I5537">
        <f t="shared" ca="1" si="86"/>
        <v>0</v>
      </c>
      <c r="J5537" t="s">
        <v>99</v>
      </c>
    </row>
    <row r="5538" spans="1:10" x14ac:dyDescent="0.2">
      <c r="A5538" s="6" t="s">
        <v>55</v>
      </c>
      <c r="B5538" s="6" t="s">
        <v>82</v>
      </c>
      <c r="C5538" s="6" t="s">
        <v>11</v>
      </c>
      <c r="D5538" s="6" t="s">
        <v>9</v>
      </c>
      <c r="E5538" s="6" t="s">
        <v>13</v>
      </c>
      <c r="F5538" s="6" t="s">
        <v>16</v>
      </c>
      <c r="G5538" s="36" t="s">
        <v>122</v>
      </c>
      <c r="H5538" s="6">
        <v>6.9500000000000006E-2</v>
      </c>
      <c r="I5538">
        <f t="shared" ca="1" si="86"/>
        <v>7.485E-2</v>
      </c>
      <c r="J5538" t="s">
        <v>99</v>
      </c>
    </row>
    <row r="5539" spans="1:10" x14ac:dyDescent="0.2">
      <c r="A5539" s="6" t="s">
        <v>55</v>
      </c>
      <c r="B5539" s="6" t="s">
        <v>82</v>
      </c>
      <c r="C5539" s="6" t="s">
        <v>11</v>
      </c>
      <c r="D5539" s="6" t="s">
        <v>9</v>
      </c>
      <c r="E5539" s="6" t="s">
        <v>13</v>
      </c>
      <c r="F5539" s="6" t="s">
        <v>17</v>
      </c>
      <c r="G5539" s="36" t="s">
        <v>123</v>
      </c>
      <c r="H5539" s="6">
        <v>8.0199999999999994E-2</v>
      </c>
      <c r="I5539">
        <f t="shared" ca="1" si="86"/>
        <v>7.485E-2</v>
      </c>
      <c r="J5539" t="s">
        <v>99</v>
      </c>
    </row>
    <row r="5540" spans="1:10" x14ac:dyDescent="0.2">
      <c r="A5540" s="6" t="s">
        <v>55</v>
      </c>
      <c r="B5540" s="6" t="s">
        <v>82</v>
      </c>
      <c r="C5540" s="6" t="s">
        <v>11</v>
      </c>
      <c r="D5540" s="6" t="s">
        <v>9</v>
      </c>
      <c r="E5540" s="6" t="s">
        <v>13</v>
      </c>
      <c r="F5540" s="6" t="s">
        <v>18</v>
      </c>
      <c r="G5540" s="36" t="s">
        <v>123</v>
      </c>
      <c r="H5540" s="6">
        <v>9.5500000000000002E-2</v>
      </c>
      <c r="I5540">
        <f t="shared" ca="1" si="86"/>
        <v>9.5599999999999991E-2</v>
      </c>
      <c r="J5540" t="s">
        <v>99</v>
      </c>
    </row>
    <row r="5541" spans="1:10" x14ac:dyDescent="0.2">
      <c r="A5541" s="6" t="s">
        <v>55</v>
      </c>
      <c r="B5541" s="6" t="s">
        <v>82</v>
      </c>
      <c r="C5541" s="6" t="s">
        <v>11</v>
      </c>
      <c r="D5541" s="6" t="s">
        <v>9</v>
      </c>
      <c r="E5541" s="6" t="s">
        <v>13</v>
      </c>
      <c r="F5541" s="6" t="s">
        <v>19</v>
      </c>
      <c r="G5541" s="36" t="s">
        <v>124</v>
      </c>
      <c r="H5541" s="6">
        <v>9.5699999999999993E-2</v>
      </c>
      <c r="I5541">
        <f t="shared" ca="1" si="86"/>
        <v>9.5599999999999991E-2</v>
      </c>
      <c r="J5541" t="s">
        <v>99</v>
      </c>
    </row>
    <row r="5542" spans="1:10" x14ac:dyDescent="0.2">
      <c r="A5542" s="6" t="s">
        <v>55</v>
      </c>
      <c r="B5542" s="6" t="s">
        <v>82</v>
      </c>
      <c r="C5542" s="6" t="s">
        <v>11</v>
      </c>
      <c r="D5542" s="6" t="s">
        <v>9</v>
      </c>
      <c r="E5542" s="6" t="s">
        <v>13</v>
      </c>
      <c r="F5542" s="6" t="s">
        <v>20</v>
      </c>
      <c r="G5542" s="36" t="s">
        <v>124</v>
      </c>
      <c r="H5542" s="6">
        <v>9.5899999999999999E-2</v>
      </c>
      <c r="I5542">
        <f t="shared" ca="1" si="86"/>
        <v>9.5649999999999999E-2</v>
      </c>
      <c r="J5542" t="s">
        <v>99</v>
      </c>
    </row>
    <row r="5543" spans="1:10" x14ac:dyDescent="0.2">
      <c r="A5543" s="6" t="s">
        <v>55</v>
      </c>
      <c r="B5543" s="6" t="s">
        <v>82</v>
      </c>
      <c r="C5543" s="6" t="s">
        <v>11</v>
      </c>
      <c r="D5543" s="6" t="s">
        <v>9</v>
      </c>
      <c r="E5543" s="6" t="s">
        <v>13</v>
      </c>
      <c r="F5543" s="6" t="s">
        <v>21</v>
      </c>
      <c r="G5543" s="36" t="s">
        <v>104</v>
      </c>
      <c r="H5543" s="6">
        <v>9.5399999999999999E-2</v>
      </c>
      <c r="I5543">
        <f t="shared" ca="1" si="86"/>
        <v>9.5649999999999999E-2</v>
      </c>
      <c r="J5543" t="s">
        <v>99</v>
      </c>
    </row>
    <row r="5544" spans="1:10" x14ac:dyDescent="0.2">
      <c r="A5544" s="6" t="s">
        <v>55</v>
      </c>
      <c r="B5544" s="6" t="s">
        <v>82</v>
      </c>
      <c r="C5544" s="6" t="s">
        <v>11</v>
      </c>
      <c r="D5544" s="6" t="s">
        <v>9</v>
      </c>
      <c r="E5544" s="6" t="s">
        <v>13</v>
      </c>
      <c r="F5544" s="6" t="s">
        <v>22</v>
      </c>
      <c r="G5544" s="36" t="s">
        <v>104</v>
      </c>
      <c r="H5544" s="6">
        <v>9.5299999999999996E-2</v>
      </c>
      <c r="I5544">
        <f t="shared" ca="1" si="86"/>
        <v>9.5500000000000002E-2</v>
      </c>
      <c r="J5544" t="s">
        <v>99</v>
      </c>
    </row>
    <row r="5545" spans="1:10" x14ac:dyDescent="0.2">
      <c r="A5545" s="6" t="s">
        <v>55</v>
      </c>
      <c r="B5545" s="6" t="s">
        <v>82</v>
      </c>
      <c r="C5545" s="6" t="s">
        <v>11</v>
      </c>
      <c r="D5545" s="6" t="s">
        <v>9</v>
      </c>
      <c r="E5545" s="6" t="s">
        <v>13</v>
      </c>
      <c r="F5545" s="6" t="s">
        <v>23</v>
      </c>
      <c r="G5545" s="36" t="s">
        <v>105</v>
      </c>
      <c r="H5545" s="6">
        <v>9.5699999999999993E-2</v>
      </c>
      <c r="I5545">
        <f t="shared" ca="1" si="86"/>
        <v>9.5500000000000002E-2</v>
      </c>
      <c r="J5545" t="s">
        <v>99</v>
      </c>
    </row>
    <row r="5546" spans="1:10" x14ac:dyDescent="0.2">
      <c r="A5546" s="6" t="s">
        <v>55</v>
      </c>
      <c r="B5546" s="6" t="s">
        <v>82</v>
      </c>
      <c r="C5546" s="6" t="s">
        <v>11</v>
      </c>
      <c r="D5546" s="6" t="s">
        <v>9</v>
      </c>
      <c r="E5546" s="6" t="s">
        <v>13</v>
      </c>
      <c r="F5546" s="6" t="s">
        <v>24</v>
      </c>
      <c r="G5546" s="36" t="s">
        <v>105</v>
      </c>
      <c r="H5546" s="6">
        <v>0.11</v>
      </c>
      <c r="I5546">
        <f t="shared" ca="1" si="86"/>
        <v>0.11215</v>
      </c>
      <c r="J5546" t="s">
        <v>99</v>
      </c>
    </row>
    <row r="5547" spans="1:10" x14ac:dyDescent="0.2">
      <c r="A5547" s="6" t="s">
        <v>55</v>
      </c>
      <c r="B5547" s="6" t="s">
        <v>82</v>
      </c>
      <c r="C5547" s="6" t="s">
        <v>11</v>
      </c>
      <c r="D5547" s="6" t="s">
        <v>9</v>
      </c>
      <c r="E5547" s="6" t="s">
        <v>13</v>
      </c>
      <c r="F5547" s="6" t="s">
        <v>25</v>
      </c>
      <c r="G5547" s="36" t="s">
        <v>106</v>
      </c>
      <c r="H5547" s="6">
        <v>0.1143</v>
      </c>
      <c r="I5547">
        <f t="shared" ca="1" si="86"/>
        <v>0.11215</v>
      </c>
      <c r="J5547" t="s">
        <v>99</v>
      </c>
    </row>
    <row r="5548" spans="1:10" x14ac:dyDescent="0.2">
      <c r="A5548" s="6" t="s">
        <v>55</v>
      </c>
      <c r="B5548" s="6" t="s">
        <v>82</v>
      </c>
      <c r="C5548" s="6" t="s">
        <v>11</v>
      </c>
      <c r="D5548" s="6" t="s">
        <v>9</v>
      </c>
      <c r="E5548" s="6" t="s">
        <v>13</v>
      </c>
      <c r="F5548" s="6" t="s">
        <v>26</v>
      </c>
      <c r="G5548" s="36" t="s">
        <v>106</v>
      </c>
      <c r="H5548" s="6">
        <v>9.5500000000000002E-2</v>
      </c>
      <c r="I5548">
        <f t="shared" ca="1" si="86"/>
        <v>9.5950000000000008E-2</v>
      </c>
      <c r="J5548" t="s">
        <v>99</v>
      </c>
    </row>
    <row r="5549" spans="1:10" x14ac:dyDescent="0.2">
      <c r="A5549" s="6" t="s">
        <v>55</v>
      </c>
      <c r="B5549" s="6" t="s">
        <v>82</v>
      </c>
      <c r="C5549" s="6" t="s">
        <v>11</v>
      </c>
      <c r="D5549" s="6" t="s">
        <v>9</v>
      </c>
      <c r="E5549" s="6" t="s">
        <v>13</v>
      </c>
      <c r="F5549" s="6" t="s">
        <v>27</v>
      </c>
      <c r="G5549" s="36" t="s">
        <v>107</v>
      </c>
      <c r="H5549" s="6">
        <v>9.64E-2</v>
      </c>
      <c r="I5549">
        <f t="shared" ca="1" si="86"/>
        <v>9.5950000000000008E-2</v>
      </c>
      <c r="J5549" t="s">
        <v>99</v>
      </c>
    </row>
    <row r="5550" spans="1:10" x14ac:dyDescent="0.2">
      <c r="A5550" s="6" t="s">
        <v>55</v>
      </c>
      <c r="B5550" s="6" t="s">
        <v>82</v>
      </c>
      <c r="C5550" s="6" t="s">
        <v>11</v>
      </c>
      <c r="D5550" s="6" t="s">
        <v>9</v>
      </c>
      <c r="E5550" s="6" t="s">
        <v>13</v>
      </c>
      <c r="F5550" s="6" t="s">
        <v>28</v>
      </c>
      <c r="G5550" s="36" t="s">
        <v>107</v>
      </c>
      <c r="H5550" s="6">
        <v>8.5300000000000001E-2</v>
      </c>
      <c r="I5550">
        <f t="shared" ca="1" si="86"/>
        <v>8.5650000000000004E-2</v>
      </c>
      <c r="J5550" t="s">
        <v>99</v>
      </c>
    </row>
    <row r="5551" spans="1:10" x14ac:dyDescent="0.2">
      <c r="A5551" s="6" t="s">
        <v>55</v>
      </c>
      <c r="B5551" s="6" t="s">
        <v>82</v>
      </c>
      <c r="C5551" s="6" t="s">
        <v>11</v>
      </c>
      <c r="D5551" s="6" t="s">
        <v>9</v>
      </c>
      <c r="E5551" s="6" t="s">
        <v>13</v>
      </c>
      <c r="F5551" s="6" t="s">
        <v>29</v>
      </c>
      <c r="G5551" s="36" t="s">
        <v>108</v>
      </c>
      <c r="H5551" s="6">
        <v>8.5999999999999993E-2</v>
      </c>
      <c r="I5551">
        <f t="shared" ca="1" si="86"/>
        <v>8.5650000000000004E-2</v>
      </c>
      <c r="J5551" t="s">
        <v>99</v>
      </c>
    </row>
    <row r="5552" spans="1:10" x14ac:dyDescent="0.2">
      <c r="A5552" s="6" t="s">
        <v>55</v>
      </c>
      <c r="B5552" s="6" t="s">
        <v>82</v>
      </c>
      <c r="C5552" s="6" t="s">
        <v>11</v>
      </c>
      <c r="D5552" s="6" t="s">
        <v>9</v>
      </c>
      <c r="E5552" s="6" t="s">
        <v>13</v>
      </c>
      <c r="F5552" s="6" t="s">
        <v>30</v>
      </c>
      <c r="G5552" s="36" t="s">
        <v>108</v>
      </c>
      <c r="H5552" s="6">
        <v>8.5400000000000004E-2</v>
      </c>
      <c r="I5552">
        <f t="shared" ca="1" si="86"/>
        <v>9.6849999999999992E-2</v>
      </c>
      <c r="J5552" t="s">
        <v>99</v>
      </c>
    </row>
    <row r="5553" spans="1:10" x14ac:dyDescent="0.2">
      <c r="A5553" s="6" t="s">
        <v>55</v>
      </c>
      <c r="B5553" s="6" t="s">
        <v>82</v>
      </c>
      <c r="C5553" s="6" t="s">
        <v>11</v>
      </c>
      <c r="D5553" s="6" t="s">
        <v>9</v>
      </c>
      <c r="E5553" s="6" t="s">
        <v>13</v>
      </c>
      <c r="F5553" s="6" t="s">
        <v>31</v>
      </c>
      <c r="G5553" s="36" t="s">
        <v>109</v>
      </c>
      <c r="H5553" s="6">
        <v>0.10829999999999999</v>
      </c>
      <c r="I5553">
        <f t="shared" ca="1" si="86"/>
        <v>9.6849999999999992E-2</v>
      </c>
      <c r="J5553" t="s">
        <v>99</v>
      </c>
    </row>
    <row r="5554" spans="1:10" x14ac:dyDescent="0.2">
      <c r="A5554" s="6" t="s">
        <v>55</v>
      </c>
      <c r="B5554" s="6" t="s">
        <v>82</v>
      </c>
      <c r="C5554" s="6" t="s">
        <v>11</v>
      </c>
      <c r="D5554" s="6" t="s">
        <v>9</v>
      </c>
      <c r="E5554" s="6" t="s">
        <v>13</v>
      </c>
      <c r="F5554" s="6" t="s">
        <v>32</v>
      </c>
      <c r="G5554" s="36" t="s">
        <v>109</v>
      </c>
      <c r="H5554" s="6">
        <v>0.1096</v>
      </c>
      <c r="I5554">
        <f t="shared" ca="1" si="86"/>
        <v>0.10865</v>
      </c>
      <c r="J5554" t="s">
        <v>99</v>
      </c>
    </row>
    <row r="5555" spans="1:10" x14ac:dyDescent="0.2">
      <c r="A5555" s="6" t="s">
        <v>55</v>
      </c>
      <c r="B5555" s="6" t="s">
        <v>82</v>
      </c>
      <c r="C5555" s="6" t="s">
        <v>11</v>
      </c>
      <c r="D5555" s="6" t="s">
        <v>9</v>
      </c>
      <c r="E5555" s="6" t="s">
        <v>13</v>
      </c>
      <c r="F5555" s="6" t="s">
        <v>33</v>
      </c>
      <c r="G5555" s="36" t="s">
        <v>110</v>
      </c>
      <c r="H5555" s="6">
        <v>0.1077</v>
      </c>
      <c r="I5555">
        <f t="shared" ca="1" si="86"/>
        <v>0.10865</v>
      </c>
      <c r="J5555" t="s">
        <v>99</v>
      </c>
    </row>
    <row r="5556" spans="1:10" x14ac:dyDescent="0.2">
      <c r="A5556" s="6" t="s">
        <v>55</v>
      </c>
      <c r="B5556" s="6" t="s">
        <v>82</v>
      </c>
      <c r="C5556" s="6" t="s">
        <v>11</v>
      </c>
      <c r="D5556" s="6" t="s">
        <v>9</v>
      </c>
      <c r="E5556" s="6" t="s">
        <v>13</v>
      </c>
      <c r="F5556" s="6" t="s">
        <v>34</v>
      </c>
      <c r="G5556" s="36" t="s">
        <v>110</v>
      </c>
      <c r="H5556" s="6">
        <v>0.1074</v>
      </c>
      <c r="I5556">
        <f t="shared" ca="1" si="86"/>
        <v>0.10585</v>
      </c>
      <c r="J5556" t="s">
        <v>99</v>
      </c>
    </row>
    <row r="5557" spans="1:10" x14ac:dyDescent="0.2">
      <c r="A5557" s="6" t="s">
        <v>55</v>
      </c>
      <c r="B5557" s="6" t="s">
        <v>82</v>
      </c>
      <c r="C5557" s="6" t="s">
        <v>11</v>
      </c>
      <c r="D5557" s="6" t="s">
        <v>9</v>
      </c>
      <c r="E5557" s="6" t="s">
        <v>13</v>
      </c>
      <c r="F5557" s="6" t="s">
        <v>35</v>
      </c>
      <c r="G5557" s="36" t="s">
        <v>111</v>
      </c>
      <c r="H5557" s="6">
        <v>0.1043</v>
      </c>
      <c r="I5557">
        <f t="shared" ca="1" si="86"/>
        <v>0.10585</v>
      </c>
      <c r="J5557" t="s">
        <v>99</v>
      </c>
    </row>
    <row r="5558" spans="1:10" x14ac:dyDescent="0.2">
      <c r="A5558" s="6" t="s">
        <v>55</v>
      </c>
      <c r="B5558" s="6" t="s">
        <v>82</v>
      </c>
      <c r="C5558" s="6" t="s">
        <v>11</v>
      </c>
      <c r="D5558" s="6" t="s">
        <v>9</v>
      </c>
      <c r="E5558" s="6" t="s">
        <v>13</v>
      </c>
      <c r="F5558" s="6" t="s">
        <v>36</v>
      </c>
      <c r="G5558" s="36" t="s">
        <v>111</v>
      </c>
      <c r="H5558" s="6">
        <v>0.10390000000000001</v>
      </c>
      <c r="I5558">
        <f t="shared" ca="1" si="86"/>
        <v>0.1037</v>
      </c>
      <c r="J5558" t="s">
        <v>99</v>
      </c>
    </row>
    <row r="5559" spans="1:10" x14ac:dyDescent="0.2">
      <c r="A5559" s="6" t="s">
        <v>55</v>
      </c>
      <c r="B5559" s="6" t="s">
        <v>82</v>
      </c>
      <c r="C5559" s="6" t="s">
        <v>11</v>
      </c>
      <c r="D5559" s="6" t="s">
        <v>9</v>
      </c>
      <c r="E5559" s="6" t="s">
        <v>13</v>
      </c>
      <c r="F5559" s="6" t="s">
        <v>37</v>
      </c>
      <c r="G5559" s="36" t="s">
        <v>112</v>
      </c>
      <c r="H5559" s="6">
        <v>0.10349999999999999</v>
      </c>
      <c r="I5559">
        <f t="shared" ca="1" si="86"/>
        <v>0.1037</v>
      </c>
      <c r="J5559" t="s">
        <v>99</v>
      </c>
    </row>
    <row r="5560" spans="1:10" x14ac:dyDescent="0.2">
      <c r="A5560" s="6" t="s">
        <v>55</v>
      </c>
      <c r="B5560" s="6" t="s">
        <v>82</v>
      </c>
      <c r="C5560" s="6" t="s">
        <v>11</v>
      </c>
      <c r="D5560" s="6" t="s">
        <v>9</v>
      </c>
      <c r="E5560" s="6" t="s">
        <v>13</v>
      </c>
      <c r="F5560" s="6" t="s">
        <v>38</v>
      </c>
      <c r="G5560" s="36" t="s">
        <v>112</v>
      </c>
      <c r="H5560" s="6">
        <v>0.1041</v>
      </c>
      <c r="I5560">
        <f t="shared" ca="1" si="86"/>
        <v>0.10885</v>
      </c>
      <c r="J5560" t="s">
        <v>99</v>
      </c>
    </row>
    <row r="5561" spans="1:10" x14ac:dyDescent="0.2">
      <c r="A5561" s="6" t="s">
        <v>55</v>
      </c>
      <c r="B5561" s="6" t="s">
        <v>82</v>
      </c>
      <c r="C5561" s="6" t="s">
        <v>11</v>
      </c>
      <c r="D5561" s="6" t="s">
        <v>9</v>
      </c>
      <c r="E5561" s="6" t="s">
        <v>13</v>
      </c>
      <c r="F5561" s="6" t="s">
        <v>39</v>
      </c>
      <c r="G5561" s="36" t="s">
        <v>113</v>
      </c>
      <c r="H5561" s="6">
        <v>0.11360000000000001</v>
      </c>
      <c r="I5561">
        <f t="shared" ca="1" si="86"/>
        <v>0.10885</v>
      </c>
      <c r="J5561" t="s">
        <v>99</v>
      </c>
    </row>
    <row r="5562" spans="1:10" x14ac:dyDescent="0.2">
      <c r="A5562" s="6" t="s">
        <v>55</v>
      </c>
      <c r="B5562" s="6" t="s">
        <v>82</v>
      </c>
      <c r="C5562" s="6" t="s">
        <v>11</v>
      </c>
      <c r="D5562" s="6" t="s">
        <v>9</v>
      </c>
      <c r="E5562" s="6" t="s">
        <v>13</v>
      </c>
      <c r="F5562" s="6" t="s">
        <v>40</v>
      </c>
      <c r="G5562" s="36" t="s">
        <v>113</v>
      </c>
      <c r="H5562" s="6">
        <v>0.1144</v>
      </c>
      <c r="I5562">
        <f t="shared" ca="1" si="86"/>
        <v>5.7200000000000001E-2</v>
      </c>
      <c r="J5562" t="s">
        <v>99</v>
      </c>
    </row>
    <row r="5563" spans="1:10" x14ac:dyDescent="0.2">
      <c r="A5563" s="6" t="s">
        <v>55</v>
      </c>
      <c r="B5563" s="6" t="s">
        <v>82</v>
      </c>
      <c r="C5563" s="6" t="s">
        <v>11</v>
      </c>
      <c r="D5563" s="6" t="s">
        <v>9</v>
      </c>
      <c r="E5563" s="6" t="s">
        <v>13</v>
      </c>
      <c r="F5563" s="6" t="s">
        <v>41</v>
      </c>
      <c r="G5563" s="36" t="s">
        <v>141</v>
      </c>
      <c r="H5563" s="6">
        <v>0</v>
      </c>
      <c r="I5563">
        <f t="shared" ca="1" si="86"/>
        <v>5.7200000000000001E-2</v>
      </c>
      <c r="J5563" t="s">
        <v>99</v>
      </c>
    </row>
    <row r="5564" spans="1:10" x14ac:dyDescent="0.2">
      <c r="A5564" s="6" t="s">
        <v>56</v>
      </c>
      <c r="B5564" s="6" t="s">
        <v>82</v>
      </c>
      <c r="C5564" s="6" t="s">
        <v>11</v>
      </c>
      <c r="D5564" s="6" t="s">
        <v>9</v>
      </c>
      <c r="E5564" s="6" t="s">
        <v>13</v>
      </c>
      <c r="F5564" s="6" t="s">
        <v>15</v>
      </c>
      <c r="G5564" s="36" t="s">
        <v>122</v>
      </c>
      <c r="H5564" s="6">
        <v>0</v>
      </c>
      <c r="I5564">
        <f t="shared" ca="1" si="86"/>
        <v>3.6850000000000001E-2</v>
      </c>
      <c r="J5564" t="s">
        <v>99</v>
      </c>
    </row>
    <row r="5565" spans="1:10" x14ac:dyDescent="0.2">
      <c r="A5565" s="6" t="s">
        <v>56</v>
      </c>
      <c r="B5565" s="6" t="s">
        <v>82</v>
      </c>
      <c r="C5565" s="6" t="s">
        <v>11</v>
      </c>
      <c r="D5565" s="6" t="s">
        <v>9</v>
      </c>
      <c r="E5565" s="6" t="s">
        <v>13</v>
      </c>
      <c r="F5565" s="6" t="s">
        <v>16</v>
      </c>
      <c r="G5565" s="36" t="s">
        <v>122</v>
      </c>
      <c r="H5565" s="6">
        <v>7.3700000000000002E-2</v>
      </c>
      <c r="I5565">
        <f t="shared" ca="1" si="86"/>
        <v>3.6850000000000001E-2</v>
      </c>
      <c r="J5565" t="s">
        <v>99</v>
      </c>
    </row>
    <row r="5566" spans="1:10" x14ac:dyDescent="0.2">
      <c r="A5566" s="6" t="s">
        <v>56</v>
      </c>
      <c r="B5566" s="6" t="s">
        <v>82</v>
      </c>
      <c r="C5566" s="6" t="s">
        <v>11</v>
      </c>
      <c r="D5566" s="6" t="s">
        <v>9</v>
      </c>
      <c r="E5566" s="6" t="s">
        <v>13</v>
      </c>
      <c r="F5566" s="6" t="s">
        <v>17</v>
      </c>
      <c r="G5566" s="36" t="s">
        <v>123</v>
      </c>
      <c r="H5566" s="6">
        <v>7.2900000000000006E-2</v>
      </c>
      <c r="I5566">
        <f t="shared" ca="1" si="86"/>
        <v>7.3050000000000004E-2</v>
      </c>
      <c r="J5566" t="s">
        <v>99</v>
      </c>
    </row>
    <row r="5567" spans="1:10" x14ac:dyDescent="0.2">
      <c r="A5567" s="6" t="s">
        <v>56</v>
      </c>
      <c r="B5567" s="6" t="s">
        <v>82</v>
      </c>
      <c r="C5567" s="6" t="s">
        <v>11</v>
      </c>
      <c r="D5567" s="6" t="s">
        <v>9</v>
      </c>
      <c r="E5567" s="6" t="s">
        <v>13</v>
      </c>
      <c r="F5567" s="6" t="s">
        <v>18</v>
      </c>
      <c r="G5567" s="36" t="s">
        <v>123</v>
      </c>
      <c r="H5567" s="6">
        <v>7.3200000000000001E-2</v>
      </c>
      <c r="I5567">
        <f t="shared" ca="1" si="86"/>
        <v>7.3050000000000004E-2</v>
      </c>
      <c r="J5567" t="s">
        <v>99</v>
      </c>
    </row>
    <row r="5568" spans="1:10" x14ac:dyDescent="0.2">
      <c r="A5568" s="6" t="s">
        <v>56</v>
      </c>
      <c r="B5568" s="6" t="s">
        <v>82</v>
      </c>
      <c r="C5568" s="6" t="s">
        <v>11</v>
      </c>
      <c r="D5568" s="6" t="s">
        <v>9</v>
      </c>
      <c r="E5568" s="6" t="s">
        <v>13</v>
      </c>
      <c r="F5568" s="6" t="s">
        <v>19</v>
      </c>
      <c r="G5568" s="36" t="s">
        <v>124</v>
      </c>
      <c r="H5568" s="6">
        <v>7.9899999999999999E-2</v>
      </c>
      <c r="I5568">
        <f t="shared" ca="1" si="86"/>
        <v>7.8350000000000003E-2</v>
      </c>
      <c r="J5568" t="s">
        <v>99</v>
      </c>
    </row>
    <row r="5569" spans="1:10" x14ac:dyDescent="0.2">
      <c r="A5569" s="6" t="s">
        <v>56</v>
      </c>
      <c r="B5569" s="6" t="s">
        <v>82</v>
      </c>
      <c r="C5569" s="6" t="s">
        <v>11</v>
      </c>
      <c r="D5569" s="6" t="s">
        <v>9</v>
      </c>
      <c r="E5569" s="6" t="s">
        <v>13</v>
      </c>
      <c r="F5569" s="6" t="s">
        <v>20</v>
      </c>
      <c r="G5569" s="36" t="s">
        <v>124</v>
      </c>
      <c r="H5569" s="6">
        <v>7.6799999999999993E-2</v>
      </c>
      <c r="I5569">
        <f t="shared" ca="1" si="86"/>
        <v>7.8350000000000003E-2</v>
      </c>
      <c r="J5569" t="s">
        <v>99</v>
      </c>
    </row>
    <row r="5570" spans="1:10" x14ac:dyDescent="0.2">
      <c r="A5570" s="6" t="s">
        <v>56</v>
      </c>
      <c r="B5570" s="6" t="s">
        <v>82</v>
      </c>
      <c r="C5570" s="6" t="s">
        <v>11</v>
      </c>
      <c r="D5570" s="6" t="s">
        <v>9</v>
      </c>
      <c r="E5570" s="6" t="s">
        <v>13</v>
      </c>
      <c r="F5570" s="6" t="s">
        <v>21</v>
      </c>
      <c r="G5570" s="36" t="s">
        <v>104</v>
      </c>
      <c r="H5570" s="6">
        <v>9.5500000000000002E-2</v>
      </c>
      <c r="I5570">
        <f t="shared" ref="I5570:I5633" ca="1" si="87">IF(ISEVEN(ROW(A5570)),AVERAGE(OFFSET(H$2:H$3,ROW()-ROW(A$2),)),I5569)</f>
        <v>9.8000000000000004E-2</v>
      </c>
      <c r="J5570" t="s">
        <v>99</v>
      </c>
    </row>
    <row r="5571" spans="1:10" x14ac:dyDescent="0.2">
      <c r="A5571" s="6" t="s">
        <v>56</v>
      </c>
      <c r="B5571" s="6" t="s">
        <v>82</v>
      </c>
      <c r="C5571" s="6" t="s">
        <v>11</v>
      </c>
      <c r="D5571" s="6" t="s">
        <v>9</v>
      </c>
      <c r="E5571" s="6" t="s">
        <v>13</v>
      </c>
      <c r="F5571" s="6" t="s">
        <v>22</v>
      </c>
      <c r="G5571" s="36" t="s">
        <v>104</v>
      </c>
      <c r="H5571" s="6">
        <v>0.10050000000000001</v>
      </c>
      <c r="I5571">
        <f t="shared" ca="1" si="87"/>
        <v>9.8000000000000004E-2</v>
      </c>
      <c r="J5571" t="s">
        <v>99</v>
      </c>
    </row>
    <row r="5572" spans="1:10" x14ac:dyDescent="0.2">
      <c r="A5572" s="6" t="s">
        <v>56</v>
      </c>
      <c r="B5572" s="6" t="s">
        <v>82</v>
      </c>
      <c r="C5572" s="6" t="s">
        <v>11</v>
      </c>
      <c r="D5572" s="6" t="s">
        <v>9</v>
      </c>
      <c r="E5572" s="6" t="s">
        <v>13</v>
      </c>
      <c r="F5572" s="6" t="s">
        <v>23</v>
      </c>
      <c r="G5572" s="36" t="s">
        <v>105</v>
      </c>
      <c r="H5572" s="6">
        <v>0.1004</v>
      </c>
      <c r="I5572">
        <f t="shared" ca="1" si="87"/>
        <v>0.10065</v>
      </c>
      <c r="J5572" t="s">
        <v>99</v>
      </c>
    </row>
    <row r="5573" spans="1:10" x14ac:dyDescent="0.2">
      <c r="A5573" s="6" t="s">
        <v>56</v>
      </c>
      <c r="B5573" s="6" t="s">
        <v>82</v>
      </c>
      <c r="C5573" s="6" t="s">
        <v>11</v>
      </c>
      <c r="D5573" s="6" t="s">
        <v>9</v>
      </c>
      <c r="E5573" s="6" t="s">
        <v>13</v>
      </c>
      <c r="F5573" s="6" t="s">
        <v>24</v>
      </c>
      <c r="G5573" s="36" t="s">
        <v>105</v>
      </c>
      <c r="H5573" s="6">
        <v>0.1009</v>
      </c>
      <c r="I5573">
        <f t="shared" ca="1" si="87"/>
        <v>0.10065</v>
      </c>
      <c r="J5573" t="s">
        <v>99</v>
      </c>
    </row>
    <row r="5574" spans="1:10" x14ac:dyDescent="0.2">
      <c r="A5574" s="6" t="s">
        <v>56</v>
      </c>
      <c r="B5574" s="6" t="s">
        <v>82</v>
      </c>
      <c r="C5574" s="6" t="s">
        <v>11</v>
      </c>
      <c r="D5574" s="6" t="s">
        <v>9</v>
      </c>
      <c r="E5574" s="6" t="s">
        <v>13</v>
      </c>
      <c r="F5574" s="6" t="s">
        <v>25</v>
      </c>
      <c r="G5574" s="36" t="s">
        <v>106</v>
      </c>
      <c r="H5574" s="6">
        <v>0.1042</v>
      </c>
      <c r="I5574">
        <f t="shared" ca="1" si="87"/>
        <v>0.10450000000000001</v>
      </c>
      <c r="J5574" t="s">
        <v>99</v>
      </c>
    </row>
    <row r="5575" spans="1:10" x14ac:dyDescent="0.2">
      <c r="A5575" s="6" t="s">
        <v>56</v>
      </c>
      <c r="B5575" s="6" t="s">
        <v>82</v>
      </c>
      <c r="C5575" s="6" t="s">
        <v>11</v>
      </c>
      <c r="D5575" s="6" t="s">
        <v>9</v>
      </c>
      <c r="E5575" s="6" t="s">
        <v>13</v>
      </c>
      <c r="F5575" s="6" t="s">
        <v>26</v>
      </c>
      <c r="G5575" s="36" t="s">
        <v>106</v>
      </c>
      <c r="H5575" s="6">
        <v>0.1048</v>
      </c>
      <c r="I5575">
        <f t="shared" ca="1" si="87"/>
        <v>0.10450000000000001</v>
      </c>
      <c r="J5575" t="s">
        <v>99</v>
      </c>
    </row>
    <row r="5576" spans="1:10" x14ac:dyDescent="0.2">
      <c r="A5576" s="6" t="s">
        <v>56</v>
      </c>
      <c r="B5576" s="6" t="s">
        <v>82</v>
      </c>
      <c r="C5576" s="6" t="s">
        <v>11</v>
      </c>
      <c r="D5576" s="6" t="s">
        <v>9</v>
      </c>
      <c r="E5576" s="6" t="s">
        <v>13</v>
      </c>
      <c r="F5576" s="6" t="s">
        <v>27</v>
      </c>
      <c r="G5576" s="36" t="s">
        <v>107</v>
      </c>
      <c r="H5576" s="6">
        <v>8.5999999999999993E-2</v>
      </c>
      <c r="I5576">
        <f t="shared" ca="1" si="87"/>
        <v>8.6900000000000005E-2</v>
      </c>
      <c r="J5576" t="s">
        <v>99</v>
      </c>
    </row>
    <row r="5577" spans="1:10" x14ac:dyDescent="0.2">
      <c r="A5577" s="6" t="s">
        <v>56</v>
      </c>
      <c r="B5577" s="6" t="s">
        <v>82</v>
      </c>
      <c r="C5577" s="6" t="s">
        <v>11</v>
      </c>
      <c r="D5577" s="6" t="s">
        <v>9</v>
      </c>
      <c r="E5577" s="6" t="s">
        <v>13</v>
      </c>
      <c r="F5577" s="6" t="s">
        <v>28</v>
      </c>
      <c r="G5577" s="36" t="s">
        <v>107</v>
      </c>
      <c r="H5577" s="6">
        <v>8.7800000000000003E-2</v>
      </c>
      <c r="I5577">
        <f t="shared" ca="1" si="87"/>
        <v>8.6900000000000005E-2</v>
      </c>
      <c r="J5577" t="s">
        <v>99</v>
      </c>
    </row>
    <row r="5578" spans="1:10" x14ac:dyDescent="0.2">
      <c r="A5578" s="6" t="s">
        <v>56</v>
      </c>
      <c r="B5578" s="6" t="s">
        <v>82</v>
      </c>
      <c r="C5578" s="6" t="s">
        <v>11</v>
      </c>
      <c r="D5578" s="6" t="s">
        <v>9</v>
      </c>
      <c r="E5578" s="6" t="s">
        <v>13</v>
      </c>
      <c r="F5578" s="6" t="s">
        <v>29</v>
      </c>
      <c r="G5578" s="36" t="s">
        <v>108</v>
      </c>
      <c r="H5578" s="6">
        <v>8.9300000000000004E-2</v>
      </c>
      <c r="I5578">
        <f t="shared" ca="1" si="87"/>
        <v>8.8800000000000004E-2</v>
      </c>
      <c r="J5578" t="s">
        <v>99</v>
      </c>
    </row>
    <row r="5579" spans="1:10" x14ac:dyDescent="0.2">
      <c r="A5579" s="6" t="s">
        <v>56</v>
      </c>
      <c r="B5579" s="6" t="s">
        <v>82</v>
      </c>
      <c r="C5579" s="6" t="s">
        <v>11</v>
      </c>
      <c r="D5579" s="6" t="s">
        <v>9</v>
      </c>
      <c r="E5579" s="6" t="s">
        <v>13</v>
      </c>
      <c r="F5579" s="6" t="s">
        <v>30</v>
      </c>
      <c r="G5579" s="36" t="s">
        <v>108</v>
      </c>
      <c r="H5579" s="6">
        <v>8.8300000000000003E-2</v>
      </c>
      <c r="I5579">
        <f t="shared" ca="1" si="87"/>
        <v>8.8800000000000004E-2</v>
      </c>
      <c r="J5579" t="s">
        <v>99</v>
      </c>
    </row>
    <row r="5580" spans="1:10" x14ac:dyDescent="0.2">
      <c r="A5580" s="6" t="s">
        <v>56</v>
      </c>
      <c r="B5580" s="6" t="s">
        <v>82</v>
      </c>
      <c r="C5580" s="6" t="s">
        <v>11</v>
      </c>
      <c r="D5580" s="6" t="s">
        <v>9</v>
      </c>
      <c r="E5580" s="6" t="s">
        <v>13</v>
      </c>
      <c r="F5580" s="6" t="s">
        <v>31</v>
      </c>
      <c r="G5580" s="36" t="s">
        <v>109</v>
      </c>
      <c r="H5580" s="6">
        <v>8.7400000000000005E-2</v>
      </c>
      <c r="I5580">
        <f t="shared" ca="1" si="87"/>
        <v>8.6850000000000011E-2</v>
      </c>
      <c r="J5580" t="s">
        <v>99</v>
      </c>
    </row>
    <row r="5581" spans="1:10" x14ac:dyDescent="0.2">
      <c r="A5581" s="6" t="s">
        <v>56</v>
      </c>
      <c r="B5581" s="6" t="s">
        <v>82</v>
      </c>
      <c r="C5581" s="6" t="s">
        <v>11</v>
      </c>
      <c r="D5581" s="6" t="s">
        <v>9</v>
      </c>
      <c r="E5581" s="6" t="s">
        <v>13</v>
      </c>
      <c r="F5581" s="6" t="s">
        <v>32</v>
      </c>
      <c r="G5581" s="36" t="s">
        <v>109</v>
      </c>
      <c r="H5581" s="6">
        <v>8.6300000000000002E-2</v>
      </c>
      <c r="I5581">
        <f t="shared" ca="1" si="87"/>
        <v>8.6850000000000011E-2</v>
      </c>
      <c r="J5581" t="s">
        <v>99</v>
      </c>
    </row>
    <row r="5582" spans="1:10" x14ac:dyDescent="0.2">
      <c r="A5582" s="6" t="s">
        <v>56</v>
      </c>
      <c r="B5582" s="6" t="s">
        <v>82</v>
      </c>
      <c r="C5582" s="6" t="s">
        <v>11</v>
      </c>
      <c r="D5582" s="6" t="s">
        <v>9</v>
      </c>
      <c r="E5582" s="6" t="s">
        <v>13</v>
      </c>
      <c r="F5582" s="6" t="s">
        <v>33</v>
      </c>
      <c r="G5582" s="36" t="s">
        <v>110</v>
      </c>
      <c r="H5582" s="6">
        <v>8.5900000000000004E-2</v>
      </c>
      <c r="I5582">
        <f t="shared" ca="1" si="87"/>
        <v>8.3850000000000008E-2</v>
      </c>
      <c r="J5582" t="s">
        <v>99</v>
      </c>
    </row>
    <row r="5583" spans="1:10" x14ac:dyDescent="0.2">
      <c r="A5583" s="6" t="s">
        <v>56</v>
      </c>
      <c r="B5583" s="6" t="s">
        <v>82</v>
      </c>
      <c r="C5583" s="6" t="s">
        <v>11</v>
      </c>
      <c r="D5583" s="6" t="s">
        <v>9</v>
      </c>
      <c r="E5583" s="6" t="s">
        <v>13</v>
      </c>
      <c r="F5583" s="6" t="s">
        <v>34</v>
      </c>
      <c r="G5583" s="36" t="s">
        <v>110</v>
      </c>
      <c r="H5583" s="6">
        <v>8.1799999999999998E-2</v>
      </c>
      <c r="I5583">
        <f t="shared" ca="1" si="87"/>
        <v>8.3850000000000008E-2</v>
      </c>
      <c r="J5583" t="s">
        <v>99</v>
      </c>
    </row>
    <row r="5584" spans="1:10" x14ac:dyDescent="0.2">
      <c r="A5584" s="6" t="s">
        <v>56</v>
      </c>
      <c r="B5584" s="6" t="s">
        <v>82</v>
      </c>
      <c r="C5584" s="6" t="s">
        <v>11</v>
      </c>
      <c r="D5584" s="6" t="s">
        <v>9</v>
      </c>
      <c r="E5584" s="6" t="s">
        <v>13</v>
      </c>
      <c r="F5584" s="6" t="s">
        <v>35</v>
      </c>
      <c r="G5584" s="36" t="s">
        <v>111</v>
      </c>
      <c r="H5584" s="6">
        <v>7.8299999999999995E-2</v>
      </c>
      <c r="I5584">
        <f t="shared" ca="1" si="87"/>
        <v>7.8E-2</v>
      </c>
      <c r="J5584" t="s">
        <v>99</v>
      </c>
    </row>
    <row r="5585" spans="1:10" x14ac:dyDescent="0.2">
      <c r="A5585" s="6" t="s">
        <v>56</v>
      </c>
      <c r="B5585" s="6" t="s">
        <v>82</v>
      </c>
      <c r="C5585" s="6" t="s">
        <v>11</v>
      </c>
      <c r="D5585" s="6" t="s">
        <v>9</v>
      </c>
      <c r="E5585" s="6" t="s">
        <v>13</v>
      </c>
      <c r="F5585" s="6" t="s">
        <v>36</v>
      </c>
      <c r="G5585" s="36" t="s">
        <v>111</v>
      </c>
      <c r="H5585" s="6">
        <v>7.7700000000000005E-2</v>
      </c>
      <c r="I5585">
        <f t="shared" ca="1" si="87"/>
        <v>7.8E-2</v>
      </c>
      <c r="J5585" t="s">
        <v>99</v>
      </c>
    </row>
    <row r="5586" spans="1:10" x14ac:dyDescent="0.2">
      <c r="A5586" s="6" t="s">
        <v>56</v>
      </c>
      <c r="B5586" s="6" t="s">
        <v>82</v>
      </c>
      <c r="C5586" s="6" t="s">
        <v>11</v>
      </c>
      <c r="D5586" s="6" t="s">
        <v>9</v>
      </c>
      <c r="E5586" s="6" t="s">
        <v>13</v>
      </c>
      <c r="F5586" s="6" t="s">
        <v>37</v>
      </c>
      <c r="G5586" s="36" t="s">
        <v>112</v>
      </c>
      <c r="H5586" s="6">
        <v>7.7100000000000002E-2</v>
      </c>
      <c r="I5586">
        <f t="shared" ca="1" si="87"/>
        <v>7.7100000000000002E-2</v>
      </c>
      <c r="J5586" t="s">
        <v>99</v>
      </c>
    </row>
    <row r="5587" spans="1:10" x14ac:dyDescent="0.2">
      <c r="A5587" s="6" t="s">
        <v>56</v>
      </c>
      <c r="B5587" s="6" t="s">
        <v>82</v>
      </c>
      <c r="C5587" s="6" t="s">
        <v>11</v>
      </c>
      <c r="D5587" s="6" t="s">
        <v>9</v>
      </c>
      <c r="E5587" s="6" t="s">
        <v>13</v>
      </c>
      <c r="F5587" s="6" t="s">
        <v>38</v>
      </c>
      <c r="G5587" s="36" t="s">
        <v>112</v>
      </c>
      <c r="H5587" s="6">
        <v>7.7100000000000002E-2</v>
      </c>
      <c r="I5587">
        <f t="shared" ca="1" si="87"/>
        <v>7.7100000000000002E-2</v>
      </c>
      <c r="J5587" t="s">
        <v>99</v>
      </c>
    </row>
    <row r="5588" spans="1:10" x14ac:dyDescent="0.2">
      <c r="A5588" s="6" t="s">
        <v>56</v>
      </c>
      <c r="B5588" s="6" t="s">
        <v>82</v>
      </c>
      <c r="C5588" s="6" t="s">
        <v>11</v>
      </c>
      <c r="D5588" s="6" t="s">
        <v>9</v>
      </c>
      <c r="E5588" s="6" t="s">
        <v>13</v>
      </c>
      <c r="F5588" s="6" t="s">
        <v>39</v>
      </c>
      <c r="G5588" s="36" t="s">
        <v>113</v>
      </c>
      <c r="H5588" s="6">
        <v>9.4700000000000006E-2</v>
      </c>
      <c r="I5588">
        <f t="shared" ca="1" si="87"/>
        <v>9.4700000000000006E-2</v>
      </c>
      <c r="J5588" t="s">
        <v>99</v>
      </c>
    </row>
    <row r="5589" spans="1:10" x14ac:dyDescent="0.2">
      <c r="A5589" s="6" t="s">
        <v>56</v>
      </c>
      <c r="B5589" s="6" t="s">
        <v>82</v>
      </c>
      <c r="C5589" s="6" t="s">
        <v>11</v>
      </c>
      <c r="D5589" s="6" t="s">
        <v>9</v>
      </c>
      <c r="E5589" s="6" t="s">
        <v>13</v>
      </c>
      <c r="F5589" s="6" t="s">
        <v>40</v>
      </c>
      <c r="G5589" s="36" t="s">
        <v>113</v>
      </c>
      <c r="H5589" s="6">
        <v>9.4700000000000006E-2</v>
      </c>
      <c r="I5589">
        <f t="shared" ca="1" si="87"/>
        <v>9.4700000000000006E-2</v>
      </c>
      <c r="J5589" t="s">
        <v>99</v>
      </c>
    </row>
    <row r="5590" spans="1:10" x14ac:dyDescent="0.2">
      <c r="A5590" s="6" t="s">
        <v>56</v>
      </c>
      <c r="B5590" s="6" t="s">
        <v>82</v>
      </c>
      <c r="C5590" s="6" t="s">
        <v>11</v>
      </c>
      <c r="D5590" s="6" t="s">
        <v>9</v>
      </c>
      <c r="E5590" s="6" t="s">
        <v>13</v>
      </c>
      <c r="F5590" s="6" t="s">
        <v>41</v>
      </c>
      <c r="G5590" s="36" t="s">
        <v>141</v>
      </c>
      <c r="H5590" s="6">
        <v>0</v>
      </c>
      <c r="I5590">
        <f t="shared" ca="1" si="87"/>
        <v>7.5450000000000003E-2</v>
      </c>
      <c r="J5590" t="s">
        <v>99</v>
      </c>
    </row>
    <row r="5591" spans="1:10" x14ac:dyDescent="0.2">
      <c r="A5591" s="6" t="s">
        <v>57</v>
      </c>
      <c r="B5591" s="6" t="s">
        <v>82</v>
      </c>
      <c r="C5591" s="6" t="s">
        <v>11</v>
      </c>
      <c r="D5591" s="6" t="s">
        <v>9</v>
      </c>
      <c r="E5591" s="6" t="s">
        <v>13</v>
      </c>
      <c r="F5591" s="6" t="s">
        <v>15</v>
      </c>
      <c r="G5591" s="36" t="s">
        <v>122</v>
      </c>
      <c r="H5591" s="6">
        <v>0.15090000000000001</v>
      </c>
      <c r="I5591">
        <f t="shared" ca="1" si="87"/>
        <v>7.5450000000000003E-2</v>
      </c>
      <c r="J5591" t="s">
        <v>99</v>
      </c>
    </row>
    <row r="5592" spans="1:10" x14ac:dyDescent="0.2">
      <c r="A5592" s="6" t="s">
        <v>57</v>
      </c>
      <c r="B5592" s="6" t="s">
        <v>82</v>
      </c>
      <c r="C5592" s="6" t="s">
        <v>11</v>
      </c>
      <c r="D5592" s="6" t="s">
        <v>9</v>
      </c>
      <c r="E5592" s="6" t="s">
        <v>13</v>
      </c>
      <c r="F5592" s="6" t="s">
        <v>16</v>
      </c>
      <c r="G5592" s="36" t="s">
        <v>122</v>
      </c>
      <c r="H5592" s="6">
        <v>0.14419999999999999</v>
      </c>
      <c r="I5592">
        <f t="shared" ca="1" si="87"/>
        <v>0.14419999999999999</v>
      </c>
      <c r="J5592" t="s">
        <v>99</v>
      </c>
    </row>
    <row r="5593" spans="1:10" x14ac:dyDescent="0.2">
      <c r="A5593" s="6" t="s">
        <v>57</v>
      </c>
      <c r="B5593" s="6" t="s">
        <v>82</v>
      </c>
      <c r="C5593" s="6" t="s">
        <v>11</v>
      </c>
      <c r="D5593" s="6" t="s">
        <v>9</v>
      </c>
      <c r="E5593" s="6" t="s">
        <v>13</v>
      </c>
      <c r="F5593" s="6" t="s">
        <v>17</v>
      </c>
      <c r="G5593" s="36" t="s">
        <v>123</v>
      </c>
      <c r="H5593" s="6">
        <v>0.14419999999999999</v>
      </c>
      <c r="I5593">
        <f t="shared" ca="1" si="87"/>
        <v>0.14419999999999999</v>
      </c>
      <c r="J5593" t="s">
        <v>99</v>
      </c>
    </row>
    <row r="5594" spans="1:10" x14ac:dyDescent="0.2">
      <c r="A5594" s="6" t="s">
        <v>57</v>
      </c>
      <c r="B5594" s="6" t="s">
        <v>82</v>
      </c>
      <c r="C5594" s="6" t="s">
        <v>11</v>
      </c>
      <c r="D5594" s="6" t="s">
        <v>9</v>
      </c>
      <c r="E5594" s="6" t="s">
        <v>13</v>
      </c>
      <c r="F5594" s="6" t="s">
        <v>18</v>
      </c>
      <c r="G5594" s="36" t="s">
        <v>123</v>
      </c>
      <c r="H5594" s="6">
        <v>0.1391</v>
      </c>
      <c r="I5594">
        <f t="shared" ca="1" si="87"/>
        <v>0.15049999999999999</v>
      </c>
      <c r="J5594" t="s">
        <v>99</v>
      </c>
    </row>
    <row r="5595" spans="1:10" x14ac:dyDescent="0.2">
      <c r="A5595" s="6" t="s">
        <v>57</v>
      </c>
      <c r="B5595" s="6" t="s">
        <v>82</v>
      </c>
      <c r="C5595" s="6" t="s">
        <v>11</v>
      </c>
      <c r="D5595" s="6" t="s">
        <v>9</v>
      </c>
      <c r="E5595" s="6" t="s">
        <v>13</v>
      </c>
      <c r="F5595" s="6" t="s">
        <v>19</v>
      </c>
      <c r="G5595" s="36" t="s">
        <v>124</v>
      </c>
      <c r="H5595" s="6">
        <v>0.16189999999999999</v>
      </c>
      <c r="I5595">
        <f t="shared" ca="1" si="87"/>
        <v>0.15049999999999999</v>
      </c>
      <c r="J5595" t="s">
        <v>99</v>
      </c>
    </row>
    <row r="5596" spans="1:10" x14ac:dyDescent="0.2">
      <c r="A5596" s="6" t="s">
        <v>57</v>
      </c>
      <c r="B5596" s="6" t="s">
        <v>82</v>
      </c>
      <c r="C5596" s="6" t="s">
        <v>11</v>
      </c>
      <c r="D5596" s="6" t="s">
        <v>9</v>
      </c>
      <c r="E5596" s="6" t="s">
        <v>13</v>
      </c>
      <c r="F5596" s="6" t="s">
        <v>20</v>
      </c>
      <c r="G5596" s="36" t="s">
        <v>124</v>
      </c>
      <c r="H5596" s="6">
        <v>0.1653</v>
      </c>
      <c r="I5596">
        <f t="shared" ca="1" si="87"/>
        <v>0.15429999999999999</v>
      </c>
      <c r="J5596" t="s">
        <v>99</v>
      </c>
    </row>
    <row r="5597" spans="1:10" x14ac:dyDescent="0.2">
      <c r="A5597" s="6" t="s">
        <v>57</v>
      </c>
      <c r="B5597" s="6" t="s">
        <v>82</v>
      </c>
      <c r="C5597" s="6" t="s">
        <v>11</v>
      </c>
      <c r="D5597" s="6" t="s">
        <v>9</v>
      </c>
      <c r="E5597" s="6" t="s">
        <v>13</v>
      </c>
      <c r="F5597" s="6" t="s">
        <v>21</v>
      </c>
      <c r="G5597" s="36" t="s">
        <v>104</v>
      </c>
      <c r="H5597" s="6">
        <v>0.14330000000000001</v>
      </c>
      <c r="I5597">
        <f t="shared" ca="1" si="87"/>
        <v>0.15429999999999999</v>
      </c>
      <c r="J5597" t="s">
        <v>99</v>
      </c>
    </row>
    <row r="5598" spans="1:10" x14ac:dyDescent="0.2">
      <c r="A5598" s="6" t="s">
        <v>57</v>
      </c>
      <c r="B5598" s="6" t="s">
        <v>82</v>
      </c>
      <c r="C5598" s="6" t="s">
        <v>11</v>
      </c>
      <c r="D5598" s="6" t="s">
        <v>9</v>
      </c>
      <c r="E5598" s="6" t="s">
        <v>13</v>
      </c>
      <c r="F5598" s="6" t="s">
        <v>22</v>
      </c>
      <c r="G5598" s="36" t="s">
        <v>104</v>
      </c>
      <c r="H5598" s="6">
        <v>0.1449</v>
      </c>
      <c r="I5598">
        <f t="shared" ca="1" si="87"/>
        <v>0.14500000000000002</v>
      </c>
      <c r="J5598" t="s">
        <v>99</v>
      </c>
    </row>
    <row r="5599" spans="1:10" x14ac:dyDescent="0.2">
      <c r="A5599" s="6" t="s">
        <v>57</v>
      </c>
      <c r="B5599" s="6" t="s">
        <v>82</v>
      </c>
      <c r="C5599" s="6" t="s">
        <v>11</v>
      </c>
      <c r="D5599" s="6" t="s">
        <v>9</v>
      </c>
      <c r="E5599" s="6" t="s">
        <v>13</v>
      </c>
      <c r="F5599" s="6" t="s">
        <v>23</v>
      </c>
      <c r="G5599" s="36" t="s">
        <v>105</v>
      </c>
      <c r="H5599" s="6">
        <v>0.14510000000000001</v>
      </c>
      <c r="I5599">
        <f t="shared" ca="1" si="87"/>
        <v>0.14500000000000002</v>
      </c>
      <c r="J5599" t="s">
        <v>99</v>
      </c>
    </row>
    <row r="5600" spans="1:10" x14ac:dyDescent="0.2">
      <c r="A5600" s="6" t="s">
        <v>57</v>
      </c>
      <c r="B5600" s="6" t="s">
        <v>82</v>
      </c>
      <c r="C5600" s="6" t="s">
        <v>11</v>
      </c>
      <c r="D5600" s="6" t="s">
        <v>9</v>
      </c>
      <c r="E5600" s="6" t="s">
        <v>13</v>
      </c>
      <c r="F5600" s="6" t="s">
        <v>24</v>
      </c>
      <c r="G5600" s="36" t="s">
        <v>105</v>
      </c>
      <c r="H5600" s="6">
        <v>0.14360000000000001</v>
      </c>
      <c r="I5600">
        <f t="shared" ca="1" si="87"/>
        <v>0.1452</v>
      </c>
      <c r="J5600" t="s">
        <v>99</v>
      </c>
    </row>
    <row r="5601" spans="1:10" x14ac:dyDescent="0.2">
      <c r="A5601" s="6" t="s">
        <v>57</v>
      </c>
      <c r="B5601" s="6" t="s">
        <v>82</v>
      </c>
      <c r="C5601" s="6" t="s">
        <v>11</v>
      </c>
      <c r="D5601" s="6" t="s">
        <v>9</v>
      </c>
      <c r="E5601" s="6" t="s">
        <v>13</v>
      </c>
      <c r="F5601" s="6" t="s">
        <v>25</v>
      </c>
      <c r="G5601" s="36" t="s">
        <v>106</v>
      </c>
      <c r="H5601" s="6">
        <v>0.14680000000000001</v>
      </c>
      <c r="I5601">
        <f t="shared" ca="1" si="87"/>
        <v>0.1452</v>
      </c>
      <c r="J5601" t="s">
        <v>99</v>
      </c>
    </row>
    <row r="5602" spans="1:10" x14ac:dyDescent="0.2">
      <c r="A5602" s="6" t="s">
        <v>57</v>
      </c>
      <c r="B5602" s="6" t="s">
        <v>82</v>
      </c>
      <c r="C5602" s="6" t="s">
        <v>11</v>
      </c>
      <c r="D5602" s="6" t="s">
        <v>9</v>
      </c>
      <c r="E5602" s="6" t="s">
        <v>13</v>
      </c>
      <c r="F5602" s="6" t="s">
        <v>26</v>
      </c>
      <c r="G5602" s="36" t="s">
        <v>106</v>
      </c>
      <c r="H5602" s="6">
        <v>0.1477</v>
      </c>
      <c r="I5602">
        <f t="shared" ca="1" si="87"/>
        <v>0.1462</v>
      </c>
      <c r="J5602" t="s">
        <v>99</v>
      </c>
    </row>
    <row r="5603" spans="1:10" x14ac:dyDescent="0.2">
      <c r="A5603" s="6" t="s">
        <v>57</v>
      </c>
      <c r="B5603" s="6" t="s">
        <v>82</v>
      </c>
      <c r="C5603" s="6" t="s">
        <v>11</v>
      </c>
      <c r="D5603" s="6" t="s">
        <v>9</v>
      </c>
      <c r="E5603" s="6" t="s">
        <v>13</v>
      </c>
      <c r="F5603" s="6" t="s">
        <v>27</v>
      </c>
      <c r="G5603" s="36" t="s">
        <v>107</v>
      </c>
      <c r="H5603" s="6">
        <v>0.1447</v>
      </c>
      <c r="I5603">
        <f t="shared" ca="1" si="87"/>
        <v>0.1462</v>
      </c>
      <c r="J5603" t="s">
        <v>99</v>
      </c>
    </row>
    <row r="5604" spans="1:10" x14ac:dyDescent="0.2">
      <c r="A5604" s="6" t="s">
        <v>57</v>
      </c>
      <c r="B5604" s="6" t="s">
        <v>82</v>
      </c>
      <c r="C5604" s="6" t="s">
        <v>11</v>
      </c>
      <c r="D5604" s="6" t="s">
        <v>9</v>
      </c>
      <c r="E5604" s="6" t="s">
        <v>13</v>
      </c>
      <c r="F5604" s="6" t="s">
        <v>28</v>
      </c>
      <c r="G5604" s="36" t="s">
        <v>107</v>
      </c>
      <c r="H5604" s="6">
        <v>0.1429</v>
      </c>
      <c r="I5604">
        <f t="shared" ca="1" si="87"/>
        <v>0.14300000000000002</v>
      </c>
      <c r="J5604" t="s">
        <v>99</v>
      </c>
    </row>
    <row r="5605" spans="1:10" x14ac:dyDescent="0.2">
      <c r="A5605" s="6" t="s">
        <v>57</v>
      </c>
      <c r="B5605" s="6" t="s">
        <v>82</v>
      </c>
      <c r="C5605" s="6" t="s">
        <v>11</v>
      </c>
      <c r="D5605" s="6" t="s">
        <v>9</v>
      </c>
      <c r="E5605" s="6" t="s">
        <v>13</v>
      </c>
      <c r="F5605" s="6" t="s">
        <v>29</v>
      </c>
      <c r="G5605" s="36" t="s">
        <v>108</v>
      </c>
      <c r="H5605" s="6">
        <v>0.1431</v>
      </c>
      <c r="I5605">
        <f t="shared" ca="1" si="87"/>
        <v>0.14300000000000002</v>
      </c>
      <c r="J5605" t="s">
        <v>99</v>
      </c>
    </row>
    <row r="5606" spans="1:10" x14ac:dyDescent="0.2">
      <c r="A5606" s="6" t="s">
        <v>57</v>
      </c>
      <c r="B5606" s="6" t="s">
        <v>82</v>
      </c>
      <c r="C5606" s="6" t="s">
        <v>11</v>
      </c>
      <c r="D5606" s="6" t="s">
        <v>9</v>
      </c>
      <c r="E5606" s="6" t="s">
        <v>13</v>
      </c>
      <c r="F5606" s="6" t="s">
        <v>30</v>
      </c>
      <c r="G5606" s="36" t="s">
        <v>108</v>
      </c>
      <c r="H5606" s="6">
        <v>0.1431</v>
      </c>
      <c r="I5606">
        <f t="shared" ca="1" si="87"/>
        <v>0.1381</v>
      </c>
      <c r="J5606" t="s">
        <v>99</v>
      </c>
    </row>
    <row r="5607" spans="1:10" x14ac:dyDescent="0.2">
      <c r="A5607" s="6" t="s">
        <v>57</v>
      </c>
      <c r="B5607" s="6" t="s">
        <v>82</v>
      </c>
      <c r="C5607" s="6" t="s">
        <v>11</v>
      </c>
      <c r="D5607" s="6" t="s">
        <v>9</v>
      </c>
      <c r="E5607" s="6" t="s">
        <v>13</v>
      </c>
      <c r="F5607" s="6" t="s">
        <v>31</v>
      </c>
      <c r="G5607" s="36" t="s">
        <v>109</v>
      </c>
      <c r="H5607" s="6">
        <v>0.1331</v>
      </c>
      <c r="I5607">
        <f t="shared" ca="1" si="87"/>
        <v>0.1381</v>
      </c>
      <c r="J5607" t="s">
        <v>99</v>
      </c>
    </row>
    <row r="5608" spans="1:10" x14ac:dyDescent="0.2">
      <c r="A5608" s="6" t="s">
        <v>57</v>
      </c>
      <c r="B5608" s="6" t="s">
        <v>82</v>
      </c>
      <c r="C5608" s="6" t="s">
        <v>11</v>
      </c>
      <c r="D5608" s="6" t="s">
        <v>9</v>
      </c>
      <c r="E5608" s="6" t="s">
        <v>13</v>
      </c>
      <c r="F5608" s="6" t="s">
        <v>32</v>
      </c>
      <c r="G5608" s="36" t="s">
        <v>109</v>
      </c>
      <c r="H5608" s="6">
        <v>0.1331</v>
      </c>
      <c r="I5608">
        <f t="shared" ca="1" si="87"/>
        <v>0.13290000000000002</v>
      </c>
      <c r="J5608" t="s">
        <v>99</v>
      </c>
    </row>
    <row r="5609" spans="1:10" x14ac:dyDescent="0.2">
      <c r="A5609" s="6" t="s">
        <v>57</v>
      </c>
      <c r="B5609" s="6" t="s">
        <v>82</v>
      </c>
      <c r="C5609" s="6" t="s">
        <v>11</v>
      </c>
      <c r="D5609" s="6" t="s">
        <v>9</v>
      </c>
      <c r="E5609" s="6" t="s">
        <v>13</v>
      </c>
      <c r="F5609" s="6" t="s">
        <v>33</v>
      </c>
      <c r="G5609" s="36" t="s">
        <v>110</v>
      </c>
      <c r="H5609" s="6">
        <v>0.13270000000000001</v>
      </c>
      <c r="I5609">
        <f t="shared" ca="1" si="87"/>
        <v>0.13290000000000002</v>
      </c>
      <c r="J5609" t="s">
        <v>99</v>
      </c>
    </row>
    <row r="5610" spans="1:10" x14ac:dyDescent="0.2">
      <c r="A5610" s="6" t="s">
        <v>57</v>
      </c>
      <c r="B5610" s="6" t="s">
        <v>82</v>
      </c>
      <c r="C5610" s="6" t="s">
        <v>11</v>
      </c>
      <c r="D5610" s="6" t="s">
        <v>9</v>
      </c>
      <c r="E5610" s="6" t="s">
        <v>13</v>
      </c>
      <c r="F5610" s="6" t="s">
        <v>34</v>
      </c>
      <c r="G5610" s="36" t="s">
        <v>110</v>
      </c>
      <c r="H5610" s="6">
        <v>0.13270000000000001</v>
      </c>
      <c r="I5610">
        <f t="shared" ca="1" si="87"/>
        <v>0.12470000000000001</v>
      </c>
      <c r="J5610" t="s">
        <v>99</v>
      </c>
    </row>
    <row r="5611" spans="1:10" x14ac:dyDescent="0.2">
      <c r="A5611" s="6" t="s">
        <v>57</v>
      </c>
      <c r="B5611" s="6" t="s">
        <v>82</v>
      </c>
      <c r="C5611" s="6" t="s">
        <v>11</v>
      </c>
      <c r="D5611" s="6" t="s">
        <v>9</v>
      </c>
      <c r="E5611" s="6" t="s">
        <v>13</v>
      </c>
      <c r="F5611" s="6" t="s">
        <v>35</v>
      </c>
      <c r="G5611" s="36" t="s">
        <v>111</v>
      </c>
      <c r="H5611" s="6">
        <v>0.1167</v>
      </c>
      <c r="I5611">
        <f t="shared" ca="1" si="87"/>
        <v>0.12470000000000001</v>
      </c>
      <c r="J5611" t="s">
        <v>99</v>
      </c>
    </row>
    <row r="5612" spans="1:10" x14ac:dyDescent="0.2">
      <c r="A5612" s="6" t="s">
        <v>57</v>
      </c>
      <c r="B5612" s="6" t="s">
        <v>82</v>
      </c>
      <c r="C5612" s="6" t="s">
        <v>11</v>
      </c>
      <c r="D5612" s="6" t="s">
        <v>9</v>
      </c>
      <c r="E5612" s="6" t="s">
        <v>13</v>
      </c>
      <c r="F5612" s="6" t="s">
        <v>36</v>
      </c>
      <c r="G5612" s="36" t="s">
        <v>111</v>
      </c>
      <c r="H5612" s="6">
        <v>0.11700000000000001</v>
      </c>
      <c r="I5612">
        <f t="shared" ca="1" si="87"/>
        <v>0.12265000000000001</v>
      </c>
      <c r="J5612" t="s">
        <v>99</v>
      </c>
    </row>
    <row r="5613" spans="1:10" x14ac:dyDescent="0.2">
      <c r="A5613" s="6" t="s">
        <v>57</v>
      </c>
      <c r="B5613" s="6" t="s">
        <v>82</v>
      </c>
      <c r="C5613" s="6" t="s">
        <v>11</v>
      </c>
      <c r="D5613" s="6" t="s">
        <v>9</v>
      </c>
      <c r="E5613" s="6" t="s">
        <v>13</v>
      </c>
      <c r="F5613" s="6" t="s">
        <v>37</v>
      </c>
      <c r="G5613" s="36" t="s">
        <v>112</v>
      </c>
      <c r="H5613" s="6">
        <v>0.1283</v>
      </c>
      <c r="I5613">
        <f t="shared" ca="1" si="87"/>
        <v>0.12265000000000001</v>
      </c>
      <c r="J5613" t="s">
        <v>99</v>
      </c>
    </row>
    <row r="5614" spans="1:10" x14ac:dyDescent="0.2">
      <c r="A5614" s="6" t="s">
        <v>57</v>
      </c>
      <c r="B5614" s="6" t="s">
        <v>82</v>
      </c>
      <c r="C5614" s="6" t="s">
        <v>11</v>
      </c>
      <c r="D5614" s="6" t="s">
        <v>9</v>
      </c>
      <c r="E5614" s="6" t="s">
        <v>13</v>
      </c>
      <c r="F5614" s="6" t="s">
        <v>38</v>
      </c>
      <c r="G5614" s="36" t="s">
        <v>112</v>
      </c>
      <c r="H5614" s="6">
        <v>0.13020000000000001</v>
      </c>
      <c r="I5614">
        <f t="shared" ca="1" si="87"/>
        <v>0.13140000000000002</v>
      </c>
      <c r="J5614" t="s">
        <v>99</v>
      </c>
    </row>
    <row r="5615" spans="1:10" x14ac:dyDescent="0.2">
      <c r="A5615" s="6" t="s">
        <v>57</v>
      </c>
      <c r="B5615" s="6" t="s">
        <v>82</v>
      </c>
      <c r="C5615" s="6" t="s">
        <v>11</v>
      </c>
      <c r="D5615" s="6" t="s">
        <v>9</v>
      </c>
      <c r="E5615" s="6" t="s">
        <v>13</v>
      </c>
      <c r="F5615" s="6" t="s">
        <v>39</v>
      </c>
      <c r="G5615" s="36" t="s">
        <v>113</v>
      </c>
      <c r="H5615" s="6">
        <v>0.1326</v>
      </c>
      <c r="I5615">
        <f t="shared" ca="1" si="87"/>
        <v>0.13140000000000002</v>
      </c>
      <c r="J5615" t="s">
        <v>99</v>
      </c>
    </row>
    <row r="5616" spans="1:10" x14ac:dyDescent="0.2">
      <c r="A5616" s="6" t="s">
        <v>57</v>
      </c>
      <c r="B5616" s="6" t="s">
        <v>82</v>
      </c>
      <c r="C5616" s="6" t="s">
        <v>11</v>
      </c>
      <c r="D5616" s="6" t="s">
        <v>9</v>
      </c>
      <c r="E5616" s="6" t="s">
        <v>13</v>
      </c>
      <c r="F5616" s="6" t="s">
        <v>40</v>
      </c>
      <c r="G5616" s="36" t="s">
        <v>113</v>
      </c>
      <c r="H5616" s="6">
        <v>0.13250000000000001</v>
      </c>
      <c r="I5616">
        <f t="shared" ca="1" si="87"/>
        <v>6.6250000000000003E-2</v>
      </c>
      <c r="J5616" t="s">
        <v>99</v>
      </c>
    </row>
    <row r="5617" spans="1:10" x14ac:dyDescent="0.2">
      <c r="A5617" s="6" t="s">
        <v>57</v>
      </c>
      <c r="B5617" s="6" t="s">
        <v>82</v>
      </c>
      <c r="C5617" s="6" t="s">
        <v>11</v>
      </c>
      <c r="D5617" s="6" t="s">
        <v>9</v>
      </c>
      <c r="E5617" s="6" t="s">
        <v>13</v>
      </c>
      <c r="F5617" s="6" t="s">
        <v>41</v>
      </c>
      <c r="G5617" s="36" t="s">
        <v>141</v>
      </c>
      <c r="H5617" s="6">
        <v>0</v>
      </c>
      <c r="I5617">
        <f t="shared" ca="1" si="87"/>
        <v>6.6250000000000003E-2</v>
      </c>
      <c r="J5617" t="s">
        <v>99</v>
      </c>
    </row>
    <row r="5618" spans="1:10" x14ac:dyDescent="0.2">
      <c r="A5618" s="6" t="s">
        <v>58</v>
      </c>
      <c r="B5618" s="6" t="s">
        <v>82</v>
      </c>
      <c r="C5618" s="6" t="s">
        <v>11</v>
      </c>
      <c r="D5618" s="6" t="s">
        <v>9</v>
      </c>
      <c r="E5618" s="6" t="s">
        <v>13</v>
      </c>
      <c r="F5618" s="6" t="s">
        <v>15</v>
      </c>
      <c r="G5618" s="36" t="s">
        <v>122</v>
      </c>
      <c r="H5618" s="6">
        <v>0</v>
      </c>
      <c r="I5618">
        <f t="shared" ca="1" si="87"/>
        <v>4.7849999999999997E-2</v>
      </c>
      <c r="J5618" t="s">
        <v>99</v>
      </c>
    </row>
    <row r="5619" spans="1:10" x14ac:dyDescent="0.2">
      <c r="A5619" s="6" t="s">
        <v>58</v>
      </c>
      <c r="B5619" s="6" t="s">
        <v>82</v>
      </c>
      <c r="C5619" s="6" t="s">
        <v>11</v>
      </c>
      <c r="D5619" s="6" t="s">
        <v>9</v>
      </c>
      <c r="E5619" s="6" t="s">
        <v>13</v>
      </c>
      <c r="F5619" s="6" t="s">
        <v>16</v>
      </c>
      <c r="G5619" s="36" t="s">
        <v>122</v>
      </c>
      <c r="H5619" s="6">
        <v>9.5699999999999993E-2</v>
      </c>
      <c r="I5619">
        <f t="shared" ca="1" si="87"/>
        <v>4.7849999999999997E-2</v>
      </c>
      <c r="J5619" t="s">
        <v>99</v>
      </c>
    </row>
    <row r="5620" spans="1:10" x14ac:dyDescent="0.2">
      <c r="A5620" s="6" t="s">
        <v>58</v>
      </c>
      <c r="B5620" s="6" t="s">
        <v>82</v>
      </c>
      <c r="C5620" s="6" t="s">
        <v>11</v>
      </c>
      <c r="D5620" s="6" t="s">
        <v>9</v>
      </c>
      <c r="E5620" s="6" t="s">
        <v>13</v>
      </c>
      <c r="F5620" s="6" t="s">
        <v>17</v>
      </c>
      <c r="G5620" s="36" t="s">
        <v>123</v>
      </c>
      <c r="H5620" s="6">
        <v>0.12770000000000001</v>
      </c>
      <c r="I5620">
        <f t="shared" ca="1" si="87"/>
        <v>0.12790000000000001</v>
      </c>
      <c r="J5620" t="s">
        <v>99</v>
      </c>
    </row>
    <row r="5621" spans="1:10" x14ac:dyDescent="0.2">
      <c r="A5621" s="6" t="s">
        <v>58</v>
      </c>
      <c r="B5621" s="6" t="s">
        <v>82</v>
      </c>
      <c r="C5621" s="6" t="s">
        <v>11</v>
      </c>
      <c r="D5621" s="6" t="s">
        <v>9</v>
      </c>
      <c r="E5621" s="6" t="s">
        <v>13</v>
      </c>
      <c r="F5621" s="6" t="s">
        <v>18</v>
      </c>
      <c r="G5621" s="36" t="s">
        <v>123</v>
      </c>
      <c r="H5621" s="6">
        <v>0.12809999999999999</v>
      </c>
      <c r="I5621">
        <f t="shared" ca="1" si="87"/>
        <v>0.12790000000000001</v>
      </c>
      <c r="J5621" t="s">
        <v>99</v>
      </c>
    </row>
    <row r="5622" spans="1:10" x14ac:dyDescent="0.2">
      <c r="A5622" s="6" t="s">
        <v>58</v>
      </c>
      <c r="B5622" s="6" t="s">
        <v>82</v>
      </c>
      <c r="C5622" s="6" t="s">
        <v>11</v>
      </c>
      <c r="D5622" s="6" t="s">
        <v>9</v>
      </c>
      <c r="E5622" s="6" t="s">
        <v>13</v>
      </c>
      <c r="F5622" s="6" t="s">
        <v>19</v>
      </c>
      <c r="G5622" s="36" t="s">
        <v>124</v>
      </c>
      <c r="H5622" s="6">
        <v>0.1227</v>
      </c>
      <c r="I5622">
        <f t="shared" ca="1" si="87"/>
        <v>0.12735000000000002</v>
      </c>
      <c r="J5622" t="s">
        <v>99</v>
      </c>
    </row>
    <row r="5623" spans="1:10" x14ac:dyDescent="0.2">
      <c r="A5623" s="6" t="s">
        <v>58</v>
      </c>
      <c r="B5623" s="6" t="s">
        <v>82</v>
      </c>
      <c r="C5623" s="6" t="s">
        <v>11</v>
      </c>
      <c r="D5623" s="6" t="s">
        <v>9</v>
      </c>
      <c r="E5623" s="6" t="s">
        <v>13</v>
      </c>
      <c r="F5623" s="6" t="s">
        <v>20</v>
      </c>
      <c r="G5623" s="36" t="s">
        <v>124</v>
      </c>
      <c r="H5623" s="6">
        <v>0.13200000000000001</v>
      </c>
      <c r="I5623">
        <f t="shared" ca="1" si="87"/>
        <v>0.12735000000000002</v>
      </c>
      <c r="J5623" t="s">
        <v>99</v>
      </c>
    </row>
    <row r="5624" spans="1:10" x14ac:dyDescent="0.2">
      <c r="A5624" s="6" t="s">
        <v>58</v>
      </c>
      <c r="B5624" s="6" t="s">
        <v>82</v>
      </c>
      <c r="C5624" s="6" t="s">
        <v>11</v>
      </c>
      <c r="D5624" s="6" t="s">
        <v>9</v>
      </c>
      <c r="E5624" s="6" t="s">
        <v>13</v>
      </c>
      <c r="F5624" s="6" t="s">
        <v>21</v>
      </c>
      <c r="G5624" s="36" t="s">
        <v>104</v>
      </c>
      <c r="H5624" s="6">
        <v>0.13489999999999999</v>
      </c>
      <c r="I5624">
        <f t="shared" ca="1" si="87"/>
        <v>0.1298</v>
      </c>
      <c r="J5624" t="s">
        <v>99</v>
      </c>
    </row>
    <row r="5625" spans="1:10" x14ac:dyDescent="0.2">
      <c r="A5625" s="6" t="s">
        <v>58</v>
      </c>
      <c r="B5625" s="6" t="s">
        <v>82</v>
      </c>
      <c r="C5625" s="6" t="s">
        <v>11</v>
      </c>
      <c r="D5625" s="6" t="s">
        <v>9</v>
      </c>
      <c r="E5625" s="6" t="s">
        <v>13</v>
      </c>
      <c r="F5625" s="6" t="s">
        <v>22</v>
      </c>
      <c r="G5625" s="36" t="s">
        <v>104</v>
      </c>
      <c r="H5625" s="6">
        <v>0.12470000000000001</v>
      </c>
      <c r="I5625">
        <f t="shared" ca="1" si="87"/>
        <v>0.1298</v>
      </c>
      <c r="J5625" t="s">
        <v>99</v>
      </c>
    </row>
    <row r="5626" spans="1:10" x14ac:dyDescent="0.2">
      <c r="A5626" s="6" t="s">
        <v>58</v>
      </c>
      <c r="B5626" s="6" t="s">
        <v>82</v>
      </c>
      <c r="C5626" s="6" t="s">
        <v>11</v>
      </c>
      <c r="D5626" s="6" t="s">
        <v>9</v>
      </c>
      <c r="E5626" s="6" t="s">
        <v>13</v>
      </c>
      <c r="F5626" s="6" t="s">
        <v>23</v>
      </c>
      <c r="G5626" s="36" t="s">
        <v>105</v>
      </c>
      <c r="H5626" s="6">
        <v>0.1336</v>
      </c>
      <c r="I5626">
        <f t="shared" ca="1" si="87"/>
        <v>0.12640000000000001</v>
      </c>
      <c r="J5626" t="s">
        <v>99</v>
      </c>
    </row>
    <row r="5627" spans="1:10" x14ac:dyDescent="0.2">
      <c r="A5627" s="6" t="s">
        <v>58</v>
      </c>
      <c r="B5627" s="6" t="s">
        <v>82</v>
      </c>
      <c r="C5627" s="6" t="s">
        <v>11</v>
      </c>
      <c r="D5627" s="6" t="s">
        <v>9</v>
      </c>
      <c r="E5627" s="6" t="s">
        <v>13</v>
      </c>
      <c r="F5627" s="6" t="s">
        <v>24</v>
      </c>
      <c r="G5627" s="36" t="s">
        <v>105</v>
      </c>
      <c r="H5627" s="6">
        <v>0.1192</v>
      </c>
      <c r="I5627">
        <f t="shared" ca="1" si="87"/>
        <v>0.12640000000000001</v>
      </c>
      <c r="J5627" t="s">
        <v>99</v>
      </c>
    </row>
    <row r="5628" spans="1:10" x14ac:dyDescent="0.2">
      <c r="A5628" s="6" t="s">
        <v>58</v>
      </c>
      <c r="B5628" s="6" t="s">
        <v>82</v>
      </c>
      <c r="C5628" s="6" t="s">
        <v>11</v>
      </c>
      <c r="D5628" s="6" t="s">
        <v>9</v>
      </c>
      <c r="E5628" s="6" t="s">
        <v>13</v>
      </c>
      <c r="F5628" s="6" t="s">
        <v>25</v>
      </c>
      <c r="G5628" s="36" t="s">
        <v>106</v>
      </c>
      <c r="H5628" s="6">
        <v>0.1181</v>
      </c>
      <c r="I5628">
        <f t="shared" ca="1" si="87"/>
        <v>0.1207</v>
      </c>
      <c r="J5628" t="s">
        <v>99</v>
      </c>
    </row>
    <row r="5629" spans="1:10" x14ac:dyDescent="0.2">
      <c r="A5629" s="6" t="s">
        <v>58</v>
      </c>
      <c r="B5629" s="6" t="s">
        <v>82</v>
      </c>
      <c r="C5629" s="6" t="s">
        <v>11</v>
      </c>
      <c r="D5629" s="6" t="s">
        <v>9</v>
      </c>
      <c r="E5629" s="6" t="s">
        <v>13</v>
      </c>
      <c r="F5629" s="6" t="s">
        <v>26</v>
      </c>
      <c r="G5629" s="36" t="s">
        <v>106</v>
      </c>
      <c r="H5629" s="6">
        <v>0.12330000000000001</v>
      </c>
      <c r="I5629">
        <f t="shared" ca="1" si="87"/>
        <v>0.1207</v>
      </c>
      <c r="J5629" t="s">
        <v>99</v>
      </c>
    </row>
    <row r="5630" spans="1:10" x14ac:dyDescent="0.2">
      <c r="A5630" s="6" t="s">
        <v>58</v>
      </c>
      <c r="B5630" s="6" t="s">
        <v>82</v>
      </c>
      <c r="C5630" s="6" t="s">
        <v>11</v>
      </c>
      <c r="D5630" s="6" t="s">
        <v>9</v>
      </c>
      <c r="E5630" s="6" t="s">
        <v>13</v>
      </c>
      <c r="F5630" s="6" t="s">
        <v>27</v>
      </c>
      <c r="G5630" s="36" t="s">
        <v>107</v>
      </c>
      <c r="H5630" s="6">
        <v>0.1061</v>
      </c>
      <c r="I5630">
        <f t="shared" ca="1" si="87"/>
        <v>0.10400000000000001</v>
      </c>
      <c r="J5630" t="s">
        <v>99</v>
      </c>
    </row>
    <row r="5631" spans="1:10" x14ac:dyDescent="0.2">
      <c r="A5631" s="6" t="s">
        <v>58</v>
      </c>
      <c r="B5631" s="6" t="s">
        <v>82</v>
      </c>
      <c r="C5631" s="6" t="s">
        <v>11</v>
      </c>
      <c r="D5631" s="6" t="s">
        <v>9</v>
      </c>
      <c r="E5631" s="6" t="s">
        <v>13</v>
      </c>
      <c r="F5631" s="6" t="s">
        <v>28</v>
      </c>
      <c r="G5631" s="36" t="s">
        <v>107</v>
      </c>
      <c r="H5631" s="6">
        <v>0.1019</v>
      </c>
      <c r="I5631">
        <f t="shared" ca="1" si="87"/>
        <v>0.10400000000000001</v>
      </c>
      <c r="J5631" t="s">
        <v>99</v>
      </c>
    </row>
    <row r="5632" spans="1:10" x14ac:dyDescent="0.2">
      <c r="A5632" s="6" t="s">
        <v>58</v>
      </c>
      <c r="B5632" s="6" t="s">
        <v>82</v>
      </c>
      <c r="C5632" s="6" t="s">
        <v>11</v>
      </c>
      <c r="D5632" s="6" t="s">
        <v>9</v>
      </c>
      <c r="E5632" s="6" t="s">
        <v>13</v>
      </c>
      <c r="F5632" s="6" t="s">
        <v>29</v>
      </c>
      <c r="G5632" s="36" t="s">
        <v>108</v>
      </c>
      <c r="H5632" s="6">
        <v>9.4600000000000004E-2</v>
      </c>
      <c r="I5632">
        <f t="shared" ca="1" si="87"/>
        <v>9.240000000000001E-2</v>
      </c>
      <c r="J5632" t="s">
        <v>99</v>
      </c>
    </row>
    <row r="5633" spans="1:10" x14ac:dyDescent="0.2">
      <c r="A5633" s="6" t="s">
        <v>58</v>
      </c>
      <c r="B5633" s="6" t="s">
        <v>82</v>
      </c>
      <c r="C5633" s="6" t="s">
        <v>11</v>
      </c>
      <c r="D5633" s="6" t="s">
        <v>9</v>
      </c>
      <c r="E5633" s="6" t="s">
        <v>13</v>
      </c>
      <c r="F5633" s="6" t="s">
        <v>30</v>
      </c>
      <c r="G5633" s="36" t="s">
        <v>108</v>
      </c>
      <c r="H5633" s="6">
        <v>9.0200000000000002E-2</v>
      </c>
      <c r="I5633">
        <f t="shared" ca="1" si="87"/>
        <v>9.240000000000001E-2</v>
      </c>
      <c r="J5633" t="s">
        <v>99</v>
      </c>
    </row>
    <row r="5634" spans="1:10" x14ac:dyDescent="0.2">
      <c r="A5634" s="6" t="s">
        <v>58</v>
      </c>
      <c r="B5634" s="6" t="s">
        <v>82</v>
      </c>
      <c r="C5634" s="6" t="s">
        <v>11</v>
      </c>
      <c r="D5634" s="6" t="s">
        <v>9</v>
      </c>
      <c r="E5634" s="6" t="s">
        <v>13</v>
      </c>
      <c r="F5634" s="6" t="s">
        <v>31</v>
      </c>
      <c r="G5634" s="36" t="s">
        <v>109</v>
      </c>
      <c r="H5634" s="6">
        <v>8.8700000000000001E-2</v>
      </c>
      <c r="I5634">
        <f t="shared" ref="I5634:I5697" ca="1" si="88">IF(ISEVEN(ROW(A5634)),AVERAGE(OFFSET(H$2:H$3,ROW()-ROW(A$2),)),I5633)</f>
        <v>8.9450000000000002E-2</v>
      </c>
      <c r="J5634" t="s">
        <v>99</v>
      </c>
    </row>
    <row r="5635" spans="1:10" x14ac:dyDescent="0.2">
      <c r="A5635" s="6" t="s">
        <v>58</v>
      </c>
      <c r="B5635" s="6" t="s">
        <v>82</v>
      </c>
      <c r="C5635" s="6" t="s">
        <v>11</v>
      </c>
      <c r="D5635" s="6" t="s">
        <v>9</v>
      </c>
      <c r="E5635" s="6" t="s">
        <v>13</v>
      </c>
      <c r="F5635" s="6" t="s">
        <v>32</v>
      </c>
      <c r="G5635" s="36" t="s">
        <v>109</v>
      </c>
      <c r="H5635" s="6">
        <v>9.0200000000000002E-2</v>
      </c>
      <c r="I5635">
        <f t="shared" ca="1" si="88"/>
        <v>8.9450000000000002E-2</v>
      </c>
      <c r="J5635" t="s">
        <v>99</v>
      </c>
    </row>
    <row r="5636" spans="1:10" x14ac:dyDescent="0.2">
      <c r="A5636" s="6" t="s">
        <v>58</v>
      </c>
      <c r="B5636" s="6" t="s">
        <v>82</v>
      </c>
      <c r="C5636" s="6" t="s">
        <v>11</v>
      </c>
      <c r="D5636" s="6" t="s">
        <v>9</v>
      </c>
      <c r="E5636" s="6" t="s">
        <v>13</v>
      </c>
      <c r="F5636" s="6" t="s">
        <v>33</v>
      </c>
      <c r="G5636" s="36" t="s">
        <v>110</v>
      </c>
      <c r="H5636" s="6">
        <v>8.77E-2</v>
      </c>
      <c r="I5636">
        <f t="shared" ca="1" si="88"/>
        <v>8.8150000000000006E-2</v>
      </c>
      <c r="J5636" t="s">
        <v>99</v>
      </c>
    </row>
    <row r="5637" spans="1:10" x14ac:dyDescent="0.2">
      <c r="A5637" s="6" t="s">
        <v>58</v>
      </c>
      <c r="B5637" s="6" t="s">
        <v>82</v>
      </c>
      <c r="C5637" s="6" t="s">
        <v>11</v>
      </c>
      <c r="D5637" s="6" t="s">
        <v>9</v>
      </c>
      <c r="E5637" s="6" t="s">
        <v>13</v>
      </c>
      <c r="F5637" s="6" t="s">
        <v>34</v>
      </c>
      <c r="G5637" s="36" t="s">
        <v>110</v>
      </c>
      <c r="H5637" s="6">
        <v>8.8599999999999998E-2</v>
      </c>
      <c r="I5637">
        <f t="shared" ca="1" si="88"/>
        <v>8.8150000000000006E-2</v>
      </c>
      <c r="J5637" t="s">
        <v>99</v>
      </c>
    </row>
    <row r="5638" spans="1:10" x14ac:dyDescent="0.2">
      <c r="A5638" s="6" t="s">
        <v>58</v>
      </c>
      <c r="B5638" s="6" t="s">
        <v>82</v>
      </c>
      <c r="C5638" s="6" t="s">
        <v>11</v>
      </c>
      <c r="D5638" s="6" t="s">
        <v>9</v>
      </c>
      <c r="E5638" s="6" t="s">
        <v>13</v>
      </c>
      <c r="F5638" s="6" t="s">
        <v>35</v>
      </c>
      <c r="G5638" s="36" t="s">
        <v>111</v>
      </c>
      <c r="H5638" s="6">
        <v>8.8599999999999998E-2</v>
      </c>
      <c r="I5638">
        <f t="shared" ca="1" si="88"/>
        <v>8.8950000000000001E-2</v>
      </c>
      <c r="J5638" t="s">
        <v>99</v>
      </c>
    </row>
    <row r="5639" spans="1:10" x14ac:dyDescent="0.2">
      <c r="A5639" s="6" t="s">
        <v>58</v>
      </c>
      <c r="B5639" s="6" t="s">
        <v>82</v>
      </c>
      <c r="C5639" s="6" t="s">
        <v>11</v>
      </c>
      <c r="D5639" s="6" t="s">
        <v>9</v>
      </c>
      <c r="E5639" s="6" t="s">
        <v>13</v>
      </c>
      <c r="F5639" s="6" t="s">
        <v>36</v>
      </c>
      <c r="G5639" s="36" t="s">
        <v>111</v>
      </c>
      <c r="H5639" s="6">
        <v>8.9300000000000004E-2</v>
      </c>
      <c r="I5639">
        <f t="shared" ca="1" si="88"/>
        <v>8.8950000000000001E-2</v>
      </c>
      <c r="J5639" t="s">
        <v>99</v>
      </c>
    </row>
    <row r="5640" spans="1:10" x14ac:dyDescent="0.2">
      <c r="A5640" s="6" t="s">
        <v>58</v>
      </c>
      <c r="B5640" s="6" t="s">
        <v>82</v>
      </c>
      <c r="C5640" s="6" t="s">
        <v>11</v>
      </c>
      <c r="D5640" s="6" t="s">
        <v>9</v>
      </c>
      <c r="E5640" s="6" t="s">
        <v>13</v>
      </c>
      <c r="F5640" s="6" t="s">
        <v>37</v>
      </c>
      <c r="G5640" s="36" t="s">
        <v>112</v>
      </c>
      <c r="H5640" s="6">
        <v>8.8499999999999995E-2</v>
      </c>
      <c r="I5640">
        <f t="shared" ca="1" si="88"/>
        <v>8.8249999999999995E-2</v>
      </c>
      <c r="J5640" t="s">
        <v>99</v>
      </c>
    </row>
    <row r="5641" spans="1:10" x14ac:dyDescent="0.2">
      <c r="A5641" s="6" t="s">
        <v>58</v>
      </c>
      <c r="B5641" s="6" t="s">
        <v>82</v>
      </c>
      <c r="C5641" s="6" t="s">
        <v>11</v>
      </c>
      <c r="D5641" s="6" t="s">
        <v>9</v>
      </c>
      <c r="E5641" s="6" t="s">
        <v>13</v>
      </c>
      <c r="F5641" s="6" t="s">
        <v>38</v>
      </c>
      <c r="G5641" s="36" t="s">
        <v>112</v>
      </c>
      <c r="H5641" s="6">
        <v>8.7999999999999995E-2</v>
      </c>
      <c r="I5641">
        <f t="shared" ca="1" si="88"/>
        <v>8.8249999999999995E-2</v>
      </c>
      <c r="J5641" t="s">
        <v>99</v>
      </c>
    </row>
    <row r="5642" spans="1:10" x14ac:dyDescent="0.2">
      <c r="A5642" s="6" t="s">
        <v>58</v>
      </c>
      <c r="B5642" s="6" t="s">
        <v>82</v>
      </c>
      <c r="C5642" s="6" t="s">
        <v>11</v>
      </c>
      <c r="D5642" s="6" t="s">
        <v>9</v>
      </c>
      <c r="E5642" s="6" t="s">
        <v>13</v>
      </c>
      <c r="F5642" s="6" t="s">
        <v>39</v>
      </c>
      <c r="G5642" s="36" t="s">
        <v>113</v>
      </c>
      <c r="H5642" s="6">
        <v>8.8200000000000001E-2</v>
      </c>
      <c r="I5642">
        <f t="shared" ca="1" si="88"/>
        <v>8.7300000000000003E-2</v>
      </c>
      <c r="J5642" t="s">
        <v>99</v>
      </c>
    </row>
    <row r="5643" spans="1:10" x14ac:dyDescent="0.2">
      <c r="A5643" s="6" t="s">
        <v>58</v>
      </c>
      <c r="B5643" s="6" t="s">
        <v>82</v>
      </c>
      <c r="C5643" s="6" t="s">
        <v>11</v>
      </c>
      <c r="D5643" s="6" t="s">
        <v>9</v>
      </c>
      <c r="E5643" s="6" t="s">
        <v>13</v>
      </c>
      <c r="F5643" s="6" t="s">
        <v>40</v>
      </c>
      <c r="G5643" s="36" t="s">
        <v>113</v>
      </c>
      <c r="H5643" s="6">
        <v>8.6400000000000005E-2</v>
      </c>
      <c r="I5643">
        <f t="shared" ca="1" si="88"/>
        <v>8.7300000000000003E-2</v>
      </c>
      <c r="J5643" t="s">
        <v>99</v>
      </c>
    </row>
    <row r="5644" spans="1:10" x14ac:dyDescent="0.2">
      <c r="A5644" s="6" t="s">
        <v>58</v>
      </c>
      <c r="B5644" s="6" t="s">
        <v>82</v>
      </c>
      <c r="C5644" s="6" t="s">
        <v>11</v>
      </c>
      <c r="D5644" s="6" t="s">
        <v>9</v>
      </c>
      <c r="E5644" s="6" t="s">
        <v>13</v>
      </c>
      <c r="F5644" s="6" t="s">
        <v>41</v>
      </c>
      <c r="G5644" s="36" t="s">
        <v>141</v>
      </c>
      <c r="H5644" s="6">
        <v>0</v>
      </c>
      <c r="I5644">
        <f t="shared" ca="1" si="88"/>
        <v>0</v>
      </c>
      <c r="J5644" t="s">
        <v>99</v>
      </c>
    </row>
    <row r="5645" spans="1:10" x14ac:dyDescent="0.2">
      <c r="A5645" s="6" t="s">
        <v>59</v>
      </c>
      <c r="B5645" s="6" t="s">
        <v>82</v>
      </c>
      <c r="C5645" s="6" t="s">
        <v>11</v>
      </c>
      <c r="D5645" s="6" t="s">
        <v>9</v>
      </c>
      <c r="E5645" s="6" t="s">
        <v>13</v>
      </c>
      <c r="F5645" s="6" t="s">
        <v>15</v>
      </c>
      <c r="G5645" s="36" t="s">
        <v>122</v>
      </c>
      <c r="H5645" s="6">
        <v>0</v>
      </c>
      <c r="I5645">
        <f t="shared" ca="1" si="88"/>
        <v>0</v>
      </c>
      <c r="J5645" t="s">
        <v>99</v>
      </c>
    </row>
    <row r="5646" spans="1:10" x14ac:dyDescent="0.2">
      <c r="A5646" s="6" t="s">
        <v>59</v>
      </c>
      <c r="B5646" s="6" t="s">
        <v>82</v>
      </c>
      <c r="C5646" s="6" t="s">
        <v>11</v>
      </c>
      <c r="D5646" s="6" t="s">
        <v>9</v>
      </c>
      <c r="E5646" s="6" t="s">
        <v>13</v>
      </c>
      <c r="F5646" s="6" t="s">
        <v>16</v>
      </c>
      <c r="G5646" s="36" t="s">
        <v>122</v>
      </c>
      <c r="H5646" s="6">
        <v>8.7400000000000005E-2</v>
      </c>
      <c r="I5646">
        <f t="shared" ca="1" si="88"/>
        <v>9.0950000000000003E-2</v>
      </c>
      <c r="J5646" t="s">
        <v>99</v>
      </c>
    </row>
    <row r="5647" spans="1:10" x14ac:dyDescent="0.2">
      <c r="A5647" s="6" t="s">
        <v>59</v>
      </c>
      <c r="B5647" s="6" t="s">
        <v>82</v>
      </c>
      <c r="C5647" s="6" t="s">
        <v>11</v>
      </c>
      <c r="D5647" s="6" t="s">
        <v>9</v>
      </c>
      <c r="E5647" s="6" t="s">
        <v>13</v>
      </c>
      <c r="F5647" s="6" t="s">
        <v>17</v>
      </c>
      <c r="G5647" s="36" t="s">
        <v>123</v>
      </c>
      <c r="H5647" s="6">
        <v>9.4500000000000001E-2</v>
      </c>
      <c r="I5647">
        <f t="shared" ca="1" si="88"/>
        <v>9.0950000000000003E-2</v>
      </c>
      <c r="J5647" t="s">
        <v>99</v>
      </c>
    </row>
    <row r="5648" spans="1:10" x14ac:dyDescent="0.2">
      <c r="A5648" s="6" t="s">
        <v>59</v>
      </c>
      <c r="B5648" s="6" t="s">
        <v>82</v>
      </c>
      <c r="C5648" s="6" t="s">
        <v>11</v>
      </c>
      <c r="D5648" s="6" t="s">
        <v>9</v>
      </c>
      <c r="E5648" s="6" t="s">
        <v>13</v>
      </c>
      <c r="F5648" s="6" t="s">
        <v>18</v>
      </c>
      <c r="G5648" s="36" t="s">
        <v>123</v>
      </c>
      <c r="H5648" s="6">
        <v>0.14630000000000001</v>
      </c>
      <c r="I5648">
        <f t="shared" ca="1" si="88"/>
        <v>0.15450000000000003</v>
      </c>
      <c r="J5648" t="s">
        <v>99</v>
      </c>
    </row>
    <row r="5649" spans="1:10" x14ac:dyDescent="0.2">
      <c r="A5649" s="6" t="s">
        <v>59</v>
      </c>
      <c r="B5649" s="6" t="s">
        <v>82</v>
      </c>
      <c r="C5649" s="6" t="s">
        <v>11</v>
      </c>
      <c r="D5649" s="6" t="s">
        <v>9</v>
      </c>
      <c r="E5649" s="6" t="s">
        <v>13</v>
      </c>
      <c r="F5649" s="6" t="s">
        <v>19</v>
      </c>
      <c r="G5649" s="36" t="s">
        <v>124</v>
      </c>
      <c r="H5649" s="6">
        <v>0.16270000000000001</v>
      </c>
      <c r="I5649">
        <f t="shared" ca="1" si="88"/>
        <v>0.15450000000000003</v>
      </c>
      <c r="J5649" t="s">
        <v>99</v>
      </c>
    </row>
    <row r="5650" spans="1:10" x14ac:dyDescent="0.2">
      <c r="A5650" s="6" t="s">
        <v>59</v>
      </c>
      <c r="B5650" s="6" t="s">
        <v>82</v>
      </c>
      <c r="C5650" s="6" t="s">
        <v>11</v>
      </c>
      <c r="D5650" s="6" t="s">
        <v>9</v>
      </c>
      <c r="E5650" s="6" t="s">
        <v>13</v>
      </c>
      <c r="F5650" s="6" t="s">
        <v>20</v>
      </c>
      <c r="G5650" s="36" t="s">
        <v>124</v>
      </c>
      <c r="H5650" s="6">
        <v>0.14410000000000001</v>
      </c>
      <c r="I5650">
        <f t="shared" ca="1" si="88"/>
        <v>0.15050000000000002</v>
      </c>
      <c r="J5650" t="s">
        <v>99</v>
      </c>
    </row>
    <row r="5651" spans="1:10" x14ac:dyDescent="0.2">
      <c r="A5651" s="6" t="s">
        <v>59</v>
      </c>
      <c r="B5651" s="6" t="s">
        <v>82</v>
      </c>
      <c r="C5651" s="6" t="s">
        <v>11</v>
      </c>
      <c r="D5651" s="6" t="s">
        <v>9</v>
      </c>
      <c r="E5651" s="6" t="s">
        <v>13</v>
      </c>
      <c r="F5651" s="6" t="s">
        <v>21</v>
      </c>
      <c r="G5651" s="36" t="s">
        <v>104</v>
      </c>
      <c r="H5651" s="6">
        <v>0.15690000000000001</v>
      </c>
      <c r="I5651">
        <f t="shared" ca="1" si="88"/>
        <v>0.15050000000000002</v>
      </c>
      <c r="J5651" t="s">
        <v>99</v>
      </c>
    </row>
    <row r="5652" spans="1:10" x14ac:dyDescent="0.2">
      <c r="A5652" s="6" t="s">
        <v>59</v>
      </c>
      <c r="B5652" s="6" t="s">
        <v>82</v>
      </c>
      <c r="C5652" s="6" t="s">
        <v>11</v>
      </c>
      <c r="D5652" s="6" t="s">
        <v>9</v>
      </c>
      <c r="E5652" s="6" t="s">
        <v>13</v>
      </c>
      <c r="F5652" s="6" t="s">
        <v>22</v>
      </c>
      <c r="G5652" s="36" t="s">
        <v>104</v>
      </c>
      <c r="H5652" s="6">
        <v>0.15709999999999999</v>
      </c>
      <c r="I5652">
        <f t="shared" ca="1" si="88"/>
        <v>0.15715000000000001</v>
      </c>
      <c r="J5652" t="s">
        <v>99</v>
      </c>
    </row>
    <row r="5653" spans="1:10" x14ac:dyDescent="0.2">
      <c r="A5653" s="6" t="s">
        <v>59</v>
      </c>
      <c r="B5653" s="6" t="s">
        <v>82</v>
      </c>
      <c r="C5653" s="6" t="s">
        <v>11</v>
      </c>
      <c r="D5653" s="6" t="s">
        <v>9</v>
      </c>
      <c r="E5653" s="6" t="s">
        <v>13</v>
      </c>
      <c r="F5653" s="6" t="s">
        <v>23</v>
      </c>
      <c r="G5653" s="36" t="s">
        <v>105</v>
      </c>
      <c r="H5653" s="6">
        <v>0.15720000000000001</v>
      </c>
      <c r="I5653">
        <f t="shared" ca="1" si="88"/>
        <v>0.15715000000000001</v>
      </c>
      <c r="J5653" t="s">
        <v>99</v>
      </c>
    </row>
    <row r="5654" spans="1:10" x14ac:dyDescent="0.2">
      <c r="A5654" s="6" t="s">
        <v>59</v>
      </c>
      <c r="B5654" s="6" t="s">
        <v>82</v>
      </c>
      <c r="C5654" s="6" t="s">
        <v>11</v>
      </c>
      <c r="D5654" s="6" t="s">
        <v>9</v>
      </c>
      <c r="E5654" s="6" t="s">
        <v>13</v>
      </c>
      <c r="F5654" s="6" t="s">
        <v>24</v>
      </c>
      <c r="G5654" s="36" t="s">
        <v>105</v>
      </c>
      <c r="H5654" s="6">
        <v>0.15859999999999999</v>
      </c>
      <c r="I5654">
        <f t="shared" ca="1" si="88"/>
        <v>0.15894999999999998</v>
      </c>
      <c r="J5654" t="s">
        <v>99</v>
      </c>
    </row>
    <row r="5655" spans="1:10" x14ac:dyDescent="0.2">
      <c r="A5655" s="6" t="s">
        <v>59</v>
      </c>
      <c r="B5655" s="6" t="s">
        <v>82</v>
      </c>
      <c r="C5655" s="6" t="s">
        <v>11</v>
      </c>
      <c r="D5655" s="6" t="s">
        <v>9</v>
      </c>
      <c r="E5655" s="6" t="s">
        <v>13</v>
      </c>
      <c r="F5655" s="6" t="s">
        <v>25</v>
      </c>
      <c r="G5655" s="36" t="s">
        <v>106</v>
      </c>
      <c r="H5655" s="6">
        <v>0.1593</v>
      </c>
      <c r="I5655">
        <f t="shared" ca="1" si="88"/>
        <v>0.15894999999999998</v>
      </c>
      <c r="J5655" t="s">
        <v>99</v>
      </c>
    </row>
    <row r="5656" spans="1:10" x14ac:dyDescent="0.2">
      <c r="A5656" s="6" t="s">
        <v>59</v>
      </c>
      <c r="B5656" s="6" t="s">
        <v>82</v>
      </c>
      <c r="C5656" s="6" t="s">
        <v>11</v>
      </c>
      <c r="D5656" s="6" t="s">
        <v>9</v>
      </c>
      <c r="E5656" s="6" t="s">
        <v>13</v>
      </c>
      <c r="F5656" s="6" t="s">
        <v>26</v>
      </c>
      <c r="G5656" s="36" t="s">
        <v>106</v>
      </c>
      <c r="H5656" s="6">
        <v>0.1598</v>
      </c>
      <c r="I5656">
        <f t="shared" ca="1" si="88"/>
        <v>0.15915000000000001</v>
      </c>
      <c r="J5656" t="s">
        <v>99</v>
      </c>
    </row>
    <row r="5657" spans="1:10" x14ac:dyDescent="0.2">
      <c r="A5657" s="6" t="s">
        <v>59</v>
      </c>
      <c r="B5657" s="6" t="s">
        <v>82</v>
      </c>
      <c r="C5657" s="6" t="s">
        <v>11</v>
      </c>
      <c r="D5657" s="6" t="s">
        <v>9</v>
      </c>
      <c r="E5657" s="6" t="s">
        <v>13</v>
      </c>
      <c r="F5657" s="6" t="s">
        <v>27</v>
      </c>
      <c r="G5657" s="36" t="s">
        <v>107</v>
      </c>
      <c r="H5657" s="6">
        <v>0.1585</v>
      </c>
      <c r="I5657">
        <f t="shared" ca="1" si="88"/>
        <v>0.15915000000000001</v>
      </c>
      <c r="J5657" t="s">
        <v>99</v>
      </c>
    </row>
    <row r="5658" spans="1:10" x14ac:dyDescent="0.2">
      <c r="A5658" s="6" t="s">
        <v>59</v>
      </c>
      <c r="B5658" s="6" t="s">
        <v>82</v>
      </c>
      <c r="C5658" s="6" t="s">
        <v>11</v>
      </c>
      <c r="D5658" s="6" t="s">
        <v>9</v>
      </c>
      <c r="E5658" s="6" t="s">
        <v>13</v>
      </c>
      <c r="F5658" s="6" t="s">
        <v>28</v>
      </c>
      <c r="G5658" s="36" t="s">
        <v>107</v>
      </c>
      <c r="H5658" s="6">
        <v>0.16089999999999999</v>
      </c>
      <c r="I5658">
        <f t="shared" ca="1" si="88"/>
        <v>0.15065000000000001</v>
      </c>
      <c r="J5658" t="s">
        <v>99</v>
      </c>
    </row>
    <row r="5659" spans="1:10" x14ac:dyDescent="0.2">
      <c r="A5659" s="6" t="s">
        <v>59</v>
      </c>
      <c r="B5659" s="6" t="s">
        <v>82</v>
      </c>
      <c r="C5659" s="6" t="s">
        <v>11</v>
      </c>
      <c r="D5659" s="6" t="s">
        <v>9</v>
      </c>
      <c r="E5659" s="6" t="s">
        <v>13</v>
      </c>
      <c r="F5659" s="6" t="s">
        <v>29</v>
      </c>
      <c r="G5659" s="36" t="s">
        <v>108</v>
      </c>
      <c r="H5659" s="6">
        <v>0.1404</v>
      </c>
      <c r="I5659">
        <f t="shared" ca="1" si="88"/>
        <v>0.15065000000000001</v>
      </c>
      <c r="J5659" t="s">
        <v>99</v>
      </c>
    </row>
    <row r="5660" spans="1:10" x14ac:dyDescent="0.2">
      <c r="A5660" s="6" t="s">
        <v>59</v>
      </c>
      <c r="B5660" s="6" t="s">
        <v>82</v>
      </c>
      <c r="C5660" s="6" t="s">
        <v>11</v>
      </c>
      <c r="D5660" s="6" t="s">
        <v>9</v>
      </c>
      <c r="E5660" s="6" t="s">
        <v>13</v>
      </c>
      <c r="F5660" s="6" t="s">
        <v>30</v>
      </c>
      <c r="G5660" s="36" t="s">
        <v>108</v>
      </c>
      <c r="H5660" s="6">
        <v>0.11890000000000001</v>
      </c>
      <c r="I5660">
        <f t="shared" ca="1" si="88"/>
        <v>0.1193</v>
      </c>
      <c r="J5660" t="s">
        <v>99</v>
      </c>
    </row>
    <row r="5661" spans="1:10" x14ac:dyDescent="0.2">
      <c r="A5661" s="6" t="s">
        <v>59</v>
      </c>
      <c r="B5661" s="6" t="s">
        <v>82</v>
      </c>
      <c r="C5661" s="6" t="s">
        <v>11</v>
      </c>
      <c r="D5661" s="6" t="s">
        <v>9</v>
      </c>
      <c r="E5661" s="6" t="s">
        <v>13</v>
      </c>
      <c r="F5661" s="6" t="s">
        <v>31</v>
      </c>
      <c r="G5661" s="36" t="s">
        <v>109</v>
      </c>
      <c r="H5661" s="6">
        <v>0.1197</v>
      </c>
      <c r="I5661">
        <f t="shared" ca="1" si="88"/>
        <v>0.1193</v>
      </c>
      <c r="J5661" t="s">
        <v>99</v>
      </c>
    </row>
    <row r="5662" spans="1:10" x14ac:dyDescent="0.2">
      <c r="A5662" s="6" t="s">
        <v>59</v>
      </c>
      <c r="B5662" s="6" t="s">
        <v>82</v>
      </c>
      <c r="C5662" s="6" t="s">
        <v>11</v>
      </c>
      <c r="D5662" s="6" t="s">
        <v>9</v>
      </c>
      <c r="E5662" s="6" t="s">
        <v>13</v>
      </c>
      <c r="F5662" s="6" t="s">
        <v>32</v>
      </c>
      <c r="G5662" s="36" t="s">
        <v>109</v>
      </c>
      <c r="H5662" s="6">
        <v>0.12089999999999999</v>
      </c>
      <c r="I5662">
        <f t="shared" ca="1" si="88"/>
        <v>0.12029999999999999</v>
      </c>
      <c r="J5662" t="s">
        <v>99</v>
      </c>
    </row>
    <row r="5663" spans="1:10" x14ac:dyDescent="0.2">
      <c r="A5663" s="6" t="s">
        <v>59</v>
      </c>
      <c r="B5663" s="6" t="s">
        <v>82</v>
      </c>
      <c r="C5663" s="6" t="s">
        <v>11</v>
      </c>
      <c r="D5663" s="6" t="s">
        <v>9</v>
      </c>
      <c r="E5663" s="6" t="s">
        <v>13</v>
      </c>
      <c r="F5663" s="6" t="s">
        <v>33</v>
      </c>
      <c r="G5663" s="36" t="s">
        <v>110</v>
      </c>
      <c r="H5663" s="6">
        <v>0.1197</v>
      </c>
      <c r="I5663">
        <f t="shared" ca="1" si="88"/>
        <v>0.12029999999999999</v>
      </c>
      <c r="J5663" t="s">
        <v>99</v>
      </c>
    </row>
    <row r="5664" spans="1:10" x14ac:dyDescent="0.2">
      <c r="A5664" s="6" t="s">
        <v>59</v>
      </c>
      <c r="B5664" s="6" t="s">
        <v>82</v>
      </c>
      <c r="C5664" s="6" t="s">
        <v>11</v>
      </c>
      <c r="D5664" s="6" t="s">
        <v>9</v>
      </c>
      <c r="E5664" s="6" t="s">
        <v>13</v>
      </c>
      <c r="F5664" s="6" t="s">
        <v>34</v>
      </c>
      <c r="G5664" s="36" t="s">
        <v>110</v>
      </c>
      <c r="H5664" s="6">
        <v>0.12130000000000001</v>
      </c>
      <c r="I5664">
        <f t="shared" ca="1" si="88"/>
        <v>0.12315000000000001</v>
      </c>
      <c r="J5664" t="s">
        <v>99</v>
      </c>
    </row>
    <row r="5665" spans="1:10" x14ac:dyDescent="0.2">
      <c r="A5665" s="6" t="s">
        <v>59</v>
      </c>
      <c r="B5665" s="6" t="s">
        <v>82</v>
      </c>
      <c r="C5665" s="6" t="s">
        <v>11</v>
      </c>
      <c r="D5665" s="6" t="s">
        <v>9</v>
      </c>
      <c r="E5665" s="6" t="s">
        <v>13</v>
      </c>
      <c r="F5665" s="6" t="s">
        <v>35</v>
      </c>
      <c r="G5665" s="36" t="s">
        <v>111</v>
      </c>
      <c r="H5665" s="6">
        <v>0.125</v>
      </c>
      <c r="I5665">
        <f t="shared" ca="1" si="88"/>
        <v>0.12315000000000001</v>
      </c>
      <c r="J5665" t="s">
        <v>99</v>
      </c>
    </row>
    <row r="5666" spans="1:10" x14ac:dyDescent="0.2">
      <c r="A5666" s="6" t="s">
        <v>59</v>
      </c>
      <c r="B5666" s="6" t="s">
        <v>82</v>
      </c>
      <c r="C5666" s="6" t="s">
        <v>11</v>
      </c>
      <c r="D5666" s="6" t="s">
        <v>9</v>
      </c>
      <c r="E5666" s="6" t="s">
        <v>13</v>
      </c>
      <c r="F5666" s="6" t="s">
        <v>36</v>
      </c>
      <c r="G5666" s="36" t="s">
        <v>111</v>
      </c>
      <c r="H5666" s="6">
        <v>0.1221</v>
      </c>
      <c r="I5666">
        <f t="shared" ca="1" si="88"/>
        <v>0.1215</v>
      </c>
      <c r="J5666" t="s">
        <v>99</v>
      </c>
    </row>
    <row r="5667" spans="1:10" x14ac:dyDescent="0.2">
      <c r="A5667" s="6" t="s">
        <v>59</v>
      </c>
      <c r="B5667" s="6" t="s">
        <v>82</v>
      </c>
      <c r="C5667" s="6" t="s">
        <v>11</v>
      </c>
      <c r="D5667" s="6" t="s">
        <v>9</v>
      </c>
      <c r="E5667" s="6" t="s">
        <v>13</v>
      </c>
      <c r="F5667" s="6" t="s">
        <v>37</v>
      </c>
      <c r="G5667" s="36" t="s">
        <v>112</v>
      </c>
      <c r="H5667" s="6">
        <v>0.12089999999999999</v>
      </c>
      <c r="I5667">
        <f t="shared" ca="1" si="88"/>
        <v>0.1215</v>
      </c>
      <c r="J5667" t="s">
        <v>99</v>
      </c>
    </row>
    <row r="5668" spans="1:10" x14ac:dyDescent="0.2">
      <c r="A5668" s="6" t="s">
        <v>59</v>
      </c>
      <c r="B5668" s="6" t="s">
        <v>82</v>
      </c>
      <c r="C5668" s="6" t="s">
        <v>11</v>
      </c>
      <c r="D5668" s="6" t="s">
        <v>9</v>
      </c>
      <c r="E5668" s="6" t="s">
        <v>13</v>
      </c>
      <c r="F5668" s="6" t="s">
        <v>38</v>
      </c>
      <c r="G5668" s="36" t="s">
        <v>112</v>
      </c>
      <c r="H5668" s="6">
        <v>0.123</v>
      </c>
      <c r="I5668">
        <f t="shared" ca="1" si="88"/>
        <v>0.1222</v>
      </c>
      <c r="J5668" t="s">
        <v>99</v>
      </c>
    </row>
    <row r="5669" spans="1:10" x14ac:dyDescent="0.2">
      <c r="A5669" s="6" t="s">
        <v>59</v>
      </c>
      <c r="B5669" s="6" t="s">
        <v>82</v>
      </c>
      <c r="C5669" s="6" t="s">
        <v>11</v>
      </c>
      <c r="D5669" s="6" t="s">
        <v>9</v>
      </c>
      <c r="E5669" s="6" t="s">
        <v>13</v>
      </c>
      <c r="F5669" s="6" t="s">
        <v>39</v>
      </c>
      <c r="G5669" s="36" t="s">
        <v>113</v>
      </c>
      <c r="H5669" s="6">
        <v>0.12139999999999999</v>
      </c>
      <c r="I5669">
        <f t="shared" ca="1" si="88"/>
        <v>0.1222</v>
      </c>
      <c r="J5669" t="s">
        <v>99</v>
      </c>
    </row>
    <row r="5670" spans="1:10" x14ac:dyDescent="0.2">
      <c r="A5670" s="6" t="s">
        <v>59</v>
      </c>
      <c r="B5670" s="6" t="s">
        <v>82</v>
      </c>
      <c r="C5670" s="6" t="s">
        <v>11</v>
      </c>
      <c r="D5670" s="6" t="s">
        <v>9</v>
      </c>
      <c r="E5670" s="6" t="s">
        <v>13</v>
      </c>
      <c r="F5670" s="6" t="s">
        <v>40</v>
      </c>
      <c r="G5670" s="36" t="s">
        <v>113</v>
      </c>
      <c r="H5670" s="6">
        <v>0.12280000000000001</v>
      </c>
      <c r="I5670">
        <f t="shared" ca="1" si="88"/>
        <v>6.1400000000000003E-2</v>
      </c>
      <c r="J5670" t="s">
        <v>99</v>
      </c>
    </row>
    <row r="5671" spans="1:10" x14ac:dyDescent="0.2">
      <c r="A5671" s="6" t="s">
        <v>59</v>
      </c>
      <c r="B5671" s="6" t="s">
        <v>82</v>
      </c>
      <c r="C5671" s="6" t="s">
        <v>11</v>
      </c>
      <c r="D5671" s="6" t="s">
        <v>9</v>
      </c>
      <c r="E5671" s="6" t="s">
        <v>13</v>
      </c>
      <c r="F5671" s="6" t="s">
        <v>41</v>
      </c>
      <c r="G5671" s="36" t="s">
        <v>141</v>
      </c>
      <c r="H5671" s="6">
        <v>0</v>
      </c>
      <c r="I5671">
        <f t="shared" ca="1" si="88"/>
        <v>6.1400000000000003E-2</v>
      </c>
      <c r="J5671" t="s">
        <v>99</v>
      </c>
    </row>
    <row r="5672" spans="1:10" x14ac:dyDescent="0.2">
      <c r="A5672" s="6" t="s">
        <v>60</v>
      </c>
      <c r="B5672" s="6" t="s">
        <v>82</v>
      </c>
      <c r="C5672" s="6" t="s">
        <v>11</v>
      </c>
      <c r="D5672" s="6" t="s">
        <v>9</v>
      </c>
      <c r="E5672" s="6" t="s">
        <v>13</v>
      </c>
      <c r="F5672" s="6" t="s">
        <v>15</v>
      </c>
      <c r="G5672" s="36" t="s">
        <v>122</v>
      </c>
      <c r="H5672" s="6">
        <v>0.12989999999999999</v>
      </c>
      <c r="I5672">
        <f t="shared" ca="1" si="88"/>
        <v>0.12939999999999999</v>
      </c>
      <c r="J5672" t="s">
        <v>99</v>
      </c>
    </row>
    <row r="5673" spans="1:10" x14ac:dyDescent="0.2">
      <c r="A5673" s="6" t="s">
        <v>60</v>
      </c>
      <c r="B5673" s="6" t="s">
        <v>82</v>
      </c>
      <c r="C5673" s="6" t="s">
        <v>11</v>
      </c>
      <c r="D5673" s="6" t="s">
        <v>9</v>
      </c>
      <c r="E5673" s="6" t="s">
        <v>13</v>
      </c>
      <c r="F5673" s="6" t="s">
        <v>16</v>
      </c>
      <c r="G5673" s="36" t="s">
        <v>122</v>
      </c>
      <c r="H5673" s="6">
        <v>0.12889999999999999</v>
      </c>
      <c r="I5673">
        <f t="shared" ca="1" si="88"/>
        <v>0.12939999999999999</v>
      </c>
      <c r="J5673" t="s">
        <v>99</v>
      </c>
    </row>
    <row r="5674" spans="1:10" x14ac:dyDescent="0.2">
      <c r="A5674" s="6" t="s">
        <v>60</v>
      </c>
      <c r="B5674" s="6" t="s">
        <v>82</v>
      </c>
      <c r="C5674" s="6" t="s">
        <v>11</v>
      </c>
      <c r="D5674" s="6" t="s">
        <v>9</v>
      </c>
      <c r="E5674" s="6" t="s">
        <v>13</v>
      </c>
      <c r="F5674" s="6" t="s">
        <v>17</v>
      </c>
      <c r="G5674" s="36" t="s">
        <v>123</v>
      </c>
      <c r="H5674" s="6">
        <v>0.13039999999999999</v>
      </c>
      <c r="I5674">
        <f t="shared" ca="1" si="88"/>
        <v>0.13214999999999999</v>
      </c>
      <c r="J5674" t="s">
        <v>99</v>
      </c>
    </row>
    <row r="5675" spans="1:10" x14ac:dyDescent="0.2">
      <c r="A5675" s="6" t="s">
        <v>60</v>
      </c>
      <c r="B5675" s="6" t="s">
        <v>82</v>
      </c>
      <c r="C5675" s="6" t="s">
        <v>11</v>
      </c>
      <c r="D5675" s="6" t="s">
        <v>9</v>
      </c>
      <c r="E5675" s="6" t="s">
        <v>13</v>
      </c>
      <c r="F5675" s="6" t="s">
        <v>18</v>
      </c>
      <c r="G5675" s="36" t="s">
        <v>123</v>
      </c>
      <c r="H5675" s="6">
        <v>0.13389999999999999</v>
      </c>
      <c r="I5675">
        <f t="shared" ca="1" si="88"/>
        <v>0.13214999999999999</v>
      </c>
      <c r="J5675" t="s">
        <v>99</v>
      </c>
    </row>
    <row r="5676" spans="1:10" x14ac:dyDescent="0.2">
      <c r="A5676" s="6" t="s">
        <v>60</v>
      </c>
      <c r="B5676" s="6" t="s">
        <v>82</v>
      </c>
      <c r="C5676" s="6" t="s">
        <v>11</v>
      </c>
      <c r="D5676" s="6" t="s">
        <v>9</v>
      </c>
      <c r="E5676" s="6" t="s">
        <v>13</v>
      </c>
      <c r="F5676" s="6" t="s">
        <v>19</v>
      </c>
      <c r="G5676" s="36" t="s">
        <v>124</v>
      </c>
      <c r="H5676" s="6">
        <v>0.14729999999999999</v>
      </c>
      <c r="I5676">
        <f t="shared" ca="1" si="88"/>
        <v>0.14505000000000001</v>
      </c>
      <c r="J5676" t="s">
        <v>99</v>
      </c>
    </row>
    <row r="5677" spans="1:10" x14ac:dyDescent="0.2">
      <c r="A5677" s="6" t="s">
        <v>60</v>
      </c>
      <c r="B5677" s="6" t="s">
        <v>82</v>
      </c>
      <c r="C5677" s="6" t="s">
        <v>11</v>
      </c>
      <c r="D5677" s="6" t="s">
        <v>9</v>
      </c>
      <c r="E5677" s="6" t="s">
        <v>13</v>
      </c>
      <c r="F5677" s="6" t="s">
        <v>20</v>
      </c>
      <c r="G5677" s="36" t="s">
        <v>124</v>
      </c>
      <c r="H5677" s="6">
        <v>0.14280000000000001</v>
      </c>
      <c r="I5677">
        <f t="shared" ca="1" si="88"/>
        <v>0.14505000000000001</v>
      </c>
      <c r="J5677" t="s">
        <v>99</v>
      </c>
    </row>
    <row r="5678" spans="1:10" x14ac:dyDescent="0.2">
      <c r="A5678" s="6" t="s">
        <v>60</v>
      </c>
      <c r="B5678" s="6" t="s">
        <v>82</v>
      </c>
      <c r="C5678" s="6" t="s">
        <v>11</v>
      </c>
      <c r="D5678" s="6" t="s">
        <v>9</v>
      </c>
      <c r="E5678" s="6" t="s">
        <v>13</v>
      </c>
      <c r="F5678" s="6" t="s">
        <v>21</v>
      </c>
      <c r="G5678" s="36" t="s">
        <v>104</v>
      </c>
      <c r="H5678" s="6">
        <v>0.128</v>
      </c>
      <c r="I5678">
        <f t="shared" ca="1" si="88"/>
        <v>0.12819999999999998</v>
      </c>
      <c r="J5678" t="s">
        <v>99</v>
      </c>
    </row>
    <row r="5679" spans="1:10" x14ac:dyDescent="0.2">
      <c r="A5679" s="6" t="s">
        <v>60</v>
      </c>
      <c r="B5679" s="6" t="s">
        <v>82</v>
      </c>
      <c r="C5679" s="6" t="s">
        <v>11</v>
      </c>
      <c r="D5679" s="6" t="s">
        <v>9</v>
      </c>
      <c r="E5679" s="6" t="s">
        <v>13</v>
      </c>
      <c r="F5679" s="6" t="s">
        <v>22</v>
      </c>
      <c r="G5679" s="36" t="s">
        <v>104</v>
      </c>
      <c r="H5679" s="6">
        <v>0.12839999999999999</v>
      </c>
      <c r="I5679">
        <f t="shared" ca="1" si="88"/>
        <v>0.12819999999999998</v>
      </c>
      <c r="J5679" t="s">
        <v>99</v>
      </c>
    </row>
    <row r="5680" spans="1:10" x14ac:dyDescent="0.2">
      <c r="A5680" s="6" t="s">
        <v>60</v>
      </c>
      <c r="B5680" s="6" t="s">
        <v>82</v>
      </c>
      <c r="C5680" s="6" t="s">
        <v>11</v>
      </c>
      <c r="D5680" s="6" t="s">
        <v>9</v>
      </c>
      <c r="E5680" s="6" t="s">
        <v>13</v>
      </c>
      <c r="F5680" s="6" t="s">
        <v>23</v>
      </c>
      <c r="G5680" s="36" t="s">
        <v>105</v>
      </c>
      <c r="H5680" s="6">
        <v>0.1303</v>
      </c>
      <c r="I5680">
        <f t="shared" ca="1" si="88"/>
        <v>0.13040000000000002</v>
      </c>
      <c r="J5680" t="s">
        <v>99</v>
      </c>
    </row>
    <row r="5681" spans="1:10" x14ac:dyDescent="0.2">
      <c r="A5681" s="6" t="s">
        <v>60</v>
      </c>
      <c r="B5681" s="6" t="s">
        <v>82</v>
      </c>
      <c r="C5681" s="6" t="s">
        <v>11</v>
      </c>
      <c r="D5681" s="6" t="s">
        <v>9</v>
      </c>
      <c r="E5681" s="6" t="s">
        <v>13</v>
      </c>
      <c r="F5681" s="6" t="s">
        <v>24</v>
      </c>
      <c r="G5681" s="36" t="s">
        <v>105</v>
      </c>
      <c r="H5681" s="6">
        <v>0.1305</v>
      </c>
      <c r="I5681">
        <f t="shared" ca="1" si="88"/>
        <v>0.13040000000000002</v>
      </c>
      <c r="J5681" t="s">
        <v>99</v>
      </c>
    </row>
    <row r="5682" spans="1:10" x14ac:dyDescent="0.2">
      <c r="A5682" s="6" t="s">
        <v>60</v>
      </c>
      <c r="B5682" s="6" t="s">
        <v>82</v>
      </c>
      <c r="C5682" s="6" t="s">
        <v>11</v>
      </c>
      <c r="D5682" s="6" t="s">
        <v>9</v>
      </c>
      <c r="E5682" s="6" t="s">
        <v>13</v>
      </c>
      <c r="F5682" s="6" t="s">
        <v>25</v>
      </c>
      <c r="G5682" s="36" t="s">
        <v>106</v>
      </c>
      <c r="H5682" s="6">
        <v>0.13400000000000001</v>
      </c>
      <c r="I5682">
        <f t="shared" ca="1" si="88"/>
        <v>0.13590000000000002</v>
      </c>
      <c r="J5682" t="s">
        <v>99</v>
      </c>
    </row>
    <row r="5683" spans="1:10" x14ac:dyDescent="0.2">
      <c r="A5683" s="6" t="s">
        <v>60</v>
      </c>
      <c r="B5683" s="6" t="s">
        <v>82</v>
      </c>
      <c r="C5683" s="6" t="s">
        <v>11</v>
      </c>
      <c r="D5683" s="6" t="s">
        <v>9</v>
      </c>
      <c r="E5683" s="6" t="s">
        <v>13</v>
      </c>
      <c r="F5683" s="6" t="s">
        <v>26</v>
      </c>
      <c r="G5683" s="36" t="s">
        <v>106</v>
      </c>
      <c r="H5683" s="6">
        <v>0.13780000000000001</v>
      </c>
      <c r="I5683">
        <f t="shared" ca="1" si="88"/>
        <v>0.13590000000000002</v>
      </c>
      <c r="J5683" t="s">
        <v>99</v>
      </c>
    </row>
    <row r="5684" spans="1:10" x14ac:dyDescent="0.2">
      <c r="A5684" s="6" t="s">
        <v>60</v>
      </c>
      <c r="B5684" s="6" t="s">
        <v>82</v>
      </c>
      <c r="C5684" s="6" t="s">
        <v>11</v>
      </c>
      <c r="D5684" s="6" t="s">
        <v>9</v>
      </c>
      <c r="E5684" s="6" t="s">
        <v>13</v>
      </c>
      <c r="F5684" s="6" t="s">
        <v>27</v>
      </c>
      <c r="G5684" s="36" t="s">
        <v>107</v>
      </c>
      <c r="H5684" s="6">
        <v>0.13400000000000001</v>
      </c>
      <c r="I5684">
        <f t="shared" ca="1" si="88"/>
        <v>0.13590000000000002</v>
      </c>
      <c r="J5684" t="s">
        <v>99</v>
      </c>
    </row>
    <row r="5685" spans="1:10" x14ac:dyDescent="0.2">
      <c r="A5685" s="6" t="s">
        <v>60</v>
      </c>
      <c r="B5685" s="6" t="s">
        <v>82</v>
      </c>
      <c r="C5685" s="6" t="s">
        <v>11</v>
      </c>
      <c r="D5685" s="6" t="s">
        <v>9</v>
      </c>
      <c r="E5685" s="6" t="s">
        <v>13</v>
      </c>
      <c r="F5685" s="6" t="s">
        <v>28</v>
      </c>
      <c r="G5685" s="36" t="s">
        <v>107</v>
      </c>
      <c r="H5685" s="6">
        <v>0.13780000000000001</v>
      </c>
      <c r="I5685">
        <f t="shared" ca="1" si="88"/>
        <v>0.13590000000000002</v>
      </c>
      <c r="J5685" t="s">
        <v>99</v>
      </c>
    </row>
    <row r="5686" spans="1:10" x14ac:dyDescent="0.2">
      <c r="A5686" s="6" t="s">
        <v>60</v>
      </c>
      <c r="B5686" s="6" t="s">
        <v>82</v>
      </c>
      <c r="C5686" s="6" t="s">
        <v>11</v>
      </c>
      <c r="D5686" s="6" t="s">
        <v>9</v>
      </c>
      <c r="E5686" s="6" t="s">
        <v>13</v>
      </c>
      <c r="F5686" s="6" t="s">
        <v>29</v>
      </c>
      <c r="G5686" s="36" t="s">
        <v>108</v>
      </c>
      <c r="H5686" s="6">
        <v>0.13250000000000001</v>
      </c>
      <c r="I5686">
        <f t="shared" ca="1" si="88"/>
        <v>0.13255</v>
      </c>
      <c r="J5686" t="s">
        <v>99</v>
      </c>
    </row>
    <row r="5687" spans="1:10" x14ac:dyDescent="0.2">
      <c r="A5687" s="6" t="s">
        <v>60</v>
      </c>
      <c r="B5687" s="6" t="s">
        <v>82</v>
      </c>
      <c r="C5687" s="6" t="s">
        <v>11</v>
      </c>
      <c r="D5687" s="6" t="s">
        <v>9</v>
      </c>
      <c r="E5687" s="6" t="s">
        <v>13</v>
      </c>
      <c r="F5687" s="6" t="s">
        <v>30</v>
      </c>
      <c r="G5687" s="36" t="s">
        <v>108</v>
      </c>
      <c r="H5687" s="6">
        <v>0.1326</v>
      </c>
      <c r="I5687">
        <f t="shared" ca="1" si="88"/>
        <v>0.13255</v>
      </c>
      <c r="J5687" t="s">
        <v>99</v>
      </c>
    </row>
    <row r="5688" spans="1:10" x14ac:dyDescent="0.2">
      <c r="A5688" s="6" t="s">
        <v>60</v>
      </c>
      <c r="B5688" s="6" t="s">
        <v>82</v>
      </c>
      <c r="C5688" s="6" t="s">
        <v>11</v>
      </c>
      <c r="D5688" s="6" t="s">
        <v>9</v>
      </c>
      <c r="E5688" s="6" t="s">
        <v>13</v>
      </c>
      <c r="F5688" s="6" t="s">
        <v>31</v>
      </c>
      <c r="G5688" s="36" t="s">
        <v>109</v>
      </c>
      <c r="H5688" s="6">
        <v>0.1285</v>
      </c>
      <c r="I5688">
        <f t="shared" ca="1" si="88"/>
        <v>0.12614999999999998</v>
      </c>
      <c r="J5688" t="s">
        <v>99</v>
      </c>
    </row>
    <row r="5689" spans="1:10" x14ac:dyDescent="0.2">
      <c r="A5689" s="6" t="s">
        <v>60</v>
      </c>
      <c r="B5689" s="6" t="s">
        <v>82</v>
      </c>
      <c r="C5689" s="6" t="s">
        <v>11</v>
      </c>
      <c r="D5689" s="6" t="s">
        <v>9</v>
      </c>
      <c r="E5689" s="6" t="s">
        <v>13</v>
      </c>
      <c r="F5689" s="6" t="s">
        <v>32</v>
      </c>
      <c r="G5689" s="36" t="s">
        <v>109</v>
      </c>
      <c r="H5689" s="6">
        <v>0.12379999999999999</v>
      </c>
      <c r="I5689">
        <f t="shared" ca="1" si="88"/>
        <v>0.12614999999999998</v>
      </c>
      <c r="J5689" t="s">
        <v>99</v>
      </c>
    </row>
    <row r="5690" spans="1:10" x14ac:dyDescent="0.2">
      <c r="A5690" s="6" t="s">
        <v>60</v>
      </c>
      <c r="B5690" s="6" t="s">
        <v>82</v>
      </c>
      <c r="C5690" s="6" t="s">
        <v>11</v>
      </c>
      <c r="D5690" s="6" t="s">
        <v>9</v>
      </c>
      <c r="E5690" s="6" t="s">
        <v>13</v>
      </c>
      <c r="F5690" s="6" t="s">
        <v>33</v>
      </c>
      <c r="G5690" s="36" t="s">
        <v>110</v>
      </c>
      <c r="H5690" s="6">
        <v>0.1206</v>
      </c>
      <c r="I5690">
        <f t="shared" ca="1" si="88"/>
        <v>0.11975</v>
      </c>
      <c r="J5690" t="s">
        <v>99</v>
      </c>
    </row>
    <row r="5691" spans="1:10" x14ac:dyDescent="0.2">
      <c r="A5691" s="6" t="s">
        <v>60</v>
      </c>
      <c r="B5691" s="6" t="s">
        <v>82</v>
      </c>
      <c r="C5691" s="6" t="s">
        <v>11</v>
      </c>
      <c r="D5691" s="6" t="s">
        <v>9</v>
      </c>
      <c r="E5691" s="6" t="s">
        <v>13</v>
      </c>
      <c r="F5691" s="6" t="s">
        <v>34</v>
      </c>
      <c r="G5691" s="36" t="s">
        <v>110</v>
      </c>
      <c r="H5691" s="6">
        <v>0.11890000000000001</v>
      </c>
      <c r="I5691">
        <f t="shared" ca="1" si="88"/>
        <v>0.11975</v>
      </c>
      <c r="J5691" t="s">
        <v>99</v>
      </c>
    </row>
    <row r="5692" spans="1:10" x14ac:dyDescent="0.2">
      <c r="A5692" s="6" t="s">
        <v>60</v>
      </c>
      <c r="B5692" s="6" t="s">
        <v>82</v>
      </c>
      <c r="C5692" s="6" t="s">
        <v>11</v>
      </c>
      <c r="D5692" s="6" t="s">
        <v>9</v>
      </c>
      <c r="E5692" s="6" t="s">
        <v>13</v>
      </c>
      <c r="F5692" s="6" t="s">
        <v>35</v>
      </c>
      <c r="G5692" s="36" t="s">
        <v>111</v>
      </c>
      <c r="H5692" s="6">
        <v>0.11459999999999999</v>
      </c>
      <c r="I5692">
        <f t="shared" ca="1" si="88"/>
        <v>0.1149</v>
      </c>
      <c r="J5692" t="s">
        <v>99</v>
      </c>
    </row>
    <row r="5693" spans="1:10" x14ac:dyDescent="0.2">
      <c r="A5693" s="6" t="s">
        <v>60</v>
      </c>
      <c r="B5693" s="6" t="s">
        <v>82</v>
      </c>
      <c r="C5693" s="6" t="s">
        <v>11</v>
      </c>
      <c r="D5693" s="6" t="s">
        <v>9</v>
      </c>
      <c r="E5693" s="6" t="s">
        <v>13</v>
      </c>
      <c r="F5693" s="6" t="s">
        <v>36</v>
      </c>
      <c r="G5693" s="36" t="s">
        <v>111</v>
      </c>
      <c r="H5693" s="6">
        <v>0.1152</v>
      </c>
      <c r="I5693">
        <f t="shared" ca="1" si="88"/>
        <v>0.1149</v>
      </c>
      <c r="J5693" t="s">
        <v>99</v>
      </c>
    </row>
    <row r="5694" spans="1:10" x14ac:dyDescent="0.2">
      <c r="A5694" s="6" t="s">
        <v>60</v>
      </c>
      <c r="B5694" s="6" t="s">
        <v>82</v>
      </c>
      <c r="C5694" s="6" t="s">
        <v>11</v>
      </c>
      <c r="D5694" s="6" t="s">
        <v>9</v>
      </c>
      <c r="E5694" s="6" t="s">
        <v>13</v>
      </c>
      <c r="F5694" s="6" t="s">
        <v>37</v>
      </c>
      <c r="G5694" s="36" t="s">
        <v>112</v>
      </c>
      <c r="H5694" s="6">
        <v>0.1187</v>
      </c>
      <c r="I5694">
        <f t="shared" ca="1" si="88"/>
        <v>0.11995</v>
      </c>
      <c r="J5694" t="s">
        <v>99</v>
      </c>
    </row>
    <row r="5695" spans="1:10" x14ac:dyDescent="0.2">
      <c r="A5695" s="6" t="s">
        <v>60</v>
      </c>
      <c r="B5695" s="6" t="s">
        <v>82</v>
      </c>
      <c r="C5695" s="6" t="s">
        <v>11</v>
      </c>
      <c r="D5695" s="6" t="s">
        <v>9</v>
      </c>
      <c r="E5695" s="6" t="s">
        <v>13</v>
      </c>
      <c r="F5695" s="6" t="s">
        <v>38</v>
      </c>
      <c r="G5695" s="36" t="s">
        <v>112</v>
      </c>
      <c r="H5695" s="6">
        <v>0.1212</v>
      </c>
      <c r="I5695">
        <f t="shared" ca="1" si="88"/>
        <v>0.11995</v>
      </c>
      <c r="J5695" t="s">
        <v>99</v>
      </c>
    </row>
    <row r="5696" spans="1:10" x14ac:dyDescent="0.2">
      <c r="A5696" s="6" t="s">
        <v>60</v>
      </c>
      <c r="B5696" s="6" t="s">
        <v>82</v>
      </c>
      <c r="C5696" s="6" t="s">
        <v>11</v>
      </c>
      <c r="D5696" s="6" t="s">
        <v>9</v>
      </c>
      <c r="E5696" s="6" t="s">
        <v>13</v>
      </c>
      <c r="F5696" s="6" t="s">
        <v>39</v>
      </c>
      <c r="G5696" s="36" t="s">
        <v>113</v>
      </c>
      <c r="H5696" s="6">
        <v>0.13569999999999999</v>
      </c>
      <c r="I5696">
        <f t="shared" ca="1" si="88"/>
        <v>0.13579999999999998</v>
      </c>
      <c r="J5696" t="s">
        <v>99</v>
      </c>
    </row>
    <row r="5697" spans="1:10" x14ac:dyDescent="0.2">
      <c r="A5697" s="6" t="s">
        <v>60</v>
      </c>
      <c r="B5697" s="6" t="s">
        <v>82</v>
      </c>
      <c r="C5697" s="6" t="s">
        <v>11</v>
      </c>
      <c r="D5697" s="6" t="s">
        <v>9</v>
      </c>
      <c r="E5697" s="6" t="s">
        <v>13</v>
      </c>
      <c r="F5697" s="6" t="s">
        <v>40</v>
      </c>
      <c r="G5697" s="36" t="s">
        <v>113</v>
      </c>
      <c r="H5697" s="6">
        <v>0.13589999999999999</v>
      </c>
      <c r="I5697">
        <f t="shared" ca="1" si="88"/>
        <v>0.13579999999999998</v>
      </c>
      <c r="J5697" t="s">
        <v>99</v>
      </c>
    </row>
    <row r="5698" spans="1:10" x14ac:dyDescent="0.2">
      <c r="A5698" s="6" t="s">
        <v>60</v>
      </c>
      <c r="B5698" s="6" t="s">
        <v>82</v>
      </c>
      <c r="C5698" s="6" t="s">
        <v>11</v>
      </c>
      <c r="D5698" s="6" t="s">
        <v>9</v>
      </c>
      <c r="E5698" s="6" t="s">
        <v>13</v>
      </c>
      <c r="F5698" s="6" t="s">
        <v>41</v>
      </c>
      <c r="G5698" s="36" t="s">
        <v>141</v>
      </c>
      <c r="H5698" s="6">
        <v>0</v>
      </c>
      <c r="I5698">
        <f t="shared" ref="I5698:I5761" ca="1" si="89">IF(ISEVEN(ROW(A5698)),AVERAGE(OFFSET(H$2:H$3,ROW()-ROW(A$2),)),I5697)</f>
        <v>0</v>
      </c>
      <c r="J5698" t="s">
        <v>99</v>
      </c>
    </row>
    <row r="5699" spans="1:10" x14ac:dyDescent="0.2">
      <c r="A5699" s="6" t="s">
        <v>61</v>
      </c>
      <c r="B5699" s="6" t="s">
        <v>82</v>
      </c>
      <c r="C5699" s="6" t="s">
        <v>11</v>
      </c>
      <c r="D5699" s="6" t="s">
        <v>9</v>
      </c>
      <c r="E5699" s="6" t="s">
        <v>13</v>
      </c>
      <c r="F5699" s="6" t="s">
        <v>15</v>
      </c>
      <c r="G5699" s="36" t="s">
        <v>122</v>
      </c>
      <c r="H5699" s="6">
        <v>0</v>
      </c>
      <c r="I5699">
        <f t="shared" ca="1" si="89"/>
        <v>0</v>
      </c>
      <c r="J5699" t="s">
        <v>99</v>
      </c>
    </row>
    <row r="5700" spans="1:10" x14ac:dyDescent="0.2">
      <c r="A5700" s="6" t="s">
        <v>61</v>
      </c>
      <c r="B5700" s="6" t="s">
        <v>82</v>
      </c>
      <c r="C5700" s="6" t="s">
        <v>11</v>
      </c>
      <c r="D5700" s="6" t="s">
        <v>9</v>
      </c>
      <c r="E5700" s="6" t="s">
        <v>13</v>
      </c>
      <c r="F5700" s="6" t="s">
        <v>16</v>
      </c>
      <c r="G5700" s="36" t="s">
        <v>122</v>
      </c>
      <c r="H5700" s="6">
        <v>0.1255</v>
      </c>
      <c r="I5700">
        <f t="shared" ca="1" si="89"/>
        <v>0.1263</v>
      </c>
      <c r="J5700" t="s">
        <v>99</v>
      </c>
    </row>
    <row r="5701" spans="1:10" x14ac:dyDescent="0.2">
      <c r="A5701" s="6" t="s">
        <v>61</v>
      </c>
      <c r="B5701" s="6" t="s">
        <v>82</v>
      </c>
      <c r="C5701" s="6" t="s">
        <v>11</v>
      </c>
      <c r="D5701" s="6" t="s">
        <v>9</v>
      </c>
      <c r="E5701" s="6" t="s">
        <v>13</v>
      </c>
      <c r="F5701" s="6" t="s">
        <v>17</v>
      </c>
      <c r="G5701" s="36" t="s">
        <v>123</v>
      </c>
      <c r="H5701" s="6">
        <v>0.12709999999999999</v>
      </c>
      <c r="I5701">
        <f t="shared" ca="1" si="89"/>
        <v>0.1263</v>
      </c>
      <c r="J5701" t="s">
        <v>99</v>
      </c>
    </row>
    <row r="5702" spans="1:10" x14ac:dyDescent="0.2">
      <c r="A5702" s="6" t="s">
        <v>61</v>
      </c>
      <c r="B5702" s="6" t="s">
        <v>82</v>
      </c>
      <c r="C5702" s="6" t="s">
        <v>11</v>
      </c>
      <c r="D5702" s="6" t="s">
        <v>9</v>
      </c>
      <c r="E5702" s="6" t="s">
        <v>13</v>
      </c>
      <c r="F5702" s="6" t="s">
        <v>18</v>
      </c>
      <c r="G5702" s="36" t="s">
        <v>123</v>
      </c>
      <c r="H5702" s="6">
        <v>0.1268</v>
      </c>
      <c r="I5702">
        <f t="shared" ca="1" si="89"/>
        <v>0.13240000000000002</v>
      </c>
      <c r="J5702" t="s">
        <v>99</v>
      </c>
    </row>
    <row r="5703" spans="1:10" x14ac:dyDescent="0.2">
      <c r="A5703" s="6" t="s">
        <v>61</v>
      </c>
      <c r="B5703" s="6" t="s">
        <v>82</v>
      </c>
      <c r="C5703" s="6" t="s">
        <v>11</v>
      </c>
      <c r="D5703" s="6" t="s">
        <v>9</v>
      </c>
      <c r="E5703" s="6" t="s">
        <v>13</v>
      </c>
      <c r="F5703" s="6" t="s">
        <v>19</v>
      </c>
      <c r="G5703" s="36" t="s">
        <v>124</v>
      </c>
      <c r="H5703" s="6">
        <v>0.13800000000000001</v>
      </c>
      <c r="I5703">
        <f t="shared" ca="1" si="89"/>
        <v>0.13240000000000002</v>
      </c>
      <c r="J5703" t="s">
        <v>99</v>
      </c>
    </row>
    <row r="5704" spans="1:10" x14ac:dyDescent="0.2">
      <c r="A5704" s="6" t="s">
        <v>61</v>
      </c>
      <c r="B5704" s="6" t="s">
        <v>82</v>
      </c>
      <c r="C5704" s="6" t="s">
        <v>11</v>
      </c>
      <c r="D5704" s="6" t="s">
        <v>9</v>
      </c>
      <c r="E5704" s="6" t="s">
        <v>13</v>
      </c>
      <c r="F5704" s="6" t="s">
        <v>20</v>
      </c>
      <c r="G5704" s="36" t="s">
        <v>124</v>
      </c>
      <c r="H5704" s="6">
        <v>0.13800000000000001</v>
      </c>
      <c r="I5704">
        <f t="shared" ca="1" si="89"/>
        <v>0.14035</v>
      </c>
      <c r="J5704" t="s">
        <v>99</v>
      </c>
    </row>
    <row r="5705" spans="1:10" x14ac:dyDescent="0.2">
      <c r="A5705" s="6" t="s">
        <v>61</v>
      </c>
      <c r="B5705" s="6" t="s">
        <v>82</v>
      </c>
      <c r="C5705" s="6" t="s">
        <v>11</v>
      </c>
      <c r="D5705" s="6" t="s">
        <v>9</v>
      </c>
      <c r="E5705" s="6" t="s">
        <v>13</v>
      </c>
      <c r="F5705" s="6" t="s">
        <v>21</v>
      </c>
      <c r="G5705" s="36" t="s">
        <v>104</v>
      </c>
      <c r="H5705" s="6">
        <v>0.14269999999999999</v>
      </c>
      <c r="I5705">
        <f t="shared" ca="1" si="89"/>
        <v>0.14035</v>
      </c>
      <c r="J5705" t="s">
        <v>99</v>
      </c>
    </row>
    <row r="5706" spans="1:10" x14ac:dyDescent="0.2">
      <c r="A5706" s="6" t="s">
        <v>61</v>
      </c>
      <c r="B5706" s="6" t="s">
        <v>82</v>
      </c>
      <c r="C5706" s="6" t="s">
        <v>11</v>
      </c>
      <c r="D5706" s="6" t="s">
        <v>9</v>
      </c>
      <c r="E5706" s="6" t="s">
        <v>13</v>
      </c>
      <c r="F5706" s="6" t="s">
        <v>22</v>
      </c>
      <c r="G5706" s="36" t="s">
        <v>104</v>
      </c>
      <c r="H5706" s="6">
        <v>0.1396</v>
      </c>
      <c r="I5706">
        <f t="shared" ca="1" si="89"/>
        <v>0.1419</v>
      </c>
      <c r="J5706" t="s">
        <v>99</v>
      </c>
    </row>
    <row r="5707" spans="1:10" x14ac:dyDescent="0.2">
      <c r="A5707" s="6" t="s">
        <v>61</v>
      </c>
      <c r="B5707" s="6" t="s">
        <v>82</v>
      </c>
      <c r="C5707" s="6" t="s">
        <v>11</v>
      </c>
      <c r="D5707" s="6" t="s">
        <v>9</v>
      </c>
      <c r="E5707" s="6" t="s">
        <v>13</v>
      </c>
      <c r="F5707" s="6" t="s">
        <v>23</v>
      </c>
      <c r="G5707" s="36" t="s">
        <v>105</v>
      </c>
      <c r="H5707" s="6">
        <v>0.14419999999999999</v>
      </c>
      <c r="I5707">
        <f t="shared" ca="1" si="89"/>
        <v>0.1419</v>
      </c>
      <c r="J5707" t="s">
        <v>99</v>
      </c>
    </row>
    <row r="5708" spans="1:10" x14ac:dyDescent="0.2">
      <c r="A5708" s="6" t="s">
        <v>61</v>
      </c>
      <c r="B5708" s="6" t="s">
        <v>82</v>
      </c>
      <c r="C5708" s="6" t="s">
        <v>11</v>
      </c>
      <c r="D5708" s="6" t="s">
        <v>9</v>
      </c>
      <c r="E5708" s="6" t="s">
        <v>13</v>
      </c>
      <c r="F5708" s="6" t="s">
        <v>24</v>
      </c>
      <c r="G5708" s="36" t="s">
        <v>105</v>
      </c>
      <c r="H5708" s="6">
        <v>0.1444</v>
      </c>
      <c r="I5708">
        <f t="shared" ca="1" si="89"/>
        <v>0.14385000000000001</v>
      </c>
      <c r="J5708" t="s">
        <v>99</v>
      </c>
    </row>
    <row r="5709" spans="1:10" x14ac:dyDescent="0.2">
      <c r="A5709" s="6" t="s">
        <v>61</v>
      </c>
      <c r="B5709" s="6" t="s">
        <v>82</v>
      </c>
      <c r="C5709" s="6" t="s">
        <v>11</v>
      </c>
      <c r="D5709" s="6" t="s">
        <v>9</v>
      </c>
      <c r="E5709" s="6" t="s">
        <v>13</v>
      </c>
      <c r="F5709" s="6" t="s">
        <v>25</v>
      </c>
      <c r="G5709" s="36" t="s">
        <v>106</v>
      </c>
      <c r="H5709" s="6">
        <v>0.14330000000000001</v>
      </c>
      <c r="I5709">
        <f t="shared" ca="1" si="89"/>
        <v>0.14385000000000001</v>
      </c>
      <c r="J5709" t="s">
        <v>99</v>
      </c>
    </row>
    <row r="5710" spans="1:10" x14ac:dyDescent="0.2">
      <c r="A5710" s="6" t="s">
        <v>61</v>
      </c>
      <c r="B5710" s="6" t="s">
        <v>82</v>
      </c>
      <c r="C5710" s="6" t="s">
        <v>11</v>
      </c>
      <c r="D5710" s="6" t="s">
        <v>9</v>
      </c>
      <c r="E5710" s="6" t="s">
        <v>13</v>
      </c>
      <c r="F5710" s="6" t="s">
        <v>26</v>
      </c>
      <c r="G5710" s="36" t="s">
        <v>106</v>
      </c>
      <c r="H5710" s="6">
        <v>0.14119999999999999</v>
      </c>
      <c r="I5710">
        <f t="shared" ca="1" si="89"/>
        <v>0.14124999999999999</v>
      </c>
      <c r="J5710" t="s">
        <v>99</v>
      </c>
    </row>
    <row r="5711" spans="1:10" x14ac:dyDescent="0.2">
      <c r="A5711" s="6" t="s">
        <v>61</v>
      </c>
      <c r="B5711" s="6" t="s">
        <v>82</v>
      </c>
      <c r="C5711" s="6" t="s">
        <v>11</v>
      </c>
      <c r="D5711" s="6" t="s">
        <v>9</v>
      </c>
      <c r="E5711" s="6" t="s">
        <v>13</v>
      </c>
      <c r="F5711" s="6" t="s">
        <v>27</v>
      </c>
      <c r="G5711" s="36" t="s">
        <v>107</v>
      </c>
      <c r="H5711" s="6">
        <v>0.14130000000000001</v>
      </c>
      <c r="I5711">
        <f t="shared" ca="1" si="89"/>
        <v>0.14124999999999999</v>
      </c>
      <c r="J5711" t="s">
        <v>99</v>
      </c>
    </row>
    <row r="5712" spans="1:10" x14ac:dyDescent="0.2">
      <c r="A5712" s="6" t="s">
        <v>61</v>
      </c>
      <c r="B5712" s="6" t="s">
        <v>82</v>
      </c>
      <c r="C5712" s="6" t="s">
        <v>11</v>
      </c>
      <c r="D5712" s="6" t="s">
        <v>9</v>
      </c>
      <c r="E5712" s="6" t="s">
        <v>13</v>
      </c>
      <c r="F5712" s="6" t="s">
        <v>28</v>
      </c>
      <c r="G5712" s="36" t="s">
        <v>107</v>
      </c>
      <c r="H5712" s="6">
        <v>0.1361</v>
      </c>
      <c r="I5712">
        <f t="shared" ca="1" si="89"/>
        <v>0.1341</v>
      </c>
      <c r="J5712" t="s">
        <v>99</v>
      </c>
    </row>
    <row r="5713" spans="1:10" x14ac:dyDescent="0.2">
      <c r="A5713" s="6" t="s">
        <v>61</v>
      </c>
      <c r="B5713" s="6" t="s">
        <v>82</v>
      </c>
      <c r="C5713" s="6" t="s">
        <v>11</v>
      </c>
      <c r="D5713" s="6" t="s">
        <v>9</v>
      </c>
      <c r="E5713" s="6" t="s">
        <v>13</v>
      </c>
      <c r="F5713" s="6" t="s">
        <v>29</v>
      </c>
      <c r="G5713" s="36" t="s">
        <v>108</v>
      </c>
      <c r="H5713" s="6">
        <v>0.1321</v>
      </c>
      <c r="I5713">
        <f t="shared" ca="1" si="89"/>
        <v>0.1341</v>
      </c>
      <c r="J5713" t="s">
        <v>99</v>
      </c>
    </row>
    <row r="5714" spans="1:10" x14ac:dyDescent="0.2">
      <c r="A5714" s="6" t="s">
        <v>61</v>
      </c>
      <c r="B5714" s="6" t="s">
        <v>82</v>
      </c>
      <c r="C5714" s="6" t="s">
        <v>11</v>
      </c>
      <c r="D5714" s="6" t="s">
        <v>9</v>
      </c>
      <c r="E5714" s="6" t="s">
        <v>13</v>
      </c>
      <c r="F5714" s="6" t="s">
        <v>30</v>
      </c>
      <c r="G5714" s="36" t="s">
        <v>108</v>
      </c>
      <c r="H5714" s="6">
        <v>0.12939999999999999</v>
      </c>
      <c r="I5714">
        <f t="shared" ca="1" si="89"/>
        <v>0.12774999999999997</v>
      </c>
      <c r="J5714" t="s">
        <v>99</v>
      </c>
    </row>
    <row r="5715" spans="1:10" x14ac:dyDescent="0.2">
      <c r="A5715" s="6" t="s">
        <v>61</v>
      </c>
      <c r="B5715" s="6" t="s">
        <v>82</v>
      </c>
      <c r="C5715" s="6" t="s">
        <v>11</v>
      </c>
      <c r="D5715" s="6" t="s">
        <v>9</v>
      </c>
      <c r="E5715" s="6" t="s">
        <v>13</v>
      </c>
      <c r="F5715" s="6" t="s">
        <v>31</v>
      </c>
      <c r="G5715" s="36" t="s">
        <v>109</v>
      </c>
      <c r="H5715" s="6">
        <v>0.12609999999999999</v>
      </c>
      <c r="I5715">
        <f t="shared" ca="1" si="89"/>
        <v>0.12774999999999997</v>
      </c>
      <c r="J5715" t="s">
        <v>99</v>
      </c>
    </row>
    <row r="5716" spans="1:10" x14ac:dyDescent="0.2">
      <c r="A5716" s="6" t="s">
        <v>61</v>
      </c>
      <c r="B5716" s="6" t="s">
        <v>82</v>
      </c>
      <c r="C5716" s="6" t="s">
        <v>11</v>
      </c>
      <c r="D5716" s="6" t="s">
        <v>9</v>
      </c>
      <c r="E5716" s="6" t="s">
        <v>13</v>
      </c>
      <c r="F5716" s="6" t="s">
        <v>32</v>
      </c>
      <c r="G5716" s="36" t="s">
        <v>109</v>
      </c>
      <c r="H5716" s="6">
        <v>0.1239</v>
      </c>
      <c r="I5716">
        <f t="shared" ca="1" si="89"/>
        <v>0.12404999999999999</v>
      </c>
      <c r="J5716" t="s">
        <v>99</v>
      </c>
    </row>
    <row r="5717" spans="1:10" x14ac:dyDescent="0.2">
      <c r="A5717" s="6" t="s">
        <v>61</v>
      </c>
      <c r="B5717" s="6" t="s">
        <v>82</v>
      </c>
      <c r="C5717" s="6" t="s">
        <v>11</v>
      </c>
      <c r="D5717" s="6" t="s">
        <v>9</v>
      </c>
      <c r="E5717" s="6" t="s">
        <v>13</v>
      </c>
      <c r="F5717" s="6" t="s">
        <v>33</v>
      </c>
      <c r="G5717" s="36" t="s">
        <v>110</v>
      </c>
      <c r="H5717" s="6">
        <v>0.1242</v>
      </c>
      <c r="I5717">
        <f t="shared" ca="1" si="89"/>
        <v>0.12404999999999999</v>
      </c>
      <c r="J5717" t="s">
        <v>99</v>
      </c>
    </row>
    <row r="5718" spans="1:10" x14ac:dyDescent="0.2">
      <c r="A5718" s="6" t="s">
        <v>61</v>
      </c>
      <c r="B5718" s="6" t="s">
        <v>82</v>
      </c>
      <c r="C5718" s="6" t="s">
        <v>11</v>
      </c>
      <c r="D5718" s="6" t="s">
        <v>9</v>
      </c>
      <c r="E5718" s="6" t="s">
        <v>13</v>
      </c>
      <c r="F5718" s="6" t="s">
        <v>34</v>
      </c>
      <c r="G5718" s="36" t="s">
        <v>110</v>
      </c>
      <c r="H5718" s="6">
        <v>0.1222</v>
      </c>
      <c r="I5718">
        <f t="shared" ca="1" si="89"/>
        <v>0.12215000000000001</v>
      </c>
      <c r="J5718" t="s">
        <v>99</v>
      </c>
    </row>
    <row r="5719" spans="1:10" x14ac:dyDescent="0.2">
      <c r="A5719" s="6" t="s">
        <v>61</v>
      </c>
      <c r="B5719" s="6" t="s">
        <v>82</v>
      </c>
      <c r="C5719" s="6" t="s">
        <v>11</v>
      </c>
      <c r="D5719" s="6" t="s">
        <v>9</v>
      </c>
      <c r="E5719" s="6" t="s">
        <v>13</v>
      </c>
      <c r="F5719" s="6" t="s">
        <v>35</v>
      </c>
      <c r="G5719" s="36" t="s">
        <v>111</v>
      </c>
      <c r="H5719" s="6">
        <v>0.1221</v>
      </c>
      <c r="I5719">
        <f t="shared" ca="1" si="89"/>
        <v>0.12215000000000001</v>
      </c>
      <c r="J5719" t="s">
        <v>99</v>
      </c>
    </row>
    <row r="5720" spans="1:10" x14ac:dyDescent="0.2">
      <c r="A5720" s="6" t="s">
        <v>61</v>
      </c>
      <c r="B5720" s="6" t="s">
        <v>82</v>
      </c>
      <c r="C5720" s="6" t="s">
        <v>11</v>
      </c>
      <c r="D5720" s="6" t="s">
        <v>9</v>
      </c>
      <c r="E5720" s="6" t="s">
        <v>13</v>
      </c>
      <c r="F5720" s="6" t="s">
        <v>36</v>
      </c>
      <c r="G5720" s="36" t="s">
        <v>111</v>
      </c>
      <c r="H5720" s="6">
        <v>0.12180000000000001</v>
      </c>
      <c r="I5720">
        <f t="shared" ca="1" si="89"/>
        <v>0.1225</v>
      </c>
      <c r="J5720" t="s">
        <v>99</v>
      </c>
    </row>
    <row r="5721" spans="1:10" x14ac:dyDescent="0.2">
      <c r="A5721" s="6" t="s">
        <v>61</v>
      </c>
      <c r="B5721" s="6" t="s">
        <v>82</v>
      </c>
      <c r="C5721" s="6" t="s">
        <v>11</v>
      </c>
      <c r="D5721" s="6" t="s">
        <v>9</v>
      </c>
      <c r="E5721" s="6" t="s">
        <v>13</v>
      </c>
      <c r="F5721" s="6" t="s">
        <v>37</v>
      </c>
      <c r="G5721" s="36" t="s">
        <v>112</v>
      </c>
      <c r="H5721" s="6">
        <v>0.1232</v>
      </c>
      <c r="I5721">
        <f t="shared" ca="1" si="89"/>
        <v>0.1225</v>
      </c>
      <c r="J5721" t="s">
        <v>99</v>
      </c>
    </row>
    <row r="5722" spans="1:10" x14ac:dyDescent="0.2">
      <c r="A5722" s="6" t="s">
        <v>61</v>
      </c>
      <c r="B5722" s="6" t="s">
        <v>82</v>
      </c>
      <c r="C5722" s="6" t="s">
        <v>11</v>
      </c>
      <c r="D5722" s="6" t="s">
        <v>9</v>
      </c>
      <c r="E5722" s="6" t="s">
        <v>13</v>
      </c>
      <c r="F5722" s="6" t="s">
        <v>38</v>
      </c>
      <c r="G5722" s="36" t="s">
        <v>112</v>
      </c>
      <c r="H5722" s="6">
        <v>0.1265</v>
      </c>
      <c r="I5722">
        <f t="shared" ca="1" si="89"/>
        <v>0.12905</v>
      </c>
      <c r="J5722" t="s">
        <v>99</v>
      </c>
    </row>
    <row r="5723" spans="1:10" x14ac:dyDescent="0.2">
      <c r="A5723" s="6" t="s">
        <v>61</v>
      </c>
      <c r="B5723" s="6" t="s">
        <v>82</v>
      </c>
      <c r="C5723" s="6" t="s">
        <v>11</v>
      </c>
      <c r="D5723" s="6" t="s">
        <v>9</v>
      </c>
      <c r="E5723" s="6" t="s">
        <v>13</v>
      </c>
      <c r="F5723" s="6" t="s">
        <v>39</v>
      </c>
      <c r="G5723" s="36" t="s">
        <v>113</v>
      </c>
      <c r="H5723" s="6">
        <v>0.13159999999999999</v>
      </c>
      <c r="I5723">
        <f t="shared" ca="1" si="89"/>
        <v>0.12905</v>
      </c>
      <c r="J5723" t="s">
        <v>99</v>
      </c>
    </row>
    <row r="5724" spans="1:10" x14ac:dyDescent="0.2">
      <c r="A5724" s="6" t="s">
        <v>61</v>
      </c>
      <c r="B5724" s="6" t="s">
        <v>82</v>
      </c>
      <c r="C5724" s="6" t="s">
        <v>11</v>
      </c>
      <c r="D5724" s="6" t="s">
        <v>9</v>
      </c>
      <c r="E5724" s="6" t="s">
        <v>13</v>
      </c>
      <c r="F5724" s="6" t="s">
        <v>40</v>
      </c>
      <c r="G5724" s="36" t="s">
        <v>113</v>
      </c>
      <c r="H5724" s="6">
        <v>0.13489999999999999</v>
      </c>
      <c r="I5724">
        <f t="shared" ca="1" si="89"/>
        <v>6.7449999999999996E-2</v>
      </c>
      <c r="J5724" t="s">
        <v>99</v>
      </c>
    </row>
    <row r="5725" spans="1:10" x14ac:dyDescent="0.2">
      <c r="A5725" s="6" t="s">
        <v>61</v>
      </c>
      <c r="B5725" s="6" t="s">
        <v>82</v>
      </c>
      <c r="C5725" s="6" t="s">
        <v>11</v>
      </c>
      <c r="D5725" s="6" t="s">
        <v>9</v>
      </c>
      <c r="E5725" s="6" t="s">
        <v>13</v>
      </c>
      <c r="F5725" s="6" t="s">
        <v>41</v>
      </c>
      <c r="G5725" s="36" t="s">
        <v>141</v>
      </c>
      <c r="H5725" s="6">
        <v>0</v>
      </c>
      <c r="I5725">
        <f t="shared" ca="1" si="89"/>
        <v>6.7449999999999996E-2</v>
      </c>
      <c r="J5725" t="s">
        <v>99</v>
      </c>
    </row>
    <row r="5726" spans="1:10" x14ac:dyDescent="0.2">
      <c r="A5726" s="6" t="s">
        <v>62</v>
      </c>
      <c r="B5726" s="6" t="s">
        <v>82</v>
      </c>
      <c r="C5726" s="6" t="s">
        <v>11</v>
      </c>
      <c r="D5726" s="6" t="s">
        <v>9</v>
      </c>
      <c r="E5726" s="6" t="s">
        <v>13</v>
      </c>
      <c r="F5726" s="6" t="s">
        <v>15</v>
      </c>
      <c r="G5726" s="36" t="s">
        <v>122</v>
      </c>
      <c r="H5726" s="6">
        <v>0</v>
      </c>
      <c r="I5726">
        <f t="shared" ca="1" si="89"/>
        <v>5.3449999999999998E-2</v>
      </c>
      <c r="J5726" t="s">
        <v>99</v>
      </c>
    </row>
    <row r="5727" spans="1:10" x14ac:dyDescent="0.2">
      <c r="A5727" s="6" t="s">
        <v>62</v>
      </c>
      <c r="B5727" s="6" t="s">
        <v>82</v>
      </c>
      <c r="C5727" s="6" t="s">
        <v>11</v>
      </c>
      <c r="D5727" s="6" t="s">
        <v>9</v>
      </c>
      <c r="E5727" s="6" t="s">
        <v>13</v>
      </c>
      <c r="F5727" s="6" t="s">
        <v>16</v>
      </c>
      <c r="G5727" s="36" t="s">
        <v>122</v>
      </c>
      <c r="H5727" s="6">
        <v>0.1069</v>
      </c>
      <c r="I5727">
        <f t="shared" ca="1" si="89"/>
        <v>5.3449999999999998E-2</v>
      </c>
      <c r="J5727" t="s">
        <v>99</v>
      </c>
    </row>
    <row r="5728" spans="1:10" x14ac:dyDescent="0.2">
      <c r="A5728" s="6" t="s">
        <v>62</v>
      </c>
      <c r="B5728" s="6" t="s">
        <v>82</v>
      </c>
      <c r="C5728" s="6" t="s">
        <v>11</v>
      </c>
      <c r="D5728" s="6" t="s">
        <v>9</v>
      </c>
      <c r="E5728" s="6" t="s">
        <v>13</v>
      </c>
      <c r="F5728" s="6" t="s">
        <v>17</v>
      </c>
      <c r="G5728" s="36" t="s">
        <v>123</v>
      </c>
      <c r="H5728" s="6">
        <v>9.6500000000000002E-2</v>
      </c>
      <c r="I5728">
        <f t="shared" ca="1" si="89"/>
        <v>9.8500000000000004E-2</v>
      </c>
      <c r="J5728" t="s">
        <v>99</v>
      </c>
    </row>
    <row r="5729" spans="1:10" x14ac:dyDescent="0.2">
      <c r="A5729" s="6" t="s">
        <v>62</v>
      </c>
      <c r="B5729" s="6" t="s">
        <v>82</v>
      </c>
      <c r="C5729" s="6" t="s">
        <v>11</v>
      </c>
      <c r="D5729" s="6" t="s">
        <v>9</v>
      </c>
      <c r="E5729" s="6" t="s">
        <v>13</v>
      </c>
      <c r="F5729" s="6" t="s">
        <v>18</v>
      </c>
      <c r="G5729" s="36" t="s">
        <v>123</v>
      </c>
      <c r="H5729" s="6">
        <v>0.10050000000000001</v>
      </c>
      <c r="I5729">
        <f t="shared" ca="1" si="89"/>
        <v>9.8500000000000004E-2</v>
      </c>
      <c r="J5729" t="s">
        <v>99</v>
      </c>
    </row>
    <row r="5730" spans="1:10" x14ac:dyDescent="0.2">
      <c r="A5730" s="6" t="s">
        <v>62</v>
      </c>
      <c r="B5730" s="6" t="s">
        <v>82</v>
      </c>
      <c r="C5730" s="6" t="s">
        <v>11</v>
      </c>
      <c r="D5730" s="6" t="s">
        <v>9</v>
      </c>
      <c r="E5730" s="6" t="s">
        <v>13</v>
      </c>
      <c r="F5730" s="6" t="s">
        <v>19</v>
      </c>
      <c r="G5730" s="36" t="s">
        <v>124</v>
      </c>
      <c r="H5730" s="6">
        <v>8.8300000000000003E-2</v>
      </c>
      <c r="I5730">
        <f t="shared" ca="1" si="89"/>
        <v>9.4650000000000012E-2</v>
      </c>
      <c r="J5730" t="s">
        <v>99</v>
      </c>
    </row>
    <row r="5731" spans="1:10" x14ac:dyDescent="0.2">
      <c r="A5731" s="6" t="s">
        <v>62</v>
      </c>
      <c r="B5731" s="6" t="s">
        <v>82</v>
      </c>
      <c r="C5731" s="6" t="s">
        <v>11</v>
      </c>
      <c r="D5731" s="6" t="s">
        <v>9</v>
      </c>
      <c r="E5731" s="6" t="s">
        <v>13</v>
      </c>
      <c r="F5731" s="6" t="s">
        <v>20</v>
      </c>
      <c r="G5731" s="36" t="s">
        <v>124</v>
      </c>
      <c r="H5731" s="6">
        <v>0.10100000000000001</v>
      </c>
      <c r="I5731">
        <f t="shared" ca="1" si="89"/>
        <v>9.4650000000000012E-2</v>
      </c>
      <c r="J5731" t="s">
        <v>99</v>
      </c>
    </row>
    <row r="5732" spans="1:10" x14ac:dyDescent="0.2">
      <c r="A5732" s="6" t="s">
        <v>62</v>
      </c>
      <c r="B5732" s="6" t="s">
        <v>82</v>
      </c>
      <c r="C5732" s="6" t="s">
        <v>11</v>
      </c>
      <c r="D5732" s="6" t="s">
        <v>9</v>
      </c>
      <c r="E5732" s="6" t="s">
        <v>13</v>
      </c>
      <c r="F5732" s="6" t="s">
        <v>21</v>
      </c>
      <c r="G5732" s="36" t="s">
        <v>104</v>
      </c>
      <c r="H5732" s="6">
        <v>0.10489999999999999</v>
      </c>
      <c r="I5732">
        <f t="shared" ca="1" si="89"/>
        <v>0.10655000000000001</v>
      </c>
      <c r="J5732" t="s">
        <v>99</v>
      </c>
    </row>
    <row r="5733" spans="1:10" x14ac:dyDescent="0.2">
      <c r="A5733" s="6" t="s">
        <v>62</v>
      </c>
      <c r="B5733" s="6" t="s">
        <v>82</v>
      </c>
      <c r="C5733" s="6" t="s">
        <v>11</v>
      </c>
      <c r="D5733" s="6" t="s">
        <v>9</v>
      </c>
      <c r="E5733" s="6" t="s">
        <v>13</v>
      </c>
      <c r="F5733" s="6" t="s">
        <v>22</v>
      </c>
      <c r="G5733" s="36" t="s">
        <v>104</v>
      </c>
      <c r="H5733" s="6">
        <v>0.1082</v>
      </c>
      <c r="I5733">
        <f t="shared" ca="1" si="89"/>
        <v>0.10655000000000001</v>
      </c>
      <c r="J5733" t="s">
        <v>99</v>
      </c>
    </row>
    <row r="5734" spans="1:10" x14ac:dyDescent="0.2">
      <c r="A5734" s="6" t="s">
        <v>62</v>
      </c>
      <c r="B5734" s="6" t="s">
        <v>82</v>
      </c>
      <c r="C5734" s="6" t="s">
        <v>11</v>
      </c>
      <c r="D5734" s="6" t="s">
        <v>9</v>
      </c>
      <c r="E5734" s="6" t="s">
        <v>13</v>
      </c>
      <c r="F5734" s="6" t="s">
        <v>23</v>
      </c>
      <c r="G5734" s="36" t="s">
        <v>105</v>
      </c>
      <c r="H5734" s="6">
        <v>0.1145</v>
      </c>
      <c r="I5734">
        <f t="shared" ca="1" si="89"/>
        <v>0.10985</v>
      </c>
      <c r="J5734" t="s">
        <v>99</v>
      </c>
    </row>
    <row r="5735" spans="1:10" x14ac:dyDescent="0.2">
      <c r="A5735" s="6" t="s">
        <v>62</v>
      </c>
      <c r="B5735" s="6" t="s">
        <v>82</v>
      </c>
      <c r="C5735" s="6" t="s">
        <v>11</v>
      </c>
      <c r="D5735" s="6" t="s">
        <v>9</v>
      </c>
      <c r="E5735" s="6" t="s">
        <v>13</v>
      </c>
      <c r="F5735" s="6" t="s">
        <v>24</v>
      </c>
      <c r="G5735" s="36" t="s">
        <v>105</v>
      </c>
      <c r="H5735" s="6">
        <v>0.1052</v>
      </c>
      <c r="I5735">
        <f t="shared" ca="1" si="89"/>
        <v>0.10985</v>
      </c>
      <c r="J5735" t="s">
        <v>99</v>
      </c>
    </row>
    <row r="5736" spans="1:10" x14ac:dyDescent="0.2">
      <c r="A5736" s="6" t="s">
        <v>62</v>
      </c>
      <c r="B5736" s="6" t="s">
        <v>82</v>
      </c>
      <c r="C5736" s="6" t="s">
        <v>11</v>
      </c>
      <c r="D5736" s="6" t="s">
        <v>9</v>
      </c>
      <c r="E5736" s="6" t="s">
        <v>13</v>
      </c>
      <c r="F5736" s="6" t="s">
        <v>25</v>
      </c>
      <c r="G5736" s="36" t="s">
        <v>106</v>
      </c>
      <c r="H5736" s="6">
        <v>0.1106</v>
      </c>
      <c r="I5736">
        <f t="shared" ca="1" si="89"/>
        <v>0.11505</v>
      </c>
      <c r="J5736" t="s">
        <v>99</v>
      </c>
    </row>
    <row r="5737" spans="1:10" x14ac:dyDescent="0.2">
      <c r="A5737" s="6" t="s">
        <v>62</v>
      </c>
      <c r="B5737" s="6" t="s">
        <v>82</v>
      </c>
      <c r="C5737" s="6" t="s">
        <v>11</v>
      </c>
      <c r="D5737" s="6" t="s">
        <v>9</v>
      </c>
      <c r="E5737" s="6" t="s">
        <v>13</v>
      </c>
      <c r="F5737" s="6" t="s">
        <v>26</v>
      </c>
      <c r="G5737" s="36" t="s">
        <v>106</v>
      </c>
      <c r="H5737" s="6">
        <v>0.1195</v>
      </c>
      <c r="I5737">
        <f t="shared" ca="1" si="89"/>
        <v>0.11505</v>
      </c>
      <c r="J5737" t="s">
        <v>99</v>
      </c>
    </row>
    <row r="5738" spans="1:10" x14ac:dyDescent="0.2">
      <c r="A5738" s="6" t="s">
        <v>62</v>
      </c>
      <c r="B5738" s="6" t="s">
        <v>82</v>
      </c>
      <c r="C5738" s="6" t="s">
        <v>11</v>
      </c>
      <c r="D5738" s="6" t="s">
        <v>9</v>
      </c>
      <c r="E5738" s="6" t="s">
        <v>13</v>
      </c>
      <c r="F5738" s="6" t="s">
        <v>27</v>
      </c>
      <c r="G5738" s="36" t="s">
        <v>107</v>
      </c>
      <c r="H5738" s="6">
        <v>0.11550000000000001</v>
      </c>
      <c r="I5738">
        <f t="shared" ca="1" si="89"/>
        <v>0.11380000000000001</v>
      </c>
      <c r="J5738" t="s">
        <v>99</v>
      </c>
    </row>
    <row r="5739" spans="1:10" x14ac:dyDescent="0.2">
      <c r="A5739" s="6" t="s">
        <v>62</v>
      </c>
      <c r="B5739" s="6" t="s">
        <v>82</v>
      </c>
      <c r="C5739" s="6" t="s">
        <v>11</v>
      </c>
      <c r="D5739" s="6" t="s">
        <v>9</v>
      </c>
      <c r="E5739" s="6" t="s">
        <v>13</v>
      </c>
      <c r="F5739" s="6" t="s">
        <v>28</v>
      </c>
      <c r="G5739" s="36" t="s">
        <v>107</v>
      </c>
      <c r="H5739" s="6">
        <v>0.11210000000000001</v>
      </c>
      <c r="I5739">
        <f t="shared" ca="1" si="89"/>
        <v>0.11380000000000001</v>
      </c>
      <c r="J5739" t="s">
        <v>99</v>
      </c>
    </row>
    <row r="5740" spans="1:10" x14ac:dyDescent="0.2">
      <c r="A5740" s="6" t="s">
        <v>62</v>
      </c>
      <c r="B5740" s="6" t="s">
        <v>82</v>
      </c>
      <c r="C5740" s="6" t="s">
        <v>11</v>
      </c>
      <c r="D5740" s="6" t="s">
        <v>9</v>
      </c>
      <c r="E5740" s="6" t="s">
        <v>13</v>
      </c>
      <c r="F5740" s="6" t="s">
        <v>29</v>
      </c>
      <c r="G5740" s="36" t="s">
        <v>108</v>
      </c>
      <c r="H5740" s="6">
        <v>0.11070000000000001</v>
      </c>
      <c r="I5740">
        <f t="shared" ca="1" si="89"/>
        <v>0.11020000000000001</v>
      </c>
      <c r="J5740" t="s">
        <v>99</v>
      </c>
    </row>
    <row r="5741" spans="1:10" x14ac:dyDescent="0.2">
      <c r="A5741" s="6" t="s">
        <v>62</v>
      </c>
      <c r="B5741" s="6" t="s">
        <v>82</v>
      </c>
      <c r="C5741" s="6" t="s">
        <v>11</v>
      </c>
      <c r="D5741" s="6" t="s">
        <v>9</v>
      </c>
      <c r="E5741" s="6" t="s">
        <v>13</v>
      </c>
      <c r="F5741" s="6" t="s">
        <v>30</v>
      </c>
      <c r="G5741" s="36" t="s">
        <v>108</v>
      </c>
      <c r="H5741" s="6">
        <v>0.10970000000000001</v>
      </c>
      <c r="I5741">
        <f t="shared" ca="1" si="89"/>
        <v>0.11020000000000001</v>
      </c>
      <c r="J5741" t="s">
        <v>99</v>
      </c>
    </row>
    <row r="5742" spans="1:10" x14ac:dyDescent="0.2">
      <c r="A5742" s="6" t="s">
        <v>62</v>
      </c>
      <c r="B5742" s="6" t="s">
        <v>82</v>
      </c>
      <c r="C5742" s="6" t="s">
        <v>11</v>
      </c>
      <c r="D5742" s="6" t="s">
        <v>9</v>
      </c>
      <c r="E5742" s="6" t="s">
        <v>13</v>
      </c>
      <c r="F5742" s="6" t="s">
        <v>31</v>
      </c>
      <c r="G5742" s="36" t="s">
        <v>109</v>
      </c>
      <c r="H5742" s="6">
        <v>0.1125</v>
      </c>
      <c r="I5742">
        <f t="shared" ca="1" si="89"/>
        <v>0.1115</v>
      </c>
      <c r="J5742" t="s">
        <v>99</v>
      </c>
    </row>
    <row r="5743" spans="1:10" x14ac:dyDescent="0.2">
      <c r="A5743" s="6" t="s">
        <v>62</v>
      </c>
      <c r="B5743" s="6" t="s">
        <v>82</v>
      </c>
      <c r="C5743" s="6" t="s">
        <v>11</v>
      </c>
      <c r="D5743" s="6" t="s">
        <v>9</v>
      </c>
      <c r="E5743" s="6" t="s">
        <v>13</v>
      </c>
      <c r="F5743" s="6" t="s">
        <v>32</v>
      </c>
      <c r="G5743" s="36" t="s">
        <v>109</v>
      </c>
      <c r="H5743" s="6">
        <v>0.1105</v>
      </c>
      <c r="I5743">
        <f t="shared" ca="1" si="89"/>
        <v>0.1115</v>
      </c>
      <c r="J5743" t="s">
        <v>99</v>
      </c>
    </row>
    <row r="5744" spans="1:10" x14ac:dyDescent="0.2">
      <c r="A5744" s="6" t="s">
        <v>62</v>
      </c>
      <c r="B5744" s="6" t="s">
        <v>82</v>
      </c>
      <c r="C5744" s="6" t="s">
        <v>11</v>
      </c>
      <c r="D5744" s="6" t="s">
        <v>9</v>
      </c>
      <c r="E5744" s="6" t="s">
        <v>13</v>
      </c>
      <c r="F5744" s="6" t="s">
        <v>33</v>
      </c>
      <c r="G5744" s="36" t="s">
        <v>110</v>
      </c>
      <c r="H5744" s="6">
        <v>0.1037</v>
      </c>
      <c r="I5744">
        <f t="shared" ca="1" si="89"/>
        <v>0.10450000000000001</v>
      </c>
      <c r="J5744" t="s">
        <v>99</v>
      </c>
    </row>
    <row r="5745" spans="1:10" x14ac:dyDescent="0.2">
      <c r="A5745" s="6" t="s">
        <v>62</v>
      </c>
      <c r="B5745" s="6" t="s">
        <v>82</v>
      </c>
      <c r="C5745" s="6" t="s">
        <v>11</v>
      </c>
      <c r="D5745" s="6" t="s">
        <v>9</v>
      </c>
      <c r="E5745" s="6" t="s">
        <v>13</v>
      </c>
      <c r="F5745" s="6" t="s">
        <v>34</v>
      </c>
      <c r="G5745" s="36" t="s">
        <v>110</v>
      </c>
      <c r="H5745" s="6">
        <v>0.1053</v>
      </c>
      <c r="I5745">
        <f t="shared" ca="1" si="89"/>
        <v>0.10450000000000001</v>
      </c>
      <c r="J5745" t="s">
        <v>99</v>
      </c>
    </row>
    <row r="5746" spans="1:10" x14ac:dyDescent="0.2">
      <c r="A5746" s="6" t="s">
        <v>62</v>
      </c>
      <c r="B5746" s="6" t="s">
        <v>82</v>
      </c>
      <c r="C5746" s="6" t="s">
        <v>11</v>
      </c>
      <c r="D5746" s="6" t="s">
        <v>9</v>
      </c>
      <c r="E5746" s="6" t="s">
        <v>13</v>
      </c>
      <c r="F5746" s="6" t="s">
        <v>35</v>
      </c>
      <c r="G5746" s="36" t="s">
        <v>111</v>
      </c>
      <c r="H5746" s="6">
        <v>9.6000000000000002E-2</v>
      </c>
      <c r="I5746">
        <f t="shared" ca="1" si="89"/>
        <v>9.5500000000000002E-2</v>
      </c>
      <c r="J5746" t="s">
        <v>99</v>
      </c>
    </row>
    <row r="5747" spans="1:10" x14ac:dyDescent="0.2">
      <c r="A5747" s="6" t="s">
        <v>62</v>
      </c>
      <c r="B5747" s="6" t="s">
        <v>82</v>
      </c>
      <c r="C5747" s="6" t="s">
        <v>11</v>
      </c>
      <c r="D5747" s="6" t="s">
        <v>9</v>
      </c>
      <c r="E5747" s="6" t="s">
        <v>13</v>
      </c>
      <c r="F5747" s="6" t="s">
        <v>36</v>
      </c>
      <c r="G5747" s="36" t="s">
        <v>111</v>
      </c>
      <c r="H5747" s="6">
        <v>9.5000000000000001E-2</v>
      </c>
      <c r="I5747">
        <f t="shared" ca="1" si="89"/>
        <v>9.5500000000000002E-2</v>
      </c>
      <c r="J5747" t="s">
        <v>99</v>
      </c>
    </row>
    <row r="5748" spans="1:10" x14ac:dyDescent="0.2">
      <c r="A5748" s="6" t="s">
        <v>62</v>
      </c>
      <c r="B5748" s="6" t="s">
        <v>82</v>
      </c>
      <c r="C5748" s="6" t="s">
        <v>11</v>
      </c>
      <c r="D5748" s="6" t="s">
        <v>9</v>
      </c>
      <c r="E5748" s="6" t="s">
        <v>13</v>
      </c>
      <c r="F5748" s="6" t="s">
        <v>37</v>
      </c>
      <c r="G5748" s="36" t="s">
        <v>112</v>
      </c>
      <c r="H5748" s="6">
        <v>9.06E-2</v>
      </c>
      <c r="I5748">
        <f t="shared" ca="1" si="89"/>
        <v>8.9749999999999996E-2</v>
      </c>
      <c r="J5748" t="s">
        <v>99</v>
      </c>
    </row>
    <row r="5749" spans="1:10" x14ac:dyDescent="0.2">
      <c r="A5749" s="6" t="s">
        <v>62</v>
      </c>
      <c r="B5749" s="6" t="s">
        <v>82</v>
      </c>
      <c r="C5749" s="6" t="s">
        <v>11</v>
      </c>
      <c r="D5749" s="6" t="s">
        <v>9</v>
      </c>
      <c r="E5749" s="6" t="s">
        <v>13</v>
      </c>
      <c r="F5749" s="6" t="s">
        <v>38</v>
      </c>
      <c r="G5749" s="36" t="s">
        <v>112</v>
      </c>
      <c r="H5749" s="6">
        <v>8.8900000000000007E-2</v>
      </c>
      <c r="I5749">
        <f t="shared" ca="1" si="89"/>
        <v>8.9749999999999996E-2</v>
      </c>
      <c r="J5749" t="s">
        <v>99</v>
      </c>
    </row>
    <row r="5750" spans="1:10" x14ac:dyDescent="0.2">
      <c r="A5750" s="6" t="s">
        <v>62</v>
      </c>
      <c r="B5750" s="6" t="s">
        <v>82</v>
      </c>
      <c r="C5750" s="6" t="s">
        <v>11</v>
      </c>
      <c r="D5750" s="6" t="s">
        <v>9</v>
      </c>
      <c r="E5750" s="6" t="s">
        <v>13</v>
      </c>
      <c r="F5750" s="6" t="s">
        <v>39</v>
      </c>
      <c r="G5750" s="36" t="s">
        <v>113</v>
      </c>
      <c r="H5750" s="6">
        <v>8.9800000000000005E-2</v>
      </c>
      <c r="I5750">
        <f t="shared" ca="1" si="89"/>
        <v>8.8249999999999995E-2</v>
      </c>
      <c r="J5750" t="s">
        <v>99</v>
      </c>
    </row>
    <row r="5751" spans="1:10" x14ac:dyDescent="0.2">
      <c r="A5751" s="6" t="s">
        <v>62</v>
      </c>
      <c r="B5751" s="6" t="s">
        <v>82</v>
      </c>
      <c r="C5751" s="6" t="s">
        <v>11</v>
      </c>
      <c r="D5751" s="6" t="s">
        <v>9</v>
      </c>
      <c r="E5751" s="6" t="s">
        <v>13</v>
      </c>
      <c r="F5751" s="6" t="s">
        <v>40</v>
      </c>
      <c r="G5751" s="36" t="s">
        <v>113</v>
      </c>
      <c r="H5751" s="6">
        <v>8.6699999999999999E-2</v>
      </c>
      <c r="I5751">
        <f t="shared" ca="1" si="89"/>
        <v>8.8249999999999995E-2</v>
      </c>
      <c r="J5751" t="s">
        <v>99</v>
      </c>
    </row>
    <row r="5752" spans="1:10" x14ac:dyDescent="0.2">
      <c r="A5752" s="6" t="s">
        <v>62</v>
      </c>
      <c r="B5752" s="6" t="s">
        <v>82</v>
      </c>
      <c r="C5752" s="6" t="s">
        <v>11</v>
      </c>
      <c r="D5752" s="6" t="s">
        <v>9</v>
      </c>
      <c r="E5752" s="6" t="s">
        <v>13</v>
      </c>
      <c r="F5752" s="6" t="s">
        <v>41</v>
      </c>
      <c r="G5752" s="36" t="s">
        <v>141</v>
      </c>
      <c r="H5752" s="6">
        <v>0</v>
      </c>
      <c r="I5752">
        <f t="shared" ca="1" si="89"/>
        <v>0</v>
      </c>
      <c r="J5752" t="s">
        <v>99</v>
      </c>
    </row>
    <row r="5753" spans="1:10" x14ac:dyDescent="0.2">
      <c r="A5753" s="6" t="s">
        <v>63</v>
      </c>
      <c r="B5753" s="6" t="s">
        <v>82</v>
      </c>
      <c r="C5753" s="6" t="s">
        <v>11</v>
      </c>
      <c r="D5753" s="6" t="s">
        <v>9</v>
      </c>
      <c r="E5753" s="6" t="s">
        <v>13</v>
      </c>
      <c r="F5753" s="6" t="s">
        <v>15</v>
      </c>
      <c r="G5753" s="36" t="s">
        <v>122</v>
      </c>
      <c r="H5753" s="6">
        <v>0</v>
      </c>
      <c r="I5753">
        <f t="shared" ca="1" si="89"/>
        <v>0</v>
      </c>
      <c r="J5753" t="s">
        <v>99</v>
      </c>
    </row>
    <row r="5754" spans="1:10" x14ac:dyDescent="0.2">
      <c r="A5754" s="6" t="s">
        <v>63</v>
      </c>
      <c r="B5754" s="6" t="s">
        <v>82</v>
      </c>
      <c r="C5754" s="6" t="s">
        <v>11</v>
      </c>
      <c r="D5754" s="6" t="s">
        <v>9</v>
      </c>
      <c r="E5754" s="6" t="s">
        <v>13</v>
      </c>
      <c r="F5754" s="6" t="s">
        <v>16</v>
      </c>
      <c r="G5754" s="36" t="s">
        <v>122</v>
      </c>
      <c r="H5754" s="6">
        <v>0.1206</v>
      </c>
      <c r="I5754">
        <f t="shared" ca="1" si="89"/>
        <v>0.11399999999999999</v>
      </c>
      <c r="J5754" t="s">
        <v>99</v>
      </c>
    </row>
    <row r="5755" spans="1:10" x14ac:dyDescent="0.2">
      <c r="A5755" s="6" t="s">
        <v>63</v>
      </c>
      <c r="B5755" s="6" t="s">
        <v>82</v>
      </c>
      <c r="C5755" s="6" t="s">
        <v>11</v>
      </c>
      <c r="D5755" s="6" t="s">
        <v>9</v>
      </c>
      <c r="E5755" s="6" t="s">
        <v>13</v>
      </c>
      <c r="F5755" s="6" t="s">
        <v>17</v>
      </c>
      <c r="G5755" s="36" t="s">
        <v>123</v>
      </c>
      <c r="H5755" s="6">
        <v>0.1074</v>
      </c>
      <c r="I5755">
        <f t="shared" ca="1" si="89"/>
        <v>0.11399999999999999</v>
      </c>
      <c r="J5755" t="s">
        <v>99</v>
      </c>
    </row>
    <row r="5756" spans="1:10" x14ac:dyDescent="0.2">
      <c r="A5756" s="6" t="s">
        <v>63</v>
      </c>
      <c r="B5756" s="6" t="s">
        <v>82</v>
      </c>
      <c r="C5756" s="6" t="s">
        <v>11</v>
      </c>
      <c r="D5756" s="6" t="s">
        <v>9</v>
      </c>
      <c r="E5756" s="6" t="s">
        <v>13</v>
      </c>
      <c r="F5756" s="6" t="s">
        <v>18</v>
      </c>
      <c r="G5756" s="36" t="s">
        <v>123</v>
      </c>
      <c r="H5756" s="6">
        <v>0.1066</v>
      </c>
      <c r="I5756">
        <f t="shared" ca="1" si="89"/>
        <v>0.11650000000000001</v>
      </c>
      <c r="J5756" t="s">
        <v>99</v>
      </c>
    </row>
    <row r="5757" spans="1:10" x14ac:dyDescent="0.2">
      <c r="A5757" s="6" t="s">
        <v>63</v>
      </c>
      <c r="B5757" s="6" t="s">
        <v>82</v>
      </c>
      <c r="C5757" s="6" t="s">
        <v>11</v>
      </c>
      <c r="D5757" s="6" t="s">
        <v>9</v>
      </c>
      <c r="E5757" s="6" t="s">
        <v>13</v>
      </c>
      <c r="F5757" s="6" t="s">
        <v>19</v>
      </c>
      <c r="G5757" s="36" t="s">
        <v>124</v>
      </c>
      <c r="H5757" s="6">
        <v>0.12640000000000001</v>
      </c>
      <c r="I5757">
        <f t="shared" ca="1" si="89"/>
        <v>0.11650000000000001</v>
      </c>
      <c r="J5757" t="s">
        <v>99</v>
      </c>
    </row>
    <row r="5758" spans="1:10" x14ac:dyDescent="0.2">
      <c r="A5758" s="6" t="s">
        <v>63</v>
      </c>
      <c r="B5758" s="6" t="s">
        <v>82</v>
      </c>
      <c r="C5758" s="6" t="s">
        <v>11</v>
      </c>
      <c r="D5758" s="6" t="s">
        <v>9</v>
      </c>
      <c r="E5758" s="6" t="s">
        <v>13</v>
      </c>
      <c r="F5758" s="6" t="s">
        <v>20</v>
      </c>
      <c r="G5758" s="36" t="s">
        <v>124</v>
      </c>
      <c r="H5758" s="6">
        <v>0.13830000000000001</v>
      </c>
      <c r="I5758">
        <f t="shared" ca="1" si="89"/>
        <v>0.12379999999999999</v>
      </c>
      <c r="J5758" t="s">
        <v>99</v>
      </c>
    </row>
    <row r="5759" spans="1:10" x14ac:dyDescent="0.2">
      <c r="A5759" s="6" t="s">
        <v>63</v>
      </c>
      <c r="B5759" s="6" t="s">
        <v>82</v>
      </c>
      <c r="C5759" s="6" t="s">
        <v>11</v>
      </c>
      <c r="D5759" s="6" t="s">
        <v>9</v>
      </c>
      <c r="E5759" s="6" t="s">
        <v>13</v>
      </c>
      <c r="F5759" s="6" t="s">
        <v>21</v>
      </c>
      <c r="G5759" s="36" t="s">
        <v>104</v>
      </c>
      <c r="H5759" s="6">
        <v>0.10929999999999999</v>
      </c>
      <c r="I5759">
        <f t="shared" ca="1" si="89"/>
        <v>0.12379999999999999</v>
      </c>
      <c r="J5759" t="s">
        <v>99</v>
      </c>
    </row>
    <row r="5760" spans="1:10" x14ac:dyDescent="0.2">
      <c r="A5760" s="6" t="s">
        <v>63</v>
      </c>
      <c r="B5760" s="6" t="s">
        <v>82</v>
      </c>
      <c r="C5760" s="6" t="s">
        <v>11</v>
      </c>
      <c r="D5760" s="6" t="s">
        <v>9</v>
      </c>
      <c r="E5760" s="6" t="s">
        <v>13</v>
      </c>
      <c r="F5760" s="6" t="s">
        <v>22</v>
      </c>
      <c r="G5760" s="36" t="s">
        <v>104</v>
      </c>
      <c r="H5760" s="6">
        <v>0.1061</v>
      </c>
      <c r="I5760">
        <f t="shared" ca="1" si="89"/>
        <v>0.1038</v>
      </c>
      <c r="J5760" t="s">
        <v>99</v>
      </c>
    </row>
    <row r="5761" spans="1:10" x14ac:dyDescent="0.2">
      <c r="A5761" s="6" t="s">
        <v>63</v>
      </c>
      <c r="B5761" s="6" t="s">
        <v>82</v>
      </c>
      <c r="C5761" s="6" t="s">
        <v>11</v>
      </c>
      <c r="D5761" s="6" t="s">
        <v>9</v>
      </c>
      <c r="E5761" s="6" t="s">
        <v>13</v>
      </c>
      <c r="F5761" s="6" t="s">
        <v>23</v>
      </c>
      <c r="G5761" s="36" t="s">
        <v>105</v>
      </c>
      <c r="H5761" s="6">
        <v>0.10150000000000001</v>
      </c>
      <c r="I5761">
        <f t="shared" ca="1" si="89"/>
        <v>0.1038</v>
      </c>
      <c r="J5761" t="s">
        <v>99</v>
      </c>
    </row>
    <row r="5762" spans="1:10" x14ac:dyDescent="0.2">
      <c r="A5762" s="6" t="s">
        <v>63</v>
      </c>
      <c r="B5762" s="6" t="s">
        <v>82</v>
      </c>
      <c r="C5762" s="6" t="s">
        <v>11</v>
      </c>
      <c r="D5762" s="6" t="s">
        <v>9</v>
      </c>
      <c r="E5762" s="6" t="s">
        <v>13</v>
      </c>
      <c r="F5762" s="6" t="s">
        <v>24</v>
      </c>
      <c r="G5762" s="36" t="s">
        <v>105</v>
      </c>
      <c r="H5762" s="6">
        <v>0.10680000000000001</v>
      </c>
      <c r="I5762">
        <f t="shared" ref="I5762:I5825" ca="1" si="90">IF(ISEVEN(ROW(A5762)),AVERAGE(OFFSET(H$2:H$3,ROW()-ROW(A$2),)),I5761)</f>
        <v>0.10865</v>
      </c>
      <c r="J5762" t="s">
        <v>99</v>
      </c>
    </row>
    <row r="5763" spans="1:10" x14ac:dyDescent="0.2">
      <c r="A5763" s="6" t="s">
        <v>63</v>
      </c>
      <c r="B5763" s="6" t="s">
        <v>82</v>
      </c>
      <c r="C5763" s="6" t="s">
        <v>11</v>
      </c>
      <c r="D5763" s="6" t="s">
        <v>9</v>
      </c>
      <c r="E5763" s="6" t="s">
        <v>13</v>
      </c>
      <c r="F5763" s="6" t="s">
        <v>25</v>
      </c>
      <c r="G5763" s="36" t="s">
        <v>106</v>
      </c>
      <c r="H5763" s="6">
        <v>0.1105</v>
      </c>
      <c r="I5763">
        <f t="shared" ca="1" si="90"/>
        <v>0.10865</v>
      </c>
      <c r="J5763" t="s">
        <v>99</v>
      </c>
    </row>
    <row r="5764" spans="1:10" x14ac:dyDescent="0.2">
      <c r="A5764" s="6" t="s">
        <v>63</v>
      </c>
      <c r="B5764" s="6" t="s">
        <v>82</v>
      </c>
      <c r="C5764" s="6" t="s">
        <v>11</v>
      </c>
      <c r="D5764" s="6" t="s">
        <v>9</v>
      </c>
      <c r="E5764" s="6" t="s">
        <v>13</v>
      </c>
      <c r="F5764" s="6" t="s">
        <v>26</v>
      </c>
      <c r="G5764" s="36" t="s">
        <v>106</v>
      </c>
      <c r="H5764" s="6">
        <v>0.1174</v>
      </c>
      <c r="I5764">
        <f t="shared" ca="1" si="90"/>
        <v>0.1192</v>
      </c>
      <c r="J5764" t="s">
        <v>99</v>
      </c>
    </row>
    <row r="5765" spans="1:10" x14ac:dyDescent="0.2">
      <c r="A5765" s="6" t="s">
        <v>63</v>
      </c>
      <c r="B5765" s="6" t="s">
        <v>82</v>
      </c>
      <c r="C5765" s="6" t="s">
        <v>11</v>
      </c>
      <c r="D5765" s="6" t="s">
        <v>9</v>
      </c>
      <c r="E5765" s="6" t="s">
        <v>13</v>
      </c>
      <c r="F5765" s="6" t="s">
        <v>27</v>
      </c>
      <c r="G5765" s="36" t="s">
        <v>107</v>
      </c>
      <c r="H5765" s="6">
        <v>0.121</v>
      </c>
      <c r="I5765">
        <f t="shared" ca="1" si="90"/>
        <v>0.1192</v>
      </c>
      <c r="J5765" t="s">
        <v>99</v>
      </c>
    </row>
    <row r="5766" spans="1:10" x14ac:dyDescent="0.2">
      <c r="A5766" s="6" t="s">
        <v>63</v>
      </c>
      <c r="B5766" s="6" t="s">
        <v>82</v>
      </c>
      <c r="C5766" s="6" t="s">
        <v>11</v>
      </c>
      <c r="D5766" s="6" t="s">
        <v>9</v>
      </c>
      <c r="E5766" s="6" t="s">
        <v>13</v>
      </c>
      <c r="F5766" s="6" t="s">
        <v>28</v>
      </c>
      <c r="G5766" s="36" t="s">
        <v>107</v>
      </c>
      <c r="H5766" s="6">
        <v>0.12429999999999999</v>
      </c>
      <c r="I5766">
        <f t="shared" ca="1" si="90"/>
        <v>0.12554999999999999</v>
      </c>
      <c r="J5766" t="s">
        <v>99</v>
      </c>
    </row>
    <row r="5767" spans="1:10" x14ac:dyDescent="0.2">
      <c r="A5767" s="6" t="s">
        <v>63</v>
      </c>
      <c r="B5767" s="6" t="s">
        <v>82</v>
      </c>
      <c r="C5767" s="6" t="s">
        <v>11</v>
      </c>
      <c r="D5767" s="6" t="s">
        <v>9</v>
      </c>
      <c r="E5767" s="6" t="s">
        <v>13</v>
      </c>
      <c r="F5767" s="6" t="s">
        <v>29</v>
      </c>
      <c r="G5767" s="36" t="s">
        <v>108</v>
      </c>
      <c r="H5767" s="6">
        <v>0.1268</v>
      </c>
      <c r="I5767">
        <f t="shared" ca="1" si="90"/>
        <v>0.12554999999999999</v>
      </c>
      <c r="J5767" t="s">
        <v>99</v>
      </c>
    </row>
    <row r="5768" spans="1:10" x14ac:dyDescent="0.2">
      <c r="A5768" s="6" t="s">
        <v>63</v>
      </c>
      <c r="B5768" s="6" t="s">
        <v>82</v>
      </c>
      <c r="C5768" s="6" t="s">
        <v>11</v>
      </c>
      <c r="D5768" s="6" t="s">
        <v>9</v>
      </c>
      <c r="E5768" s="6" t="s">
        <v>13</v>
      </c>
      <c r="F5768" s="6" t="s">
        <v>30</v>
      </c>
      <c r="G5768" s="36" t="s">
        <v>108</v>
      </c>
      <c r="H5768" s="6">
        <v>0.13009999999999999</v>
      </c>
      <c r="I5768">
        <f t="shared" ca="1" si="90"/>
        <v>0.12254999999999999</v>
      </c>
      <c r="J5768" t="s">
        <v>99</v>
      </c>
    </row>
    <row r="5769" spans="1:10" x14ac:dyDescent="0.2">
      <c r="A5769" s="6" t="s">
        <v>63</v>
      </c>
      <c r="B5769" s="6" t="s">
        <v>82</v>
      </c>
      <c r="C5769" s="6" t="s">
        <v>11</v>
      </c>
      <c r="D5769" s="6" t="s">
        <v>9</v>
      </c>
      <c r="E5769" s="6" t="s">
        <v>13</v>
      </c>
      <c r="F5769" s="6" t="s">
        <v>31</v>
      </c>
      <c r="G5769" s="36" t="s">
        <v>109</v>
      </c>
      <c r="H5769" s="6">
        <v>0.115</v>
      </c>
      <c r="I5769">
        <f t="shared" ca="1" si="90"/>
        <v>0.12254999999999999</v>
      </c>
      <c r="J5769" t="s">
        <v>99</v>
      </c>
    </row>
    <row r="5770" spans="1:10" x14ac:dyDescent="0.2">
      <c r="A5770" s="6" t="s">
        <v>63</v>
      </c>
      <c r="B5770" s="6" t="s">
        <v>82</v>
      </c>
      <c r="C5770" s="6" t="s">
        <v>11</v>
      </c>
      <c r="D5770" s="6" t="s">
        <v>9</v>
      </c>
      <c r="E5770" s="6" t="s">
        <v>13</v>
      </c>
      <c r="F5770" s="6" t="s">
        <v>32</v>
      </c>
      <c r="G5770" s="36" t="s">
        <v>109</v>
      </c>
      <c r="H5770" s="6">
        <v>0.1153</v>
      </c>
      <c r="I5770">
        <f t="shared" ca="1" si="90"/>
        <v>0.1196</v>
      </c>
      <c r="J5770" t="s">
        <v>99</v>
      </c>
    </row>
    <row r="5771" spans="1:10" x14ac:dyDescent="0.2">
      <c r="A5771" s="6" t="s">
        <v>63</v>
      </c>
      <c r="B5771" s="6" t="s">
        <v>82</v>
      </c>
      <c r="C5771" s="6" t="s">
        <v>11</v>
      </c>
      <c r="D5771" s="6" t="s">
        <v>9</v>
      </c>
      <c r="E5771" s="6" t="s">
        <v>13</v>
      </c>
      <c r="F5771" s="6" t="s">
        <v>33</v>
      </c>
      <c r="G5771" s="36" t="s">
        <v>110</v>
      </c>
      <c r="H5771" s="6">
        <v>0.1239</v>
      </c>
      <c r="I5771">
        <f t="shared" ca="1" si="90"/>
        <v>0.1196</v>
      </c>
      <c r="J5771" t="s">
        <v>99</v>
      </c>
    </row>
    <row r="5772" spans="1:10" x14ac:dyDescent="0.2">
      <c r="A5772" s="6" t="s">
        <v>63</v>
      </c>
      <c r="B5772" s="6" t="s">
        <v>82</v>
      </c>
      <c r="C5772" s="6" t="s">
        <v>11</v>
      </c>
      <c r="D5772" s="6" t="s">
        <v>9</v>
      </c>
      <c r="E5772" s="6" t="s">
        <v>13</v>
      </c>
      <c r="F5772" s="6" t="s">
        <v>34</v>
      </c>
      <c r="G5772" s="36" t="s">
        <v>110</v>
      </c>
      <c r="H5772" s="6">
        <v>0.1211</v>
      </c>
      <c r="I5772">
        <f t="shared" ca="1" si="90"/>
        <v>0.11585000000000001</v>
      </c>
      <c r="J5772" t="s">
        <v>99</v>
      </c>
    </row>
    <row r="5773" spans="1:10" x14ac:dyDescent="0.2">
      <c r="A5773" s="6" t="s">
        <v>63</v>
      </c>
      <c r="B5773" s="6" t="s">
        <v>82</v>
      </c>
      <c r="C5773" s="6" t="s">
        <v>11</v>
      </c>
      <c r="D5773" s="6" t="s">
        <v>9</v>
      </c>
      <c r="E5773" s="6" t="s">
        <v>13</v>
      </c>
      <c r="F5773" s="6" t="s">
        <v>35</v>
      </c>
      <c r="G5773" s="36" t="s">
        <v>111</v>
      </c>
      <c r="H5773" s="6">
        <v>0.1106</v>
      </c>
      <c r="I5773">
        <f t="shared" ca="1" si="90"/>
        <v>0.11585000000000001</v>
      </c>
      <c r="J5773" t="s">
        <v>99</v>
      </c>
    </row>
    <row r="5774" spans="1:10" x14ac:dyDescent="0.2">
      <c r="A5774" s="6" t="s">
        <v>63</v>
      </c>
      <c r="B5774" s="6" t="s">
        <v>82</v>
      </c>
      <c r="C5774" s="6" t="s">
        <v>11</v>
      </c>
      <c r="D5774" s="6" t="s">
        <v>9</v>
      </c>
      <c r="E5774" s="6" t="s">
        <v>13</v>
      </c>
      <c r="F5774" s="6" t="s">
        <v>36</v>
      </c>
      <c r="G5774" s="36" t="s">
        <v>111</v>
      </c>
      <c r="H5774" s="6">
        <v>0.108</v>
      </c>
      <c r="I5774">
        <f t="shared" ca="1" si="90"/>
        <v>0.10435</v>
      </c>
      <c r="J5774" t="s">
        <v>99</v>
      </c>
    </row>
    <row r="5775" spans="1:10" x14ac:dyDescent="0.2">
      <c r="A5775" s="6" t="s">
        <v>63</v>
      </c>
      <c r="B5775" s="6" t="s">
        <v>82</v>
      </c>
      <c r="C5775" s="6" t="s">
        <v>11</v>
      </c>
      <c r="D5775" s="6" t="s">
        <v>9</v>
      </c>
      <c r="E5775" s="6" t="s">
        <v>13</v>
      </c>
      <c r="F5775" s="6" t="s">
        <v>37</v>
      </c>
      <c r="G5775" s="36" t="s">
        <v>112</v>
      </c>
      <c r="H5775" s="6">
        <v>0.1007</v>
      </c>
      <c r="I5775">
        <f t="shared" ca="1" si="90"/>
        <v>0.10435</v>
      </c>
      <c r="J5775" t="s">
        <v>99</v>
      </c>
    </row>
    <row r="5776" spans="1:10" x14ac:dyDescent="0.2">
      <c r="A5776" s="6" t="s">
        <v>63</v>
      </c>
      <c r="B5776" s="6" t="s">
        <v>82</v>
      </c>
      <c r="C5776" s="6" t="s">
        <v>11</v>
      </c>
      <c r="D5776" s="6" t="s">
        <v>9</v>
      </c>
      <c r="E5776" s="6" t="s">
        <v>13</v>
      </c>
      <c r="F5776" s="6" t="s">
        <v>38</v>
      </c>
      <c r="G5776" s="36" t="s">
        <v>112</v>
      </c>
      <c r="H5776" s="6">
        <v>0.1028</v>
      </c>
      <c r="I5776">
        <f t="shared" ca="1" si="90"/>
        <v>0.10645</v>
      </c>
      <c r="J5776" t="s">
        <v>99</v>
      </c>
    </row>
    <row r="5777" spans="1:10" x14ac:dyDescent="0.2">
      <c r="A5777" s="6" t="s">
        <v>63</v>
      </c>
      <c r="B5777" s="6" t="s">
        <v>82</v>
      </c>
      <c r="C5777" s="6" t="s">
        <v>11</v>
      </c>
      <c r="D5777" s="6" t="s">
        <v>9</v>
      </c>
      <c r="E5777" s="6" t="s">
        <v>13</v>
      </c>
      <c r="F5777" s="6" t="s">
        <v>39</v>
      </c>
      <c r="G5777" s="36" t="s">
        <v>113</v>
      </c>
      <c r="H5777" s="6">
        <v>0.1101</v>
      </c>
      <c r="I5777">
        <f t="shared" ca="1" si="90"/>
        <v>0.10645</v>
      </c>
      <c r="J5777" t="s">
        <v>99</v>
      </c>
    </row>
    <row r="5778" spans="1:10" x14ac:dyDescent="0.2">
      <c r="A5778" s="6" t="s">
        <v>63</v>
      </c>
      <c r="B5778" s="6" t="s">
        <v>82</v>
      </c>
      <c r="C5778" s="6" t="s">
        <v>11</v>
      </c>
      <c r="D5778" s="6" t="s">
        <v>9</v>
      </c>
      <c r="E5778" s="6" t="s">
        <v>13</v>
      </c>
      <c r="F5778" s="6" t="s">
        <v>40</v>
      </c>
      <c r="G5778" s="36" t="s">
        <v>113</v>
      </c>
      <c r="H5778" s="6">
        <v>0.11169999999999999</v>
      </c>
      <c r="I5778">
        <f t="shared" ca="1" si="90"/>
        <v>5.5849999999999997E-2</v>
      </c>
      <c r="J5778" t="s">
        <v>99</v>
      </c>
    </row>
    <row r="5779" spans="1:10" x14ac:dyDescent="0.2">
      <c r="A5779" s="6" t="s">
        <v>63</v>
      </c>
      <c r="B5779" s="6" t="s">
        <v>82</v>
      </c>
      <c r="C5779" s="6" t="s">
        <v>11</v>
      </c>
      <c r="D5779" s="6" t="s">
        <v>9</v>
      </c>
      <c r="E5779" s="6" t="s">
        <v>13</v>
      </c>
      <c r="F5779" s="6" t="s">
        <v>41</v>
      </c>
      <c r="G5779" s="36" t="s">
        <v>141</v>
      </c>
      <c r="H5779" s="6">
        <v>0</v>
      </c>
      <c r="I5779">
        <f t="shared" ca="1" si="90"/>
        <v>5.5849999999999997E-2</v>
      </c>
      <c r="J5779" t="s">
        <v>99</v>
      </c>
    </row>
    <row r="5780" spans="1:10" x14ac:dyDescent="0.2">
      <c r="A5780" s="6" t="s">
        <v>64</v>
      </c>
      <c r="B5780" s="6" t="s">
        <v>82</v>
      </c>
      <c r="C5780" s="6" t="s">
        <v>11</v>
      </c>
      <c r="D5780" s="6" t="s">
        <v>9</v>
      </c>
      <c r="E5780" s="6" t="s">
        <v>13</v>
      </c>
      <c r="F5780" s="6" t="s">
        <v>15</v>
      </c>
      <c r="G5780" s="36" t="s">
        <v>122</v>
      </c>
      <c r="H5780" s="6">
        <v>0</v>
      </c>
      <c r="I5780">
        <f t="shared" ca="1" si="90"/>
        <v>4.7699999999999999E-2</v>
      </c>
      <c r="J5780" t="s">
        <v>99</v>
      </c>
    </row>
    <row r="5781" spans="1:10" x14ac:dyDescent="0.2">
      <c r="A5781" s="6" t="s">
        <v>64</v>
      </c>
      <c r="B5781" s="6" t="s">
        <v>82</v>
      </c>
      <c r="C5781" s="6" t="s">
        <v>11</v>
      </c>
      <c r="D5781" s="6" t="s">
        <v>9</v>
      </c>
      <c r="E5781" s="6" t="s">
        <v>13</v>
      </c>
      <c r="F5781" s="6" t="s">
        <v>16</v>
      </c>
      <c r="G5781" s="36" t="s">
        <v>122</v>
      </c>
      <c r="H5781" s="6">
        <v>9.5399999999999999E-2</v>
      </c>
      <c r="I5781">
        <f t="shared" ca="1" si="90"/>
        <v>4.7699999999999999E-2</v>
      </c>
      <c r="J5781" t="s">
        <v>99</v>
      </c>
    </row>
    <row r="5782" spans="1:10" x14ac:dyDescent="0.2">
      <c r="A5782" s="6" t="s">
        <v>64</v>
      </c>
      <c r="B5782" s="6" t="s">
        <v>82</v>
      </c>
      <c r="C5782" s="6" t="s">
        <v>11</v>
      </c>
      <c r="D5782" s="6" t="s">
        <v>9</v>
      </c>
      <c r="E5782" s="6" t="s">
        <v>13</v>
      </c>
      <c r="F5782" s="6" t="s">
        <v>17</v>
      </c>
      <c r="G5782" s="36" t="s">
        <v>123</v>
      </c>
      <c r="H5782" s="6">
        <v>8.8499999999999995E-2</v>
      </c>
      <c r="I5782">
        <f t="shared" ca="1" si="90"/>
        <v>9.0249999999999997E-2</v>
      </c>
      <c r="J5782" t="s">
        <v>99</v>
      </c>
    </row>
    <row r="5783" spans="1:10" x14ac:dyDescent="0.2">
      <c r="A5783" s="6" t="s">
        <v>64</v>
      </c>
      <c r="B5783" s="6" t="s">
        <v>82</v>
      </c>
      <c r="C5783" s="6" t="s">
        <v>11</v>
      </c>
      <c r="D5783" s="6" t="s">
        <v>9</v>
      </c>
      <c r="E5783" s="6" t="s">
        <v>13</v>
      </c>
      <c r="F5783" s="6" t="s">
        <v>18</v>
      </c>
      <c r="G5783" s="36" t="s">
        <v>123</v>
      </c>
      <c r="H5783" s="6">
        <v>9.1999999999999998E-2</v>
      </c>
      <c r="I5783">
        <f t="shared" ca="1" si="90"/>
        <v>9.0249999999999997E-2</v>
      </c>
      <c r="J5783" t="s">
        <v>99</v>
      </c>
    </row>
    <row r="5784" spans="1:10" x14ac:dyDescent="0.2">
      <c r="A5784" s="6" t="s">
        <v>64</v>
      </c>
      <c r="B5784" s="6" t="s">
        <v>82</v>
      </c>
      <c r="C5784" s="6" t="s">
        <v>11</v>
      </c>
      <c r="D5784" s="6" t="s">
        <v>9</v>
      </c>
      <c r="E5784" s="6" t="s">
        <v>13</v>
      </c>
      <c r="F5784" s="6" t="s">
        <v>19</v>
      </c>
      <c r="G5784" s="36" t="s">
        <v>124</v>
      </c>
      <c r="H5784" s="6">
        <v>8.14E-2</v>
      </c>
      <c r="I5784">
        <f t="shared" ca="1" si="90"/>
        <v>8.1449999999999995E-2</v>
      </c>
      <c r="J5784" t="s">
        <v>99</v>
      </c>
    </row>
    <row r="5785" spans="1:10" x14ac:dyDescent="0.2">
      <c r="A5785" s="6" t="s">
        <v>64</v>
      </c>
      <c r="B5785" s="6" t="s">
        <v>82</v>
      </c>
      <c r="C5785" s="6" t="s">
        <v>11</v>
      </c>
      <c r="D5785" s="6" t="s">
        <v>9</v>
      </c>
      <c r="E5785" s="6" t="s">
        <v>13</v>
      </c>
      <c r="F5785" s="6" t="s">
        <v>20</v>
      </c>
      <c r="G5785" s="36" t="s">
        <v>124</v>
      </c>
      <c r="H5785" s="6">
        <v>8.1500000000000003E-2</v>
      </c>
      <c r="I5785">
        <f t="shared" ca="1" si="90"/>
        <v>8.1449999999999995E-2</v>
      </c>
      <c r="J5785" t="s">
        <v>99</v>
      </c>
    </row>
    <row r="5786" spans="1:10" x14ac:dyDescent="0.2">
      <c r="A5786" s="6" t="s">
        <v>64</v>
      </c>
      <c r="B5786" s="6" t="s">
        <v>82</v>
      </c>
      <c r="C5786" s="6" t="s">
        <v>11</v>
      </c>
      <c r="D5786" s="6" t="s">
        <v>9</v>
      </c>
      <c r="E5786" s="6" t="s">
        <v>13</v>
      </c>
      <c r="F5786" s="6" t="s">
        <v>21</v>
      </c>
      <c r="G5786" s="36" t="s">
        <v>104</v>
      </c>
      <c r="H5786" s="6">
        <v>8.5599999999999996E-2</v>
      </c>
      <c r="I5786">
        <f t="shared" ca="1" si="90"/>
        <v>8.4749999999999992E-2</v>
      </c>
      <c r="J5786" t="s">
        <v>99</v>
      </c>
    </row>
    <row r="5787" spans="1:10" x14ac:dyDescent="0.2">
      <c r="A5787" s="6" t="s">
        <v>64</v>
      </c>
      <c r="B5787" s="6" t="s">
        <v>82</v>
      </c>
      <c r="C5787" s="6" t="s">
        <v>11</v>
      </c>
      <c r="D5787" s="6" t="s">
        <v>9</v>
      </c>
      <c r="E5787" s="6" t="s">
        <v>13</v>
      </c>
      <c r="F5787" s="6" t="s">
        <v>22</v>
      </c>
      <c r="G5787" s="36" t="s">
        <v>104</v>
      </c>
      <c r="H5787" s="6">
        <v>8.3900000000000002E-2</v>
      </c>
      <c r="I5787">
        <f t="shared" ca="1" si="90"/>
        <v>8.4749999999999992E-2</v>
      </c>
      <c r="J5787" t="s">
        <v>99</v>
      </c>
    </row>
    <row r="5788" spans="1:10" x14ac:dyDescent="0.2">
      <c r="A5788" s="6" t="s">
        <v>64</v>
      </c>
      <c r="B5788" s="6" t="s">
        <v>82</v>
      </c>
      <c r="C5788" s="6" t="s">
        <v>11</v>
      </c>
      <c r="D5788" s="6" t="s">
        <v>9</v>
      </c>
      <c r="E5788" s="6" t="s">
        <v>13</v>
      </c>
      <c r="F5788" s="6" t="s">
        <v>23</v>
      </c>
      <c r="G5788" s="36" t="s">
        <v>105</v>
      </c>
      <c r="H5788" s="6">
        <v>8.48E-2</v>
      </c>
      <c r="I5788">
        <f t="shared" ca="1" si="90"/>
        <v>8.3549999999999999E-2</v>
      </c>
      <c r="J5788" t="s">
        <v>99</v>
      </c>
    </row>
    <row r="5789" spans="1:10" x14ac:dyDescent="0.2">
      <c r="A5789" s="6" t="s">
        <v>64</v>
      </c>
      <c r="B5789" s="6" t="s">
        <v>82</v>
      </c>
      <c r="C5789" s="6" t="s">
        <v>11</v>
      </c>
      <c r="D5789" s="6" t="s">
        <v>9</v>
      </c>
      <c r="E5789" s="6" t="s">
        <v>13</v>
      </c>
      <c r="F5789" s="6" t="s">
        <v>24</v>
      </c>
      <c r="G5789" s="36" t="s">
        <v>105</v>
      </c>
      <c r="H5789" s="6">
        <v>8.2299999999999998E-2</v>
      </c>
      <c r="I5789">
        <f t="shared" ca="1" si="90"/>
        <v>8.3549999999999999E-2</v>
      </c>
      <c r="J5789" t="s">
        <v>99</v>
      </c>
    </row>
    <row r="5790" spans="1:10" x14ac:dyDescent="0.2">
      <c r="A5790" s="6" t="s">
        <v>64</v>
      </c>
      <c r="B5790" s="6" t="s">
        <v>82</v>
      </c>
      <c r="C5790" s="6" t="s">
        <v>11</v>
      </c>
      <c r="D5790" s="6" t="s">
        <v>9</v>
      </c>
      <c r="E5790" s="6" t="s">
        <v>13</v>
      </c>
      <c r="F5790" s="6" t="s">
        <v>25</v>
      </c>
      <c r="G5790" s="36" t="s">
        <v>106</v>
      </c>
      <c r="H5790" s="6">
        <v>7.9500000000000001E-2</v>
      </c>
      <c r="I5790">
        <f t="shared" ca="1" si="90"/>
        <v>7.7149999999999996E-2</v>
      </c>
      <c r="J5790" t="s">
        <v>99</v>
      </c>
    </row>
    <row r="5791" spans="1:10" x14ac:dyDescent="0.2">
      <c r="A5791" s="6" t="s">
        <v>64</v>
      </c>
      <c r="B5791" s="6" t="s">
        <v>82</v>
      </c>
      <c r="C5791" s="6" t="s">
        <v>11</v>
      </c>
      <c r="D5791" s="6" t="s">
        <v>9</v>
      </c>
      <c r="E5791" s="6" t="s">
        <v>13</v>
      </c>
      <c r="F5791" s="6" t="s">
        <v>26</v>
      </c>
      <c r="G5791" s="36" t="s">
        <v>106</v>
      </c>
      <c r="H5791" s="6">
        <v>7.4800000000000005E-2</v>
      </c>
      <c r="I5791">
        <f t="shared" ca="1" si="90"/>
        <v>7.7149999999999996E-2</v>
      </c>
      <c r="J5791" t="s">
        <v>99</v>
      </c>
    </row>
    <row r="5792" spans="1:10" x14ac:dyDescent="0.2">
      <c r="A5792" s="6" t="s">
        <v>64</v>
      </c>
      <c r="B5792" s="6" t="s">
        <v>82</v>
      </c>
      <c r="C5792" s="6" t="s">
        <v>11</v>
      </c>
      <c r="D5792" s="6" t="s">
        <v>9</v>
      </c>
      <c r="E5792" s="6" t="s">
        <v>13</v>
      </c>
      <c r="F5792" s="6" t="s">
        <v>27</v>
      </c>
      <c r="G5792" s="36" t="s">
        <v>107</v>
      </c>
      <c r="H5792" s="6">
        <v>8.8999999999999996E-2</v>
      </c>
      <c r="I5792">
        <f t="shared" ca="1" si="90"/>
        <v>8.929999999999999E-2</v>
      </c>
      <c r="J5792" t="s">
        <v>99</v>
      </c>
    </row>
    <row r="5793" spans="1:10" x14ac:dyDescent="0.2">
      <c r="A5793" s="6" t="s">
        <v>64</v>
      </c>
      <c r="B5793" s="6" t="s">
        <v>82</v>
      </c>
      <c r="C5793" s="6" t="s">
        <v>11</v>
      </c>
      <c r="D5793" s="6" t="s">
        <v>9</v>
      </c>
      <c r="E5793" s="6" t="s">
        <v>13</v>
      </c>
      <c r="F5793" s="6" t="s">
        <v>28</v>
      </c>
      <c r="G5793" s="36" t="s">
        <v>107</v>
      </c>
      <c r="H5793" s="6">
        <v>8.9599999999999999E-2</v>
      </c>
      <c r="I5793">
        <f t="shared" ca="1" si="90"/>
        <v>8.929999999999999E-2</v>
      </c>
      <c r="J5793" t="s">
        <v>99</v>
      </c>
    </row>
    <row r="5794" spans="1:10" x14ac:dyDescent="0.2">
      <c r="A5794" s="6" t="s">
        <v>64</v>
      </c>
      <c r="B5794" s="6" t="s">
        <v>82</v>
      </c>
      <c r="C5794" s="6" t="s">
        <v>11</v>
      </c>
      <c r="D5794" s="6" t="s">
        <v>9</v>
      </c>
      <c r="E5794" s="6" t="s">
        <v>13</v>
      </c>
      <c r="F5794" s="6" t="s">
        <v>29</v>
      </c>
      <c r="G5794" s="36" t="s">
        <v>108</v>
      </c>
      <c r="H5794" s="6">
        <v>9.0999999999999998E-2</v>
      </c>
      <c r="I5794">
        <f t="shared" ca="1" si="90"/>
        <v>9.0799999999999992E-2</v>
      </c>
      <c r="J5794" t="s">
        <v>99</v>
      </c>
    </row>
    <row r="5795" spans="1:10" x14ac:dyDescent="0.2">
      <c r="A5795" s="6" t="s">
        <v>64</v>
      </c>
      <c r="B5795" s="6" t="s">
        <v>82</v>
      </c>
      <c r="C5795" s="6" t="s">
        <v>11</v>
      </c>
      <c r="D5795" s="6" t="s">
        <v>9</v>
      </c>
      <c r="E5795" s="6" t="s">
        <v>13</v>
      </c>
      <c r="F5795" s="6" t="s">
        <v>30</v>
      </c>
      <c r="G5795" s="36" t="s">
        <v>108</v>
      </c>
      <c r="H5795" s="6">
        <v>9.06E-2</v>
      </c>
      <c r="I5795">
        <f t="shared" ca="1" si="90"/>
        <v>9.0799999999999992E-2</v>
      </c>
      <c r="J5795" t="s">
        <v>99</v>
      </c>
    </row>
    <row r="5796" spans="1:10" x14ac:dyDescent="0.2">
      <c r="A5796" s="6" t="s">
        <v>64</v>
      </c>
      <c r="B5796" s="6" t="s">
        <v>82</v>
      </c>
      <c r="C5796" s="6" t="s">
        <v>11</v>
      </c>
      <c r="D5796" s="6" t="s">
        <v>9</v>
      </c>
      <c r="E5796" s="6" t="s">
        <v>13</v>
      </c>
      <c r="F5796" s="6" t="s">
        <v>31</v>
      </c>
      <c r="G5796" s="36" t="s">
        <v>109</v>
      </c>
      <c r="H5796" s="6">
        <v>9.2700000000000005E-2</v>
      </c>
      <c r="I5796">
        <f t="shared" ca="1" si="90"/>
        <v>9.325E-2</v>
      </c>
      <c r="J5796" t="s">
        <v>99</v>
      </c>
    </row>
    <row r="5797" spans="1:10" x14ac:dyDescent="0.2">
      <c r="A5797" s="6" t="s">
        <v>64</v>
      </c>
      <c r="B5797" s="6" t="s">
        <v>82</v>
      </c>
      <c r="C5797" s="6" t="s">
        <v>11</v>
      </c>
      <c r="D5797" s="6" t="s">
        <v>9</v>
      </c>
      <c r="E5797" s="6" t="s">
        <v>13</v>
      </c>
      <c r="F5797" s="6" t="s">
        <v>32</v>
      </c>
      <c r="G5797" s="36" t="s">
        <v>109</v>
      </c>
      <c r="H5797" s="6">
        <v>9.3799999999999994E-2</v>
      </c>
      <c r="I5797">
        <f t="shared" ca="1" si="90"/>
        <v>9.325E-2</v>
      </c>
      <c r="J5797" t="s">
        <v>99</v>
      </c>
    </row>
    <row r="5798" spans="1:10" x14ac:dyDescent="0.2">
      <c r="A5798" s="6" t="s">
        <v>64</v>
      </c>
      <c r="B5798" s="6" t="s">
        <v>82</v>
      </c>
      <c r="C5798" s="6" t="s">
        <v>11</v>
      </c>
      <c r="D5798" s="6" t="s">
        <v>9</v>
      </c>
      <c r="E5798" s="6" t="s">
        <v>13</v>
      </c>
      <c r="F5798" s="6" t="s">
        <v>33</v>
      </c>
      <c r="G5798" s="36" t="s">
        <v>110</v>
      </c>
      <c r="H5798" s="6">
        <v>9.1399999999999995E-2</v>
      </c>
      <c r="I5798">
        <f t="shared" ca="1" si="90"/>
        <v>9.035E-2</v>
      </c>
      <c r="J5798" t="s">
        <v>99</v>
      </c>
    </row>
    <row r="5799" spans="1:10" x14ac:dyDescent="0.2">
      <c r="A5799" s="6" t="s">
        <v>64</v>
      </c>
      <c r="B5799" s="6" t="s">
        <v>82</v>
      </c>
      <c r="C5799" s="6" t="s">
        <v>11</v>
      </c>
      <c r="D5799" s="6" t="s">
        <v>9</v>
      </c>
      <c r="E5799" s="6" t="s">
        <v>13</v>
      </c>
      <c r="F5799" s="6" t="s">
        <v>34</v>
      </c>
      <c r="G5799" s="36" t="s">
        <v>110</v>
      </c>
      <c r="H5799" s="6">
        <v>8.9300000000000004E-2</v>
      </c>
      <c r="I5799">
        <f t="shared" ca="1" si="90"/>
        <v>9.035E-2</v>
      </c>
      <c r="J5799" t="s">
        <v>99</v>
      </c>
    </row>
    <row r="5800" spans="1:10" x14ac:dyDescent="0.2">
      <c r="A5800" s="6" t="s">
        <v>64</v>
      </c>
      <c r="B5800" s="6" t="s">
        <v>82</v>
      </c>
      <c r="C5800" s="6" t="s">
        <v>11</v>
      </c>
      <c r="D5800" s="6" t="s">
        <v>9</v>
      </c>
      <c r="E5800" s="6" t="s">
        <v>13</v>
      </c>
      <c r="F5800" s="6" t="s">
        <v>35</v>
      </c>
      <c r="G5800" s="36" t="s">
        <v>111</v>
      </c>
      <c r="H5800" s="6">
        <v>8.7099999999999997E-2</v>
      </c>
      <c r="I5800">
        <f t="shared" ca="1" si="90"/>
        <v>9.0799999999999992E-2</v>
      </c>
      <c r="J5800" t="s">
        <v>99</v>
      </c>
    </row>
    <row r="5801" spans="1:10" x14ac:dyDescent="0.2">
      <c r="A5801" s="6" t="s">
        <v>64</v>
      </c>
      <c r="B5801" s="6" t="s">
        <v>82</v>
      </c>
      <c r="C5801" s="6" t="s">
        <v>11</v>
      </c>
      <c r="D5801" s="6" t="s">
        <v>9</v>
      </c>
      <c r="E5801" s="6" t="s">
        <v>13</v>
      </c>
      <c r="F5801" s="6" t="s">
        <v>36</v>
      </c>
      <c r="G5801" s="36" t="s">
        <v>111</v>
      </c>
      <c r="H5801" s="6">
        <v>9.4500000000000001E-2</v>
      </c>
      <c r="I5801">
        <f t="shared" ca="1" si="90"/>
        <v>9.0799999999999992E-2</v>
      </c>
      <c r="J5801" t="s">
        <v>99</v>
      </c>
    </row>
    <row r="5802" spans="1:10" x14ac:dyDescent="0.2">
      <c r="A5802" s="6" t="s">
        <v>64</v>
      </c>
      <c r="B5802" s="6" t="s">
        <v>82</v>
      </c>
      <c r="C5802" s="6" t="s">
        <v>11</v>
      </c>
      <c r="D5802" s="6" t="s">
        <v>9</v>
      </c>
      <c r="E5802" s="6" t="s">
        <v>13</v>
      </c>
      <c r="F5802" s="6" t="s">
        <v>37</v>
      </c>
      <c r="G5802" s="36" t="s">
        <v>112</v>
      </c>
      <c r="H5802" s="6">
        <v>9.9000000000000005E-2</v>
      </c>
      <c r="I5802">
        <f t="shared" ca="1" si="90"/>
        <v>9.7700000000000009E-2</v>
      </c>
      <c r="J5802" t="s">
        <v>99</v>
      </c>
    </row>
    <row r="5803" spans="1:10" x14ac:dyDescent="0.2">
      <c r="A5803" s="6" t="s">
        <v>64</v>
      </c>
      <c r="B5803" s="6" t="s">
        <v>82</v>
      </c>
      <c r="C5803" s="6" t="s">
        <v>11</v>
      </c>
      <c r="D5803" s="6" t="s">
        <v>9</v>
      </c>
      <c r="E5803" s="6" t="s">
        <v>13</v>
      </c>
      <c r="F5803" s="6" t="s">
        <v>38</v>
      </c>
      <c r="G5803" s="36" t="s">
        <v>112</v>
      </c>
      <c r="H5803" s="6">
        <v>9.64E-2</v>
      </c>
      <c r="I5803">
        <f t="shared" ca="1" si="90"/>
        <v>9.7700000000000009E-2</v>
      </c>
      <c r="J5803" t="s">
        <v>99</v>
      </c>
    </row>
    <row r="5804" spans="1:10" x14ac:dyDescent="0.2">
      <c r="A5804" s="6" t="s">
        <v>64</v>
      </c>
      <c r="B5804" s="6" t="s">
        <v>82</v>
      </c>
      <c r="C5804" s="6" t="s">
        <v>11</v>
      </c>
      <c r="D5804" s="6" t="s">
        <v>9</v>
      </c>
      <c r="E5804" s="6" t="s">
        <v>13</v>
      </c>
      <c r="F5804" s="6" t="s">
        <v>39</v>
      </c>
      <c r="G5804" s="36" t="s">
        <v>113</v>
      </c>
      <c r="H5804" s="6">
        <v>9.8299999999999998E-2</v>
      </c>
      <c r="I5804">
        <f t="shared" ca="1" si="90"/>
        <v>0.10039999999999999</v>
      </c>
      <c r="J5804" t="s">
        <v>99</v>
      </c>
    </row>
    <row r="5805" spans="1:10" x14ac:dyDescent="0.2">
      <c r="A5805" s="6" t="s">
        <v>64</v>
      </c>
      <c r="B5805" s="6" t="s">
        <v>82</v>
      </c>
      <c r="C5805" s="6" t="s">
        <v>11</v>
      </c>
      <c r="D5805" s="6" t="s">
        <v>9</v>
      </c>
      <c r="E5805" s="6" t="s">
        <v>13</v>
      </c>
      <c r="F5805" s="6" t="s">
        <v>40</v>
      </c>
      <c r="G5805" s="36" t="s">
        <v>113</v>
      </c>
      <c r="H5805" s="6">
        <v>0.10249999999999999</v>
      </c>
      <c r="I5805">
        <f t="shared" ca="1" si="90"/>
        <v>0.10039999999999999</v>
      </c>
      <c r="J5805" t="s">
        <v>99</v>
      </c>
    </row>
    <row r="5806" spans="1:10" x14ac:dyDescent="0.2">
      <c r="A5806" s="6" t="s">
        <v>64</v>
      </c>
      <c r="B5806" s="6" t="s">
        <v>82</v>
      </c>
      <c r="C5806" s="6" t="s">
        <v>11</v>
      </c>
      <c r="D5806" s="6" t="s">
        <v>9</v>
      </c>
      <c r="E5806" s="6" t="s">
        <v>13</v>
      </c>
      <c r="F5806" s="6" t="s">
        <v>41</v>
      </c>
      <c r="G5806" s="36" t="s">
        <v>141</v>
      </c>
      <c r="H5806" s="6">
        <v>0</v>
      </c>
      <c r="I5806">
        <f t="shared" ca="1" si="90"/>
        <v>0</v>
      </c>
      <c r="J5806" t="s">
        <v>99</v>
      </c>
    </row>
    <row r="5807" spans="1:10" x14ac:dyDescent="0.2">
      <c r="A5807" s="6" t="s">
        <v>65</v>
      </c>
      <c r="B5807" s="6" t="s">
        <v>82</v>
      </c>
      <c r="C5807" s="6" t="s">
        <v>11</v>
      </c>
      <c r="D5807" s="6" t="s">
        <v>9</v>
      </c>
      <c r="E5807" s="6" t="s">
        <v>13</v>
      </c>
      <c r="F5807" s="6" t="s">
        <v>15</v>
      </c>
      <c r="G5807" s="36" t="s">
        <v>122</v>
      </c>
      <c r="H5807" s="6">
        <v>0</v>
      </c>
      <c r="I5807">
        <f t="shared" ca="1" si="90"/>
        <v>0</v>
      </c>
      <c r="J5807" t="s">
        <v>99</v>
      </c>
    </row>
    <row r="5808" spans="1:10" x14ac:dyDescent="0.2">
      <c r="A5808" s="6" t="s">
        <v>65</v>
      </c>
      <c r="B5808" s="6" t="s">
        <v>82</v>
      </c>
      <c r="C5808" s="6" t="s">
        <v>11</v>
      </c>
      <c r="D5808" s="6" t="s">
        <v>9</v>
      </c>
      <c r="E5808" s="6" t="s">
        <v>13</v>
      </c>
      <c r="F5808" s="6" t="s">
        <v>16</v>
      </c>
      <c r="G5808" s="36" t="s">
        <v>122</v>
      </c>
      <c r="H5808" s="6">
        <v>8.6099999999999996E-2</v>
      </c>
      <c r="I5808">
        <f t="shared" ca="1" si="90"/>
        <v>8.8599999999999998E-2</v>
      </c>
      <c r="J5808" t="s">
        <v>99</v>
      </c>
    </row>
    <row r="5809" spans="1:10" x14ac:dyDescent="0.2">
      <c r="A5809" s="6" t="s">
        <v>65</v>
      </c>
      <c r="B5809" s="6" t="s">
        <v>82</v>
      </c>
      <c r="C5809" s="6" t="s">
        <v>11</v>
      </c>
      <c r="D5809" s="6" t="s">
        <v>9</v>
      </c>
      <c r="E5809" s="6" t="s">
        <v>13</v>
      </c>
      <c r="F5809" s="6" t="s">
        <v>17</v>
      </c>
      <c r="G5809" s="36" t="s">
        <v>123</v>
      </c>
      <c r="H5809" s="6">
        <v>9.11E-2</v>
      </c>
      <c r="I5809">
        <f t="shared" ca="1" si="90"/>
        <v>8.8599999999999998E-2</v>
      </c>
      <c r="J5809" t="s">
        <v>99</v>
      </c>
    </row>
    <row r="5810" spans="1:10" x14ac:dyDescent="0.2">
      <c r="A5810" s="6" t="s">
        <v>65</v>
      </c>
      <c r="B5810" s="6" t="s">
        <v>82</v>
      </c>
      <c r="C5810" s="6" t="s">
        <v>11</v>
      </c>
      <c r="D5810" s="6" t="s">
        <v>9</v>
      </c>
      <c r="E5810" s="6" t="s">
        <v>13</v>
      </c>
      <c r="F5810" s="6" t="s">
        <v>18</v>
      </c>
      <c r="G5810" s="36" t="s">
        <v>123</v>
      </c>
      <c r="H5810" s="6">
        <v>9.1899999999999996E-2</v>
      </c>
      <c r="I5810">
        <f t="shared" ca="1" si="90"/>
        <v>9.8750000000000004E-2</v>
      </c>
      <c r="J5810" t="s">
        <v>99</v>
      </c>
    </row>
    <row r="5811" spans="1:10" x14ac:dyDescent="0.2">
      <c r="A5811" s="6" t="s">
        <v>65</v>
      </c>
      <c r="B5811" s="6" t="s">
        <v>82</v>
      </c>
      <c r="C5811" s="6" t="s">
        <v>11</v>
      </c>
      <c r="D5811" s="6" t="s">
        <v>9</v>
      </c>
      <c r="E5811" s="6" t="s">
        <v>13</v>
      </c>
      <c r="F5811" s="6" t="s">
        <v>19</v>
      </c>
      <c r="G5811" s="36" t="s">
        <v>124</v>
      </c>
      <c r="H5811" s="6">
        <v>0.1056</v>
      </c>
      <c r="I5811">
        <f t="shared" ca="1" si="90"/>
        <v>9.8750000000000004E-2</v>
      </c>
      <c r="J5811" t="s">
        <v>99</v>
      </c>
    </row>
    <row r="5812" spans="1:10" x14ac:dyDescent="0.2">
      <c r="A5812" s="6" t="s">
        <v>65</v>
      </c>
      <c r="B5812" s="6" t="s">
        <v>82</v>
      </c>
      <c r="C5812" s="6" t="s">
        <v>11</v>
      </c>
      <c r="D5812" s="6" t="s">
        <v>9</v>
      </c>
      <c r="E5812" s="6" t="s">
        <v>13</v>
      </c>
      <c r="F5812" s="6" t="s">
        <v>20</v>
      </c>
      <c r="G5812" s="36" t="s">
        <v>124</v>
      </c>
      <c r="H5812" s="6">
        <v>0.105</v>
      </c>
      <c r="I5812">
        <f t="shared" ca="1" si="90"/>
        <v>0.10535</v>
      </c>
      <c r="J5812" t="s">
        <v>99</v>
      </c>
    </row>
    <row r="5813" spans="1:10" x14ac:dyDescent="0.2">
      <c r="A5813" s="6" t="s">
        <v>65</v>
      </c>
      <c r="B5813" s="6" t="s">
        <v>82</v>
      </c>
      <c r="C5813" s="6" t="s">
        <v>11</v>
      </c>
      <c r="D5813" s="6" t="s">
        <v>9</v>
      </c>
      <c r="E5813" s="6" t="s">
        <v>13</v>
      </c>
      <c r="F5813" s="6" t="s">
        <v>21</v>
      </c>
      <c r="G5813" s="36" t="s">
        <v>104</v>
      </c>
      <c r="H5813" s="6">
        <v>0.1057</v>
      </c>
      <c r="I5813">
        <f t="shared" ca="1" si="90"/>
        <v>0.10535</v>
      </c>
      <c r="J5813" t="s">
        <v>99</v>
      </c>
    </row>
    <row r="5814" spans="1:10" x14ac:dyDescent="0.2">
      <c r="A5814" s="6" t="s">
        <v>65</v>
      </c>
      <c r="B5814" s="6" t="s">
        <v>82</v>
      </c>
      <c r="C5814" s="6" t="s">
        <v>11</v>
      </c>
      <c r="D5814" s="6" t="s">
        <v>9</v>
      </c>
      <c r="E5814" s="6" t="s">
        <v>13</v>
      </c>
      <c r="F5814" s="6" t="s">
        <v>22</v>
      </c>
      <c r="G5814" s="36" t="s">
        <v>104</v>
      </c>
      <c r="H5814" s="6">
        <v>0.10580000000000001</v>
      </c>
      <c r="I5814">
        <f t="shared" ca="1" si="90"/>
        <v>0.10685</v>
      </c>
      <c r="J5814" t="s">
        <v>99</v>
      </c>
    </row>
    <row r="5815" spans="1:10" x14ac:dyDescent="0.2">
      <c r="A5815" s="6" t="s">
        <v>65</v>
      </c>
      <c r="B5815" s="6" t="s">
        <v>82</v>
      </c>
      <c r="C5815" s="6" t="s">
        <v>11</v>
      </c>
      <c r="D5815" s="6" t="s">
        <v>9</v>
      </c>
      <c r="E5815" s="6" t="s">
        <v>13</v>
      </c>
      <c r="F5815" s="6" t="s">
        <v>23</v>
      </c>
      <c r="G5815" s="36" t="s">
        <v>105</v>
      </c>
      <c r="H5815" s="6">
        <v>0.1079</v>
      </c>
      <c r="I5815">
        <f t="shared" ca="1" si="90"/>
        <v>0.10685</v>
      </c>
      <c r="J5815" t="s">
        <v>99</v>
      </c>
    </row>
    <row r="5816" spans="1:10" x14ac:dyDescent="0.2">
      <c r="A5816" s="6" t="s">
        <v>65</v>
      </c>
      <c r="B5816" s="6" t="s">
        <v>82</v>
      </c>
      <c r="C5816" s="6" t="s">
        <v>11</v>
      </c>
      <c r="D5816" s="6" t="s">
        <v>9</v>
      </c>
      <c r="E5816" s="6" t="s">
        <v>13</v>
      </c>
      <c r="F5816" s="6" t="s">
        <v>24</v>
      </c>
      <c r="G5816" s="36" t="s">
        <v>105</v>
      </c>
      <c r="H5816" s="6">
        <v>0.1149</v>
      </c>
      <c r="I5816">
        <f t="shared" ca="1" si="90"/>
        <v>0.11710000000000001</v>
      </c>
      <c r="J5816" t="s">
        <v>99</v>
      </c>
    </row>
    <row r="5817" spans="1:10" x14ac:dyDescent="0.2">
      <c r="A5817" s="6" t="s">
        <v>65</v>
      </c>
      <c r="B5817" s="6" t="s">
        <v>82</v>
      </c>
      <c r="C5817" s="6" t="s">
        <v>11</v>
      </c>
      <c r="D5817" s="6" t="s">
        <v>9</v>
      </c>
      <c r="E5817" s="6" t="s">
        <v>13</v>
      </c>
      <c r="F5817" s="6" t="s">
        <v>25</v>
      </c>
      <c r="G5817" s="36" t="s">
        <v>106</v>
      </c>
      <c r="H5817" s="6">
        <v>0.1193</v>
      </c>
      <c r="I5817">
        <f t="shared" ca="1" si="90"/>
        <v>0.11710000000000001</v>
      </c>
      <c r="J5817" t="s">
        <v>99</v>
      </c>
    </row>
    <row r="5818" spans="1:10" x14ac:dyDescent="0.2">
      <c r="A5818" s="6" t="s">
        <v>65</v>
      </c>
      <c r="B5818" s="6" t="s">
        <v>82</v>
      </c>
      <c r="C5818" s="6" t="s">
        <v>11</v>
      </c>
      <c r="D5818" s="6" t="s">
        <v>9</v>
      </c>
      <c r="E5818" s="6" t="s">
        <v>13</v>
      </c>
      <c r="F5818" s="6" t="s">
        <v>26</v>
      </c>
      <c r="G5818" s="36" t="s">
        <v>106</v>
      </c>
      <c r="H5818" s="6">
        <v>0.1192</v>
      </c>
      <c r="I5818">
        <f t="shared" ca="1" si="90"/>
        <v>0.11845</v>
      </c>
      <c r="J5818" t="s">
        <v>99</v>
      </c>
    </row>
    <row r="5819" spans="1:10" x14ac:dyDescent="0.2">
      <c r="A5819" s="6" t="s">
        <v>65</v>
      </c>
      <c r="B5819" s="6" t="s">
        <v>82</v>
      </c>
      <c r="C5819" s="6" t="s">
        <v>11</v>
      </c>
      <c r="D5819" s="6" t="s">
        <v>9</v>
      </c>
      <c r="E5819" s="6" t="s">
        <v>13</v>
      </c>
      <c r="F5819" s="6" t="s">
        <v>27</v>
      </c>
      <c r="G5819" s="36" t="s">
        <v>107</v>
      </c>
      <c r="H5819" s="6">
        <v>0.1177</v>
      </c>
      <c r="I5819">
        <f t="shared" ca="1" si="90"/>
        <v>0.11845</v>
      </c>
      <c r="J5819" t="s">
        <v>99</v>
      </c>
    </row>
    <row r="5820" spans="1:10" x14ac:dyDescent="0.2">
      <c r="A5820" s="6" t="s">
        <v>65</v>
      </c>
      <c r="B5820" s="6" t="s">
        <v>82</v>
      </c>
      <c r="C5820" s="6" t="s">
        <v>11</v>
      </c>
      <c r="D5820" s="6" t="s">
        <v>9</v>
      </c>
      <c r="E5820" s="6" t="s">
        <v>13</v>
      </c>
      <c r="F5820" s="6" t="s">
        <v>28</v>
      </c>
      <c r="G5820" s="36" t="s">
        <v>107</v>
      </c>
      <c r="H5820" s="6">
        <v>0.1176</v>
      </c>
      <c r="I5820">
        <f t="shared" ca="1" si="90"/>
        <v>0.1164</v>
      </c>
      <c r="J5820" t="s">
        <v>99</v>
      </c>
    </row>
    <row r="5821" spans="1:10" x14ac:dyDescent="0.2">
      <c r="A5821" s="6" t="s">
        <v>65</v>
      </c>
      <c r="B5821" s="6" t="s">
        <v>82</v>
      </c>
      <c r="C5821" s="6" t="s">
        <v>11</v>
      </c>
      <c r="D5821" s="6" t="s">
        <v>9</v>
      </c>
      <c r="E5821" s="6" t="s">
        <v>13</v>
      </c>
      <c r="F5821" s="6" t="s">
        <v>29</v>
      </c>
      <c r="G5821" s="36" t="s">
        <v>108</v>
      </c>
      <c r="H5821" s="6">
        <v>0.1152</v>
      </c>
      <c r="I5821">
        <f t="shared" ca="1" si="90"/>
        <v>0.1164</v>
      </c>
      <c r="J5821" t="s">
        <v>99</v>
      </c>
    </row>
    <row r="5822" spans="1:10" x14ac:dyDescent="0.2">
      <c r="A5822" s="6" t="s">
        <v>65</v>
      </c>
      <c r="B5822" s="6" t="s">
        <v>82</v>
      </c>
      <c r="C5822" s="6" t="s">
        <v>11</v>
      </c>
      <c r="D5822" s="6" t="s">
        <v>9</v>
      </c>
      <c r="E5822" s="6" t="s">
        <v>13</v>
      </c>
      <c r="F5822" s="6" t="s">
        <v>30</v>
      </c>
      <c r="G5822" s="36" t="s">
        <v>108</v>
      </c>
      <c r="H5822" s="6">
        <v>0.11509999999999999</v>
      </c>
      <c r="I5822">
        <f t="shared" ca="1" si="90"/>
        <v>0.1137</v>
      </c>
      <c r="J5822" t="s">
        <v>99</v>
      </c>
    </row>
    <row r="5823" spans="1:10" x14ac:dyDescent="0.2">
      <c r="A5823" s="6" t="s">
        <v>65</v>
      </c>
      <c r="B5823" s="6" t="s">
        <v>82</v>
      </c>
      <c r="C5823" s="6" t="s">
        <v>11</v>
      </c>
      <c r="D5823" s="6" t="s">
        <v>9</v>
      </c>
      <c r="E5823" s="6" t="s">
        <v>13</v>
      </c>
      <c r="F5823" s="6" t="s">
        <v>31</v>
      </c>
      <c r="G5823" s="36" t="s">
        <v>109</v>
      </c>
      <c r="H5823" s="6">
        <v>0.1123</v>
      </c>
      <c r="I5823">
        <f t="shared" ca="1" si="90"/>
        <v>0.1137</v>
      </c>
      <c r="J5823" t="s">
        <v>99</v>
      </c>
    </row>
    <row r="5824" spans="1:10" x14ac:dyDescent="0.2">
      <c r="A5824" s="6" t="s">
        <v>65</v>
      </c>
      <c r="B5824" s="6" t="s">
        <v>82</v>
      </c>
      <c r="C5824" s="6" t="s">
        <v>11</v>
      </c>
      <c r="D5824" s="6" t="s">
        <v>9</v>
      </c>
      <c r="E5824" s="6" t="s">
        <v>13</v>
      </c>
      <c r="F5824" s="6" t="s">
        <v>32</v>
      </c>
      <c r="G5824" s="36" t="s">
        <v>109</v>
      </c>
      <c r="H5824" s="6">
        <v>0.11260000000000001</v>
      </c>
      <c r="I5824">
        <f t="shared" ca="1" si="90"/>
        <v>0.1119</v>
      </c>
      <c r="J5824" t="s">
        <v>99</v>
      </c>
    </row>
    <row r="5825" spans="1:10" x14ac:dyDescent="0.2">
      <c r="A5825" s="6" t="s">
        <v>65</v>
      </c>
      <c r="B5825" s="6" t="s">
        <v>82</v>
      </c>
      <c r="C5825" s="6" t="s">
        <v>11</v>
      </c>
      <c r="D5825" s="6" t="s">
        <v>9</v>
      </c>
      <c r="E5825" s="6" t="s">
        <v>13</v>
      </c>
      <c r="F5825" s="6" t="s">
        <v>33</v>
      </c>
      <c r="G5825" s="36" t="s">
        <v>110</v>
      </c>
      <c r="H5825" s="6">
        <v>0.11119999999999999</v>
      </c>
      <c r="I5825">
        <f t="shared" ca="1" si="90"/>
        <v>0.1119</v>
      </c>
      <c r="J5825" t="s">
        <v>99</v>
      </c>
    </row>
    <row r="5826" spans="1:10" x14ac:dyDescent="0.2">
      <c r="A5826" s="6" t="s">
        <v>65</v>
      </c>
      <c r="B5826" s="6" t="s">
        <v>82</v>
      </c>
      <c r="C5826" s="6" t="s">
        <v>11</v>
      </c>
      <c r="D5826" s="6" t="s">
        <v>9</v>
      </c>
      <c r="E5826" s="6" t="s">
        <v>13</v>
      </c>
      <c r="F5826" s="6" t="s">
        <v>34</v>
      </c>
      <c r="G5826" s="36" t="s">
        <v>110</v>
      </c>
      <c r="H5826" s="6">
        <v>0.11169999999999999</v>
      </c>
      <c r="I5826">
        <f t="shared" ref="I5826:I5889" ca="1" si="91">IF(ISEVEN(ROW(A5826)),AVERAGE(OFFSET(H$2:H$3,ROW()-ROW(A$2),)),I5825)</f>
        <v>0.11105</v>
      </c>
      <c r="J5826" t="s">
        <v>99</v>
      </c>
    </row>
    <row r="5827" spans="1:10" x14ac:dyDescent="0.2">
      <c r="A5827" s="6" t="s">
        <v>65</v>
      </c>
      <c r="B5827" s="6" t="s">
        <v>82</v>
      </c>
      <c r="C5827" s="6" t="s">
        <v>11</v>
      </c>
      <c r="D5827" s="6" t="s">
        <v>9</v>
      </c>
      <c r="E5827" s="6" t="s">
        <v>13</v>
      </c>
      <c r="F5827" s="6" t="s">
        <v>35</v>
      </c>
      <c r="G5827" s="36" t="s">
        <v>111</v>
      </c>
      <c r="H5827" s="6">
        <v>0.1104</v>
      </c>
      <c r="I5827">
        <f t="shared" ca="1" si="91"/>
        <v>0.11105</v>
      </c>
      <c r="J5827" t="s">
        <v>99</v>
      </c>
    </row>
    <row r="5828" spans="1:10" x14ac:dyDescent="0.2">
      <c r="A5828" s="6" t="s">
        <v>65</v>
      </c>
      <c r="B5828" s="6" t="s">
        <v>82</v>
      </c>
      <c r="C5828" s="6" t="s">
        <v>11</v>
      </c>
      <c r="D5828" s="6" t="s">
        <v>9</v>
      </c>
      <c r="E5828" s="6" t="s">
        <v>13</v>
      </c>
      <c r="F5828" s="6" t="s">
        <v>36</v>
      </c>
      <c r="G5828" s="36" t="s">
        <v>111</v>
      </c>
      <c r="H5828" s="6">
        <v>0.1105</v>
      </c>
      <c r="I5828">
        <f t="shared" ca="1" si="91"/>
        <v>0.11065</v>
      </c>
      <c r="J5828" t="s">
        <v>99</v>
      </c>
    </row>
    <row r="5829" spans="1:10" x14ac:dyDescent="0.2">
      <c r="A5829" s="6" t="s">
        <v>65</v>
      </c>
      <c r="B5829" s="6" t="s">
        <v>82</v>
      </c>
      <c r="C5829" s="6" t="s">
        <v>11</v>
      </c>
      <c r="D5829" s="6" t="s">
        <v>9</v>
      </c>
      <c r="E5829" s="6" t="s">
        <v>13</v>
      </c>
      <c r="F5829" s="6" t="s">
        <v>37</v>
      </c>
      <c r="G5829" s="36" t="s">
        <v>112</v>
      </c>
      <c r="H5829" s="6">
        <v>0.1108</v>
      </c>
      <c r="I5829">
        <f t="shared" ca="1" si="91"/>
        <v>0.11065</v>
      </c>
      <c r="J5829" t="s">
        <v>99</v>
      </c>
    </row>
    <row r="5830" spans="1:10" x14ac:dyDescent="0.2">
      <c r="A5830" s="6" t="s">
        <v>65</v>
      </c>
      <c r="B5830" s="6" t="s">
        <v>82</v>
      </c>
      <c r="C5830" s="6" t="s">
        <v>11</v>
      </c>
      <c r="D5830" s="6" t="s">
        <v>9</v>
      </c>
      <c r="E5830" s="6" t="s">
        <v>13</v>
      </c>
      <c r="F5830" s="6" t="s">
        <v>38</v>
      </c>
      <c r="G5830" s="36" t="s">
        <v>112</v>
      </c>
      <c r="H5830" s="6">
        <v>0.1125</v>
      </c>
      <c r="I5830">
        <f t="shared" ca="1" si="91"/>
        <v>0.1125</v>
      </c>
      <c r="J5830" t="s">
        <v>99</v>
      </c>
    </row>
    <row r="5831" spans="1:10" x14ac:dyDescent="0.2">
      <c r="A5831" s="6" t="s">
        <v>65</v>
      </c>
      <c r="B5831" s="6" t="s">
        <v>82</v>
      </c>
      <c r="C5831" s="6" t="s">
        <v>11</v>
      </c>
      <c r="D5831" s="6" t="s">
        <v>9</v>
      </c>
      <c r="E5831" s="6" t="s">
        <v>13</v>
      </c>
      <c r="F5831" s="6" t="s">
        <v>39</v>
      </c>
      <c r="G5831" s="36" t="s">
        <v>113</v>
      </c>
      <c r="H5831" s="6">
        <v>0.1125</v>
      </c>
      <c r="I5831">
        <f t="shared" ca="1" si="91"/>
        <v>0.1125</v>
      </c>
      <c r="J5831" t="s">
        <v>99</v>
      </c>
    </row>
    <row r="5832" spans="1:10" x14ac:dyDescent="0.2">
      <c r="A5832" s="6" t="s">
        <v>65</v>
      </c>
      <c r="B5832" s="6" t="s">
        <v>82</v>
      </c>
      <c r="C5832" s="6" t="s">
        <v>11</v>
      </c>
      <c r="D5832" s="6" t="s">
        <v>9</v>
      </c>
      <c r="E5832" s="6" t="s">
        <v>13</v>
      </c>
      <c r="F5832" s="6" t="s">
        <v>40</v>
      </c>
      <c r="G5832" s="36" t="s">
        <v>113</v>
      </c>
      <c r="H5832" s="6">
        <v>0.11459999999999999</v>
      </c>
      <c r="I5832">
        <f t="shared" ca="1" si="91"/>
        <v>5.7299999999999997E-2</v>
      </c>
      <c r="J5832" t="s">
        <v>99</v>
      </c>
    </row>
    <row r="5833" spans="1:10" x14ac:dyDescent="0.2">
      <c r="A5833" s="6" t="s">
        <v>65</v>
      </c>
      <c r="B5833" s="6" t="s">
        <v>82</v>
      </c>
      <c r="C5833" s="6" t="s">
        <v>11</v>
      </c>
      <c r="D5833" s="6" t="s">
        <v>9</v>
      </c>
      <c r="E5833" s="6" t="s">
        <v>13</v>
      </c>
      <c r="F5833" s="6" t="s">
        <v>41</v>
      </c>
      <c r="G5833" s="36" t="s">
        <v>141</v>
      </c>
      <c r="H5833" s="6">
        <v>0</v>
      </c>
      <c r="I5833">
        <f t="shared" ca="1" si="91"/>
        <v>5.7299999999999997E-2</v>
      </c>
      <c r="J5833" t="s">
        <v>99</v>
      </c>
    </row>
    <row r="5834" spans="1:10" x14ac:dyDescent="0.2">
      <c r="A5834" s="6" t="s">
        <v>66</v>
      </c>
      <c r="B5834" s="6" t="s">
        <v>82</v>
      </c>
      <c r="C5834" s="6" t="s">
        <v>11</v>
      </c>
      <c r="D5834" s="6" t="s">
        <v>9</v>
      </c>
      <c r="E5834" s="6" t="s">
        <v>13</v>
      </c>
      <c r="F5834" s="6" t="s">
        <v>15</v>
      </c>
      <c r="G5834" s="36" t="s">
        <v>122</v>
      </c>
      <c r="H5834" s="6">
        <v>0</v>
      </c>
      <c r="I5834">
        <f t="shared" ca="1" si="91"/>
        <v>5.7599999999999998E-2</v>
      </c>
      <c r="J5834" t="s">
        <v>99</v>
      </c>
    </row>
    <row r="5835" spans="1:10" x14ac:dyDescent="0.2">
      <c r="A5835" s="6" t="s">
        <v>66</v>
      </c>
      <c r="B5835" s="6" t="s">
        <v>82</v>
      </c>
      <c r="C5835" s="6" t="s">
        <v>11</v>
      </c>
      <c r="D5835" s="6" t="s">
        <v>9</v>
      </c>
      <c r="E5835" s="6" t="s">
        <v>13</v>
      </c>
      <c r="F5835" s="6" t="s">
        <v>16</v>
      </c>
      <c r="G5835" s="36" t="s">
        <v>122</v>
      </c>
      <c r="H5835" s="6">
        <v>0.1152</v>
      </c>
      <c r="I5835">
        <f t="shared" ca="1" si="91"/>
        <v>5.7599999999999998E-2</v>
      </c>
      <c r="J5835" t="s">
        <v>99</v>
      </c>
    </row>
    <row r="5836" spans="1:10" x14ac:dyDescent="0.2">
      <c r="A5836" s="6" t="s">
        <v>66</v>
      </c>
      <c r="B5836" s="6" t="s">
        <v>82</v>
      </c>
      <c r="C5836" s="6" t="s">
        <v>11</v>
      </c>
      <c r="D5836" s="6" t="s">
        <v>9</v>
      </c>
      <c r="E5836" s="6" t="s">
        <v>13</v>
      </c>
      <c r="F5836" s="6" t="s">
        <v>17</v>
      </c>
      <c r="G5836" s="36" t="s">
        <v>123</v>
      </c>
      <c r="H5836" s="6">
        <v>0.11940000000000001</v>
      </c>
      <c r="I5836">
        <f t="shared" ca="1" si="91"/>
        <v>0.12385</v>
      </c>
      <c r="J5836" t="s">
        <v>99</v>
      </c>
    </row>
    <row r="5837" spans="1:10" x14ac:dyDescent="0.2">
      <c r="A5837" s="6" t="s">
        <v>66</v>
      </c>
      <c r="B5837" s="6" t="s">
        <v>82</v>
      </c>
      <c r="C5837" s="6" t="s">
        <v>11</v>
      </c>
      <c r="D5837" s="6" t="s">
        <v>9</v>
      </c>
      <c r="E5837" s="6" t="s">
        <v>13</v>
      </c>
      <c r="F5837" s="6" t="s">
        <v>18</v>
      </c>
      <c r="G5837" s="36" t="s">
        <v>123</v>
      </c>
      <c r="H5837" s="6">
        <v>0.1283</v>
      </c>
      <c r="I5837">
        <f t="shared" ca="1" si="91"/>
        <v>0.12385</v>
      </c>
      <c r="J5837" t="s">
        <v>99</v>
      </c>
    </row>
    <row r="5838" spans="1:10" x14ac:dyDescent="0.2">
      <c r="A5838" s="6" t="s">
        <v>66</v>
      </c>
      <c r="B5838" s="6" t="s">
        <v>82</v>
      </c>
      <c r="C5838" s="6" t="s">
        <v>11</v>
      </c>
      <c r="D5838" s="6" t="s">
        <v>9</v>
      </c>
      <c r="E5838" s="6" t="s">
        <v>13</v>
      </c>
      <c r="F5838" s="6" t="s">
        <v>19</v>
      </c>
      <c r="G5838" s="36" t="s">
        <v>124</v>
      </c>
      <c r="H5838" s="6">
        <v>0.12939999999999999</v>
      </c>
      <c r="I5838">
        <f t="shared" ca="1" si="91"/>
        <v>0.13024999999999998</v>
      </c>
      <c r="J5838" t="s">
        <v>99</v>
      </c>
    </row>
    <row r="5839" spans="1:10" x14ac:dyDescent="0.2">
      <c r="A5839" s="6" t="s">
        <v>66</v>
      </c>
      <c r="B5839" s="6" t="s">
        <v>82</v>
      </c>
      <c r="C5839" s="6" t="s">
        <v>11</v>
      </c>
      <c r="D5839" s="6" t="s">
        <v>9</v>
      </c>
      <c r="E5839" s="6" t="s">
        <v>13</v>
      </c>
      <c r="F5839" s="6" t="s">
        <v>20</v>
      </c>
      <c r="G5839" s="36" t="s">
        <v>124</v>
      </c>
      <c r="H5839" s="6">
        <v>0.13109999999999999</v>
      </c>
      <c r="I5839">
        <f t="shared" ca="1" si="91"/>
        <v>0.13024999999999998</v>
      </c>
      <c r="J5839" t="s">
        <v>99</v>
      </c>
    </row>
    <row r="5840" spans="1:10" x14ac:dyDescent="0.2">
      <c r="A5840" s="6" t="s">
        <v>66</v>
      </c>
      <c r="B5840" s="6" t="s">
        <v>82</v>
      </c>
      <c r="C5840" s="6" t="s">
        <v>11</v>
      </c>
      <c r="D5840" s="6" t="s">
        <v>9</v>
      </c>
      <c r="E5840" s="6" t="s">
        <v>13</v>
      </c>
      <c r="F5840" s="6" t="s">
        <v>21</v>
      </c>
      <c r="G5840" s="36" t="s">
        <v>104</v>
      </c>
      <c r="H5840" s="6">
        <v>0.12770000000000001</v>
      </c>
      <c r="I5840">
        <f t="shared" ca="1" si="91"/>
        <v>0.13264999999999999</v>
      </c>
      <c r="J5840" t="s">
        <v>99</v>
      </c>
    </row>
    <row r="5841" spans="1:10" x14ac:dyDescent="0.2">
      <c r="A5841" s="6" t="s">
        <v>66</v>
      </c>
      <c r="B5841" s="6" t="s">
        <v>82</v>
      </c>
      <c r="C5841" s="6" t="s">
        <v>11</v>
      </c>
      <c r="D5841" s="6" t="s">
        <v>9</v>
      </c>
      <c r="E5841" s="6" t="s">
        <v>13</v>
      </c>
      <c r="F5841" s="6" t="s">
        <v>22</v>
      </c>
      <c r="G5841" s="36" t="s">
        <v>104</v>
      </c>
      <c r="H5841" s="6">
        <v>0.1376</v>
      </c>
      <c r="I5841">
        <f t="shared" ca="1" si="91"/>
        <v>0.13264999999999999</v>
      </c>
      <c r="J5841" t="s">
        <v>99</v>
      </c>
    </row>
    <row r="5842" spans="1:10" x14ac:dyDescent="0.2">
      <c r="A5842" s="6" t="s">
        <v>66</v>
      </c>
      <c r="B5842" s="6" t="s">
        <v>82</v>
      </c>
      <c r="C5842" s="6" t="s">
        <v>11</v>
      </c>
      <c r="D5842" s="6" t="s">
        <v>9</v>
      </c>
      <c r="E5842" s="6" t="s">
        <v>13</v>
      </c>
      <c r="F5842" s="6" t="s">
        <v>23</v>
      </c>
      <c r="G5842" s="36" t="s">
        <v>105</v>
      </c>
      <c r="H5842" s="6">
        <v>0.13719999999999999</v>
      </c>
      <c r="I5842">
        <f t="shared" ca="1" si="91"/>
        <v>0.13835</v>
      </c>
      <c r="J5842" t="s">
        <v>99</v>
      </c>
    </row>
    <row r="5843" spans="1:10" x14ac:dyDescent="0.2">
      <c r="A5843" s="6" t="s">
        <v>66</v>
      </c>
      <c r="B5843" s="6" t="s">
        <v>82</v>
      </c>
      <c r="C5843" s="6" t="s">
        <v>11</v>
      </c>
      <c r="D5843" s="6" t="s">
        <v>9</v>
      </c>
      <c r="E5843" s="6" t="s">
        <v>13</v>
      </c>
      <c r="F5843" s="6" t="s">
        <v>24</v>
      </c>
      <c r="G5843" s="36" t="s">
        <v>105</v>
      </c>
      <c r="H5843" s="6">
        <v>0.13950000000000001</v>
      </c>
      <c r="I5843">
        <f t="shared" ca="1" si="91"/>
        <v>0.13835</v>
      </c>
      <c r="J5843" t="s">
        <v>99</v>
      </c>
    </row>
    <row r="5844" spans="1:10" x14ac:dyDescent="0.2">
      <c r="A5844" s="6" t="s">
        <v>66</v>
      </c>
      <c r="B5844" s="6" t="s">
        <v>82</v>
      </c>
      <c r="C5844" s="6" t="s">
        <v>11</v>
      </c>
      <c r="D5844" s="6" t="s">
        <v>9</v>
      </c>
      <c r="E5844" s="6" t="s">
        <v>13</v>
      </c>
      <c r="F5844" s="6" t="s">
        <v>25</v>
      </c>
      <c r="G5844" s="36" t="s">
        <v>106</v>
      </c>
      <c r="H5844" s="6">
        <v>0.14000000000000001</v>
      </c>
      <c r="I5844">
        <f t="shared" ca="1" si="91"/>
        <v>0.14019999999999999</v>
      </c>
      <c r="J5844" t="s">
        <v>99</v>
      </c>
    </row>
    <row r="5845" spans="1:10" x14ac:dyDescent="0.2">
      <c r="A5845" s="6" t="s">
        <v>66</v>
      </c>
      <c r="B5845" s="6" t="s">
        <v>82</v>
      </c>
      <c r="C5845" s="6" t="s">
        <v>11</v>
      </c>
      <c r="D5845" s="6" t="s">
        <v>9</v>
      </c>
      <c r="E5845" s="6" t="s">
        <v>13</v>
      </c>
      <c r="F5845" s="6" t="s">
        <v>26</v>
      </c>
      <c r="G5845" s="36" t="s">
        <v>106</v>
      </c>
      <c r="H5845" s="6">
        <v>0.1404</v>
      </c>
      <c r="I5845">
        <f t="shared" ca="1" si="91"/>
        <v>0.14019999999999999</v>
      </c>
      <c r="J5845" t="s">
        <v>99</v>
      </c>
    </row>
    <row r="5846" spans="1:10" x14ac:dyDescent="0.2">
      <c r="A5846" s="6" t="s">
        <v>66</v>
      </c>
      <c r="B5846" s="6" t="s">
        <v>82</v>
      </c>
      <c r="C5846" s="6" t="s">
        <v>11</v>
      </c>
      <c r="D5846" s="6" t="s">
        <v>9</v>
      </c>
      <c r="E5846" s="6" t="s">
        <v>13</v>
      </c>
      <c r="F5846" s="6" t="s">
        <v>27</v>
      </c>
      <c r="G5846" s="36" t="s">
        <v>107</v>
      </c>
      <c r="H5846" s="6">
        <v>0.1384</v>
      </c>
      <c r="I5846">
        <f t="shared" ca="1" si="91"/>
        <v>0.13750000000000001</v>
      </c>
      <c r="J5846" t="s">
        <v>99</v>
      </c>
    </row>
    <row r="5847" spans="1:10" x14ac:dyDescent="0.2">
      <c r="A5847" s="6" t="s">
        <v>66</v>
      </c>
      <c r="B5847" s="6" t="s">
        <v>82</v>
      </c>
      <c r="C5847" s="6" t="s">
        <v>11</v>
      </c>
      <c r="D5847" s="6" t="s">
        <v>9</v>
      </c>
      <c r="E5847" s="6" t="s">
        <v>13</v>
      </c>
      <c r="F5847" s="6" t="s">
        <v>28</v>
      </c>
      <c r="G5847" s="36" t="s">
        <v>107</v>
      </c>
      <c r="H5847" s="6">
        <v>0.1366</v>
      </c>
      <c r="I5847">
        <f t="shared" ca="1" si="91"/>
        <v>0.13750000000000001</v>
      </c>
      <c r="J5847" t="s">
        <v>99</v>
      </c>
    </row>
    <row r="5848" spans="1:10" x14ac:dyDescent="0.2">
      <c r="A5848" s="6" t="s">
        <v>66</v>
      </c>
      <c r="B5848" s="6" t="s">
        <v>82</v>
      </c>
      <c r="C5848" s="6" t="s">
        <v>11</v>
      </c>
      <c r="D5848" s="6" t="s">
        <v>9</v>
      </c>
      <c r="E5848" s="6" t="s">
        <v>13</v>
      </c>
      <c r="F5848" s="6" t="s">
        <v>29</v>
      </c>
      <c r="G5848" s="36" t="s">
        <v>108</v>
      </c>
      <c r="H5848" s="6">
        <v>0.12239999999999999</v>
      </c>
      <c r="I5848">
        <f t="shared" ca="1" si="91"/>
        <v>0.12304999999999999</v>
      </c>
      <c r="J5848" t="s">
        <v>99</v>
      </c>
    </row>
    <row r="5849" spans="1:10" x14ac:dyDescent="0.2">
      <c r="A5849" s="6" t="s">
        <v>66</v>
      </c>
      <c r="B5849" s="6" t="s">
        <v>82</v>
      </c>
      <c r="C5849" s="6" t="s">
        <v>11</v>
      </c>
      <c r="D5849" s="6" t="s">
        <v>9</v>
      </c>
      <c r="E5849" s="6" t="s">
        <v>13</v>
      </c>
      <c r="F5849" s="6" t="s">
        <v>30</v>
      </c>
      <c r="G5849" s="36" t="s">
        <v>108</v>
      </c>
      <c r="H5849" s="6">
        <v>0.1237</v>
      </c>
      <c r="I5849">
        <f t="shared" ca="1" si="91"/>
        <v>0.12304999999999999</v>
      </c>
      <c r="J5849" t="s">
        <v>99</v>
      </c>
    </row>
    <row r="5850" spans="1:10" x14ac:dyDescent="0.2">
      <c r="A5850" s="6" t="s">
        <v>66</v>
      </c>
      <c r="B5850" s="6" t="s">
        <v>82</v>
      </c>
      <c r="C5850" s="6" t="s">
        <v>11</v>
      </c>
      <c r="D5850" s="6" t="s">
        <v>9</v>
      </c>
      <c r="E5850" s="6" t="s">
        <v>13</v>
      </c>
      <c r="F5850" s="6" t="s">
        <v>31</v>
      </c>
      <c r="G5850" s="36" t="s">
        <v>109</v>
      </c>
      <c r="H5850" s="6">
        <v>0.12230000000000001</v>
      </c>
      <c r="I5850">
        <f t="shared" ca="1" si="91"/>
        <v>0.12275</v>
      </c>
      <c r="J5850" t="s">
        <v>99</v>
      </c>
    </row>
    <row r="5851" spans="1:10" x14ac:dyDescent="0.2">
      <c r="A5851" s="6" t="s">
        <v>66</v>
      </c>
      <c r="B5851" s="6" t="s">
        <v>82</v>
      </c>
      <c r="C5851" s="6" t="s">
        <v>11</v>
      </c>
      <c r="D5851" s="6" t="s">
        <v>9</v>
      </c>
      <c r="E5851" s="6" t="s">
        <v>13</v>
      </c>
      <c r="F5851" s="6" t="s">
        <v>32</v>
      </c>
      <c r="G5851" s="36" t="s">
        <v>109</v>
      </c>
      <c r="H5851" s="6">
        <v>0.1232</v>
      </c>
      <c r="I5851">
        <f t="shared" ca="1" si="91"/>
        <v>0.12275</v>
      </c>
      <c r="J5851" t="s">
        <v>99</v>
      </c>
    </row>
    <row r="5852" spans="1:10" x14ac:dyDescent="0.2">
      <c r="A5852" s="6" t="s">
        <v>66</v>
      </c>
      <c r="B5852" s="6" t="s">
        <v>82</v>
      </c>
      <c r="C5852" s="6" t="s">
        <v>11</v>
      </c>
      <c r="D5852" s="6" t="s">
        <v>9</v>
      </c>
      <c r="E5852" s="6" t="s">
        <v>13</v>
      </c>
      <c r="F5852" s="6" t="s">
        <v>33</v>
      </c>
      <c r="G5852" s="36" t="s">
        <v>110</v>
      </c>
      <c r="H5852" s="6">
        <v>0.1154</v>
      </c>
      <c r="I5852">
        <f t="shared" ca="1" si="91"/>
        <v>0.12015000000000001</v>
      </c>
      <c r="J5852" t="s">
        <v>99</v>
      </c>
    </row>
    <row r="5853" spans="1:10" x14ac:dyDescent="0.2">
      <c r="A5853" s="6" t="s">
        <v>66</v>
      </c>
      <c r="B5853" s="6" t="s">
        <v>82</v>
      </c>
      <c r="C5853" s="6" t="s">
        <v>11</v>
      </c>
      <c r="D5853" s="6" t="s">
        <v>9</v>
      </c>
      <c r="E5853" s="6" t="s">
        <v>13</v>
      </c>
      <c r="F5853" s="6" t="s">
        <v>34</v>
      </c>
      <c r="G5853" s="36" t="s">
        <v>110</v>
      </c>
      <c r="H5853" s="6">
        <v>0.1249</v>
      </c>
      <c r="I5853">
        <f t="shared" ca="1" si="91"/>
        <v>0.12015000000000001</v>
      </c>
      <c r="J5853" t="s">
        <v>99</v>
      </c>
    </row>
    <row r="5854" spans="1:10" x14ac:dyDescent="0.2">
      <c r="A5854" s="6" t="s">
        <v>66</v>
      </c>
      <c r="B5854" s="6" t="s">
        <v>82</v>
      </c>
      <c r="C5854" s="6" t="s">
        <v>11</v>
      </c>
      <c r="D5854" s="6" t="s">
        <v>9</v>
      </c>
      <c r="E5854" s="6" t="s">
        <v>13</v>
      </c>
      <c r="F5854" s="6" t="s">
        <v>35</v>
      </c>
      <c r="G5854" s="36" t="s">
        <v>111</v>
      </c>
      <c r="H5854" s="6">
        <v>8.3199999999999996E-2</v>
      </c>
      <c r="I5854">
        <f t="shared" ca="1" si="91"/>
        <v>8.3499999999999991E-2</v>
      </c>
      <c r="J5854" t="s">
        <v>99</v>
      </c>
    </row>
    <row r="5855" spans="1:10" x14ac:dyDescent="0.2">
      <c r="A5855" s="6" t="s">
        <v>66</v>
      </c>
      <c r="B5855" s="6" t="s">
        <v>82</v>
      </c>
      <c r="C5855" s="6" t="s">
        <v>11</v>
      </c>
      <c r="D5855" s="6" t="s">
        <v>9</v>
      </c>
      <c r="E5855" s="6" t="s">
        <v>13</v>
      </c>
      <c r="F5855" s="6" t="s">
        <v>36</v>
      </c>
      <c r="G5855" s="36" t="s">
        <v>111</v>
      </c>
      <c r="H5855" s="6">
        <v>8.3799999999999999E-2</v>
      </c>
      <c r="I5855">
        <f t="shared" ca="1" si="91"/>
        <v>8.3499999999999991E-2</v>
      </c>
      <c r="J5855" t="s">
        <v>99</v>
      </c>
    </row>
    <row r="5856" spans="1:10" x14ac:dyDescent="0.2">
      <c r="A5856" s="6" t="s">
        <v>66</v>
      </c>
      <c r="B5856" s="6" t="s">
        <v>82</v>
      </c>
      <c r="C5856" s="6" t="s">
        <v>11</v>
      </c>
      <c r="D5856" s="6" t="s">
        <v>9</v>
      </c>
      <c r="E5856" s="6" t="s">
        <v>13</v>
      </c>
      <c r="F5856" s="6" t="s">
        <v>37</v>
      </c>
      <c r="G5856" s="36" t="s">
        <v>112</v>
      </c>
      <c r="H5856" s="6">
        <v>9.4200000000000006E-2</v>
      </c>
      <c r="I5856">
        <f t="shared" ca="1" si="91"/>
        <v>8.9550000000000005E-2</v>
      </c>
      <c r="J5856" t="s">
        <v>99</v>
      </c>
    </row>
    <row r="5857" spans="1:10" x14ac:dyDescent="0.2">
      <c r="A5857" s="6" t="s">
        <v>66</v>
      </c>
      <c r="B5857" s="6" t="s">
        <v>82</v>
      </c>
      <c r="C5857" s="6" t="s">
        <v>11</v>
      </c>
      <c r="D5857" s="6" t="s">
        <v>9</v>
      </c>
      <c r="E5857" s="6" t="s">
        <v>13</v>
      </c>
      <c r="F5857" s="6" t="s">
        <v>38</v>
      </c>
      <c r="G5857" s="36" t="s">
        <v>112</v>
      </c>
      <c r="H5857" s="6">
        <v>8.4900000000000003E-2</v>
      </c>
      <c r="I5857">
        <f t="shared" ca="1" si="91"/>
        <v>8.9550000000000005E-2</v>
      </c>
      <c r="J5857" t="s">
        <v>99</v>
      </c>
    </row>
    <row r="5858" spans="1:10" x14ac:dyDescent="0.2">
      <c r="A5858" s="6" t="s">
        <v>66</v>
      </c>
      <c r="B5858" s="6" t="s">
        <v>82</v>
      </c>
      <c r="C5858" s="6" t="s">
        <v>11</v>
      </c>
      <c r="D5858" s="6" t="s">
        <v>9</v>
      </c>
      <c r="E5858" s="6" t="s">
        <v>13</v>
      </c>
      <c r="F5858" s="6" t="s">
        <v>39</v>
      </c>
      <c r="G5858" s="36" t="s">
        <v>113</v>
      </c>
      <c r="H5858" s="6">
        <v>9.6199999999999994E-2</v>
      </c>
      <c r="I5858">
        <f t="shared" ca="1" si="91"/>
        <v>9.6549999999999997E-2</v>
      </c>
      <c r="J5858" t="s">
        <v>99</v>
      </c>
    </row>
    <row r="5859" spans="1:10" x14ac:dyDescent="0.2">
      <c r="A5859" s="6" t="s">
        <v>66</v>
      </c>
      <c r="B5859" s="6" t="s">
        <v>82</v>
      </c>
      <c r="C5859" s="6" t="s">
        <v>11</v>
      </c>
      <c r="D5859" s="6" t="s">
        <v>9</v>
      </c>
      <c r="E5859" s="6" t="s">
        <v>13</v>
      </c>
      <c r="F5859" s="6" t="s">
        <v>40</v>
      </c>
      <c r="G5859" s="36" t="s">
        <v>113</v>
      </c>
      <c r="H5859" s="6">
        <v>9.69E-2</v>
      </c>
      <c r="I5859">
        <f t="shared" ca="1" si="91"/>
        <v>9.6549999999999997E-2</v>
      </c>
      <c r="J5859" t="s">
        <v>99</v>
      </c>
    </row>
    <row r="5860" spans="1:10" x14ac:dyDescent="0.2">
      <c r="A5860" s="6" t="s">
        <v>66</v>
      </c>
      <c r="B5860" s="6" t="s">
        <v>82</v>
      </c>
      <c r="C5860" s="6" t="s">
        <v>11</v>
      </c>
      <c r="D5860" s="6" t="s">
        <v>9</v>
      </c>
      <c r="E5860" s="6" t="s">
        <v>13</v>
      </c>
      <c r="F5860" s="6" t="s">
        <v>41</v>
      </c>
      <c r="G5860" s="36" t="s">
        <v>141</v>
      </c>
      <c r="H5860" s="6">
        <v>0</v>
      </c>
      <c r="I5860">
        <f t="shared" ca="1" si="91"/>
        <v>0</v>
      </c>
      <c r="J5860" t="s">
        <v>99</v>
      </c>
    </row>
    <row r="5861" spans="1:10" x14ac:dyDescent="0.2">
      <c r="A5861" s="6" t="s">
        <v>67</v>
      </c>
      <c r="B5861" s="6" t="s">
        <v>82</v>
      </c>
      <c r="C5861" s="6" t="s">
        <v>11</v>
      </c>
      <c r="D5861" s="6" t="s">
        <v>9</v>
      </c>
      <c r="E5861" s="6" t="s">
        <v>13</v>
      </c>
      <c r="F5861" s="6" t="s">
        <v>15</v>
      </c>
      <c r="G5861" s="36" t="s">
        <v>122</v>
      </c>
      <c r="H5861" s="6">
        <v>0</v>
      </c>
      <c r="I5861">
        <f t="shared" ca="1" si="91"/>
        <v>0</v>
      </c>
      <c r="J5861" t="s">
        <v>99</v>
      </c>
    </row>
    <row r="5862" spans="1:10" x14ac:dyDescent="0.2">
      <c r="A5862" s="6" t="s">
        <v>67</v>
      </c>
      <c r="B5862" s="6" t="s">
        <v>82</v>
      </c>
      <c r="C5862" s="6" t="s">
        <v>11</v>
      </c>
      <c r="D5862" s="6" t="s">
        <v>9</v>
      </c>
      <c r="E5862" s="6" t="s">
        <v>13</v>
      </c>
      <c r="F5862" s="6" t="s">
        <v>16</v>
      </c>
      <c r="G5862" s="36" t="s">
        <v>122</v>
      </c>
      <c r="H5862" s="6">
        <v>8.6800000000000002E-2</v>
      </c>
      <c r="I5862">
        <f t="shared" ca="1" si="91"/>
        <v>8.9150000000000007E-2</v>
      </c>
      <c r="J5862" t="s">
        <v>99</v>
      </c>
    </row>
    <row r="5863" spans="1:10" x14ac:dyDescent="0.2">
      <c r="A5863" s="6" t="s">
        <v>67</v>
      </c>
      <c r="B5863" s="6" t="s">
        <v>82</v>
      </c>
      <c r="C5863" s="6" t="s">
        <v>11</v>
      </c>
      <c r="D5863" s="6" t="s">
        <v>9</v>
      </c>
      <c r="E5863" s="6" t="s">
        <v>13</v>
      </c>
      <c r="F5863" s="6" t="s">
        <v>17</v>
      </c>
      <c r="G5863" s="36" t="s">
        <v>123</v>
      </c>
      <c r="H5863" s="6">
        <v>9.1499999999999998E-2</v>
      </c>
      <c r="I5863">
        <f t="shared" ca="1" si="91"/>
        <v>8.9150000000000007E-2</v>
      </c>
      <c r="J5863" t="s">
        <v>99</v>
      </c>
    </row>
    <row r="5864" spans="1:10" x14ac:dyDescent="0.2">
      <c r="A5864" s="6" t="s">
        <v>67</v>
      </c>
      <c r="B5864" s="6" t="s">
        <v>82</v>
      </c>
      <c r="C5864" s="6" t="s">
        <v>11</v>
      </c>
      <c r="D5864" s="6" t="s">
        <v>9</v>
      </c>
      <c r="E5864" s="6" t="s">
        <v>13</v>
      </c>
      <c r="F5864" s="6" t="s">
        <v>18</v>
      </c>
      <c r="G5864" s="36" t="s">
        <v>123</v>
      </c>
      <c r="H5864" s="6">
        <v>9.5500000000000002E-2</v>
      </c>
      <c r="I5864">
        <f t="shared" ca="1" si="91"/>
        <v>9.6450000000000008E-2</v>
      </c>
      <c r="J5864" t="s">
        <v>99</v>
      </c>
    </row>
    <row r="5865" spans="1:10" x14ac:dyDescent="0.2">
      <c r="A5865" s="6" t="s">
        <v>67</v>
      </c>
      <c r="B5865" s="6" t="s">
        <v>82</v>
      </c>
      <c r="C5865" s="6" t="s">
        <v>11</v>
      </c>
      <c r="D5865" s="6" t="s">
        <v>9</v>
      </c>
      <c r="E5865" s="6" t="s">
        <v>13</v>
      </c>
      <c r="F5865" s="6" t="s">
        <v>19</v>
      </c>
      <c r="G5865" s="36" t="s">
        <v>124</v>
      </c>
      <c r="H5865" s="6">
        <v>9.74E-2</v>
      </c>
      <c r="I5865">
        <f t="shared" ca="1" si="91"/>
        <v>9.6450000000000008E-2</v>
      </c>
      <c r="J5865" t="s">
        <v>99</v>
      </c>
    </row>
    <row r="5866" spans="1:10" x14ac:dyDescent="0.2">
      <c r="A5866" s="6" t="s">
        <v>67</v>
      </c>
      <c r="B5866" s="6" t="s">
        <v>82</v>
      </c>
      <c r="C5866" s="6" t="s">
        <v>11</v>
      </c>
      <c r="D5866" s="6" t="s">
        <v>9</v>
      </c>
      <c r="E5866" s="6" t="s">
        <v>13</v>
      </c>
      <c r="F5866" s="6" t="s">
        <v>20</v>
      </c>
      <c r="G5866" s="36" t="s">
        <v>124</v>
      </c>
      <c r="H5866" s="6">
        <v>9.6799999999999997E-2</v>
      </c>
      <c r="I5866">
        <f t="shared" ca="1" si="91"/>
        <v>9.8299999999999998E-2</v>
      </c>
      <c r="J5866" t="s">
        <v>99</v>
      </c>
    </row>
    <row r="5867" spans="1:10" x14ac:dyDescent="0.2">
      <c r="A5867" s="6" t="s">
        <v>67</v>
      </c>
      <c r="B5867" s="6" t="s">
        <v>82</v>
      </c>
      <c r="C5867" s="6" t="s">
        <v>11</v>
      </c>
      <c r="D5867" s="6" t="s">
        <v>9</v>
      </c>
      <c r="E5867" s="6" t="s">
        <v>13</v>
      </c>
      <c r="F5867" s="6" t="s">
        <v>21</v>
      </c>
      <c r="G5867" s="36" t="s">
        <v>104</v>
      </c>
      <c r="H5867" s="6">
        <v>9.98E-2</v>
      </c>
      <c r="I5867">
        <f t="shared" ca="1" si="91"/>
        <v>9.8299999999999998E-2</v>
      </c>
      <c r="J5867" t="s">
        <v>99</v>
      </c>
    </row>
    <row r="5868" spans="1:10" x14ac:dyDescent="0.2">
      <c r="A5868" s="6" t="s">
        <v>67</v>
      </c>
      <c r="B5868" s="6" t="s">
        <v>82</v>
      </c>
      <c r="C5868" s="6" t="s">
        <v>11</v>
      </c>
      <c r="D5868" s="6" t="s">
        <v>9</v>
      </c>
      <c r="E5868" s="6" t="s">
        <v>13</v>
      </c>
      <c r="F5868" s="6" t="s">
        <v>22</v>
      </c>
      <c r="G5868" s="36" t="s">
        <v>104</v>
      </c>
      <c r="H5868" s="6">
        <v>0.1026</v>
      </c>
      <c r="I5868">
        <f t="shared" ca="1" si="91"/>
        <v>0.10535</v>
      </c>
      <c r="J5868" t="s">
        <v>99</v>
      </c>
    </row>
    <row r="5869" spans="1:10" x14ac:dyDescent="0.2">
      <c r="A5869" s="6" t="s">
        <v>67</v>
      </c>
      <c r="B5869" s="6" t="s">
        <v>82</v>
      </c>
      <c r="C5869" s="6" t="s">
        <v>11</v>
      </c>
      <c r="D5869" s="6" t="s">
        <v>9</v>
      </c>
      <c r="E5869" s="6" t="s">
        <v>13</v>
      </c>
      <c r="F5869" s="6" t="s">
        <v>23</v>
      </c>
      <c r="G5869" s="36" t="s">
        <v>105</v>
      </c>
      <c r="H5869" s="6">
        <v>0.1081</v>
      </c>
      <c r="I5869">
        <f t="shared" ca="1" si="91"/>
        <v>0.10535</v>
      </c>
      <c r="J5869" t="s">
        <v>99</v>
      </c>
    </row>
    <row r="5870" spans="1:10" x14ac:dyDescent="0.2">
      <c r="A5870" s="6" t="s">
        <v>67</v>
      </c>
      <c r="B5870" s="6" t="s">
        <v>82</v>
      </c>
      <c r="C5870" s="6" t="s">
        <v>11</v>
      </c>
      <c r="D5870" s="6" t="s">
        <v>9</v>
      </c>
      <c r="E5870" s="6" t="s">
        <v>13</v>
      </c>
      <c r="F5870" s="6" t="s">
        <v>24</v>
      </c>
      <c r="G5870" s="36" t="s">
        <v>105</v>
      </c>
      <c r="H5870" s="6">
        <v>0.1108</v>
      </c>
      <c r="I5870">
        <f t="shared" ca="1" si="91"/>
        <v>0.10985</v>
      </c>
      <c r="J5870" t="s">
        <v>99</v>
      </c>
    </row>
    <row r="5871" spans="1:10" x14ac:dyDescent="0.2">
      <c r="A5871" s="6" t="s">
        <v>67</v>
      </c>
      <c r="B5871" s="6" t="s">
        <v>82</v>
      </c>
      <c r="C5871" s="6" t="s">
        <v>11</v>
      </c>
      <c r="D5871" s="6" t="s">
        <v>9</v>
      </c>
      <c r="E5871" s="6" t="s">
        <v>13</v>
      </c>
      <c r="F5871" s="6" t="s">
        <v>25</v>
      </c>
      <c r="G5871" s="36" t="s">
        <v>106</v>
      </c>
      <c r="H5871" s="6">
        <v>0.1089</v>
      </c>
      <c r="I5871">
        <f t="shared" ca="1" si="91"/>
        <v>0.10985</v>
      </c>
      <c r="J5871" t="s">
        <v>99</v>
      </c>
    </row>
    <row r="5872" spans="1:10" x14ac:dyDescent="0.2">
      <c r="A5872" s="6" t="s">
        <v>67</v>
      </c>
      <c r="B5872" s="6" t="s">
        <v>82</v>
      </c>
      <c r="C5872" s="6" t="s">
        <v>11</v>
      </c>
      <c r="D5872" s="6" t="s">
        <v>9</v>
      </c>
      <c r="E5872" s="6" t="s">
        <v>13</v>
      </c>
      <c r="F5872" s="6" t="s">
        <v>26</v>
      </c>
      <c r="G5872" s="36" t="s">
        <v>106</v>
      </c>
      <c r="H5872" s="6">
        <v>0.10970000000000001</v>
      </c>
      <c r="I5872">
        <f t="shared" ca="1" si="91"/>
        <v>0.10995000000000001</v>
      </c>
      <c r="J5872" t="s">
        <v>99</v>
      </c>
    </row>
    <row r="5873" spans="1:10" x14ac:dyDescent="0.2">
      <c r="A5873" s="6" t="s">
        <v>67</v>
      </c>
      <c r="B5873" s="6" t="s">
        <v>82</v>
      </c>
      <c r="C5873" s="6" t="s">
        <v>11</v>
      </c>
      <c r="D5873" s="6" t="s">
        <v>9</v>
      </c>
      <c r="E5873" s="6" t="s">
        <v>13</v>
      </c>
      <c r="F5873" s="6" t="s">
        <v>27</v>
      </c>
      <c r="G5873" s="36" t="s">
        <v>107</v>
      </c>
      <c r="H5873" s="6">
        <v>0.11020000000000001</v>
      </c>
      <c r="I5873">
        <f t="shared" ca="1" si="91"/>
        <v>0.10995000000000001</v>
      </c>
      <c r="J5873" t="s">
        <v>99</v>
      </c>
    </row>
    <row r="5874" spans="1:10" x14ac:dyDescent="0.2">
      <c r="A5874" s="6" t="s">
        <v>67</v>
      </c>
      <c r="B5874" s="6" t="s">
        <v>82</v>
      </c>
      <c r="C5874" s="6" t="s">
        <v>11</v>
      </c>
      <c r="D5874" s="6" t="s">
        <v>9</v>
      </c>
      <c r="E5874" s="6" t="s">
        <v>13</v>
      </c>
      <c r="F5874" s="6" t="s">
        <v>28</v>
      </c>
      <c r="G5874" s="36" t="s">
        <v>107</v>
      </c>
      <c r="H5874" s="6">
        <v>0.1087</v>
      </c>
      <c r="I5874">
        <f t="shared" ca="1" si="91"/>
        <v>0.10785</v>
      </c>
      <c r="J5874" t="s">
        <v>99</v>
      </c>
    </row>
    <row r="5875" spans="1:10" x14ac:dyDescent="0.2">
      <c r="A5875" s="6" t="s">
        <v>67</v>
      </c>
      <c r="B5875" s="6" t="s">
        <v>82</v>
      </c>
      <c r="C5875" s="6" t="s">
        <v>11</v>
      </c>
      <c r="D5875" s="6" t="s">
        <v>9</v>
      </c>
      <c r="E5875" s="6" t="s">
        <v>13</v>
      </c>
      <c r="F5875" s="6" t="s">
        <v>29</v>
      </c>
      <c r="G5875" s="36" t="s">
        <v>108</v>
      </c>
      <c r="H5875" s="6">
        <v>0.107</v>
      </c>
      <c r="I5875">
        <f t="shared" ca="1" si="91"/>
        <v>0.10785</v>
      </c>
      <c r="J5875" t="s">
        <v>99</v>
      </c>
    </row>
    <row r="5876" spans="1:10" x14ac:dyDescent="0.2">
      <c r="A5876" s="6" t="s">
        <v>67</v>
      </c>
      <c r="B5876" s="6" t="s">
        <v>82</v>
      </c>
      <c r="C5876" s="6" t="s">
        <v>11</v>
      </c>
      <c r="D5876" s="6" t="s">
        <v>9</v>
      </c>
      <c r="E5876" s="6" t="s">
        <v>13</v>
      </c>
      <c r="F5876" s="6" t="s">
        <v>30</v>
      </c>
      <c r="G5876" s="36" t="s">
        <v>108</v>
      </c>
      <c r="H5876" s="6">
        <v>0.105</v>
      </c>
      <c r="I5876">
        <f t="shared" ca="1" si="91"/>
        <v>0.1038</v>
      </c>
      <c r="J5876" t="s">
        <v>99</v>
      </c>
    </row>
    <row r="5877" spans="1:10" x14ac:dyDescent="0.2">
      <c r="A5877" s="6" t="s">
        <v>67</v>
      </c>
      <c r="B5877" s="6" t="s">
        <v>82</v>
      </c>
      <c r="C5877" s="6" t="s">
        <v>11</v>
      </c>
      <c r="D5877" s="6" t="s">
        <v>9</v>
      </c>
      <c r="E5877" s="6" t="s">
        <v>13</v>
      </c>
      <c r="F5877" s="6" t="s">
        <v>31</v>
      </c>
      <c r="G5877" s="36" t="s">
        <v>109</v>
      </c>
      <c r="H5877" s="6">
        <v>0.1026</v>
      </c>
      <c r="I5877">
        <f t="shared" ca="1" si="91"/>
        <v>0.1038</v>
      </c>
      <c r="J5877" t="s">
        <v>99</v>
      </c>
    </row>
    <row r="5878" spans="1:10" x14ac:dyDescent="0.2">
      <c r="A5878" s="6" t="s">
        <v>67</v>
      </c>
      <c r="B5878" s="6" t="s">
        <v>82</v>
      </c>
      <c r="C5878" s="6" t="s">
        <v>11</v>
      </c>
      <c r="D5878" s="6" t="s">
        <v>9</v>
      </c>
      <c r="E5878" s="6" t="s">
        <v>13</v>
      </c>
      <c r="F5878" s="6" t="s">
        <v>32</v>
      </c>
      <c r="G5878" s="36" t="s">
        <v>109</v>
      </c>
      <c r="H5878" s="6">
        <v>0.1009</v>
      </c>
      <c r="I5878">
        <f t="shared" ca="1" si="91"/>
        <v>0.1013</v>
      </c>
      <c r="J5878" t="s">
        <v>99</v>
      </c>
    </row>
    <row r="5879" spans="1:10" x14ac:dyDescent="0.2">
      <c r="A5879" s="6" t="s">
        <v>67</v>
      </c>
      <c r="B5879" s="6" t="s">
        <v>82</v>
      </c>
      <c r="C5879" s="6" t="s">
        <v>11</v>
      </c>
      <c r="D5879" s="6" t="s">
        <v>9</v>
      </c>
      <c r="E5879" s="6" t="s">
        <v>13</v>
      </c>
      <c r="F5879" s="6" t="s">
        <v>33</v>
      </c>
      <c r="G5879" s="36" t="s">
        <v>110</v>
      </c>
      <c r="H5879" s="6">
        <v>0.1017</v>
      </c>
      <c r="I5879">
        <f t="shared" ca="1" si="91"/>
        <v>0.1013</v>
      </c>
      <c r="J5879" t="s">
        <v>99</v>
      </c>
    </row>
    <row r="5880" spans="1:10" x14ac:dyDescent="0.2">
      <c r="A5880" s="6" t="s">
        <v>67</v>
      </c>
      <c r="B5880" s="6" t="s">
        <v>82</v>
      </c>
      <c r="C5880" s="6" t="s">
        <v>11</v>
      </c>
      <c r="D5880" s="6" t="s">
        <v>9</v>
      </c>
      <c r="E5880" s="6" t="s">
        <v>13</v>
      </c>
      <c r="F5880" s="6" t="s">
        <v>34</v>
      </c>
      <c r="G5880" s="36" t="s">
        <v>110</v>
      </c>
      <c r="H5880" s="6">
        <v>0.10199999999999999</v>
      </c>
      <c r="I5880">
        <f t="shared" ca="1" si="91"/>
        <v>0.10344999999999999</v>
      </c>
      <c r="J5880" t="s">
        <v>99</v>
      </c>
    </row>
    <row r="5881" spans="1:10" x14ac:dyDescent="0.2">
      <c r="A5881" s="6" t="s">
        <v>67</v>
      </c>
      <c r="B5881" s="6" t="s">
        <v>82</v>
      </c>
      <c r="C5881" s="6" t="s">
        <v>11</v>
      </c>
      <c r="D5881" s="6" t="s">
        <v>9</v>
      </c>
      <c r="E5881" s="6" t="s">
        <v>13</v>
      </c>
      <c r="F5881" s="6" t="s">
        <v>35</v>
      </c>
      <c r="G5881" s="36" t="s">
        <v>111</v>
      </c>
      <c r="H5881" s="6">
        <v>0.10489999999999999</v>
      </c>
      <c r="I5881">
        <f t="shared" ca="1" si="91"/>
        <v>0.10344999999999999</v>
      </c>
      <c r="J5881" t="s">
        <v>99</v>
      </c>
    </row>
    <row r="5882" spans="1:10" x14ac:dyDescent="0.2">
      <c r="A5882" s="6" t="s">
        <v>67</v>
      </c>
      <c r="B5882" s="6" t="s">
        <v>82</v>
      </c>
      <c r="C5882" s="6" t="s">
        <v>11</v>
      </c>
      <c r="D5882" s="6" t="s">
        <v>9</v>
      </c>
      <c r="E5882" s="6" t="s">
        <v>13</v>
      </c>
      <c r="F5882" s="6" t="s">
        <v>36</v>
      </c>
      <c r="G5882" s="36" t="s">
        <v>111</v>
      </c>
      <c r="H5882" s="6">
        <v>0.10639999999999999</v>
      </c>
      <c r="I5882">
        <f t="shared" ca="1" si="91"/>
        <v>0.1069</v>
      </c>
      <c r="J5882" t="s">
        <v>99</v>
      </c>
    </row>
    <row r="5883" spans="1:10" x14ac:dyDescent="0.2">
      <c r="A5883" s="6" t="s">
        <v>67</v>
      </c>
      <c r="B5883" s="6" t="s">
        <v>82</v>
      </c>
      <c r="C5883" s="6" t="s">
        <v>11</v>
      </c>
      <c r="D5883" s="6" t="s">
        <v>9</v>
      </c>
      <c r="E5883" s="6" t="s">
        <v>13</v>
      </c>
      <c r="F5883" s="6" t="s">
        <v>37</v>
      </c>
      <c r="G5883" s="36" t="s">
        <v>112</v>
      </c>
      <c r="H5883" s="6">
        <v>0.1074</v>
      </c>
      <c r="I5883">
        <f t="shared" ca="1" si="91"/>
        <v>0.1069</v>
      </c>
      <c r="J5883" t="s">
        <v>99</v>
      </c>
    </row>
    <row r="5884" spans="1:10" x14ac:dyDescent="0.2">
      <c r="A5884" s="6" t="s">
        <v>67</v>
      </c>
      <c r="B5884" s="6" t="s">
        <v>82</v>
      </c>
      <c r="C5884" s="6" t="s">
        <v>11</v>
      </c>
      <c r="D5884" s="6" t="s">
        <v>9</v>
      </c>
      <c r="E5884" s="6" t="s">
        <v>13</v>
      </c>
      <c r="F5884" s="6" t="s">
        <v>38</v>
      </c>
      <c r="G5884" s="36" t="s">
        <v>112</v>
      </c>
      <c r="H5884" s="6">
        <v>0.1144</v>
      </c>
      <c r="I5884">
        <f t="shared" ca="1" si="91"/>
        <v>0.11585000000000001</v>
      </c>
      <c r="J5884" t="s">
        <v>99</v>
      </c>
    </row>
    <row r="5885" spans="1:10" x14ac:dyDescent="0.2">
      <c r="A5885" s="6" t="s">
        <v>67</v>
      </c>
      <c r="B5885" s="6" t="s">
        <v>82</v>
      </c>
      <c r="C5885" s="6" t="s">
        <v>11</v>
      </c>
      <c r="D5885" s="6" t="s">
        <v>9</v>
      </c>
      <c r="E5885" s="6" t="s">
        <v>13</v>
      </c>
      <c r="F5885" s="6" t="s">
        <v>39</v>
      </c>
      <c r="G5885" s="36" t="s">
        <v>113</v>
      </c>
      <c r="H5885" s="6">
        <v>0.1173</v>
      </c>
      <c r="I5885">
        <f t="shared" ca="1" si="91"/>
        <v>0.11585000000000001</v>
      </c>
      <c r="J5885" t="s">
        <v>99</v>
      </c>
    </row>
    <row r="5886" spans="1:10" x14ac:dyDescent="0.2">
      <c r="A5886" s="6" t="s">
        <v>67</v>
      </c>
      <c r="B5886" s="6" t="s">
        <v>82</v>
      </c>
      <c r="C5886" s="6" t="s">
        <v>11</v>
      </c>
      <c r="D5886" s="6" t="s">
        <v>9</v>
      </c>
      <c r="E5886" s="6" t="s">
        <v>13</v>
      </c>
      <c r="F5886" s="6" t="s">
        <v>40</v>
      </c>
      <c r="G5886" s="36" t="s">
        <v>113</v>
      </c>
      <c r="H5886" s="6">
        <v>0.1201</v>
      </c>
      <c r="I5886">
        <f t="shared" ca="1" si="91"/>
        <v>6.0049999999999999E-2</v>
      </c>
      <c r="J5886" t="s">
        <v>99</v>
      </c>
    </row>
    <row r="5887" spans="1:10" x14ac:dyDescent="0.2">
      <c r="A5887" s="6" t="s">
        <v>67</v>
      </c>
      <c r="B5887" s="6" t="s">
        <v>82</v>
      </c>
      <c r="C5887" s="6" t="s">
        <v>11</v>
      </c>
      <c r="D5887" s="6" t="s">
        <v>9</v>
      </c>
      <c r="E5887" s="6" t="s">
        <v>13</v>
      </c>
      <c r="F5887" s="6" t="s">
        <v>41</v>
      </c>
      <c r="G5887" s="36" t="s">
        <v>141</v>
      </c>
      <c r="H5887" s="6">
        <v>0</v>
      </c>
      <c r="I5887">
        <f t="shared" ca="1" si="91"/>
        <v>6.0049999999999999E-2</v>
      </c>
      <c r="J5887" t="s">
        <v>99</v>
      </c>
    </row>
    <row r="5888" spans="1:10" x14ac:dyDescent="0.2">
      <c r="A5888" s="6" t="s">
        <v>68</v>
      </c>
      <c r="B5888" s="6" t="s">
        <v>82</v>
      </c>
      <c r="C5888" s="6" t="s">
        <v>11</v>
      </c>
      <c r="D5888" s="6" t="s">
        <v>9</v>
      </c>
      <c r="E5888" s="6" t="s">
        <v>13</v>
      </c>
      <c r="F5888" s="6" t="s">
        <v>15</v>
      </c>
      <c r="G5888" s="36" t="s">
        <v>122</v>
      </c>
      <c r="H5888" s="6">
        <v>9.6799999999999997E-2</v>
      </c>
      <c r="I5888">
        <f t="shared" ca="1" si="91"/>
        <v>9.9049999999999999E-2</v>
      </c>
      <c r="J5888" t="s">
        <v>99</v>
      </c>
    </row>
    <row r="5889" spans="1:10" x14ac:dyDescent="0.2">
      <c r="A5889" s="6" t="s">
        <v>68</v>
      </c>
      <c r="B5889" s="6" t="s">
        <v>82</v>
      </c>
      <c r="C5889" s="6" t="s">
        <v>11</v>
      </c>
      <c r="D5889" s="6" t="s">
        <v>9</v>
      </c>
      <c r="E5889" s="6" t="s">
        <v>13</v>
      </c>
      <c r="F5889" s="6" t="s">
        <v>16</v>
      </c>
      <c r="G5889" s="36" t="s">
        <v>122</v>
      </c>
      <c r="H5889" s="6">
        <v>0.1013</v>
      </c>
      <c r="I5889">
        <f t="shared" ca="1" si="91"/>
        <v>9.9049999999999999E-2</v>
      </c>
      <c r="J5889" t="s">
        <v>99</v>
      </c>
    </row>
    <row r="5890" spans="1:10" x14ac:dyDescent="0.2">
      <c r="A5890" s="6" t="s">
        <v>68</v>
      </c>
      <c r="B5890" s="6" t="s">
        <v>82</v>
      </c>
      <c r="C5890" s="6" t="s">
        <v>11</v>
      </c>
      <c r="D5890" s="6" t="s">
        <v>9</v>
      </c>
      <c r="E5890" s="6" t="s">
        <v>13</v>
      </c>
      <c r="F5890" s="6" t="s">
        <v>17</v>
      </c>
      <c r="G5890" s="36" t="s">
        <v>123</v>
      </c>
      <c r="H5890" s="6">
        <v>0.1085</v>
      </c>
      <c r="I5890">
        <f t="shared" ref="I5890:I5953" ca="1" si="92">IF(ISEVEN(ROW(A5890)),AVERAGE(OFFSET(H$2:H$3,ROW()-ROW(A$2),)),I5889)</f>
        <v>0.1111</v>
      </c>
      <c r="J5890" t="s">
        <v>99</v>
      </c>
    </row>
    <row r="5891" spans="1:10" x14ac:dyDescent="0.2">
      <c r="A5891" s="6" t="s">
        <v>68</v>
      </c>
      <c r="B5891" s="6" t="s">
        <v>82</v>
      </c>
      <c r="C5891" s="6" t="s">
        <v>11</v>
      </c>
      <c r="D5891" s="6" t="s">
        <v>9</v>
      </c>
      <c r="E5891" s="6" t="s">
        <v>13</v>
      </c>
      <c r="F5891" s="6" t="s">
        <v>18</v>
      </c>
      <c r="G5891" s="36" t="s">
        <v>123</v>
      </c>
      <c r="H5891" s="6">
        <v>0.1137</v>
      </c>
      <c r="I5891">
        <f t="shared" ca="1" si="92"/>
        <v>0.1111</v>
      </c>
      <c r="J5891" t="s">
        <v>99</v>
      </c>
    </row>
    <row r="5892" spans="1:10" x14ac:dyDescent="0.2">
      <c r="A5892" s="6" t="s">
        <v>68</v>
      </c>
      <c r="B5892" s="6" t="s">
        <v>82</v>
      </c>
      <c r="C5892" s="6" t="s">
        <v>11</v>
      </c>
      <c r="D5892" s="6" t="s">
        <v>9</v>
      </c>
      <c r="E5892" s="6" t="s">
        <v>13</v>
      </c>
      <c r="F5892" s="6" t="s">
        <v>19</v>
      </c>
      <c r="G5892" s="36" t="s">
        <v>124</v>
      </c>
      <c r="H5892" s="6">
        <v>0.104</v>
      </c>
      <c r="I5892">
        <f t="shared" ca="1" si="92"/>
        <v>0.10494999999999999</v>
      </c>
      <c r="J5892" t="s">
        <v>99</v>
      </c>
    </row>
    <row r="5893" spans="1:10" x14ac:dyDescent="0.2">
      <c r="A5893" s="6" t="s">
        <v>68</v>
      </c>
      <c r="B5893" s="6" t="s">
        <v>82</v>
      </c>
      <c r="C5893" s="6" t="s">
        <v>11</v>
      </c>
      <c r="D5893" s="6" t="s">
        <v>9</v>
      </c>
      <c r="E5893" s="6" t="s">
        <v>13</v>
      </c>
      <c r="F5893" s="6" t="s">
        <v>20</v>
      </c>
      <c r="G5893" s="36" t="s">
        <v>124</v>
      </c>
      <c r="H5893" s="6">
        <v>0.10589999999999999</v>
      </c>
      <c r="I5893">
        <f t="shared" ca="1" si="92"/>
        <v>0.10494999999999999</v>
      </c>
      <c r="J5893" t="s">
        <v>99</v>
      </c>
    </row>
    <row r="5894" spans="1:10" x14ac:dyDescent="0.2">
      <c r="A5894" s="6" t="s">
        <v>68</v>
      </c>
      <c r="B5894" s="6" t="s">
        <v>82</v>
      </c>
      <c r="C5894" s="6" t="s">
        <v>11</v>
      </c>
      <c r="D5894" s="6" t="s">
        <v>9</v>
      </c>
      <c r="E5894" s="6" t="s">
        <v>13</v>
      </c>
      <c r="F5894" s="6" t="s">
        <v>21</v>
      </c>
      <c r="G5894" s="36" t="s">
        <v>104</v>
      </c>
      <c r="H5894" s="6">
        <v>0.1195</v>
      </c>
      <c r="I5894">
        <f t="shared" ca="1" si="92"/>
        <v>0.12375</v>
      </c>
      <c r="J5894" t="s">
        <v>99</v>
      </c>
    </row>
    <row r="5895" spans="1:10" x14ac:dyDescent="0.2">
      <c r="A5895" s="6" t="s">
        <v>68</v>
      </c>
      <c r="B5895" s="6" t="s">
        <v>82</v>
      </c>
      <c r="C5895" s="6" t="s">
        <v>11</v>
      </c>
      <c r="D5895" s="6" t="s">
        <v>9</v>
      </c>
      <c r="E5895" s="6" t="s">
        <v>13</v>
      </c>
      <c r="F5895" s="6" t="s">
        <v>22</v>
      </c>
      <c r="G5895" s="36" t="s">
        <v>104</v>
      </c>
      <c r="H5895" s="6">
        <v>0.128</v>
      </c>
      <c r="I5895">
        <f t="shared" ca="1" si="92"/>
        <v>0.12375</v>
      </c>
      <c r="J5895" t="s">
        <v>99</v>
      </c>
    </row>
    <row r="5896" spans="1:10" x14ac:dyDescent="0.2">
      <c r="A5896" s="6" t="s">
        <v>68</v>
      </c>
      <c r="B5896" s="6" t="s">
        <v>82</v>
      </c>
      <c r="C5896" s="6" t="s">
        <v>11</v>
      </c>
      <c r="D5896" s="6" t="s">
        <v>9</v>
      </c>
      <c r="E5896" s="6" t="s">
        <v>13</v>
      </c>
      <c r="F5896" s="6" t="s">
        <v>23</v>
      </c>
      <c r="G5896" s="36" t="s">
        <v>105</v>
      </c>
      <c r="H5896" s="6">
        <v>0.1376</v>
      </c>
      <c r="I5896">
        <f t="shared" ca="1" si="92"/>
        <v>0.1358</v>
      </c>
      <c r="J5896" t="s">
        <v>99</v>
      </c>
    </row>
    <row r="5897" spans="1:10" x14ac:dyDescent="0.2">
      <c r="A5897" s="6" t="s">
        <v>68</v>
      </c>
      <c r="B5897" s="6" t="s">
        <v>82</v>
      </c>
      <c r="C5897" s="6" t="s">
        <v>11</v>
      </c>
      <c r="D5897" s="6" t="s">
        <v>9</v>
      </c>
      <c r="E5897" s="6" t="s">
        <v>13</v>
      </c>
      <c r="F5897" s="6" t="s">
        <v>24</v>
      </c>
      <c r="G5897" s="36" t="s">
        <v>105</v>
      </c>
      <c r="H5897" s="6">
        <v>0.13400000000000001</v>
      </c>
      <c r="I5897">
        <f t="shared" ca="1" si="92"/>
        <v>0.1358</v>
      </c>
      <c r="J5897" t="s">
        <v>99</v>
      </c>
    </row>
    <row r="5898" spans="1:10" x14ac:dyDescent="0.2">
      <c r="A5898" s="6" t="s">
        <v>68</v>
      </c>
      <c r="B5898" s="6" t="s">
        <v>82</v>
      </c>
      <c r="C5898" s="6" t="s">
        <v>11</v>
      </c>
      <c r="D5898" s="6" t="s">
        <v>9</v>
      </c>
      <c r="E5898" s="6" t="s">
        <v>13</v>
      </c>
      <c r="F5898" s="6" t="s">
        <v>25</v>
      </c>
      <c r="G5898" s="36" t="s">
        <v>106</v>
      </c>
      <c r="H5898" s="6">
        <v>0.13120000000000001</v>
      </c>
      <c r="I5898">
        <f t="shared" ca="1" si="92"/>
        <v>0.13285000000000002</v>
      </c>
      <c r="J5898" t="s">
        <v>99</v>
      </c>
    </row>
    <row r="5899" spans="1:10" x14ac:dyDescent="0.2">
      <c r="A5899" s="6" t="s">
        <v>68</v>
      </c>
      <c r="B5899" s="6" t="s">
        <v>82</v>
      </c>
      <c r="C5899" s="6" t="s">
        <v>11</v>
      </c>
      <c r="D5899" s="6" t="s">
        <v>9</v>
      </c>
      <c r="E5899" s="6" t="s">
        <v>13</v>
      </c>
      <c r="F5899" s="6" t="s">
        <v>26</v>
      </c>
      <c r="G5899" s="36" t="s">
        <v>106</v>
      </c>
      <c r="H5899" s="6">
        <v>0.13450000000000001</v>
      </c>
      <c r="I5899">
        <f t="shared" ca="1" si="92"/>
        <v>0.13285000000000002</v>
      </c>
      <c r="J5899" t="s">
        <v>99</v>
      </c>
    </row>
    <row r="5900" spans="1:10" x14ac:dyDescent="0.2">
      <c r="A5900" s="6" t="s">
        <v>68</v>
      </c>
      <c r="B5900" s="6" t="s">
        <v>82</v>
      </c>
      <c r="C5900" s="6" t="s">
        <v>11</v>
      </c>
      <c r="D5900" s="6" t="s">
        <v>9</v>
      </c>
      <c r="E5900" s="6" t="s">
        <v>13</v>
      </c>
      <c r="F5900" s="6" t="s">
        <v>27</v>
      </c>
      <c r="G5900" s="36" t="s">
        <v>107</v>
      </c>
      <c r="H5900" s="6">
        <v>0.13589999999999999</v>
      </c>
      <c r="I5900">
        <f t="shared" ca="1" si="92"/>
        <v>0.13400000000000001</v>
      </c>
      <c r="J5900" t="s">
        <v>99</v>
      </c>
    </row>
    <row r="5901" spans="1:10" x14ac:dyDescent="0.2">
      <c r="A5901" s="6" t="s">
        <v>68</v>
      </c>
      <c r="B5901" s="6" t="s">
        <v>82</v>
      </c>
      <c r="C5901" s="6" t="s">
        <v>11</v>
      </c>
      <c r="D5901" s="6" t="s">
        <v>9</v>
      </c>
      <c r="E5901" s="6" t="s">
        <v>13</v>
      </c>
      <c r="F5901" s="6" t="s">
        <v>28</v>
      </c>
      <c r="G5901" s="36" t="s">
        <v>107</v>
      </c>
      <c r="H5901" s="6">
        <v>0.1321</v>
      </c>
      <c r="I5901">
        <f t="shared" ca="1" si="92"/>
        <v>0.13400000000000001</v>
      </c>
      <c r="J5901" t="s">
        <v>99</v>
      </c>
    </row>
    <row r="5902" spans="1:10" x14ac:dyDescent="0.2">
      <c r="A5902" s="6" t="s">
        <v>68</v>
      </c>
      <c r="B5902" s="6" t="s">
        <v>82</v>
      </c>
      <c r="C5902" s="6" t="s">
        <v>11</v>
      </c>
      <c r="D5902" s="6" t="s">
        <v>9</v>
      </c>
      <c r="E5902" s="6" t="s">
        <v>13</v>
      </c>
      <c r="F5902" s="6" t="s">
        <v>29</v>
      </c>
      <c r="G5902" s="36" t="s">
        <v>108</v>
      </c>
      <c r="H5902" s="6">
        <v>0.12640000000000001</v>
      </c>
      <c r="I5902">
        <f t="shared" ca="1" si="92"/>
        <v>0.12290000000000001</v>
      </c>
      <c r="J5902" t="s">
        <v>99</v>
      </c>
    </row>
    <row r="5903" spans="1:10" x14ac:dyDescent="0.2">
      <c r="A5903" s="6" t="s">
        <v>68</v>
      </c>
      <c r="B5903" s="6" t="s">
        <v>82</v>
      </c>
      <c r="C5903" s="6" t="s">
        <v>11</v>
      </c>
      <c r="D5903" s="6" t="s">
        <v>9</v>
      </c>
      <c r="E5903" s="6" t="s">
        <v>13</v>
      </c>
      <c r="F5903" s="6" t="s">
        <v>30</v>
      </c>
      <c r="G5903" s="36" t="s">
        <v>108</v>
      </c>
      <c r="H5903" s="6">
        <v>0.11940000000000001</v>
      </c>
      <c r="I5903">
        <f t="shared" ca="1" si="92"/>
        <v>0.12290000000000001</v>
      </c>
      <c r="J5903" t="s">
        <v>99</v>
      </c>
    </row>
    <row r="5904" spans="1:10" x14ac:dyDescent="0.2">
      <c r="A5904" s="6" t="s">
        <v>68</v>
      </c>
      <c r="B5904" s="6" t="s">
        <v>82</v>
      </c>
      <c r="C5904" s="6" t="s">
        <v>11</v>
      </c>
      <c r="D5904" s="6" t="s">
        <v>9</v>
      </c>
      <c r="E5904" s="6" t="s">
        <v>13</v>
      </c>
      <c r="F5904" s="6" t="s">
        <v>31</v>
      </c>
      <c r="G5904" s="36" t="s">
        <v>109</v>
      </c>
      <c r="H5904" s="6">
        <v>0.1183</v>
      </c>
      <c r="I5904">
        <f t="shared" ca="1" si="92"/>
        <v>0.11924999999999999</v>
      </c>
      <c r="J5904" t="s">
        <v>99</v>
      </c>
    </row>
    <row r="5905" spans="1:10" x14ac:dyDescent="0.2">
      <c r="A5905" s="6" t="s">
        <v>68</v>
      </c>
      <c r="B5905" s="6" t="s">
        <v>82</v>
      </c>
      <c r="C5905" s="6" t="s">
        <v>11</v>
      </c>
      <c r="D5905" s="6" t="s">
        <v>9</v>
      </c>
      <c r="E5905" s="6" t="s">
        <v>13</v>
      </c>
      <c r="F5905" s="6" t="s">
        <v>32</v>
      </c>
      <c r="G5905" s="36" t="s">
        <v>109</v>
      </c>
      <c r="H5905" s="6">
        <v>0.1202</v>
      </c>
      <c r="I5905">
        <f t="shared" ca="1" si="92"/>
        <v>0.11924999999999999</v>
      </c>
      <c r="J5905" t="s">
        <v>99</v>
      </c>
    </row>
    <row r="5906" spans="1:10" x14ac:dyDescent="0.2">
      <c r="A5906" s="6" t="s">
        <v>68</v>
      </c>
      <c r="B5906" s="6" t="s">
        <v>82</v>
      </c>
      <c r="C5906" s="6" t="s">
        <v>11</v>
      </c>
      <c r="D5906" s="6" t="s">
        <v>9</v>
      </c>
      <c r="E5906" s="6" t="s">
        <v>13</v>
      </c>
      <c r="F5906" s="6" t="s">
        <v>33</v>
      </c>
      <c r="G5906" s="36" t="s">
        <v>110</v>
      </c>
      <c r="H5906" s="6">
        <v>0.12180000000000001</v>
      </c>
      <c r="I5906">
        <f t="shared" ca="1" si="92"/>
        <v>0.12495000000000001</v>
      </c>
      <c r="J5906" t="s">
        <v>99</v>
      </c>
    </row>
    <row r="5907" spans="1:10" x14ac:dyDescent="0.2">
      <c r="A5907" s="6" t="s">
        <v>68</v>
      </c>
      <c r="B5907" s="6" t="s">
        <v>82</v>
      </c>
      <c r="C5907" s="6" t="s">
        <v>11</v>
      </c>
      <c r="D5907" s="6" t="s">
        <v>9</v>
      </c>
      <c r="E5907" s="6" t="s">
        <v>13</v>
      </c>
      <c r="F5907" s="6" t="s">
        <v>34</v>
      </c>
      <c r="G5907" s="36" t="s">
        <v>110</v>
      </c>
      <c r="H5907" s="6">
        <v>0.12809999999999999</v>
      </c>
      <c r="I5907">
        <f t="shared" ca="1" si="92"/>
        <v>0.12495000000000001</v>
      </c>
      <c r="J5907" t="s">
        <v>99</v>
      </c>
    </row>
    <row r="5908" spans="1:10" x14ac:dyDescent="0.2">
      <c r="A5908" s="6" t="s">
        <v>68</v>
      </c>
      <c r="B5908" s="6" t="s">
        <v>82</v>
      </c>
      <c r="C5908" s="6" t="s">
        <v>11</v>
      </c>
      <c r="D5908" s="6" t="s">
        <v>9</v>
      </c>
      <c r="E5908" s="6" t="s">
        <v>13</v>
      </c>
      <c r="F5908" s="6" t="s">
        <v>35</v>
      </c>
      <c r="G5908" s="36" t="s">
        <v>111</v>
      </c>
      <c r="H5908" s="6">
        <v>0.12570000000000001</v>
      </c>
      <c r="I5908">
        <f t="shared" ca="1" si="92"/>
        <v>0.12809999999999999</v>
      </c>
      <c r="J5908" t="s">
        <v>99</v>
      </c>
    </row>
    <row r="5909" spans="1:10" x14ac:dyDescent="0.2">
      <c r="A5909" s="6" t="s">
        <v>68</v>
      </c>
      <c r="B5909" s="6" t="s">
        <v>82</v>
      </c>
      <c r="C5909" s="6" t="s">
        <v>11</v>
      </c>
      <c r="D5909" s="6" t="s">
        <v>9</v>
      </c>
      <c r="E5909" s="6" t="s">
        <v>13</v>
      </c>
      <c r="F5909" s="6" t="s">
        <v>36</v>
      </c>
      <c r="G5909" s="36" t="s">
        <v>111</v>
      </c>
      <c r="H5909" s="6">
        <v>0.1305</v>
      </c>
      <c r="I5909">
        <f t="shared" ca="1" si="92"/>
        <v>0.12809999999999999</v>
      </c>
      <c r="J5909" t="s">
        <v>99</v>
      </c>
    </row>
    <row r="5910" spans="1:10" x14ac:dyDescent="0.2">
      <c r="A5910" s="6" t="s">
        <v>68</v>
      </c>
      <c r="B5910" s="6" t="s">
        <v>82</v>
      </c>
      <c r="C5910" s="6" t="s">
        <v>11</v>
      </c>
      <c r="D5910" s="6" t="s">
        <v>9</v>
      </c>
      <c r="E5910" s="6" t="s">
        <v>13</v>
      </c>
      <c r="F5910" s="6" t="s">
        <v>37</v>
      </c>
      <c r="G5910" s="36" t="s">
        <v>112</v>
      </c>
      <c r="H5910" s="6">
        <v>0.1202</v>
      </c>
      <c r="I5910">
        <f t="shared" ca="1" si="92"/>
        <v>0.12445000000000001</v>
      </c>
      <c r="J5910" t="s">
        <v>99</v>
      </c>
    </row>
    <row r="5911" spans="1:10" x14ac:dyDescent="0.2">
      <c r="A5911" s="6" t="s">
        <v>68</v>
      </c>
      <c r="B5911" s="6" t="s">
        <v>82</v>
      </c>
      <c r="C5911" s="6" t="s">
        <v>11</v>
      </c>
      <c r="D5911" s="6" t="s">
        <v>9</v>
      </c>
      <c r="E5911" s="6" t="s">
        <v>13</v>
      </c>
      <c r="F5911" s="6" t="s">
        <v>38</v>
      </c>
      <c r="G5911" s="36" t="s">
        <v>112</v>
      </c>
      <c r="H5911" s="6">
        <v>0.12870000000000001</v>
      </c>
      <c r="I5911">
        <f t="shared" ca="1" si="92"/>
        <v>0.12445000000000001</v>
      </c>
      <c r="J5911" t="s">
        <v>99</v>
      </c>
    </row>
    <row r="5912" spans="1:10" x14ac:dyDescent="0.2">
      <c r="A5912" s="6" t="s">
        <v>68</v>
      </c>
      <c r="B5912" s="6" t="s">
        <v>82</v>
      </c>
      <c r="C5912" s="6" t="s">
        <v>11</v>
      </c>
      <c r="D5912" s="6" t="s">
        <v>9</v>
      </c>
      <c r="E5912" s="6" t="s">
        <v>13</v>
      </c>
      <c r="F5912" s="6" t="s">
        <v>39</v>
      </c>
      <c r="G5912" s="36" t="s">
        <v>113</v>
      </c>
      <c r="H5912" s="6">
        <v>0.12970000000000001</v>
      </c>
      <c r="I5912">
        <f t="shared" ca="1" si="92"/>
        <v>0.13064999999999999</v>
      </c>
      <c r="J5912" t="s">
        <v>99</v>
      </c>
    </row>
    <row r="5913" spans="1:10" x14ac:dyDescent="0.2">
      <c r="A5913" s="6" t="s">
        <v>68</v>
      </c>
      <c r="B5913" s="6" t="s">
        <v>82</v>
      </c>
      <c r="C5913" s="6" t="s">
        <v>11</v>
      </c>
      <c r="D5913" s="6" t="s">
        <v>9</v>
      </c>
      <c r="E5913" s="6" t="s">
        <v>13</v>
      </c>
      <c r="F5913" s="6" t="s">
        <v>40</v>
      </c>
      <c r="G5913" s="36" t="s">
        <v>113</v>
      </c>
      <c r="H5913" s="6">
        <v>0.13159999999999999</v>
      </c>
      <c r="I5913">
        <f t="shared" ca="1" si="92"/>
        <v>0.13064999999999999</v>
      </c>
      <c r="J5913" t="s">
        <v>99</v>
      </c>
    </row>
    <row r="5914" spans="1:10" x14ac:dyDescent="0.2">
      <c r="A5914" s="6" t="s">
        <v>68</v>
      </c>
      <c r="B5914" s="6" t="s">
        <v>82</v>
      </c>
      <c r="C5914" s="6" t="s">
        <v>11</v>
      </c>
      <c r="D5914" s="6" t="s">
        <v>9</v>
      </c>
      <c r="E5914" s="6" t="s">
        <v>13</v>
      </c>
      <c r="F5914" s="6" t="s">
        <v>41</v>
      </c>
      <c r="G5914" s="36" t="s">
        <v>141</v>
      </c>
      <c r="H5914" s="6">
        <v>0</v>
      </c>
      <c r="I5914">
        <f t="shared" ca="1" si="92"/>
        <v>0</v>
      </c>
      <c r="J5914" t="s">
        <v>99</v>
      </c>
    </row>
    <row r="5915" spans="1:10" x14ac:dyDescent="0.2">
      <c r="A5915" s="6" t="s">
        <v>69</v>
      </c>
      <c r="B5915" s="6" t="s">
        <v>82</v>
      </c>
      <c r="C5915" s="6" t="s">
        <v>11</v>
      </c>
      <c r="D5915" s="6" t="s">
        <v>9</v>
      </c>
      <c r="E5915" s="6" t="s">
        <v>13</v>
      </c>
      <c r="F5915" s="6" t="s">
        <v>15</v>
      </c>
      <c r="G5915" s="36" t="s">
        <v>122</v>
      </c>
      <c r="H5915" s="6">
        <v>0</v>
      </c>
      <c r="I5915">
        <f t="shared" ca="1" si="92"/>
        <v>0</v>
      </c>
      <c r="J5915" t="s">
        <v>99</v>
      </c>
    </row>
    <row r="5916" spans="1:10" x14ac:dyDescent="0.2">
      <c r="A5916" s="6" t="s">
        <v>69</v>
      </c>
      <c r="B5916" s="6" t="s">
        <v>82</v>
      </c>
      <c r="C5916" s="6" t="s">
        <v>11</v>
      </c>
      <c r="D5916" s="6" t="s">
        <v>9</v>
      </c>
      <c r="E5916" s="6" t="s">
        <v>13</v>
      </c>
      <c r="F5916" s="6" t="s">
        <v>16</v>
      </c>
      <c r="G5916" s="36" t="s">
        <v>122</v>
      </c>
      <c r="H5916" s="6">
        <v>0</v>
      </c>
      <c r="I5916">
        <f t="shared" ca="1" si="92"/>
        <v>0</v>
      </c>
      <c r="J5916" t="s">
        <v>99</v>
      </c>
    </row>
    <row r="5917" spans="1:10" x14ac:dyDescent="0.2">
      <c r="A5917" s="6" t="s">
        <v>69</v>
      </c>
      <c r="B5917" s="6" t="s">
        <v>82</v>
      </c>
      <c r="C5917" s="6" t="s">
        <v>11</v>
      </c>
      <c r="D5917" s="6" t="s">
        <v>9</v>
      </c>
      <c r="E5917" s="6" t="s">
        <v>13</v>
      </c>
      <c r="F5917" s="6" t="s">
        <v>17</v>
      </c>
      <c r="G5917" s="36" t="s">
        <v>123</v>
      </c>
      <c r="H5917" s="6">
        <v>0</v>
      </c>
      <c r="I5917">
        <f t="shared" ca="1" si="92"/>
        <v>0</v>
      </c>
      <c r="J5917" t="s">
        <v>99</v>
      </c>
    </row>
    <row r="5918" spans="1:10" x14ac:dyDescent="0.2">
      <c r="A5918" s="6" t="s">
        <v>69</v>
      </c>
      <c r="B5918" s="6" t="s">
        <v>82</v>
      </c>
      <c r="C5918" s="6" t="s">
        <v>11</v>
      </c>
      <c r="D5918" s="6" t="s">
        <v>9</v>
      </c>
      <c r="E5918" s="6" t="s">
        <v>13</v>
      </c>
      <c r="F5918" s="6" t="s">
        <v>18</v>
      </c>
      <c r="G5918" s="36" t="s">
        <v>123</v>
      </c>
      <c r="H5918" s="6">
        <v>0</v>
      </c>
      <c r="I5918">
        <f t="shared" ca="1" si="92"/>
        <v>0</v>
      </c>
      <c r="J5918" t="s">
        <v>99</v>
      </c>
    </row>
    <row r="5919" spans="1:10" x14ac:dyDescent="0.2">
      <c r="A5919" s="6" t="s">
        <v>69</v>
      </c>
      <c r="B5919" s="6" t="s">
        <v>82</v>
      </c>
      <c r="C5919" s="6" t="s">
        <v>11</v>
      </c>
      <c r="D5919" s="6" t="s">
        <v>9</v>
      </c>
      <c r="E5919" s="6" t="s">
        <v>13</v>
      </c>
      <c r="F5919" s="6" t="s">
        <v>19</v>
      </c>
      <c r="G5919" s="36" t="s">
        <v>124</v>
      </c>
      <c r="H5919" s="6">
        <v>0</v>
      </c>
      <c r="I5919">
        <f t="shared" ca="1" si="92"/>
        <v>0</v>
      </c>
      <c r="J5919" t="s">
        <v>99</v>
      </c>
    </row>
    <row r="5920" spans="1:10" x14ac:dyDescent="0.2">
      <c r="A5920" s="6" t="s">
        <v>69</v>
      </c>
      <c r="B5920" s="6" t="s">
        <v>82</v>
      </c>
      <c r="C5920" s="6" t="s">
        <v>11</v>
      </c>
      <c r="D5920" s="6" t="s">
        <v>9</v>
      </c>
      <c r="E5920" s="6" t="s">
        <v>13</v>
      </c>
      <c r="F5920" s="6" t="s">
        <v>20</v>
      </c>
      <c r="G5920" s="36" t="s">
        <v>124</v>
      </c>
      <c r="H5920" s="6">
        <v>0</v>
      </c>
      <c r="I5920">
        <f t="shared" ca="1" si="92"/>
        <v>0</v>
      </c>
      <c r="J5920" t="s">
        <v>99</v>
      </c>
    </row>
    <row r="5921" spans="1:10" x14ac:dyDescent="0.2">
      <c r="A5921" s="6" t="s">
        <v>69</v>
      </c>
      <c r="B5921" s="6" t="s">
        <v>82</v>
      </c>
      <c r="C5921" s="6" t="s">
        <v>11</v>
      </c>
      <c r="D5921" s="6" t="s">
        <v>9</v>
      </c>
      <c r="E5921" s="6" t="s">
        <v>13</v>
      </c>
      <c r="F5921" s="6" t="s">
        <v>21</v>
      </c>
      <c r="G5921" s="36" t="s">
        <v>104</v>
      </c>
      <c r="H5921" s="6">
        <v>0</v>
      </c>
      <c r="I5921">
        <f t="shared" ca="1" si="92"/>
        <v>0</v>
      </c>
      <c r="J5921" t="s">
        <v>99</v>
      </c>
    </row>
    <row r="5922" spans="1:10" x14ac:dyDescent="0.2">
      <c r="A5922" s="6" t="s">
        <v>69</v>
      </c>
      <c r="B5922" s="6" t="s">
        <v>82</v>
      </c>
      <c r="C5922" s="6" t="s">
        <v>11</v>
      </c>
      <c r="D5922" s="6" t="s">
        <v>9</v>
      </c>
      <c r="E5922" s="6" t="s">
        <v>13</v>
      </c>
      <c r="F5922" s="6" t="s">
        <v>22</v>
      </c>
      <c r="G5922" s="36" t="s">
        <v>104</v>
      </c>
      <c r="H5922" s="6">
        <v>0</v>
      </c>
      <c r="I5922">
        <f t="shared" ca="1" si="92"/>
        <v>0</v>
      </c>
      <c r="J5922" t="s">
        <v>99</v>
      </c>
    </row>
    <row r="5923" spans="1:10" x14ac:dyDescent="0.2">
      <c r="A5923" s="6" t="s">
        <v>69</v>
      </c>
      <c r="B5923" s="6" t="s">
        <v>82</v>
      </c>
      <c r="C5923" s="6" t="s">
        <v>11</v>
      </c>
      <c r="D5923" s="6" t="s">
        <v>9</v>
      </c>
      <c r="E5923" s="6" t="s">
        <v>13</v>
      </c>
      <c r="F5923" s="6" t="s">
        <v>23</v>
      </c>
      <c r="G5923" s="36" t="s">
        <v>105</v>
      </c>
      <c r="H5923" s="6">
        <v>0</v>
      </c>
      <c r="I5923">
        <f t="shared" ca="1" si="92"/>
        <v>0</v>
      </c>
      <c r="J5923" t="s">
        <v>99</v>
      </c>
    </row>
    <row r="5924" spans="1:10" x14ac:dyDescent="0.2">
      <c r="A5924" s="6" t="s">
        <v>69</v>
      </c>
      <c r="B5924" s="6" t="s">
        <v>82</v>
      </c>
      <c r="C5924" s="6" t="s">
        <v>11</v>
      </c>
      <c r="D5924" s="6" t="s">
        <v>9</v>
      </c>
      <c r="E5924" s="6" t="s">
        <v>13</v>
      </c>
      <c r="F5924" s="6" t="s">
        <v>24</v>
      </c>
      <c r="G5924" s="36" t="s">
        <v>105</v>
      </c>
      <c r="H5924" s="6">
        <v>0</v>
      </c>
      <c r="I5924">
        <f t="shared" ca="1" si="92"/>
        <v>4.385E-2</v>
      </c>
      <c r="J5924" t="s">
        <v>99</v>
      </c>
    </row>
    <row r="5925" spans="1:10" x14ac:dyDescent="0.2">
      <c r="A5925" s="6" t="s">
        <v>69</v>
      </c>
      <c r="B5925" s="6" t="s">
        <v>82</v>
      </c>
      <c r="C5925" s="6" t="s">
        <v>11</v>
      </c>
      <c r="D5925" s="6" t="s">
        <v>9</v>
      </c>
      <c r="E5925" s="6" t="s">
        <v>13</v>
      </c>
      <c r="F5925" s="6" t="s">
        <v>25</v>
      </c>
      <c r="G5925" s="36" t="s">
        <v>106</v>
      </c>
      <c r="H5925" s="6">
        <v>8.77E-2</v>
      </c>
      <c r="I5925">
        <f t="shared" ca="1" si="92"/>
        <v>4.385E-2</v>
      </c>
      <c r="J5925" t="s">
        <v>99</v>
      </c>
    </row>
    <row r="5926" spans="1:10" x14ac:dyDescent="0.2">
      <c r="A5926" s="6" t="s">
        <v>69</v>
      </c>
      <c r="B5926" s="6" t="s">
        <v>82</v>
      </c>
      <c r="C5926" s="6" t="s">
        <v>11</v>
      </c>
      <c r="D5926" s="6" t="s">
        <v>9</v>
      </c>
      <c r="E5926" s="6" t="s">
        <v>13</v>
      </c>
      <c r="F5926" s="6" t="s">
        <v>26</v>
      </c>
      <c r="G5926" s="36" t="s">
        <v>106</v>
      </c>
      <c r="H5926" s="6">
        <v>9.1999999999999998E-2</v>
      </c>
      <c r="I5926">
        <f t="shared" ca="1" si="92"/>
        <v>8.7549999999999989E-2</v>
      </c>
      <c r="J5926" t="s">
        <v>99</v>
      </c>
    </row>
    <row r="5927" spans="1:10" x14ac:dyDescent="0.2">
      <c r="A5927" s="6" t="s">
        <v>69</v>
      </c>
      <c r="B5927" s="6" t="s">
        <v>82</v>
      </c>
      <c r="C5927" s="6" t="s">
        <v>11</v>
      </c>
      <c r="D5927" s="6" t="s">
        <v>9</v>
      </c>
      <c r="E5927" s="6" t="s">
        <v>13</v>
      </c>
      <c r="F5927" s="6" t="s">
        <v>27</v>
      </c>
      <c r="G5927" s="36" t="s">
        <v>107</v>
      </c>
      <c r="H5927" s="6">
        <v>8.3099999999999993E-2</v>
      </c>
      <c r="I5927">
        <f t="shared" ca="1" si="92"/>
        <v>8.7549999999999989E-2</v>
      </c>
      <c r="J5927" t="s">
        <v>99</v>
      </c>
    </row>
    <row r="5928" spans="1:10" x14ac:dyDescent="0.2">
      <c r="A5928" s="6" t="s">
        <v>69</v>
      </c>
      <c r="B5928" s="6" t="s">
        <v>82</v>
      </c>
      <c r="C5928" s="6" t="s">
        <v>11</v>
      </c>
      <c r="D5928" s="6" t="s">
        <v>9</v>
      </c>
      <c r="E5928" s="6" t="s">
        <v>13</v>
      </c>
      <c r="F5928" s="6" t="s">
        <v>28</v>
      </c>
      <c r="G5928" s="36" t="s">
        <v>107</v>
      </c>
      <c r="H5928" s="6">
        <v>8.4599999999999995E-2</v>
      </c>
      <c r="I5928">
        <f t="shared" ca="1" si="92"/>
        <v>8.7049999999999988E-2</v>
      </c>
      <c r="J5928" t="s">
        <v>99</v>
      </c>
    </row>
    <row r="5929" spans="1:10" x14ac:dyDescent="0.2">
      <c r="A5929" s="6" t="s">
        <v>69</v>
      </c>
      <c r="B5929" s="6" t="s">
        <v>82</v>
      </c>
      <c r="C5929" s="6" t="s">
        <v>11</v>
      </c>
      <c r="D5929" s="6" t="s">
        <v>9</v>
      </c>
      <c r="E5929" s="6" t="s">
        <v>13</v>
      </c>
      <c r="F5929" s="6" t="s">
        <v>29</v>
      </c>
      <c r="G5929" s="36" t="s">
        <v>108</v>
      </c>
      <c r="H5929" s="6">
        <v>8.9499999999999996E-2</v>
      </c>
      <c r="I5929">
        <f t="shared" ca="1" si="92"/>
        <v>8.7049999999999988E-2</v>
      </c>
      <c r="J5929" t="s">
        <v>99</v>
      </c>
    </row>
    <row r="5930" spans="1:10" x14ac:dyDescent="0.2">
      <c r="A5930" s="6" t="s">
        <v>69</v>
      </c>
      <c r="B5930" s="6" t="s">
        <v>82</v>
      </c>
      <c r="C5930" s="6" t="s">
        <v>11</v>
      </c>
      <c r="D5930" s="6" t="s">
        <v>9</v>
      </c>
      <c r="E5930" s="6" t="s">
        <v>13</v>
      </c>
      <c r="F5930" s="6" t="s">
        <v>30</v>
      </c>
      <c r="G5930" s="36" t="s">
        <v>108</v>
      </c>
      <c r="H5930" s="6">
        <v>9.1399999999999995E-2</v>
      </c>
      <c r="I5930">
        <f t="shared" ca="1" si="92"/>
        <v>9.3200000000000005E-2</v>
      </c>
      <c r="J5930" t="s">
        <v>99</v>
      </c>
    </row>
    <row r="5931" spans="1:10" x14ac:dyDescent="0.2">
      <c r="A5931" s="6" t="s">
        <v>69</v>
      </c>
      <c r="B5931" s="6" t="s">
        <v>82</v>
      </c>
      <c r="C5931" s="6" t="s">
        <v>11</v>
      </c>
      <c r="D5931" s="6" t="s">
        <v>9</v>
      </c>
      <c r="E5931" s="6" t="s">
        <v>13</v>
      </c>
      <c r="F5931" s="6" t="s">
        <v>31</v>
      </c>
      <c r="G5931" s="36" t="s">
        <v>109</v>
      </c>
      <c r="H5931" s="6">
        <v>9.5000000000000001E-2</v>
      </c>
      <c r="I5931">
        <f t="shared" ca="1" si="92"/>
        <v>9.3200000000000005E-2</v>
      </c>
      <c r="J5931" t="s">
        <v>99</v>
      </c>
    </row>
    <row r="5932" spans="1:10" x14ac:dyDescent="0.2">
      <c r="A5932" s="6" t="s">
        <v>69</v>
      </c>
      <c r="B5932" s="6" t="s">
        <v>82</v>
      </c>
      <c r="C5932" s="6" t="s">
        <v>11</v>
      </c>
      <c r="D5932" s="6" t="s">
        <v>9</v>
      </c>
      <c r="E5932" s="6" t="s">
        <v>13</v>
      </c>
      <c r="F5932" s="6" t="s">
        <v>32</v>
      </c>
      <c r="G5932" s="36" t="s">
        <v>109</v>
      </c>
      <c r="H5932" s="6">
        <v>9.98E-2</v>
      </c>
      <c r="I5932">
        <f t="shared" ca="1" si="92"/>
        <v>0.10164999999999999</v>
      </c>
      <c r="J5932" t="s">
        <v>99</v>
      </c>
    </row>
    <row r="5933" spans="1:10" x14ac:dyDescent="0.2">
      <c r="A5933" s="6" t="s">
        <v>69</v>
      </c>
      <c r="B5933" s="6" t="s">
        <v>82</v>
      </c>
      <c r="C5933" s="6" t="s">
        <v>11</v>
      </c>
      <c r="D5933" s="6" t="s">
        <v>9</v>
      </c>
      <c r="E5933" s="6" t="s">
        <v>13</v>
      </c>
      <c r="F5933" s="6" t="s">
        <v>33</v>
      </c>
      <c r="G5933" s="36" t="s">
        <v>110</v>
      </c>
      <c r="H5933" s="6">
        <v>0.10349999999999999</v>
      </c>
      <c r="I5933">
        <f t="shared" ca="1" si="92"/>
        <v>0.10164999999999999</v>
      </c>
      <c r="J5933" t="s">
        <v>99</v>
      </c>
    </row>
    <row r="5934" spans="1:10" x14ac:dyDescent="0.2">
      <c r="A5934" s="6" t="s">
        <v>69</v>
      </c>
      <c r="B5934" s="6" t="s">
        <v>82</v>
      </c>
      <c r="C5934" s="6" t="s">
        <v>11</v>
      </c>
      <c r="D5934" s="6" t="s">
        <v>9</v>
      </c>
      <c r="E5934" s="6" t="s">
        <v>13</v>
      </c>
      <c r="F5934" s="6" t="s">
        <v>34</v>
      </c>
      <c r="G5934" s="36" t="s">
        <v>110</v>
      </c>
      <c r="H5934" s="6">
        <v>0.1166</v>
      </c>
      <c r="I5934">
        <f t="shared" ca="1" si="92"/>
        <v>0.12145</v>
      </c>
      <c r="J5934" t="s">
        <v>99</v>
      </c>
    </row>
    <row r="5935" spans="1:10" x14ac:dyDescent="0.2">
      <c r="A5935" s="6" t="s">
        <v>69</v>
      </c>
      <c r="B5935" s="6" t="s">
        <v>82</v>
      </c>
      <c r="C5935" s="6" t="s">
        <v>11</v>
      </c>
      <c r="D5935" s="6" t="s">
        <v>9</v>
      </c>
      <c r="E5935" s="6" t="s">
        <v>13</v>
      </c>
      <c r="F5935" s="6" t="s">
        <v>35</v>
      </c>
      <c r="G5935" s="36" t="s">
        <v>111</v>
      </c>
      <c r="H5935" s="6">
        <v>0.1263</v>
      </c>
      <c r="I5935">
        <f t="shared" ca="1" si="92"/>
        <v>0.12145</v>
      </c>
      <c r="J5935" t="s">
        <v>99</v>
      </c>
    </row>
    <row r="5936" spans="1:10" x14ac:dyDescent="0.2">
      <c r="A5936" s="6" t="s">
        <v>69</v>
      </c>
      <c r="B5936" s="6" t="s">
        <v>82</v>
      </c>
      <c r="C5936" s="6" t="s">
        <v>11</v>
      </c>
      <c r="D5936" s="6" t="s">
        <v>9</v>
      </c>
      <c r="E5936" s="6" t="s">
        <v>13</v>
      </c>
      <c r="F5936" s="6" t="s">
        <v>36</v>
      </c>
      <c r="G5936" s="36" t="s">
        <v>111</v>
      </c>
      <c r="H5936" s="6">
        <v>0.12</v>
      </c>
      <c r="I5936">
        <f t="shared" ca="1" si="92"/>
        <v>0.1211</v>
      </c>
      <c r="J5936" t="s">
        <v>99</v>
      </c>
    </row>
    <row r="5937" spans="1:10" x14ac:dyDescent="0.2">
      <c r="A5937" s="6" t="s">
        <v>69</v>
      </c>
      <c r="B5937" s="6" t="s">
        <v>82</v>
      </c>
      <c r="C5937" s="6" t="s">
        <v>11</v>
      </c>
      <c r="D5937" s="6" t="s">
        <v>9</v>
      </c>
      <c r="E5937" s="6" t="s">
        <v>13</v>
      </c>
      <c r="F5937" s="6" t="s">
        <v>37</v>
      </c>
      <c r="G5937" s="36" t="s">
        <v>112</v>
      </c>
      <c r="H5937" s="6">
        <v>0.1222</v>
      </c>
      <c r="I5937">
        <f t="shared" ca="1" si="92"/>
        <v>0.1211</v>
      </c>
      <c r="J5937" t="s">
        <v>99</v>
      </c>
    </row>
    <row r="5938" spans="1:10" x14ac:dyDescent="0.2">
      <c r="A5938" s="6" t="s">
        <v>69</v>
      </c>
      <c r="B5938" s="6" t="s">
        <v>82</v>
      </c>
      <c r="C5938" s="6" t="s">
        <v>11</v>
      </c>
      <c r="D5938" s="6" t="s">
        <v>9</v>
      </c>
      <c r="E5938" s="6" t="s">
        <v>13</v>
      </c>
      <c r="F5938" s="6" t="s">
        <v>38</v>
      </c>
      <c r="G5938" s="36" t="s">
        <v>112</v>
      </c>
      <c r="H5938" s="6">
        <v>0.1152</v>
      </c>
      <c r="I5938">
        <f t="shared" ca="1" si="92"/>
        <v>0.1132</v>
      </c>
      <c r="J5938" t="s">
        <v>99</v>
      </c>
    </row>
    <row r="5939" spans="1:10" x14ac:dyDescent="0.2">
      <c r="A5939" s="6" t="s">
        <v>69</v>
      </c>
      <c r="B5939" s="6" t="s">
        <v>82</v>
      </c>
      <c r="C5939" s="6" t="s">
        <v>11</v>
      </c>
      <c r="D5939" s="6" t="s">
        <v>9</v>
      </c>
      <c r="E5939" s="6" t="s">
        <v>13</v>
      </c>
      <c r="F5939" s="6" t="s">
        <v>39</v>
      </c>
      <c r="G5939" s="36" t="s">
        <v>113</v>
      </c>
      <c r="H5939" s="6">
        <v>0.11119999999999999</v>
      </c>
      <c r="I5939">
        <f t="shared" ca="1" si="92"/>
        <v>0.1132</v>
      </c>
      <c r="J5939" t="s">
        <v>99</v>
      </c>
    </row>
    <row r="5940" spans="1:10" x14ac:dyDescent="0.2">
      <c r="A5940" s="6" t="s">
        <v>69</v>
      </c>
      <c r="B5940" s="6" t="s">
        <v>82</v>
      </c>
      <c r="C5940" s="6" t="s">
        <v>11</v>
      </c>
      <c r="D5940" s="6" t="s">
        <v>9</v>
      </c>
      <c r="E5940" s="6" t="s">
        <v>13</v>
      </c>
      <c r="F5940" s="6" t="s">
        <v>40</v>
      </c>
      <c r="G5940" s="36" t="s">
        <v>113</v>
      </c>
      <c r="H5940" s="6">
        <v>0.1114</v>
      </c>
      <c r="I5940">
        <f t="shared" ca="1" si="92"/>
        <v>5.57E-2</v>
      </c>
      <c r="J5940" t="s">
        <v>99</v>
      </c>
    </row>
    <row r="5941" spans="1:10" x14ac:dyDescent="0.2">
      <c r="A5941" s="6" t="s">
        <v>69</v>
      </c>
      <c r="B5941" s="6" t="s">
        <v>82</v>
      </c>
      <c r="C5941" s="6" t="s">
        <v>11</v>
      </c>
      <c r="D5941" s="6" t="s">
        <v>9</v>
      </c>
      <c r="E5941" s="6" t="s">
        <v>13</v>
      </c>
      <c r="F5941" s="6" t="s">
        <v>41</v>
      </c>
      <c r="G5941" s="36" t="s">
        <v>141</v>
      </c>
      <c r="H5941" s="6">
        <v>0</v>
      </c>
      <c r="I5941">
        <f t="shared" ca="1" si="92"/>
        <v>5.57E-2</v>
      </c>
      <c r="J5941" t="s">
        <v>99</v>
      </c>
    </row>
    <row r="5942" spans="1:10" x14ac:dyDescent="0.2">
      <c r="A5942" s="6" t="s">
        <v>70</v>
      </c>
      <c r="B5942" s="6" t="s">
        <v>82</v>
      </c>
      <c r="C5942" s="6" t="s">
        <v>11</v>
      </c>
      <c r="D5942" s="6" t="s">
        <v>9</v>
      </c>
      <c r="E5942" s="6" t="s">
        <v>13</v>
      </c>
      <c r="F5942" s="6" t="s">
        <v>15</v>
      </c>
      <c r="G5942" s="36" t="s">
        <v>122</v>
      </c>
      <c r="H5942" s="6">
        <v>0</v>
      </c>
      <c r="I5942">
        <f t="shared" ca="1" si="92"/>
        <v>0</v>
      </c>
      <c r="J5942" t="s">
        <v>99</v>
      </c>
    </row>
    <row r="5943" spans="1:10" x14ac:dyDescent="0.2">
      <c r="A5943" s="6" t="s">
        <v>70</v>
      </c>
      <c r="B5943" s="6" t="s">
        <v>82</v>
      </c>
      <c r="C5943" s="6" t="s">
        <v>11</v>
      </c>
      <c r="D5943" s="6" t="s">
        <v>9</v>
      </c>
      <c r="E5943" s="6" t="s">
        <v>13</v>
      </c>
      <c r="F5943" s="6" t="s">
        <v>16</v>
      </c>
      <c r="G5943" s="36" t="s">
        <v>122</v>
      </c>
      <c r="H5943" s="6">
        <v>0</v>
      </c>
      <c r="I5943">
        <f t="shared" ca="1" si="92"/>
        <v>0</v>
      </c>
      <c r="J5943" t="s">
        <v>99</v>
      </c>
    </row>
    <row r="5944" spans="1:10" x14ac:dyDescent="0.2">
      <c r="A5944" s="6" t="s">
        <v>70</v>
      </c>
      <c r="B5944" s="6" t="s">
        <v>82</v>
      </c>
      <c r="C5944" s="6" t="s">
        <v>11</v>
      </c>
      <c r="D5944" s="6" t="s">
        <v>9</v>
      </c>
      <c r="E5944" s="6" t="s">
        <v>13</v>
      </c>
      <c r="F5944" s="6" t="s">
        <v>17</v>
      </c>
      <c r="G5944" s="36" t="s">
        <v>123</v>
      </c>
      <c r="H5944" s="6">
        <v>0</v>
      </c>
      <c r="I5944">
        <f t="shared" ca="1" si="92"/>
        <v>0</v>
      </c>
      <c r="J5944" t="s">
        <v>99</v>
      </c>
    </row>
    <row r="5945" spans="1:10" x14ac:dyDescent="0.2">
      <c r="A5945" s="6" t="s">
        <v>70</v>
      </c>
      <c r="B5945" s="6" t="s">
        <v>82</v>
      </c>
      <c r="C5945" s="6" t="s">
        <v>11</v>
      </c>
      <c r="D5945" s="6" t="s">
        <v>9</v>
      </c>
      <c r="E5945" s="6" t="s">
        <v>13</v>
      </c>
      <c r="F5945" s="6" t="s">
        <v>18</v>
      </c>
      <c r="G5945" s="36" t="s">
        <v>123</v>
      </c>
      <c r="H5945" s="6">
        <v>0</v>
      </c>
      <c r="I5945">
        <f t="shared" ca="1" si="92"/>
        <v>0</v>
      </c>
      <c r="J5945" t="s">
        <v>99</v>
      </c>
    </row>
    <row r="5946" spans="1:10" x14ac:dyDescent="0.2">
      <c r="A5946" s="6" t="s">
        <v>70</v>
      </c>
      <c r="B5946" s="6" t="s">
        <v>82</v>
      </c>
      <c r="C5946" s="6" t="s">
        <v>11</v>
      </c>
      <c r="D5946" s="6" t="s">
        <v>9</v>
      </c>
      <c r="E5946" s="6" t="s">
        <v>13</v>
      </c>
      <c r="F5946" s="6" t="s">
        <v>19</v>
      </c>
      <c r="G5946" s="36" t="s">
        <v>124</v>
      </c>
      <c r="H5946" s="6">
        <v>0</v>
      </c>
      <c r="I5946">
        <f t="shared" ca="1" si="92"/>
        <v>0</v>
      </c>
      <c r="J5946" t="s">
        <v>99</v>
      </c>
    </row>
    <row r="5947" spans="1:10" x14ac:dyDescent="0.2">
      <c r="A5947" s="6" t="s">
        <v>70</v>
      </c>
      <c r="B5947" s="6" t="s">
        <v>82</v>
      </c>
      <c r="C5947" s="6" t="s">
        <v>11</v>
      </c>
      <c r="D5947" s="6" t="s">
        <v>9</v>
      </c>
      <c r="E5947" s="6" t="s">
        <v>13</v>
      </c>
      <c r="F5947" s="6" t="s">
        <v>20</v>
      </c>
      <c r="G5947" s="36" t="s">
        <v>124</v>
      </c>
      <c r="H5947" s="6">
        <v>0</v>
      </c>
      <c r="I5947">
        <f t="shared" ca="1" si="92"/>
        <v>0</v>
      </c>
      <c r="J5947" t="s">
        <v>99</v>
      </c>
    </row>
    <row r="5948" spans="1:10" x14ac:dyDescent="0.2">
      <c r="A5948" s="6" t="s">
        <v>70</v>
      </c>
      <c r="B5948" s="6" t="s">
        <v>82</v>
      </c>
      <c r="C5948" s="6" t="s">
        <v>11</v>
      </c>
      <c r="D5948" s="6" t="s">
        <v>9</v>
      </c>
      <c r="E5948" s="6" t="s">
        <v>13</v>
      </c>
      <c r="F5948" s="6" t="s">
        <v>21</v>
      </c>
      <c r="G5948" s="36" t="s">
        <v>104</v>
      </c>
      <c r="H5948" s="6">
        <v>0</v>
      </c>
      <c r="I5948">
        <f t="shared" ca="1" si="92"/>
        <v>0</v>
      </c>
      <c r="J5948" t="s">
        <v>99</v>
      </c>
    </row>
    <row r="5949" spans="1:10" x14ac:dyDescent="0.2">
      <c r="A5949" s="6" t="s">
        <v>70</v>
      </c>
      <c r="B5949" s="6" t="s">
        <v>82</v>
      </c>
      <c r="C5949" s="6" t="s">
        <v>11</v>
      </c>
      <c r="D5949" s="6" t="s">
        <v>9</v>
      </c>
      <c r="E5949" s="6" t="s">
        <v>13</v>
      </c>
      <c r="F5949" s="6" t="s">
        <v>22</v>
      </c>
      <c r="G5949" s="36" t="s">
        <v>104</v>
      </c>
      <c r="H5949" s="6">
        <v>0</v>
      </c>
      <c r="I5949">
        <f t="shared" ca="1" si="92"/>
        <v>0</v>
      </c>
      <c r="J5949" t="s">
        <v>99</v>
      </c>
    </row>
    <row r="5950" spans="1:10" x14ac:dyDescent="0.2">
      <c r="A5950" s="6" t="s">
        <v>70</v>
      </c>
      <c r="B5950" s="6" t="s">
        <v>82</v>
      </c>
      <c r="C5950" s="6" t="s">
        <v>11</v>
      </c>
      <c r="D5950" s="6" t="s">
        <v>9</v>
      </c>
      <c r="E5950" s="6" t="s">
        <v>13</v>
      </c>
      <c r="F5950" s="6" t="s">
        <v>23</v>
      </c>
      <c r="G5950" s="36" t="s">
        <v>105</v>
      </c>
      <c r="H5950" s="6">
        <v>0</v>
      </c>
      <c r="I5950">
        <f t="shared" ca="1" si="92"/>
        <v>0</v>
      </c>
      <c r="J5950" t="s">
        <v>99</v>
      </c>
    </row>
    <row r="5951" spans="1:10" x14ac:dyDescent="0.2">
      <c r="A5951" s="6" t="s">
        <v>70</v>
      </c>
      <c r="B5951" s="6" t="s">
        <v>82</v>
      </c>
      <c r="C5951" s="6" t="s">
        <v>11</v>
      </c>
      <c r="D5951" s="6" t="s">
        <v>9</v>
      </c>
      <c r="E5951" s="6" t="s">
        <v>13</v>
      </c>
      <c r="F5951" s="6" t="s">
        <v>24</v>
      </c>
      <c r="G5951" s="36" t="s">
        <v>105</v>
      </c>
      <c r="H5951" s="6">
        <v>0</v>
      </c>
      <c r="I5951">
        <f t="shared" ca="1" si="92"/>
        <v>0</v>
      </c>
      <c r="J5951" t="s">
        <v>99</v>
      </c>
    </row>
    <row r="5952" spans="1:10" x14ac:dyDescent="0.2">
      <c r="A5952" s="6" t="s">
        <v>70</v>
      </c>
      <c r="B5952" s="6" t="s">
        <v>82</v>
      </c>
      <c r="C5952" s="6" t="s">
        <v>11</v>
      </c>
      <c r="D5952" s="6" t="s">
        <v>9</v>
      </c>
      <c r="E5952" s="6" t="s">
        <v>13</v>
      </c>
      <c r="F5952" s="6" t="s">
        <v>25</v>
      </c>
      <c r="G5952" s="36" t="s">
        <v>106</v>
      </c>
      <c r="H5952" s="6">
        <v>0</v>
      </c>
      <c r="I5952">
        <f t="shared" ca="1" si="92"/>
        <v>0</v>
      </c>
      <c r="J5952" t="s">
        <v>99</v>
      </c>
    </row>
    <row r="5953" spans="1:10" x14ac:dyDescent="0.2">
      <c r="A5953" s="6" t="s">
        <v>70</v>
      </c>
      <c r="B5953" s="6" t="s">
        <v>82</v>
      </c>
      <c r="C5953" s="6" t="s">
        <v>11</v>
      </c>
      <c r="D5953" s="6" t="s">
        <v>9</v>
      </c>
      <c r="E5953" s="6" t="s">
        <v>13</v>
      </c>
      <c r="F5953" s="6" t="s">
        <v>26</v>
      </c>
      <c r="G5953" s="36" t="s">
        <v>106</v>
      </c>
      <c r="H5953" s="6">
        <v>0</v>
      </c>
      <c r="I5953">
        <f t="shared" ca="1" si="92"/>
        <v>0</v>
      </c>
      <c r="J5953" t="s">
        <v>99</v>
      </c>
    </row>
    <row r="5954" spans="1:10" x14ac:dyDescent="0.2">
      <c r="A5954" s="6" t="s">
        <v>70</v>
      </c>
      <c r="B5954" s="6" t="s">
        <v>82</v>
      </c>
      <c r="C5954" s="6" t="s">
        <v>11</v>
      </c>
      <c r="D5954" s="6" t="s">
        <v>9</v>
      </c>
      <c r="E5954" s="6" t="s">
        <v>13</v>
      </c>
      <c r="F5954" s="6" t="s">
        <v>27</v>
      </c>
      <c r="G5954" s="36" t="s">
        <v>107</v>
      </c>
      <c r="H5954" s="6">
        <v>0</v>
      </c>
      <c r="I5954">
        <f t="shared" ref="I5954:I6017" ca="1" si="93">IF(ISEVEN(ROW(A5954)),AVERAGE(OFFSET(H$2:H$3,ROW()-ROW(A$2),)),I5953)</f>
        <v>0</v>
      </c>
      <c r="J5954" t="s">
        <v>99</v>
      </c>
    </row>
    <row r="5955" spans="1:10" x14ac:dyDescent="0.2">
      <c r="A5955" s="6" t="s">
        <v>70</v>
      </c>
      <c r="B5955" s="6" t="s">
        <v>82</v>
      </c>
      <c r="C5955" s="6" t="s">
        <v>11</v>
      </c>
      <c r="D5955" s="6" t="s">
        <v>9</v>
      </c>
      <c r="E5955" s="6" t="s">
        <v>13</v>
      </c>
      <c r="F5955" s="6" t="s">
        <v>28</v>
      </c>
      <c r="G5955" s="36" t="s">
        <v>107</v>
      </c>
      <c r="H5955" s="6">
        <v>0</v>
      </c>
      <c r="I5955">
        <f t="shared" ca="1" si="93"/>
        <v>0</v>
      </c>
      <c r="J5955" t="s">
        <v>99</v>
      </c>
    </row>
    <row r="5956" spans="1:10" x14ac:dyDescent="0.2">
      <c r="A5956" s="6" t="s">
        <v>70</v>
      </c>
      <c r="B5956" s="6" t="s">
        <v>82</v>
      </c>
      <c r="C5956" s="6" t="s">
        <v>11</v>
      </c>
      <c r="D5956" s="6" t="s">
        <v>9</v>
      </c>
      <c r="E5956" s="6" t="s">
        <v>13</v>
      </c>
      <c r="F5956" s="6" t="s">
        <v>29</v>
      </c>
      <c r="G5956" s="36" t="s">
        <v>108</v>
      </c>
      <c r="H5956" s="6">
        <v>0.13930000000000001</v>
      </c>
      <c r="I5956">
        <f t="shared" ca="1" si="93"/>
        <v>0.14005000000000001</v>
      </c>
      <c r="J5956" t="s">
        <v>99</v>
      </c>
    </row>
    <row r="5957" spans="1:10" x14ac:dyDescent="0.2">
      <c r="A5957" s="6" t="s">
        <v>70</v>
      </c>
      <c r="B5957" s="6" t="s">
        <v>82</v>
      </c>
      <c r="C5957" s="6" t="s">
        <v>11</v>
      </c>
      <c r="D5957" s="6" t="s">
        <v>9</v>
      </c>
      <c r="E5957" s="6" t="s">
        <v>13</v>
      </c>
      <c r="F5957" s="6" t="s">
        <v>30</v>
      </c>
      <c r="G5957" s="36" t="s">
        <v>108</v>
      </c>
      <c r="H5957" s="6">
        <v>0.14080000000000001</v>
      </c>
      <c r="I5957">
        <f t="shared" ca="1" si="93"/>
        <v>0.14005000000000001</v>
      </c>
      <c r="J5957" t="s">
        <v>99</v>
      </c>
    </row>
    <row r="5958" spans="1:10" x14ac:dyDescent="0.2">
      <c r="A5958" s="6" t="s">
        <v>70</v>
      </c>
      <c r="B5958" s="6" t="s">
        <v>82</v>
      </c>
      <c r="C5958" s="6" t="s">
        <v>11</v>
      </c>
      <c r="D5958" s="6" t="s">
        <v>9</v>
      </c>
      <c r="E5958" s="6" t="s">
        <v>13</v>
      </c>
      <c r="F5958" s="6" t="s">
        <v>31</v>
      </c>
      <c r="G5958" s="36" t="s">
        <v>109</v>
      </c>
      <c r="H5958" s="6">
        <v>0.161</v>
      </c>
      <c r="I5958">
        <f t="shared" ca="1" si="93"/>
        <v>0.15934999999999999</v>
      </c>
      <c r="J5958" t="s">
        <v>99</v>
      </c>
    </row>
    <row r="5959" spans="1:10" x14ac:dyDescent="0.2">
      <c r="A5959" s="6" t="s">
        <v>70</v>
      </c>
      <c r="B5959" s="6" t="s">
        <v>82</v>
      </c>
      <c r="C5959" s="6" t="s">
        <v>11</v>
      </c>
      <c r="D5959" s="6" t="s">
        <v>9</v>
      </c>
      <c r="E5959" s="6" t="s">
        <v>13</v>
      </c>
      <c r="F5959" s="6" t="s">
        <v>32</v>
      </c>
      <c r="G5959" s="36" t="s">
        <v>109</v>
      </c>
      <c r="H5959" s="6">
        <v>0.15770000000000001</v>
      </c>
      <c r="I5959">
        <f t="shared" ca="1" si="93"/>
        <v>0.15934999999999999</v>
      </c>
      <c r="J5959" t="s">
        <v>99</v>
      </c>
    </row>
    <row r="5960" spans="1:10" x14ac:dyDescent="0.2">
      <c r="A5960" s="6" t="s">
        <v>70</v>
      </c>
      <c r="B5960" s="6" t="s">
        <v>82</v>
      </c>
      <c r="C5960" s="6" t="s">
        <v>11</v>
      </c>
      <c r="D5960" s="6" t="s">
        <v>9</v>
      </c>
      <c r="E5960" s="6" t="s">
        <v>13</v>
      </c>
      <c r="F5960" s="6" t="s">
        <v>33</v>
      </c>
      <c r="G5960" s="36" t="s">
        <v>110</v>
      </c>
      <c r="H5960" s="6">
        <v>0.15090000000000001</v>
      </c>
      <c r="I5960">
        <f t="shared" ca="1" si="93"/>
        <v>0.1517</v>
      </c>
      <c r="J5960" t="s">
        <v>99</v>
      </c>
    </row>
    <row r="5961" spans="1:10" x14ac:dyDescent="0.2">
      <c r="A5961" s="6" t="s">
        <v>70</v>
      </c>
      <c r="B5961" s="6" t="s">
        <v>82</v>
      </c>
      <c r="C5961" s="6" t="s">
        <v>11</v>
      </c>
      <c r="D5961" s="6" t="s">
        <v>9</v>
      </c>
      <c r="E5961" s="6" t="s">
        <v>13</v>
      </c>
      <c r="F5961" s="6" t="s">
        <v>34</v>
      </c>
      <c r="G5961" s="36" t="s">
        <v>110</v>
      </c>
      <c r="H5961" s="6">
        <v>0.1525</v>
      </c>
      <c r="I5961">
        <f t="shared" ca="1" si="93"/>
        <v>0.1517</v>
      </c>
      <c r="J5961" t="s">
        <v>99</v>
      </c>
    </row>
    <row r="5962" spans="1:10" x14ac:dyDescent="0.2">
      <c r="A5962" s="6" t="s">
        <v>70</v>
      </c>
      <c r="B5962" s="6" t="s">
        <v>82</v>
      </c>
      <c r="C5962" s="6" t="s">
        <v>11</v>
      </c>
      <c r="D5962" s="6" t="s">
        <v>9</v>
      </c>
      <c r="E5962" s="6" t="s">
        <v>13</v>
      </c>
      <c r="F5962" s="6" t="s">
        <v>35</v>
      </c>
      <c r="G5962" s="36" t="s">
        <v>111</v>
      </c>
      <c r="H5962" s="6">
        <v>0.14560000000000001</v>
      </c>
      <c r="I5962">
        <f t="shared" ca="1" si="93"/>
        <v>0.14115</v>
      </c>
      <c r="J5962" t="s">
        <v>99</v>
      </c>
    </row>
    <row r="5963" spans="1:10" x14ac:dyDescent="0.2">
      <c r="A5963" s="6" t="s">
        <v>70</v>
      </c>
      <c r="B5963" s="6" t="s">
        <v>82</v>
      </c>
      <c r="C5963" s="6" t="s">
        <v>11</v>
      </c>
      <c r="D5963" s="6" t="s">
        <v>9</v>
      </c>
      <c r="E5963" s="6" t="s">
        <v>13</v>
      </c>
      <c r="F5963" s="6" t="s">
        <v>36</v>
      </c>
      <c r="G5963" s="36" t="s">
        <v>111</v>
      </c>
      <c r="H5963" s="6">
        <v>0.13669999999999999</v>
      </c>
      <c r="I5963">
        <f t="shared" ca="1" si="93"/>
        <v>0.14115</v>
      </c>
      <c r="J5963" t="s">
        <v>99</v>
      </c>
    </row>
    <row r="5964" spans="1:10" x14ac:dyDescent="0.2">
      <c r="A5964" s="6" t="s">
        <v>70</v>
      </c>
      <c r="B5964" s="6" t="s">
        <v>82</v>
      </c>
      <c r="C5964" s="6" t="s">
        <v>11</v>
      </c>
      <c r="D5964" s="6" t="s">
        <v>9</v>
      </c>
      <c r="E5964" s="6" t="s">
        <v>13</v>
      </c>
      <c r="F5964" s="6" t="s">
        <v>37</v>
      </c>
      <c r="G5964" s="36" t="s">
        <v>112</v>
      </c>
      <c r="H5964" s="6">
        <v>0</v>
      </c>
      <c r="I5964">
        <f t="shared" ca="1" si="93"/>
        <v>0</v>
      </c>
      <c r="J5964" t="s">
        <v>99</v>
      </c>
    </row>
    <row r="5965" spans="1:10" x14ac:dyDescent="0.2">
      <c r="A5965" s="6" t="s">
        <v>70</v>
      </c>
      <c r="B5965" s="6" t="s">
        <v>82</v>
      </c>
      <c r="C5965" s="6" t="s">
        <v>11</v>
      </c>
      <c r="D5965" s="6" t="s">
        <v>9</v>
      </c>
      <c r="E5965" s="6" t="s">
        <v>13</v>
      </c>
      <c r="F5965" s="6" t="s">
        <v>38</v>
      </c>
      <c r="G5965" s="36" t="s">
        <v>112</v>
      </c>
      <c r="H5965" s="6">
        <v>0</v>
      </c>
      <c r="I5965">
        <f t="shared" ca="1" si="93"/>
        <v>0</v>
      </c>
      <c r="J5965" t="s">
        <v>99</v>
      </c>
    </row>
    <row r="5966" spans="1:10" x14ac:dyDescent="0.2">
      <c r="A5966" s="6" t="s">
        <v>70</v>
      </c>
      <c r="B5966" s="6" t="s">
        <v>82</v>
      </c>
      <c r="C5966" s="6" t="s">
        <v>11</v>
      </c>
      <c r="D5966" s="6" t="s">
        <v>9</v>
      </c>
      <c r="E5966" s="6" t="s">
        <v>13</v>
      </c>
      <c r="F5966" s="6" t="s">
        <v>39</v>
      </c>
      <c r="G5966" s="36" t="s">
        <v>113</v>
      </c>
      <c r="H5966" s="6">
        <v>0</v>
      </c>
      <c r="I5966">
        <f t="shared" ca="1" si="93"/>
        <v>0</v>
      </c>
      <c r="J5966" t="s">
        <v>99</v>
      </c>
    </row>
    <row r="5967" spans="1:10" x14ac:dyDescent="0.2">
      <c r="A5967" s="6" t="s">
        <v>70</v>
      </c>
      <c r="B5967" s="6" t="s">
        <v>82</v>
      </c>
      <c r="C5967" s="6" t="s">
        <v>11</v>
      </c>
      <c r="D5967" s="6" t="s">
        <v>9</v>
      </c>
      <c r="E5967" s="6" t="s">
        <v>13</v>
      </c>
      <c r="F5967" s="6" t="s">
        <v>40</v>
      </c>
      <c r="G5967" s="36" t="s">
        <v>113</v>
      </c>
      <c r="H5967" s="6">
        <v>0</v>
      </c>
      <c r="I5967">
        <f t="shared" ca="1" si="93"/>
        <v>0</v>
      </c>
      <c r="J5967" t="s">
        <v>99</v>
      </c>
    </row>
    <row r="5968" spans="1:10" x14ac:dyDescent="0.2">
      <c r="A5968" s="6" t="s">
        <v>70</v>
      </c>
      <c r="B5968" s="6" t="s">
        <v>82</v>
      </c>
      <c r="C5968" s="6" t="s">
        <v>11</v>
      </c>
      <c r="D5968" s="6" t="s">
        <v>9</v>
      </c>
      <c r="E5968" s="6" t="s">
        <v>13</v>
      </c>
      <c r="F5968" s="6" t="s">
        <v>41</v>
      </c>
      <c r="G5968" s="36" t="s">
        <v>141</v>
      </c>
      <c r="H5968" s="6">
        <v>0</v>
      </c>
      <c r="I5968">
        <f t="shared" ca="1" si="93"/>
        <v>0</v>
      </c>
      <c r="J5968" t="s">
        <v>99</v>
      </c>
    </row>
    <row r="5969" spans="1:10" x14ac:dyDescent="0.2">
      <c r="A5969" s="6" t="s">
        <v>71</v>
      </c>
      <c r="B5969" s="6" t="s">
        <v>82</v>
      </c>
      <c r="C5969" s="6" t="s">
        <v>11</v>
      </c>
      <c r="D5969" s="6" t="s">
        <v>9</v>
      </c>
      <c r="E5969" s="6" t="s">
        <v>13</v>
      </c>
      <c r="F5969" s="6" t="s">
        <v>15</v>
      </c>
      <c r="G5969" s="36" t="s">
        <v>122</v>
      </c>
      <c r="H5969" s="6">
        <v>0</v>
      </c>
      <c r="I5969">
        <f t="shared" ca="1" si="93"/>
        <v>0</v>
      </c>
      <c r="J5969" t="s">
        <v>99</v>
      </c>
    </row>
    <row r="5970" spans="1:10" x14ac:dyDescent="0.2">
      <c r="A5970" s="6" t="s">
        <v>71</v>
      </c>
      <c r="B5970" s="6" t="s">
        <v>82</v>
      </c>
      <c r="C5970" s="6" t="s">
        <v>11</v>
      </c>
      <c r="D5970" s="6" t="s">
        <v>9</v>
      </c>
      <c r="E5970" s="6" t="s">
        <v>13</v>
      </c>
      <c r="F5970" s="6" t="s">
        <v>16</v>
      </c>
      <c r="G5970" s="36" t="s">
        <v>122</v>
      </c>
      <c r="H5970" s="6">
        <v>0.1069</v>
      </c>
      <c r="I5970">
        <f t="shared" ca="1" si="93"/>
        <v>0.1124</v>
      </c>
      <c r="J5970" t="s">
        <v>99</v>
      </c>
    </row>
    <row r="5971" spans="1:10" x14ac:dyDescent="0.2">
      <c r="A5971" s="6" t="s">
        <v>71</v>
      </c>
      <c r="B5971" s="6" t="s">
        <v>82</v>
      </c>
      <c r="C5971" s="6" t="s">
        <v>11</v>
      </c>
      <c r="D5971" s="6" t="s">
        <v>9</v>
      </c>
      <c r="E5971" s="6" t="s">
        <v>13</v>
      </c>
      <c r="F5971" s="6" t="s">
        <v>17</v>
      </c>
      <c r="G5971" s="36" t="s">
        <v>123</v>
      </c>
      <c r="H5971" s="6">
        <v>0.1179</v>
      </c>
      <c r="I5971">
        <f t="shared" ca="1" si="93"/>
        <v>0.1124</v>
      </c>
      <c r="J5971" t="s">
        <v>99</v>
      </c>
    </row>
    <row r="5972" spans="1:10" x14ac:dyDescent="0.2">
      <c r="A5972" s="6" t="s">
        <v>71</v>
      </c>
      <c r="B5972" s="6" t="s">
        <v>82</v>
      </c>
      <c r="C5972" s="6" t="s">
        <v>11</v>
      </c>
      <c r="D5972" s="6" t="s">
        <v>9</v>
      </c>
      <c r="E5972" s="6" t="s">
        <v>13</v>
      </c>
      <c r="F5972" s="6" t="s">
        <v>18</v>
      </c>
      <c r="G5972" s="36" t="s">
        <v>123</v>
      </c>
      <c r="H5972" s="6">
        <v>0.1237</v>
      </c>
      <c r="I5972">
        <f t="shared" ca="1" si="93"/>
        <v>0.11840000000000001</v>
      </c>
      <c r="J5972" t="s">
        <v>99</v>
      </c>
    </row>
    <row r="5973" spans="1:10" x14ac:dyDescent="0.2">
      <c r="A5973" s="6" t="s">
        <v>71</v>
      </c>
      <c r="B5973" s="6" t="s">
        <v>82</v>
      </c>
      <c r="C5973" s="6" t="s">
        <v>11</v>
      </c>
      <c r="D5973" s="6" t="s">
        <v>9</v>
      </c>
      <c r="E5973" s="6" t="s">
        <v>13</v>
      </c>
      <c r="F5973" s="6" t="s">
        <v>19</v>
      </c>
      <c r="G5973" s="36" t="s">
        <v>124</v>
      </c>
      <c r="H5973" s="6">
        <v>0.11310000000000001</v>
      </c>
      <c r="I5973">
        <f t="shared" ca="1" si="93"/>
        <v>0.11840000000000001</v>
      </c>
      <c r="J5973" t="s">
        <v>99</v>
      </c>
    </row>
    <row r="5974" spans="1:10" x14ac:dyDescent="0.2">
      <c r="A5974" s="6" t="s">
        <v>71</v>
      </c>
      <c r="B5974" s="6" t="s">
        <v>82</v>
      </c>
      <c r="C5974" s="6" t="s">
        <v>11</v>
      </c>
      <c r="D5974" s="6" t="s">
        <v>9</v>
      </c>
      <c r="E5974" s="6" t="s">
        <v>13</v>
      </c>
      <c r="F5974" s="6" t="s">
        <v>20</v>
      </c>
      <c r="G5974" s="36" t="s">
        <v>124</v>
      </c>
      <c r="H5974" s="6">
        <v>0.1124</v>
      </c>
      <c r="I5974">
        <f t="shared" ca="1" si="93"/>
        <v>0.13040000000000002</v>
      </c>
      <c r="J5974" t="s">
        <v>99</v>
      </c>
    </row>
    <row r="5975" spans="1:10" x14ac:dyDescent="0.2">
      <c r="A5975" s="6" t="s">
        <v>71</v>
      </c>
      <c r="B5975" s="6" t="s">
        <v>82</v>
      </c>
      <c r="C5975" s="6" t="s">
        <v>11</v>
      </c>
      <c r="D5975" s="6" t="s">
        <v>9</v>
      </c>
      <c r="E5975" s="6" t="s">
        <v>13</v>
      </c>
      <c r="F5975" s="6" t="s">
        <v>21</v>
      </c>
      <c r="G5975" s="36" t="s">
        <v>104</v>
      </c>
      <c r="H5975" s="6">
        <v>0.1484</v>
      </c>
      <c r="I5975">
        <f t="shared" ca="1" si="93"/>
        <v>0.13040000000000002</v>
      </c>
      <c r="J5975" t="s">
        <v>99</v>
      </c>
    </row>
    <row r="5976" spans="1:10" x14ac:dyDescent="0.2">
      <c r="A5976" s="6" t="s">
        <v>71</v>
      </c>
      <c r="B5976" s="6" t="s">
        <v>82</v>
      </c>
      <c r="C5976" s="6" t="s">
        <v>11</v>
      </c>
      <c r="D5976" s="6" t="s">
        <v>9</v>
      </c>
      <c r="E5976" s="6" t="s">
        <v>13</v>
      </c>
      <c r="F5976" s="6" t="s">
        <v>22</v>
      </c>
      <c r="G5976" s="36" t="s">
        <v>104</v>
      </c>
      <c r="H5976" s="6">
        <v>0.13880000000000001</v>
      </c>
      <c r="I5976">
        <f t="shared" ca="1" si="93"/>
        <v>0.14755000000000001</v>
      </c>
      <c r="J5976" t="s">
        <v>99</v>
      </c>
    </row>
    <row r="5977" spans="1:10" x14ac:dyDescent="0.2">
      <c r="A5977" s="6" t="s">
        <v>71</v>
      </c>
      <c r="B5977" s="6" t="s">
        <v>82</v>
      </c>
      <c r="C5977" s="6" t="s">
        <v>11</v>
      </c>
      <c r="D5977" s="6" t="s">
        <v>9</v>
      </c>
      <c r="E5977" s="6" t="s">
        <v>13</v>
      </c>
      <c r="F5977" s="6" t="s">
        <v>23</v>
      </c>
      <c r="G5977" s="36" t="s">
        <v>105</v>
      </c>
      <c r="H5977" s="6">
        <v>0.15629999999999999</v>
      </c>
      <c r="I5977">
        <f t="shared" ca="1" si="93"/>
        <v>0.14755000000000001</v>
      </c>
      <c r="J5977" t="s">
        <v>99</v>
      </c>
    </row>
    <row r="5978" spans="1:10" x14ac:dyDescent="0.2">
      <c r="A5978" s="6" t="s">
        <v>71</v>
      </c>
      <c r="B5978" s="6" t="s">
        <v>82</v>
      </c>
      <c r="C5978" s="6" t="s">
        <v>11</v>
      </c>
      <c r="D5978" s="6" t="s">
        <v>9</v>
      </c>
      <c r="E5978" s="6" t="s">
        <v>13</v>
      </c>
      <c r="F5978" s="6" t="s">
        <v>24</v>
      </c>
      <c r="G5978" s="36" t="s">
        <v>105</v>
      </c>
      <c r="H5978" s="6">
        <v>0.1351</v>
      </c>
      <c r="I5978">
        <f t="shared" ca="1" si="93"/>
        <v>0.1353</v>
      </c>
      <c r="J5978" t="s">
        <v>99</v>
      </c>
    </row>
    <row r="5979" spans="1:10" x14ac:dyDescent="0.2">
      <c r="A5979" s="6" t="s">
        <v>71</v>
      </c>
      <c r="B5979" s="6" t="s">
        <v>82</v>
      </c>
      <c r="C5979" s="6" t="s">
        <v>11</v>
      </c>
      <c r="D5979" s="6" t="s">
        <v>9</v>
      </c>
      <c r="E5979" s="6" t="s">
        <v>13</v>
      </c>
      <c r="F5979" s="6" t="s">
        <v>25</v>
      </c>
      <c r="G5979" s="36" t="s">
        <v>106</v>
      </c>
      <c r="H5979" s="6">
        <v>0.13550000000000001</v>
      </c>
      <c r="I5979">
        <f t="shared" ca="1" si="93"/>
        <v>0.1353</v>
      </c>
      <c r="J5979" t="s">
        <v>99</v>
      </c>
    </row>
    <row r="5980" spans="1:10" x14ac:dyDescent="0.2">
      <c r="A5980" s="6" t="s">
        <v>71</v>
      </c>
      <c r="B5980" s="6" t="s">
        <v>82</v>
      </c>
      <c r="C5980" s="6" t="s">
        <v>11</v>
      </c>
      <c r="D5980" s="6" t="s">
        <v>9</v>
      </c>
      <c r="E5980" s="6" t="s">
        <v>13</v>
      </c>
      <c r="F5980" s="6" t="s">
        <v>26</v>
      </c>
      <c r="G5980" s="36" t="s">
        <v>106</v>
      </c>
      <c r="H5980" s="6">
        <v>0.12659999999999999</v>
      </c>
      <c r="I5980">
        <f t="shared" ca="1" si="93"/>
        <v>0.13195000000000001</v>
      </c>
      <c r="J5980" t="s">
        <v>99</v>
      </c>
    </row>
    <row r="5981" spans="1:10" x14ac:dyDescent="0.2">
      <c r="A5981" s="6" t="s">
        <v>71</v>
      </c>
      <c r="B5981" s="6" t="s">
        <v>82</v>
      </c>
      <c r="C5981" s="6" t="s">
        <v>11</v>
      </c>
      <c r="D5981" s="6" t="s">
        <v>9</v>
      </c>
      <c r="E5981" s="6" t="s">
        <v>13</v>
      </c>
      <c r="F5981" s="6" t="s">
        <v>27</v>
      </c>
      <c r="G5981" s="36" t="s">
        <v>107</v>
      </c>
      <c r="H5981" s="6">
        <v>0.13730000000000001</v>
      </c>
      <c r="I5981">
        <f t="shared" ca="1" si="93"/>
        <v>0.13195000000000001</v>
      </c>
      <c r="J5981" t="s">
        <v>99</v>
      </c>
    </row>
    <row r="5982" spans="1:10" x14ac:dyDescent="0.2">
      <c r="A5982" s="6" t="s">
        <v>71</v>
      </c>
      <c r="B5982" s="6" t="s">
        <v>82</v>
      </c>
      <c r="C5982" s="6" t="s">
        <v>11</v>
      </c>
      <c r="D5982" s="6" t="s">
        <v>9</v>
      </c>
      <c r="E5982" s="6" t="s">
        <v>13</v>
      </c>
      <c r="F5982" s="6" t="s">
        <v>28</v>
      </c>
      <c r="G5982" s="36" t="s">
        <v>107</v>
      </c>
      <c r="H5982" s="6">
        <v>0.12790000000000001</v>
      </c>
      <c r="I5982">
        <f t="shared" ca="1" si="93"/>
        <v>0.12260000000000001</v>
      </c>
      <c r="J5982" t="s">
        <v>99</v>
      </c>
    </row>
    <row r="5983" spans="1:10" x14ac:dyDescent="0.2">
      <c r="A5983" s="6" t="s">
        <v>71</v>
      </c>
      <c r="B5983" s="6" t="s">
        <v>82</v>
      </c>
      <c r="C5983" s="6" t="s">
        <v>11</v>
      </c>
      <c r="D5983" s="6" t="s">
        <v>9</v>
      </c>
      <c r="E5983" s="6" t="s">
        <v>13</v>
      </c>
      <c r="F5983" s="6" t="s">
        <v>29</v>
      </c>
      <c r="G5983" s="36" t="s">
        <v>108</v>
      </c>
      <c r="H5983" s="6">
        <v>0.1173</v>
      </c>
      <c r="I5983">
        <f t="shared" ca="1" si="93"/>
        <v>0.12260000000000001</v>
      </c>
      <c r="J5983" t="s">
        <v>99</v>
      </c>
    </row>
    <row r="5984" spans="1:10" x14ac:dyDescent="0.2">
      <c r="A5984" s="6" t="s">
        <v>71</v>
      </c>
      <c r="B5984" s="6" t="s">
        <v>82</v>
      </c>
      <c r="C5984" s="6" t="s">
        <v>11</v>
      </c>
      <c r="D5984" s="6" t="s">
        <v>9</v>
      </c>
      <c r="E5984" s="6" t="s">
        <v>13</v>
      </c>
      <c r="F5984" s="6" t="s">
        <v>30</v>
      </c>
      <c r="G5984" s="36" t="s">
        <v>108</v>
      </c>
      <c r="H5984" s="6">
        <v>0.1182</v>
      </c>
      <c r="I5984">
        <f t="shared" ca="1" si="93"/>
        <v>0.11574999999999999</v>
      </c>
      <c r="J5984" t="s">
        <v>99</v>
      </c>
    </row>
    <row r="5985" spans="1:10" x14ac:dyDescent="0.2">
      <c r="A5985" s="6" t="s">
        <v>71</v>
      </c>
      <c r="B5985" s="6" t="s">
        <v>82</v>
      </c>
      <c r="C5985" s="6" t="s">
        <v>11</v>
      </c>
      <c r="D5985" s="6" t="s">
        <v>9</v>
      </c>
      <c r="E5985" s="6" t="s">
        <v>13</v>
      </c>
      <c r="F5985" s="6" t="s">
        <v>31</v>
      </c>
      <c r="G5985" s="36" t="s">
        <v>109</v>
      </c>
      <c r="H5985" s="6">
        <v>0.1133</v>
      </c>
      <c r="I5985">
        <f t="shared" ca="1" si="93"/>
        <v>0.11574999999999999</v>
      </c>
      <c r="J5985" t="s">
        <v>99</v>
      </c>
    </row>
    <row r="5986" spans="1:10" x14ac:dyDescent="0.2">
      <c r="A5986" s="6" t="s">
        <v>71</v>
      </c>
      <c r="B5986" s="6" t="s">
        <v>82</v>
      </c>
      <c r="C5986" s="6" t="s">
        <v>11</v>
      </c>
      <c r="D5986" s="6" t="s">
        <v>9</v>
      </c>
      <c r="E5986" s="6" t="s">
        <v>13</v>
      </c>
      <c r="F5986" s="6" t="s">
        <v>32</v>
      </c>
      <c r="G5986" s="36" t="s">
        <v>109</v>
      </c>
      <c r="H5986" s="6">
        <v>9.9400000000000002E-2</v>
      </c>
      <c r="I5986">
        <f t="shared" ca="1" si="93"/>
        <v>0.1018</v>
      </c>
      <c r="J5986" t="s">
        <v>99</v>
      </c>
    </row>
    <row r="5987" spans="1:10" x14ac:dyDescent="0.2">
      <c r="A5987" s="6" t="s">
        <v>71</v>
      </c>
      <c r="B5987" s="6" t="s">
        <v>82</v>
      </c>
      <c r="C5987" s="6" t="s">
        <v>11</v>
      </c>
      <c r="D5987" s="6" t="s">
        <v>9</v>
      </c>
      <c r="E5987" s="6" t="s">
        <v>13</v>
      </c>
      <c r="F5987" s="6" t="s">
        <v>33</v>
      </c>
      <c r="G5987" s="36" t="s">
        <v>110</v>
      </c>
      <c r="H5987" s="6">
        <v>0.1042</v>
      </c>
      <c r="I5987">
        <f t="shared" ca="1" si="93"/>
        <v>0.1018</v>
      </c>
      <c r="J5987" t="s">
        <v>99</v>
      </c>
    </row>
    <row r="5988" spans="1:10" x14ac:dyDescent="0.2">
      <c r="A5988" s="6" t="s">
        <v>71</v>
      </c>
      <c r="B5988" s="6" t="s">
        <v>82</v>
      </c>
      <c r="C5988" s="6" t="s">
        <v>11</v>
      </c>
      <c r="D5988" s="6" t="s">
        <v>9</v>
      </c>
      <c r="E5988" s="6" t="s">
        <v>13</v>
      </c>
      <c r="F5988" s="6" t="s">
        <v>34</v>
      </c>
      <c r="G5988" s="36" t="s">
        <v>110</v>
      </c>
      <c r="H5988" s="6">
        <v>0.113</v>
      </c>
      <c r="I5988">
        <f t="shared" ca="1" si="93"/>
        <v>0.11465</v>
      </c>
      <c r="J5988" t="s">
        <v>99</v>
      </c>
    </row>
    <row r="5989" spans="1:10" x14ac:dyDescent="0.2">
      <c r="A5989" s="6" t="s">
        <v>71</v>
      </c>
      <c r="B5989" s="6" t="s">
        <v>82</v>
      </c>
      <c r="C5989" s="6" t="s">
        <v>11</v>
      </c>
      <c r="D5989" s="6" t="s">
        <v>9</v>
      </c>
      <c r="E5989" s="6" t="s">
        <v>13</v>
      </c>
      <c r="F5989" s="6" t="s">
        <v>35</v>
      </c>
      <c r="G5989" s="36" t="s">
        <v>111</v>
      </c>
      <c r="H5989" s="6">
        <v>0.1163</v>
      </c>
      <c r="I5989">
        <f t="shared" ca="1" si="93"/>
        <v>0.11465</v>
      </c>
      <c r="J5989" t="s">
        <v>99</v>
      </c>
    </row>
    <row r="5990" spans="1:10" x14ac:dyDescent="0.2">
      <c r="A5990" s="6" t="s">
        <v>71</v>
      </c>
      <c r="B5990" s="6" t="s">
        <v>82</v>
      </c>
      <c r="C5990" s="6" t="s">
        <v>11</v>
      </c>
      <c r="D5990" s="6" t="s">
        <v>9</v>
      </c>
      <c r="E5990" s="6" t="s">
        <v>13</v>
      </c>
      <c r="F5990" s="6" t="s">
        <v>36</v>
      </c>
      <c r="G5990" s="36" t="s">
        <v>111</v>
      </c>
      <c r="H5990" s="6">
        <v>0.1137</v>
      </c>
      <c r="I5990">
        <f t="shared" ca="1" si="93"/>
        <v>0.11955</v>
      </c>
      <c r="J5990" t="s">
        <v>99</v>
      </c>
    </row>
    <row r="5991" spans="1:10" x14ac:dyDescent="0.2">
      <c r="A5991" s="6" t="s">
        <v>71</v>
      </c>
      <c r="B5991" s="6" t="s">
        <v>82</v>
      </c>
      <c r="C5991" s="6" t="s">
        <v>11</v>
      </c>
      <c r="D5991" s="6" t="s">
        <v>9</v>
      </c>
      <c r="E5991" s="6" t="s">
        <v>13</v>
      </c>
      <c r="F5991" s="6" t="s">
        <v>37</v>
      </c>
      <c r="G5991" s="36" t="s">
        <v>112</v>
      </c>
      <c r="H5991" s="6">
        <v>0.12540000000000001</v>
      </c>
      <c r="I5991">
        <f t="shared" ca="1" si="93"/>
        <v>0.11955</v>
      </c>
      <c r="J5991" t="s">
        <v>99</v>
      </c>
    </row>
    <row r="5992" spans="1:10" x14ac:dyDescent="0.2">
      <c r="A5992" s="6" t="s">
        <v>71</v>
      </c>
      <c r="B5992" s="6" t="s">
        <v>82</v>
      </c>
      <c r="C5992" s="6" t="s">
        <v>11</v>
      </c>
      <c r="D5992" s="6" t="s">
        <v>9</v>
      </c>
      <c r="E5992" s="6" t="s">
        <v>13</v>
      </c>
      <c r="F5992" s="6" t="s">
        <v>38</v>
      </c>
      <c r="G5992" s="36" t="s">
        <v>112</v>
      </c>
      <c r="H5992" s="6">
        <v>0.13819999999999999</v>
      </c>
      <c r="I5992">
        <f t="shared" ca="1" si="93"/>
        <v>0.1371</v>
      </c>
      <c r="J5992" t="s">
        <v>99</v>
      </c>
    </row>
    <row r="5993" spans="1:10" x14ac:dyDescent="0.2">
      <c r="A5993" s="6" t="s">
        <v>71</v>
      </c>
      <c r="B5993" s="6" t="s">
        <v>82</v>
      </c>
      <c r="C5993" s="6" t="s">
        <v>11</v>
      </c>
      <c r="D5993" s="6" t="s">
        <v>9</v>
      </c>
      <c r="E5993" s="6" t="s">
        <v>13</v>
      </c>
      <c r="F5993" s="6" t="s">
        <v>39</v>
      </c>
      <c r="G5993" s="36" t="s">
        <v>113</v>
      </c>
      <c r="H5993" s="6">
        <v>0.13600000000000001</v>
      </c>
      <c r="I5993">
        <f t="shared" ca="1" si="93"/>
        <v>0.1371</v>
      </c>
      <c r="J5993" t="s">
        <v>99</v>
      </c>
    </row>
    <row r="5994" spans="1:10" x14ac:dyDescent="0.2">
      <c r="A5994" s="6" t="s">
        <v>71</v>
      </c>
      <c r="B5994" s="6" t="s">
        <v>82</v>
      </c>
      <c r="C5994" s="6" t="s">
        <v>11</v>
      </c>
      <c r="D5994" s="6" t="s">
        <v>9</v>
      </c>
      <c r="E5994" s="6" t="s">
        <v>13</v>
      </c>
      <c r="F5994" s="6" t="s">
        <v>40</v>
      </c>
      <c r="G5994" s="36" t="s">
        <v>113</v>
      </c>
      <c r="H5994" s="6">
        <v>0.12640000000000001</v>
      </c>
      <c r="I5994">
        <f t="shared" ca="1" si="93"/>
        <v>6.3200000000000006E-2</v>
      </c>
      <c r="J5994" t="s">
        <v>99</v>
      </c>
    </row>
    <row r="5995" spans="1:10" x14ac:dyDescent="0.2">
      <c r="A5995" s="6" t="s">
        <v>71</v>
      </c>
      <c r="B5995" s="6" t="s">
        <v>82</v>
      </c>
      <c r="C5995" s="6" t="s">
        <v>11</v>
      </c>
      <c r="D5995" s="6" t="s">
        <v>9</v>
      </c>
      <c r="E5995" s="6" t="s">
        <v>13</v>
      </c>
      <c r="F5995" s="6" t="s">
        <v>41</v>
      </c>
      <c r="G5995" s="36" t="s">
        <v>141</v>
      </c>
      <c r="H5995" s="6">
        <v>0</v>
      </c>
      <c r="I5995">
        <f t="shared" ca="1" si="93"/>
        <v>6.3200000000000006E-2</v>
      </c>
      <c r="J5995" t="s">
        <v>99</v>
      </c>
    </row>
    <row r="5996" spans="1:10" x14ac:dyDescent="0.2">
      <c r="A5996" s="6" t="s">
        <v>72</v>
      </c>
      <c r="B5996" s="6" t="s">
        <v>82</v>
      </c>
      <c r="C5996" s="6" t="s">
        <v>11</v>
      </c>
      <c r="D5996" s="6" t="s">
        <v>9</v>
      </c>
      <c r="E5996" s="6" t="s">
        <v>13</v>
      </c>
      <c r="F5996" s="6" t="s">
        <v>15</v>
      </c>
      <c r="G5996" s="36" t="s">
        <v>122</v>
      </c>
      <c r="H5996" s="6">
        <v>0</v>
      </c>
      <c r="I5996">
        <f t="shared" ca="1" si="93"/>
        <v>0</v>
      </c>
      <c r="J5996" t="s">
        <v>99</v>
      </c>
    </row>
    <row r="5997" spans="1:10" x14ac:dyDescent="0.2">
      <c r="A5997" s="6" t="s">
        <v>72</v>
      </c>
      <c r="B5997" s="6" t="s">
        <v>82</v>
      </c>
      <c r="C5997" s="6" t="s">
        <v>11</v>
      </c>
      <c r="D5997" s="6" t="s">
        <v>9</v>
      </c>
      <c r="E5997" s="6" t="s">
        <v>13</v>
      </c>
      <c r="F5997" s="6" t="s">
        <v>16</v>
      </c>
      <c r="G5997" s="36" t="s">
        <v>122</v>
      </c>
      <c r="H5997" s="6">
        <v>0</v>
      </c>
      <c r="I5997">
        <f t="shared" ca="1" si="93"/>
        <v>0</v>
      </c>
      <c r="J5997" t="s">
        <v>99</v>
      </c>
    </row>
    <row r="5998" spans="1:10" x14ac:dyDescent="0.2">
      <c r="A5998" s="6" t="s">
        <v>72</v>
      </c>
      <c r="B5998" s="6" t="s">
        <v>82</v>
      </c>
      <c r="C5998" s="6" t="s">
        <v>11</v>
      </c>
      <c r="D5998" s="6" t="s">
        <v>9</v>
      </c>
      <c r="E5998" s="6" t="s">
        <v>13</v>
      </c>
      <c r="F5998" s="6" t="s">
        <v>17</v>
      </c>
      <c r="G5998" s="36" t="s">
        <v>123</v>
      </c>
      <c r="H5998" s="6">
        <v>0</v>
      </c>
      <c r="I5998">
        <f t="shared" ca="1" si="93"/>
        <v>0</v>
      </c>
      <c r="J5998" t="s">
        <v>99</v>
      </c>
    </row>
    <row r="5999" spans="1:10" x14ac:dyDescent="0.2">
      <c r="A5999" s="6" t="s">
        <v>72</v>
      </c>
      <c r="B5999" s="6" t="s">
        <v>82</v>
      </c>
      <c r="C5999" s="6" t="s">
        <v>11</v>
      </c>
      <c r="D5999" s="6" t="s">
        <v>9</v>
      </c>
      <c r="E5999" s="6" t="s">
        <v>13</v>
      </c>
      <c r="F5999" s="6" t="s">
        <v>18</v>
      </c>
      <c r="G5999" s="36" t="s">
        <v>123</v>
      </c>
      <c r="H5999" s="6">
        <v>0</v>
      </c>
      <c r="I5999">
        <f t="shared" ca="1" si="93"/>
        <v>0</v>
      </c>
      <c r="J5999" t="s">
        <v>99</v>
      </c>
    </row>
    <row r="6000" spans="1:10" x14ac:dyDescent="0.2">
      <c r="A6000" s="6" t="s">
        <v>72</v>
      </c>
      <c r="B6000" s="6" t="s">
        <v>82</v>
      </c>
      <c r="C6000" s="6" t="s">
        <v>11</v>
      </c>
      <c r="D6000" s="6" t="s">
        <v>9</v>
      </c>
      <c r="E6000" s="6" t="s">
        <v>13</v>
      </c>
      <c r="F6000" s="6" t="s">
        <v>19</v>
      </c>
      <c r="G6000" s="36" t="s">
        <v>124</v>
      </c>
      <c r="H6000" s="6">
        <v>0</v>
      </c>
      <c r="I6000">
        <f t="shared" ca="1" si="93"/>
        <v>0</v>
      </c>
      <c r="J6000" t="s">
        <v>99</v>
      </c>
    </row>
    <row r="6001" spans="1:10" x14ac:dyDescent="0.2">
      <c r="A6001" s="6" t="s">
        <v>72</v>
      </c>
      <c r="B6001" s="6" t="s">
        <v>82</v>
      </c>
      <c r="C6001" s="6" t="s">
        <v>11</v>
      </c>
      <c r="D6001" s="6" t="s">
        <v>9</v>
      </c>
      <c r="E6001" s="6" t="s">
        <v>13</v>
      </c>
      <c r="F6001" s="6" t="s">
        <v>20</v>
      </c>
      <c r="G6001" s="36" t="s">
        <v>124</v>
      </c>
      <c r="H6001" s="6">
        <v>0</v>
      </c>
      <c r="I6001">
        <f t="shared" ca="1" si="93"/>
        <v>0</v>
      </c>
      <c r="J6001" t="s">
        <v>99</v>
      </c>
    </row>
    <row r="6002" spans="1:10" x14ac:dyDescent="0.2">
      <c r="A6002" s="6" t="s">
        <v>72</v>
      </c>
      <c r="B6002" s="6" t="s">
        <v>82</v>
      </c>
      <c r="C6002" s="6" t="s">
        <v>11</v>
      </c>
      <c r="D6002" s="6" t="s">
        <v>9</v>
      </c>
      <c r="E6002" s="6" t="s">
        <v>13</v>
      </c>
      <c r="F6002" s="6" t="s">
        <v>21</v>
      </c>
      <c r="G6002" s="36" t="s">
        <v>104</v>
      </c>
      <c r="H6002" s="6">
        <v>0</v>
      </c>
      <c r="I6002">
        <f t="shared" ca="1" si="93"/>
        <v>0</v>
      </c>
      <c r="J6002" t="s">
        <v>99</v>
      </c>
    </row>
    <row r="6003" spans="1:10" x14ac:dyDescent="0.2">
      <c r="A6003" s="6" t="s">
        <v>72</v>
      </c>
      <c r="B6003" s="6" t="s">
        <v>82</v>
      </c>
      <c r="C6003" s="6" t="s">
        <v>11</v>
      </c>
      <c r="D6003" s="6" t="s">
        <v>9</v>
      </c>
      <c r="E6003" s="6" t="s">
        <v>13</v>
      </c>
      <c r="F6003" s="6" t="s">
        <v>22</v>
      </c>
      <c r="G6003" s="36" t="s">
        <v>104</v>
      </c>
      <c r="H6003" s="6">
        <v>0</v>
      </c>
      <c r="I6003">
        <f t="shared" ca="1" si="93"/>
        <v>0</v>
      </c>
      <c r="J6003" t="s">
        <v>99</v>
      </c>
    </row>
    <row r="6004" spans="1:10" x14ac:dyDescent="0.2">
      <c r="A6004" s="6" t="s">
        <v>72</v>
      </c>
      <c r="B6004" s="6" t="s">
        <v>82</v>
      </c>
      <c r="C6004" s="6" t="s">
        <v>11</v>
      </c>
      <c r="D6004" s="6" t="s">
        <v>9</v>
      </c>
      <c r="E6004" s="6" t="s">
        <v>13</v>
      </c>
      <c r="F6004" s="6" t="s">
        <v>23</v>
      </c>
      <c r="G6004" s="36" t="s">
        <v>105</v>
      </c>
      <c r="H6004" s="6">
        <v>9.6000000000000002E-2</v>
      </c>
      <c r="I6004">
        <f t="shared" ca="1" si="93"/>
        <v>9.6200000000000008E-2</v>
      </c>
      <c r="J6004" t="s">
        <v>99</v>
      </c>
    </row>
    <row r="6005" spans="1:10" x14ac:dyDescent="0.2">
      <c r="A6005" s="6" t="s">
        <v>72</v>
      </c>
      <c r="B6005" s="6" t="s">
        <v>82</v>
      </c>
      <c r="C6005" s="6" t="s">
        <v>11</v>
      </c>
      <c r="D6005" s="6" t="s">
        <v>9</v>
      </c>
      <c r="E6005" s="6" t="s">
        <v>13</v>
      </c>
      <c r="F6005" s="6" t="s">
        <v>24</v>
      </c>
      <c r="G6005" s="36" t="s">
        <v>105</v>
      </c>
      <c r="H6005" s="6">
        <v>9.64E-2</v>
      </c>
      <c r="I6005">
        <f t="shared" ca="1" si="93"/>
        <v>9.6200000000000008E-2</v>
      </c>
      <c r="J6005" t="s">
        <v>99</v>
      </c>
    </row>
    <row r="6006" spans="1:10" x14ac:dyDescent="0.2">
      <c r="A6006" s="6" t="s">
        <v>72</v>
      </c>
      <c r="B6006" s="6" t="s">
        <v>82</v>
      </c>
      <c r="C6006" s="6" t="s">
        <v>11</v>
      </c>
      <c r="D6006" s="6" t="s">
        <v>9</v>
      </c>
      <c r="E6006" s="6" t="s">
        <v>13</v>
      </c>
      <c r="F6006" s="6" t="s">
        <v>25</v>
      </c>
      <c r="G6006" s="36" t="s">
        <v>106</v>
      </c>
      <c r="H6006" s="6">
        <v>9.69E-2</v>
      </c>
      <c r="I6006">
        <f t="shared" ca="1" si="93"/>
        <v>9.7099999999999992E-2</v>
      </c>
      <c r="J6006" t="s">
        <v>99</v>
      </c>
    </row>
    <row r="6007" spans="1:10" x14ac:dyDescent="0.2">
      <c r="A6007" s="6" t="s">
        <v>72</v>
      </c>
      <c r="B6007" s="6" t="s">
        <v>82</v>
      </c>
      <c r="C6007" s="6" t="s">
        <v>11</v>
      </c>
      <c r="D6007" s="6" t="s">
        <v>9</v>
      </c>
      <c r="E6007" s="6" t="s">
        <v>13</v>
      </c>
      <c r="F6007" s="6" t="s">
        <v>26</v>
      </c>
      <c r="G6007" s="36" t="s">
        <v>106</v>
      </c>
      <c r="H6007" s="6">
        <v>9.7299999999999998E-2</v>
      </c>
      <c r="I6007">
        <f t="shared" ca="1" si="93"/>
        <v>9.7099999999999992E-2</v>
      </c>
      <c r="J6007" t="s">
        <v>99</v>
      </c>
    </row>
    <row r="6008" spans="1:10" x14ac:dyDescent="0.2">
      <c r="A6008" s="6" t="s">
        <v>72</v>
      </c>
      <c r="B6008" s="6" t="s">
        <v>82</v>
      </c>
      <c r="C6008" s="6" t="s">
        <v>11</v>
      </c>
      <c r="D6008" s="6" t="s">
        <v>9</v>
      </c>
      <c r="E6008" s="6" t="s">
        <v>13</v>
      </c>
      <c r="F6008" s="6" t="s">
        <v>27</v>
      </c>
      <c r="G6008" s="36" t="s">
        <v>107</v>
      </c>
      <c r="H6008" s="6">
        <v>9.6299999999999997E-2</v>
      </c>
      <c r="I6008">
        <f t="shared" ca="1" si="93"/>
        <v>9.6250000000000002E-2</v>
      </c>
      <c r="J6008" t="s">
        <v>99</v>
      </c>
    </row>
    <row r="6009" spans="1:10" x14ac:dyDescent="0.2">
      <c r="A6009" s="6" t="s">
        <v>72</v>
      </c>
      <c r="B6009" s="6" t="s">
        <v>82</v>
      </c>
      <c r="C6009" s="6" t="s">
        <v>11</v>
      </c>
      <c r="D6009" s="6" t="s">
        <v>9</v>
      </c>
      <c r="E6009" s="6" t="s">
        <v>13</v>
      </c>
      <c r="F6009" s="6" t="s">
        <v>28</v>
      </c>
      <c r="G6009" s="36" t="s">
        <v>107</v>
      </c>
      <c r="H6009" s="6">
        <v>9.6199999999999994E-2</v>
      </c>
      <c r="I6009">
        <f t="shared" ca="1" si="93"/>
        <v>9.6250000000000002E-2</v>
      </c>
      <c r="J6009" t="s">
        <v>99</v>
      </c>
    </row>
    <row r="6010" spans="1:10" x14ac:dyDescent="0.2">
      <c r="A6010" s="6" t="s">
        <v>72</v>
      </c>
      <c r="B6010" s="6" t="s">
        <v>82</v>
      </c>
      <c r="C6010" s="6" t="s">
        <v>11</v>
      </c>
      <c r="D6010" s="6" t="s">
        <v>9</v>
      </c>
      <c r="E6010" s="6" t="s">
        <v>13</v>
      </c>
      <c r="F6010" s="6" t="s">
        <v>29</v>
      </c>
      <c r="G6010" s="36" t="s">
        <v>108</v>
      </c>
      <c r="H6010" s="6">
        <v>9.6299999999999997E-2</v>
      </c>
      <c r="I6010">
        <f t="shared" ca="1" si="93"/>
        <v>9.6500000000000002E-2</v>
      </c>
      <c r="J6010" t="s">
        <v>99</v>
      </c>
    </row>
    <row r="6011" spans="1:10" x14ac:dyDescent="0.2">
      <c r="A6011" s="6" t="s">
        <v>72</v>
      </c>
      <c r="B6011" s="6" t="s">
        <v>82</v>
      </c>
      <c r="C6011" s="6" t="s">
        <v>11</v>
      </c>
      <c r="D6011" s="6" t="s">
        <v>9</v>
      </c>
      <c r="E6011" s="6" t="s">
        <v>13</v>
      </c>
      <c r="F6011" s="6" t="s">
        <v>30</v>
      </c>
      <c r="G6011" s="36" t="s">
        <v>108</v>
      </c>
      <c r="H6011" s="6">
        <v>9.6699999999999994E-2</v>
      </c>
      <c r="I6011">
        <f t="shared" ca="1" si="93"/>
        <v>9.6500000000000002E-2</v>
      </c>
      <c r="J6011" t="s">
        <v>99</v>
      </c>
    </row>
    <row r="6012" spans="1:10" x14ac:dyDescent="0.2">
      <c r="A6012" s="6" t="s">
        <v>72</v>
      </c>
      <c r="B6012" s="6" t="s">
        <v>82</v>
      </c>
      <c r="C6012" s="6" t="s">
        <v>11</v>
      </c>
      <c r="D6012" s="6" t="s">
        <v>9</v>
      </c>
      <c r="E6012" s="6" t="s">
        <v>13</v>
      </c>
      <c r="F6012" s="6" t="s">
        <v>31</v>
      </c>
      <c r="G6012" s="36" t="s">
        <v>109</v>
      </c>
      <c r="H6012" s="6">
        <v>6.7599999999999993E-2</v>
      </c>
      <c r="I6012">
        <f t="shared" ca="1" si="93"/>
        <v>6.7949999999999997E-2</v>
      </c>
      <c r="J6012" t="s">
        <v>99</v>
      </c>
    </row>
    <row r="6013" spans="1:10" x14ac:dyDescent="0.2">
      <c r="A6013" s="6" t="s">
        <v>72</v>
      </c>
      <c r="B6013" s="6" t="s">
        <v>82</v>
      </c>
      <c r="C6013" s="6" t="s">
        <v>11</v>
      </c>
      <c r="D6013" s="6" t="s">
        <v>9</v>
      </c>
      <c r="E6013" s="6" t="s">
        <v>13</v>
      </c>
      <c r="F6013" s="6" t="s">
        <v>32</v>
      </c>
      <c r="G6013" s="36" t="s">
        <v>109</v>
      </c>
      <c r="H6013" s="6">
        <v>6.83E-2</v>
      </c>
      <c r="I6013">
        <f t="shared" ca="1" si="93"/>
        <v>6.7949999999999997E-2</v>
      </c>
      <c r="J6013" t="s">
        <v>99</v>
      </c>
    </row>
    <row r="6014" spans="1:10" x14ac:dyDescent="0.2">
      <c r="A6014" s="6" t="s">
        <v>72</v>
      </c>
      <c r="B6014" s="6" t="s">
        <v>82</v>
      </c>
      <c r="C6014" s="6" t="s">
        <v>11</v>
      </c>
      <c r="D6014" s="6" t="s">
        <v>9</v>
      </c>
      <c r="E6014" s="6" t="s">
        <v>13</v>
      </c>
      <c r="F6014" s="6" t="s">
        <v>33</v>
      </c>
      <c r="G6014" s="36" t="s">
        <v>110</v>
      </c>
      <c r="H6014" s="6">
        <v>6.8699999999999997E-2</v>
      </c>
      <c r="I6014">
        <f t="shared" ca="1" si="93"/>
        <v>6.9099999999999995E-2</v>
      </c>
      <c r="J6014" t="s">
        <v>99</v>
      </c>
    </row>
    <row r="6015" spans="1:10" x14ac:dyDescent="0.2">
      <c r="A6015" s="6" t="s">
        <v>72</v>
      </c>
      <c r="B6015" s="6" t="s">
        <v>82</v>
      </c>
      <c r="C6015" s="6" t="s">
        <v>11</v>
      </c>
      <c r="D6015" s="6" t="s">
        <v>9</v>
      </c>
      <c r="E6015" s="6" t="s">
        <v>13</v>
      </c>
      <c r="F6015" s="6" t="s">
        <v>34</v>
      </c>
      <c r="G6015" s="36" t="s">
        <v>110</v>
      </c>
      <c r="H6015" s="6">
        <v>6.9500000000000006E-2</v>
      </c>
      <c r="I6015">
        <f t="shared" ca="1" si="93"/>
        <v>6.9099999999999995E-2</v>
      </c>
      <c r="J6015" t="s">
        <v>99</v>
      </c>
    </row>
    <row r="6016" spans="1:10" x14ac:dyDescent="0.2">
      <c r="A6016" s="6" t="s">
        <v>72</v>
      </c>
      <c r="B6016" s="6" t="s">
        <v>82</v>
      </c>
      <c r="C6016" s="6" t="s">
        <v>11</v>
      </c>
      <c r="D6016" s="6" t="s">
        <v>9</v>
      </c>
      <c r="E6016" s="6" t="s">
        <v>13</v>
      </c>
      <c r="F6016" s="6" t="s">
        <v>35</v>
      </c>
      <c r="G6016" s="36" t="s">
        <v>111</v>
      </c>
      <c r="H6016" s="6">
        <v>7.0300000000000001E-2</v>
      </c>
      <c r="I6016">
        <f t="shared" ca="1" si="93"/>
        <v>7.0800000000000002E-2</v>
      </c>
      <c r="J6016" t="s">
        <v>99</v>
      </c>
    </row>
    <row r="6017" spans="1:10" x14ac:dyDescent="0.2">
      <c r="A6017" s="6" t="s">
        <v>72</v>
      </c>
      <c r="B6017" s="6" t="s">
        <v>82</v>
      </c>
      <c r="C6017" s="6" t="s">
        <v>11</v>
      </c>
      <c r="D6017" s="6" t="s">
        <v>9</v>
      </c>
      <c r="E6017" s="6" t="s">
        <v>13</v>
      </c>
      <c r="F6017" s="6" t="s">
        <v>36</v>
      </c>
      <c r="G6017" s="36" t="s">
        <v>111</v>
      </c>
      <c r="H6017" s="6">
        <v>7.1300000000000002E-2</v>
      </c>
      <c r="I6017">
        <f t="shared" ca="1" si="93"/>
        <v>7.0800000000000002E-2</v>
      </c>
      <c r="J6017" t="s">
        <v>99</v>
      </c>
    </row>
    <row r="6018" spans="1:10" x14ac:dyDescent="0.2">
      <c r="A6018" s="6" t="s">
        <v>72</v>
      </c>
      <c r="B6018" s="6" t="s">
        <v>82</v>
      </c>
      <c r="C6018" s="6" t="s">
        <v>11</v>
      </c>
      <c r="D6018" s="6" t="s">
        <v>9</v>
      </c>
      <c r="E6018" s="6" t="s">
        <v>13</v>
      </c>
      <c r="F6018" s="6" t="s">
        <v>37</v>
      </c>
      <c r="G6018" s="36" t="s">
        <v>112</v>
      </c>
      <c r="H6018" s="6">
        <v>0</v>
      </c>
      <c r="I6018">
        <f t="shared" ref="I6018:I6081" ca="1" si="94">IF(ISEVEN(ROW(A6018)),AVERAGE(OFFSET(H$2:H$3,ROW()-ROW(A$2),)),I6017)</f>
        <v>3.7949999999999998E-2</v>
      </c>
      <c r="J6018" t="s">
        <v>99</v>
      </c>
    </row>
    <row r="6019" spans="1:10" x14ac:dyDescent="0.2">
      <c r="A6019" s="6" t="s">
        <v>72</v>
      </c>
      <c r="B6019" s="6" t="s">
        <v>82</v>
      </c>
      <c r="C6019" s="6" t="s">
        <v>11</v>
      </c>
      <c r="D6019" s="6" t="s">
        <v>9</v>
      </c>
      <c r="E6019" s="6" t="s">
        <v>13</v>
      </c>
      <c r="F6019" s="6" t="s">
        <v>38</v>
      </c>
      <c r="G6019" s="36" t="s">
        <v>112</v>
      </c>
      <c r="H6019" s="6">
        <v>7.5899999999999995E-2</v>
      </c>
      <c r="I6019">
        <f t="shared" ca="1" si="94"/>
        <v>3.7949999999999998E-2</v>
      </c>
      <c r="J6019" t="s">
        <v>99</v>
      </c>
    </row>
    <row r="6020" spans="1:10" x14ac:dyDescent="0.2">
      <c r="A6020" s="6" t="s">
        <v>72</v>
      </c>
      <c r="B6020" s="6" t="s">
        <v>82</v>
      </c>
      <c r="C6020" s="6" t="s">
        <v>11</v>
      </c>
      <c r="D6020" s="6" t="s">
        <v>9</v>
      </c>
      <c r="E6020" s="6" t="s">
        <v>13</v>
      </c>
      <c r="F6020" s="6" t="s">
        <v>39</v>
      </c>
      <c r="G6020" s="36" t="s">
        <v>113</v>
      </c>
      <c r="H6020" s="6">
        <v>0</v>
      </c>
      <c r="I6020">
        <f t="shared" ca="1" si="94"/>
        <v>0</v>
      </c>
      <c r="J6020" t="s">
        <v>99</v>
      </c>
    </row>
    <row r="6021" spans="1:10" x14ac:dyDescent="0.2">
      <c r="A6021" s="6" t="s">
        <v>72</v>
      </c>
      <c r="B6021" s="6" t="s">
        <v>82</v>
      </c>
      <c r="C6021" s="6" t="s">
        <v>11</v>
      </c>
      <c r="D6021" s="6" t="s">
        <v>9</v>
      </c>
      <c r="E6021" s="6" t="s">
        <v>13</v>
      </c>
      <c r="F6021" s="6" t="s">
        <v>40</v>
      </c>
      <c r="G6021" s="36" t="s">
        <v>113</v>
      </c>
      <c r="H6021" s="6">
        <v>0</v>
      </c>
      <c r="I6021">
        <f t="shared" ca="1" si="94"/>
        <v>0</v>
      </c>
      <c r="J6021" t="s">
        <v>99</v>
      </c>
    </row>
    <row r="6022" spans="1:10" x14ac:dyDescent="0.2">
      <c r="A6022" s="6" t="s">
        <v>72</v>
      </c>
      <c r="B6022" s="6" t="s">
        <v>82</v>
      </c>
      <c r="C6022" s="6" t="s">
        <v>11</v>
      </c>
      <c r="D6022" s="6" t="s">
        <v>9</v>
      </c>
      <c r="E6022" s="6" t="s">
        <v>13</v>
      </c>
      <c r="F6022" s="6" t="s">
        <v>41</v>
      </c>
      <c r="G6022" s="36" t="s">
        <v>141</v>
      </c>
      <c r="H6022" s="6">
        <v>0</v>
      </c>
      <c r="I6022">
        <f t="shared" ca="1" si="94"/>
        <v>0</v>
      </c>
      <c r="J6022" t="s">
        <v>99</v>
      </c>
    </row>
    <row r="6023" spans="1:10" x14ac:dyDescent="0.2">
      <c r="A6023" s="6" t="s">
        <v>73</v>
      </c>
      <c r="B6023" s="6" t="s">
        <v>82</v>
      </c>
      <c r="C6023" s="6" t="s">
        <v>11</v>
      </c>
      <c r="D6023" s="6" t="s">
        <v>9</v>
      </c>
      <c r="E6023" s="6" t="s">
        <v>13</v>
      </c>
      <c r="F6023" s="6" t="s">
        <v>15</v>
      </c>
      <c r="G6023" s="36" t="s">
        <v>122</v>
      </c>
      <c r="H6023" s="6">
        <v>0</v>
      </c>
      <c r="I6023">
        <f t="shared" ca="1" si="94"/>
        <v>0</v>
      </c>
      <c r="J6023" t="s">
        <v>99</v>
      </c>
    </row>
    <row r="6024" spans="1:10" x14ac:dyDescent="0.2">
      <c r="A6024" s="6" t="s">
        <v>73</v>
      </c>
      <c r="B6024" s="6" t="s">
        <v>82</v>
      </c>
      <c r="C6024" s="6" t="s">
        <v>11</v>
      </c>
      <c r="D6024" s="6" t="s">
        <v>9</v>
      </c>
      <c r="E6024" s="6" t="s">
        <v>13</v>
      </c>
      <c r="F6024" s="6" t="s">
        <v>16</v>
      </c>
      <c r="G6024" s="36" t="s">
        <v>122</v>
      </c>
      <c r="H6024" s="6">
        <v>0</v>
      </c>
      <c r="I6024">
        <f t="shared" ca="1" si="94"/>
        <v>0</v>
      </c>
      <c r="J6024" t="s">
        <v>99</v>
      </c>
    </row>
    <row r="6025" spans="1:10" x14ac:dyDescent="0.2">
      <c r="A6025" s="6" t="s">
        <v>73</v>
      </c>
      <c r="B6025" s="6" t="s">
        <v>82</v>
      </c>
      <c r="C6025" s="6" t="s">
        <v>11</v>
      </c>
      <c r="D6025" s="6" t="s">
        <v>9</v>
      </c>
      <c r="E6025" s="6" t="s">
        <v>13</v>
      </c>
      <c r="F6025" s="6" t="s">
        <v>17</v>
      </c>
      <c r="G6025" s="36" t="s">
        <v>123</v>
      </c>
      <c r="H6025" s="6">
        <v>0</v>
      </c>
      <c r="I6025">
        <f t="shared" ca="1" si="94"/>
        <v>0</v>
      </c>
      <c r="J6025" t="s">
        <v>99</v>
      </c>
    </row>
    <row r="6026" spans="1:10" x14ac:dyDescent="0.2">
      <c r="A6026" s="6" t="s">
        <v>73</v>
      </c>
      <c r="B6026" s="6" t="s">
        <v>82</v>
      </c>
      <c r="C6026" s="6" t="s">
        <v>11</v>
      </c>
      <c r="D6026" s="6" t="s">
        <v>9</v>
      </c>
      <c r="E6026" s="6" t="s">
        <v>13</v>
      </c>
      <c r="F6026" s="6" t="s">
        <v>18</v>
      </c>
      <c r="G6026" s="36" t="s">
        <v>123</v>
      </c>
      <c r="H6026" s="6">
        <v>0</v>
      </c>
      <c r="I6026">
        <f t="shared" ca="1" si="94"/>
        <v>0</v>
      </c>
      <c r="J6026" t="s">
        <v>99</v>
      </c>
    </row>
    <row r="6027" spans="1:10" x14ac:dyDescent="0.2">
      <c r="A6027" s="6" t="s">
        <v>73</v>
      </c>
      <c r="B6027" s="6" t="s">
        <v>82</v>
      </c>
      <c r="C6027" s="6" t="s">
        <v>11</v>
      </c>
      <c r="D6027" s="6" t="s">
        <v>9</v>
      </c>
      <c r="E6027" s="6" t="s">
        <v>13</v>
      </c>
      <c r="F6027" s="6" t="s">
        <v>19</v>
      </c>
      <c r="G6027" s="36" t="s">
        <v>124</v>
      </c>
      <c r="H6027" s="6">
        <v>0</v>
      </c>
      <c r="I6027">
        <f t="shared" ca="1" si="94"/>
        <v>0</v>
      </c>
      <c r="J6027" t="s">
        <v>99</v>
      </c>
    </row>
    <row r="6028" spans="1:10" x14ac:dyDescent="0.2">
      <c r="A6028" s="6" t="s">
        <v>73</v>
      </c>
      <c r="B6028" s="6" t="s">
        <v>82</v>
      </c>
      <c r="C6028" s="6" t="s">
        <v>11</v>
      </c>
      <c r="D6028" s="6" t="s">
        <v>9</v>
      </c>
      <c r="E6028" s="6" t="s">
        <v>13</v>
      </c>
      <c r="F6028" s="6" t="s">
        <v>20</v>
      </c>
      <c r="G6028" s="36" t="s">
        <v>124</v>
      </c>
      <c r="H6028" s="6">
        <v>0</v>
      </c>
      <c r="I6028">
        <f t="shared" ca="1" si="94"/>
        <v>0</v>
      </c>
      <c r="J6028" t="s">
        <v>99</v>
      </c>
    </row>
    <row r="6029" spans="1:10" x14ac:dyDescent="0.2">
      <c r="A6029" s="6" t="s">
        <v>73</v>
      </c>
      <c r="B6029" s="6" t="s">
        <v>82</v>
      </c>
      <c r="C6029" s="6" t="s">
        <v>11</v>
      </c>
      <c r="D6029" s="6" t="s">
        <v>9</v>
      </c>
      <c r="E6029" s="6" t="s">
        <v>13</v>
      </c>
      <c r="F6029" s="6" t="s">
        <v>21</v>
      </c>
      <c r="G6029" s="36" t="s">
        <v>104</v>
      </c>
      <c r="H6029" s="6">
        <v>0</v>
      </c>
      <c r="I6029">
        <f t="shared" ca="1" si="94"/>
        <v>0</v>
      </c>
      <c r="J6029" t="s">
        <v>99</v>
      </c>
    </row>
    <row r="6030" spans="1:10" x14ac:dyDescent="0.2">
      <c r="A6030" s="6" t="s">
        <v>73</v>
      </c>
      <c r="B6030" s="6" t="s">
        <v>82</v>
      </c>
      <c r="C6030" s="6" t="s">
        <v>11</v>
      </c>
      <c r="D6030" s="6" t="s">
        <v>9</v>
      </c>
      <c r="E6030" s="6" t="s">
        <v>13</v>
      </c>
      <c r="F6030" s="6" t="s">
        <v>22</v>
      </c>
      <c r="G6030" s="36" t="s">
        <v>104</v>
      </c>
      <c r="H6030" s="6">
        <v>0</v>
      </c>
      <c r="I6030">
        <f t="shared" ca="1" si="94"/>
        <v>0</v>
      </c>
      <c r="J6030" t="s">
        <v>99</v>
      </c>
    </row>
    <row r="6031" spans="1:10" x14ac:dyDescent="0.2">
      <c r="A6031" s="6" t="s">
        <v>73</v>
      </c>
      <c r="B6031" s="6" t="s">
        <v>82</v>
      </c>
      <c r="C6031" s="6" t="s">
        <v>11</v>
      </c>
      <c r="D6031" s="6" t="s">
        <v>9</v>
      </c>
      <c r="E6031" s="6" t="s">
        <v>13</v>
      </c>
      <c r="F6031" s="6" t="s">
        <v>23</v>
      </c>
      <c r="G6031" s="36" t="s">
        <v>105</v>
      </c>
      <c r="H6031" s="6">
        <v>0</v>
      </c>
      <c r="I6031">
        <f t="shared" ca="1" si="94"/>
        <v>0</v>
      </c>
      <c r="J6031" t="s">
        <v>99</v>
      </c>
    </row>
    <row r="6032" spans="1:10" x14ac:dyDescent="0.2">
      <c r="A6032" s="6" t="s">
        <v>73</v>
      </c>
      <c r="B6032" s="6" t="s">
        <v>82</v>
      </c>
      <c r="C6032" s="6" t="s">
        <v>11</v>
      </c>
      <c r="D6032" s="6" t="s">
        <v>9</v>
      </c>
      <c r="E6032" s="6" t="s">
        <v>13</v>
      </c>
      <c r="F6032" s="6" t="s">
        <v>24</v>
      </c>
      <c r="G6032" s="36" t="s">
        <v>105</v>
      </c>
      <c r="H6032" s="6">
        <v>0</v>
      </c>
      <c r="I6032">
        <f t="shared" ca="1" si="94"/>
        <v>0</v>
      </c>
      <c r="J6032" t="s">
        <v>99</v>
      </c>
    </row>
    <row r="6033" spans="1:10" x14ac:dyDescent="0.2">
      <c r="A6033" s="6" t="s">
        <v>73</v>
      </c>
      <c r="B6033" s="6" t="s">
        <v>82</v>
      </c>
      <c r="C6033" s="6" t="s">
        <v>11</v>
      </c>
      <c r="D6033" s="6" t="s">
        <v>9</v>
      </c>
      <c r="E6033" s="6" t="s">
        <v>13</v>
      </c>
      <c r="F6033" s="6" t="s">
        <v>25</v>
      </c>
      <c r="G6033" s="36" t="s">
        <v>106</v>
      </c>
      <c r="H6033" s="6">
        <v>0</v>
      </c>
      <c r="I6033">
        <f t="shared" ca="1" si="94"/>
        <v>0</v>
      </c>
      <c r="J6033" t="s">
        <v>99</v>
      </c>
    </row>
    <row r="6034" spans="1:10" x14ac:dyDescent="0.2">
      <c r="A6034" s="6" t="s">
        <v>73</v>
      </c>
      <c r="B6034" s="6" t="s">
        <v>82</v>
      </c>
      <c r="C6034" s="6" t="s">
        <v>11</v>
      </c>
      <c r="D6034" s="6" t="s">
        <v>9</v>
      </c>
      <c r="E6034" s="6" t="s">
        <v>13</v>
      </c>
      <c r="F6034" s="6" t="s">
        <v>26</v>
      </c>
      <c r="G6034" s="36" t="s">
        <v>106</v>
      </c>
      <c r="H6034" s="6">
        <v>0</v>
      </c>
      <c r="I6034">
        <f t="shared" ca="1" si="94"/>
        <v>2.3349999999999999E-2</v>
      </c>
      <c r="J6034" t="s">
        <v>99</v>
      </c>
    </row>
    <row r="6035" spans="1:10" x14ac:dyDescent="0.2">
      <c r="A6035" s="6" t="s">
        <v>73</v>
      </c>
      <c r="B6035" s="6" t="s">
        <v>82</v>
      </c>
      <c r="C6035" s="6" t="s">
        <v>11</v>
      </c>
      <c r="D6035" s="6" t="s">
        <v>9</v>
      </c>
      <c r="E6035" s="6" t="s">
        <v>13</v>
      </c>
      <c r="F6035" s="6" t="s">
        <v>27</v>
      </c>
      <c r="G6035" s="36" t="s">
        <v>107</v>
      </c>
      <c r="H6035" s="6">
        <v>4.6699999999999998E-2</v>
      </c>
      <c r="I6035">
        <f t="shared" ca="1" si="94"/>
        <v>2.3349999999999999E-2</v>
      </c>
      <c r="J6035" t="s">
        <v>99</v>
      </c>
    </row>
    <row r="6036" spans="1:10" x14ac:dyDescent="0.2">
      <c r="A6036" s="6" t="s">
        <v>73</v>
      </c>
      <c r="B6036" s="6" t="s">
        <v>82</v>
      </c>
      <c r="C6036" s="6" t="s">
        <v>11</v>
      </c>
      <c r="D6036" s="6" t="s">
        <v>9</v>
      </c>
      <c r="E6036" s="6" t="s">
        <v>13</v>
      </c>
      <c r="F6036" s="6" t="s">
        <v>28</v>
      </c>
      <c r="G6036" s="36" t="s">
        <v>107</v>
      </c>
      <c r="H6036" s="6">
        <v>5.0299999999999997E-2</v>
      </c>
      <c r="I6036">
        <f t="shared" ca="1" si="94"/>
        <v>5.0099999999999999E-2</v>
      </c>
      <c r="J6036" t="s">
        <v>99</v>
      </c>
    </row>
    <row r="6037" spans="1:10" x14ac:dyDescent="0.2">
      <c r="A6037" s="6" t="s">
        <v>73</v>
      </c>
      <c r="B6037" s="6" t="s">
        <v>82</v>
      </c>
      <c r="C6037" s="6" t="s">
        <v>11</v>
      </c>
      <c r="D6037" s="6" t="s">
        <v>9</v>
      </c>
      <c r="E6037" s="6" t="s">
        <v>13</v>
      </c>
      <c r="F6037" s="6" t="s">
        <v>29</v>
      </c>
      <c r="G6037" s="36" t="s">
        <v>108</v>
      </c>
      <c r="H6037" s="6">
        <v>4.99E-2</v>
      </c>
      <c r="I6037">
        <f t="shared" ca="1" si="94"/>
        <v>5.0099999999999999E-2</v>
      </c>
      <c r="J6037" t="s">
        <v>99</v>
      </c>
    </row>
    <row r="6038" spans="1:10" x14ac:dyDescent="0.2">
      <c r="A6038" s="6" t="s">
        <v>73</v>
      </c>
      <c r="B6038" s="6" t="s">
        <v>82</v>
      </c>
      <c r="C6038" s="6" t="s">
        <v>11</v>
      </c>
      <c r="D6038" s="6" t="s">
        <v>9</v>
      </c>
      <c r="E6038" s="6" t="s">
        <v>13</v>
      </c>
      <c r="F6038" s="6" t="s">
        <v>30</v>
      </c>
      <c r="G6038" s="36" t="s">
        <v>108</v>
      </c>
      <c r="H6038" s="6">
        <v>4.9000000000000002E-2</v>
      </c>
      <c r="I6038">
        <f t="shared" ca="1" si="94"/>
        <v>4.8100000000000004E-2</v>
      </c>
      <c r="J6038" t="s">
        <v>99</v>
      </c>
    </row>
    <row r="6039" spans="1:10" x14ac:dyDescent="0.2">
      <c r="A6039" s="6" t="s">
        <v>73</v>
      </c>
      <c r="B6039" s="6" t="s">
        <v>82</v>
      </c>
      <c r="C6039" s="6" t="s">
        <v>11</v>
      </c>
      <c r="D6039" s="6" t="s">
        <v>9</v>
      </c>
      <c r="E6039" s="6" t="s">
        <v>13</v>
      </c>
      <c r="F6039" s="6" t="s">
        <v>31</v>
      </c>
      <c r="G6039" s="36" t="s">
        <v>109</v>
      </c>
      <c r="H6039" s="6">
        <v>4.7199999999999999E-2</v>
      </c>
      <c r="I6039">
        <f t="shared" ca="1" si="94"/>
        <v>4.8100000000000004E-2</v>
      </c>
      <c r="J6039" t="s">
        <v>99</v>
      </c>
    </row>
    <row r="6040" spans="1:10" x14ac:dyDescent="0.2">
      <c r="A6040" s="6" t="s">
        <v>73</v>
      </c>
      <c r="B6040" s="6" t="s">
        <v>82</v>
      </c>
      <c r="C6040" s="6" t="s">
        <v>11</v>
      </c>
      <c r="D6040" s="6" t="s">
        <v>9</v>
      </c>
      <c r="E6040" s="6" t="s">
        <v>13</v>
      </c>
      <c r="F6040" s="6" t="s">
        <v>32</v>
      </c>
      <c r="G6040" s="36" t="s">
        <v>109</v>
      </c>
      <c r="H6040" s="6">
        <v>4.99E-2</v>
      </c>
      <c r="I6040">
        <f t="shared" ca="1" si="94"/>
        <v>4.9450000000000001E-2</v>
      </c>
      <c r="J6040" t="s">
        <v>99</v>
      </c>
    </row>
    <row r="6041" spans="1:10" x14ac:dyDescent="0.2">
      <c r="A6041" s="6" t="s">
        <v>73</v>
      </c>
      <c r="B6041" s="6" t="s">
        <v>82</v>
      </c>
      <c r="C6041" s="6" t="s">
        <v>11</v>
      </c>
      <c r="D6041" s="6" t="s">
        <v>9</v>
      </c>
      <c r="E6041" s="6" t="s">
        <v>13</v>
      </c>
      <c r="F6041" s="6" t="s">
        <v>33</v>
      </c>
      <c r="G6041" s="36" t="s">
        <v>110</v>
      </c>
      <c r="H6041" s="6">
        <v>4.9000000000000002E-2</v>
      </c>
      <c r="I6041">
        <f t="shared" ca="1" si="94"/>
        <v>4.9450000000000001E-2</v>
      </c>
      <c r="J6041" t="s">
        <v>99</v>
      </c>
    </row>
    <row r="6042" spans="1:10" x14ac:dyDescent="0.2">
      <c r="A6042" s="6" t="s">
        <v>73</v>
      </c>
      <c r="B6042" s="6" t="s">
        <v>82</v>
      </c>
      <c r="C6042" s="6" t="s">
        <v>11</v>
      </c>
      <c r="D6042" s="6" t="s">
        <v>9</v>
      </c>
      <c r="E6042" s="6" t="s">
        <v>13</v>
      </c>
      <c r="F6042" s="6" t="s">
        <v>34</v>
      </c>
      <c r="G6042" s="36" t="s">
        <v>110</v>
      </c>
      <c r="H6042" s="6">
        <v>0.05</v>
      </c>
      <c r="I6042">
        <f t="shared" ca="1" si="94"/>
        <v>5.04E-2</v>
      </c>
      <c r="J6042" t="s">
        <v>99</v>
      </c>
    </row>
    <row r="6043" spans="1:10" x14ac:dyDescent="0.2">
      <c r="A6043" s="6" t="s">
        <v>73</v>
      </c>
      <c r="B6043" s="6" t="s">
        <v>82</v>
      </c>
      <c r="C6043" s="6" t="s">
        <v>11</v>
      </c>
      <c r="D6043" s="6" t="s">
        <v>9</v>
      </c>
      <c r="E6043" s="6" t="s">
        <v>13</v>
      </c>
      <c r="F6043" s="6" t="s">
        <v>35</v>
      </c>
      <c r="G6043" s="36" t="s">
        <v>111</v>
      </c>
      <c r="H6043" s="6">
        <v>5.0799999999999998E-2</v>
      </c>
      <c r="I6043">
        <f t="shared" ca="1" si="94"/>
        <v>5.04E-2</v>
      </c>
      <c r="J6043" t="s">
        <v>99</v>
      </c>
    </row>
    <row r="6044" spans="1:10" x14ac:dyDescent="0.2">
      <c r="A6044" s="6" t="s">
        <v>73</v>
      </c>
      <c r="B6044" s="6" t="s">
        <v>82</v>
      </c>
      <c r="C6044" s="6" t="s">
        <v>11</v>
      </c>
      <c r="D6044" s="6" t="s">
        <v>9</v>
      </c>
      <c r="E6044" s="6" t="s">
        <v>13</v>
      </c>
      <c r="F6044" s="6" t="s">
        <v>36</v>
      </c>
      <c r="G6044" s="36" t="s">
        <v>111</v>
      </c>
      <c r="H6044" s="6">
        <v>5.3199999999999997E-2</v>
      </c>
      <c r="I6044">
        <f t="shared" ca="1" si="94"/>
        <v>5.355E-2</v>
      </c>
      <c r="J6044" t="s">
        <v>99</v>
      </c>
    </row>
    <row r="6045" spans="1:10" x14ac:dyDescent="0.2">
      <c r="A6045" s="6" t="s">
        <v>73</v>
      </c>
      <c r="B6045" s="6" t="s">
        <v>82</v>
      </c>
      <c r="C6045" s="6" t="s">
        <v>11</v>
      </c>
      <c r="D6045" s="6" t="s">
        <v>9</v>
      </c>
      <c r="E6045" s="6" t="s">
        <v>13</v>
      </c>
      <c r="F6045" s="6" t="s">
        <v>37</v>
      </c>
      <c r="G6045" s="36" t="s">
        <v>112</v>
      </c>
      <c r="H6045" s="6">
        <v>5.3900000000000003E-2</v>
      </c>
      <c r="I6045">
        <f t="shared" ca="1" si="94"/>
        <v>5.355E-2</v>
      </c>
      <c r="J6045" t="s">
        <v>99</v>
      </c>
    </row>
    <row r="6046" spans="1:10" x14ac:dyDescent="0.2">
      <c r="A6046" s="6" t="s">
        <v>73</v>
      </c>
      <c r="B6046" s="6" t="s">
        <v>82</v>
      </c>
      <c r="C6046" s="6" t="s">
        <v>11</v>
      </c>
      <c r="D6046" s="6" t="s">
        <v>9</v>
      </c>
      <c r="E6046" s="6" t="s">
        <v>13</v>
      </c>
      <c r="F6046" s="6" t="s">
        <v>38</v>
      </c>
      <c r="G6046" s="36" t="s">
        <v>112</v>
      </c>
      <c r="H6046" s="6">
        <v>5.4199999999999998E-2</v>
      </c>
      <c r="I6046">
        <f t="shared" ca="1" si="94"/>
        <v>5.4150000000000004E-2</v>
      </c>
      <c r="J6046" t="s">
        <v>99</v>
      </c>
    </row>
    <row r="6047" spans="1:10" x14ac:dyDescent="0.2">
      <c r="A6047" s="6" t="s">
        <v>73</v>
      </c>
      <c r="B6047" s="6" t="s">
        <v>82</v>
      </c>
      <c r="C6047" s="6" t="s">
        <v>11</v>
      </c>
      <c r="D6047" s="6" t="s">
        <v>9</v>
      </c>
      <c r="E6047" s="6" t="s">
        <v>13</v>
      </c>
      <c r="F6047" s="6" t="s">
        <v>39</v>
      </c>
      <c r="G6047" s="36" t="s">
        <v>113</v>
      </c>
      <c r="H6047" s="6">
        <v>5.4100000000000002E-2</v>
      </c>
      <c r="I6047">
        <f t="shared" ca="1" si="94"/>
        <v>5.4150000000000004E-2</v>
      </c>
      <c r="J6047" t="s">
        <v>99</v>
      </c>
    </row>
    <row r="6048" spans="1:10" x14ac:dyDescent="0.2">
      <c r="A6048" s="6" t="s">
        <v>73</v>
      </c>
      <c r="B6048" s="6" t="s">
        <v>82</v>
      </c>
      <c r="C6048" s="6" t="s">
        <v>11</v>
      </c>
      <c r="D6048" s="6" t="s">
        <v>9</v>
      </c>
      <c r="E6048" s="6" t="s">
        <v>13</v>
      </c>
      <c r="F6048" s="6" t="s">
        <v>40</v>
      </c>
      <c r="G6048" s="36" t="s">
        <v>113</v>
      </c>
      <c r="H6048" s="6">
        <v>5.5100000000000003E-2</v>
      </c>
      <c r="I6048">
        <f t="shared" ca="1" si="94"/>
        <v>2.7550000000000002E-2</v>
      </c>
      <c r="J6048" t="s">
        <v>99</v>
      </c>
    </row>
    <row r="6049" spans="1:10" x14ac:dyDescent="0.2">
      <c r="A6049" s="6" t="s">
        <v>73</v>
      </c>
      <c r="B6049" s="6" t="s">
        <v>82</v>
      </c>
      <c r="C6049" s="6" t="s">
        <v>11</v>
      </c>
      <c r="D6049" s="6" t="s">
        <v>9</v>
      </c>
      <c r="E6049" s="6" t="s">
        <v>13</v>
      </c>
      <c r="F6049" s="6" t="s">
        <v>41</v>
      </c>
      <c r="G6049" s="36" t="s">
        <v>141</v>
      </c>
      <c r="H6049" s="6">
        <v>0</v>
      </c>
      <c r="I6049">
        <f t="shared" ca="1" si="94"/>
        <v>2.7550000000000002E-2</v>
      </c>
      <c r="J6049" t="s">
        <v>99</v>
      </c>
    </row>
    <row r="6050" spans="1:10" x14ac:dyDescent="0.2">
      <c r="A6050" s="6" t="s">
        <v>42</v>
      </c>
      <c r="B6050" s="6" t="s">
        <v>82</v>
      </c>
      <c r="C6050" s="6" t="s">
        <v>75</v>
      </c>
      <c r="D6050" s="6" t="s">
        <v>9</v>
      </c>
      <c r="E6050" s="6" t="s">
        <v>13</v>
      </c>
      <c r="F6050" s="6" t="s">
        <v>15</v>
      </c>
      <c r="G6050" s="36" t="s">
        <v>122</v>
      </c>
      <c r="H6050" s="6">
        <v>0</v>
      </c>
      <c r="I6050">
        <f t="shared" ca="1" si="94"/>
        <v>7.1150000000000005E-2</v>
      </c>
      <c r="J6050" t="s">
        <v>99</v>
      </c>
    </row>
    <row r="6051" spans="1:10" x14ac:dyDescent="0.2">
      <c r="A6051" s="6" t="s">
        <v>42</v>
      </c>
      <c r="B6051" s="6" t="s">
        <v>82</v>
      </c>
      <c r="C6051" s="6" t="s">
        <v>75</v>
      </c>
      <c r="D6051" s="6" t="s">
        <v>9</v>
      </c>
      <c r="E6051" s="6" t="s">
        <v>13</v>
      </c>
      <c r="F6051" s="6" t="s">
        <v>16</v>
      </c>
      <c r="G6051" s="36" t="s">
        <v>122</v>
      </c>
      <c r="H6051" s="6">
        <v>0.14230000000000001</v>
      </c>
      <c r="I6051">
        <f t="shared" ca="1" si="94"/>
        <v>7.1150000000000005E-2</v>
      </c>
      <c r="J6051" t="s">
        <v>99</v>
      </c>
    </row>
    <row r="6052" spans="1:10" x14ac:dyDescent="0.2">
      <c r="A6052" s="6" t="s">
        <v>42</v>
      </c>
      <c r="B6052" s="6" t="s">
        <v>82</v>
      </c>
      <c r="C6052" s="6" t="s">
        <v>75</v>
      </c>
      <c r="D6052" s="6" t="s">
        <v>9</v>
      </c>
      <c r="E6052" s="6" t="s">
        <v>13</v>
      </c>
      <c r="F6052" s="6" t="s">
        <v>17</v>
      </c>
      <c r="G6052" s="36" t="s">
        <v>123</v>
      </c>
      <c r="H6052" s="6">
        <v>0.16300000000000001</v>
      </c>
      <c r="I6052">
        <f t="shared" ca="1" si="94"/>
        <v>0.17044999999999999</v>
      </c>
      <c r="J6052" t="s">
        <v>99</v>
      </c>
    </row>
    <row r="6053" spans="1:10" x14ac:dyDescent="0.2">
      <c r="A6053" s="6" t="s">
        <v>42</v>
      </c>
      <c r="B6053" s="6" t="s">
        <v>82</v>
      </c>
      <c r="C6053" s="6" t="s">
        <v>75</v>
      </c>
      <c r="D6053" s="6" t="s">
        <v>9</v>
      </c>
      <c r="E6053" s="6" t="s">
        <v>13</v>
      </c>
      <c r="F6053" s="6" t="s">
        <v>18</v>
      </c>
      <c r="G6053" s="36" t="s">
        <v>123</v>
      </c>
      <c r="H6053" s="6">
        <v>0.1779</v>
      </c>
      <c r="I6053">
        <f t="shared" ca="1" si="94"/>
        <v>0.17044999999999999</v>
      </c>
      <c r="J6053" t="s">
        <v>99</v>
      </c>
    </row>
    <row r="6054" spans="1:10" x14ac:dyDescent="0.2">
      <c r="A6054" s="6" t="s">
        <v>42</v>
      </c>
      <c r="B6054" s="6" t="s">
        <v>82</v>
      </c>
      <c r="C6054" s="6" t="s">
        <v>75</v>
      </c>
      <c r="D6054" s="6" t="s">
        <v>9</v>
      </c>
      <c r="E6054" s="6" t="s">
        <v>13</v>
      </c>
      <c r="F6054" s="6" t="s">
        <v>19</v>
      </c>
      <c r="G6054" s="36" t="s">
        <v>124</v>
      </c>
      <c r="H6054" s="6">
        <v>0.15840000000000001</v>
      </c>
      <c r="I6054">
        <f t="shared" ca="1" si="94"/>
        <v>0.15620000000000001</v>
      </c>
      <c r="J6054" t="s">
        <v>99</v>
      </c>
    </row>
    <row r="6055" spans="1:10" x14ac:dyDescent="0.2">
      <c r="A6055" s="6" t="s">
        <v>42</v>
      </c>
      <c r="B6055" s="6" t="s">
        <v>82</v>
      </c>
      <c r="C6055" s="6" t="s">
        <v>75</v>
      </c>
      <c r="D6055" s="6" t="s">
        <v>9</v>
      </c>
      <c r="E6055" s="6" t="s">
        <v>13</v>
      </c>
      <c r="F6055" s="6" t="s">
        <v>20</v>
      </c>
      <c r="G6055" s="36" t="s">
        <v>124</v>
      </c>
      <c r="H6055" s="6">
        <v>0.154</v>
      </c>
      <c r="I6055">
        <f t="shared" ca="1" si="94"/>
        <v>0.15620000000000001</v>
      </c>
      <c r="J6055" t="s">
        <v>99</v>
      </c>
    </row>
    <row r="6056" spans="1:10" x14ac:dyDescent="0.2">
      <c r="A6056" s="6" t="s">
        <v>42</v>
      </c>
      <c r="B6056" s="6" t="s">
        <v>82</v>
      </c>
      <c r="C6056" s="6" t="s">
        <v>75</v>
      </c>
      <c r="D6056" s="6" t="s">
        <v>9</v>
      </c>
      <c r="E6056" s="6" t="s">
        <v>13</v>
      </c>
      <c r="F6056" s="6" t="s">
        <v>21</v>
      </c>
      <c r="G6056" s="36" t="s">
        <v>104</v>
      </c>
      <c r="H6056" s="6">
        <v>0.16189999999999999</v>
      </c>
      <c r="I6056">
        <f t="shared" ca="1" si="94"/>
        <v>0.16249999999999998</v>
      </c>
      <c r="J6056" t="s">
        <v>99</v>
      </c>
    </row>
    <row r="6057" spans="1:10" x14ac:dyDescent="0.2">
      <c r="A6057" s="6" t="s">
        <v>42</v>
      </c>
      <c r="B6057" s="6" t="s">
        <v>82</v>
      </c>
      <c r="C6057" s="6" t="s">
        <v>75</v>
      </c>
      <c r="D6057" s="6" t="s">
        <v>9</v>
      </c>
      <c r="E6057" s="6" t="s">
        <v>13</v>
      </c>
      <c r="F6057" s="6" t="s">
        <v>22</v>
      </c>
      <c r="G6057" s="36" t="s">
        <v>104</v>
      </c>
      <c r="H6057" s="6">
        <v>0.16309999999999999</v>
      </c>
      <c r="I6057">
        <f t="shared" ca="1" si="94"/>
        <v>0.16249999999999998</v>
      </c>
      <c r="J6057" t="s">
        <v>99</v>
      </c>
    </row>
    <row r="6058" spans="1:10" x14ac:dyDescent="0.2">
      <c r="A6058" s="6" t="s">
        <v>42</v>
      </c>
      <c r="B6058" s="6" t="s">
        <v>82</v>
      </c>
      <c r="C6058" s="6" t="s">
        <v>75</v>
      </c>
      <c r="D6058" s="6" t="s">
        <v>9</v>
      </c>
      <c r="E6058" s="6" t="s">
        <v>13</v>
      </c>
      <c r="F6058" s="6" t="s">
        <v>23</v>
      </c>
      <c r="G6058" s="36" t="s">
        <v>105</v>
      </c>
      <c r="H6058" s="6">
        <v>0.17649999999999999</v>
      </c>
      <c r="I6058">
        <f t="shared" ca="1" si="94"/>
        <v>0.17624999999999999</v>
      </c>
      <c r="J6058" t="s">
        <v>99</v>
      </c>
    </row>
    <row r="6059" spans="1:10" x14ac:dyDescent="0.2">
      <c r="A6059" s="6" t="s">
        <v>42</v>
      </c>
      <c r="B6059" s="6" t="s">
        <v>82</v>
      </c>
      <c r="C6059" s="6" t="s">
        <v>75</v>
      </c>
      <c r="D6059" s="6" t="s">
        <v>9</v>
      </c>
      <c r="E6059" s="6" t="s">
        <v>13</v>
      </c>
      <c r="F6059" s="6" t="s">
        <v>24</v>
      </c>
      <c r="G6059" s="36" t="s">
        <v>105</v>
      </c>
      <c r="H6059" s="6">
        <v>0.17599999999999999</v>
      </c>
      <c r="I6059">
        <f t="shared" ca="1" si="94"/>
        <v>0.17624999999999999</v>
      </c>
      <c r="J6059" t="s">
        <v>99</v>
      </c>
    </row>
    <row r="6060" spans="1:10" x14ac:dyDescent="0.2">
      <c r="A6060" s="6" t="s">
        <v>42</v>
      </c>
      <c r="B6060" s="6" t="s">
        <v>82</v>
      </c>
      <c r="C6060" s="6" t="s">
        <v>75</v>
      </c>
      <c r="D6060" s="6" t="s">
        <v>9</v>
      </c>
      <c r="E6060" s="6" t="s">
        <v>13</v>
      </c>
      <c r="F6060" s="6" t="s">
        <v>25</v>
      </c>
      <c r="G6060" s="36" t="s">
        <v>106</v>
      </c>
      <c r="H6060" s="6">
        <v>0.19239999999999999</v>
      </c>
      <c r="I6060">
        <f t="shared" ca="1" si="94"/>
        <v>0.18809999999999999</v>
      </c>
      <c r="J6060" t="s">
        <v>99</v>
      </c>
    </row>
    <row r="6061" spans="1:10" x14ac:dyDescent="0.2">
      <c r="A6061" s="6" t="s">
        <v>42</v>
      </c>
      <c r="B6061" s="6" t="s">
        <v>82</v>
      </c>
      <c r="C6061" s="6" t="s">
        <v>75</v>
      </c>
      <c r="D6061" s="6" t="s">
        <v>9</v>
      </c>
      <c r="E6061" s="6" t="s">
        <v>13</v>
      </c>
      <c r="F6061" s="6" t="s">
        <v>26</v>
      </c>
      <c r="G6061" s="36" t="s">
        <v>106</v>
      </c>
      <c r="H6061" s="6">
        <v>0.18379999999999999</v>
      </c>
      <c r="I6061">
        <f t="shared" ca="1" si="94"/>
        <v>0.18809999999999999</v>
      </c>
      <c r="J6061" t="s">
        <v>99</v>
      </c>
    </row>
    <row r="6062" spans="1:10" x14ac:dyDescent="0.2">
      <c r="A6062" s="6" t="s">
        <v>42</v>
      </c>
      <c r="B6062" s="6" t="s">
        <v>82</v>
      </c>
      <c r="C6062" s="6" t="s">
        <v>75</v>
      </c>
      <c r="D6062" s="6" t="s">
        <v>9</v>
      </c>
      <c r="E6062" s="6" t="s">
        <v>13</v>
      </c>
      <c r="F6062" s="6" t="s">
        <v>27</v>
      </c>
      <c r="G6062" s="36" t="s">
        <v>107</v>
      </c>
      <c r="H6062" s="6">
        <v>0.17829999999999999</v>
      </c>
      <c r="I6062">
        <f t="shared" ca="1" si="94"/>
        <v>0.18045</v>
      </c>
      <c r="J6062" t="s">
        <v>99</v>
      </c>
    </row>
    <row r="6063" spans="1:10" x14ac:dyDescent="0.2">
      <c r="A6063" s="6" t="s">
        <v>42</v>
      </c>
      <c r="B6063" s="6" t="s">
        <v>82</v>
      </c>
      <c r="C6063" s="6" t="s">
        <v>75</v>
      </c>
      <c r="D6063" s="6" t="s">
        <v>9</v>
      </c>
      <c r="E6063" s="6" t="s">
        <v>13</v>
      </c>
      <c r="F6063" s="6" t="s">
        <v>28</v>
      </c>
      <c r="G6063" s="36" t="s">
        <v>107</v>
      </c>
      <c r="H6063" s="6">
        <v>0.18260000000000001</v>
      </c>
      <c r="I6063">
        <f t="shared" ca="1" si="94"/>
        <v>0.18045</v>
      </c>
      <c r="J6063" t="s">
        <v>99</v>
      </c>
    </row>
    <row r="6064" spans="1:10" x14ac:dyDescent="0.2">
      <c r="A6064" s="6" t="s">
        <v>42</v>
      </c>
      <c r="B6064" s="6" t="s">
        <v>82</v>
      </c>
      <c r="C6064" s="6" t="s">
        <v>75</v>
      </c>
      <c r="D6064" s="6" t="s">
        <v>9</v>
      </c>
      <c r="E6064" s="6" t="s">
        <v>13</v>
      </c>
      <c r="F6064" s="6" t="s">
        <v>29</v>
      </c>
      <c r="G6064" s="36" t="s">
        <v>108</v>
      </c>
      <c r="H6064" s="6">
        <v>0.186</v>
      </c>
      <c r="I6064">
        <f t="shared" ca="1" si="94"/>
        <v>0.18714999999999998</v>
      </c>
      <c r="J6064" t="s">
        <v>99</v>
      </c>
    </row>
    <row r="6065" spans="1:10" x14ac:dyDescent="0.2">
      <c r="A6065" s="6" t="s">
        <v>42</v>
      </c>
      <c r="B6065" s="6" t="s">
        <v>82</v>
      </c>
      <c r="C6065" s="6" t="s">
        <v>75</v>
      </c>
      <c r="D6065" s="6" t="s">
        <v>9</v>
      </c>
      <c r="E6065" s="6" t="s">
        <v>13</v>
      </c>
      <c r="F6065" s="6" t="s">
        <v>30</v>
      </c>
      <c r="G6065" s="36" t="s">
        <v>108</v>
      </c>
      <c r="H6065" s="6">
        <v>0.1883</v>
      </c>
      <c r="I6065">
        <f t="shared" ca="1" si="94"/>
        <v>0.18714999999999998</v>
      </c>
      <c r="J6065" t="s">
        <v>99</v>
      </c>
    </row>
    <row r="6066" spans="1:10" x14ac:dyDescent="0.2">
      <c r="A6066" s="6" t="s">
        <v>42</v>
      </c>
      <c r="B6066" s="6" t="s">
        <v>82</v>
      </c>
      <c r="C6066" s="6" t="s">
        <v>75</v>
      </c>
      <c r="D6066" s="6" t="s">
        <v>9</v>
      </c>
      <c r="E6066" s="6" t="s">
        <v>13</v>
      </c>
      <c r="F6066" s="6" t="s">
        <v>31</v>
      </c>
      <c r="G6066" s="36" t="s">
        <v>109</v>
      </c>
      <c r="H6066" s="6">
        <v>0.2006</v>
      </c>
      <c r="I6066">
        <f t="shared" ca="1" si="94"/>
        <v>0.20329999999999998</v>
      </c>
      <c r="J6066" t="s">
        <v>99</v>
      </c>
    </row>
    <row r="6067" spans="1:10" x14ac:dyDescent="0.2">
      <c r="A6067" s="6" t="s">
        <v>42</v>
      </c>
      <c r="B6067" s="6" t="s">
        <v>82</v>
      </c>
      <c r="C6067" s="6" t="s">
        <v>75</v>
      </c>
      <c r="D6067" s="6" t="s">
        <v>9</v>
      </c>
      <c r="E6067" s="6" t="s">
        <v>13</v>
      </c>
      <c r="F6067" s="6" t="s">
        <v>32</v>
      </c>
      <c r="G6067" s="36" t="s">
        <v>109</v>
      </c>
      <c r="H6067" s="6">
        <v>0.20599999999999999</v>
      </c>
      <c r="I6067">
        <f t="shared" ca="1" si="94"/>
        <v>0.20329999999999998</v>
      </c>
      <c r="J6067" t="s">
        <v>99</v>
      </c>
    </row>
    <row r="6068" spans="1:10" x14ac:dyDescent="0.2">
      <c r="A6068" s="6" t="s">
        <v>42</v>
      </c>
      <c r="B6068" s="6" t="s">
        <v>82</v>
      </c>
      <c r="C6068" s="6" t="s">
        <v>75</v>
      </c>
      <c r="D6068" s="6" t="s">
        <v>9</v>
      </c>
      <c r="E6068" s="6" t="s">
        <v>13</v>
      </c>
      <c r="F6068" s="6" t="s">
        <v>33</v>
      </c>
      <c r="G6068" s="36" t="s">
        <v>110</v>
      </c>
      <c r="H6068" s="6">
        <v>0.21079999999999999</v>
      </c>
      <c r="I6068">
        <f t="shared" ca="1" si="94"/>
        <v>0.22055</v>
      </c>
      <c r="J6068" t="s">
        <v>99</v>
      </c>
    </row>
    <row r="6069" spans="1:10" x14ac:dyDescent="0.2">
      <c r="A6069" s="6" t="s">
        <v>42</v>
      </c>
      <c r="B6069" s="6" t="s">
        <v>82</v>
      </c>
      <c r="C6069" s="6" t="s">
        <v>75</v>
      </c>
      <c r="D6069" s="6" t="s">
        <v>9</v>
      </c>
      <c r="E6069" s="6" t="s">
        <v>13</v>
      </c>
      <c r="F6069" s="6" t="s">
        <v>34</v>
      </c>
      <c r="G6069" s="36" t="s">
        <v>110</v>
      </c>
      <c r="H6069" s="6">
        <v>0.2303</v>
      </c>
      <c r="I6069">
        <f t="shared" ca="1" si="94"/>
        <v>0.22055</v>
      </c>
      <c r="J6069" t="s">
        <v>99</v>
      </c>
    </row>
    <row r="6070" spans="1:10" x14ac:dyDescent="0.2">
      <c r="A6070" s="6" t="s">
        <v>42</v>
      </c>
      <c r="B6070" s="6" t="s">
        <v>82</v>
      </c>
      <c r="C6070" s="6" t="s">
        <v>75</v>
      </c>
      <c r="D6070" s="6" t="s">
        <v>9</v>
      </c>
      <c r="E6070" s="6" t="s">
        <v>13</v>
      </c>
      <c r="F6070" s="6" t="s">
        <v>35</v>
      </c>
      <c r="G6070" s="36" t="s">
        <v>111</v>
      </c>
      <c r="H6070" s="6">
        <v>0.2361</v>
      </c>
      <c r="I6070">
        <f t="shared" ca="1" si="94"/>
        <v>0.23835000000000001</v>
      </c>
      <c r="J6070" t="s">
        <v>99</v>
      </c>
    </row>
    <row r="6071" spans="1:10" x14ac:dyDescent="0.2">
      <c r="A6071" s="6" t="s">
        <v>42</v>
      </c>
      <c r="B6071" s="6" t="s">
        <v>82</v>
      </c>
      <c r="C6071" s="6" t="s">
        <v>75</v>
      </c>
      <c r="D6071" s="6" t="s">
        <v>9</v>
      </c>
      <c r="E6071" s="6" t="s">
        <v>13</v>
      </c>
      <c r="F6071" s="6" t="s">
        <v>36</v>
      </c>
      <c r="G6071" s="36" t="s">
        <v>111</v>
      </c>
      <c r="H6071" s="6">
        <v>0.24060000000000001</v>
      </c>
      <c r="I6071">
        <f t="shared" ca="1" si="94"/>
        <v>0.23835000000000001</v>
      </c>
      <c r="J6071" t="s">
        <v>99</v>
      </c>
    </row>
    <row r="6072" spans="1:10" x14ac:dyDescent="0.2">
      <c r="A6072" s="6" t="s">
        <v>42</v>
      </c>
      <c r="B6072" s="6" t="s">
        <v>82</v>
      </c>
      <c r="C6072" s="6" t="s">
        <v>75</v>
      </c>
      <c r="D6072" s="6" t="s">
        <v>9</v>
      </c>
      <c r="E6072" s="6" t="s">
        <v>13</v>
      </c>
      <c r="F6072" s="6" t="s">
        <v>37</v>
      </c>
      <c r="G6072" s="36" t="s">
        <v>112</v>
      </c>
      <c r="H6072" s="6">
        <v>0.23430000000000001</v>
      </c>
      <c r="I6072">
        <f t="shared" ca="1" si="94"/>
        <v>0.23895</v>
      </c>
      <c r="J6072" t="s">
        <v>99</v>
      </c>
    </row>
    <row r="6073" spans="1:10" x14ac:dyDescent="0.2">
      <c r="A6073" s="6" t="s">
        <v>42</v>
      </c>
      <c r="B6073" s="6" t="s">
        <v>82</v>
      </c>
      <c r="C6073" s="6" t="s">
        <v>75</v>
      </c>
      <c r="D6073" s="6" t="s">
        <v>9</v>
      </c>
      <c r="E6073" s="6" t="s">
        <v>13</v>
      </c>
      <c r="F6073" s="6" t="s">
        <v>38</v>
      </c>
      <c r="G6073" s="36" t="s">
        <v>112</v>
      </c>
      <c r="H6073" s="6">
        <v>0.24360000000000001</v>
      </c>
      <c r="I6073">
        <f t="shared" ca="1" si="94"/>
        <v>0.23895</v>
      </c>
      <c r="J6073" t="s">
        <v>99</v>
      </c>
    </row>
    <row r="6074" spans="1:10" x14ac:dyDescent="0.2">
      <c r="A6074" s="6" t="s">
        <v>42</v>
      </c>
      <c r="B6074" s="6" t="s">
        <v>82</v>
      </c>
      <c r="C6074" s="6" t="s">
        <v>75</v>
      </c>
      <c r="D6074" s="6" t="s">
        <v>9</v>
      </c>
      <c r="E6074" s="6" t="s">
        <v>13</v>
      </c>
      <c r="F6074" s="6" t="s">
        <v>39</v>
      </c>
      <c r="G6074" s="36" t="s">
        <v>113</v>
      </c>
      <c r="H6074" s="6">
        <v>0.23530000000000001</v>
      </c>
      <c r="I6074">
        <f t="shared" ca="1" si="94"/>
        <v>0.23615</v>
      </c>
      <c r="J6074" t="s">
        <v>99</v>
      </c>
    </row>
    <row r="6075" spans="1:10" x14ac:dyDescent="0.2">
      <c r="A6075" s="6" t="s">
        <v>42</v>
      </c>
      <c r="B6075" s="6" t="s">
        <v>82</v>
      </c>
      <c r="C6075" s="6" t="s">
        <v>75</v>
      </c>
      <c r="D6075" s="6" t="s">
        <v>9</v>
      </c>
      <c r="E6075" s="6" t="s">
        <v>13</v>
      </c>
      <c r="F6075" s="6" t="s">
        <v>40</v>
      </c>
      <c r="G6075" s="36" t="s">
        <v>113</v>
      </c>
      <c r="H6075" s="6">
        <v>0.23699999999999999</v>
      </c>
      <c r="I6075">
        <f t="shared" ca="1" si="94"/>
        <v>0.23615</v>
      </c>
      <c r="J6075" t="s">
        <v>99</v>
      </c>
    </row>
    <row r="6076" spans="1:10" x14ac:dyDescent="0.2">
      <c r="A6076" s="6" t="s">
        <v>42</v>
      </c>
      <c r="B6076" s="6" t="s">
        <v>82</v>
      </c>
      <c r="C6076" s="6" t="s">
        <v>75</v>
      </c>
      <c r="D6076" s="6" t="s">
        <v>9</v>
      </c>
      <c r="E6076" s="6" t="s">
        <v>13</v>
      </c>
      <c r="F6076" s="6" t="s">
        <v>41</v>
      </c>
      <c r="G6076" s="36" t="s">
        <v>141</v>
      </c>
      <c r="H6076" s="6">
        <v>0</v>
      </c>
      <c r="I6076">
        <f t="shared" ca="1" si="94"/>
        <v>0</v>
      </c>
      <c r="J6076" t="s">
        <v>99</v>
      </c>
    </row>
    <row r="6077" spans="1:10" x14ac:dyDescent="0.2">
      <c r="A6077" s="6" t="s">
        <v>43</v>
      </c>
      <c r="B6077" s="6" t="s">
        <v>82</v>
      </c>
      <c r="C6077" s="6" t="s">
        <v>75</v>
      </c>
      <c r="D6077" s="6" t="s">
        <v>9</v>
      </c>
      <c r="E6077" s="6" t="s">
        <v>13</v>
      </c>
      <c r="F6077" s="6" t="s">
        <v>15</v>
      </c>
      <c r="G6077" s="36" t="s">
        <v>122</v>
      </c>
      <c r="H6077" s="6">
        <v>0</v>
      </c>
      <c r="I6077">
        <f t="shared" ca="1" si="94"/>
        <v>0</v>
      </c>
      <c r="J6077" t="s">
        <v>99</v>
      </c>
    </row>
    <row r="6078" spans="1:10" x14ac:dyDescent="0.2">
      <c r="A6078" s="6" t="s">
        <v>43</v>
      </c>
      <c r="B6078" s="6" t="s">
        <v>82</v>
      </c>
      <c r="C6078" s="6" t="s">
        <v>75</v>
      </c>
      <c r="D6078" s="6" t="s">
        <v>9</v>
      </c>
      <c r="E6078" s="6" t="s">
        <v>13</v>
      </c>
      <c r="F6078" s="6" t="s">
        <v>16</v>
      </c>
      <c r="G6078" s="36" t="s">
        <v>122</v>
      </c>
      <c r="H6078" s="6">
        <v>6.0299999999999999E-2</v>
      </c>
      <c r="I6078">
        <f t="shared" ca="1" si="94"/>
        <v>5.9799999999999999E-2</v>
      </c>
      <c r="J6078" t="s">
        <v>99</v>
      </c>
    </row>
    <row r="6079" spans="1:10" x14ac:dyDescent="0.2">
      <c r="A6079" s="6" t="s">
        <v>43</v>
      </c>
      <c r="B6079" s="6" t="s">
        <v>82</v>
      </c>
      <c r="C6079" s="6" t="s">
        <v>75</v>
      </c>
      <c r="D6079" s="6" t="s">
        <v>9</v>
      </c>
      <c r="E6079" s="6" t="s">
        <v>13</v>
      </c>
      <c r="F6079" s="6" t="s">
        <v>17</v>
      </c>
      <c r="G6079" s="36" t="s">
        <v>123</v>
      </c>
      <c r="H6079" s="6">
        <v>5.9299999999999999E-2</v>
      </c>
      <c r="I6079">
        <f t="shared" ca="1" si="94"/>
        <v>5.9799999999999999E-2</v>
      </c>
      <c r="J6079" t="s">
        <v>99</v>
      </c>
    </row>
    <row r="6080" spans="1:10" x14ac:dyDescent="0.2">
      <c r="A6080" s="6" t="s">
        <v>43</v>
      </c>
      <c r="B6080" s="6" t="s">
        <v>82</v>
      </c>
      <c r="C6080" s="6" t="s">
        <v>75</v>
      </c>
      <c r="D6080" s="6" t="s">
        <v>9</v>
      </c>
      <c r="E6080" s="6" t="s">
        <v>13</v>
      </c>
      <c r="F6080" s="6" t="s">
        <v>18</v>
      </c>
      <c r="G6080" s="36" t="s">
        <v>123</v>
      </c>
      <c r="H6080" s="6">
        <v>6.8500000000000005E-2</v>
      </c>
      <c r="I6080">
        <f t="shared" ca="1" si="94"/>
        <v>6.8500000000000005E-2</v>
      </c>
      <c r="J6080" t="s">
        <v>99</v>
      </c>
    </row>
    <row r="6081" spans="1:10" x14ac:dyDescent="0.2">
      <c r="A6081" s="6" t="s">
        <v>43</v>
      </c>
      <c r="B6081" s="6" t="s">
        <v>82</v>
      </c>
      <c r="C6081" s="6" t="s">
        <v>75</v>
      </c>
      <c r="D6081" s="6" t="s">
        <v>9</v>
      </c>
      <c r="E6081" s="6" t="s">
        <v>13</v>
      </c>
      <c r="F6081" s="6" t="s">
        <v>19</v>
      </c>
      <c r="G6081" s="36" t="s">
        <v>124</v>
      </c>
      <c r="H6081" s="6">
        <v>6.8500000000000005E-2</v>
      </c>
      <c r="I6081">
        <f t="shared" ca="1" si="94"/>
        <v>6.8500000000000005E-2</v>
      </c>
      <c r="J6081" t="s">
        <v>99</v>
      </c>
    </row>
    <row r="6082" spans="1:10" x14ac:dyDescent="0.2">
      <c r="A6082" s="6" t="s">
        <v>43</v>
      </c>
      <c r="B6082" s="6" t="s">
        <v>82</v>
      </c>
      <c r="C6082" s="6" t="s">
        <v>75</v>
      </c>
      <c r="D6082" s="6" t="s">
        <v>9</v>
      </c>
      <c r="E6082" s="6" t="s">
        <v>13</v>
      </c>
      <c r="F6082" s="6" t="s">
        <v>20</v>
      </c>
      <c r="G6082" s="36" t="s">
        <v>124</v>
      </c>
      <c r="H6082" s="6">
        <v>6.8500000000000005E-2</v>
      </c>
      <c r="I6082">
        <f t="shared" ref="I6082:I6145" ca="1" si="95">IF(ISEVEN(ROW(A6082)),AVERAGE(OFFSET(H$2:H$3,ROW()-ROW(A$2),)),I6081)</f>
        <v>6.8000000000000005E-2</v>
      </c>
      <c r="J6082" t="s">
        <v>99</v>
      </c>
    </row>
    <row r="6083" spans="1:10" x14ac:dyDescent="0.2">
      <c r="A6083" s="6" t="s">
        <v>43</v>
      </c>
      <c r="B6083" s="6" t="s">
        <v>82</v>
      </c>
      <c r="C6083" s="6" t="s">
        <v>75</v>
      </c>
      <c r="D6083" s="6" t="s">
        <v>9</v>
      </c>
      <c r="E6083" s="6" t="s">
        <v>13</v>
      </c>
      <c r="F6083" s="6" t="s">
        <v>21</v>
      </c>
      <c r="G6083" s="36" t="s">
        <v>104</v>
      </c>
      <c r="H6083" s="6">
        <v>6.7500000000000004E-2</v>
      </c>
      <c r="I6083">
        <f t="shared" ca="1" si="95"/>
        <v>6.8000000000000005E-2</v>
      </c>
      <c r="J6083" t="s">
        <v>99</v>
      </c>
    </row>
    <row r="6084" spans="1:10" x14ac:dyDescent="0.2">
      <c r="A6084" s="6" t="s">
        <v>43</v>
      </c>
      <c r="B6084" s="6" t="s">
        <v>82</v>
      </c>
      <c r="C6084" s="6" t="s">
        <v>75</v>
      </c>
      <c r="D6084" s="6" t="s">
        <v>9</v>
      </c>
      <c r="E6084" s="6" t="s">
        <v>13</v>
      </c>
      <c r="F6084" s="6" t="s">
        <v>22</v>
      </c>
      <c r="G6084" s="36" t="s">
        <v>104</v>
      </c>
      <c r="H6084" s="6">
        <v>6.9199999999999998E-2</v>
      </c>
      <c r="I6084">
        <f t="shared" ca="1" si="95"/>
        <v>6.9000000000000006E-2</v>
      </c>
      <c r="J6084" t="s">
        <v>99</v>
      </c>
    </row>
    <row r="6085" spans="1:10" x14ac:dyDescent="0.2">
      <c r="A6085" s="6" t="s">
        <v>43</v>
      </c>
      <c r="B6085" s="6" t="s">
        <v>82</v>
      </c>
      <c r="C6085" s="6" t="s">
        <v>75</v>
      </c>
      <c r="D6085" s="6" t="s">
        <v>9</v>
      </c>
      <c r="E6085" s="6" t="s">
        <v>13</v>
      </c>
      <c r="F6085" s="6" t="s">
        <v>23</v>
      </c>
      <c r="G6085" s="36" t="s">
        <v>105</v>
      </c>
      <c r="H6085" s="6">
        <v>6.88E-2</v>
      </c>
      <c r="I6085">
        <f t="shared" ca="1" si="95"/>
        <v>6.9000000000000006E-2</v>
      </c>
      <c r="J6085" t="s">
        <v>99</v>
      </c>
    </row>
    <row r="6086" spans="1:10" x14ac:dyDescent="0.2">
      <c r="A6086" s="6" t="s">
        <v>43</v>
      </c>
      <c r="B6086" s="6" t="s">
        <v>82</v>
      </c>
      <c r="C6086" s="6" t="s">
        <v>75</v>
      </c>
      <c r="D6086" s="6" t="s">
        <v>9</v>
      </c>
      <c r="E6086" s="6" t="s">
        <v>13</v>
      </c>
      <c r="F6086" s="6" t="s">
        <v>24</v>
      </c>
      <c r="G6086" s="36" t="s">
        <v>105</v>
      </c>
      <c r="H6086" s="6">
        <v>7.2700000000000001E-2</v>
      </c>
      <c r="I6086">
        <f t="shared" ca="1" si="95"/>
        <v>7.1649999999999991E-2</v>
      </c>
      <c r="J6086" t="s">
        <v>99</v>
      </c>
    </row>
    <row r="6087" spans="1:10" x14ac:dyDescent="0.2">
      <c r="A6087" s="6" t="s">
        <v>43</v>
      </c>
      <c r="B6087" s="6" t="s">
        <v>82</v>
      </c>
      <c r="C6087" s="6" t="s">
        <v>75</v>
      </c>
      <c r="D6087" s="6" t="s">
        <v>9</v>
      </c>
      <c r="E6087" s="6" t="s">
        <v>13</v>
      </c>
      <c r="F6087" s="6" t="s">
        <v>25</v>
      </c>
      <c r="G6087" s="36" t="s">
        <v>106</v>
      </c>
      <c r="H6087" s="6">
        <v>7.0599999999999996E-2</v>
      </c>
      <c r="I6087">
        <f t="shared" ca="1" si="95"/>
        <v>7.1649999999999991E-2</v>
      </c>
      <c r="J6087" t="s">
        <v>99</v>
      </c>
    </row>
    <row r="6088" spans="1:10" x14ac:dyDescent="0.2">
      <c r="A6088" s="6" t="s">
        <v>43</v>
      </c>
      <c r="B6088" s="6" t="s">
        <v>82</v>
      </c>
      <c r="C6088" s="6" t="s">
        <v>75</v>
      </c>
      <c r="D6088" s="6" t="s">
        <v>9</v>
      </c>
      <c r="E6088" s="6" t="s">
        <v>13</v>
      </c>
      <c r="F6088" s="6" t="s">
        <v>26</v>
      </c>
      <c r="G6088" s="36" t="s">
        <v>106</v>
      </c>
      <c r="H6088" s="6">
        <v>7.9600000000000004E-2</v>
      </c>
      <c r="I6088">
        <f t="shared" ca="1" si="95"/>
        <v>7.8350000000000003E-2</v>
      </c>
      <c r="J6088" t="s">
        <v>99</v>
      </c>
    </row>
    <row r="6089" spans="1:10" x14ac:dyDescent="0.2">
      <c r="A6089" s="6" t="s">
        <v>43</v>
      </c>
      <c r="B6089" s="6" t="s">
        <v>82</v>
      </c>
      <c r="C6089" s="6" t="s">
        <v>75</v>
      </c>
      <c r="D6089" s="6" t="s">
        <v>9</v>
      </c>
      <c r="E6089" s="6" t="s">
        <v>13</v>
      </c>
      <c r="F6089" s="6" t="s">
        <v>27</v>
      </c>
      <c r="G6089" s="36" t="s">
        <v>107</v>
      </c>
      <c r="H6089" s="6">
        <v>7.7100000000000002E-2</v>
      </c>
      <c r="I6089">
        <f t="shared" ca="1" si="95"/>
        <v>7.8350000000000003E-2</v>
      </c>
      <c r="J6089" t="s">
        <v>99</v>
      </c>
    </row>
    <row r="6090" spans="1:10" x14ac:dyDescent="0.2">
      <c r="A6090" s="6" t="s">
        <v>43</v>
      </c>
      <c r="B6090" s="6" t="s">
        <v>82</v>
      </c>
      <c r="C6090" s="6" t="s">
        <v>75</v>
      </c>
      <c r="D6090" s="6" t="s">
        <v>9</v>
      </c>
      <c r="E6090" s="6" t="s">
        <v>13</v>
      </c>
      <c r="F6090" s="6" t="s">
        <v>28</v>
      </c>
      <c r="G6090" s="36" t="s">
        <v>107</v>
      </c>
      <c r="H6090" s="6">
        <v>7.3499999999999996E-2</v>
      </c>
      <c r="I6090">
        <f t="shared" ca="1" si="95"/>
        <v>7.1199999999999999E-2</v>
      </c>
      <c r="J6090" t="s">
        <v>99</v>
      </c>
    </row>
    <row r="6091" spans="1:10" x14ac:dyDescent="0.2">
      <c r="A6091" s="6" t="s">
        <v>43</v>
      </c>
      <c r="B6091" s="6" t="s">
        <v>82</v>
      </c>
      <c r="C6091" s="6" t="s">
        <v>75</v>
      </c>
      <c r="D6091" s="6" t="s">
        <v>9</v>
      </c>
      <c r="E6091" s="6" t="s">
        <v>13</v>
      </c>
      <c r="F6091" s="6" t="s">
        <v>29</v>
      </c>
      <c r="G6091" s="36" t="s">
        <v>108</v>
      </c>
      <c r="H6091" s="6">
        <v>6.8900000000000003E-2</v>
      </c>
      <c r="I6091">
        <f t="shared" ca="1" si="95"/>
        <v>7.1199999999999999E-2</v>
      </c>
      <c r="J6091" t="s">
        <v>99</v>
      </c>
    </row>
    <row r="6092" spans="1:10" x14ac:dyDescent="0.2">
      <c r="A6092" s="6" t="s">
        <v>43</v>
      </c>
      <c r="B6092" s="6" t="s">
        <v>82</v>
      </c>
      <c r="C6092" s="6" t="s">
        <v>75</v>
      </c>
      <c r="D6092" s="6" t="s">
        <v>9</v>
      </c>
      <c r="E6092" s="6" t="s">
        <v>13</v>
      </c>
      <c r="F6092" s="6" t="s">
        <v>30</v>
      </c>
      <c r="G6092" s="36" t="s">
        <v>108</v>
      </c>
      <c r="H6092" s="6">
        <v>7.46E-2</v>
      </c>
      <c r="I6092">
        <f t="shared" ca="1" si="95"/>
        <v>7.6550000000000007E-2</v>
      </c>
      <c r="J6092" t="s">
        <v>99</v>
      </c>
    </row>
    <row r="6093" spans="1:10" x14ac:dyDescent="0.2">
      <c r="A6093" s="6" t="s">
        <v>43</v>
      </c>
      <c r="B6093" s="6" t="s">
        <v>82</v>
      </c>
      <c r="C6093" s="6" t="s">
        <v>75</v>
      </c>
      <c r="D6093" s="6" t="s">
        <v>9</v>
      </c>
      <c r="E6093" s="6" t="s">
        <v>13</v>
      </c>
      <c r="F6093" s="6" t="s">
        <v>31</v>
      </c>
      <c r="G6093" s="36" t="s">
        <v>109</v>
      </c>
      <c r="H6093" s="6">
        <v>7.85E-2</v>
      </c>
      <c r="I6093">
        <f t="shared" ca="1" si="95"/>
        <v>7.6550000000000007E-2</v>
      </c>
      <c r="J6093" t="s">
        <v>99</v>
      </c>
    </row>
    <row r="6094" spans="1:10" x14ac:dyDescent="0.2">
      <c r="A6094" s="6" t="s">
        <v>43</v>
      </c>
      <c r="B6094" s="6" t="s">
        <v>82</v>
      </c>
      <c r="C6094" s="6" t="s">
        <v>75</v>
      </c>
      <c r="D6094" s="6" t="s">
        <v>9</v>
      </c>
      <c r="E6094" s="6" t="s">
        <v>13</v>
      </c>
      <c r="F6094" s="6" t="s">
        <v>32</v>
      </c>
      <c r="G6094" s="36" t="s">
        <v>109</v>
      </c>
      <c r="H6094" s="6">
        <v>7.9799999999999996E-2</v>
      </c>
      <c r="I6094">
        <f t="shared" ca="1" si="95"/>
        <v>7.9749999999999988E-2</v>
      </c>
      <c r="J6094" t="s">
        <v>99</v>
      </c>
    </row>
    <row r="6095" spans="1:10" x14ac:dyDescent="0.2">
      <c r="A6095" s="6" t="s">
        <v>43</v>
      </c>
      <c r="B6095" s="6" t="s">
        <v>82</v>
      </c>
      <c r="C6095" s="6" t="s">
        <v>75</v>
      </c>
      <c r="D6095" s="6" t="s">
        <v>9</v>
      </c>
      <c r="E6095" s="6" t="s">
        <v>13</v>
      </c>
      <c r="F6095" s="6" t="s">
        <v>33</v>
      </c>
      <c r="G6095" s="36" t="s">
        <v>110</v>
      </c>
      <c r="H6095" s="6">
        <v>7.9699999999999993E-2</v>
      </c>
      <c r="I6095">
        <f t="shared" ca="1" si="95"/>
        <v>7.9749999999999988E-2</v>
      </c>
      <c r="J6095" t="s">
        <v>99</v>
      </c>
    </row>
    <row r="6096" spans="1:10" x14ac:dyDescent="0.2">
      <c r="A6096" s="6" t="s">
        <v>43</v>
      </c>
      <c r="B6096" s="6" t="s">
        <v>82</v>
      </c>
      <c r="C6096" s="6" t="s">
        <v>75</v>
      </c>
      <c r="D6096" s="6" t="s">
        <v>9</v>
      </c>
      <c r="E6096" s="6" t="s">
        <v>13</v>
      </c>
      <c r="F6096" s="6" t="s">
        <v>34</v>
      </c>
      <c r="G6096" s="36" t="s">
        <v>110</v>
      </c>
      <c r="H6096" s="6">
        <v>7.8100000000000003E-2</v>
      </c>
      <c r="I6096">
        <f t="shared" ca="1" si="95"/>
        <v>7.8850000000000003E-2</v>
      </c>
      <c r="J6096" t="s">
        <v>99</v>
      </c>
    </row>
    <row r="6097" spans="1:10" x14ac:dyDescent="0.2">
      <c r="A6097" s="6" t="s">
        <v>43</v>
      </c>
      <c r="B6097" s="6" t="s">
        <v>82</v>
      </c>
      <c r="C6097" s="6" t="s">
        <v>75</v>
      </c>
      <c r="D6097" s="6" t="s">
        <v>9</v>
      </c>
      <c r="E6097" s="6" t="s">
        <v>13</v>
      </c>
      <c r="F6097" s="6" t="s">
        <v>35</v>
      </c>
      <c r="G6097" s="36" t="s">
        <v>111</v>
      </c>
      <c r="H6097" s="6">
        <v>7.9600000000000004E-2</v>
      </c>
      <c r="I6097">
        <f t="shared" ca="1" si="95"/>
        <v>7.8850000000000003E-2</v>
      </c>
      <c r="J6097" t="s">
        <v>99</v>
      </c>
    </row>
    <row r="6098" spans="1:10" x14ac:dyDescent="0.2">
      <c r="A6098" s="6" t="s">
        <v>43</v>
      </c>
      <c r="B6098" s="6" t="s">
        <v>82</v>
      </c>
      <c r="C6098" s="6" t="s">
        <v>75</v>
      </c>
      <c r="D6098" s="6" t="s">
        <v>9</v>
      </c>
      <c r="E6098" s="6" t="s">
        <v>13</v>
      </c>
      <c r="F6098" s="6" t="s">
        <v>36</v>
      </c>
      <c r="G6098" s="36" t="s">
        <v>111</v>
      </c>
      <c r="H6098" s="6">
        <v>8.1900000000000001E-2</v>
      </c>
      <c r="I6098">
        <f t="shared" ca="1" si="95"/>
        <v>8.1750000000000003E-2</v>
      </c>
      <c r="J6098" t="s">
        <v>99</v>
      </c>
    </row>
    <row r="6099" spans="1:10" x14ac:dyDescent="0.2">
      <c r="A6099" s="6" t="s">
        <v>43</v>
      </c>
      <c r="B6099" s="6" t="s">
        <v>82</v>
      </c>
      <c r="C6099" s="6" t="s">
        <v>75</v>
      </c>
      <c r="D6099" s="6" t="s">
        <v>9</v>
      </c>
      <c r="E6099" s="6" t="s">
        <v>13</v>
      </c>
      <c r="F6099" s="6" t="s">
        <v>37</v>
      </c>
      <c r="G6099" s="36" t="s">
        <v>112</v>
      </c>
      <c r="H6099" s="6">
        <v>8.1600000000000006E-2</v>
      </c>
      <c r="I6099">
        <f t="shared" ca="1" si="95"/>
        <v>8.1750000000000003E-2</v>
      </c>
      <c r="J6099" t="s">
        <v>99</v>
      </c>
    </row>
    <row r="6100" spans="1:10" x14ac:dyDescent="0.2">
      <c r="A6100" s="6" t="s">
        <v>43</v>
      </c>
      <c r="B6100" s="6" t="s">
        <v>82</v>
      </c>
      <c r="C6100" s="6" t="s">
        <v>75</v>
      </c>
      <c r="D6100" s="6" t="s">
        <v>9</v>
      </c>
      <c r="E6100" s="6" t="s">
        <v>13</v>
      </c>
      <c r="F6100" s="6" t="s">
        <v>38</v>
      </c>
      <c r="G6100" s="36" t="s">
        <v>112</v>
      </c>
      <c r="H6100" s="6">
        <v>8.3799999999999999E-2</v>
      </c>
      <c r="I6100">
        <f t="shared" ca="1" si="95"/>
        <v>8.3449999999999996E-2</v>
      </c>
      <c r="J6100" t="s">
        <v>99</v>
      </c>
    </row>
    <row r="6101" spans="1:10" x14ac:dyDescent="0.2">
      <c r="A6101" s="6" t="s">
        <v>43</v>
      </c>
      <c r="B6101" s="6" t="s">
        <v>82</v>
      </c>
      <c r="C6101" s="6" t="s">
        <v>75</v>
      </c>
      <c r="D6101" s="6" t="s">
        <v>9</v>
      </c>
      <c r="E6101" s="6" t="s">
        <v>13</v>
      </c>
      <c r="F6101" s="6" t="s">
        <v>39</v>
      </c>
      <c r="G6101" s="36" t="s">
        <v>113</v>
      </c>
      <c r="H6101" s="6">
        <v>8.3099999999999993E-2</v>
      </c>
      <c r="I6101">
        <f t="shared" ca="1" si="95"/>
        <v>8.3449999999999996E-2</v>
      </c>
      <c r="J6101" t="s">
        <v>99</v>
      </c>
    </row>
    <row r="6102" spans="1:10" x14ac:dyDescent="0.2">
      <c r="A6102" s="6" t="s">
        <v>43</v>
      </c>
      <c r="B6102" s="6" t="s">
        <v>82</v>
      </c>
      <c r="C6102" s="6" t="s">
        <v>75</v>
      </c>
      <c r="D6102" s="6" t="s">
        <v>9</v>
      </c>
      <c r="E6102" s="6" t="s">
        <v>13</v>
      </c>
      <c r="F6102" s="6" t="s">
        <v>40</v>
      </c>
      <c r="G6102" s="36" t="s">
        <v>113</v>
      </c>
      <c r="H6102" s="6">
        <v>7.9799999999999996E-2</v>
      </c>
      <c r="I6102">
        <f t="shared" ca="1" si="95"/>
        <v>3.9899999999999998E-2</v>
      </c>
      <c r="J6102" t="s">
        <v>99</v>
      </c>
    </row>
    <row r="6103" spans="1:10" x14ac:dyDescent="0.2">
      <c r="A6103" s="6" t="s">
        <v>43</v>
      </c>
      <c r="B6103" s="6" t="s">
        <v>82</v>
      </c>
      <c r="C6103" s="6" t="s">
        <v>75</v>
      </c>
      <c r="D6103" s="6" t="s">
        <v>9</v>
      </c>
      <c r="E6103" s="6" t="s">
        <v>13</v>
      </c>
      <c r="F6103" s="6" t="s">
        <v>41</v>
      </c>
      <c r="G6103" s="36" t="s">
        <v>141</v>
      </c>
      <c r="H6103" s="6">
        <v>0</v>
      </c>
      <c r="I6103">
        <f t="shared" ca="1" si="95"/>
        <v>3.9899999999999998E-2</v>
      </c>
      <c r="J6103" t="s">
        <v>99</v>
      </c>
    </row>
    <row r="6104" spans="1:10" x14ac:dyDescent="0.2">
      <c r="A6104" s="6" t="s">
        <v>44</v>
      </c>
      <c r="B6104" s="6" t="s">
        <v>82</v>
      </c>
      <c r="C6104" s="6" t="s">
        <v>75</v>
      </c>
      <c r="D6104" s="6" t="s">
        <v>9</v>
      </c>
      <c r="E6104" s="6" t="s">
        <v>13</v>
      </c>
      <c r="F6104" s="6" t="s">
        <v>15</v>
      </c>
      <c r="G6104" s="36" t="s">
        <v>122</v>
      </c>
      <c r="H6104" s="6">
        <v>9.6299999999999997E-2</v>
      </c>
      <c r="I6104">
        <f t="shared" ca="1" si="95"/>
        <v>9.7650000000000001E-2</v>
      </c>
      <c r="J6104" t="s">
        <v>99</v>
      </c>
    </row>
    <row r="6105" spans="1:10" x14ac:dyDescent="0.2">
      <c r="A6105" s="6" t="s">
        <v>44</v>
      </c>
      <c r="B6105" s="6" t="s">
        <v>82</v>
      </c>
      <c r="C6105" s="6" t="s">
        <v>75</v>
      </c>
      <c r="D6105" s="6" t="s">
        <v>9</v>
      </c>
      <c r="E6105" s="6" t="s">
        <v>13</v>
      </c>
      <c r="F6105" s="6" t="s">
        <v>16</v>
      </c>
      <c r="G6105" s="36" t="s">
        <v>122</v>
      </c>
      <c r="H6105" s="6">
        <v>9.9000000000000005E-2</v>
      </c>
      <c r="I6105">
        <f t="shared" ca="1" si="95"/>
        <v>9.7650000000000001E-2</v>
      </c>
      <c r="J6105" t="s">
        <v>99</v>
      </c>
    </row>
    <row r="6106" spans="1:10" x14ac:dyDescent="0.2">
      <c r="A6106" s="6" t="s">
        <v>44</v>
      </c>
      <c r="B6106" s="6" t="s">
        <v>82</v>
      </c>
      <c r="C6106" s="6" t="s">
        <v>75</v>
      </c>
      <c r="D6106" s="6" t="s">
        <v>9</v>
      </c>
      <c r="E6106" s="6" t="s">
        <v>13</v>
      </c>
      <c r="F6106" s="6" t="s">
        <v>17</v>
      </c>
      <c r="G6106" s="36" t="s">
        <v>123</v>
      </c>
      <c r="H6106" s="6">
        <v>0.1179</v>
      </c>
      <c r="I6106">
        <f t="shared" ca="1" si="95"/>
        <v>0.11905</v>
      </c>
      <c r="J6106" t="s">
        <v>99</v>
      </c>
    </row>
    <row r="6107" spans="1:10" x14ac:dyDescent="0.2">
      <c r="A6107" s="6" t="s">
        <v>44</v>
      </c>
      <c r="B6107" s="6" t="s">
        <v>82</v>
      </c>
      <c r="C6107" s="6" t="s">
        <v>75</v>
      </c>
      <c r="D6107" s="6" t="s">
        <v>9</v>
      </c>
      <c r="E6107" s="6" t="s">
        <v>13</v>
      </c>
      <c r="F6107" s="6" t="s">
        <v>18</v>
      </c>
      <c r="G6107" s="36" t="s">
        <v>123</v>
      </c>
      <c r="H6107" s="6">
        <v>0.1202</v>
      </c>
      <c r="I6107">
        <f t="shared" ca="1" si="95"/>
        <v>0.11905</v>
      </c>
      <c r="J6107" t="s">
        <v>99</v>
      </c>
    </row>
    <row r="6108" spans="1:10" x14ac:dyDescent="0.2">
      <c r="A6108" s="6" t="s">
        <v>44</v>
      </c>
      <c r="B6108" s="6" t="s">
        <v>82</v>
      </c>
      <c r="C6108" s="6" t="s">
        <v>75</v>
      </c>
      <c r="D6108" s="6" t="s">
        <v>9</v>
      </c>
      <c r="E6108" s="6" t="s">
        <v>13</v>
      </c>
      <c r="F6108" s="6" t="s">
        <v>19</v>
      </c>
      <c r="G6108" s="36" t="s">
        <v>124</v>
      </c>
      <c r="H6108" s="6">
        <v>0.12230000000000001</v>
      </c>
      <c r="I6108">
        <f t="shared" ca="1" si="95"/>
        <v>0.12559999999999999</v>
      </c>
      <c r="J6108" t="s">
        <v>99</v>
      </c>
    </row>
    <row r="6109" spans="1:10" x14ac:dyDescent="0.2">
      <c r="A6109" s="6" t="s">
        <v>44</v>
      </c>
      <c r="B6109" s="6" t="s">
        <v>82</v>
      </c>
      <c r="C6109" s="6" t="s">
        <v>75</v>
      </c>
      <c r="D6109" s="6" t="s">
        <v>9</v>
      </c>
      <c r="E6109" s="6" t="s">
        <v>13</v>
      </c>
      <c r="F6109" s="6" t="s">
        <v>20</v>
      </c>
      <c r="G6109" s="36" t="s">
        <v>124</v>
      </c>
      <c r="H6109" s="6">
        <v>0.12889999999999999</v>
      </c>
      <c r="I6109">
        <f t="shared" ca="1" si="95"/>
        <v>0.12559999999999999</v>
      </c>
      <c r="J6109" t="s">
        <v>99</v>
      </c>
    </row>
    <row r="6110" spans="1:10" x14ac:dyDescent="0.2">
      <c r="A6110" s="6" t="s">
        <v>44</v>
      </c>
      <c r="B6110" s="6" t="s">
        <v>82</v>
      </c>
      <c r="C6110" s="6" t="s">
        <v>75</v>
      </c>
      <c r="D6110" s="6" t="s">
        <v>9</v>
      </c>
      <c r="E6110" s="6" t="s">
        <v>13</v>
      </c>
      <c r="F6110" s="6" t="s">
        <v>21</v>
      </c>
      <c r="G6110" s="36" t="s">
        <v>104</v>
      </c>
      <c r="H6110" s="6">
        <v>0.12479999999999999</v>
      </c>
      <c r="I6110">
        <f t="shared" ca="1" si="95"/>
        <v>0.12695000000000001</v>
      </c>
      <c r="J6110" t="s">
        <v>99</v>
      </c>
    </row>
    <row r="6111" spans="1:10" x14ac:dyDescent="0.2">
      <c r="A6111" s="6" t="s">
        <v>44</v>
      </c>
      <c r="B6111" s="6" t="s">
        <v>82</v>
      </c>
      <c r="C6111" s="6" t="s">
        <v>75</v>
      </c>
      <c r="D6111" s="6" t="s">
        <v>9</v>
      </c>
      <c r="E6111" s="6" t="s">
        <v>13</v>
      </c>
      <c r="F6111" s="6" t="s">
        <v>22</v>
      </c>
      <c r="G6111" s="36" t="s">
        <v>104</v>
      </c>
      <c r="H6111" s="6">
        <v>0.12909999999999999</v>
      </c>
      <c r="I6111">
        <f t="shared" ca="1" si="95"/>
        <v>0.12695000000000001</v>
      </c>
      <c r="J6111" t="s">
        <v>99</v>
      </c>
    </row>
    <row r="6112" spans="1:10" x14ac:dyDescent="0.2">
      <c r="A6112" s="6" t="s">
        <v>44</v>
      </c>
      <c r="B6112" s="6" t="s">
        <v>82</v>
      </c>
      <c r="C6112" s="6" t="s">
        <v>75</v>
      </c>
      <c r="D6112" s="6" t="s">
        <v>9</v>
      </c>
      <c r="E6112" s="6" t="s">
        <v>13</v>
      </c>
      <c r="F6112" s="6" t="s">
        <v>23</v>
      </c>
      <c r="G6112" s="36" t="s">
        <v>105</v>
      </c>
      <c r="H6112" s="6">
        <v>0.1384</v>
      </c>
      <c r="I6112">
        <f t="shared" ca="1" si="95"/>
        <v>0.13705000000000001</v>
      </c>
      <c r="J6112" t="s">
        <v>99</v>
      </c>
    </row>
    <row r="6113" spans="1:10" x14ac:dyDescent="0.2">
      <c r="A6113" s="6" t="s">
        <v>44</v>
      </c>
      <c r="B6113" s="6" t="s">
        <v>82</v>
      </c>
      <c r="C6113" s="6" t="s">
        <v>75</v>
      </c>
      <c r="D6113" s="6" t="s">
        <v>9</v>
      </c>
      <c r="E6113" s="6" t="s">
        <v>13</v>
      </c>
      <c r="F6113" s="6" t="s">
        <v>24</v>
      </c>
      <c r="G6113" s="36" t="s">
        <v>105</v>
      </c>
      <c r="H6113" s="6">
        <v>0.13569999999999999</v>
      </c>
      <c r="I6113">
        <f t="shared" ca="1" si="95"/>
        <v>0.13705000000000001</v>
      </c>
      <c r="J6113" t="s">
        <v>99</v>
      </c>
    </row>
    <row r="6114" spans="1:10" x14ac:dyDescent="0.2">
      <c r="A6114" s="6" t="s">
        <v>44</v>
      </c>
      <c r="B6114" s="6" t="s">
        <v>82</v>
      </c>
      <c r="C6114" s="6" t="s">
        <v>75</v>
      </c>
      <c r="D6114" s="6" t="s">
        <v>9</v>
      </c>
      <c r="E6114" s="6" t="s">
        <v>13</v>
      </c>
      <c r="F6114" s="6" t="s">
        <v>25</v>
      </c>
      <c r="G6114" s="36" t="s">
        <v>106</v>
      </c>
      <c r="H6114" s="6">
        <v>0.1386</v>
      </c>
      <c r="I6114">
        <f t="shared" ca="1" si="95"/>
        <v>0.13874999999999998</v>
      </c>
      <c r="J6114" t="s">
        <v>99</v>
      </c>
    </row>
    <row r="6115" spans="1:10" x14ac:dyDescent="0.2">
      <c r="A6115" s="6" t="s">
        <v>44</v>
      </c>
      <c r="B6115" s="6" t="s">
        <v>82</v>
      </c>
      <c r="C6115" s="6" t="s">
        <v>75</v>
      </c>
      <c r="D6115" s="6" t="s">
        <v>9</v>
      </c>
      <c r="E6115" s="6" t="s">
        <v>13</v>
      </c>
      <c r="F6115" s="6" t="s">
        <v>26</v>
      </c>
      <c r="G6115" s="36" t="s">
        <v>106</v>
      </c>
      <c r="H6115" s="6">
        <v>0.1389</v>
      </c>
      <c r="I6115">
        <f t="shared" ca="1" si="95"/>
        <v>0.13874999999999998</v>
      </c>
      <c r="J6115" t="s">
        <v>99</v>
      </c>
    </row>
    <row r="6116" spans="1:10" x14ac:dyDescent="0.2">
      <c r="A6116" s="6" t="s">
        <v>44</v>
      </c>
      <c r="B6116" s="6" t="s">
        <v>82</v>
      </c>
      <c r="C6116" s="6" t="s">
        <v>75</v>
      </c>
      <c r="D6116" s="6" t="s">
        <v>9</v>
      </c>
      <c r="E6116" s="6" t="s">
        <v>13</v>
      </c>
      <c r="F6116" s="6" t="s">
        <v>27</v>
      </c>
      <c r="G6116" s="36" t="s">
        <v>107</v>
      </c>
      <c r="H6116" s="6">
        <v>0.1389</v>
      </c>
      <c r="I6116">
        <f t="shared" ca="1" si="95"/>
        <v>0.13745000000000002</v>
      </c>
      <c r="J6116" t="s">
        <v>99</v>
      </c>
    </row>
    <row r="6117" spans="1:10" x14ac:dyDescent="0.2">
      <c r="A6117" s="6" t="s">
        <v>44</v>
      </c>
      <c r="B6117" s="6" t="s">
        <v>82</v>
      </c>
      <c r="C6117" s="6" t="s">
        <v>75</v>
      </c>
      <c r="D6117" s="6" t="s">
        <v>9</v>
      </c>
      <c r="E6117" s="6" t="s">
        <v>13</v>
      </c>
      <c r="F6117" s="6" t="s">
        <v>28</v>
      </c>
      <c r="G6117" s="36" t="s">
        <v>107</v>
      </c>
      <c r="H6117" s="6">
        <v>0.13600000000000001</v>
      </c>
      <c r="I6117">
        <f t="shared" ca="1" si="95"/>
        <v>0.13745000000000002</v>
      </c>
      <c r="J6117" t="s">
        <v>99</v>
      </c>
    </row>
    <row r="6118" spans="1:10" x14ac:dyDescent="0.2">
      <c r="A6118" s="6" t="s">
        <v>44</v>
      </c>
      <c r="B6118" s="6" t="s">
        <v>82</v>
      </c>
      <c r="C6118" s="6" t="s">
        <v>75</v>
      </c>
      <c r="D6118" s="6" t="s">
        <v>9</v>
      </c>
      <c r="E6118" s="6" t="s">
        <v>13</v>
      </c>
      <c r="F6118" s="6" t="s">
        <v>29</v>
      </c>
      <c r="G6118" s="36" t="s">
        <v>108</v>
      </c>
      <c r="H6118" s="6">
        <v>0.1148</v>
      </c>
      <c r="I6118">
        <f t="shared" ca="1" si="95"/>
        <v>0.1144</v>
      </c>
      <c r="J6118" t="s">
        <v>99</v>
      </c>
    </row>
    <row r="6119" spans="1:10" x14ac:dyDescent="0.2">
      <c r="A6119" s="6" t="s">
        <v>44</v>
      </c>
      <c r="B6119" s="6" t="s">
        <v>82</v>
      </c>
      <c r="C6119" s="6" t="s">
        <v>75</v>
      </c>
      <c r="D6119" s="6" t="s">
        <v>9</v>
      </c>
      <c r="E6119" s="6" t="s">
        <v>13</v>
      </c>
      <c r="F6119" s="6" t="s">
        <v>30</v>
      </c>
      <c r="G6119" s="36" t="s">
        <v>108</v>
      </c>
      <c r="H6119" s="6">
        <v>0.114</v>
      </c>
      <c r="I6119">
        <f t="shared" ca="1" si="95"/>
        <v>0.1144</v>
      </c>
      <c r="J6119" t="s">
        <v>99</v>
      </c>
    </row>
    <row r="6120" spans="1:10" x14ac:dyDescent="0.2">
      <c r="A6120" s="6" t="s">
        <v>44</v>
      </c>
      <c r="B6120" s="6" t="s">
        <v>82</v>
      </c>
      <c r="C6120" s="6" t="s">
        <v>75</v>
      </c>
      <c r="D6120" s="6" t="s">
        <v>9</v>
      </c>
      <c r="E6120" s="6" t="s">
        <v>13</v>
      </c>
      <c r="F6120" s="6" t="s">
        <v>31</v>
      </c>
      <c r="G6120" s="36" t="s">
        <v>109</v>
      </c>
      <c r="H6120" s="6">
        <v>0.1145</v>
      </c>
      <c r="I6120">
        <f t="shared" ca="1" si="95"/>
        <v>0.11545</v>
      </c>
      <c r="J6120" t="s">
        <v>99</v>
      </c>
    </row>
    <row r="6121" spans="1:10" x14ac:dyDescent="0.2">
      <c r="A6121" s="6" t="s">
        <v>44</v>
      </c>
      <c r="B6121" s="6" t="s">
        <v>82</v>
      </c>
      <c r="C6121" s="6" t="s">
        <v>75</v>
      </c>
      <c r="D6121" s="6" t="s">
        <v>9</v>
      </c>
      <c r="E6121" s="6" t="s">
        <v>13</v>
      </c>
      <c r="F6121" s="6" t="s">
        <v>32</v>
      </c>
      <c r="G6121" s="36" t="s">
        <v>109</v>
      </c>
      <c r="H6121" s="6">
        <v>0.1164</v>
      </c>
      <c r="I6121">
        <f t="shared" ca="1" si="95"/>
        <v>0.11545</v>
      </c>
      <c r="J6121" t="s">
        <v>99</v>
      </c>
    </row>
    <row r="6122" spans="1:10" x14ac:dyDescent="0.2">
      <c r="A6122" s="6" t="s">
        <v>44</v>
      </c>
      <c r="B6122" s="6" t="s">
        <v>82</v>
      </c>
      <c r="C6122" s="6" t="s">
        <v>75</v>
      </c>
      <c r="D6122" s="6" t="s">
        <v>9</v>
      </c>
      <c r="E6122" s="6" t="s">
        <v>13</v>
      </c>
      <c r="F6122" s="6" t="s">
        <v>33</v>
      </c>
      <c r="G6122" s="36" t="s">
        <v>110</v>
      </c>
      <c r="H6122" s="6">
        <v>0.1172</v>
      </c>
      <c r="I6122">
        <f t="shared" ca="1" si="95"/>
        <v>0.11724999999999999</v>
      </c>
      <c r="J6122" t="s">
        <v>99</v>
      </c>
    </row>
    <row r="6123" spans="1:10" x14ac:dyDescent="0.2">
      <c r="A6123" s="6" t="s">
        <v>44</v>
      </c>
      <c r="B6123" s="6" t="s">
        <v>82</v>
      </c>
      <c r="C6123" s="6" t="s">
        <v>75</v>
      </c>
      <c r="D6123" s="6" t="s">
        <v>9</v>
      </c>
      <c r="E6123" s="6" t="s">
        <v>13</v>
      </c>
      <c r="F6123" s="6" t="s">
        <v>34</v>
      </c>
      <c r="G6123" s="36" t="s">
        <v>110</v>
      </c>
      <c r="H6123" s="6">
        <v>0.1173</v>
      </c>
      <c r="I6123">
        <f t="shared" ca="1" si="95"/>
        <v>0.11724999999999999</v>
      </c>
      <c r="J6123" t="s">
        <v>99</v>
      </c>
    </row>
    <row r="6124" spans="1:10" x14ac:dyDescent="0.2">
      <c r="A6124" s="6" t="s">
        <v>44</v>
      </c>
      <c r="B6124" s="6" t="s">
        <v>82</v>
      </c>
      <c r="C6124" s="6" t="s">
        <v>75</v>
      </c>
      <c r="D6124" s="6" t="s">
        <v>9</v>
      </c>
      <c r="E6124" s="6" t="s">
        <v>13</v>
      </c>
      <c r="F6124" s="6" t="s">
        <v>35</v>
      </c>
      <c r="G6124" s="36" t="s">
        <v>111</v>
      </c>
      <c r="H6124" s="6">
        <v>0.1188</v>
      </c>
      <c r="I6124">
        <f t="shared" ca="1" si="95"/>
        <v>0.12085</v>
      </c>
      <c r="J6124" t="s">
        <v>99</v>
      </c>
    </row>
    <row r="6125" spans="1:10" x14ac:dyDescent="0.2">
      <c r="A6125" s="6" t="s">
        <v>44</v>
      </c>
      <c r="B6125" s="6" t="s">
        <v>82</v>
      </c>
      <c r="C6125" s="6" t="s">
        <v>75</v>
      </c>
      <c r="D6125" s="6" t="s">
        <v>9</v>
      </c>
      <c r="E6125" s="6" t="s">
        <v>13</v>
      </c>
      <c r="F6125" s="6" t="s">
        <v>36</v>
      </c>
      <c r="G6125" s="36" t="s">
        <v>111</v>
      </c>
      <c r="H6125" s="6">
        <v>0.1229</v>
      </c>
      <c r="I6125">
        <f t="shared" ca="1" si="95"/>
        <v>0.12085</v>
      </c>
      <c r="J6125" t="s">
        <v>99</v>
      </c>
    </row>
    <row r="6126" spans="1:10" x14ac:dyDescent="0.2">
      <c r="A6126" s="6" t="s">
        <v>44</v>
      </c>
      <c r="B6126" s="6" t="s">
        <v>82</v>
      </c>
      <c r="C6126" s="6" t="s">
        <v>75</v>
      </c>
      <c r="D6126" s="6" t="s">
        <v>9</v>
      </c>
      <c r="E6126" s="6" t="s">
        <v>13</v>
      </c>
      <c r="F6126" s="6" t="s">
        <v>37</v>
      </c>
      <c r="G6126" s="36" t="s">
        <v>112</v>
      </c>
      <c r="H6126" s="6">
        <v>0.1298</v>
      </c>
      <c r="I6126">
        <f t="shared" ca="1" si="95"/>
        <v>0.13045000000000001</v>
      </c>
      <c r="J6126" t="s">
        <v>99</v>
      </c>
    </row>
    <row r="6127" spans="1:10" x14ac:dyDescent="0.2">
      <c r="A6127" s="6" t="s">
        <v>44</v>
      </c>
      <c r="B6127" s="6" t="s">
        <v>82</v>
      </c>
      <c r="C6127" s="6" t="s">
        <v>75</v>
      </c>
      <c r="D6127" s="6" t="s">
        <v>9</v>
      </c>
      <c r="E6127" s="6" t="s">
        <v>13</v>
      </c>
      <c r="F6127" s="6" t="s">
        <v>38</v>
      </c>
      <c r="G6127" s="36" t="s">
        <v>112</v>
      </c>
      <c r="H6127" s="6">
        <v>0.13109999999999999</v>
      </c>
      <c r="I6127">
        <f t="shared" ca="1" si="95"/>
        <v>0.13045000000000001</v>
      </c>
      <c r="J6127" t="s">
        <v>99</v>
      </c>
    </row>
    <row r="6128" spans="1:10" x14ac:dyDescent="0.2">
      <c r="A6128" s="6" t="s">
        <v>44</v>
      </c>
      <c r="B6128" s="6" t="s">
        <v>82</v>
      </c>
      <c r="C6128" s="6" t="s">
        <v>75</v>
      </c>
      <c r="D6128" s="6" t="s">
        <v>9</v>
      </c>
      <c r="E6128" s="6" t="s">
        <v>13</v>
      </c>
      <c r="F6128" s="6" t="s">
        <v>39</v>
      </c>
      <c r="G6128" s="36" t="s">
        <v>113</v>
      </c>
      <c r="H6128" s="6">
        <v>0.1444</v>
      </c>
      <c r="I6128">
        <f t="shared" ca="1" si="95"/>
        <v>0.14529999999999998</v>
      </c>
      <c r="J6128" t="s">
        <v>99</v>
      </c>
    </row>
    <row r="6129" spans="1:10" x14ac:dyDescent="0.2">
      <c r="A6129" s="6" t="s">
        <v>44</v>
      </c>
      <c r="B6129" s="6" t="s">
        <v>82</v>
      </c>
      <c r="C6129" s="6" t="s">
        <v>75</v>
      </c>
      <c r="D6129" s="6" t="s">
        <v>9</v>
      </c>
      <c r="E6129" s="6" t="s">
        <v>13</v>
      </c>
      <c r="F6129" s="6" t="s">
        <v>40</v>
      </c>
      <c r="G6129" s="36" t="s">
        <v>113</v>
      </c>
      <c r="H6129" s="6">
        <v>0.1462</v>
      </c>
      <c r="I6129">
        <f t="shared" ca="1" si="95"/>
        <v>0.14529999999999998</v>
      </c>
      <c r="J6129" t="s">
        <v>99</v>
      </c>
    </row>
    <row r="6130" spans="1:10" x14ac:dyDescent="0.2">
      <c r="A6130" s="6" t="s">
        <v>44</v>
      </c>
      <c r="B6130" s="6" t="s">
        <v>82</v>
      </c>
      <c r="C6130" s="6" t="s">
        <v>75</v>
      </c>
      <c r="D6130" s="6" t="s">
        <v>9</v>
      </c>
      <c r="E6130" s="6" t="s">
        <v>13</v>
      </c>
      <c r="F6130" s="6" t="s">
        <v>41</v>
      </c>
      <c r="G6130" s="36" t="s">
        <v>141</v>
      </c>
      <c r="H6130" s="6">
        <v>0</v>
      </c>
      <c r="I6130">
        <f t="shared" ca="1" si="95"/>
        <v>0</v>
      </c>
      <c r="J6130" t="s">
        <v>99</v>
      </c>
    </row>
    <row r="6131" spans="1:10" x14ac:dyDescent="0.2">
      <c r="A6131" s="6" t="s">
        <v>45</v>
      </c>
      <c r="B6131" s="6" t="s">
        <v>82</v>
      </c>
      <c r="C6131" s="6" t="s">
        <v>75</v>
      </c>
      <c r="D6131" s="6" t="s">
        <v>9</v>
      </c>
      <c r="E6131" s="6" t="s">
        <v>13</v>
      </c>
      <c r="F6131" s="6" t="s">
        <v>15</v>
      </c>
      <c r="G6131" s="36" t="s">
        <v>122</v>
      </c>
      <c r="H6131" s="6">
        <v>0</v>
      </c>
      <c r="I6131">
        <f t="shared" ca="1" si="95"/>
        <v>0</v>
      </c>
      <c r="J6131" t="s">
        <v>99</v>
      </c>
    </row>
    <row r="6132" spans="1:10" x14ac:dyDescent="0.2">
      <c r="A6132" s="6" t="s">
        <v>45</v>
      </c>
      <c r="B6132" s="6" t="s">
        <v>82</v>
      </c>
      <c r="C6132" s="6" t="s">
        <v>75</v>
      </c>
      <c r="D6132" s="6" t="s">
        <v>9</v>
      </c>
      <c r="E6132" s="6" t="s">
        <v>13</v>
      </c>
      <c r="F6132" s="6" t="s">
        <v>16</v>
      </c>
      <c r="G6132" s="36" t="s">
        <v>122</v>
      </c>
      <c r="H6132" s="6">
        <v>0.19209999999999999</v>
      </c>
      <c r="I6132">
        <f t="shared" ca="1" si="95"/>
        <v>0.20144999999999999</v>
      </c>
      <c r="J6132" t="s">
        <v>99</v>
      </c>
    </row>
    <row r="6133" spans="1:10" x14ac:dyDescent="0.2">
      <c r="A6133" s="6" t="s">
        <v>45</v>
      </c>
      <c r="B6133" s="6" t="s">
        <v>82</v>
      </c>
      <c r="C6133" s="6" t="s">
        <v>75</v>
      </c>
      <c r="D6133" s="6" t="s">
        <v>9</v>
      </c>
      <c r="E6133" s="6" t="s">
        <v>13</v>
      </c>
      <c r="F6133" s="6" t="s">
        <v>17</v>
      </c>
      <c r="G6133" s="36" t="s">
        <v>123</v>
      </c>
      <c r="H6133" s="6">
        <v>0.21079999999999999</v>
      </c>
      <c r="I6133">
        <f t="shared" ca="1" si="95"/>
        <v>0.20144999999999999</v>
      </c>
      <c r="J6133" t="s">
        <v>99</v>
      </c>
    </row>
    <row r="6134" spans="1:10" x14ac:dyDescent="0.2">
      <c r="A6134" s="6" t="s">
        <v>45</v>
      </c>
      <c r="B6134" s="6" t="s">
        <v>82</v>
      </c>
      <c r="C6134" s="6" t="s">
        <v>75</v>
      </c>
      <c r="D6134" s="6" t="s">
        <v>9</v>
      </c>
      <c r="E6134" s="6" t="s">
        <v>13</v>
      </c>
      <c r="F6134" s="6" t="s">
        <v>18</v>
      </c>
      <c r="G6134" s="36" t="s">
        <v>123</v>
      </c>
      <c r="H6134" s="6">
        <v>0.2228</v>
      </c>
      <c r="I6134">
        <f t="shared" ca="1" si="95"/>
        <v>0.21934999999999999</v>
      </c>
      <c r="J6134" t="s">
        <v>99</v>
      </c>
    </row>
    <row r="6135" spans="1:10" x14ac:dyDescent="0.2">
      <c r="A6135" s="6" t="s">
        <v>45</v>
      </c>
      <c r="B6135" s="6" t="s">
        <v>82</v>
      </c>
      <c r="C6135" s="6" t="s">
        <v>75</v>
      </c>
      <c r="D6135" s="6" t="s">
        <v>9</v>
      </c>
      <c r="E6135" s="6" t="s">
        <v>13</v>
      </c>
      <c r="F6135" s="6" t="s">
        <v>19</v>
      </c>
      <c r="G6135" s="36" t="s">
        <v>124</v>
      </c>
      <c r="H6135" s="6">
        <v>0.21590000000000001</v>
      </c>
      <c r="I6135">
        <f t="shared" ca="1" si="95"/>
        <v>0.21934999999999999</v>
      </c>
      <c r="J6135" t="s">
        <v>99</v>
      </c>
    </row>
    <row r="6136" spans="1:10" x14ac:dyDescent="0.2">
      <c r="A6136" s="6" t="s">
        <v>45</v>
      </c>
      <c r="B6136" s="6" t="s">
        <v>82</v>
      </c>
      <c r="C6136" s="6" t="s">
        <v>75</v>
      </c>
      <c r="D6136" s="6" t="s">
        <v>9</v>
      </c>
      <c r="E6136" s="6" t="s">
        <v>13</v>
      </c>
      <c r="F6136" s="6" t="s">
        <v>20</v>
      </c>
      <c r="G6136" s="36" t="s">
        <v>124</v>
      </c>
      <c r="H6136" s="6">
        <v>0.2044</v>
      </c>
      <c r="I6136">
        <f t="shared" ca="1" si="95"/>
        <v>0.20900000000000002</v>
      </c>
      <c r="J6136" t="s">
        <v>99</v>
      </c>
    </row>
    <row r="6137" spans="1:10" x14ac:dyDescent="0.2">
      <c r="A6137" s="6" t="s">
        <v>45</v>
      </c>
      <c r="B6137" s="6" t="s">
        <v>82</v>
      </c>
      <c r="C6137" s="6" t="s">
        <v>75</v>
      </c>
      <c r="D6137" s="6" t="s">
        <v>9</v>
      </c>
      <c r="E6137" s="6" t="s">
        <v>13</v>
      </c>
      <c r="F6137" s="6" t="s">
        <v>21</v>
      </c>
      <c r="G6137" s="36" t="s">
        <v>104</v>
      </c>
      <c r="H6137" s="6">
        <v>0.21360000000000001</v>
      </c>
      <c r="I6137">
        <f t="shared" ca="1" si="95"/>
        <v>0.20900000000000002</v>
      </c>
      <c r="J6137" t="s">
        <v>99</v>
      </c>
    </row>
    <row r="6138" spans="1:10" x14ac:dyDescent="0.2">
      <c r="A6138" s="6" t="s">
        <v>45</v>
      </c>
      <c r="B6138" s="6" t="s">
        <v>82</v>
      </c>
      <c r="C6138" s="6" t="s">
        <v>75</v>
      </c>
      <c r="D6138" s="6" t="s">
        <v>9</v>
      </c>
      <c r="E6138" s="6" t="s">
        <v>13</v>
      </c>
      <c r="F6138" s="6" t="s">
        <v>22</v>
      </c>
      <c r="G6138" s="36" t="s">
        <v>104</v>
      </c>
      <c r="H6138" s="6">
        <v>0.21659999999999999</v>
      </c>
      <c r="I6138">
        <f t="shared" ca="1" si="95"/>
        <v>0.22464999999999999</v>
      </c>
      <c r="J6138" t="s">
        <v>99</v>
      </c>
    </row>
    <row r="6139" spans="1:10" x14ac:dyDescent="0.2">
      <c r="A6139" s="6" t="s">
        <v>45</v>
      </c>
      <c r="B6139" s="6" t="s">
        <v>82</v>
      </c>
      <c r="C6139" s="6" t="s">
        <v>75</v>
      </c>
      <c r="D6139" s="6" t="s">
        <v>9</v>
      </c>
      <c r="E6139" s="6" t="s">
        <v>13</v>
      </c>
      <c r="F6139" s="6" t="s">
        <v>23</v>
      </c>
      <c r="G6139" s="36" t="s">
        <v>105</v>
      </c>
      <c r="H6139" s="6">
        <v>0.23269999999999999</v>
      </c>
      <c r="I6139">
        <f t="shared" ca="1" si="95"/>
        <v>0.22464999999999999</v>
      </c>
      <c r="J6139" t="s">
        <v>99</v>
      </c>
    </row>
    <row r="6140" spans="1:10" x14ac:dyDescent="0.2">
      <c r="A6140" s="6" t="s">
        <v>45</v>
      </c>
      <c r="B6140" s="6" t="s">
        <v>82</v>
      </c>
      <c r="C6140" s="6" t="s">
        <v>75</v>
      </c>
      <c r="D6140" s="6" t="s">
        <v>9</v>
      </c>
      <c r="E6140" s="6" t="s">
        <v>13</v>
      </c>
      <c r="F6140" s="6" t="s">
        <v>24</v>
      </c>
      <c r="G6140" s="36" t="s">
        <v>105</v>
      </c>
      <c r="H6140" s="6">
        <v>0.23810000000000001</v>
      </c>
      <c r="I6140">
        <f t="shared" ca="1" si="95"/>
        <v>0.2389</v>
      </c>
      <c r="J6140" t="s">
        <v>99</v>
      </c>
    </row>
    <row r="6141" spans="1:10" x14ac:dyDescent="0.2">
      <c r="A6141" s="6" t="s">
        <v>45</v>
      </c>
      <c r="B6141" s="6" t="s">
        <v>82</v>
      </c>
      <c r="C6141" s="6" t="s">
        <v>75</v>
      </c>
      <c r="D6141" s="6" t="s">
        <v>9</v>
      </c>
      <c r="E6141" s="6" t="s">
        <v>13</v>
      </c>
      <c r="F6141" s="6" t="s">
        <v>25</v>
      </c>
      <c r="G6141" s="36" t="s">
        <v>106</v>
      </c>
      <c r="H6141" s="6">
        <v>0.2397</v>
      </c>
      <c r="I6141">
        <f t="shared" ca="1" si="95"/>
        <v>0.2389</v>
      </c>
      <c r="J6141" t="s">
        <v>99</v>
      </c>
    </row>
    <row r="6142" spans="1:10" x14ac:dyDescent="0.2">
      <c r="A6142" s="6" t="s">
        <v>45</v>
      </c>
      <c r="B6142" s="6" t="s">
        <v>82</v>
      </c>
      <c r="C6142" s="6" t="s">
        <v>75</v>
      </c>
      <c r="D6142" s="6" t="s">
        <v>9</v>
      </c>
      <c r="E6142" s="6" t="s">
        <v>13</v>
      </c>
      <c r="F6142" s="6" t="s">
        <v>26</v>
      </c>
      <c r="G6142" s="36" t="s">
        <v>106</v>
      </c>
      <c r="H6142" s="6">
        <v>0.23780000000000001</v>
      </c>
      <c r="I6142">
        <f t="shared" ca="1" si="95"/>
        <v>0.2389</v>
      </c>
      <c r="J6142" t="s">
        <v>99</v>
      </c>
    </row>
    <row r="6143" spans="1:10" x14ac:dyDescent="0.2">
      <c r="A6143" s="6" t="s">
        <v>45</v>
      </c>
      <c r="B6143" s="6" t="s">
        <v>82</v>
      </c>
      <c r="C6143" s="6" t="s">
        <v>75</v>
      </c>
      <c r="D6143" s="6" t="s">
        <v>9</v>
      </c>
      <c r="E6143" s="6" t="s">
        <v>13</v>
      </c>
      <c r="F6143" s="6" t="s">
        <v>27</v>
      </c>
      <c r="G6143" s="36" t="s">
        <v>107</v>
      </c>
      <c r="H6143" s="6">
        <v>0.24</v>
      </c>
      <c r="I6143">
        <f t="shared" ca="1" si="95"/>
        <v>0.2389</v>
      </c>
      <c r="J6143" t="s">
        <v>99</v>
      </c>
    </row>
    <row r="6144" spans="1:10" x14ac:dyDescent="0.2">
      <c r="A6144" s="6" t="s">
        <v>45</v>
      </c>
      <c r="B6144" s="6" t="s">
        <v>82</v>
      </c>
      <c r="C6144" s="6" t="s">
        <v>75</v>
      </c>
      <c r="D6144" s="6" t="s">
        <v>9</v>
      </c>
      <c r="E6144" s="6" t="s">
        <v>13</v>
      </c>
      <c r="F6144" s="6" t="s">
        <v>28</v>
      </c>
      <c r="G6144" s="36" t="s">
        <v>107</v>
      </c>
      <c r="H6144" s="6">
        <v>0.23480000000000001</v>
      </c>
      <c r="I6144">
        <f t="shared" ca="1" si="95"/>
        <v>0.23904999999999998</v>
      </c>
      <c r="J6144" t="s">
        <v>99</v>
      </c>
    </row>
    <row r="6145" spans="1:10" x14ac:dyDescent="0.2">
      <c r="A6145" s="6" t="s">
        <v>45</v>
      </c>
      <c r="B6145" s="6" t="s">
        <v>82</v>
      </c>
      <c r="C6145" s="6" t="s">
        <v>75</v>
      </c>
      <c r="D6145" s="6" t="s">
        <v>9</v>
      </c>
      <c r="E6145" s="6" t="s">
        <v>13</v>
      </c>
      <c r="F6145" s="6" t="s">
        <v>29</v>
      </c>
      <c r="G6145" s="36" t="s">
        <v>108</v>
      </c>
      <c r="H6145" s="6">
        <v>0.24329999999999999</v>
      </c>
      <c r="I6145">
        <f t="shared" ca="1" si="95"/>
        <v>0.23904999999999998</v>
      </c>
      <c r="J6145" t="s">
        <v>99</v>
      </c>
    </row>
    <row r="6146" spans="1:10" x14ac:dyDescent="0.2">
      <c r="A6146" s="6" t="s">
        <v>45</v>
      </c>
      <c r="B6146" s="6" t="s">
        <v>82</v>
      </c>
      <c r="C6146" s="6" t="s">
        <v>75</v>
      </c>
      <c r="D6146" s="6" t="s">
        <v>9</v>
      </c>
      <c r="E6146" s="6" t="s">
        <v>13</v>
      </c>
      <c r="F6146" s="6" t="s">
        <v>30</v>
      </c>
      <c r="G6146" s="36" t="s">
        <v>108</v>
      </c>
      <c r="H6146" s="6">
        <v>0.24279999999999999</v>
      </c>
      <c r="I6146">
        <f t="shared" ref="I6146:I6209" ca="1" si="96">IF(ISEVEN(ROW(A6146)),AVERAGE(OFFSET(H$2:H$3,ROW()-ROW(A$2),)),I6145)</f>
        <v>0.24409999999999998</v>
      </c>
      <c r="J6146" t="s">
        <v>99</v>
      </c>
    </row>
    <row r="6147" spans="1:10" x14ac:dyDescent="0.2">
      <c r="A6147" s="6" t="s">
        <v>45</v>
      </c>
      <c r="B6147" s="6" t="s">
        <v>82</v>
      </c>
      <c r="C6147" s="6" t="s">
        <v>75</v>
      </c>
      <c r="D6147" s="6" t="s">
        <v>9</v>
      </c>
      <c r="E6147" s="6" t="s">
        <v>13</v>
      </c>
      <c r="F6147" s="6" t="s">
        <v>31</v>
      </c>
      <c r="G6147" s="36" t="s">
        <v>109</v>
      </c>
      <c r="H6147" s="6">
        <v>0.24540000000000001</v>
      </c>
      <c r="I6147">
        <f t="shared" ca="1" si="96"/>
        <v>0.24409999999999998</v>
      </c>
      <c r="J6147" t="s">
        <v>99</v>
      </c>
    </row>
    <row r="6148" spans="1:10" x14ac:dyDescent="0.2">
      <c r="A6148" s="6" t="s">
        <v>45</v>
      </c>
      <c r="B6148" s="6" t="s">
        <v>82</v>
      </c>
      <c r="C6148" s="6" t="s">
        <v>75</v>
      </c>
      <c r="D6148" s="6" t="s">
        <v>9</v>
      </c>
      <c r="E6148" s="6" t="s">
        <v>13</v>
      </c>
      <c r="F6148" s="6" t="s">
        <v>32</v>
      </c>
      <c r="G6148" s="36" t="s">
        <v>109</v>
      </c>
      <c r="H6148" s="6">
        <v>0.24329999999999999</v>
      </c>
      <c r="I6148">
        <f t="shared" ca="1" si="96"/>
        <v>0.24514999999999998</v>
      </c>
      <c r="J6148" t="s">
        <v>99</v>
      </c>
    </row>
    <row r="6149" spans="1:10" x14ac:dyDescent="0.2">
      <c r="A6149" s="6" t="s">
        <v>45</v>
      </c>
      <c r="B6149" s="6" t="s">
        <v>82</v>
      </c>
      <c r="C6149" s="6" t="s">
        <v>75</v>
      </c>
      <c r="D6149" s="6" t="s">
        <v>9</v>
      </c>
      <c r="E6149" s="6" t="s">
        <v>13</v>
      </c>
      <c r="F6149" s="6" t="s">
        <v>33</v>
      </c>
      <c r="G6149" s="36" t="s">
        <v>110</v>
      </c>
      <c r="H6149" s="6">
        <v>0.247</v>
      </c>
      <c r="I6149">
        <f t="shared" ca="1" si="96"/>
        <v>0.24514999999999998</v>
      </c>
      <c r="J6149" t="s">
        <v>99</v>
      </c>
    </row>
    <row r="6150" spans="1:10" x14ac:dyDescent="0.2">
      <c r="A6150" s="6" t="s">
        <v>45</v>
      </c>
      <c r="B6150" s="6" t="s">
        <v>82</v>
      </c>
      <c r="C6150" s="6" t="s">
        <v>75</v>
      </c>
      <c r="D6150" s="6" t="s">
        <v>9</v>
      </c>
      <c r="E6150" s="6" t="s">
        <v>13</v>
      </c>
      <c r="F6150" s="6" t="s">
        <v>34</v>
      </c>
      <c r="G6150" s="36" t="s">
        <v>110</v>
      </c>
      <c r="H6150" s="6">
        <v>0.2467</v>
      </c>
      <c r="I6150">
        <f t="shared" ca="1" si="96"/>
        <v>0.24530000000000002</v>
      </c>
      <c r="J6150" t="s">
        <v>99</v>
      </c>
    </row>
    <row r="6151" spans="1:10" x14ac:dyDescent="0.2">
      <c r="A6151" s="6" t="s">
        <v>45</v>
      </c>
      <c r="B6151" s="6" t="s">
        <v>82</v>
      </c>
      <c r="C6151" s="6" t="s">
        <v>75</v>
      </c>
      <c r="D6151" s="6" t="s">
        <v>9</v>
      </c>
      <c r="E6151" s="6" t="s">
        <v>13</v>
      </c>
      <c r="F6151" s="6" t="s">
        <v>35</v>
      </c>
      <c r="G6151" s="36" t="s">
        <v>111</v>
      </c>
      <c r="H6151" s="6">
        <v>0.24390000000000001</v>
      </c>
      <c r="I6151">
        <f t="shared" ca="1" si="96"/>
        <v>0.24530000000000002</v>
      </c>
      <c r="J6151" t="s">
        <v>99</v>
      </c>
    </row>
    <row r="6152" spans="1:10" x14ac:dyDescent="0.2">
      <c r="A6152" s="6" t="s">
        <v>45</v>
      </c>
      <c r="B6152" s="6" t="s">
        <v>82</v>
      </c>
      <c r="C6152" s="6" t="s">
        <v>75</v>
      </c>
      <c r="D6152" s="6" t="s">
        <v>9</v>
      </c>
      <c r="E6152" s="6" t="s">
        <v>13</v>
      </c>
      <c r="F6152" s="6" t="s">
        <v>36</v>
      </c>
      <c r="G6152" s="36" t="s">
        <v>111</v>
      </c>
      <c r="H6152" s="6">
        <v>0.24079999999999999</v>
      </c>
      <c r="I6152">
        <f t="shared" ca="1" si="96"/>
        <v>0.24545</v>
      </c>
      <c r="J6152" t="s">
        <v>99</v>
      </c>
    </row>
    <row r="6153" spans="1:10" x14ac:dyDescent="0.2">
      <c r="A6153" s="6" t="s">
        <v>45</v>
      </c>
      <c r="B6153" s="6" t="s">
        <v>82</v>
      </c>
      <c r="C6153" s="6" t="s">
        <v>75</v>
      </c>
      <c r="D6153" s="6" t="s">
        <v>9</v>
      </c>
      <c r="E6153" s="6" t="s">
        <v>13</v>
      </c>
      <c r="F6153" s="6" t="s">
        <v>37</v>
      </c>
      <c r="G6153" s="36" t="s">
        <v>112</v>
      </c>
      <c r="H6153" s="6">
        <v>0.25009999999999999</v>
      </c>
      <c r="I6153">
        <f t="shared" ca="1" si="96"/>
        <v>0.24545</v>
      </c>
      <c r="J6153" t="s">
        <v>99</v>
      </c>
    </row>
    <row r="6154" spans="1:10" x14ac:dyDescent="0.2">
      <c r="A6154" s="6" t="s">
        <v>45</v>
      </c>
      <c r="B6154" s="6" t="s">
        <v>82</v>
      </c>
      <c r="C6154" s="6" t="s">
        <v>75</v>
      </c>
      <c r="D6154" s="6" t="s">
        <v>9</v>
      </c>
      <c r="E6154" s="6" t="s">
        <v>13</v>
      </c>
      <c r="F6154" s="6" t="s">
        <v>38</v>
      </c>
      <c r="G6154" s="36" t="s">
        <v>112</v>
      </c>
      <c r="H6154" s="6">
        <v>0.24990000000000001</v>
      </c>
      <c r="I6154">
        <f t="shared" ca="1" si="96"/>
        <v>0.24430000000000002</v>
      </c>
      <c r="J6154" t="s">
        <v>99</v>
      </c>
    </row>
    <row r="6155" spans="1:10" x14ac:dyDescent="0.2">
      <c r="A6155" s="6" t="s">
        <v>45</v>
      </c>
      <c r="B6155" s="6" t="s">
        <v>82</v>
      </c>
      <c r="C6155" s="6" t="s">
        <v>75</v>
      </c>
      <c r="D6155" s="6" t="s">
        <v>9</v>
      </c>
      <c r="E6155" s="6" t="s">
        <v>13</v>
      </c>
      <c r="F6155" s="6" t="s">
        <v>39</v>
      </c>
      <c r="G6155" s="36" t="s">
        <v>113</v>
      </c>
      <c r="H6155" s="6">
        <v>0.2387</v>
      </c>
      <c r="I6155">
        <f t="shared" ca="1" si="96"/>
        <v>0.24430000000000002</v>
      </c>
      <c r="J6155" t="s">
        <v>99</v>
      </c>
    </row>
    <row r="6156" spans="1:10" x14ac:dyDescent="0.2">
      <c r="A6156" s="6" t="s">
        <v>45</v>
      </c>
      <c r="B6156" s="6" t="s">
        <v>82</v>
      </c>
      <c r="C6156" s="6" t="s">
        <v>75</v>
      </c>
      <c r="D6156" s="6" t="s">
        <v>9</v>
      </c>
      <c r="E6156" s="6" t="s">
        <v>13</v>
      </c>
      <c r="F6156" s="6" t="s">
        <v>40</v>
      </c>
      <c r="G6156" s="36" t="s">
        <v>113</v>
      </c>
      <c r="H6156" s="6">
        <v>0.2339</v>
      </c>
      <c r="I6156">
        <f t="shared" ca="1" si="96"/>
        <v>0.11695</v>
      </c>
      <c r="J6156" t="s">
        <v>99</v>
      </c>
    </row>
    <row r="6157" spans="1:10" x14ac:dyDescent="0.2">
      <c r="A6157" s="6" t="s">
        <v>45</v>
      </c>
      <c r="B6157" s="6" t="s">
        <v>82</v>
      </c>
      <c r="C6157" s="6" t="s">
        <v>75</v>
      </c>
      <c r="D6157" s="6" t="s">
        <v>9</v>
      </c>
      <c r="E6157" s="6" t="s">
        <v>13</v>
      </c>
      <c r="F6157" s="6" t="s">
        <v>41</v>
      </c>
      <c r="G6157" s="36" t="s">
        <v>141</v>
      </c>
      <c r="H6157" s="6">
        <v>0</v>
      </c>
      <c r="I6157">
        <f t="shared" ca="1" si="96"/>
        <v>0.11695</v>
      </c>
      <c r="J6157" t="s">
        <v>99</v>
      </c>
    </row>
    <row r="6158" spans="1:10" x14ac:dyDescent="0.2">
      <c r="A6158" s="6" t="s">
        <v>46</v>
      </c>
      <c r="B6158" s="6" t="s">
        <v>82</v>
      </c>
      <c r="C6158" s="6" t="s">
        <v>75</v>
      </c>
      <c r="D6158" s="6" t="s">
        <v>9</v>
      </c>
      <c r="E6158" s="6" t="s">
        <v>13</v>
      </c>
      <c r="F6158" s="6" t="s">
        <v>15</v>
      </c>
      <c r="G6158" s="36" t="s">
        <v>122</v>
      </c>
      <c r="H6158" s="6">
        <v>0.17019999999999999</v>
      </c>
      <c r="I6158">
        <f t="shared" ca="1" si="96"/>
        <v>0.17330000000000001</v>
      </c>
      <c r="J6158" t="s">
        <v>99</v>
      </c>
    </row>
    <row r="6159" spans="1:10" x14ac:dyDescent="0.2">
      <c r="A6159" s="6" t="s">
        <v>46</v>
      </c>
      <c r="B6159" s="6" t="s">
        <v>82</v>
      </c>
      <c r="C6159" s="6" t="s">
        <v>75</v>
      </c>
      <c r="D6159" s="6" t="s">
        <v>9</v>
      </c>
      <c r="E6159" s="6" t="s">
        <v>13</v>
      </c>
      <c r="F6159" s="6" t="s">
        <v>16</v>
      </c>
      <c r="G6159" s="36" t="s">
        <v>122</v>
      </c>
      <c r="H6159" s="6">
        <v>0.1764</v>
      </c>
      <c r="I6159">
        <f t="shared" ca="1" si="96"/>
        <v>0.17330000000000001</v>
      </c>
      <c r="J6159" t="s">
        <v>99</v>
      </c>
    </row>
    <row r="6160" spans="1:10" x14ac:dyDescent="0.2">
      <c r="A6160" s="6" t="s">
        <v>46</v>
      </c>
      <c r="B6160" s="6" t="s">
        <v>82</v>
      </c>
      <c r="C6160" s="6" t="s">
        <v>75</v>
      </c>
      <c r="D6160" s="6" t="s">
        <v>9</v>
      </c>
      <c r="E6160" s="6" t="s">
        <v>13</v>
      </c>
      <c r="F6160" s="6" t="s">
        <v>17</v>
      </c>
      <c r="G6160" s="36" t="s">
        <v>123</v>
      </c>
      <c r="H6160" s="6">
        <v>0.18</v>
      </c>
      <c r="I6160">
        <f t="shared" ca="1" si="96"/>
        <v>0.18214999999999998</v>
      </c>
      <c r="J6160" t="s">
        <v>99</v>
      </c>
    </row>
    <row r="6161" spans="1:10" x14ac:dyDescent="0.2">
      <c r="A6161" s="6" t="s">
        <v>46</v>
      </c>
      <c r="B6161" s="6" t="s">
        <v>82</v>
      </c>
      <c r="C6161" s="6" t="s">
        <v>75</v>
      </c>
      <c r="D6161" s="6" t="s">
        <v>9</v>
      </c>
      <c r="E6161" s="6" t="s">
        <v>13</v>
      </c>
      <c r="F6161" s="6" t="s">
        <v>18</v>
      </c>
      <c r="G6161" s="36" t="s">
        <v>123</v>
      </c>
      <c r="H6161" s="6">
        <v>0.18429999999999999</v>
      </c>
      <c r="I6161">
        <f t="shared" ca="1" si="96"/>
        <v>0.18214999999999998</v>
      </c>
      <c r="J6161" t="s">
        <v>99</v>
      </c>
    </row>
    <row r="6162" spans="1:10" x14ac:dyDescent="0.2">
      <c r="A6162" s="6" t="s">
        <v>46</v>
      </c>
      <c r="B6162" s="6" t="s">
        <v>82</v>
      </c>
      <c r="C6162" s="6" t="s">
        <v>75</v>
      </c>
      <c r="D6162" s="6" t="s">
        <v>9</v>
      </c>
      <c r="E6162" s="6" t="s">
        <v>13</v>
      </c>
      <c r="F6162" s="6" t="s">
        <v>19</v>
      </c>
      <c r="G6162" s="36" t="s">
        <v>124</v>
      </c>
      <c r="H6162" s="6">
        <v>0.1918</v>
      </c>
      <c r="I6162">
        <f t="shared" ca="1" si="96"/>
        <v>0.1923</v>
      </c>
      <c r="J6162" t="s">
        <v>99</v>
      </c>
    </row>
    <row r="6163" spans="1:10" x14ac:dyDescent="0.2">
      <c r="A6163" s="6" t="s">
        <v>46</v>
      </c>
      <c r="B6163" s="6" t="s">
        <v>82</v>
      </c>
      <c r="C6163" s="6" t="s">
        <v>75</v>
      </c>
      <c r="D6163" s="6" t="s">
        <v>9</v>
      </c>
      <c r="E6163" s="6" t="s">
        <v>13</v>
      </c>
      <c r="F6163" s="6" t="s">
        <v>20</v>
      </c>
      <c r="G6163" s="36" t="s">
        <v>124</v>
      </c>
      <c r="H6163" s="6">
        <v>0.1928</v>
      </c>
      <c r="I6163">
        <f t="shared" ca="1" si="96"/>
        <v>0.1923</v>
      </c>
      <c r="J6163" t="s">
        <v>99</v>
      </c>
    </row>
    <row r="6164" spans="1:10" x14ac:dyDescent="0.2">
      <c r="A6164" s="6" t="s">
        <v>46</v>
      </c>
      <c r="B6164" s="6" t="s">
        <v>82</v>
      </c>
      <c r="C6164" s="6" t="s">
        <v>75</v>
      </c>
      <c r="D6164" s="6" t="s">
        <v>9</v>
      </c>
      <c r="E6164" s="6" t="s">
        <v>13</v>
      </c>
      <c r="F6164" s="6" t="s">
        <v>21</v>
      </c>
      <c r="G6164" s="36" t="s">
        <v>104</v>
      </c>
      <c r="H6164" s="6">
        <v>0.1996</v>
      </c>
      <c r="I6164">
        <f t="shared" ca="1" si="96"/>
        <v>0.20224999999999999</v>
      </c>
      <c r="J6164" t="s">
        <v>99</v>
      </c>
    </row>
    <row r="6165" spans="1:10" x14ac:dyDescent="0.2">
      <c r="A6165" s="6" t="s">
        <v>46</v>
      </c>
      <c r="B6165" s="6" t="s">
        <v>82</v>
      </c>
      <c r="C6165" s="6" t="s">
        <v>75</v>
      </c>
      <c r="D6165" s="6" t="s">
        <v>9</v>
      </c>
      <c r="E6165" s="6" t="s">
        <v>13</v>
      </c>
      <c r="F6165" s="6" t="s">
        <v>22</v>
      </c>
      <c r="G6165" s="36" t="s">
        <v>104</v>
      </c>
      <c r="H6165" s="6">
        <v>0.2049</v>
      </c>
      <c r="I6165">
        <f t="shared" ca="1" si="96"/>
        <v>0.20224999999999999</v>
      </c>
      <c r="J6165" t="s">
        <v>99</v>
      </c>
    </row>
    <row r="6166" spans="1:10" x14ac:dyDescent="0.2">
      <c r="A6166" s="6" t="s">
        <v>46</v>
      </c>
      <c r="B6166" s="6" t="s">
        <v>82</v>
      </c>
      <c r="C6166" s="6" t="s">
        <v>75</v>
      </c>
      <c r="D6166" s="6" t="s">
        <v>9</v>
      </c>
      <c r="E6166" s="6" t="s">
        <v>13</v>
      </c>
      <c r="F6166" s="6" t="s">
        <v>23</v>
      </c>
      <c r="G6166" s="36" t="s">
        <v>105</v>
      </c>
      <c r="H6166" s="6">
        <v>0.21240000000000001</v>
      </c>
      <c r="I6166">
        <f t="shared" ca="1" si="96"/>
        <v>0.21255000000000002</v>
      </c>
      <c r="J6166" t="s">
        <v>99</v>
      </c>
    </row>
    <row r="6167" spans="1:10" x14ac:dyDescent="0.2">
      <c r="A6167" s="6" t="s">
        <v>46</v>
      </c>
      <c r="B6167" s="6" t="s">
        <v>82</v>
      </c>
      <c r="C6167" s="6" t="s">
        <v>75</v>
      </c>
      <c r="D6167" s="6" t="s">
        <v>9</v>
      </c>
      <c r="E6167" s="6" t="s">
        <v>13</v>
      </c>
      <c r="F6167" s="6" t="s">
        <v>24</v>
      </c>
      <c r="G6167" s="36" t="s">
        <v>105</v>
      </c>
      <c r="H6167" s="6">
        <v>0.2127</v>
      </c>
      <c r="I6167">
        <f t="shared" ca="1" si="96"/>
        <v>0.21255000000000002</v>
      </c>
      <c r="J6167" t="s">
        <v>99</v>
      </c>
    </row>
    <row r="6168" spans="1:10" x14ac:dyDescent="0.2">
      <c r="A6168" s="6" t="s">
        <v>46</v>
      </c>
      <c r="B6168" s="6" t="s">
        <v>82</v>
      </c>
      <c r="C6168" s="6" t="s">
        <v>75</v>
      </c>
      <c r="D6168" s="6" t="s">
        <v>9</v>
      </c>
      <c r="E6168" s="6" t="s">
        <v>13</v>
      </c>
      <c r="F6168" s="6" t="s">
        <v>25</v>
      </c>
      <c r="G6168" s="36" t="s">
        <v>106</v>
      </c>
      <c r="H6168" s="6">
        <v>0.21809999999999999</v>
      </c>
      <c r="I6168">
        <f t="shared" ca="1" si="96"/>
        <v>0.22149999999999997</v>
      </c>
      <c r="J6168" t="s">
        <v>99</v>
      </c>
    </row>
    <row r="6169" spans="1:10" x14ac:dyDescent="0.2">
      <c r="A6169" s="6" t="s">
        <v>46</v>
      </c>
      <c r="B6169" s="6" t="s">
        <v>82</v>
      </c>
      <c r="C6169" s="6" t="s">
        <v>75</v>
      </c>
      <c r="D6169" s="6" t="s">
        <v>9</v>
      </c>
      <c r="E6169" s="6" t="s">
        <v>13</v>
      </c>
      <c r="F6169" s="6" t="s">
        <v>26</v>
      </c>
      <c r="G6169" s="36" t="s">
        <v>106</v>
      </c>
      <c r="H6169" s="6">
        <v>0.22489999999999999</v>
      </c>
      <c r="I6169">
        <f t="shared" ca="1" si="96"/>
        <v>0.22149999999999997</v>
      </c>
      <c r="J6169" t="s">
        <v>99</v>
      </c>
    </row>
    <row r="6170" spans="1:10" x14ac:dyDescent="0.2">
      <c r="A6170" s="6" t="s">
        <v>46</v>
      </c>
      <c r="B6170" s="6" t="s">
        <v>82</v>
      </c>
      <c r="C6170" s="6" t="s">
        <v>75</v>
      </c>
      <c r="D6170" s="6" t="s">
        <v>9</v>
      </c>
      <c r="E6170" s="6" t="s">
        <v>13</v>
      </c>
      <c r="F6170" s="6" t="s">
        <v>27</v>
      </c>
      <c r="G6170" s="36" t="s">
        <v>107</v>
      </c>
      <c r="H6170" s="6">
        <v>0.24529999999999999</v>
      </c>
      <c r="I6170">
        <f t="shared" ca="1" si="96"/>
        <v>0.24540000000000001</v>
      </c>
      <c r="J6170" t="s">
        <v>99</v>
      </c>
    </row>
    <row r="6171" spans="1:10" x14ac:dyDescent="0.2">
      <c r="A6171" s="6" t="s">
        <v>46</v>
      </c>
      <c r="B6171" s="6" t="s">
        <v>82</v>
      </c>
      <c r="C6171" s="6" t="s">
        <v>75</v>
      </c>
      <c r="D6171" s="6" t="s">
        <v>9</v>
      </c>
      <c r="E6171" s="6" t="s">
        <v>13</v>
      </c>
      <c r="F6171" s="6" t="s">
        <v>28</v>
      </c>
      <c r="G6171" s="36" t="s">
        <v>107</v>
      </c>
      <c r="H6171" s="6">
        <v>0.2455</v>
      </c>
      <c r="I6171">
        <f t="shared" ca="1" si="96"/>
        <v>0.24540000000000001</v>
      </c>
      <c r="J6171" t="s">
        <v>99</v>
      </c>
    </row>
    <row r="6172" spans="1:10" x14ac:dyDescent="0.2">
      <c r="A6172" s="6" t="s">
        <v>46</v>
      </c>
      <c r="B6172" s="6" t="s">
        <v>82</v>
      </c>
      <c r="C6172" s="6" t="s">
        <v>75</v>
      </c>
      <c r="D6172" s="6" t="s">
        <v>9</v>
      </c>
      <c r="E6172" s="6" t="s">
        <v>13</v>
      </c>
      <c r="F6172" s="6" t="s">
        <v>29</v>
      </c>
      <c r="G6172" s="36" t="s">
        <v>108</v>
      </c>
      <c r="H6172" s="6">
        <v>0.2505</v>
      </c>
      <c r="I6172">
        <f t="shared" ca="1" si="96"/>
        <v>0.25019999999999998</v>
      </c>
      <c r="J6172" t="s">
        <v>99</v>
      </c>
    </row>
    <row r="6173" spans="1:10" x14ac:dyDescent="0.2">
      <c r="A6173" s="6" t="s">
        <v>46</v>
      </c>
      <c r="B6173" s="6" t="s">
        <v>82</v>
      </c>
      <c r="C6173" s="6" t="s">
        <v>75</v>
      </c>
      <c r="D6173" s="6" t="s">
        <v>9</v>
      </c>
      <c r="E6173" s="6" t="s">
        <v>13</v>
      </c>
      <c r="F6173" s="6" t="s">
        <v>30</v>
      </c>
      <c r="G6173" s="36" t="s">
        <v>108</v>
      </c>
      <c r="H6173" s="6">
        <v>0.24990000000000001</v>
      </c>
      <c r="I6173">
        <f t="shared" ca="1" si="96"/>
        <v>0.25019999999999998</v>
      </c>
      <c r="J6173" t="s">
        <v>99</v>
      </c>
    </row>
    <row r="6174" spans="1:10" x14ac:dyDescent="0.2">
      <c r="A6174" s="6" t="s">
        <v>46</v>
      </c>
      <c r="B6174" s="6" t="s">
        <v>82</v>
      </c>
      <c r="C6174" s="6" t="s">
        <v>75</v>
      </c>
      <c r="D6174" s="6" t="s">
        <v>9</v>
      </c>
      <c r="E6174" s="6" t="s">
        <v>13</v>
      </c>
      <c r="F6174" s="6" t="s">
        <v>31</v>
      </c>
      <c r="G6174" s="36" t="s">
        <v>109</v>
      </c>
      <c r="H6174" s="6">
        <v>0.248</v>
      </c>
      <c r="I6174">
        <f t="shared" ca="1" si="96"/>
        <v>0.24779999999999999</v>
      </c>
      <c r="J6174" t="s">
        <v>99</v>
      </c>
    </row>
    <row r="6175" spans="1:10" x14ac:dyDescent="0.2">
      <c r="A6175" s="6" t="s">
        <v>46</v>
      </c>
      <c r="B6175" s="6" t="s">
        <v>82</v>
      </c>
      <c r="C6175" s="6" t="s">
        <v>75</v>
      </c>
      <c r="D6175" s="6" t="s">
        <v>9</v>
      </c>
      <c r="E6175" s="6" t="s">
        <v>13</v>
      </c>
      <c r="F6175" s="6" t="s">
        <v>32</v>
      </c>
      <c r="G6175" s="36" t="s">
        <v>109</v>
      </c>
      <c r="H6175" s="6">
        <v>0.24759999999999999</v>
      </c>
      <c r="I6175">
        <f t="shared" ca="1" si="96"/>
        <v>0.24779999999999999</v>
      </c>
      <c r="J6175" t="s">
        <v>99</v>
      </c>
    </row>
    <row r="6176" spans="1:10" x14ac:dyDescent="0.2">
      <c r="A6176" s="6" t="s">
        <v>46</v>
      </c>
      <c r="B6176" s="6" t="s">
        <v>82</v>
      </c>
      <c r="C6176" s="6" t="s">
        <v>75</v>
      </c>
      <c r="D6176" s="6" t="s">
        <v>9</v>
      </c>
      <c r="E6176" s="6" t="s">
        <v>13</v>
      </c>
      <c r="F6176" s="6" t="s">
        <v>33</v>
      </c>
      <c r="G6176" s="36" t="s">
        <v>110</v>
      </c>
      <c r="H6176" s="6">
        <v>0.2495</v>
      </c>
      <c r="I6176">
        <f t="shared" ca="1" si="96"/>
        <v>0.24984999999999999</v>
      </c>
      <c r="J6176" t="s">
        <v>99</v>
      </c>
    </row>
    <row r="6177" spans="1:10" x14ac:dyDescent="0.2">
      <c r="A6177" s="6" t="s">
        <v>46</v>
      </c>
      <c r="B6177" s="6" t="s">
        <v>82</v>
      </c>
      <c r="C6177" s="6" t="s">
        <v>75</v>
      </c>
      <c r="D6177" s="6" t="s">
        <v>9</v>
      </c>
      <c r="E6177" s="6" t="s">
        <v>13</v>
      </c>
      <c r="F6177" s="6" t="s">
        <v>34</v>
      </c>
      <c r="G6177" s="36" t="s">
        <v>110</v>
      </c>
      <c r="H6177" s="6">
        <v>0.25019999999999998</v>
      </c>
      <c r="I6177">
        <f t="shared" ca="1" si="96"/>
        <v>0.24984999999999999</v>
      </c>
      <c r="J6177" t="s">
        <v>99</v>
      </c>
    </row>
    <row r="6178" spans="1:10" x14ac:dyDescent="0.2">
      <c r="A6178" s="6" t="s">
        <v>46</v>
      </c>
      <c r="B6178" s="6" t="s">
        <v>82</v>
      </c>
      <c r="C6178" s="6" t="s">
        <v>75</v>
      </c>
      <c r="D6178" s="6" t="s">
        <v>9</v>
      </c>
      <c r="E6178" s="6" t="s">
        <v>13</v>
      </c>
      <c r="F6178" s="6" t="s">
        <v>35</v>
      </c>
      <c r="G6178" s="36" t="s">
        <v>111</v>
      </c>
      <c r="H6178" s="6">
        <v>0.25609999999999999</v>
      </c>
      <c r="I6178">
        <f t="shared" ca="1" si="96"/>
        <v>0.25609999999999999</v>
      </c>
      <c r="J6178" t="s">
        <v>99</v>
      </c>
    </row>
    <row r="6179" spans="1:10" x14ac:dyDescent="0.2">
      <c r="A6179" s="6" t="s">
        <v>46</v>
      </c>
      <c r="B6179" s="6" t="s">
        <v>82</v>
      </c>
      <c r="C6179" s="6" t="s">
        <v>75</v>
      </c>
      <c r="D6179" s="6" t="s">
        <v>9</v>
      </c>
      <c r="E6179" s="6" t="s">
        <v>13</v>
      </c>
      <c r="F6179" s="6" t="s">
        <v>36</v>
      </c>
      <c r="G6179" s="36" t="s">
        <v>111</v>
      </c>
      <c r="H6179" s="6">
        <v>0.25609999999999999</v>
      </c>
      <c r="I6179">
        <f t="shared" ca="1" si="96"/>
        <v>0.25609999999999999</v>
      </c>
      <c r="J6179" t="s">
        <v>99</v>
      </c>
    </row>
    <row r="6180" spans="1:10" x14ac:dyDescent="0.2">
      <c r="A6180" s="6" t="s">
        <v>46</v>
      </c>
      <c r="B6180" s="6" t="s">
        <v>82</v>
      </c>
      <c r="C6180" s="6" t="s">
        <v>75</v>
      </c>
      <c r="D6180" s="6" t="s">
        <v>9</v>
      </c>
      <c r="E6180" s="6" t="s">
        <v>13</v>
      </c>
      <c r="F6180" s="6" t="s">
        <v>37</v>
      </c>
      <c r="G6180" s="36" t="s">
        <v>112</v>
      </c>
      <c r="H6180" s="6">
        <v>0.251</v>
      </c>
      <c r="I6180">
        <f t="shared" ca="1" si="96"/>
        <v>0.25155</v>
      </c>
      <c r="J6180" t="s">
        <v>99</v>
      </c>
    </row>
    <row r="6181" spans="1:10" x14ac:dyDescent="0.2">
      <c r="A6181" s="6" t="s">
        <v>46</v>
      </c>
      <c r="B6181" s="6" t="s">
        <v>82</v>
      </c>
      <c r="C6181" s="6" t="s">
        <v>75</v>
      </c>
      <c r="D6181" s="6" t="s">
        <v>9</v>
      </c>
      <c r="E6181" s="6" t="s">
        <v>13</v>
      </c>
      <c r="F6181" s="6" t="s">
        <v>38</v>
      </c>
      <c r="G6181" s="36" t="s">
        <v>112</v>
      </c>
      <c r="H6181" s="6">
        <v>0.25209999999999999</v>
      </c>
      <c r="I6181">
        <f t="shared" ca="1" si="96"/>
        <v>0.25155</v>
      </c>
      <c r="J6181" t="s">
        <v>99</v>
      </c>
    </row>
    <row r="6182" spans="1:10" x14ac:dyDescent="0.2">
      <c r="A6182" s="6" t="s">
        <v>46</v>
      </c>
      <c r="B6182" s="6" t="s">
        <v>82</v>
      </c>
      <c r="C6182" s="6" t="s">
        <v>75</v>
      </c>
      <c r="D6182" s="6" t="s">
        <v>9</v>
      </c>
      <c r="E6182" s="6" t="s">
        <v>13</v>
      </c>
      <c r="F6182" s="6" t="s">
        <v>39</v>
      </c>
      <c r="G6182" s="36" t="s">
        <v>113</v>
      </c>
      <c r="H6182" s="6">
        <v>0.25950000000000001</v>
      </c>
      <c r="I6182">
        <f t="shared" ca="1" si="96"/>
        <v>0.25064999999999998</v>
      </c>
      <c r="J6182" t="s">
        <v>99</v>
      </c>
    </row>
    <row r="6183" spans="1:10" x14ac:dyDescent="0.2">
      <c r="A6183" s="6" t="s">
        <v>46</v>
      </c>
      <c r="B6183" s="6" t="s">
        <v>82</v>
      </c>
      <c r="C6183" s="6" t="s">
        <v>75</v>
      </c>
      <c r="D6183" s="6" t="s">
        <v>9</v>
      </c>
      <c r="E6183" s="6" t="s">
        <v>13</v>
      </c>
      <c r="F6183" s="6" t="s">
        <v>40</v>
      </c>
      <c r="G6183" s="36" t="s">
        <v>113</v>
      </c>
      <c r="H6183" s="6">
        <v>0.24179999999999999</v>
      </c>
      <c r="I6183">
        <f t="shared" ca="1" si="96"/>
        <v>0.25064999999999998</v>
      </c>
      <c r="J6183" t="s">
        <v>99</v>
      </c>
    </row>
    <row r="6184" spans="1:10" x14ac:dyDescent="0.2">
      <c r="A6184" s="6" t="s">
        <v>46</v>
      </c>
      <c r="B6184" s="6" t="s">
        <v>82</v>
      </c>
      <c r="C6184" s="6" t="s">
        <v>75</v>
      </c>
      <c r="D6184" s="6" t="s">
        <v>9</v>
      </c>
      <c r="E6184" s="6" t="s">
        <v>13</v>
      </c>
      <c r="F6184" s="6" t="s">
        <v>41</v>
      </c>
      <c r="G6184" s="36" t="s">
        <v>141</v>
      </c>
      <c r="H6184" s="6">
        <v>0</v>
      </c>
      <c r="I6184">
        <f t="shared" ca="1" si="96"/>
        <v>0</v>
      </c>
      <c r="J6184" t="s">
        <v>99</v>
      </c>
    </row>
    <row r="6185" spans="1:10" x14ac:dyDescent="0.2">
      <c r="A6185" s="6" t="s">
        <v>47</v>
      </c>
      <c r="B6185" s="6" t="s">
        <v>82</v>
      </c>
      <c r="C6185" s="6" t="s">
        <v>75</v>
      </c>
      <c r="D6185" s="6" t="s">
        <v>9</v>
      </c>
      <c r="E6185" s="6" t="s">
        <v>13</v>
      </c>
      <c r="F6185" s="6" t="s">
        <v>15</v>
      </c>
      <c r="G6185" s="36" t="s">
        <v>122</v>
      </c>
      <c r="H6185" s="6">
        <v>0</v>
      </c>
      <c r="I6185">
        <f t="shared" ca="1" si="96"/>
        <v>0</v>
      </c>
      <c r="J6185" t="s">
        <v>99</v>
      </c>
    </row>
    <row r="6186" spans="1:10" x14ac:dyDescent="0.2">
      <c r="A6186" s="6" t="s">
        <v>47</v>
      </c>
      <c r="B6186" s="6" t="s">
        <v>82</v>
      </c>
      <c r="C6186" s="6" t="s">
        <v>75</v>
      </c>
      <c r="D6186" s="6" t="s">
        <v>9</v>
      </c>
      <c r="E6186" s="6" t="s">
        <v>13</v>
      </c>
      <c r="F6186" s="6" t="s">
        <v>16</v>
      </c>
      <c r="G6186" s="36" t="s">
        <v>122</v>
      </c>
      <c r="H6186" s="6">
        <v>6.6500000000000004E-2</v>
      </c>
      <c r="I6186">
        <f t="shared" ca="1" si="96"/>
        <v>6.7799999999999999E-2</v>
      </c>
      <c r="J6186" t="s">
        <v>99</v>
      </c>
    </row>
    <row r="6187" spans="1:10" x14ac:dyDescent="0.2">
      <c r="A6187" s="6" t="s">
        <v>47</v>
      </c>
      <c r="B6187" s="6" t="s">
        <v>82</v>
      </c>
      <c r="C6187" s="6" t="s">
        <v>75</v>
      </c>
      <c r="D6187" s="6" t="s">
        <v>9</v>
      </c>
      <c r="E6187" s="6" t="s">
        <v>13</v>
      </c>
      <c r="F6187" s="6" t="s">
        <v>17</v>
      </c>
      <c r="G6187" s="36" t="s">
        <v>123</v>
      </c>
      <c r="H6187" s="6">
        <v>6.9099999999999995E-2</v>
      </c>
      <c r="I6187">
        <f t="shared" ca="1" si="96"/>
        <v>6.7799999999999999E-2</v>
      </c>
      <c r="J6187" t="s">
        <v>99</v>
      </c>
    </row>
    <row r="6188" spans="1:10" x14ac:dyDescent="0.2">
      <c r="A6188" s="6" t="s">
        <v>47</v>
      </c>
      <c r="B6188" s="6" t="s">
        <v>82</v>
      </c>
      <c r="C6188" s="6" t="s">
        <v>75</v>
      </c>
      <c r="D6188" s="6" t="s">
        <v>9</v>
      </c>
      <c r="E6188" s="6" t="s">
        <v>13</v>
      </c>
      <c r="F6188" s="6" t="s">
        <v>18</v>
      </c>
      <c r="G6188" s="36" t="s">
        <v>123</v>
      </c>
      <c r="H6188" s="6">
        <v>7.2099999999999997E-2</v>
      </c>
      <c r="I6188">
        <f t="shared" ca="1" si="96"/>
        <v>7.5149999999999995E-2</v>
      </c>
      <c r="J6188" t="s">
        <v>99</v>
      </c>
    </row>
    <row r="6189" spans="1:10" x14ac:dyDescent="0.2">
      <c r="A6189" s="6" t="s">
        <v>47</v>
      </c>
      <c r="B6189" s="6" t="s">
        <v>82</v>
      </c>
      <c r="C6189" s="6" t="s">
        <v>75</v>
      </c>
      <c r="D6189" s="6" t="s">
        <v>9</v>
      </c>
      <c r="E6189" s="6" t="s">
        <v>13</v>
      </c>
      <c r="F6189" s="6" t="s">
        <v>19</v>
      </c>
      <c r="G6189" s="36" t="s">
        <v>124</v>
      </c>
      <c r="H6189" s="6">
        <v>7.8200000000000006E-2</v>
      </c>
      <c r="I6189">
        <f t="shared" ca="1" si="96"/>
        <v>7.5149999999999995E-2</v>
      </c>
      <c r="J6189" t="s">
        <v>99</v>
      </c>
    </row>
    <row r="6190" spans="1:10" x14ac:dyDescent="0.2">
      <c r="A6190" s="6" t="s">
        <v>47</v>
      </c>
      <c r="B6190" s="6" t="s">
        <v>82</v>
      </c>
      <c r="C6190" s="6" t="s">
        <v>75</v>
      </c>
      <c r="D6190" s="6" t="s">
        <v>9</v>
      </c>
      <c r="E6190" s="6" t="s">
        <v>13</v>
      </c>
      <c r="F6190" s="6" t="s">
        <v>20</v>
      </c>
      <c r="G6190" s="36" t="s">
        <v>124</v>
      </c>
      <c r="H6190" s="6">
        <v>7.6700000000000004E-2</v>
      </c>
      <c r="I6190">
        <f t="shared" ca="1" si="96"/>
        <v>7.8850000000000003E-2</v>
      </c>
      <c r="J6190" t="s">
        <v>99</v>
      </c>
    </row>
    <row r="6191" spans="1:10" x14ac:dyDescent="0.2">
      <c r="A6191" s="6" t="s">
        <v>47</v>
      </c>
      <c r="B6191" s="6" t="s">
        <v>82</v>
      </c>
      <c r="C6191" s="6" t="s">
        <v>75</v>
      </c>
      <c r="D6191" s="6" t="s">
        <v>9</v>
      </c>
      <c r="E6191" s="6" t="s">
        <v>13</v>
      </c>
      <c r="F6191" s="6" t="s">
        <v>21</v>
      </c>
      <c r="G6191" s="36" t="s">
        <v>104</v>
      </c>
      <c r="H6191" s="6">
        <v>8.1000000000000003E-2</v>
      </c>
      <c r="I6191">
        <f t="shared" ca="1" si="96"/>
        <v>7.8850000000000003E-2</v>
      </c>
      <c r="J6191" t="s">
        <v>99</v>
      </c>
    </row>
    <row r="6192" spans="1:10" x14ac:dyDescent="0.2">
      <c r="A6192" s="6" t="s">
        <v>47</v>
      </c>
      <c r="B6192" s="6" t="s">
        <v>82</v>
      </c>
      <c r="C6192" s="6" t="s">
        <v>75</v>
      </c>
      <c r="D6192" s="6" t="s">
        <v>9</v>
      </c>
      <c r="E6192" s="6" t="s">
        <v>13</v>
      </c>
      <c r="F6192" s="6" t="s">
        <v>22</v>
      </c>
      <c r="G6192" s="36" t="s">
        <v>104</v>
      </c>
      <c r="H6192" s="6">
        <v>8.3699999999999997E-2</v>
      </c>
      <c r="I6192">
        <f t="shared" ca="1" si="96"/>
        <v>8.2400000000000001E-2</v>
      </c>
      <c r="J6192" t="s">
        <v>99</v>
      </c>
    </row>
    <row r="6193" spans="1:10" x14ac:dyDescent="0.2">
      <c r="A6193" s="6" t="s">
        <v>47</v>
      </c>
      <c r="B6193" s="6" t="s">
        <v>82</v>
      </c>
      <c r="C6193" s="6" t="s">
        <v>75</v>
      </c>
      <c r="D6193" s="6" t="s">
        <v>9</v>
      </c>
      <c r="E6193" s="6" t="s">
        <v>13</v>
      </c>
      <c r="F6193" s="6" t="s">
        <v>23</v>
      </c>
      <c r="G6193" s="36" t="s">
        <v>105</v>
      </c>
      <c r="H6193" s="6">
        <v>8.1100000000000005E-2</v>
      </c>
      <c r="I6193">
        <f t="shared" ca="1" si="96"/>
        <v>8.2400000000000001E-2</v>
      </c>
      <c r="J6193" t="s">
        <v>99</v>
      </c>
    </row>
    <row r="6194" spans="1:10" x14ac:dyDescent="0.2">
      <c r="A6194" s="6" t="s">
        <v>47</v>
      </c>
      <c r="B6194" s="6" t="s">
        <v>82</v>
      </c>
      <c r="C6194" s="6" t="s">
        <v>75</v>
      </c>
      <c r="D6194" s="6" t="s">
        <v>9</v>
      </c>
      <c r="E6194" s="6" t="s">
        <v>13</v>
      </c>
      <c r="F6194" s="6" t="s">
        <v>24</v>
      </c>
      <c r="G6194" s="36" t="s">
        <v>105</v>
      </c>
      <c r="H6194" s="6">
        <v>8.6900000000000005E-2</v>
      </c>
      <c r="I6194">
        <f t="shared" ca="1" si="96"/>
        <v>8.9100000000000013E-2</v>
      </c>
      <c r="J6194" t="s">
        <v>99</v>
      </c>
    </row>
    <row r="6195" spans="1:10" x14ac:dyDescent="0.2">
      <c r="A6195" s="6" t="s">
        <v>47</v>
      </c>
      <c r="B6195" s="6" t="s">
        <v>82</v>
      </c>
      <c r="C6195" s="6" t="s">
        <v>75</v>
      </c>
      <c r="D6195" s="6" t="s">
        <v>9</v>
      </c>
      <c r="E6195" s="6" t="s">
        <v>13</v>
      </c>
      <c r="F6195" s="6" t="s">
        <v>25</v>
      </c>
      <c r="G6195" s="36" t="s">
        <v>106</v>
      </c>
      <c r="H6195" s="6">
        <v>9.1300000000000006E-2</v>
      </c>
      <c r="I6195">
        <f t="shared" ca="1" si="96"/>
        <v>8.9100000000000013E-2</v>
      </c>
      <c r="J6195" t="s">
        <v>99</v>
      </c>
    </row>
    <row r="6196" spans="1:10" x14ac:dyDescent="0.2">
      <c r="A6196" s="6" t="s">
        <v>47</v>
      </c>
      <c r="B6196" s="6" t="s">
        <v>82</v>
      </c>
      <c r="C6196" s="6" t="s">
        <v>75</v>
      </c>
      <c r="D6196" s="6" t="s">
        <v>9</v>
      </c>
      <c r="E6196" s="6" t="s">
        <v>13</v>
      </c>
      <c r="F6196" s="6" t="s">
        <v>26</v>
      </c>
      <c r="G6196" s="36" t="s">
        <v>106</v>
      </c>
      <c r="H6196" s="6">
        <v>9.35E-2</v>
      </c>
      <c r="I6196">
        <f t="shared" ca="1" si="96"/>
        <v>0.10305</v>
      </c>
      <c r="J6196" t="s">
        <v>99</v>
      </c>
    </row>
    <row r="6197" spans="1:10" x14ac:dyDescent="0.2">
      <c r="A6197" s="6" t="s">
        <v>47</v>
      </c>
      <c r="B6197" s="6" t="s">
        <v>82</v>
      </c>
      <c r="C6197" s="6" t="s">
        <v>75</v>
      </c>
      <c r="D6197" s="6" t="s">
        <v>9</v>
      </c>
      <c r="E6197" s="6" t="s">
        <v>13</v>
      </c>
      <c r="F6197" s="6" t="s">
        <v>27</v>
      </c>
      <c r="G6197" s="36" t="s">
        <v>107</v>
      </c>
      <c r="H6197" s="6">
        <v>0.11260000000000001</v>
      </c>
      <c r="I6197">
        <f t="shared" ca="1" si="96"/>
        <v>0.10305</v>
      </c>
      <c r="J6197" t="s">
        <v>99</v>
      </c>
    </row>
    <row r="6198" spans="1:10" x14ac:dyDescent="0.2">
      <c r="A6198" s="6" t="s">
        <v>47</v>
      </c>
      <c r="B6198" s="6" t="s">
        <v>82</v>
      </c>
      <c r="C6198" s="6" t="s">
        <v>75</v>
      </c>
      <c r="D6198" s="6" t="s">
        <v>9</v>
      </c>
      <c r="E6198" s="6" t="s">
        <v>13</v>
      </c>
      <c r="F6198" s="6" t="s">
        <v>28</v>
      </c>
      <c r="G6198" s="36" t="s">
        <v>107</v>
      </c>
      <c r="H6198" s="6">
        <v>0.1139</v>
      </c>
      <c r="I6198">
        <f t="shared" ca="1" si="96"/>
        <v>0.1114</v>
      </c>
      <c r="J6198" t="s">
        <v>99</v>
      </c>
    </row>
    <row r="6199" spans="1:10" x14ac:dyDescent="0.2">
      <c r="A6199" s="6" t="s">
        <v>47</v>
      </c>
      <c r="B6199" s="6" t="s">
        <v>82</v>
      </c>
      <c r="C6199" s="6" t="s">
        <v>75</v>
      </c>
      <c r="D6199" s="6" t="s">
        <v>9</v>
      </c>
      <c r="E6199" s="6" t="s">
        <v>13</v>
      </c>
      <c r="F6199" s="6" t="s">
        <v>29</v>
      </c>
      <c r="G6199" s="36" t="s">
        <v>108</v>
      </c>
      <c r="H6199" s="6">
        <v>0.1089</v>
      </c>
      <c r="I6199">
        <f t="shared" ca="1" si="96"/>
        <v>0.1114</v>
      </c>
      <c r="J6199" t="s">
        <v>99</v>
      </c>
    </row>
    <row r="6200" spans="1:10" x14ac:dyDescent="0.2">
      <c r="A6200" s="6" t="s">
        <v>47</v>
      </c>
      <c r="B6200" s="6" t="s">
        <v>82</v>
      </c>
      <c r="C6200" s="6" t="s">
        <v>75</v>
      </c>
      <c r="D6200" s="6" t="s">
        <v>9</v>
      </c>
      <c r="E6200" s="6" t="s">
        <v>13</v>
      </c>
      <c r="F6200" s="6" t="s">
        <v>30</v>
      </c>
      <c r="G6200" s="36" t="s">
        <v>108</v>
      </c>
      <c r="H6200" s="6">
        <v>0.1104</v>
      </c>
      <c r="I6200">
        <f t="shared" ca="1" si="96"/>
        <v>0.10944999999999999</v>
      </c>
      <c r="J6200" t="s">
        <v>99</v>
      </c>
    </row>
    <row r="6201" spans="1:10" x14ac:dyDescent="0.2">
      <c r="A6201" s="6" t="s">
        <v>47</v>
      </c>
      <c r="B6201" s="6" t="s">
        <v>82</v>
      </c>
      <c r="C6201" s="6" t="s">
        <v>75</v>
      </c>
      <c r="D6201" s="6" t="s">
        <v>9</v>
      </c>
      <c r="E6201" s="6" t="s">
        <v>13</v>
      </c>
      <c r="F6201" s="6" t="s">
        <v>31</v>
      </c>
      <c r="G6201" s="36" t="s">
        <v>109</v>
      </c>
      <c r="H6201" s="6">
        <v>0.1085</v>
      </c>
      <c r="I6201">
        <f t="shared" ca="1" si="96"/>
        <v>0.10944999999999999</v>
      </c>
      <c r="J6201" t="s">
        <v>99</v>
      </c>
    </row>
    <row r="6202" spans="1:10" x14ac:dyDescent="0.2">
      <c r="A6202" s="6" t="s">
        <v>47</v>
      </c>
      <c r="B6202" s="6" t="s">
        <v>82</v>
      </c>
      <c r="C6202" s="6" t="s">
        <v>75</v>
      </c>
      <c r="D6202" s="6" t="s">
        <v>9</v>
      </c>
      <c r="E6202" s="6" t="s">
        <v>13</v>
      </c>
      <c r="F6202" s="6" t="s">
        <v>32</v>
      </c>
      <c r="G6202" s="36" t="s">
        <v>109</v>
      </c>
      <c r="H6202" s="6">
        <v>0.1085</v>
      </c>
      <c r="I6202">
        <f t="shared" ca="1" si="96"/>
        <v>0.10805000000000001</v>
      </c>
      <c r="J6202" t="s">
        <v>99</v>
      </c>
    </row>
    <row r="6203" spans="1:10" x14ac:dyDescent="0.2">
      <c r="A6203" s="6" t="s">
        <v>47</v>
      </c>
      <c r="B6203" s="6" t="s">
        <v>82</v>
      </c>
      <c r="C6203" s="6" t="s">
        <v>75</v>
      </c>
      <c r="D6203" s="6" t="s">
        <v>9</v>
      </c>
      <c r="E6203" s="6" t="s">
        <v>13</v>
      </c>
      <c r="F6203" s="6" t="s">
        <v>33</v>
      </c>
      <c r="G6203" s="36" t="s">
        <v>110</v>
      </c>
      <c r="H6203" s="6">
        <v>0.1076</v>
      </c>
      <c r="I6203">
        <f t="shared" ca="1" si="96"/>
        <v>0.10805000000000001</v>
      </c>
      <c r="J6203" t="s">
        <v>99</v>
      </c>
    </row>
    <row r="6204" spans="1:10" x14ac:dyDescent="0.2">
      <c r="A6204" s="6" t="s">
        <v>47</v>
      </c>
      <c r="B6204" s="6" t="s">
        <v>82</v>
      </c>
      <c r="C6204" s="6" t="s">
        <v>75</v>
      </c>
      <c r="D6204" s="6" t="s">
        <v>9</v>
      </c>
      <c r="E6204" s="6" t="s">
        <v>13</v>
      </c>
      <c r="F6204" s="6" t="s">
        <v>34</v>
      </c>
      <c r="G6204" s="36" t="s">
        <v>110</v>
      </c>
      <c r="H6204" s="6">
        <v>0.1101</v>
      </c>
      <c r="I6204">
        <f t="shared" ca="1" si="96"/>
        <v>0.10880000000000001</v>
      </c>
      <c r="J6204" t="s">
        <v>99</v>
      </c>
    </row>
    <row r="6205" spans="1:10" x14ac:dyDescent="0.2">
      <c r="A6205" s="6" t="s">
        <v>47</v>
      </c>
      <c r="B6205" s="6" t="s">
        <v>82</v>
      </c>
      <c r="C6205" s="6" t="s">
        <v>75</v>
      </c>
      <c r="D6205" s="6" t="s">
        <v>9</v>
      </c>
      <c r="E6205" s="6" t="s">
        <v>13</v>
      </c>
      <c r="F6205" s="6" t="s">
        <v>35</v>
      </c>
      <c r="G6205" s="36" t="s">
        <v>111</v>
      </c>
      <c r="H6205" s="6">
        <v>0.1075</v>
      </c>
      <c r="I6205">
        <f t="shared" ca="1" si="96"/>
        <v>0.10880000000000001</v>
      </c>
      <c r="J6205" t="s">
        <v>99</v>
      </c>
    </row>
    <row r="6206" spans="1:10" x14ac:dyDescent="0.2">
      <c r="A6206" s="6" t="s">
        <v>47</v>
      </c>
      <c r="B6206" s="6" t="s">
        <v>82</v>
      </c>
      <c r="C6206" s="6" t="s">
        <v>75</v>
      </c>
      <c r="D6206" s="6" t="s">
        <v>9</v>
      </c>
      <c r="E6206" s="6" t="s">
        <v>13</v>
      </c>
      <c r="F6206" s="6" t="s">
        <v>36</v>
      </c>
      <c r="G6206" s="36" t="s">
        <v>111</v>
      </c>
      <c r="H6206" s="6">
        <v>0.1099</v>
      </c>
      <c r="I6206">
        <f t="shared" ca="1" si="96"/>
        <v>0.1111</v>
      </c>
      <c r="J6206" t="s">
        <v>99</v>
      </c>
    </row>
    <row r="6207" spans="1:10" x14ac:dyDescent="0.2">
      <c r="A6207" s="6" t="s">
        <v>47</v>
      </c>
      <c r="B6207" s="6" t="s">
        <v>82</v>
      </c>
      <c r="C6207" s="6" t="s">
        <v>75</v>
      </c>
      <c r="D6207" s="6" t="s">
        <v>9</v>
      </c>
      <c r="E6207" s="6" t="s">
        <v>13</v>
      </c>
      <c r="F6207" s="6" t="s">
        <v>37</v>
      </c>
      <c r="G6207" s="36" t="s">
        <v>112</v>
      </c>
      <c r="H6207" s="6">
        <v>0.1123</v>
      </c>
      <c r="I6207">
        <f t="shared" ca="1" si="96"/>
        <v>0.1111</v>
      </c>
      <c r="J6207" t="s">
        <v>99</v>
      </c>
    </row>
    <row r="6208" spans="1:10" x14ac:dyDescent="0.2">
      <c r="A6208" s="6" t="s">
        <v>47</v>
      </c>
      <c r="B6208" s="6" t="s">
        <v>82</v>
      </c>
      <c r="C6208" s="6" t="s">
        <v>75</v>
      </c>
      <c r="D6208" s="6" t="s">
        <v>9</v>
      </c>
      <c r="E6208" s="6" t="s">
        <v>13</v>
      </c>
      <c r="F6208" s="6" t="s">
        <v>38</v>
      </c>
      <c r="G6208" s="36" t="s">
        <v>112</v>
      </c>
      <c r="H6208" s="6">
        <v>0.1182</v>
      </c>
      <c r="I6208">
        <f t="shared" ca="1" si="96"/>
        <v>0.11565</v>
      </c>
      <c r="J6208" t="s">
        <v>99</v>
      </c>
    </row>
    <row r="6209" spans="1:10" x14ac:dyDescent="0.2">
      <c r="A6209" s="6" t="s">
        <v>47</v>
      </c>
      <c r="B6209" s="6" t="s">
        <v>82</v>
      </c>
      <c r="C6209" s="6" t="s">
        <v>75</v>
      </c>
      <c r="D6209" s="6" t="s">
        <v>9</v>
      </c>
      <c r="E6209" s="6" t="s">
        <v>13</v>
      </c>
      <c r="F6209" s="6" t="s">
        <v>39</v>
      </c>
      <c r="G6209" s="36" t="s">
        <v>113</v>
      </c>
      <c r="H6209" s="6">
        <v>0.11310000000000001</v>
      </c>
      <c r="I6209">
        <f t="shared" ca="1" si="96"/>
        <v>0.11565</v>
      </c>
      <c r="J6209" t="s">
        <v>99</v>
      </c>
    </row>
    <row r="6210" spans="1:10" x14ac:dyDescent="0.2">
      <c r="A6210" s="6" t="s">
        <v>47</v>
      </c>
      <c r="B6210" s="6" t="s">
        <v>82</v>
      </c>
      <c r="C6210" s="6" t="s">
        <v>75</v>
      </c>
      <c r="D6210" s="6" t="s">
        <v>9</v>
      </c>
      <c r="E6210" s="6" t="s">
        <v>13</v>
      </c>
      <c r="F6210" s="6" t="s">
        <v>40</v>
      </c>
      <c r="G6210" s="36" t="s">
        <v>113</v>
      </c>
      <c r="H6210" s="6">
        <v>0.1176</v>
      </c>
      <c r="I6210">
        <f t="shared" ref="I6210:I6273" ca="1" si="97">IF(ISEVEN(ROW(A6210)),AVERAGE(OFFSET(H$2:H$3,ROW()-ROW(A$2),)),I6209)</f>
        <v>5.8799999999999998E-2</v>
      </c>
      <c r="J6210" t="s">
        <v>99</v>
      </c>
    </row>
    <row r="6211" spans="1:10" x14ac:dyDescent="0.2">
      <c r="A6211" s="6" t="s">
        <v>47</v>
      </c>
      <c r="B6211" s="6" t="s">
        <v>82</v>
      </c>
      <c r="C6211" s="6" t="s">
        <v>75</v>
      </c>
      <c r="D6211" s="6" t="s">
        <v>9</v>
      </c>
      <c r="E6211" s="6" t="s">
        <v>13</v>
      </c>
      <c r="F6211" s="6" t="s">
        <v>41</v>
      </c>
      <c r="G6211" s="36" t="s">
        <v>141</v>
      </c>
      <c r="H6211" s="6">
        <v>0</v>
      </c>
      <c r="I6211">
        <f t="shared" ca="1" si="97"/>
        <v>5.8799999999999998E-2</v>
      </c>
      <c r="J6211" t="s">
        <v>99</v>
      </c>
    </row>
    <row r="6212" spans="1:10" x14ac:dyDescent="0.2">
      <c r="A6212" s="6" t="s">
        <v>48</v>
      </c>
      <c r="B6212" s="6" t="s">
        <v>82</v>
      </c>
      <c r="C6212" s="6" t="s">
        <v>75</v>
      </c>
      <c r="D6212" s="6" t="s">
        <v>9</v>
      </c>
      <c r="E6212" s="6" t="s">
        <v>13</v>
      </c>
      <c r="F6212" s="6" t="s">
        <v>15</v>
      </c>
      <c r="G6212" s="36" t="s">
        <v>122</v>
      </c>
      <c r="H6212" s="6">
        <v>0</v>
      </c>
      <c r="I6212">
        <f t="shared" ca="1" si="97"/>
        <v>8.4500000000000006E-2</v>
      </c>
      <c r="J6212" t="s">
        <v>99</v>
      </c>
    </row>
    <row r="6213" spans="1:10" x14ac:dyDescent="0.2">
      <c r="A6213" s="6" t="s">
        <v>48</v>
      </c>
      <c r="B6213" s="6" t="s">
        <v>82</v>
      </c>
      <c r="C6213" s="6" t="s">
        <v>75</v>
      </c>
      <c r="D6213" s="6" t="s">
        <v>9</v>
      </c>
      <c r="E6213" s="6" t="s">
        <v>13</v>
      </c>
      <c r="F6213" s="6" t="s">
        <v>16</v>
      </c>
      <c r="G6213" s="36" t="s">
        <v>122</v>
      </c>
      <c r="H6213" s="6">
        <v>0.16900000000000001</v>
      </c>
      <c r="I6213">
        <f t="shared" ca="1" si="97"/>
        <v>8.4500000000000006E-2</v>
      </c>
      <c r="J6213" t="s">
        <v>99</v>
      </c>
    </row>
    <row r="6214" spans="1:10" x14ac:dyDescent="0.2">
      <c r="A6214" s="6" t="s">
        <v>48</v>
      </c>
      <c r="B6214" s="6" t="s">
        <v>82</v>
      </c>
      <c r="C6214" s="6" t="s">
        <v>75</v>
      </c>
      <c r="D6214" s="6" t="s">
        <v>9</v>
      </c>
      <c r="E6214" s="6" t="s">
        <v>13</v>
      </c>
      <c r="F6214" s="6" t="s">
        <v>17</v>
      </c>
      <c r="G6214" s="36" t="s">
        <v>123</v>
      </c>
      <c r="H6214" s="6">
        <v>0.15590000000000001</v>
      </c>
      <c r="I6214">
        <f t="shared" ca="1" si="97"/>
        <v>0.16750000000000001</v>
      </c>
      <c r="J6214" t="s">
        <v>99</v>
      </c>
    </row>
    <row r="6215" spans="1:10" x14ac:dyDescent="0.2">
      <c r="A6215" s="6" t="s">
        <v>48</v>
      </c>
      <c r="B6215" s="6" t="s">
        <v>82</v>
      </c>
      <c r="C6215" s="6" t="s">
        <v>75</v>
      </c>
      <c r="D6215" s="6" t="s">
        <v>9</v>
      </c>
      <c r="E6215" s="6" t="s">
        <v>13</v>
      </c>
      <c r="F6215" s="6" t="s">
        <v>18</v>
      </c>
      <c r="G6215" s="36" t="s">
        <v>123</v>
      </c>
      <c r="H6215" s="6">
        <v>0.17910000000000001</v>
      </c>
      <c r="I6215">
        <f t="shared" ca="1" si="97"/>
        <v>0.16750000000000001</v>
      </c>
      <c r="J6215" t="s">
        <v>99</v>
      </c>
    </row>
    <row r="6216" spans="1:10" x14ac:dyDescent="0.2">
      <c r="A6216" s="6" t="s">
        <v>48</v>
      </c>
      <c r="B6216" s="6" t="s">
        <v>82</v>
      </c>
      <c r="C6216" s="6" t="s">
        <v>75</v>
      </c>
      <c r="D6216" s="6" t="s">
        <v>9</v>
      </c>
      <c r="E6216" s="6" t="s">
        <v>13</v>
      </c>
      <c r="F6216" s="6" t="s">
        <v>19</v>
      </c>
      <c r="G6216" s="36" t="s">
        <v>124</v>
      </c>
      <c r="H6216" s="6">
        <v>0.1789</v>
      </c>
      <c r="I6216">
        <f t="shared" ca="1" si="97"/>
        <v>0.17120000000000002</v>
      </c>
      <c r="J6216" t="s">
        <v>99</v>
      </c>
    </row>
    <row r="6217" spans="1:10" x14ac:dyDescent="0.2">
      <c r="A6217" s="6" t="s">
        <v>48</v>
      </c>
      <c r="B6217" s="6" t="s">
        <v>82</v>
      </c>
      <c r="C6217" s="6" t="s">
        <v>75</v>
      </c>
      <c r="D6217" s="6" t="s">
        <v>9</v>
      </c>
      <c r="E6217" s="6" t="s">
        <v>13</v>
      </c>
      <c r="F6217" s="6" t="s">
        <v>20</v>
      </c>
      <c r="G6217" s="36" t="s">
        <v>124</v>
      </c>
      <c r="H6217" s="6">
        <v>0.16350000000000001</v>
      </c>
      <c r="I6217">
        <f t="shared" ca="1" si="97"/>
        <v>0.17120000000000002</v>
      </c>
      <c r="J6217" t="s">
        <v>99</v>
      </c>
    </row>
    <row r="6218" spans="1:10" x14ac:dyDescent="0.2">
      <c r="A6218" s="6" t="s">
        <v>48</v>
      </c>
      <c r="B6218" s="6" t="s">
        <v>82</v>
      </c>
      <c r="C6218" s="6" t="s">
        <v>75</v>
      </c>
      <c r="D6218" s="6" t="s">
        <v>9</v>
      </c>
      <c r="E6218" s="6" t="s">
        <v>13</v>
      </c>
      <c r="F6218" s="6" t="s">
        <v>21</v>
      </c>
      <c r="G6218" s="36" t="s">
        <v>104</v>
      </c>
      <c r="H6218" s="6">
        <v>0.15890000000000001</v>
      </c>
      <c r="I6218">
        <f t="shared" ca="1" si="97"/>
        <v>0.16205000000000003</v>
      </c>
      <c r="J6218" t="s">
        <v>99</v>
      </c>
    </row>
    <row r="6219" spans="1:10" x14ac:dyDescent="0.2">
      <c r="A6219" s="6" t="s">
        <v>48</v>
      </c>
      <c r="B6219" s="6" t="s">
        <v>82</v>
      </c>
      <c r="C6219" s="6" t="s">
        <v>75</v>
      </c>
      <c r="D6219" s="6" t="s">
        <v>9</v>
      </c>
      <c r="E6219" s="6" t="s">
        <v>13</v>
      </c>
      <c r="F6219" s="6" t="s">
        <v>22</v>
      </c>
      <c r="G6219" s="36" t="s">
        <v>104</v>
      </c>
      <c r="H6219" s="6">
        <v>0.16520000000000001</v>
      </c>
      <c r="I6219">
        <f t="shared" ca="1" si="97"/>
        <v>0.16205000000000003</v>
      </c>
      <c r="J6219" t="s">
        <v>99</v>
      </c>
    </row>
    <row r="6220" spans="1:10" x14ac:dyDescent="0.2">
      <c r="A6220" s="6" t="s">
        <v>48</v>
      </c>
      <c r="B6220" s="6" t="s">
        <v>82</v>
      </c>
      <c r="C6220" s="6" t="s">
        <v>75</v>
      </c>
      <c r="D6220" s="6" t="s">
        <v>9</v>
      </c>
      <c r="E6220" s="6" t="s">
        <v>13</v>
      </c>
      <c r="F6220" s="6" t="s">
        <v>23</v>
      </c>
      <c r="G6220" s="36" t="s">
        <v>105</v>
      </c>
      <c r="H6220" s="6">
        <v>0.16750000000000001</v>
      </c>
      <c r="I6220">
        <f t="shared" ca="1" si="97"/>
        <v>0.17560000000000001</v>
      </c>
      <c r="J6220" t="s">
        <v>99</v>
      </c>
    </row>
    <row r="6221" spans="1:10" x14ac:dyDescent="0.2">
      <c r="A6221" s="6" t="s">
        <v>48</v>
      </c>
      <c r="B6221" s="6" t="s">
        <v>82</v>
      </c>
      <c r="C6221" s="6" t="s">
        <v>75</v>
      </c>
      <c r="D6221" s="6" t="s">
        <v>9</v>
      </c>
      <c r="E6221" s="6" t="s">
        <v>13</v>
      </c>
      <c r="F6221" s="6" t="s">
        <v>24</v>
      </c>
      <c r="G6221" s="36" t="s">
        <v>105</v>
      </c>
      <c r="H6221" s="6">
        <v>0.1837</v>
      </c>
      <c r="I6221">
        <f t="shared" ca="1" si="97"/>
        <v>0.17560000000000001</v>
      </c>
      <c r="J6221" t="s">
        <v>99</v>
      </c>
    </row>
    <row r="6222" spans="1:10" x14ac:dyDescent="0.2">
      <c r="A6222" s="6" t="s">
        <v>48</v>
      </c>
      <c r="B6222" s="6" t="s">
        <v>82</v>
      </c>
      <c r="C6222" s="6" t="s">
        <v>75</v>
      </c>
      <c r="D6222" s="6" t="s">
        <v>9</v>
      </c>
      <c r="E6222" s="6" t="s">
        <v>13</v>
      </c>
      <c r="F6222" s="6" t="s">
        <v>25</v>
      </c>
      <c r="G6222" s="36" t="s">
        <v>106</v>
      </c>
      <c r="H6222" s="6">
        <v>0.18990000000000001</v>
      </c>
      <c r="I6222">
        <f t="shared" ca="1" si="97"/>
        <v>0.1958</v>
      </c>
      <c r="J6222" t="s">
        <v>99</v>
      </c>
    </row>
    <row r="6223" spans="1:10" x14ac:dyDescent="0.2">
      <c r="A6223" s="6" t="s">
        <v>48</v>
      </c>
      <c r="B6223" s="6" t="s">
        <v>82</v>
      </c>
      <c r="C6223" s="6" t="s">
        <v>75</v>
      </c>
      <c r="D6223" s="6" t="s">
        <v>9</v>
      </c>
      <c r="E6223" s="6" t="s">
        <v>13</v>
      </c>
      <c r="F6223" s="6" t="s">
        <v>26</v>
      </c>
      <c r="G6223" s="36" t="s">
        <v>106</v>
      </c>
      <c r="H6223" s="6">
        <v>0.20169999999999999</v>
      </c>
      <c r="I6223">
        <f t="shared" ca="1" si="97"/>
        <v>0.1958</v>
      </c>
      <c r="J6223" t="s">
        <v>99</v>
      </c>
    </row>
    <row r="6224" spans="1:10" x14ac:dyDescent="0.2">
      <c r="A6224" s="6" t="s">
        <v>48</v>
      </c>
      <c r="B6224" s="6" t="s">
        <v>82</v>
      </c>
      <c r="C6224" s="6" t="s">
        <v>75</v>
      </c>
      <c r="D6224" s="6" t="s">
        <v>9</v>
      </c>
      <c r="E6224" s="6" t="s">
        <v>13</v>
      </c>
      <c r="F6224" s="6" t="s">
        <v>27</v>
      </c>
      <c r="G6224" s="36" t="s">
        <v>107</v>
      </c>
      <c r="H6224" s="6">
        <v>0.20219999999999999</v>
      </c>
      <c r="I6224">
        <f t="shared" ca="1" si="97"/>
        <v>0.20710000000000001</v>
      </c>
      <c r="J6224" t="s">
        <v>99</v>
      </c>
    </row>
    <row r="6225" spans="1:10" x14ac:dyDescent="0.2">
      <c r="A6225" s="6" t="s">
        <v>48</v>
      </c>
      <c r="B6225" s="6" t="s">
        <v>82</v>
      </c>
      <c r="C6225" s="6" t="s">
        <v>75</v>
      </c>
      <c r="D6225" s="6" t="s">
        <v>9</v>
      </c>
      <c r="E6225" s="6" t="s">
        <v>13</v>
      </c>
      <c r="F6225" s="6" t="s">
        <v>28</v>
      </c>
      <c r="G6225" s="36" t="s">
        <v>107</v>
      </c>
      <c r="H6225" s="6">
        <v>0.21199999999999999</v>
      </c>
      <c r="I6225">
        <f t="shared" ca="1" si="97"/>
        <v>0.20710000000000001</v>
      </c>
      <c r="J6225" t="s">
        <v>99</v>
      </c>
    </row>
    <row r="6226" spans="1:10" x14ac:dyDescent="0.2">
      <c r="A6226" s="6" t="s">
        <v>48</v>
      </c>
      <c r="B6226" s="6" t="s">
        <v>82</v>
      </c>
      <c r="C6226" s="6" t="s">
        <v>75</v>
      </c>
      <c r="D6226" s="6" t="s">
        <v>9</v>
      </c>
      <c r="E6226" s="6" t="s">
        <v>13</v>
      </c>
      <c r="F6226" s="6" t="s">
        <v>29</v>
      </c>
      <c r="G6226" s="36" t="s">
        <v>108</v>
      </c>
      <c r="H6226" s="6">
        <v>0.21210000000000001</v>
      </c>
      <c r="I6226">
        <f t="shared" ca="1" si="97"/>
        <v>0.21779999999999999</v>
      </c>
      <c r="J6226" t="s">
        <v>99</v>
      </c>
    </row>
    <row r="6227" spans="1:10" x14ac:dyDescent="0.2">
      <c r="A6227" s="6" t="s">
        <v>48</v>
      </c>
      <c r="B6227" s="6" t="s">
        <v>82</v>
      </c>
      <c r="C6227" s="6" t="s">
        <v>75</v>
      </c>
      <c r="D6227" s="6" t="s">
        <v>9</v>
      </c>
      <c r="E6227" s="6" t="s">
        <v>13</v>
      </c>
      <c r="F6227" s="6" t="s">
        <v>30</v>
      </c>
      <c r="G6227" s="36" t="s">
        <v>108</v>
      </c>
      <c r="H6227" s="6">
        <v>0.2235</v>
      </c>
      <c r="I6227">
        <f t="shared" ca="1" si="97"/>
        <v>0.21779999999999999</v>
      </c>
      <c r="J6227" t="s">
        <v>99</v>
      </c>
    </row>
    <row r="6228" spans="1:10" x14ac:dyDescent="0.2">
      <c r="A6228" s="6" t="s">
        <v>48</v>
      </c>
      <c r="B6228" s="6" t="s">
        <v>82</v>
      </c>
      <c r="C6228" s="6" t="s">
        <v>75</v>
      </c>
      <c r="D6228" s="6" t="s">
        <v>9</v>
      </c>
      <c r="E6228" s="6" t="s">
        <v>13</v>
      </c>
      <c r="F6228" s="6" t="s">
        <v>31</v>
      </c>
      <c r="G6228" s="36" t="s">
        <v>109</v>
      </c>
      <c r="H6228" s="6">
        <v>0.2137</v>
      </c>
      <c r="I6228">
        <f t="shared" ca="1" si="97"/>
        <v>0.21495</v>
      </c>
      <c r="J6228" t="s">
        <v>99</v>
      </c>
    </row>
    <row r="6229" spans="1:10" x14ac:dyDescent="0.2">
      <c r="A6229" s="6" t="s">
        <v>48</v>
      </c>
      <c r="B6229" s="6" t="s">
        <v>82</v>
      </c>
      <c r="C6229" s="6" t="s">
        <v>75</v>
      </c>
      <c r="D6229" s="6" t="s">
        <v>9</v>
      </c>
      <c r="E6229" s="6" t="s">
        <v>13</v>
      </c>
      <c r="F6229" s="6" t="s">
        <v>32</v>
      </c>
      <c r="G6229" s="36" t="s">
        <v>109</v>
      </c>
      <c r="H6229" s="6">
        <v>0.2162</v>
      </c>
      <c r="I6229">
        <f t="shared" ca="1" si="97"/>
        <v>0.21495</v>
      </c>
      <c r="J6229" t="s">
        <v>99</v>
      </c>
    </row>
    <row r="6230" spans="1:10" x14ac:dyDescent="0.2">
      <c r="A6230" s="6" t="s">
        <v>48</v>
      </c>
      <c r="B6230" s="6" t="s">
        <v>82</v>
      </c>
      <c r="C6230" s="6" t="s">
        <v>75</v>
      </c>
      <c r="D6230" s="6" t="s">
        <v>9</v>
      </c>
      <c r="E6230" s="6" t="s">
        <v>13</v>
      </c>
      <c r="F6230" s="6" t="s">
        <v>33</v>
      </c>
      <c r="G6230" s="36" t="s">
        <v>110</v>
      </c>
      <c r="H6230" s="6">
        <v>0.2044</v>
      </c>
      <c r="I6230">
        <f t="shared" ca="1" si="97"/>
        <v>0.20519999999999999</v>
      </c>
      <c r="J6230" t="s">
        <v>99</v>
      </c>
    </row>
    <row r="6231" spans="1:10" x14ac:dyDescent="0.2">
      <c r="A6231" s="6" t="s">
        <v>48</v>
      </c>
      <c r="B6231" s="6" t="s">
        <v>82</v>
      </c>
      <c r="C6231" s="6" t="s">
        <v>75</v>
      </c>
      <c r="D6231" s="6" t="s">
        <v>9</v>
      </c>
      <c r="E6231" s="6" t="s">
        <v>13</v>
      </c>
      <c r="F6231" s="6" t="s">
        <v>34</v>
      </c>
      <c r="G6231" s="36" t="s">
        <v>110</v>
      </c>
      <c r="H6231" s="6">
        <v>0.20599999999999999</v>
      </c>
      <c r="I6231">
        <f t="shared" ca="1" si="97"/>
        <v>0.20519999999999999</v>
      </c>
      <c r="J6231" t="s">
        <v>99</v>
      </c>
    </row>
    <row r="6232" spans="1:10" x14ac:dyDescent="0.2">
      <c r="A6232" s="6" t="s">
        <v>48</v>
      </c>
      <c r="B6232" s="6" t="s">
        <v>82</v>
      </c>
      <c r="C6232" s="6" t="s">
        <v>75</v>
      </c>
      <c r="D6232" s="6" t="s">
        <v>9</v>
      </c>
      <c r="E6232" s="6" t="s">
        <v>13</v>
      </c>
      <c r="F6232" s="6" t="s">
        <v>35</v>
      </c>
      <c r="G6232" s="36" t="s">
        <v>111</v>
      </c>
      <c r="H6232" s="6">
        <v>0.2031</v>
      </c>
      <c r="I6232">
        <f t="shared" ca="1" si="97"/>
        <v>0.20529999999999998</v>
      </c>
      <c r="J6232" t="s">
        <v>99</v>
      </c>
    </row>
    <row r="6233" spans="1:10" x14ac:dyDescent="0.2">
      <c r="A6233" s="6" t="s">
        <v>48</v>
      </c>
      <c r="B6233" s="6" t="s">
        <v>82</v>
      </c>
      <c r="C6233" s="6" t="s">
        <v>75</v>
      </c>
      <c r="D6233" s="6" t="s">
        <v>9</v>
      </c>
      <c r="E6233" s="6" t="s">
        <v>13</v>
      </c>
      <c r="F6233" s="6" t="s">
        <v>36</v>
      </c>
      <c r="G6233" s="36" t="s">
        <v>111</v>
      </c>
      <c r="H6233" s="6">
        <v>0.20749999999999999</v>
      </c>
      <c r="I6233">
        <f t="shared" ca="1" si="97"/>
        <v>0.20529999999999998</v>
      </c>
      <c r="J6233" t="s">
        <v>99</v>
      </c>
    </row>
    <row r="6234" spans="1:10" x14ac:dyDescent="0.2">
      <c r="A6234" s="6" t="s">
        <v>48</v>
      </c>
      <c r="B6234" s="6" t="s">
        <v>82</v>
      </c>
      <c r="C6234" s="6" t="s">
        <v>75</v>
      </c>
      <c r="D6234" s="6" t="s">
        <v>9</v>
      </c>
      <c r="E6234" s="6" t="s">
        <v>13</v>
      </c>
      <c r="F6234" s="6" t="s">
        <v>37</v>
      </c>
      <c r="G6234" s="36" t="s">
        <v>112</v>
      </c>
      <c r="H6234" s="6">
        <v>0.2087</v>
      </c>
      <c r="I6234">
        <f t="shared" ca="1" si="97"/>
        <v>0.2162</v>
      </c>
      <c r="J6234" t="s">
        <v>99</v>
      </c>
    </row>
    <row r="6235" spans="1:10" x14ac:dyDescent="0.2">
      <c r="A6235" s="6" t="s">
        <v>48</v>
      </c>
      <c r="B6235" s="6" t="s">
        <v>82</v>
      </c>
      <c r="C6235" s="6" t="s">
        <v>75</v>
      </c>
      <c r="D6235" s="6" t="s">
        <v>9</v>
      </c>
      <c r="E6235" s="6" t="s">
        <v>13</v>
      </c>
      <c r="F6235" s="6" t="s">
        <v>38</v>
      </c>
      <c r="G6235" s="36" t="s">
        <v>112</v>
      </c>
      <c r="H6235" s="6">
        <v>0.22370000000000001</v>
      </c>
      <c r="I6235">
        <f t="shared" ca="1" si="97"/>
        <v>0.2162</v>
      </c>
      <c r="J6235" t="s">
        <v>99</v>
      </c>
    </row>
    <row r="6236" spans="1:10" x14ac:dyDescent="0.2">
      <c r="A6236" s="6" t="s">
        <v>48</v>
      </c>
      <c r="B6236" s="6" t="s">
        <v>82</v>
      </c>
      <c r="C6236" s="6" t="s">
        <v>75</v>
      </c>
      <c r="D6236" s="6" t="s">
        <v>9</v>
      </c>
      <c r="E6236" s="6" t="s">
        <v>13</v>
      </c>
      <c r="F6236" s="6" t="s">
        <v>39</v>
      </c>
      <c r="G6236" s="36" t="s">
        <v>113</v>
      </c>
      <c r="H6236" s="6">
        <v>0.2135</v>
      </c>
      <c r="I6236">
        <f t="shared" ca="1" si="97"/>
        <v>0.21894999999999998</v>
      </c>
      <c r="J6236" t="s">
        <v>99</v>
      </c>
    </row>
    <row r="6237" spans="1:10" x14ac:dyDescent="0.2">
      <c r="A6237" s="6" t="s">
        <v>48</v>
      </c>
      <c r="B6237" s="6" t="s">
        <v>82</v>
      </c>
      <c r="C6237" s="6" t="s">
        <v>75</v>
      </c>
      <c r="D6237" s="6" t="s">
        <v>9</v>
      </c>
      <c r="E6237" s="6" t="s">
        <v>13</v>
      </c>
      <c r="F6237" s="6" t="s">
        <v>40</v>
      </c>
      <c r="G6237" s="36" t="s">
        <v>113</v>
      </c>
      <c r="H6237" s="6">
        <v>0.22439999999999999</v>
      </c>
      <c r="I6237">
        <f t="shared" ca="1" si="97"/>
        <v>0.21894999999999998</v>
      </c>
      <c r="J6237" t="s">
        <v>99</v>
      </c>
    </row>
    <row r="6238" spans="1:10" x14ac:dyDescent="0.2">
      <c r="A6238" s="6" t="s">
        <v>48</v>
      </c>
      <c r="B6238" s="6" t="s">
        <v>82</v>
      </c>
      <c r="C6238" s="6" t="s">
        <v>75</v>
      </c>
      <c r="D6238" s="6" t="s">
        <v>9</v>
      </c>
      <c r="E6238" s="6" t="s">
        <v>13</v>
      </c>
      <c r="F6238" s="6" t="s">
        <v>41</v>
      </c>
      <c r="G6238" s="36" t="s">
        <v>141</v>
      </c>
      <c r="H6238" s="6">
        <v>0</v>
      </c>
      <c r="I6238">
        <f t="shared" ca="1" si="97"/>
        <v>0</v>
      </c>
      <c r="J6238" t="s">
        <v>99</v>
      </c>
    </row>
    <row r="6239" spans="1:10" x14ac:dyDescent="0.2">
      <c r="A6239" s="6" t="s">
        <v>49</v>
      </c>
      <c r="B6239" s="6" t="s">
        <v>82</v>
      </c>
      <c r="C6239" s="6" t="s">
        <v>75</v>
      </c>
      <c r="D6239" s="6" t="s">
        <v>9</v>
      </c>
      <c r="E6239" s="6" t="s">
        <v>13</v>
      </c>
      <c r="F6239" s="6" t="s">
        <v>15</v>
      </c>
      <c r="G6239" s="36" t="s">
        <v>122</v>
      </c>
      <c r="H6239" s="6">
        <v>0</v>
      </c>
      <c r="I6239">
        <f t="shared" ca="1" si="97"/>
        <v>0</v>
      </c>
      <c r="J6239" t="s">
        <v>99</v>
      </c>
    </row>
    <row r="6240" spans="1:10" x14ac:dyDescent="0.2">
      <c r="A6240" s="6" t="s">
        <v>49</v>
      </c>
      <c r="B6240" s="6" t="s">
        <v>82</v>
      </c>
      <c r="C6240" s="6" t="s">
        <v>75</v>
      </c>
      <c r="D6240" s="6" t="s">
        <v>9</v>
      </c>
      <c r="E6240" s="6" t="s">
        <v>13</v>
      </c>
      <c r="F6240" s="6" t="s">
        <v>16</v>
      </c>
      <c r="G6240" s="36" t="s">
        <v>122</v>
      </c>
      <c r="H6240" s="6">
        <v>0.09</v>
      </c>
      <c r="I6240">
        <f t="shared" ca="1" si="97"/>
        <v>9.2999999999999999E-2</v>
      </c>
      <c r="J6240" t="s">
        <v>99</v>
      </c>
    </row>
    <row r="6241" spans="1:10" x14ac:dyDescent="0.2">
      <c r="A6241" s="6" t="s">
        <v>49</v>
      </c>
      <c r="B6241" s="6" t="s">
        <v>82</v>
      </c>
      <c r="C6241" s="6" t="s">
        <v>75</v>
      </c>
      <c r="D6241" s="6" t="s">
        <v>9</v>
      </c>
      <c r="E6241" s="6" t="s">
        <v>13</v>
      </c>
      <c r="F6241" s="6" t="s">
        <v>17</v>
      </c>
      <c r="G6241" s="36" t="s">
        <v>123</v>
      </c>
      <c r="H6241" s="6">
        <v>9.6000000000000002E-2</v>
      </c>
      <c r="I6241">
        <f t="shared" ca="1" si="97"/>
        <v>9.2999999999999999E-2</v>
      </c>
      <c r="J6241" t="s">
        <v>99</v>
      </c>
    </row>
    <row r="6242" spans="1:10" x14ac:dyDescent="0.2">
      <c r="A6242" s="6" t="s">
        <v>49</v>
      </c>
      <c r="B6242" s="6" t="s">
        <v>82</v>
      </c>
      <c r="C6242" s="6" t="s">
        <v>75</v>
      </c>
      <c r="D6242" s="6" t="s">
        <v>9</v>
      </c>
      <c r="E6242" s="6" t="s">
        <v>13</v>
      </c>
      <c r="F6242" s="6" t="s">
        <v>18</v>
      </c>
      <c r="G6242" s="36" t="s">
        <v>123</v>
      </c>
      <c r="H6242" s="6">
        <v>0.10050000000000001</v>
      </c>
      <c r="I6242">
        <f t="shared" ca="1" si="97"/>
        <v>0.10300000000000001</v>
      </c>
      <c r="J6242" t="s">
        <v>99</v>
      </c>
    </row>
    <row r="6243" spans="1:10" x14ac:dyDescent="0.2">
      <c r="A6243" s="6" t="s">
        <v>49</v>
      </c>
      <c r="B6243" s="6" t="s">
        <v>82</v>
      </c>
      <c r="C6243" s="6" t="s">
        <v>75</v>
      </c>
      <c r="D6243" s="6" t="s">
        <v>9</v>
      </c>
      <c r="E6243" s="6" t="s">
        <v>13</v>
      </c>
      <c r="F6243" s="6" t="s">
        <v>19</v>
      </c>
      <c r="G6243" s="36" t="s">
        <v>124</v>
      </c>
      <c r="H6243" s="6">
        <v>0.1055</v>
      </c>
      <c r="I6243">
        <f t="shared" ca="1" si="97"/>
        <v>0.10300000000000001</v>
      </c>
      <c r="J6243" t="s">
        <v>99</v>
      </c>
    </row>
    <row r="6244" spans="1:10" x14ac:dyDescent="0.2">
      <c r="A6244" s="6" t="s">
        <v>49</v>
      </c>
      <c r="B6244" s="6" t="s">
        <v>82</v>
      </c>
      <c r="C6244" s="6" t="s">
        <v>75</v>
      </c>
      <c r="D6244" s="6" t="s">
        <v>9</v>
      </c>
      <c r="E6244" s="6" t="s">
        <v>13</v>
      </c>
      <c r="F6244" s="6" t="s">
        <v>20</v>
      </c>
      <c r="G6244" s="36" t="s">
        <v>124</v>
      </c>
      <c r="H6244" s="6">
        <v>9.4700000000000006E-2</v>
      </c>
      <c r="I6244">
        <f t="shared" ca="1" si="97"/>
        <v>0.1013</v>
      </c>
      <c r="J6244" t="s">
        <v>99</v>
      </c>
    </row>
    <row r="6245" spans="1:10" x14ac:dyDescent="0.2">
      <c r="A6245" s="6" t="s">
        <v>49</v>
      </c>
      <c r="B6245" s="6" t="s">
        <v>82</v>
      </c>
      <c r="C6245" s="6" t="s">
        <v>75</v>
      </c>
      <c r="D6245" s="6" t="s">
        <v>9</v>
      </c>
      <c r="E6245" s="6" t="s">
        <v>13</v>
      </c>
      <c r="F6245" s="6" t="s">
        <v>21</v>
      </c>
      <c r="G6245" s="36" t="s">
        <v>104</v>
      </c>
      <c r="H6245" s="6">
        <v>0.1079</v>
      </c>
      <c r="I6245">
        <f t="shared" ca="1" si="97"/>
        <v>0.1013</v>
      </c>
      <c r="J6245" t="s">
        <v>99</v>
      </c>
    </row>
    <row r="6246" spans="1:10" x14ac:dyDescent="0.2">
      <c r="A6246" s="6" t="s">
        <v>49</v>
      </c>
      <c r="B6246" s="6" t="s">
        <v>82</v>
      </c>
      <c r="C6246" s="6" t="s">
        <v>75</v>
      </c>
      <c r="D6246" s="6" t="s">
        <v>9</v>
      </c>
      <c r="E6246" s="6" t="s">
        <v>13</v>
      </c>
      <c r="F6246" s="6" t="s">
        <v>22</v>
      </c>
      <c r="G6246" s="36" t="s">
        <v>104</v>
      </c>
      <c r="H6246" s="6">
        <v>0.1091</v>
      </c>
      <c r="I6246">
        <f t="shared" ca="1" si="97"/>
        <v>0.10975</v>
      </c>
      <c r="J6246" t="s">
        <v>99</v>
      </c>
    </row>
    <row r="6247" spans="1:10" x14ac:dyDescent="0.2">
      <c r="A6247" s="6" t="s">
        <v>49</v>
      </c>
      <c r="B6247" s="6" t="s">
        <v>82</v>
      </c>
      <c r="C6247" s="6" t="s">
        <v>75</v>
      </c>
      <c r="D6247" s="6" t="s">
        <v>9</v>
      </c>
      <c r="E6247" s="6" t="s">
        <v>13</v>
      </c>
      <c r="F6247" s="6" t="s">
        <v>23</v>
      </c>
      <c r="G6247" s="36" t="s">
        <v>105</v>
      </c>
      <c r="H6247" s="6">
        <v>0.1104</v>
      </c>
      <c r="I6247">
        <f t="shared" ca="1" si="97"/>
        <v>0.10975</v>
      </c>
      <c r="J6247" t="s">
        <v>99</v>
      </c>
    </row>
    <row r="6248" spans="1:10" x14ac:dyDescent="0.2">
      <c r="A6248" s="6" t="s">
        <v>49</v>
      </c>
      <c r="B6248" s="6" t="s">
        <v>82</v>
      </c>
      <c r="C6248" s="6" t="s">
        <v>75</v>
      </c>
      <c r="D6248" s="6" t="s">
        <v>9</v>
      </c>
      <c r="E6248" s="6" t="s">
        <v>13</v>
      </c>
      <c r="F6248" s="6" t="s">
        <v>24</v>
      </c>
      <c r="G6248" s="36" t="s">
        <v>105</v>
      </c>
      <c r="H6248" s="6">
        <v>0.1096</v>
      </c>
      <c r="I6248">
        <f t="shared" ca="1" si="97"/>
        <v>0.11635000000000001</v>
      </c>
      <c r="J6248" t="s">
        <v>99</v>
      </c>
    </row>
    <row r="6249" spans="1:10" x14ac:dyDescent="0.2">
      <c r="A6249" s="6" t="s">
        <v>49</v>
      </c>
      <c r="B6249" s="6" t="s">
        <v>82</v>
      </c>
      <c r="C6249" s="6" t="s">
        <v>75</v>
      </c>
      <c r="D6249" s="6" t="s">
        <v>9</v>
      </c>
      <c r="E6249" s="6" t="s">
        <v>13</v>
      </c>
      <c r="F6249" s="6" t="s">
        <v>25</v>
      </c>
      <c r="G6249" s="36" t="s">
        <v>106</v>
      </c>
      <c r="H6249" s="6">
        <v>0.1231</v>
      </c>
      <c r="I6249">
        <f t="shared" ca="1" si="97"/>
        <v>0.11635000000000001</v>
      </c>
      <c r="J6249" t="s">
        <v>99</v>
      </c>
    </row>
    <row r="6250" spans="1:10" x14ac:dyDescent="0.2">
      <c r="A6250" s="6" t="s">
        <v>49</v>
      </c>
      <c r="B6250" s="6" t="s">
        <v>82</v>
      </c>
      <c r="C6250" s="6" t="s">
        <v>75</v>
      </c>
      <c r="D6250" s="6" t="s">
        <v>9</v>
      </c>
      <c r="E6250" s="6" t="s">
        <v>13</v>
      </c>
      <c r="F6250" s="6" t="s">
        <v>26</v>
      </c>
      <c r="G6250" s="36" t="s">
        <v>106</v>
      </c>
      <c r="H6250" s="6">
        <v>0.1255</v>
      </c>
      <c r="I6250">
        <f t="shared" ca="1" si="97"/>
        <v>0.13195000000000001</v>
      </c>
      <c r="J6250" t="s">
        <v>99</v>
      </c>
    </row>
    <row r="6251" spans="1:10" x14ac:dyDescent="0.2">
      <c r="A6251" s="6" t="s">
        <v>49</v>
      </c>
      <c r="B6251" s="6" t="s">
        <v>82</v>
      </c>
      <c r="C6251" s="6" t="s">
        <v>75</v>
      </c>
      <c r="D6251" s="6" t="s">
        <v>9</v>
      </c>
      <c r="E6251" s="6" t="s">
        <v>13</v>
      </c>
      <c r="F6251" s="6" t="s">
        <v>27</v>
      </c>
      <c r="G6251" s="36" t="s">
        <v>107</v>
      </c>
      <c r="H6251" s="6">
        <v>0.1384</v>
      </c>
      <c r="I6251">
        <f t="shared" ca="1" si="97"/>
        <v>0.13195000000000001</v>
      </c>
      <c r="J6251" t="s">
        <v>99</v>
      </c>
    </row>
    <row r="6252" spans="1:10" x14ac:dyDescent="0.2">
      <c r="A6252" s="6" t="s">
        <v>49</v>
      </c>
      <c r="B6252" s="6" t="s">
        <v>82</v>
      </c>
      <c r="C6252" s="6" t="s">
        <v>75</v>
      </c>
      <c r="D6252" s="6" t="s">
        <v>9</v>
      </c>
      <c r="E6252" s="6" t="s">
        <v>13</v>
      </c>
      <c r="F6252" s="6" t="s">
        <v>28</v>
      </c>
      <c r="G6252" s="36" t="s">
        <v>107</v>
      </c>
      <c r="H6252" s="6">
        <v>0.15010000000000001</v>
      </c>
      <c r="I6252">
        <f t="shared" ca="1" si="97"/>
        <v>0.15325</v>
      </c>
      <c r="J6252" t="s">
        <v>99</v>
      </c>
    </row>
    <row r="6253" spans="1:10" x14ac:dyDescent="0.2">
      <c r="A6253" s="6" t="s">
        <v>49</v>
      </c>
      <c r="B6253" s="6" t="s">
        <v>82</v>
      </c>
      <c r="C6253" s="6" t="s">
        <v>75</v>
      </c>
      <c r="D6253" s="6" t="s">
        <v>9</v>
      </c>
      <c r="E6253" s="6" t="s">
        <v>13</v>
      </c>
      <c r="F6253" s="6" t="s">
        <v>29</v>
      </c>
      <c r="G6253" s="36" t="s">
        <v>108</v>
      </c>
      <c r="H6253" s="6">
        <v>0.15640000000000001</v>
      </c>
      <c r="I6253">
        <f t="shared" ca="1" si="97"/>
        <v>0.15325</v>
      </c>
      <c r="J6253" t="s">
        <v>99</v>
      </c>
    </row>
    <row r="6254" spans="1:10" x14ac:dyDescent="0.2">
      <c r="A6254" s="6" t="s">
        <v>49</v>
      </c>
      <c r="B6254" s="6" t="s">
        <v>82</v>
      </c>
      <c r="C6254" s="6" t="s">
        <v>75</v>
      </c>
      <c r="D6254" s="6" t="s">
        <v>9</v>
      </c>
      <c r="E6254" s="6" t="s">
        <v>13</v>
      </c>
      <c r="F6254" s="6" t="s">
        <v>30</v>
      </c>
      <c r="G6254" s="36" t="s">
        <v>108</v>
      </c>
      <c r="H6254" s="6">
        <v>0.158</v>
      </c>
      <c r="I6254">
        <f t="shared" ca="1" si="97"/>
        <v>0.15720000000000001</v>
      </c>
      <c r="J6254" t="s">
        <v>99</v>
      </c>
    </row>
    <row r="6255" spans="1:10" x14ac:dyDescent="0.2">
      <c r="A6255" s="6" t="s">
        <v>49</v>
      </c>
      <c r="B6255" s="6" t="s">
        <v>82</v>
      </c>
      <c r="C6255" s="6" t="s">
        <v>75</v>
      </c>
      <c r="D6255" s="6" t="s">
        <v>9</v>
      </c>
      <c r="E6255" s="6" t="s">
        <v>13</v>
      </c>
      <c r="F6255" s="6" t="s">
        <v>31</v>
      </c>
      <c r="G6255" s="36" t="s">
        <v>109</v>
      </c>
      <c r="H6255" s="6">
        <v>0.15640000000000001</v>
      </c>
      <c r="I6255">
        <f t="shared" ca="1" si="97"/>
        <v>0.15720000000000001</v>
      </c>
      <c r="J6255" t="s">
        <v>99</v>
      </c>
    </row>
    <row r="6256" spans="1:10" x14ac:dyDescent="0.2">
      <c r="A6256" s="6" t="s">
        <v>49</v>
      </c>
      <c r="B6256" s="6" t="s">
        <v>82</v>
      </c>
      <c r="C6256" s="6" t="s">
        <v>75</v>
      </c>
      <c r="D6256" s="6" t="s">
        <v>9</v>
      </c>
      <c r="E6256" s="6" t="s">
        <v>13</v>
      </c>
      <c r="F6256" s="6" t="s">
        <v>32</v>
      </c>
      <c r="G6256" s="36" t="s">
        <v>109</v>
      </c>
      <c r="H6256" s="6">
        <v>0.15670000000000001</v>
      </c>
      <c r="I6256">
        <f t="shared" ca="1" si="97"/>
        <v>0.15434999999999999</v>
      </c>
      <c r="J6256" t="s">
        <v>99</v>
      </c>
    </row>
    <row r="6257" spans="1:10" x14ac:dyDescent="0.2">
      <c r="A6257" s="6" t="s">
        <v>49</v>
      </c>
      <c r="B6257" s="6" t="s">
        <v>82</v>
      </c>
      <c r="C6257" s="6" t="s">
        <v>75</v>
      </c>
      <c r="D6257" s="6" t="s">
        <v>9</v>
      </c>
      <c r="E6257" s="6" t="s">
        <v>13</v>
      </c>
      <c r="F6257" s="6" t="s">
        <v>33</v>
      </c>
      <c r="G6257" s="36" t="s">
        <v>110</v>
      </c>
      <c r="H6257" s="6">
        <v>0.152</v>
      </c>
      <c r="I6257">
        <f t="shared" ca="1" si="97"/>
        <v>0.15434999999999999</v>
      </c>
      <c r="J6257" t="s">
        <v>99</v>
      </c>
    </row>
    <row r="6258" spans="1:10" x14ac:dyDescent="0.2">
      <c r="A6258" s="6" t="s">
        <v>49</v>
      </c>
      <c r="B6258" s="6" t="s">
        <v>82</v>
      </c>
      <c r="C6258" s="6" t="s">
        <v>75</v>
      </c>
      <c r="D6258" s="6" t="s">
        <v>9</v>
      </c>
      <c r="E6258" s="6" t="s">
        <v>13</v>
      </c>
      <c r="F6258" s="6" t="s">
        <v>34</v>
      </c>
      <c r="G6258" s="36" t="s">
        <v>110</v>
      </c>
      <c r="H6258" s="6">
        <v>0.15279999999999999</v>
      </c>
      <c r="I6258">
        <f t="shared" ca="1" si="97"/>
        <v>0.15210000000000001</v>
      </c>
      <c r="J6258" t="s">
        <v>99</v>
      </c>
    </row>
    <row r="6259" spans="1:10" x14ac:dyDescent="0.2">
      <c r="A6259" s="6" t="s">
        <v>49</v>
      </c>
      <c r="B6259" s="6" t="s">
        <v>82</v>
      </c>
      <c r="C6259" s="6" t="s">
        <v>75</v>
      </c>
      <c r="D6259" s="6" t="s">
        <v>9</v>
      </c>
      <c r="E6259" s="6" t="s">
        <v>13</v>
      </c>
      <c r="F6259" s="6" t="s">
        <v>35</v>
      </c>
      <c r="G6259" s="36" t="s">
        <v>111</v>
      </c>
      <c r="H6259" s="6">
        <v>0.15140000000000001</v>
      </c>
      <c r="I6259">
        <f t="shared" ca="1" si="97"/>
        <v>0.15210000000000001</v>
      </c>
      <c r="J6259" t="s">
        <v>99</v>
      </c>
    </row>
    <row r="6260" spans="1:10" x14ac:dyDescent="0.2">
      <c r="A6260" s="6" t="s">
        <v>49</v>
      </c>
      <c r="B6260" s="6" t="s">
        <v>82</v>
      </c>
      <c r="C6260" s="6" t="s">
        <v>75</v>
      </c>
      <c r="D6260" s="6" t="s">
        <v>9</v>
      </c>
      <c r="E6260" s="6" t="s">
        <v>13</v>
      </c>
      <c r="F6260" s="6" t="s">
        <v>36</v>
      </c>
      <c r="G6260" s="36" t="s">
        <v>111</v>
      </c>
      <c r="H6260" s="6">
        <v>0.14599999999999999</v>
      </c>
      <c r="I6260">
        <f t="shared" ca="1" si="97"/>
        <v>0.14710000000000001</v>
      </c>
      <c r="J6260" t="s">
        <v>99</v>
      </c>
    </row>
    <row r="6261" spans="1:10" x14ac:dyDescent="0.2">
      <c r="A6261" s="6" t="s">
        <v>49</v>
      </c>
      <c r="B6261" s="6" t="s">
        <v>82</v>
      </c>
      <c r="C6261" s="6" t="s">
        <v>75</v>
      </c>
      <c r="D6261" s="6" t="s">
        <v>9</v>
      </c>
      <c r="E6261" s="6" t="s">
        <v>13</v>
      </c>
      <c r="F6261" s="6" t="s">
        <v>37</v>
      </c>
      <c r="G6261" s="36" t="s">
        <v>112</v>
      </c>
      <c r="H6261" s="6">
        <v>0.1482</v>
      </c>
      <c r="I6261">
        <f t="shared" ca="1" si="97"/>
        <v>0.14710000000000001</v>
      </c>
      <c r="J6261" t="s">
        <v>99</v>
      </c>
    </row>
    <row r="6262" spans="1:10" x14ac:dyDescent="0.2">
      <c r="A6262" s="6" t="s">
        <v>49</v>
      </c>
      <c r="B6262" s="6" t="s">
        <v>82</v>
      </c>
      <c r="C6262" s="6" t="s">
        <v>75</v>
      </c>
      <c r="D6262" s="6" t="s">
        <v>9</v>
      </c>
      <c r="E6262" s="6" t="s">
        <v>13</v>
      </c>
      <c r="F6262" s="6" t="s">
        <v>38</v>
      </c>
      <c r="G6262" s="36" t="s">
        <v>112</v>
      </c>
      <c r="H6262" s="6">
        <v>0.14580000000000001</v>
      </c>
      <c r="I6262">
        <f t="shared" ca="1" si="97"/>
        <v>0.14455000000000001</v>
      </c>
      <c r="J6262" t="s">
        <v>99</v>
      </c>
    </row>
    <row r="6263" spans="1:10" x14ac:dyDescent="0.2">
      <c r="A6263" s="6" t="s">
        <v>49</v>
      </c>
      <c r="B6263" s="6" t="s">
        <v>82</v>
      </c>
      <c r="C6263" s="6" t="s">
        <v>75</v>
      </c>
      <c r="D6263" s="6" t="s">
        <v>9</v>
      </c>
      <c r="E6263" s="6" t="s">
        <v>13</v>
      </c>
      <c r="F6263" s="6" t="s">
        <v>39</v>
      </c>
      <c r="G6263" s="36" t="s">
        <v>113</v>
      </c>
      <c r="H6263" s="6">
        <v>0.14330000000000001</v>
      </c>
      <c r="I6263">
        <f t="shared" ca="1" si="97"/>
        <v>0.14455000000000001</v>
      </c>
      <c r="J6263" t="s">
        <v>99</v>
      </c>
    </row>
    <row r="6264" spans="1:10" x14ac:dyDescent="0.2">
      <c r="A6264" s="6" t="s">
        <v>49</v>
      </c>
      <c r="B6264" s="6" t="s">
        <v>82</v>
      </c>
      <c r="C6264" s="6" t="s">
        <v>75</v>
      </c>
      <c r="D6264" s="6" t="s">
        <v>9</v>
      </c>
      <c r="E6264" s="6" t="s">
        <v>13</v>
      </c>
      <c r="F6264" s="6" t="s">
        <v>40</v>
      </c>
      <c r="G6264" s="36" t="s">
        <v>113</v>
      </c>
      <c r="H6264" s="6">
        <v>0.14630000000000001</v>
      </c>
      <c r="I6264">
        <f t="shared" ca="1" si="97"/>
        <v>7.3150000000000007E-2</v>
      </c>
      <c r="J6264" t="s">
        <v>99</v>
      </c>
    </row>
    <row r="6265" spans="1:10" x14ac:dyDescent="0.2">
      <c r="A6265" s="6" t="s">
        <v>49</v>
      </c>
      <c r="B6265" s="6" t="s">
        <v>82</v>
      </c>
      <c r="C6265" s="6" t="s">
        <v>75</v>
      </c>
      <c r="D6265" s="6" t="s">
        <v>9</v>
      </c>
      <c r="E6265" s="6" t="s">
        <v>13</v>
      </c>
      <c r="F6265" s="6" t="s">
        <v>41</v>
      </c>
      <c r="G6265" s="36" t="s">
        <v>141</v>
      </c>
      <c r="H6265" s="6">
        <v>0</v>
      </c>
      <c r="I6265">
        <f t="shared" ca="1" si="97"/>
        <v>7.3150000000000007E-2</v>
      </c>
      <c r="J6265" t="s">
        <v>99</v>
      </c>
    </row>
    <row r="6266" spans="1:10" x14ac:dyDescent="0.2">
      <c r="A6266" s="6" t="s">
        <v>50</v>
      </c>
      <c r="B6266" s="6" t="s">
        <v>82</v>
      </c>
      <c r="C6266" s="6" t="s">
        <v>75</v>
      </c>
      <c r="D6266" s="6" t="s">
        <v>9</v>
      </c>
      <c r="E6266" s="6" t="s">
        <v>13</v>
      </c>
      <c r="F6266" s="6" t="s">
        <v>15</v>
      </c>
      <c r="G6266" s="36" t="s">
        <v>122</v>
      </c>
      <c r="H6266" s="6">
        <v>0</v>
      </c>
      <c r="I6266">
        <f t="shared" ca="1" si="97"/>
        <v>6.055E-2</v>
      </c>
      <c r="J6266" t="s">
        <v>99</v>
      </c>
    </row>
    <row r="6267" spans="1:10" x14ac:dyDescent="0.2">
      <c r="A6267" s="6" t="s">
        <v>50</v>
      </c>
      <c r="B6267" s="6" t="s">
        <v>82</v>
      </c>
      <c r="C6267" s="6" t="s">
        <v>75</v>
      </c>
      <c r="D6267" s="6" t="s">
        <v>9</v>
      </c>
      <c r="E6267" s="6" t="s">
        <v>13</v>
      </c>
      <c r="F6267" s="6" t="s">
        <v>16</v>
      </c>
      <c r="G6267" s="36" t="s">
        <v>122</v>
      </c>
      <c r="H6267" s="6">
        <v>0.1211</v>
      </c>
      <c r="I6267">
        <f t="shared" ca="1" si="97"/>
        <v>6.055E-2</v>
      </c>
      <c r="J6267" t="s">
        <v>99</v>
      </c>
    </row>
    <row r="6268" spans="1:10" x14ac:dyDescent="0.2">
      <c r="A6268" s="6" t="s">
        <v>50</v>
      </c>
      <c r="B6268" s="6" t="s">
        <v>82</v>
      </c>
      <c r="C6268" s="6" t="s">
        <v>75</v>
      </c>
      <c r="D6268" s="6" t="s">
        <v>9</v>
      </c>
      <c r="E6268" s="6" t="s">
        <v>13</v>
      </c>
      <c r="F6268" s="6" t="s">
        <v>17</v>
      </c>
      <c r="G6268" s="36" t="s">
        <v>123</v>
      </c>
      <c r="H6268" s="6">
        <v>0.1182</v>
      </c>
      <c r="I6268">
        <f t="shared" ca="1" si="97"/>
        <v>0.12620000000000001</v>
      </c>
      <c r="J6268" t="s">
        <v>99</v>
      </c>
    </row>
    <row r="6269" spans="1:10" x14ac:dyDescent="0.2">
      <c r="A6269" s="6" t="s">
        <v>50</v>
      </c>
      <c r="B6269" s="6" t="s">
        <v>82</v>
      </c>
      <c r="C6269" s="6" t="s">
        <v>75</v>
      </c>
      <c r="D6269" s="6" t="s">
        <v>9</v>
      </c>
      <c r="E6269" s="6" t="s">
        <v>13</v>
      </c>
      <c r="F6269" s="6" t="s">
        <v>18</v>
      </c>
      <c r="G6269" s="36" t="s">
        <v>123</v>
      </c>
      <c r="H6269" s="6">
        <v>0.13420000000000001</v>
      </c>
      <c r="I6269">
        <f t="shared" ca="1" si="97"/>
        <v>0.12620000000000001</v>
      </c>
      <c r="J6269" t="s">
        <v>99</v>
      </c>
    </row>
    <row r="6270" spans="1:10" x14ac:dyDescent="0.2">
      <c r="A6270" s="6" t="s">
        <v>50</v>
      </c>
      <c r="B6270" s="6" t="s">
        <v>82</v>
      </c>
      <c r="C6270" s="6" t="s">
        <v>75</v>
      </c>
      <c r="D6270" s="6" t="s">
        <v>9</v>
      </c>
      <c r="E6270" s="6" t="s">
        <v>13</v>
      </c>
      <c r="F6270" s="6" t="s">
        <v>19</v>
      </c>
      <c r="G6270" s="36" t="s">
        <v>124</v>
      </c>
      <c r="H6270" s="6">
        <v>0.13600000000000001</v>
      </c>
      <c r="I6270">
        <f t="shared" ca="1" si="97"/>
        <v>0.1406</v>
      </c>
      <c r="J6270" t="s">
        <v>99</v>
      </c>
    </row>
    <row r="6271" spans="1:10" x14ac:dyDescent="0.2">
      <c r="A6271" s="6" t="s">
        <v>50</v>
      </c>
      <c r="B6271" s="6" t="s">
        <v>82</v>
      </c>
      <c r="C6271" s="6" t="s">
        <v>75</v>
      </c>
      <c r="D6271" s="6" t="s">
        <v>9</v>
      </c>
      <c r="E6271" s="6" t="s">
        <v>13</v>
      </c>
      <c r="F6271" s="6" t="s">
        <v>20</v>
      </c>
      <c r="G6271" s="36" t="s">
        <v>124</v>
      </c>
      <c r="H6271" s="6">
        <v>0.1452</v>
      </c>
      <c r="I6271">
        <f t="shared" ca="1" si="97"/>
        <v>0.1406</v>
      </c>
      <c r="J6271" t="s">
        <v>99</v>
      </c>
    </row>
    <row r="6272" spans="1:10" x14ac:dyDescent="0.2">
      <c r="A6272" s="6" t="s">
        <v>50</v>
      </c>
      <c r="B6272" s="6" t="s">
        <v>82</v>
      </c>
      <c r="C6272" s="6" t="s">
        <v>75</v>
      </c>
      <c r="D6272" s="6" t="s">
        <v>9</v>
      </c>
      <c r="E6272" s="6" t="s">
        <v>13</v>
      </c>
      <c r="F6272" s="6" t="s">
        <v>21</v>
      </c>
      <c r="G6272" s="36" t="s">
        <v>104</v>
      </c>
      <c r="H6272" s="6">
        <v>0.14899999999999999</v>
      </c>
      <c r="I6272">
        <f t="shared" ca="1" si="97"/>
        <v>0.15289999999999998</v>
      </c>
      <c r="J6272" t="s">
        <v>99</v>
      </c>
    </row>
    <row r="6273" spans="1:10" x14ac:dyDescent="0.2">
      <c r="A6273" s="6" t="s">
        <v>50</v>
      </c>
      <c r="B6273" s="6" t="s">
        <v>82</v>
      </c>
      <c r="C6273" s="6" t="s">
        <v>75</v>
      </c>
      <c r="D6273" s="6" t="s">
        <v>9</v>
      </c>
      <c r="E6273" s="6" t="s">
        <v>13</v>
      </c>
      <c r="F6273" s="6" t="s">
        <v>22</v>
      </c>
      <c r="G6273" s="36" t="s">
        <v>104</v>
      </c>
      <c r="H6273" s="6">
        <v>0.15679999999999999</v>
      </c>
      <c r="I6273">
        <f t="shared" ca="1" si="97"/>
        <v>0.15289999999999998</v>
      </c>
      <c r="J6273" t="s">
        <v>99</v>
      </c>
    </row>
    <row r="6274" spans="1:10" x14ac:dyDescent="0.2">
      <c r="A6274" s="6" t="s">
        <v>50</v>
      </c>
      <c r="B6274" s="6" t="s">
        <v>82</v>
      </c>
      <c r="C6274" s="6" t="s">
        <v>75</v>
      </c>
      <c r="D6274" s="6" t="s">
        <v>9</v>
      </c>
      <c r="E6274" s="6" t="s">
        <v>13</v>
      </c>
      <c r="F6274" s="6" t="s">
        <v>23</v>
      </c>
      <c r="G6274" s="36" t="s">
        <v>105</v>
      </c>
      <c r="H6274" s="6">
        <v>0.16789999999999999</v>
      </c>
      <c r="I6274">
        <f t="shared" ref="I6274:I6337" ca="1" si="98">IF(ISEVEN(ROW(A6274)),AVERAGE(OFFSET(H$2:H$3,ROW()-ROW(A$2),)),I6273)</f>
        <v>0.17244999999999999</v>
      </c>
      <c r="J6274" t="s">
        <v>99</v>
      </c>
    </row>
    <row r="6275" spans="1:10" x14ac:dyDescent="0.2">
      <c r="A6275" s="6" t="s">
        <v>50</v>
      </c>
      <c r="B6275" s="6" t="s">
        <v>82</v>
      </c>
      <c r="C6275" s="6" t="s">
        <v>75</v>
      </c>
      <c r="D6275" s="6" t="s">
        <v>9</v>
      </c>
      <c r="E6275" s="6" t="s">
        <v>13</v>
      </c>
      <c r="F6275" s="6" t="s">
        <v>24</v>
      </c>
      <c r="G6275" s="36" t="s">
        <v>105</v>
      </c>
      <c r="H6275" s="6">
        <v>0.17699999999999999</v>
      </c>
      <c r="I6275">
        <f t="shared" ca="1" si="98"/>
        <v>0.17244999999999999</v>
      </c>
      <c r="J6275" t="s">
        <v>99</v>
      </c>
    </row>
    <row r="6276" spans="1:10" x14ac:dyDescent="0.2">
      <c r="A6276" s="6" t="s">
        <v>50</v>
      </c>
      <c r="B6276" s="6" t="s">
        <v>82</v>
      </c>
      <c r="C6276" s="6" t="s">
        <v>75</v>
      </c>
      <c r="D6276" s="6" t="s">
        <v>9</v>
      </c>
      <c r="E6276" s="6" t="s">
        <v>13</v>
      </c>
      <c r="F6276" s="6" t="s">
        <v>25</v>
      </c>
      <c r="G6276" s="36" t="s">
        <v>106</v>
      </c>
      <c r="H6276" s="6">
        <v>0.18559999999999999</v>
      </c>
      <c r="I6276">
        <f t="shared" ca="1" si="98"/>
        <v>0.18679999999999999</v>
      </c>
      <c r="J6276" t="s">
        <v>99</v>
      </c>
    </row>
    <row r="6277" spans="1:10" x14ac:dyDescent="0.2">
      <c r="A6277" s="6" t="s">
        <v>50</v>
      </c>
      <c r="B6277" s="6" t="s">
        <v>82</v>
      </c>
      <c r="C6277" s="6" t="s">
        <v>75</v>
      </c>
      <c r="D6277" s="6" t="s">
        <v>9</v>
      </c>
      <c r="E6277" s="6" t="s">
        <v>13</v>
      </c>
      <c r="F6277" s="6" t="s">
        <v>26</v>
      </c>
      <c r="G6277" s="36" t="s">
        <v>106</v>
      </c>
      <c r="H6277" s="6">
        <v>0.188</v>
      </c>
      <c r="I6277">
        <f t="shared" ca="1" si="98"/>
        <v>0.18679999999999999</v>
      </c>
      <c r="J6277" t="s">
        <v>99</v>
      </c>
    </row>
    <row r="6278" spans="1:10" x14ac:dyDescent="0.2">
      <c r="A6278" s="6" t="s">
        <v>50</v>
      </c>
      <c r="B6278" s="6" t="s">
        <v>82</v>
      </c>
      <c r="C6278" s="6" t="s">
        <v>75</v>
      </c>
      <c r="D6278" s="6" t="s">
        <v>9</v>
      </c>
      <c r="E6278" s="6" t="s">
        <v>13</v>
      </c>
      <c r="F6278" s="6" t="s">
        <v>27</v>
      </c>
      <c r="G6278" s="36" t="s">
        <v>107</v>
      </c>
      <c r="H6278" s="6">
        <v>0.18410000000000001</v>
      </c>
      <c r="I6278">
        <f t="shared" ca="1" si="98"/>
        <v>0.18595</v>
      </c>
      <c r="J6278" t="s">
        <v>99</v>
      </c>
    </row>
    <row r="6279" spans="1:10" x14ac:dyDescent="0.2">
      <c r="A6279" s="6" t="s">
        <v>50</v>
      </c>
      <c r="B6279" s="6" t="s">
        <v>82</v>
      </c>
      <c r="C6279" s="6" t="s">
        <v>75</v>
      </c>
      <c r="D6279" s="6" t="s">
        <v>9</v>
      </c>
      <c r="E6279" s="6" t="s">
        <v>13</v>
      </c>
      <c r="F6279" s="6" t="s">
        <v>28</v>
      </c>
      <c r="G6279" s="36" t="s">
        <v>107</v>
      </c>
      <c r="H6279" s="6">
        <v>0.18779999999999999</v>
      </c>
      <c r="I6279">
        <f t="shared" ca="1" si="98"/>
        <v>0.18595</v>
      </c>
      <c r="J6279" t="s">
        <v>99</v>
      </c>
    </row>
    <row r="6280" spans="1:10" x14ac:dyDescent="0.2">
      <c r="A6280" s="6" t="s">
        <v>50</v>
      </c>
      <c r="B6280" s="6" t="s">
        <v>82</v>
      </c>
      <c r="C6280" s="6" t="s">
        <v>75</v>
      </c>
      <c r="D6280" s="6" t="s">
        <v>9</v>
      </c>
      <c r="E6280" s="6" t="s">
        <v>13</v>
      </c>
      <c r="F6280" s="6" t="s">
        <v>29</v>
      </c>
      <c r="G6280" s="36" t="s">
        <v>108</v>
      </c>
      <c r="H6280" s="6">
        <v>0.1789</v>
      </c>
      <c r="I6280">
        <f t="shared" ca="1" si="98"/>
        <v>0.18725</v>
      </c>
      <c r="J6280" t="s">
        <v>99</v>
      </c>
    </row>
    <row r="6281" spans="1:10" x14ac:dyDescent="0.2">
      <c r="A6281" s="6" t="s">
        <v>50</v>
      </c>
      <c r="B6281" s="6" t="s">
        <v>82</v>
      </c>
      <c r="C6281" s="6" t="s">
        <v>75</v>
      </c>
      <c r="D6281" s="6" t="s">
        <v>9</v>
      </c>
      <c r="E6281" s="6" t="s">
        <v>13</v>
      </c>
      <c r="F6281" s="6" t="s">
        <v>30</v>
      </c>
      <c r="G6281" s="36" t="s">
        <v>108</v>
      </c>
      <c r="H6281" s="6">
        <v>0.1956</v>
      </c>
      <c r="I6281">
        <f t="shared" ca="1" si="98"/>
        <v>0.18725</v>
      </c>
      <c r="J6281" t="s">
        <v>99</v>
      </c>
    </row>
    <row r="6282" spans="1:10" x14ac:dyDescent="0.2">
      <c r="A6282" s="6" t="s">
        <v>50</v>
      </c>
      <c r="B6282" s="6" t="s">
        <v>82</v>
      </c>
      <c r="C6282" s="6" t="s">
        <v>75</v>
      </c>
      <c r="D6282" s="6" t="s">
        <v>9</v>
      </c>
      <c r="E6282" s="6" t="s">
        <v>13</v>
      </c>
      <c r="F6282" s="6" t="s">
        <v>31</v>
      </c>
      <c r="G6282" s="36" t="s">
        <v>109</v>
      </c>
      <c r="H6282" s="6">
        <v>0.1908</v>
      </c>
      <c r="I6282">
        <f t="shared" ca="1" si="98"/>
        <v>0.19334999999999999</v>
      </c>
      <c r="J6282" t="s">
        <v>99</v>
      </c>
    </row>
    <row r="6283" spans="1:10" x14ac:dyDescent="0.2">
      <c r="A6283" s="6" t="s">
        <v>50</v>
      </c>
      <c r="B6283" s="6" t="s">
        <v>82</v>
      </c>
      <c r="C6283" s="6" t="s">
        <v>75</v>
      </c>
      <c r="D6283" s="6" t="s">
        <v>9</v>
      </c>
      <c r="E6283" s="6" t="s">
        <v>13</v>
      </c>
      <c r="F6283" s="6" t="s">
        <v>32</v>
      </c>
      <c r="G6283" s="36" t="s">
        <v>109</v>
      </c>
      <c r="H6283" s="6">
        <v>0.19589999999999999</v>
      </c>
      <c r="I6283">
        <f t="shared" ca="1" si="98"/>
        <v>0.19334999999999999</v>
      </c>
      <c r="J6283" t="s">
        <v>99</v>
      </c>
    </row>
    <row r="6284" spans="1:10" x14ac:dyDescent="0.2">
      <c r="A6284" s="6" t="s">
        <v>50</v>
      </c>
      <c r="B6284" s="6" t="s">
        <v>82</v>
      </c>
      <c r="C6284" s="6" t="s">
        <v>75</v>
      </c>
      <c r="D6284" s="6" t="s">
        <v>9</v>
      </c>
      <c r="E6284" s="6" t="s">
        <v>13</v>
      </c>
      <c r="F6284" s="6" t="s">
        <v>33</v>
      </c>
      <c r="G6284" s="36" t="s">
        <v>110</v>
      </c>
      <c r="H6284" s="6">
        <v>0.18060000000000001</v>
      </c>
      <c r="I6284">
        <f t="shared" ca="1" si="98"/>
        <v>0.18465000000000001</v>
      </c>
      <c r="J6284" t="s">
        <v>99</v>
      </c>
    </row>
    <row r="6285" spans="1:10" x14ac:dyDescent="0.2">
      <c r="A6285" s="6" t="s">
        <v>50</v>
      </c>
      <c r="B6285" s="6" t="s">
        <v>82</v>
      </c>
      <c r="C6285" s="6" t="s">
        <v>75</v>
      </c>
      <c r="D6285" s="6" t="s">
        <v>9</v>
      </c>
      <c r="E6285" s="6" t="s">
        <v>13</v>
      </c>
      <c r="F6285" s="6" t="s">
        <v>34</v>
      </c>
      <c r="G6285" s="36" t="s">
        <v>110</v>
      </c>
      <c r="H6285" s="6">
        <v>0.18870000000000001</v>
      </c>
      <c r="I6285">
        <f t="shared" ca="1" si="98"/>
        <v>0.18465000000000001</v>
      </c>
      <c r="J6285" t="s">
        <v>99</v>
      </c>
    </row>
    <row r="6286" spans="1:10" x14ac:dyDescent="0.2">
      <c r="A6286" s="6" t="s">
        <v>50</v>
      </c>
      <c r="B6286" s="6" t="s">
        <v>82</v>
      </c>
      <c r="C6286" s="6" t="s">
        <v>75</v>
      </c>
      <c r="D6286" s="6" t="s">
        <v>9</v>
      </c>
      <c r="E6286" s="6" t="s">
        <v>13</v>
      </c>
      <c r="F6286" s="6" t="s">
        <v>35</v>
      </c>
      <c r="G6286" s="36" t="s">
        <v>111</v>
      </c>
      <c r="H6286" s="6">
        <v>0.1898</v>
      </c>
      <c r="I6286">
        <f t="shared" ca="1" si="98"/>
        <v>0.18485000000000001</v>
      </c>
      <c r="J6286" t="s">
        <v>99</v>
      </c>
    </row>
    <row r="6287" spans="1:10" x14ac:dyDescent="0.2">
      <c r="A6287" s="6" t="s">
        <v>50</v>
      </c>
      <c r="B6287" s="6" t="s">
        <v>82</v>
      </c>
      <c r="C6287" s="6" t="s">
        <v>75</v>
      </c>
      <c r="D6287" s="6" t="s">
        <v>9</v>
      </c>
      <c r="E6287" s="6" t="s">
        <v>13</v>
      </c>
      <c r="F6287" s="6" t="s">
        <v>36</v>
      </c>
      <c r="G6287" s="36" t="s">
        <v>111</v>
      </c>
      <c r="H6287" s="6">
        <v>0.1799</v>
      </c>
      <c r="I6287">
        <f t="shared" ca="1" si="98"/>
        <v>0.18485000000000001</v>
      </c>
      <c r="J6287" t="s">
        <v>99</v>
      </c>
    </row>
    <row r="6288" spans="1:10" x14ac:dyDescent="0.2">
      <c r="A6288" s="6" t="s">
        <v>50</v>
      </c>
      <c r="B6288" s="6" t="s">
        <v>82</v>
      </c>
      <c r="C6288" s="6" t="s">
        <v>75</v>
      </c>
      <c r="D6288" s="6" t="s">
        <v>9</v>
      </c>
      <c r="E6288" s="6" t="s">
        <v>13</v>
      </c>
      <c r="F6288" s="6" t="s">
        <v>37</v>
      </c>
      <c r="G6288" s="36" t="s">
        <v>112</v>
      </c>
      <c r="H6288" s="6">
        <v>0.19689999999999999</v>
      </c>
      <c r="I6288">
        <f t="shared" ca="1" si="98"/>
        <v>0.20079999999999998</v>
      </c>
      <c r="J6288" t="s">
        <v>99</v>
      </c>
    </row>
    <row r="6289" spans="1:10" x14ac:dyDescent="0.2">
      <c r="A6289" s="6" t="s">
        <v>50</v>
      </c>
      <c r="B6289" s="6" t="s">
        <v>82</v>
      </c>
      <c r="C6289" s="6" t="s">
        <v>75</v>
      </c>
      <c r="D6289" s="6" t="s">
        <v>9</v>
      </c>
      <c r="E6289" s="6" t="s">
        <v>13</v>
      </c>
      <c r="F6289" s="6" t="s">
        <v>38</v>
      </c>
      <c r="G6289" s="36" t="s">
        <v>112</v>
      </c>
      <c r="H6289" s="6">
        <v>0.20469999999999999</v>
      </c>
      <c r="I6289">
        <f t="shared" ca="1" si="98"/>
        <v>0.20079999999999998</v>
      </c>
      <c r="J6289" t="s">
        <v>99</v>
      </c>
    </row>
    <row r="6290" spans="1:10" x14ac:dyDescent="0.2">
      <c r="A6290" s="6" t="s">
        <v>50</v>
      </c>
      <c r="B6290" s="6" t="s">
        <v>82</v>
      </c>
      <c r="C6290" s="6" t="s">
        <v>75</v>
      </c>
      <c r="D6290" s="6" t="s">
        <v>9</v>
      </c>
      <c r="E6290" s="6" t="s">
        <v>13</v>
      </c>
      <c r="F6290" s="6" t="s">
        <v>39</v>
      </c>
      <c r="G6290" s="36" t="s">
        <v>113</v>
      </c>
      <c r="H6290" s="6">
        <v>0.1986</v>
      </c>
      <c r="I6290">
        <f t="shared" ca="1" si="98"/>
        <v>0.19819999999999999</v>
      </c>
      <c r="J6290" t="s">
        <v>99</v>
      </c>
    </row>
    <row r="6291" spans="1:10" x14ac:dyDescent="0.2">
      <c r="A6291" s="6" t="s">
        <v>50</v>
      </c>
      <c r="B6291" s="6" t="s">
        <v>82</v>
      </c>
      <c r="C6291" s="6" t="s">
        <v>75</v>
      </c>
      <c r="D6291" s="6" t="s">
        <v>9</v>
      </c>
      <c r="E6291" s="6" t="s">
        <v>13</v>
      </c>
      <c r="F6291" s="6" t="s">
        <v>40</v>
      </c>
      <c r="G6291" s="36" t="s">
        <v>113</v>
      </c>
      <c r="H6291" s="6">
        <v>0.1978</v>
      </c>
      <c r="I6291">
        <f t="shared" ca="1" si="98"/>
        <v>0.19819999999999999</v>
      </c>
      <c r="J6291" t="s">
        <v>99</v>
      </c>
    </row>
    <row r="6292" spans="1:10" x14ac:dyDescent="0.2">
      <c r="A6292" s="6" t="s">
        <v>50</v>
      </c>
      <c r="B6292" s="6" t="s">
        <v>82</v>
      </c>
      <c r="C6292" s="6" t="s">
        <v>75</v>
      </c>
      <c r="D6292" s="6" t="s">
        <v>9</v>
      </c>
      <c r="E6292" s="6" t="s">
        <v>13</v>
      </c>
      <c r="F6292" s="6" t="s">
        <v>41</v>
      </c>
      <c r="G6292" s="36" t="s">
        <v>141</v>
      </c>
      <c r="H6292" s="6">
        <v>0</v>
      </c>
      <c r="I6292">
        <f t="shared" ca="1" si="98"/>
        <v>0</v>
      </c>
      <c r="J6292" t="s">
        <v>99</v>
      </c>
    </row>
    <row r="6293" spans="1:10" x14ac:dyDescent="0.2">
      <c r="A6293" s="6" t="s">
        <v>51</v>
      </c>
      <c r="B6293" s="6" t="s">
        <v>82</v>
      </c>
      <c r="C6293" s="6" t="s">
        <v>75</v>
      </c>
      <c r="D6293" s="6" t="s">
        <v>9</v>
      </c>
      <c r="E6293" s="6" t="s">
        <v>13</v>
      </c>
      <c r="F6293" s="6" t="s">
        <v>15</v>
      </c>
      <c r="G6293" s="36" t="s">
        <v>122</v>
      </c>
      <c r="H6293" s="6">
        <v>0</v>
      </c>
      <c r="I6293">
        <f t="shared" ca="1" si="98"/>
        <v>0</v>
      </c>
      <c r="J6293" t="s">
        <v>99</v>
      </c>
    </row>
    <row r="6294" spans="1:10" x14ac:dyDescent="0.2">
      <c r="A6294" s="6" t="s">
        <v>51</v>
      </c>
      <c r="B6294" s="6" t="s">
        <v>82</v>
      </c>
      <c r="C6294" s="6" t="s">
        <v>75</v>
      </c>
      <c r="D6294" s="6" t="s">
        <v>9</v>
      </c>
      <c r="E6294" s="6" t="s">
        <v>13</v>
      </c>
      <c r="F6294" s="6" t="s">
        <v>16</v>
      </c>
      <c r="G6294" s="36" t="s">
        <v>122</v>
      </c>
      <c r="H6294" s="6">
        <v>0.10489999999999999</v>
      </c>
      <c r="I6294">
        <f t="shared" ca="1" si="98"/>
        <v>0.10435</v>
      </c>
      <c r="J6294" t="s">
        <v>99</v>
      </c>
    </row>
    <row r="6295" spans="1:10" x14ac:dyDescent="0.2">
      <c r="A6295" s="6" t="s">
        <v>51</v>
      </c>
      <c r="B6295" s="6" t="s">
        <v>82</v>
      </c>
      <c r="C6295" s="6" t="s">
        <v>75</v>
      </c>
      <c r="D6295" s="6" t="s">
        <v>9</v>
      </c>
      <c r="E6295" s="6" t="s">
        <v>13</v>
      </c>
      <c r="F6295" s="6" t="s">
        <v>17</v>
      </c>
      <c r="G6295" s="36" t="s">
        <v>123</v>
      </c>
      <c r="H6295" s="6">
        <v>0.1038</v>
      </c>
      <c r="I6295">
        <f t="shared" ca="1" si="98"/>
        <v>0.10435</v>
      </c>
      <c r="J6295" t="s">
        <v>99</v>
      </c>
    </row>
    <row r="6296" spans="1:10" x14ac:dyDescent="0.2">
      <c r="A6296" s="6" t="s">
        <v>51</v>
      </c>
      <c r="B6296" s="6" t="s">
        <v>82</v>
      </c>
      <c r="C6296" s="6" t="s">
        <v>75</v>
      </c>
      <c r="D6296" s="6" t="s">
        <v>9</v>
      </c>
      <c r="E6296" s="6" t="s">
        <v>13</v>
      </c>
      <c r="F6296" s="6" t="s">
        <v>18</v>
      </c>
      <c r="G6296" s="36" t="s">
        <v>123</v>
      </c>
      <c r="H6296" s="6">
        <v>0.1033</v>
      </c>
      <c r="I6296">
        <f t="shared" ca="1" si="98"/>
        <v>0.1032</v>
      </c>
      <c r="J6296" t="s">
        <v>99</v>
      </c>
    </row>
    <row r="6297" spans="1:10" x14ac:dyDescent="0.2">
      <c r="A6297" s="6" t="s">
        <v>51</v>
      </c>
      <c r="B6297" s="6" t="s">
        <v>82</v>
      </c>
      <c r="C6297" s="6" t="s">
        <v>75</v>
      </c>
      <c r="D6297" s="6" t="s">
        <v>9</v>
      </c>
      <c r="E6297" s="6" t="s">
        <v>13</v>
      </c>
      <c r="F6297" s="6" t="s">
        <v>19</v>
      </c>
      <c r="G6297" s="36" t="s">
        <v>124</v>
      </c>
      <c r="H6297" s="6">
        <v>0.1031</v>
      </c>
      <c r="I6297">
        <f t="shared" ca="1" si="98"/>
        <v>0.1032</v>
      </c>
      <c r="J6297" t="s">
        <v>99</v>
      </c>
    </row>
    <row r="6298" spans="1:10" x14ac:dyDescent="0.2">
      <c r="A6298" s="6" t="s">
        <v>51</v>
      </c>
      <c r="B6298" s="6" t="s">
        <v>82</v>
      </c>
      <c r="C6298" s="6" t="s">
        <v>75</v>
      </c>
      <c r="D6298" s="6" t="s">
        <v>9</v>
      </c>
      <c r="E6298" s="6" t="s">
        <v>13</v>
      </c>
      <c r="F6298" s="6" t="s">
        <v>20</v>
      </c>
      <c r="G6298" s="36" t="s">
        <v>124</v>
      </c>
      <c r="H6298" s="6">
        <v>0.10349999999999999</v>
      </c>
      <c r="I6298">
        <f t="shared" ca="1" si="98"/>
        <v>0.1065</v>
      </c>
      <c r="J6298" t="s">
        <v>99</v>
      </c>
    </row>
    <row r="6299" spans="1:10" x14ac:dyDescent="0.2">
      <c r="A6299" s="6" t="s">
        <v>51</v>
      </c>
      <c r="B6299" s="6" t="s">
        <v>82</v>
      </c>
      <c r="C6299" s="6" t="s">
        <v>75</v>
      </c>
      <c r="D6299" s="6" t="s">
        <v>9</v>
      </c>
      <c r="E6299" s="6" t="s">
        <v>13</v>
      </c>
      <c r="F6299" s="6" t="s">
        <v>21</v>
      </c>
      <c r="G6299" s="36" t="s">
        <v>104</v>
      </c>
      <c r="H6299" s="6">
        <v>0.1095</v>
      </c>
      <c r="I6299">
        <f t="shared" ca="1" si="98"/>
        <v>0.1065</v>
      </c>
      <c r="J6299" t="s">
        <v>99</v>
      </c>
    </row>
    <row r="6300" spans="1:10" x14ac:dyDescent="0.2">
      <c r="A6300" s="6" t="s">
        <v>51</v>
      </c>
      <c r="B6300" s="6" t="s">
        <v>82</v>
      </c>
      <c r="C6300" s="6" t="s">
        <v>75</v>
      </c>
      <c r="D6300" s="6" t="s">
        <v>9</v>
      </c>
      <c r="E6300" s="6" t="s">
        <v>13</v>
      </c>
      <c r="F6300" s="6" t="s">
        <v>22</v>
      </c>
      <c r="G6300" s="36" t="s">
        <v>104</v>
      </c>
      <c r="H6300" s="6">
        <v>0.11550000000000001</v>
      </c>
      <c r="I6300">
        <f t="shared" ca="1" si="98"/>
        <v>0.11685000000000001</v>
      </c>
      <c r="J6300" t="s">
        <v>99</v>
      </c>
    </row>
    <row r="6301" spans="1:10" x14ac:dyDescent="0.2">
      <c r="A6301" s="6" t="s">
        <v>51</v>
      </c>
      <c r="B6301" s="6" t="s">
        <v>82</v>
      </c>
      <c r="C6301" s="6" t="s">
        <v>75</v>
      </c>
      <c r="D6301" s="6" t="s">
        <v>9</v>
      </c>
      <c r="E6301" s="6" t="s">
        <v>13</v>
      </c>
      <c r="F6301" s="6" t="s">
        <v>23</v>
      </c>
      <c r="G6301" s="36" t="s">
        <v>105</v>
      </c>
      <c r="H6301" s="6">
        <v>0.1182</v>
      </c>
      <c r="I6301">
        <f t="shared" ca="1" si="98"/>
        <v>0.11685000000000001</v>
      </c>
      <c r="J6301" t="s">
        <v>99</v>
      </c>
    </row>
    <row r="6302" spans="1:10" x14ac:dyDescent="0.2">
      <c r="A6302" s="6" t="s">
        <v>51</v>
      </c>
      <c r="B6302" s="6" t="s">
        <v>82</v>
      </c>
      <c r="C6302" s="6" t="s">
        <v>75</v>
      </c>
      <c r="D6302" s="6" t="s">
        <v>9</v>
      </c>
      <c r="E6302" s="6" t="s">
        <v>13</v>
      </c>
      <c r="F6302" s="6" t="s">
        <v>24</v>
      </c>
      <c r="G6302" s="36" t="s">
        <v>105</v>
      </c>
      <c r="H6302" s="6">
        <v>0.122</v>
      </c>
      <c r="I6302">
        <f t="shared" ca="1" si="98"/>
        <v>0.1205</v>
      </c>
      <c r="J6302" t="s">
        <v>99</v>
      </c>
    </row>
    <row r="6303" spans="1:10" x14ac:dyDescent="0.2">
      <c r="A6303" s="6" t="s">
        <v>51</v>
      </c>
      <c r="B6303" s="6" t="s">
        <v>82</v>
      </c>
      <c r="C6303" s="6" t="s">
        <v>75</v>
      </c>
      <c r="D6303" s="6" t="s">
        <v>9</v>
      </c>
      <c r="E6303" s="6" t="s">
        <v>13</v>
      </c>
      <c r="F6303" s="6" t="s">
        <v>25</v>
      </c>
      <c r="G6303" s="36" t="s">
        <v>106</v>
      </c>
      <c r="H6303" s="6">
        <v>0.11899999999999999</v>
      </c>
      <c r="I6303">
        <f t="shared" ca="1" si="98"/>
        <v>0.1205</v>
      </c>
      <c r="J6303" t="s">
        <v>99</v>
      </c>
    </row>
    <row r="6304" spans="1:10" x14ac:dyDescent="0.2">
      <c r="A6304" s="6" t="s">
        <v>51</v>
      </c>
      <c r="B6304" s="6" t="s">
        <v>82</v>
      </c>
      <c r="C6304" s="6" t="s">
        <v>75</v>
      </c>
      <c r="D6304" s="6" t="s">
        <v>9</v>
      </c>
      <c r="E6304" s="6" t="s">
        <v>13</v>
      </c>
      <c r="F6304" s="6" t="s">
        <v>26</v>
      </c>
      <c r="G6304" s="36" t="s">
        <v>106</v>
      </c>
      <c r="H6304" s="6">
        <v>0.1288</v>
      </c>
      <c r="I6304">
        <f t="shared" ca="1" si="98"/>
        <v>0.12945000000000001</v>
      </c>
      <c r="J6304" t="s">
        <v>99</v>
      </c>
    </row>
    <row r="6305" spans="1:10" x14ac:dyDescent="0.2">
      <c r="A6305" s="6" t="s">
        <v>51</v>
      </c>
      <c r="B6305" s="6" t="s">
        <v>82</v>
      </c>
      <c r="C6305" s="6" t="s">
        <v>75</v>
      </c>
      <c r="D6305" s="6" t="s">
        <v>9</v>
      </c>
      <c r="E6305" s="6" t="s">
        <v>13</v>
      </c>
      <c r="F6305" s="6" t="s">
        <v>27</v>
      </c>
      <c r="G6305" s="36" t="s">
        <v>107</v>
      </c>
      <c r="H6305" s="6">
        <v>0.13009999999999999</v>
      </c>
      <c r="I6305">
        <f t="shared" ca="1" si="98"/>
        <v>0.12945000000000001</v>
      </c>
      <c r="J6305" t="s">
        <v>99</v>
      </c>
    </row>
    <row r="6306" spans="1:10" x14ac:dyDescent="0.2">
      <c r="A6306" s="6" t="s">
        <v>51</v>
      </c>
      <c r="B6306" s="6" t="s">
        <v>82</v>
      </c>
      <c r="C6306" s="6" t="s">
        <v>75</v>
      </c>
      <c r="D6306" s="6" t="s">
        <v>9</v>
      </c>
      <c r="E6306" s="6" t="s">
        <v>13</v>
      </c>
      <c r="F6306" s="6" t="s">
        <v>28</v>
      </c>
      <c r="G6306" s="36" t="s">
        <v>107</v>
      </c>
      <c r="H6306" s="6">
        <v>0.1361</v>
      </c>
      <c r="I6306">
        <f t="shared" ca="1" si="98"/>
        <v>0.13550000000000001</v>
      </c>
      <c r="J6306" t="s">
        <v>99</v>
      </c>
    </row>
    <row r="6307" spans="1:10" x14ac:dyDescent="0.2">
      <c r="A6307" s="6" t="s">
        <v>51</v>
      </c>
      <c r="B6307" s="6" t="s">
        <v>82</v>
      </c>
      <c r="C6307" s="6" t="s">
        <v>75</v>
      </c>
      <c r="D6307" s="6" t="s">
        <v>9</v>
      </c>
      <c r="E6307" s="6" t="s">
        <v>13</v>
      </c>
      <c r="F6307" s="6" t="s">
        <v>29</v>
      </c>
      <c r="G6307" s="36" t="s">
        <v>108</v>
      </c>
      <c r="H6307" s="6">
        <v>0.13489999999999999</v>
      </c>
      <c r="I6307">
        <f t="shared" ca="1" si="98"/>
        <v>0.13550000000000001</v>
      </c>
      <c r="J6307" t="s">
        <v>99</v>
      </c>
    </row>
    <row r="6308" spans="1:10" x14ac:dyDescent="0.2">
      <c r="A6308" s="6" t="s">
        <v>51</v>
      </c>
      <c r="B6308" s="6" t="s">
        <v>82</v>
      </c>
      <c r="C6308" s="6" t="s">
        <v>75</v>
      </c>
      <c r="D6308" s="6" t="s">
        <v>9</v>
      </c>
      <c r="E6308" s="6" t="s">
        <v>13</v>
      </c>
      <c r="F6308" s="6" t="s">
        <v>30</v>
      </c>
      <c r="G6308" s="36" t="s">
        <v>108</v>
      </c>
      <c r="H6308" s="6">
        <v>0.14510000000000001</v>
      </c>
      <c r="I6308">
        <f t="shared" ca="1" si="98"/>
        <v>0.14395000000000002</v>
      </c>
      <c r="J6308" t="s">
        <v>99</v>
      </c>
    </row>
    <row r="6309" spans="1:10" x14ac:dyDescent="0.2">
      <c r="A6309" s="6" t="s">
        <v>51</v>
      </c>
      <c r="B6309" s="6" t="s">
        <v>82</v>
      </c>
      <c r="C6309" s="6" t="s">
        <v>75</v>
      </c>
      <c r="D6309" s="6" t="s">
        <v>9</v>
      </c>
      <c r="E6309" s="6" t="s">
        <v>13</v>
      </c>
      <c r="F6309" s="6" t="s">
        <v>31</v>
      </c>
      <c r="G6309" s="36" t="s">
        <v>109</v>
      </c>
      <c r="H6309" s="6">
        <v>0.14280000000000001</v>
      </c>
      <c r="I6309">
        <f t="shared" ca="1" si="98"/>
        <v>0.14395000000000002</v>
      </c>
      <c r="J6309" t="s">
        <v>99</v>
      </c>
    </row>
    <row r="6310" spans="1:10" x14ac:dyDescent="0.2">
      <c r="A6310" s="6" t="s">
        <v>51</v>
      </c>
      <c r="B6310" s="6" t="s">
        <v>82</v>
      </c>
      <c r="C6310" s="6" t="s">
        <v>75</v>
      </c>
      <c r="D6310" s="6" t="s">
        <v>9</v>
      </c>
      <c r="E6310" s="6" t="s">
        <v>13</v>
      </c>
      <c r="F6310" s="6" t="s">
        <v>32</v>
      </c>
      <c r="G6310" s="36" t="s">
        <v>109</v>
      </c>
      <c r="H6310" s="6">
        <v>0.1434</v>
      </c>
      <c r="I6310">
        <f t="shared" ca="1" si="98"/>
        <v>0.14355000000000001</v>
      </c>
      <c r="J6310" t="s">
        <v>99</v>
      </c>
    </row>
    <row r="6311" spans="1:10" x14ac:dyDescent="0.2">
      <c r="A6311" s="6" t="s">
        <v>51</v>
      </c>
      <c r="B6311" s="6" t="s">
        <v>82</v>
      </c>
      <c r="C6311" s="6" t="s">
        <v>75</v>
      </c>
      <c r="D6311" s="6" t="s">
        <v>9</v>
      </c>
      <c r="E6311" s="6" t="s">
        <v>13</v>
      </c>
      <c r="F6311" s="6" t="s">
        <v>33</v>
      </c>
      <c r="G6311" s="36" t="s">
        <v>110</v>
      </c>
      <c r="H6311" s="6">
        <v>0.14369999999999999</v>
      </c>
      <c r="I6311">
        <f t="shared" ca="1" si="98"/>
        <v>0.14355000000000001</v>
      </c>
      <c r="J6311" t="s">
        <v>99</v>
      </c>
    </row>
    <row r="6312" spans="1:10" x14ac:dyDescent="0.2">
      <c r="A6312" s="6" t="s">
        <v>51</v>
      </c>
      <c r="B6312" s="6" t="s">
        <v>82</v>
      </c>
      <c r="C6312" s="6" t="s">
        <v>75</v>
      </c>
      <c r="D6312" s="6" t="s">
        <v>9</v>
      </c>
      <c r="E6312" s="6" t="s">
        <v>13</v>
      </c>
      <c r="F6312" s="6" t="s">
        <v>34</v>
      </c>
      <c r="G6312" s="36" t="s">
        <v>110</v>
      </c>
      <c r="H6312" s="6">
        <v>0.1459</v>
      </c>
      <c r="I6312">
        <f t="shared" ca="1" si="98"/>
        <v>0.14560000000000001</v>
      </c>
      <c r="J6312" t="s">
        <v>99</v>
      </c>
    </row>
    <row r="6313" spans="1:10" x14ac:dyDescent="0.2">
      <c r="A6313" s="6" t="s">
        <v>51</v>
      </c>
      <c r="B6313" s="6" t="s">
        <v>82</v>
      </c>
      <c r="C6313" s="6" t="s">
        <v>75</v>
      </c>
      <c r="D6313" s="6" t="s">
        <v>9</v>
      </c>
      <c r="E6313" s="6" t="s">
        <v>13</v>
      </c>
      <c r="F6313" s="6" t="s">
        <v>35</v>
      </c>
      <c r="G6313" s="36" t="s">
        <v>111</v>
      </c>
      <c r="H6313" s="6">
        <v>0.14530000000000001</v>
      </c>
      <c r="I6313">
        <f t="shared" ca="1" si="98"/>
        <v>0.14560000000000001</v>
      </c>
      <c r="J6313" t="s">
        <v>99</v>
      </c>
    </row>
    <row r="6314" spans="1:10" x14ac:dyDescent="0.2">
      <c r="A6314" s="6" t="s">
        <v>51</v>
      </c>
      <c r="B6314" s="6" t="s">
        <v>82</v>
      </c>
      <c r="C6314" s="6" t="s">
        <v>75</v>
      </c>
      <c r="D6314" s="6" t="s">
        <v>9</v>
      </c>
      <c r="E6314" s="6" t="s">
        <v>13</v>
      </c>
      <c r="F6314" s="6" t="s">
        <v>36</v>
      </c>
      <c r="G6314" s="36" t="s">
        <v>111</v>
      </c>
      <c r="H6314" s="6">
        <v>0.14979999999999999</v>
      </c>
      <c r="I6314">
        <f t="shared" ca="1" si="98"/>
        <v>0.14949999999999999</v>
      </c>
      <c r="J6314" t="s">
        <v>99</v>
      </c>
    </row>
    <row r="6315" spans="1:10" x14ac:dyDescent="0.2">
      <c r="A6315" s="6" t="s">
        <v>51</v>
      </c>
      <c r="B6315" s="6" t="s">
        <v>82</v>
      </c>
      <c r="C6315" s="6" t="s">
        <v>75</v>
      </c>
      <c r="D6315" s="6" t="s">
        <v>9</v>
      </c>
      <c r="E6315" s="6" t="s">
        <v>13</v>
      </c>
      <c r="F6315" s="6" t="s">
        <v>37</v>
      </c>
      <c r="G6315" s="36" t="s">
        <v>112</v>
      </c>
      <c r="H6315" s="6">
        <v>0.1492</v>
      </c>
      <c r="I6315">
        <f t="shared" ca="1" si="98"/>
        <v>0.14949999999999999</v>
      </c>
      <c r="J6315" t="s">
        <v>99</v>
      </c>
    </row>
    <row r="6316" spans="1:10" x14ac:dyDescent="0.2">
      <c r="A6316" s="6" t="s">
        <v>51</v>
      </c>
      <c r="B6316" s="6" t="s">
        <v>82</v>
      </c>
      <c r="C6316" s="6" t="s">
        <v>75</v>
      </c>
      <c r="D6316" s="6" t="s">
        <v>9</v>
      </c>
      <c r="E6316" s="6" t="s">
        <v>13</v>
      </c>
      <c r="F6316" s="6" t="s">
        <v>38</v>
      </c>
      <c r="G6316" s="36" t="s">
        <v>112</v>
      </c>
      <c r="H6316" s="6">
        <v>0.1537</v>
      </c>
      <c r="I6316">
        <f t="shared" ca="1" si="98"/>
        <v>0.15284999999999999</v>
      </c>
      <c r="J6316" t="s">
        <v>99</v>
      </c>
    </row>
    <row r="6317" spans="1:10" x14ac:dyDescent="0.2">
      <c r="A6317" s="6" t="s">
        <v>51</v>
      </c>
      <c r="B6317" s="6" t="s">
        <v>82</v>
      </c>
      <c r="C6317" s="6" t="s">
        <v>75</v>
      </c>
      <c r="D6317" s="6" t="s">
        <v>9</v>
      </c>
      <c r="E6317" s="6" t="s">
        <v>13</v>
      </c>
      <c r="F6317" s="6" t="s">
        <v>39</v>
      </c>
      <c r="G6317" s="36" t="s">
        <v>113</v>
      </c>
      <c r="H6317" s="6">
        <v>0.152</v>
      </c>
      <c r="I6317">
        <f t="shared" ca="1" si="98"/>
        <v>0.15284999999999999</v>
      </c>
      <c r="J6317" t="s">
        <v>99</v>
      </c>
    </row>
    <row r="6318" spans="1:10" x14ac:dyDescent="0.2">
      <c r="A6318" s="6" t="s">
        <v>51</v>
      </c>
      <c r="B6318" s="6" t="s">
        <v>82</v>
      </c>
      <c r="C6318" s="6" t="s">
        <v>75</v>
      </c>
      <c r="D6318" s="6" t="s">
        <v>9</v>
      </c>
      <c r="E6318" s="6" t="s">
        <v>13</v>
      </c>
      <c r="F6318" s="6" t="s">
        <v>40</v>
      </c>
      <c r="G6318" s="36" t="s">
        <v>113</v>
      </c>
      <c r="H6318" s="6">
        <v>0.1638</v>
      </c>
      <c r="I6318">
        <f t="shared" ca="1" si="98"/>
        <v>8.1900000000000001E-2</v>
      </c>
      <c r="J6318" t="s">
        <v>99</v>
      </c>
    </row>
    <row r="6319" spans="1:10" x14ac:dyDescent="0.2">
      <c r="A6319" s="6" t="s">
        <v>51</v>
      </c>
      <c r="B6319" s="6" t="s">
        <v>82</v>
      </c>
      <c r="C6319" s="6" t="s">
        <v>75</v>
      </c>
      <c r="D6319" s="6" t="s">
        <v>9</v>
      </c>
      <c r="E6319" s="6" t="s">
        <v>13</v>
      </c>
      <c r="F6319" s="6" t="s">
        <v>41</v>
      </c>
      <c r="G6319" s="36" t="s">
        <v>141</v>
      </c>
      <c r="H6319" s="6">
        <v>0</v>
      </c>
      <c r="I6319">
        <f t="shared" ca="1" si="98"/>
        <v>8.1900000000000001E-2</v>
      </c>
      <c r="J6319" t="s">
        <v>99</v>
      </c>
    </row>
    <row r="6320" spans="1:10" x14ac:dyDescent="0.2">
      <c r="A6320" s="6" t="s">
        <v>52</v>
      </c>
      <c r="B6320" s="6" t="s">
        <v>82</v>
      </c>
      <c r="C6320" s="6" t="s">
        <v>75</v>
      </c>
      <c r="D6320" s="6" t="s">
        <v>9</v>
      </c>
      <c r="E6320" s="6" t="s">
        <v>13</v>
      </c>
      <c r="F6320" s="6" t="s">
        <v>15</v>
      </c>
      <c r="G6320" s="36" t="s">
        <v>122</v>
      </c>
      <c r="H6320" s="6">
        <v>7.6100000000000001E-2</v>
      </c>
      <c r="I6320">
        <f t="shared" ca="1" si="98"/>
        <v>7.8350000000000003E-2</v>
      </c>
      <c r="J6320" t="s">
        <v>99</v>
      </c>
    </row>
    <row r="6321" spans="1:10" x14ac:dyDescent="0.2">
      <c r="A6321" s="6" t="s">
        <v>52</v>
      </c>
      <c r="B6321" s="6" t="s">
        <v>82</v>
      </c>
      <c r="C6321" s="6" t="s">
        <v>75</v>
      </c>
      <c r="D6321" s="6" t="s">
        <v>9</v>
      </c>
      <c r="E6321" s="6" t="s">
        <v>13</v>
      </c>
      <c r="F6321" s="6" t="s">
        <v>16</v>
      </c>
      <c r="G6321" s="36" t="s">
        <v>122</v>
      </c>
      <c r="H6321" s="6">
        <v>8.0600000000000005E-2</v>
      </c>
      <c r="I6321">
        <f t="shared" ca="1" si="98"/>
        <v>7.8350000000000003E-2</v>
      </c>
      <c r="J6321" t="s">
        <v>99</v>
      </c>
    </row>
    <row r="6322" spans="1:10" x14ac:dyDescent="0.2">
      <c r="A6322" s="6" t="s">
        <v>52</v>
      </c>
      <c r="B6322" s="6" t="s">
        <v>82</v>
      </c>
      <c r="C6322" s="6" t="s">
        <v>75</v>
      </c>
      <c r="D6322" s="6" t="s">
        <v>9</v>
      </c>
      <c r="E6322" s="6" t="s">
        <v>13</v>
      </c>
      <c r="F6322" s="6" t="s">
        <v>17</v>
      </c>
      <c r="G6322" s="36" t="s">
        <v>123</v>
      </c>
      <c r="H6322" s="6">
        <v>8.1199999999999994E-2</v>
      </c>
      <c r="I6322">
        <f t="shared" ca="1" si="98"/>
        <v>8.9349999999999999E-2</v>
      </c>
      <c r="J6322" t="s">
        <v>99</v>
      </c>
    </row>
    <row r="6323" spans="1:10" x14ac:dyDescent="0.2">
      <c r="A6323" s="6" t="s">
        <v>52</v>
      </c>
      <c r="B6323" s="6" t="s">
        <v>82</v>
      </c>
      <c r="C6323" s="6" t="s">
        <v>75</v>
      </c>
      <c r="D6323" s="6" t="s">
        <v>9</v>
      </c>
      <c r="E6323" s="6" t="s">
        <v>13</v>
      </c>
      <c r="F6323" s="6" t="s">
        <v>18</v>
      </c>
      <c r="G6323" s="36" t="s">
        <v>123</v>
      </c>
      <c r="H6323" s="6">
        <v>9.7500000000000003E-2</v>
      </c>
      <c r="I6323">
        <f t="shared" ca="1" si="98"/>
        <v>8.9349999999999999E-2</v>
      </c>
      <c r="J6323" t="s">
        <v>99</v>
      </c>
    </row>
    <row r="6324" spans="1:10" x14ac:dyDescent="0.2">
      <c r="A6324" s="6" t="s">
        <v>52</v>
      </c>
      <c r="B6324" s="6" t="s">
        <v>82</v>
      </c>
      <c r="C6324" s="6" t="s">
        <v>75</v>
      </c>
      <c r="D6324" s="6" t="s">
        <v>9</v>
      </c>
      <c r="E6324" s="6" t="s">
        <v>13</v>
      </c>
      <c r="F6324" s="6" t="s">
        <v>19</v>
      </c>
      <c r="G6324" s="36" t="s">
        <v>124</v>
      </c>
      <c r="H6324" s="6">
        <v>9.4799999999999995E-2</v>
      </c>
      <c r="I6324">
        <f t="shared" ca="1" si="98"/>
        <v>9.4649999999999998E-2</v>
      </c>
      <c r="J6324" t="s">
        <v>99</v>
      </c>
    </row>
    <row r="6325" spans="1:10" x14ac:dyDescent="0.2">
      <c r="A6325" s="6" t="s">
        <v>52</v>
      </c>
      <c r="B6325" s="6" t="s">
        <v>82</v>
      </c>
      <c r="C6325" s="6" t="s">
        <v>75</v>
      </c>
      <c r="D6325" s="6" t="s">
        <v>9</v>
      </c>
      <c r="E6325" s="6" t="s">
        <v>13</v>
      </c>
      <c r="F6325" s="6" t="s">
        <v>20</v>
      </c>
      <c r="G6325" s="36" t="s">
        <v>124</v>
      </c>
      <c r="H6325" s="6">
        <v>9.4500000000000001E-2</v>
      </c>
      <c r="I6325">
        <f t="shared" ca="1" si="98"/>
        <v>9.4649999999999998E-2</v>
      </c>
      <c r="J6325" t="s">
        <v>99</v>
      </c>
    </row>
    <row r="6326" spans="1:10" x14ac:dyDescent="0.2">
      <c r="A6326" s="6" t="s">
        <v>52</v>
      </c>
      <c r="B6326" s="6" t="s">
        <v>82</v>
      </c>
      <c r="C6326" s="6" t="s">
        <v>75</v>
      </c>
      <c r="D6326" s="6" t="s">
        <v>9</v>
      </c>
      <c r="E6326" s="6" t="s">
        <v>13</v>
      </c>
      <c r="F6326" s="6" t="s">
        <v>21</v>
      </c>
      <c r="G6326" s="36" t="s">
        <v>104</v>
      </c>
      <c r="H6326" s="6">
        <v>9.3899999999999997E-2</v>
      </c>
      <c r="I6326">
        <f t="shared" ca="1" si="98"/>
        <v>9.3799999999999994E-2</v>
      </c>
      <c r="J6326" t="s">
        <v>99</v>
      </c>
    </row>
    <row r="6327" spans="1:10" x14ac:dyDescent="0.2">
      <c r="A6327" s="6" t="s">
        <v>52</v>
      </c>
      <c r="B6327" s="6" t="s">
        <v>82</v>
      </c>
      <c r="C6327" s="6" t="s">
        <v>75</v>
      </c>
      <c r="D6327" s="6" t="s">
        <v>9</v>
      </c>
      <c r="E6327" s="6" t="s">
        <v>13</v>
      </c>
      <c r="F6327" s="6" t="s">
        <v>22</v>
      </c>
      <c r="G6327" s="36" t="s">
        <v>104</v>
      </c>
      <c r="H6327" s="6">
        <v>9.3700000000000006E-2</v>
      </c>
      <c r="I6327">
        <f t="shared" ca="1" si="98"/>
        <v>9.3799999999999994E-2</v>
      </c>
      <c r="J6327" t="s">
        <v>99</v>
      </c>
    </row>
    <row r="6328" spans="1:10" x14ac:dyDescent="0.2">
      <c r="A6328" s="6" t="s">
        <v>52</v>
      </c>
      <c r="B6328" s="6" t="s">
        <v>82</v>
      </c>
      <c r="C6328" s="6" t="s">
        <v>75</v>
      </c>
      <c r="D6328" s="6" t="s">
        <v>9</v>
      </c>
      <c r="E6328" s="6" t="s">
        <v>13</v>
      </c>
      <c r="F6328" s="6" t="s">
        <v>23</v>
      </c>
      <c r="G6328" s="36" t="s">
        <v>105</v>
      </c>
      <c r="H6328" s="6">
        <v>9.2499999999999999E-2</v>
      </c>
      <c r="I6328">
        <f t="shared" ca="1" si="98"/>
        <v>9.2850000000000002E-2</v>
      </c>
      <c r="J6328" t="s">
        <v>99</v>
      </c>
    </row>
    <row r="6329" spans="1:10" x14ac:dyDescent="0.2">
      <c r="A6329" s="6" t="s">
        <v>52</v>
      </c>
      <c r="B6329" s="6" t="s">
        <v>82</v>
      </c>
      <c r="C6329" s="6" t="s">
        <v>75</v>
      </c>
      <c r="D6329" s="6" t="s">
        <v>9</v>
      </c>
      <c r="E6329" s="6" t="s">
        <v>13</v>
      </c>
      <c r="F6329" s="6" t="s">
        <v>24</v>
      </c>
      <c r="G6329" s="36" t="s">
        <v>105</v>
      </c>
      <c r="H6329" s="6">
        <v>9.3200000000000005E-2</v>
      </c>
      <c r="I6329">
        <f t="shared" ca="1" si="98"/>
        <v>9.2850000000000002E-2</v>
      </c>
      <c r="J6329" t="s">
        <v>99</v>
      </c>
    </row>
    <row r="6330" spans="1:10" x14ac:dyDescent="0.2">
      <c r="A6330" s="6" t="s">
        <v>52</v>
      </c>
      <c r="B6330" s="6" t="s">
        <v>82</v>
      </c>
      <c r="C6330" s="6" t="s">
        <v>75</v>
      </c>
      <c r="D6330" s="6" t="s">
        <v>9</v>
      </c>
      <c r="E6330" s="6" t="s">
        <v>13</v>
      </c>
      <c r="F6330" s="6" t="s">
        <v>25</v>
      </c>
      <c r="G6330" s="36" t="s">
        <v>106</v>
      </c>
      <c r="H6330" s="6">
        <v>9.7100000000000006E-2</v>
      </c>
      <c r="I6330">
        <f t="shared" ca="1" si="98"/>
        <v>0.10390000000000001</v>
      </c>
      <c r="J6330" t="s">
        <v>99</v>
      </c>
    </row>
    <row r="6331" spans="1:10" x14ac:dyDescent="0.2">
      <c r="A6331" s="6" t="s">
        <v>52</v>
      </c>
      <c r="B6331" s="6" t="s">
        <v>82</v>
      </c>
      <c r="C6331" s="6" t="s">
        <v>75</v>
      </c>
      <c r="D6331" s="6" t="s">
        <v>9</v>
      </c>
      <c r="E6331" s="6" t="s">
        <v>13</v>
      </c>
      <c r="F6331" s="6" t="s">
        <v>26</v>
      </c>
      <c r="G6331" s="36" t="s">
        <v>106</v>
      </c>
      <c r="H6331" s="6">
        <v>0.11070000000000001</v>
      </c>
      <c r="I6331">
        <f t="shared" ca="1" si="98"/>
        <v>0.10390000000000001</v>
      </c>
      <c r="J6331" t="s">
        <v>99</v>
      </c>
    </row>
    <row r="6332" spans="1:10" x14ac:dyDescent="0.2">
      <c r="A6332" s="6" t="s">
        <v>52</v>
      </c>
      <c r="B6332" s="6" t="s">
        <v>82</v>
      </c>
      <c r="C6332" s="6" t="s">
        <v>75</v>
      </c>
      <c r="D6332" s="6" t="s">
        <v>9</v>
      </c>
      <c r="E6332" s="6" t="s">
        <v>13</v>
      </c>
      <c r="F6332" s="6" t="s">
        <v>27</v>
      </c>
      <c r="G6332" s="36" t="s">
        <v>107</v>
      </c>
      <c r="H6332" s="6">
        <v>0.10979999999999999</v>
      </c>
      <c r="I6332">
        <f t="shared" ca="1" si="98"/>
        <v>0.1089</v>
      </c>
      <c r="J6332" t="s">
        <v>99</v>
      </c>
    </row>
    <row r="6333" spans="1:10" x14ac:dyDescent="0.2">
      <c r="A6333" s="6" t="s">
        <v>52</v>
      </c>
      <c r="B6333" s="6" t="s">
        <v>82</v>
      </c>
      <c r="C6333" s="6" t="s">
        <v>75</v>
      </c>
      <c r="D6333" s="6" t="s">
        <v>9</v>
      </c>
      <c r="E6333" s="6" t="s">
        <v>13</v>
      </c>
      <c r="F6333" s="6" t="s">
        <v>28</v>
      </c>
      <c r="G6333" s="36" t="s">
        <v>107</v>
      </c>
      <c r="H6333" s="6">
        <v>0.108</v>
      </c>
      <c r="I6333">
        <f t="shared" ca="1" si="98"/>
        <v>0.1089</v>
      </c>
      <c r="J6333" t="s">
        <v>99</v>
      </c>
    </row>
    <row r="6334" spans="1:10" x14ac:dyDescent="0.2">
      <c r="A6334" s="6" t="s">
        <v>52</v>
      </c>
      <c r="B6334" s="6" t="s">
        <v>82</v>
      </c>
      <c r="C6334" s="6" t="s">
        <v>75</v>
      </c>
      <c r="D6334" s="6" t="s">
        <v>9</v>
      </c>
      <c r="E6334" s="6" t="s">
        <v>13</v>
      </c>
      <c r="F6334" s="6" t="s">
        <v>29</v>
      </c>
      <c r="G6334" s="36" t="s">
        <v>108</v>
      </c>
      <c r="H6334" s="6">
        <v>0.105</v>
      </c>
      <c r="I6334">
        <f t="shared" ca="1" si="98"/>
        <v>0.10544999999999999</v>
      </c>
      <c r="J6334" t="s">
        <v>99</v>
      </c>
    </row>
    <row r="6335" spans="1:10" x14ac:dyDescent="0.2">
      <c r="A6335" s="6" t="s">
        <v>52</v>
      </c>
      <c r="B6335" s="6" t="s">
        <v>82</v>
      </c>
      <c r="C6335" s="6" t="s">
        <v>75</v>
      </c>
      <c r="D6335" s="6" t="s">
        <v>9</v>
      </c>
      <c r="E6335" s="6" t="s">
        <v>13</v>
      </c>
      <c r="F6335" s="6" t="s">
        <v>30</v>
      </c>
      <c r="G6335" s="36" t="s">
        <v>108</v>
      </c>
      <c r="H6335" s="6">
        <v>0.10589999999999999</v>
      </c>
      <c r="I6335">
        <f t="shared" ca="1" si="98"/>
        <v>0.10544999999999999</v>
      </c>
      <c r="J6335" t="s">
        <v>99</v>
      </c>
    </row>
    <row r="6336" spans="1:10" x14ac:dyDescent="0.2">
      <c r="A6336" s="6" t="s">
        <v>52</v>
      </c>
      <c r="B6336" s="6" t="s">
        <v>82</v>
      </c>
      <c r="C6336" s="6" t="s">
        <v>75</v>
      </c>
      <c r="D6336" s="6" t="s">
        <v>9</v>
      </c>
      <c r="E6336" s="6" t="s">
        <v>13</v>
      </c>
      <c r="F6336" s="6" t="s">
        <v>31</v>
      </c>
      <c r="G6336" s="36" t="s">
        <v>109</v>
      </c>
      <c r="H6336" s="6">
        <v>0.1053</v>
      </c>
      <c r="I6336">
        <f t="shared" ca="1" si="98"/>
        <v>0.10514999999999999</v>
      </c>
      <c r="J6336" t="s">
        <v>99</v>
      </c>
    </row>
    <row r="6337" spans="1:10" x14ac:dyDescent="0.2">
      <c r="A6337" s="6" t="s">
        <v>52</v>
      </c>
      <c r="B6337" s="6" t="s">
        <v>82</v>
      </c>
      <c r="C6337" s="6" t="s">
        <v>75</v>
      </c>
      <c r="D6337" s="6" t="s">
        <v>9</v>
      </c>
      <c r="E6337" s="6" t="s">
        <v>13</v>
      </c>
      <c r="F6337" s="6" t="s">
        <v>32</v>
      </c>
      <c r="G6337" s="36" t="s">
        <v>109</v>
      </c>
      <c r="H6337" s="6">
        <v>0.105</v>
      </c>
      <c r="I6337">
        <f t="shared" ca="1" si="98"/>
        <v>0.10514999999999999</v>
      </c>
      <c r="J6337" t="s">
        <v>99</v>
      </c>
    </row>
    <row r="6338" spans="1:10" x14ac:dyDescent="0.2">
      <c r="A6338" s="6" t="s">
        <v>52</v>
      </c>
      <c r="B6338" s="6" t="s">
        <v>82</v>
      </c>
      <c r="C6338" s="6" t="s">
        <v>75</v>
      </c>
      <c r="D6338" s="6" t="s">
        <v>9</v>
      </c>
      <c r="E6338" s="6" t="s">
        <v>13</v>
      </c>
      <c r="F6338" s="6" t="s">
        <v>33</v>
      </c>
      <c r="G6338" s="36" t="s">
        <v>110</v>
      </c>
      <c r="H6338" s="6">
        <v>0.10489999999999999</v>
      </c>
      <c r="I6338">
        <f t="shared" ref="I6338:I6401" ca="1" si="99">IF(ISEVEN(ROW(A6338)),AVERAGE(OFFSET(H$2:H$3,ROW()-ROW(A$2),)),I6337)</f>
        <v>0.10569999999999999</v>
      </c>
      <c r="J6338" t="s">
        <v>99</v>
      </c>
    </row>
    <row r="6339" spans="1:10" x14ac:dyDescent="0.2">
      <c r="A6339" s="6" t="s">
        <v>52</v>
      </c>
      <c r="B6339" s="6" t="s">
        <v>82</v>
      </c>
      <c r="C6339" s="6" t="s">
        <v>75</v>
      </c>
      <c r="D6339" s="6" t="s">
        <v>9</v>
      </c>
      <c r="E6339" s="6" t="s">
        <v>13</v>
      </c>
      <c r="F6339" s="6" t="s">
        <v>34</v>
      </c>
      <c r="G6339" s="36" t="s">
        <v>110</v>
      </c>
      <c r="H6339" s="6">
        <v>0.1065</v>
      </c>
      <c r="I6339">
        <f t="shared" ca="1" si="99"/>
        <v>0.10569999999999999</v>
      </c>
      <c r="J6339" t="s">
        <v>99</v>
      </c>
    </row>
    <row r="6340" spans="1:10" x14ac:dyDescent="0.2">
      <c r="A6340" s="6" t="s">
        <v>52</v>
      </c>
      <c r="B6340" s="6" t="s">
        <v>82</v>
      </c>
      <c r="C6340" s="6" t="s">
        <v>75</v>
      </c>
      <c r="D6340" s="6" t="s">
        <v>9</v>
      </c>
      <c r="E6340" s="6" t="s">
        <v>13</v>
      </c>
      <c r="F6340" s="6" t="s">
        <v>35</v>
      </c>
      <c r="G6340" s="36" t="s">
        <v>111</v>
      </c>
      <c r="H6340" s="6">
        <v>0.10580000000000001</v>
      </c>
      <c r="I6340">
        <f t="shared" ca="1" si="99"/>
        <v>0.1076</v>
      </c>
      <c r="J6340" t="s">
        <v>99</v>
      </c>
    </row>
    <row r="6341" spans="1:10" x14ac:dyDescent="0.2">
      <c r="A6341" s="6" t="s">
        <v>52</v>
      </c>
      <c r="B6341" s="6" t="s">
        <v>82</v>
      </c>
      <c r="C6341" s="6" t="s">
        <v>75</v>
      </c>
      <c r="D6341" s="6" t="s">
        <v>9</v>
      </c>
      <c r="E6341" s="6" t="s">
        <v>13</v>
      </c>
      <c r="F6341" s="6" t="s">
        <v>36</v>
      </c>
      <c r="G6341" s="36" t="s">
        <v>111</v>
      </c>
      <c r="H6341" s="6">
        <v>0.1094</v>
      </c>
      <c r="I6341">
        <f t="shared" ca="1" si="99"/>
        <v>0.1076</v>
      </c>
      <c r="J6341" t="s">
        <v>99</v>
      </c>
    </row>
    <row r="6342" spans="1:10" x14ac:dyDescent="0.2">
      <c r="A6342" s="6" t="s">
        <v>52</v>
      </c>
      <c r="B6342" s="6" t="s">
        <v>82</v>
      </c>
      <c r="C6342" s="6" t="s">
        <v>75</v>
      </c>
      <c r="D6342" s="6" t="s">
        <v>9</v>
      </c>
      <c r="E6342" s="6" t="s">
        <v>13</v>
      </c>
      <c r="F6342" s="6" t="s">
        <v>37</v>
      </c>
      <c r="G6342" s="36" t="s">
        <v>112</v>
      </c>
      <c r="H6342" s="6">
        <v>0.11600000000000001</v>
      </c>
      <c r="I6342">
        <f t="shared" ca="1" si="99"/>
        <v>0.11645</v>
      </c>
      <c r="J6342" t="s">
        <v>99</v>
      </c>
    </row>
    <row r="6343" spans="1:10" x14ac:dyDescent="0.2">
      <c r="A6343" s="6" t="s">
        <v>52</v>
      </c>
      <c r="B6343" s="6" t="s">
        <v>82</v>
      </c>
      <c r="C6343" s="6" t="s">
        <v>75</v>
      </c>
      <c r="D6343" s="6" t="s">
        <v>9</v>
      </c>
      <c r="E6343" s="6" t="s">
        <v>13</v>
      </c>
      <c r="F6343" s="6" t="s">
        <v>38</v>
      </c>
      <c r="G6343" s="36" t="s">
        <v>112</v>
      </c>
      <c r="H6343" s="6">
        <v>0.1169</v>
      </c>
      <c r="I6343">
        <f t="shared" ca="1" si="99"/>
        <v>0.11645</v>
      </c>
      <c r="J6343" t="s">
        <v>99</v>
      </c>
    </row>
    <row r="6344" spans="1:10" x14ac:dyDescent="0.2">
      <c r="A6344" s="6" t="s">
        <v>52</v>
      </c>
      <c r="B6344" s="6" t="s">
        <v>82</v>
      </c>
      <c r="C6344" s="6" t="s">
        <v>75</v>
      </c>
      <c r="D6344" s="6" t="s">
        <v>9</v>
      </c>
      <c r="E6344" s="6" t="s">
        <v>13</v>
      </c>
      <c r="F6344" s="6" t="s">
        <v>39</v>
      </c>
      <c r="G6344" s="36" t="s">
        <v>113</v>
      </c>
      <c r="H6344" s="6">
        <v>0.1169</v>
      </c>
      <c r="I6344">
        <f t="shared" ca="1" si="99"/>
        <v>0.11705</v>
      </c>
      <c r="J6344" t="s">
        <v>99</v>
      </c>
    </row>
    <row r="6345" spans="1:10" x14ac:dyDescent="0.2">
      <c r="A6345" s="6" t="s">
        <v>52</v>
      </c>
      <c r="B6345" s="6" t="s">
        <v>82</v>
      </c>
      <c r="C6345" s="6" t="s">
        <v>75</v>
      </c>
      <c r="D6345" s="6" t="s">
        <v>9</v>
      </c>
      <c r="E6345" s="6" t="s">
        <v>13</v>
      </c>
      <c r="F6345" s="6" t="s">
        <v>40</v>
      </c>
      <c r="G6345" s="36" t="s">
        <v>113</v>
      </c>
      <c r="H6345" s="6">
        <v>0.1172</v>
      </c>
      <c r="I6345">
        <f t="shared" ca="1" si="99"/>
        <v>0.11705</v>
      </c>
      <c r="J6345" t="s">
        <v>99</v>
      </c>
    </row>
    <row r="6346" spans="1:10" x14ac:dyDescent="0.2">
      <c r="A6346" s="6" t="s">
        <v>52</v>
      </c>
      <c r="B6346" s="6" t="s">
        <v>82</v>
      </c>
      <c r="C6346" s="6" t="s">
        <v>75</v>
      </c>
      <c r="D6346" s="6" t="s">
        <v>9</v>
      </c>
      <c r="E6346" s="6" t="s">
        <v>13</v>
      </c>
      <c r="F6346" s="6" t="s">
        <v>41</v>
      </c>
      <c r="G6346" s="36" t="s">
        <v>141</v>
      </c>
      <c r="H6346" s="6">
        <v>0</v>
      </c>
      <c r="I6346">
        <f t="shared" ca="1" si="99"/>
        <v>0</v>
      </c>
      <c r="J6346" t="s">
        <v>99</v>
      </c>
    </row>
    <row r="6347" spans="1:10" x14ac:dyDescent="0.2">
      <c r="A6347" s="6" t="s">
        <v>53</v>
      </c>
      <c r="B6347" s="6" t="s">
        <v>82</v>
      </c>
      <c r="C6347" s="6" t="s">
        <v>75</v>
      </c>
      <c r="D6347" s="6" t="s">
        <v>9</v>
      </c>
      <c r="E6347" s="6" t="s">
        <v>13</v>
      </c>
      <c r="F6347" s="6" t="s">
        <v>15</v>
      </c>
      <c r="G6347" s="36" t="s">
        <v>122</v>
      </c>
      <c r="H6347" s="6">
        <v>0</v>
      </c>
      <c r="I6347">
        <f t="shared" ca="1" si="99"/>
        <v>0</v>
      </c>
      <c r="J6347" t="s">
        <v>99</v>
      </c>
    </row>
    <row r="6348" spans="1:10" x14ac:dyDescent="0.2">
      <c r="A6348" s="6" t="s">
        <v>53</v>
      </c>
      <c r="B6348" s="6" t="s">
        <v>82</v>
      </c>
      <c r="C6348" s="6" t="s">
        <v>75</v>
      </c>
      <c r="D6348" s="6" t="s">
        <v>9</v>
      </c>
      <c r="E6348" s="6" t="s">
        <v>13</v>
      </c>
      <c r="F6348" s="6" t="s">
        <v>16</v>
      </c>
      <c r="G6348" s="36" t="s">
        <v>122</v>
      </c>
      <c r="H6348" s="6">
        <v>0</v>
      </c>
      <c r="I6348">
        <f t="shared" ca="1" si="99"/>
        <v>9.2399999999999996E-2</v>
      </c>
      <c r="J6348" t="s">
        <v>99</v>
      </c>
    </row>
    <row r="6349" spans="1:10" x14ac:dyDescent="0.2">
      <c r="A6349" s="6" t="s">
        <v>53</v>
      </c>
      <c r="B6349" s="6" t="s">
        <v>82</v>
      </c>
      <c r="C6349" s="6" t="s">
        <v>75</v>
      </c>
      <c r="D6349" s="6" t="s">
        <v>9</v>
      </c>
      <c r="E6349" s="6" t="s">
        <v>13</v>
      </c>
      <c r="F6349" s="6" t="s">
        <v>17</v>
      </c>
      <c r="G6349" s="36" t="s">
        <v>123</v>
      </c>
      <c r="H6349" s="6">
        <v>0.18479999999999999</v>
      </c>
      <c r="I6349">
        <f t="shared" ca="1" si="99"/>
        <v>9.2399999999999996E-2</v>
      </c>
      <c r="J6349" t="s">
        <v>99</v>
      </c>
    </row>
    <row r="6350" spans="1:10" x14ac:dyDescent="0.2">
      <c r="A6350" s="6" t="s">
        <v>53</v>
      </c>
      <c r="B6350" s="6" t="s">
        <v>82</v>
      </c>
      <c r="C6350" s="6" t="s">
        <v>75</v>
      </c>
      <c r="D6350" s="6" t="s">
        <v>9</v>
      </c>
      <c r="E6350" s="6" t="s">
        <v>13</v>
      </c>
      <c r="F6350" s="6" t="s">
        <v>18</v>
      </c>
      <c r="G6350" s="36" t="s">
        <v>123</v>
      </c>
      <c r="H6350" s="6">
        <v>0.20250000000000001</v>
      </c>
      <c r="I6350">
        <f t="shared" ca="1" si="99"/>
        <v>0.19664999999999999</v>
      </c>
      <c r="J6350" t="s">
        <v>99</v>
      </c>
    </row>
    <row r="6351" spans="1:10" x14ac:dyDescent="0.2">
      <c r="A6351" s="6" t="s">
        <v>53</v>
      </c>
      <c r="B6351" s="6" t="s">
        <v>82</v>
      </c>
      <c r="C6351" s="6" t="s">
        <v>75</v>
      </c>
      <c r="D6351" s="6" t="s">
        <v>9</v>
      </c>
      <c r="E6351" s="6" t="s">
        <v>13</v>
      </c>
      <c r="F6351" s="6" t="s">
        <v>19</v>
      </c>
      <c r="G6351" s="36" t="s">
        <v>124</v>
      </c>
      <c r="H6351" s="6">
        <v>0.1908</v>
      </c>
      <c r="I6351">
        <f t="shared" ca="1" si="99"/>
        <v>0.19664999999999999</v>
      </c>
      <c r="J6351" t="s">
        <v>99</v>
      </c>
    </row>
    <row r="6352" spans="1:10" x14ac:dyDescent="0.2">
      <c r="A6352" s="6" t="s">
        <v>53</v>
      </c>
      <c r="B6352" s="6" t="s">
        <v>82</v>
      </c>
      <c r="C6352" s="6" t="s">
        <v>75</v>
      </c>
      <c r="D6352" s="6" t="s">
        <v>9</v>
      </c>
      <c r="E6352" s="6" t="s">
        <v>13</v>
      </c>
      <c r="F6352" s="6" t="s">
        <v>20</v>
      </c>
      <c r="G6352" s="36" t="s">
        <v>124</v>
      </c>
      <c r="H6352" s="6">
        <v>0.1817</v>
      </c>
      <c r="I6352">
        <f t="shared" ca="1" si="99"/>
        <v>0.18035000000000001</v>
      </c>
      <c r="J6352" t="s">
        <v>99</v>
      </c>
    </row>
    <row r="6353" spans="1:10" x14ac:dyDescent="0.2">
      <c r="A6353" s="6" t="s">
        <v>53</v>
      </c>
      <c r="B6353" s="6" t="s">
        <v>82</v>
      </c>
      <c r="C6353" s="6" t="s">
        <v>75</v>
      </c>
      <c r="D6353" s="6" t="s">
        <v>9</v>
      </c>
      <c r="E6353" s="6" t="s">
        <v>13</v>
      </c>
      <c r="F6353" s="6" t="s">
        <v>21</v>
      </c>
      <c r="G6353" s="36" t="s">
        <v>104</v>
      </c>
      <c r="H6353" s="6">
        <v>0.17899999999999999</v>
      </c>
      <c r="I6353">
        <f t="shared" ca="1" si="99"/>
        <v>0.18035000000000001</v>
      </c>
      <c r="J6353" t="s">
        <v>99</v>
      </c>
    </row>
    <row r="6354" spans="1:10" x14ac:dyDescent="0.2">
      <c r="A6354" s="6" t="s">
        <v>53</v>
      </c>
      <c r="B6354" s="6" t="s">
        <v>82</v>
      </c>
      <c r="C6354" s="6" t="s">
        <v>75</v>
      </c>
      <c r="D6354" s="6" t="s">
        <v>9</v>
      </c>
      <c r="E6354" s="6" t="s">
        <v>13</v>
      </c>
      <c r="F6354" s="6" t="s">
        <v>22</v>
      </c>
      <c r="G6354" s="36" t="s">
        <v>104</v>
      </c>
      <c r="H6354" s="6">
        <v>0.17510000000000001</v>
      </c>
      <c r="I6354">
        <f t="shared" ca="1" si="99"/>
        <v>0.17810000000000001</v>
      </c>
      <c r="J6354" t="s">
        <v>99</v>
      </c>
    </row>
    <row r="6355" spans="1:10" x14ac:dyDescent="0.2">
      <c r="A6355" s="6" t="s">
        <v>53</v>
      </c>
      <c r="B6355" s="6" t="s">
        <v>82</v>
      </c>
      <c r="C6355" s="6" t="s">
        <v>75</v>
      </c>
      <c r="D6355" s="6" t="s">
        <v>9</v>
      </c>
      <c r="E6355" s="6" t="s">
        <v>13</v>
      </c>
      <c r="F6355" s="6" t="s">
        <v>23</v>
      </c>
      <c r="G6355" s="36" t="s">
        <v>105</v>
      </c>
      <c r="H6355" s="6">
        <v>0.18110000000000001</v>
      </c>
      <c r="I6355">
        <f t="shared" ca="1" si="99"/>
        <v>0.17810000000000001</v>
      </c>
      <c r="J6355" t="s">
        <v>99</v>
      </c>
    </row>
    <row r="6356" spans="1:10" x14ac:dyDescent="0.2">
      <c r="A6356" s="6" t="s">
        <v>53</v>
      </c>
      <c r="B6356" s="6" t="s">
        <v>82</v>
      </c>
      <c r="C6356" s="6" t="s">
        <v>75</v>
      </c>
      <c r="D6356" s="6" t="s">
        <v>9</v>
      </c>
      <c r="E6356" s="6" t="s">
        <v>13</v>
      </c>
      <c r="F6356" s="6" t="s">
        <v>24</v>
      </c>
      <c r="G6356" s="36" t="s">
        <v>105</v>
      </c>
      <c r="H6356" s="6">
        <v>0.18820000000000001</v>
      </c>
      <c r="I6356">
        <f t="shared" ca="1" si="99"/>
        <v>0.191</v>
      </c>
      <c r="J6356" t="s">
        <v>99</v>
      </c>
    </row>
    <row r="6357" spans="1:10" x14ac:dyDescent="0.2">
      <c r="A6357" s="6" t="s">
        <v>53</v>
      </c>
      <c r="B6357" s="6" t="s">
        <v>82</v>
      </c>
      <c r="C6357" s="6" t="s">
        <v>75</v>
      </c>
      <c r="D6357" s="6" t="s">
        <v>9</v>
      </c>
      <c r="E6357" s="6" t="s">
        <v>13</v>
      </c>
      <c r="F6357" s="6" t="s">
        <v>25</v>
      </c>
      <c r="G6357" s="36" t="s">
        <v>106</v>
      </c>
      <c r="H6357" s="6">
        <v>0.1938</v>
      </c>
      <c r="I6357">
        <f t="shared" ca="1" si="99"/>
        <v>0.191</v>
      </c>
      <c r="J6357" t="s">
        <v>99</v>
      </c>
    </row>
    <row r="6358" spans="1:10" x14ac:dyDescent="0.2">
      <c r="A6358" s="6" t="s">
        <v>53</v>
      </c>
      <c r="B6358" s="6" t="s">
        <v>82</v>
      </c>
      <c r="C6358" s="6" t="s">
        <v>75</v>
      </c>
      <c r="D6358" s="6" t="s">
        <v>9</v>
      </c>
      <c r="E6358" s="6" t="s">
        <v>13</v>
      </c>
      <c r="F6358" s="6" t="s">
        <v>26</v>
      </c>
      <c r="G6358" s="36" t="s">
        <v>106</v>
      </c>
      <c r="H6358" s="6">
        <v>0.20849999999999999</v>
      </c>
      <c r="I6358">
        <f t="shared" ca="1" si="99"/>
        <v>0.2084</v>
      </c>
      <c r="J6358" t="s">
        <v>99</v>
      </c>
    </row>
    <row r="6359" spans="1:10" x14ac:dyDescent="0.2">
      <c r="A6359" s="6" t="s">
        <v>53</v>
      </c>
      <c r="B6359" s="6" t="s">
        <v>82</v>
      </c>
      <c r="C6359" s="6" t="s">
        <v>75</v>
      </c>
      <c r="D6359" s="6" t="s">
        <v>9</v>
      </c>
      <c r="E6359" s="6" t="s">
        <v>13</v>
      </c>
      <c r="F6359" s="6" t="s">
        <v>27</v>
      </c>
      <c r="G6359" s="36" t="s">
        <v>107</v>
      </c>
      <c r="H6359" s="6">
        <v>0.20830000000000001</v>
      </c>
      <c r="I6359">
        <f t="shared" ca="1" si="99"/>
        <v>0.2084</v>
      </c>
      <c r="J6359" t="s">
        <v>99</v>
      </c>
    </row>
    <row r="6360" spans="1:10" x14ac:dyDescent="0.2">
      <c r="A6360" s="6" t="s">
        <v>53</v>
      </c>
      <c r="B6360" s="6" t="s">
        <v>82</v>
      </c>
      <c r="C6360" s="6" t="s">
        <v>75</v>
      </c>
      <c r="D6360" s="6" t="s">
        <v>9</v>
      </c>
      <c r="E6360" s="6" t="s">
        <v>13</v>
      </c>
      <c r="F6360" s="6" t="s">
        <v>28</v>
      </c>
      <c r="G6360" s="36" t="s">
        <v>107</v>
      </c>
      <c r="H6360" s="6">
        <v>0.21110000000000001</v>
      </c>
      <c r="I6360">
        <f t="shared" ca="1" si="99"/>
        <v>0.21675</v>
      </c>
      <c r="J6360" t="s">
        <v>99</v>
      </c>
    </row>
    <row r="6361" spans="1:10" x14ac:dyDescent="0.2">
      <c r="A6361" s="6" t="s">
        <v>53</v>
      </c>
      <c r="B6361" s="6" t="s">
        <v>82</v>
      </c>
      <c r="C6361" s="6" t="s">
        <v>75</v>
      </c>
      <c r="D6361" s="6" t="s">
        <v>9</v>
      </c>
      <c r="E6361" s="6" t="s">
        <v>13</v>
      </c>
      <c r="F6361" s="6" t="s">
        <v>29</v>
      </c>
      <c r="G6361" s="36" t="s">
        <v>108</v>
      </c>
      <c r="H6361" s="6">
        <v>0.22239999999999999</v>
      </c>
      <c r="I6361">
        <f t="shared" ca="1" si="99"/>
        <v>0.21675</v>
      </c>
      <c r="J6361" t="s">
        <v>99</v>
      </c>
    </row>
    <row r="6362" spans="1:10" x14ac:dyDescent="0.2">
      <c r="A6362" s="6" t="s">
        <v>53</v>
      </c>
      <c r="B6362" s="6" t="s">
        <v>82</v>
      </c>
      <c r="C6362" s="6" t="s">
        <v>75</v>
      </c>
      <c r="D6362" s="6" t="s">
        <v>9</v>
      </c>
      <c r="E6362" s="6" t="s">
        <v>13</v>
      </c>
      <c r="F6362" s="6" t="s">
        <v>30</v>
      </c>
      <c r="G6362" s="36" t="s">
        <v>108</v>
      </c>
      <c r="H6362" s="6">
        <v>0.21249999999999999</v>
      </c>
      <c r="I6362">
        <f t="shared" ca="1" si="99"/>
        <v>0.21760000000000002</v>
      </c>
      <c r="J6362" t="s">
        <v>99</v>
      </c>
    </row>
    <row r="6363" spans="1:10" x14ac:dyDescent="0.2">
      <c r="A6363" s="6" t="s">
        <v>53</v>
      </c>
      <c r="B6363" s="6" t="s">
        <v>82</v>
      </c>
      <c r="C6363" s="6" t="s">
        <v>75</v>
      </c>
      <c r="D6363" s="6" t="s">
        <v>9</v>
      </c>
      <c r="E6363" s="6" t="s">
        <v>13</v>
      </c>
      <c r="F6363" s="6" t="s">
        <v>31</v>
      </c>
      <c r="G6363" s="36" t="s">
        <v>109</v>
      </c>
      <c r="H6363" s="6">
        <v>0.22270000000000001</v>
      </c>
      <c r="I6363">
        <f t="shared" ca="1" si="99"/>
        <v>0.21760000000000002</v>
      </c>
      <c r="J6363" t="s">
        <v>99</v>
      </c>
    </row>
    <row r="6364" spans="1:10" x14ac:dyDescent="0.2">
      <c r="A6364" s="6" t="s">
        <v>53</v>
      </c>
      <c r="B6364" s="6" t="s">
        <v>82</v>
      </c>
      <c r="C6364" s="6" t="s">
        <v>75</v>
      </c>
      <c r="D6364" s="6" t="s">
        <v>9</v>
      </c>
      <c r="E6364" s="6" t="s">
        <v>13</v>
      </c>
      <c r="F6364" s="6" t="s">
        <v>32</v>
      </c>
      <c r="G6364" s="36" t="s">
        <v>109</v>
      </c>
      <c r="H6364" s="6">
        <v>0.22070000000000001</v>
      </c>
      <c r="I6364">
        <f t="shared" ca="1" si="99"/>
        <v>0.21679999999999999</v>
      </c>
      <c r="J6364" t="s">
        <v>99</v>
      </c>
    </row>
    <row r="6365" spans="1:10" x14ac:dyDescent="0.2">
      <c r="A6365" s="6" t="s">
        <v>53</v>
      </c>
      <c r="B6365" s="6" t="s">
        <v>82</v>
      </c>
      <c r="C6365" s="6" t="s">
        <v>75</v>
      </c>
      <c r="D6365" s="6" t="s">
        <v>9</v>
      </c>
      <c r="E6365" s="6" t="s">
        <v>13</v>
      </c>
      <c r="F6365" s="6" t="s">
        <v>33</v>
      </c>
      <c r="G6365" s="36" t="s">
        <v>110</v>
      </c>
      <c r="H6365" s="6">
        <v>0.21290000000000001</v>
      </c>
      <c r="I6365">
        <f t="shared" ca="1" si="99"/>
        <v>0.21679999999999999</v>
      </c>
      <c r="J6365" t="s">
        <v>99</v>
      </c>
    </row>
    <row r="6366" spans="1:10" x14ac:dyDescent="0.2">
      <c r="A6366" s="6" t="s">
        <v>53</v>
      </c>
      <c r="B6366" s="6" t="s">
        <v>82</v>
      </c>
      <c r="C6366" s="6" t="s">
        <v>75</v>
      </c>
      <c r="D6366" s="6" t="s">
        <v>9</v>
      </c>
      <c r="E6366" s="6" t="s">
        <v>13</v>
      </c>
      <c r="F6366" s="6" t="s">
        <v>34</v>
      </c>
      <c r="G6366" s="36" t="s">
        <v>110</v>
      </c>
      <c r="H6366" s="6">
        <v>0.2056</v>
      </c>
      <c r="I6366">
        <f t="shared" ca="1" si="99"/>
        <v>0.19950000000000001</v>
      </c>
      <c r="J6366" t="s">
        <v>99</v>
      </c>
    </row>
    <row r="6367" spans="1:10" x14ac:dyDescent="0.2">
      <c r="A6367" s="6" t="s">
        <v>53</v>
      </c>
      <c r="B6367" s="6" t="s">
        <v>82</v>
      </c>
      <c r="C6367" s="6" t="s">
        <v>75</v>
      </c>
      <c r="D6367" s="6" t="s">
        <v>9</v>
      </c>
      <c r="E6367" s="6" t="s">
        <v>13</v>
      </c>
      <c r="F6367" s="6" t="s">
        <v>35</v>
      </c>
      <c r="G6367" s="36" t="s">
        <v>111</v>
      </c>
      <c r="H6367" s="6">
        <v>0.19339999999999999</v>
      </c>
      <c r="I6367">
        <f t="shared" ca="1" si="99"/>
        <v>0.19950000000000001</v>
      </c>
      <c r="J6367" t="s">
        <v>99</v>
      </c>
    </row>
    <row r="6368" spans="1:10" x14ac:dyDescent="0.2">
      <c r="A6368" s="6" t="s">
        <v>53</v>
      </c>
      <c r="B6368" s="6" t="s">
        <v>82</v>
      </c>
      <c r="C6368" s="6" t="s">
        <v>75</v>
      </c>
      <c r="D6368" s="6" t="s">
        <v>9</v>
      </c>
      <c r="E6368" s="6" t="s">
        <v>13</v>
      </c>
      <c r="F6368" s="6" t="s">
        <v>36</v>
      </c>
      <c r="G6368" s="36" t="s">
        <v>111</v>
      </c>
      <c r="H6368" s="6">
        <v>0.189</v>
      </c>
      <c r="I6368">
        <f t="shared" ca="1" si="99"/>
        <v>0.18814999999999998</v>
      </c>
      <c r="J6368" t="s">
        <v>99</v>
      </c>
    </row>
    <row r="6369" spans="1:10" x14ac:dyDescent="0.2">
      <c r="A6369" s="6" t="s">
        <v>53</v>
      </c>
      <c r="B6369" s="6" t="s">
        <v>82</v>
      </c>
      <c r="C6369" s="6" t="s">
        <v>75</v>
      </c>
      <c r="D6369" s="6" t="s">
        <v>9</v>
      </c>
      <c r="E6369" s="6" t="s">
        <v>13</v>
      </c>
      <c r="F6369" s="6" t="s">
        <v>37</v>
      </c>
      <c r="G6369" s="36" t="s">
        <v>112</v>
      </c>
      <c r="H6369" s="6">
        <v>0.18729999999999999</v>
      </c>
      <c r="I6369">
        <f t="shared" ca="1" si="99"/>
        <v>0.18814999999999998</v>
      </c>
      <c r="J6369" t="s">
        <v>99</v>
      </c>
    </row>
    <row r="6370" spans="1:10" x14ac:dyDescent="0.2">
      <c r="A6370" s="6" t="s">
        <v>53</v>
      </c>
      <c r="B6370" s="6" t="s">
        <v>82</v>
      </c>
      <c r="C6370" s="6" t="s">
        <v>75</v>
      </c>
      <c r="D6370" s="6" t="s">
        <v>9</v>
      </c>
      <c r="E6370" s="6" t="s">
        <v>13</v>
      </c>
      <c r="F6370" s="6" t="s">
        <v>38</v>
      </c>
      <c r="G6370" s="36" t="s">
        <v>112</v>
      </c>
      <c r="H6370" s="6">
        <v>0.19639999999999999</v>
      </c>
      <c r="I6370">
        <f t="shared" ca="1" si="99"/>
        <v>0.20269999999999999</v>
      </c>
      <c r="J6370" t="s">
        <v>99</v>
      </c>
    </row>
    <row r="6371" spans="1:10" x14ac:dyDescent="0.2">
      <c r="A6371" s="6" t="s">
        <v>53</v>
      </c>
      <c r="B6371" s="6" t="s">
        <v>82</v>
      </c>
      <c r="C6371" s="6" t="s">
        <v>75</v>
      </c>
      <c r="D6371" s="6" t="s">
        <v>9</v>
      </c>
      <c r="E6371" s="6" t="s">
        <v>13</v>
      </c>
      <c r="F6371" s="6" t="s">
        <v>39</v>
      </c>
      <c r="G6371" s="36" t="s">
        <v>113</v>
      </c>
      <c r="H6371" s="6">
        <v>0.20899999999999999</v>
      </c>
      <c r="I6371">
        <f t="shared" ca="1" si="99"/>
        <v>0.20269999999999999</v>
      </c>
      <c r="J6371" t="s">
        <v>99</v>
      </c>
    </row>
    <row r="6372" spans="1:10" x14ac:dyDescent="0.2">
      <c r="A6372" s="6" t="s">
        <v>53</v>
      </c>
      <c r="B6372" s="6" t="s">
        <v>82</v>
      </c>
      <c r="C6372" s="6" t="s">
        <v>75</v>
      </c>
      <c r="D6372" s="6" t="s">
        <v>9</v>
      </c>
      <c r="E6372" s="6" t="s">
        <v>13</v>
      </c>
      <c r="F6372" s="6" t="s">
        <v>40</v>
      </c>
      <c r="G6372" s="36" t="s">
        <v>113</v>
      </c>
      <c r="H6372" s="6">
        <v>0.2127</v>
      </c>
      <c r="I6372">
        <f t="shared" ca="1" si="99"/>
        <v>0.10635</v>
      </c>
      <c r="J6372" t="s">
        <v>99</v>
      </c>
    </row>
    <row r="6373" spans="1:10" x14ac:dyDescent="0.2">
      <c r="A6373" s="6" t="s">
        <v>53</v>
      </c>
      <c r="B6373" s="6" t="s">
        <v>82</v>
      </c>
      <c r="C6373" s="6" t="s">
        <v>75</v>
      </c>
      <c r="D6373" s="6" t="s">
        <v>9</v>
      </c>
      <c r="E6373" s="6" t="s">
        <v>13</v>
      </c>
      <c r="F6373" s="6" t="s">
        <v>41</v>
      </c>
      <c r="G6373" s="36" t="s">
        <v>141</v>
      </c>
      <c r="H6373" s="6">
        <v>0</v>
      </c>
      <c r="I6373">
        <f t="shared" ca="1" si="99"/>
        <v>0.10635</v>
      </c>
      <c r="J6373" t="s">
        <v>99</v>
      </c>
    </row>
    <row r="6374" spans="1:10" x14ac:dyDescent="0.2">
      <c r="A6374" s="6" t="s">
        <v>54</v>
      </c>
      <c r="B6374" s="6" t="s">
        <v>82</v>
      </c>
      <c r="C6374" s="6" t="s">
        <v>75</v>
      </c>
      <c r="D6374" s="6" t="s">
        <v>9</v>
      </c>
      <c r="E6374" s="6" t="s">
        <v>13</v>
      </c>
      <c r="F6374" s="6" t="s">
        <v>15</v>
      </c>
      <c r="G6374" s="36" t="s">
        <v>122</v>
      </c>
      <c r="H6374" s="6">
        <v>0</v>
      </c>
      <c r="I6374">
        <f t="shared" ca="1" si="99"/>
        <v>6.855E-2</v>
      </c>
      <c r="J6374" t="s">
        <v>99</v>
      </c>
    </row>
    <row r="6375" spans="1:10" x14ac:dyDescent="0.2">
      <c r="A6375" s="6" t="s">
        <v>54</v>
      </c>
      <c r="B6375" s="6" t="s">
        <v>82</v>
      </c>
      <c r="C6375" s="6" t="s">
        <v>75</v>
      </c>
      <c r="D6375" s="6" t="s">
        <v>9</v>
      </c>
      <c r="E6375" s="6" t="s">
        <v>13</v>
      </c>
      <c r="F6375" s="6" t="s">
        <v>16</v>
      </c>
      <c r="G6375" s="36" t="s">
        <v>122</v>
      </c>
      <c r="H6375" s="6">
        <v>0.1371</v>
      </c>
      <c r="I6375">
        <f t="shared" ca="1" si="99"/>
        <v>6.855E-2</v>
      </c>
      <c r="J6375" t="s">
        <v>99</v>
      </c>
    </row>
    <row r="6376" spans="1:10" x14ac:dyDescent="0.2">
      <c r="A6376" s="6" t="s">
        <v>54</v>
      </c>
      <c r="B6376" s="6" t="s">
        <v>82</v>
      </c>
      <c r="C6376" s="6" t="s">
        <v>75</v>
      </c>
      <c r="D6376" s="6" t="s">
        <v>9</v>
      </c>
      <c r="E6376" s="6" t="s">
        <v>13</v>
      </c>
      <c r="F6376" s="6" t="s">
        <v>17</v>
      </c>
      <c r="G6376" s="36" t="s">
        <v>123</v>
      </c>
      <c r="H6376" s="6">
        <v>0.155</v>
      </c>
      <c r="I6376">
        <f t="shared" ca="1" si="99"/>
        <v>0.1663</v>
      </c>
      <c r="J6376" t="s">
        <v>99</v>
      </c>
    </row>
    <row r="6377" spans="1:10" x14ac:dyDescent="0.2">
      <c r="A6377" s="6" t="s">
        <v>54</v>
      </c>
      <c r="B6377" s="6" t="s">
        <v>82</v>
      </c>
      <c r="C6377" s="6" t="s">
        <v>75</v>
      </c>
      <c r="D6377" s="6" t="s">
        <v>9</v>
      </c>
      <c r="E6377" s="6" t="s">
        <v>13</v>
      </c>
      <c r="F6377" s="6" t="s">
        <v>18</v>
      </c>
      <c r="G6377" s="36" t="s">
        <v>123</v>
      </c>
      <c r="H6377" s="6">
        <v>0.17760000000000001</v>
      </c>
      <c r="I6377">
        <f t="shared" ca="1" si="99"/>
        <v>0.1663</v>
      </c>
      <c r="J6377" t="s">
        <v>99</v>
      </c>
    </row>
    <row r="6378" spans="1:10" x14ac:dyDescent="0.2">
      <c r="A6378" s="6" t="s">
        <v>54</v>
      </c>
      <c r="B6378" s="6" t="s">
        <v>82</v>
      </c>
      <c r="C6378" s="6" t="s">
        <v>75</v>
      </c>
      <c r="D6378" s="6" t="s">
        <v>9</v>
      </c>
      <c r="E6378" s="6" t="s">
        <v>13</v>
      </c>
      <c r="F6378" s="6" t="s">
        <v>19</v>
      </c>
      <c r="G6378" s="36" t="s">
        <v>124</v>
      </c>
      <c r="H6378" s="6">
        <v>0.1358</v>
      </c>
      <c r="I6378">
        <f t="shared" ca="1" si="99"/>
        <v>0.13945000000000002</v>
      </c>
      <c r="J6378" t="s">
        <v>99</v>
      </c>
    </row>
    <row r="6379" spans="1:10" x14ac:dyDescent="0.2">
      <c r="A6379" s="6" t="s">
        <v>54</v>
      </c>
      <c r="B6379" s="6" t="s">
        <v>82</v>
      </c>
      <c r="C6379" s="6" t="s">
        <v>75</v>
      </c>
      <c r="D6379" s="6" t="s">
        <v>9</v>
      </c>
      <c r="E6379" s="6" t="s">
        <v>13</v>
      </c>
      <c r="F6379" s="6" t="s">
        <v>20</v>
      </c>
      <c r="G6379" s="36" t="s">
        <v>124</v>
      </c>
      <c r="H6379" s="6">
        <v>0.1431</v>
      </c>
      <c r="I6379">
        <f t="shared" ca="1" si="99"/>
        <v>0.13945000000000002</v>
      </c>
      <c r="J6379" t="s">
        <v>99</v>
      </c>
    </row>
    <row r="6380" spans="1:10" x14ac:dyDescent="0.2">
      <c r="A6380" s="6" t="s">
        <v>54</v>
      </c>
      <c r="B6380" s="6" t="s">
        <v>82</v>
      </c>
      <c r="C6380" s="6" t="s">
        <v>75</v>
      </c>
      <c r="D6380" s="6" t="s">
        <v>9</v>
      </c>
      <c r="E6380" s="6" t="s">
        <v>13</v>
      </c>
      <c r="F6380" s="6" t="s">
        <v>21</v>
      </c>
      <c r="G6380" s="36" t="s">
        <v>104</v>
      </c>
      <c r="H6380" s="6">
        <v>0.16189999999999999</v>
      </c>
      <c r="I6380">
        <f t="shared" ca="1" si="99"/>
        <v>0.1691</v>
      </c>
      <c r="J6380" t="s">
        <v>99</v>
      </c>
    </row>
    <row r="6381" spans="1:10" x14ac:dyDescent="0.2">
      <c r="A6381" s="6" t="s">
        <v>54</v>
      </c>
      <c r="B6381" s="6" t="s">
        <v>82</v>
      </c>
      <c r="C6381" s="6" t="s">
        <v>75</v>
      </c>
      <c r="D6381" s="6" t="s">
        <v>9</v>
      </c>
      <c r="E6381" s="6" t="s">
        <v>13</v>
      </c>
      <c r="F6381" s="6" t="s">
        <v>22</v>
      </c>
      <c r="G6381" s="36" t="s">
        <v>104</v>
      </c>
      <c r="H6381" s="6">
        <v>0.17630000000000001</v>
      </c>
      <c r="I6381">
        <f t="shared" ca="1" si="99"/>
        <v>0.1691</v>
      </c>
      <c r="J6381" t="s">
        <v>99</v>
      </c>
    </row>
    <row r="6382" spans="1:10" x14ac:dyDescent="0.2">
      <c r="A6382" s="6" t="s">
        <v>54</v>
      </c>
      <c r="B6382" s="6" t="s">
        <v>82</v>
      </c>
      <c r="C6382" s="6" t="s">
        <v>75</v>
      </c>
      <c r="D6382" s="6" t="s">
        <v>9</v>
      </c>
      <c r="E6382" s="6" t="s">
        <v>13</v>
      </c>
      <c r="F6382" s="6" t="s">
        <v>23</v>
      </c>
      <c r="G6382" s="36" t="s">
        <v>105</v>
      </c>
      <c r="H6382" s="6">
        <v>0.17879999999999999</v>
      </c>
      <c r="I6382">
        <f t="shared" ca="1" si="99"/>
        <v>0.1946</v>
      </c>
      <c r="J6382" t="s">
        <v>99</v>
      </c>
    </row>
    <row r="6383" spans="1:10" x14ac:dyDescent="0.2">
      <c r="A6383" s="6" t="s">
        <v>54</v>
      </c>
      <c r="B6383" s="6" t="s">
        <v>82</v>
      </c>
      <c r="C6383" s="6" t="s">
        <v>75</v>
      </c>
      <c r="D6383" s="6" t="s">
        <v>9</v>
      </c>
      <c r="E6383" s="6" t="s">
        <v>13</v>
      </c>
      <c r="F6383" s="6" t="s">
        <v>24</v>
      </c>
      <c r="G6383" s="36" t="s">
        <v>105</v>
      </c>
      <c r="H6383" s="6">
        <v>0.2104</v>
      </c>
      <c r="I6383">
        <f t="shared" ca="1" si="99"/>
        <v>0.1946</v>
      </c>
      <c r="J6383" t="s">
        <v>99</v>
      </c>
    </row>
    <row r="6384" spans="1:10" x14ac:dyDescent="0.2">
      <c r="A6384" s="6" t="s">
        <v>54</v>
      </c>
      <c r="B6384" s="6" t="s">
        <v>82</v>
      </c>
      <c r="C6384" s="6" t="s">
        <v>75</v>
      </c>
      <c r="D6384" s="6" t="s">
        <v>9</v>
      </c>
      <c r="E6384" s="6" t="s">
        <v>13</v>
      </c>
      <c r="F6384" s="6" t="s">
        <v>25</v>
      </c>
      <c r="G6384" s="36" t="s">
        <v>106</v>
      </c>
      <c r="H6384" s="6">
        <v>0.24060000000000001</v>
      </c>
      <c r="I6384">
        <f t="shared" ca="1" si="99"/>
        <v>0.245</v>
      </c>
      <c r="J6384" t="s">
        <v>99</v>
      </c>
    </row>
    <row r="6385" spans="1:10" x14ac:dyDescent="0.2">
      <c r="A6385" s="6" t="s">
        <v>54</v>
      </c>
      <c r="B6385" s="6" t="s">
        <v>82</v>
      </c>
      <c r="C6385" s="6" t="s">
        <v>75</v>
      </c>
      <c r="D6385" s="6" t="s">
        <v>9</v>
      </c>
      <c r="E6385" s="6" t="s">
        <v>13</v>
      </c>
      <c r="F6385" s="6" t="s">
        <v>26</v>
      </c>
      <c r="G6385" s="36" t="s">
        <v>106</v>
      </c>
      <c r="H6385" s="6">
        <v>0.24940000000000001</v>
      </c>
      <c r="I6385">
        <f t="shared" ca="1" si="99"/>
        <v>0.245</v>
      </c>
      <c r="J6385" t="s">
        <v>99</v>
      </c>
    </row>
    <row r="6386" spans="1:10" x14ac:dyDescent="0.2">
      <c r="A6386" s="6" t="s">
        <v>54</v>
      </c>
      <c r="B6386" s="6" t="s">
        <v>82</v>
      </c>
      <c r="C6386" s="6" t="s">
        <v>75</v>
      </c>
      <c r="D6386" s="6" t="s">
        <v>9</v>
      </c>
      <c r="E6386" s="6" t="s">
        <v>13</v>
      </c>
      <c r="F6386" s="6" t="s">
        <v>27</v>
      </c>
      <c r="G6386" s="36" t="s">
        <v>107</v>
      </c>
      <c r="H6386" s="6">
        <v>0.23519999999999999</v>
      </c>
      <c r="I6386">
        <f t="shared" ca="1" si="99"/>
        <v>0.22309999999999999</v>
      </c>
      <c r="J6386" t="s">
        <v>99</v>
      </c>
    </row>
    <row r="6387" spans="1:10" x14ac:dyDescent="0.2">
      <c r="A6387" s="6" t="s">
        <v>54</v>
      </c>
      <c r="B6387" s="6" t="s">
        <v>82</v>
      </c>
      <c r="C6387" s="6" t="s">
        <v>75</v>
      </c>
      <c r="D6387" s="6" t="s">
        <v>9</v>
      </c>
      <c r="E6387" s="6" t="s">
        <v>13</v>
      </c>
      <c r="F6387" s="6" t="s">
        <v>28</v>
      </c>
      <c r="G6387" s="36" t="s">
        <v>107</v>
      </c>
      <c r="H6387" s="6">
        <v>0.21099999999999999</v>
      </c>
      <c r="I6387">
        <f t="shared" ca="1" si="99"/>
        <v>0.22309999999999999</v>
      </c>
      <c r="J6387" t="s">
        <v>99</v>
      </c>
    </row>
    <row r="6388" spans="1:10" x14ac:dyDescent="0.2">
      <c r="A6388" s="6" t="s">
        <v>54</v>
      </c>
      <c r="B6388" s="6" t="s">
        <v>82</v>
      </c>
      <c r="C6388" s="6" t="s">
        <v>75</v>
      </c>
      <c r="D6388" s="6" t="s">
        <v>9</v>
      </c>
      <c r="E6388" s="6" t="s">
        <v>13</v>
      </c>
      <c r="F6388" s="6" t="s">
        <v>29</v>
      </c>
      <c r="G6388" s="36" t="s">
        <v>108</v>
      </c>
      <c r="H6388" s="6">
        <v>0.19370000000000001</v>
      </c>
      <c r="I6388">
        <f t="shared" ca="1" si="99"/>
        <v>0.19625000000000001</v>
      </c>
      <c r="J6388" t="s">
        <v>99</v>
      </c>
    </row>
    <row r="6389" spans="1:10" x14ac:dyDescent="0.2">
      <c r="A6389" s="6" t="s">
        <v>54</v>
      </c>
      <c r="B6389" s="6" t="s">
        <v>82</v>
      </c>
      <c r="C6389" s="6" t="s">
        <v>75</v>
      </c>
      <c r="D6389" s="6" t="s">
        <v>9</v>
      </c>
      <c r="E6389" s="6" t="s">
        <v>13</v>
      </c>
      <c r="F6389" s="6" t="s">
        <v>30</v>
      </c>
      <c r="G6389" s="36" t="s">
        <v>108</v>
      </c>
      <c r="H6389" s="6">
        <v>0.1988</v>
      </c>
      <c r="I6389">
        <f t="shared" ca="1" si="99"/>
        <v>0.19625000000000001</v>
      </c>
      <c r="J6389" t="s">
        <v>99</v>
      </c>
    </row>
    <row r="6390" spans="1:10" x14ac:dyDescent="0.2">
      <c r="A6390" s="6" t="s">
        <v>54</v>
      </c>
      <c r="B6390" s="6" t="s">
        <v>82</v>
      </c>
      <c r="C6390" s="6" t="s">
        <v>75</v>
      </c>
      <c r="D6390" s="6" t="s">
        <v>9</v>
      </c>
      <c r="E6390" s="6" t="s">
        <v>13</v>
      </c>
      <c r="F6390" s="6" t="s">
        <v>31</v>
      </c>
      <c r="G6390" s="36" t="s">
        <v>109</v>
      </c>
      <c r="H6390" s="6">
        <v>0.16520000000000001</v>
      </c>
      <c r="I6390">
        <f t="shared" ca="1" si="99"/>
        <v>0.1603</v>
      </c>
      <c r="J6390" t="s">
        <v>99</v>
      </c>
    </row>
    <row r="6391" spans="1:10" x14ac:dyDescent="0.2">
      <c r="A6391" s="6" t="s">
        <v>54</v>
      </c>
      <c r="B6391" s="6" t="s">
        <v>82</v>
      </c>
      <c r="C6391" s="6" t="s">
        <v>75</v>
      </c>
      <c r="D6391" s="6" t="s">
        <v>9</v>
      </c>
      <c r="E6391" s="6" t="s">
        <v>13</v>
      </c>
      <c r="F6391" s="6" t="s">
        <v>32</v>
      </c>
      <c r="G6391" s="36" t="s">
        <v>109</v>
      </c>
      <c r="H6391" s="6">
        <v>0.15540000000000001</v>
      </c>
      <c r="I6391">
        <f t="shared" ca="1" si="99"/>
        <v>0.1603</v>
      </c>
      <c r="J6391" t="s">
        <v>99</v>
      </c>
    </row>
    <row r="6392" spans="1:10" x14ac:dyDescent="0.2">
      <c r="A6392" s="6" t="s">
        <v>54</v>
      </c>
      <c r="B6392" s="6" t="s">
        <v>82</v>
      </c>
      <c r="C6392" s="6" t="s">
        <v>75</v>
      </c>
      <c r="D6392" s="6" t="s">
        <v>9</v>
      </c>
      <c r="E6392" s="6" t="s">
        <v>13</v>
      </c>
      <c r="F6392" s="6" t="s">
        <v>33</v>
      </c>
      <c r="G6392" s="36" t="s">
        <v>110</v>
      </c>
      <c r="H6392" s="6">
        <v>0.12909999999999999</v>
      </c>
      <c r="I6392">
        <f t="shared" ca="1" si="99"/>
        <v>0.13305</v>
      </c>
      <c r="J6392" t="s">
        <v>99</v>
      </c>
    </row>
    <row r="6393" spans="1:10" x14ac:dyDescent="0.2">
      <c r="A6393" s="6" t="s">
        <v>54</v>
      </c>
      <c r="B6393" s="6" t="s">
        <v>82</v>
      </c>
      <c r="C6393" s="6" t="s">
        <v>75</v>
      </c>
      <c r="D6393" s="6" t="s">
        <v>9</v>
      </c>
      <c r="E6393" s="6" t="s">
        <v>13</v>
      </c>
      <c r="F6393" s="6" t="s">
        <v>34</v>
      </c>
      <c r="G6393" s="36" t="s">
        <v>110</v>
      </c>
      <c r="H6393" s="6">
        <v>0.13700000000000001</v>
      </c>
      <c r="I6393">
        <f t="shared" ca="1" si="99"/>
        <v>0.13305</v>
      </c>
      <c r="J6393" t="s">
        <v>99</v>
      </c>
    </row>
    <row r="6394" spans="1:10" x14ac:dyDescent="0.2">
      <c r="A6394" s="6" t="s">
        <v>54</v>
      </c>
      <c r="B6394" s="6" t="s">
        <v>82</v>
      </c>
      <c r="C6394" s="6" t="s">
        <v>75</v>
      </c>
      <c r="D6394" s="6" t="s">
        <v>9</v>
      </c>
      <c r="E6394" s="6" t="s">
        <v>13</v>
      </c>
      <c r="F6394" s="6" t="s">
        <v>35</v>
      </c>
      <c r="G6394" s="36" t="s">
        <v>111</v>
      </c>
      <c r="H6394" s="6">
        <v>0.15790000000000001</v>
      </c>
      <c r="I6394">
        <f t="shared" ca="1" si="99"/>
        <v>0.15645000000000001</v>
      </c>
      <c r="J6394" t="s">
        <v>99</v>
      </c>
    </row>
    <row r="6395" spans="1:10" x14ac:dyDescent="0.2">
      <c r="A6395" s="6" t="s">
        <v>54</v>
      </c>
      <c r="B6395" s="6" t="s">
        <v>82</v>
      </c>
      <c r="C6395" s="6" t="s">
        <v>75</v>
      </c>
      <c r="D6395" s="6" t="s">
        <v>9</v>
      </c>
      <c r="E6395" s="6" t="s">
        <v>13</v>
      </c>
      <c r="F6395" s="6" t="s">
        <v>36</v>
      </c>
      <c r="G6395" s="36" t="s">
        <v>111</v>
      </c>
      <c r="H6395" s="6">
        <v>0.155</v>
      </c>
      <c r="I6395">
        <f t="shared" ca="1" si="99"/>
        <v>0.15645000000000001</v>
      </c>
      <c r="J6395" t="s">
        <v>99</v>
      </c>
    </row>
    <row r="6396" spans="1:10" x14ac:dyDescent="0.2">
      <c r="A6396" s="6" t="s">
        <v>54</v>
      </c>
      <c r="B6396" s="6" t="s">
        <v>82</v>
      </c>
      <c r="C6396" s="6" t="s">
        <v>75</v>
      </c>
      <c r="D6396" s="6" t="s">
        <v>9</v>
      </c>
      <c r="E6396" s="6" t="s">
        <v>13</v>
      </c>
      <c r="F6396" s="6" t="s">
        <v>37</v>
      </c>
      <c r="G6396" s="36" t="s">
        <v>112</v>
      </c>
      <c r="H6396" s="6">
        <v>0.16059999999999999</v>
      </c>
      <c r="I6396">
        <f t="shared" ca="1" si="99"/>
        <v>0.17280000000000001</v>
      </c>
      <c r="J6396" t="s">
        <v>99</v>
      </c>
    </row>
    <row r="6397" spans="1:10" x14ac:dyDescent="0.2">
      <c r="A6397" s="6" t="s">
        <v>54</v>
      </c>
      <c r="B6397" s="6" t="s">
        <v>82</v>
      </c>
      <c r="C6397" s="6" t="s">
        <v>75</v>
      </c>
      <c r="D6397" s="6" t="s">
        <v>9</v>
      </c>
      <c r="E6397" s="6" t="s">
        <v>13</v>
      </c>
      <c r="F6397" s="6" t="s">
        <v>38</v>
      </c>
      <c r="G6397" s="36" t="s">
        <v>112</v>
      </c>
      <c r="H6397" s="6">
        <v>0.185</v>
      </c>
      <c r="I6397">
        <f t="shared" ca="1" si="99"/>
        <v>0.17280000000000001</v>
      </c>
      <c r="J6397" t="s">
        <v>99</v>
      </c>
    </row>
    <row r="6398" spans="1:10" x14ac:dyDescent="0.2">
      <c r="A6398" s="6" t="s">
        <v>54</v>
      </c>
      <c r="B6398" s="6" t="s">
        <v>82</v>
      </c>
      <c r="C6398" s="6" t="s">
        <v>75</v>
      </c>
      <c r="D6398" s="6" t="s">
        <v>9</v>
      </c>
      <c r="E6398" s="6" t="s">
        <v>13</v>
      </c>
      <c r="F6398" s="6" t="s">
        <v>39</v>
      </c>
      <c r="G6398" s="36" t="s">
        <v>113</v>
      </c>
      <c r="H6398" s="6">
        <v>0.1867</v>
      </c>
      <c r="I6398">
        <f t="shared" ca="1" si="99"/>
        <v>0.18809999999999999</v>
      </c>
      <c r="J6398" t="s">
        <v>99</v>
      </c>
    </row>
    <row r="6399" spans="1:10" x14ac:dyDescent="0.2">
      <c r="A6399" s="6" t="s">
        <v>54</v>
      </c>
      <c r="B6399" s="6" t="s">
        <v>82</v>
      </c>
      <c r="C6399" s="6" t="s">
        <v>75</v>
      </c>
      <c r="D6399" s="6" t="s">
        <v>9</v>
      </c>
      <c r="E6399" s="6" t="s">
        <v>13</v>
      </c>
      <c r="F6399" s="6" t="s">
        <v>40</v>
      </c>
      <c r="G6399" s="36" t="s">
        <v>113</v>
      </c>
      <c r="H6399" s="6">
        <v>0.1895</v>
      </c>
      <c r="I6399">
        <f t="shared" ca="1" si="99"/>
        <v>0.18809999999999999</v>
      </c>
      <c r="J6399" t="s">
        <v>99</v>
      </c>
    </row>
    <row r="6400" spans="1:10" x14ac:dyDescent="0.2">
      <c r="A6400" s="6" t="s">
        <v>54</v>
      </c>
      <c r="B6400" s="6" t="s">
        <v>82</v>
      </c>
      <c r="C6400" s="6" t="s">
        <v>75</v>
      </c>
      <c r="D6400" s="6" t="s">
        <v>9</v>
      </c>
      <c r="E6400" s="6" t="s">
        <v>13</v>
      </c>
      <c r="F6400" s="6" t="s">
        <v>41</v>
      </c>
      <c r="G6400" s="36" t="s">
        <v>141</v>
      </c>
      <c r="H6400" s="6">
        <v>0</v>
      </c>
      <c r="I6400">
        <f t="shared" ca="1" si="99"/>
        <v>0</v>
      </c>
      <c r="J6400" t="s">
        <v>99</v>
      </c>
    </row>
    <row r="6401" spans="1:10" x14ac:dyDescent="0.2">
      <c r="A6401" s="6" t="s">
        <v>55</v>
      </c>
      <c r="B6401" s="6" t="s">
        <v>82</v>
      </c>
      <c r="C6401" s="6" t="s">
        <v>75</v>
      </c>
      <c r="D6401" s="6" t="s">
        <v>9</v>
      </c>
      <c r="E6401" s="6" t="s">
        <v>13</v>
      </c>
      <c r="F6401" s="6" t="s">
        <v>15</v>
      </c>
      <c r="G6401" s="36" t="s">
        <v>122</v>
      </c>
      <c r="H6401" s="6">
        <v>0</v>
      </c>
      <c r="I6401">
        <f t="shared" ca="1" si="99"/>
        <v>0</v>
      </c>
      <c r="J6401" t="s">
        <v>99</v>
      </c>
    </row>
    <row r="6402" spans="1:10" x14ac:dyDescent="0.2">
      <c r="A6402" s="6" t="s">
        <v>55</v>
      </c>
      <c r="B6402" s="6" t="s">
        <v>82</v>
      </c>
      <c r="C6402" s="6" t="s">
        <v>75</v>
      </c>
      <c r="D6402" s="6" t="s">
        <v>9</v>
      </c>
      <c r="E6402" s="6" t="s">
        <v>13</v>
      </c>
      <c r="F6402" s="6" t="s">
        <v>16</v>
      </c>
      <c r="G6402" s="36" t="s">
        <v>122</v>
      </c>
      <c r="H6402" s="6">
        <v>6.9500000000000006E-2</v>
      </c>
      <c r="I6402">
        <f t="shared" ref="I6402:I6465" ca="1" si="100">IF(ISEVEN(ROW(A6402)),AVERAGE(OFFSET(H$2:H$3,ROW()-ROW(A$2),)),I6401)</f>
        <v>7.485E-2</v>
      </c>
      <c r="J6402" t="s">
        <v>99</v>
      </c>
    </row>
    <row r="6403" spans="1:10" x14ac:dyDescent="0.2">
      <c r="A6403" s="6" t="s">
        <v>55</v>
      </c>
      <c r="B6403" s="6" t="s">
        <v>82</v>
      </c>
      <c r="C6403" s="6" t="s">
        <v>75</v>
      </c>
      <c r="D6403" s="6" t="s">
        <v>9</v>
      </c>
      <c r="E6403" s="6" t="s">
        <v>13</v>
      </c>
      <c r="F6403" s="6" t="s">
        <v>17</v>
      </c>
      <c r="G6403" s="36" t="s">
        <v>123</v>
      </c>
      <c r="H6403" s="6">
        <v>8.0199999999999994E-2</v>
      </c>
      <c r="I6403">
        <f t="shared" ca="1" si="100"/>
        <v>7.485E-2</v>
      </c>
      <c r="J6403" t="s">
        <v>99</v>
      </c>
    </row>
    <row r="6404" spans="1:10" x14ac:dyDescent="0.2">
      <c r="A6404" s="6" t="s">
        <v>55</v>
      </c>
      <c r="B6404" s="6" t="s">
        <v>82</v>
      </c>
      <c r="C6404" s="6" t="s">
        <v>75</v>
      </c>
      <c r="D6404" s="6" t="s">
        <v>9</v>
      </c>
      <c r="E6404" s="6" t="s">
        <v>13</v>
      </c>
      <c r="F6404" s="6" t="s">
        <v>18</v>
      </c>
      <c r="G6404" s="36" t="s">
        <v>123</v>
      </c>
      <c r="H6404" s="6">
        <v>9.5500000000000002E-2</v>
      </c>
      <c r="I6404">
        <f t="shared" ca="1" si="100"/>
        <v>9.5599999999999991E-2</v>
      </c>
      <c r="J6404" t="s">
        <v>99</v>
      </c>
    </row>
    <row r="6405" spans="1:10" x14ac:dyDescent="0.2">
      <c r="A6405" s="6" t="s">
        <v>55</v>
      </c>
      <c r="B6405" s="6" t="s">
        <v>82</v>
      </c>
      <c r="C6405" s="6" t="s">
        <v>75</v>
      </c>
      <c r="D6405" s="6" t="s">
        <v>9</v>
      </c>
      <c r="E6405" s="6" t="s">
        <v>13</v>
      </c>
      <c r="F6405" s="6" t="s">
        <v>19</v>
      </c>
      <c r="G6405" s="36" t="s">
        <v>124</v>
      </c>
      <c r="H6405" s="6">
        <v>9.5699999999999993E-2</v>
      </c>
      <c r="I6405">
        <f t="shared" ca="1" si="100"/>
        <v>9.5599999999999991E-2</v>
      </c>
      <c r="J6405" t="s">
        <v>99</v>
      </c>
    </row>
    <row r="6406" spans="1:10" x14ac:dyDescent="0.2">
      <c r="A6406" s="6" t="s">
        <v>55</v>
      </c>
      <c r="B6406" s="6" t="s">
        <v>82</v>
      </c>
      <c r="C6406" s="6" t="s">
        <v>75</v>
      </c>
      <c r="D6406" s="6" t="s">
        <v>9</v>
      </c>
      <c r="E6406" s="6" t="s">
        <v>13</v>
      </c>
      <c r="F6406" s="6" t="s">
        <v>20</v>
      </c>
      <c r="G6406" s="36" t="s">
        <v>124</v>
      </c>
      <c r="H6406" s="6">
        <v>9.5899999999999999E-2</v>
      </c>
      <c r="I6406">
        <f t="shared" ca="1" si="100"/>
        <v>9.5649999999999999E-2</v>
      </c>
      <c r="J6406" t="s">
        <v>99</v>
      </c>
    </row>
    <row r="6407" spans="1:10" x14ac:dyDescent="0.2">
      <c r="A6407" s="6" t="s">
        <v>55</v>
      </c>
      <c r="B6407" s="6" t="s">
        <v>82</v>
      </c>
      <c r="C6407" s="6" t="s">
        <v>75</v>
      </c>
      <c r="D6407" s="6" t="s">
        <v>9</v>
      </c>
      <c r="E6407" s="6" t="s">
        <v>13</v>
      </c>
      <c r="F6407" s="6" t="s">
        <v>21</v>
      </c>
      <c r="G6407" s="36" t="s">
        <v>104</v>
      </c>
      <c r="H6407" s="6">
        <v>9.5399999999999999E-2</v>
      </c>
      <c r="I6407">
        <f t="shared" ca="1" si="100"/>
        <v>9.5649999999999999E-2</v>
      </c>
      <c r="J6407" t="s">
        <v>99</v>
      </c>
    </row>
    <row r="6408" spans="1:10" x14ac:dyDescent="0.2">
      <c r="A6408" s="6" t="s">
        <v>55</v>
      </c>
      <c r="B6408" s="6" t="s">
        <v>82</v>
      </c>
      <c r="C6408" s="6" t="s">
        <v>75</v>
      </c>
      <c r="D6408" s="6" t="s">
        <v>9</v>
      </c>
      <c r="E6408" s="6" t="s">
        <v>13</v>
      </c>
      <c r="F6408" s="6" t="s">
        <v>22</v>
      </c>
      <c r="G6408" s="36" t="s">
        <v>104</v>
      </c>
      <c r="H6408" s="6">
        <v>9.5299999999999996E-2</v>
      </c>
      <c r="I6408">
        <f t="shared" ca="1" si="100"/>
        <v>9.5500000000000002E-2</v>
      </c>
      <c r="J6408" t="s">
        <v>99</v>
      </c>
    </row>
    <row r="6409" spans="1:10" x14ac:dyDescent="0.2">
      <c r="A6409" s="6" t="s">
        <v>55</v>
      </c>
      <c r="B6409" s="6" t="s">
        <v>82</v>
      </c>
      <c r="C6409" s="6" t="s">
        <v>75</v>
      </c>
      <c r="D6409" s="6" t="s">
        <v>9</v>
      </c>
      <c r="E6409" s="6" t="s">
        <v>13</v>
      </c>
      <c r="F6409" s="6" t="s">
        <v>23</v>
      </c>
      <c r="G6409" s="36" t="s">
        <v>105</v>
      </c>
      <c r="H6409" s="6">
        <v>9.5699999999999993E-2</v>
      </c>
      <c r="I6409">
        <f t="shared" ca="1" si="100"/>
        <v>9.5500000000000002E-2</v>
      </c>
      <c r="J6409" t="s">
        <v>99</v>
      </c>
    </row>
    <row r="6410" spans="1:10" x14ac:dyDescent="0.2">
      <c r="A6410" s="6" t="s">
        <v>55</v>
      </c>
      <c r="B6410" s="6" t="s">
        <v>82</v>
      </c>
      <c r="C6410" s="6" t="s">
        <v>75</v>
      </c>
      <c r="D6410" s="6" t="s">
        <v>9</v>
      </c>
      <c r="E6410" s="6" t="s">
        <v>13</v>
      </c>
      <c r="F6410" s="6" t="s">
        <v>24</v>
      </c>
      <c r="G6410" s="36" t="s">
        <v>105</v>
      </c>
      <c r="H6410" s="6">
        <v>0.11</v>
      </c>
      <c r="I6410">
        <f t="shared" ca="1" si="100"/>
        <v>0.11215</v>
      </c>
      <c r="J6410" t="s">
        <v>99</v>
      </c>
    </row>
    <row r="6411" spans="1:10" x14ac:dyDescent="0.2">
      <c r="A6411" s="6" t="s">
        <v>55</v>
      </c>
      <c r="B6411" s="6" t="s">
        <v>82</v>
      </c>
      <c r="C6411" s="6" t="s">
        <v>75</v>
      </c>
      <c r="D6411" s="6" t="s">
        <v>9</v>
      </c>
      <c r="E6411" s="6" t="s">
        <v>13</v>
      </c>
      <c r="F6411" s="6" t="s">
        <v>25</v>
      </c>
      <c r="G6411" s="36" t="s">
        <v>106</v>
      </c>
      <c r="H6411" s="6">
        <v>0.1143</v>
      </c>
      <c r="I6411">
        <f t="shared" ca="1" si="100"/>
        <v>0.11215</v>
      </c>
      <c r="J6411" t="s">
        <v>99</v>
      </c>
    </row>
    <row r="6412" spans="1:10" x14ac:dyDescent="0.2">
      <c r="A6412" s="6" t="s">
        <v>55</v>
      </c>
      <c r="B6412" s="6" t="s">
        <v>82</v>
      </c>
      <c r="C6412" s="6" t="s">
        <v>75</v>
      </c>
      <c r="D6412" s="6" t="s">
        <v>9</v>
      </c>
      <c r="E6412" s="6" t="s">
        <v>13</v>
      </c>
      <c r="F6412" s="6" t="s">
        <v>26</v>
      </c>
      <c r="G6412" s="36" t="s">
        <v>106</v>
      </c>
      <c r="H6412" s="6">
        <v>0.1132</v>
      </c>
      <c r="I6412">
        <f t="shared" ca="1" si="100"/>
        <v>0.11360000000000001</v>
      </c>
      <c r="J6412" t="s">
        <v>99</v>
      </c>
    </row>
    <row r="6413" spans="1:10" x14ac:dyDescent="0.2">
      <c r="A6413" s="6" t="s">
        <v>55</v>
      </c>
      <c r="B6413" s="6" t="s">
        <v>82</v>
      </c>
      <c r="C6413" s="6" t="s">
        <v>75</v>
      </c>
      <c r="D6413" s="6" t="s">
        <v>9</v>
      </c>
      <c r="E6413" s="6" t="s">
        <v>13</v>
      </c>
      <c r="F6413" s="6" t="s">
        <v>27</v>
      </c>
      <c r="G6413" s="36" t="s">
        <v>107</v>
      </c>
      <c r="H6413" s="6">
        <v>0.114</v>
      </c>
      <c r="I6413">
        <f t="shared" ca="1" si="100"/>
        <v>0.11360000000000001</v>
      </c>
      <c r="J6413" t="s">
        <v>99</v>
      </c>
    </row>
    <row r="6414" spans="1:10" x14ac:dyDescent="0.2">
      <c r="A6414" s="6" t="s">
        <v>55</v>
      </c>
      <c r="B6414" s="6" t="s">
        <v>82</v>
      </c>
      <c r="C6414" s="6" t="s">
        <v>75</v>
      </c>
      <c r="D6414" s="6" t="s">
        <v>9</v>
      </c>
      <c r="E6414" s="6" t="s">
        <v>13</v>
      </c>
      <c r="F6414" s="6" t="s">
        <v>28</v>
      </c>
      <c r="G6414" s="36" t="s">
        <v>107</v>
      </c>
      <c r="H6414" s="6">
        <v>0.1123</v>
      </c>
      <c r="I6414">
        <f t="shared" ca="1" si="100"/>
        <v>0.11255</v>
      </c>
      <c r="J6414" t="s">
        <v>99</v>
      </c>
    </row>
    <row r="6415" spans="1:10" x14ac:dyDescent="0.2">
      <c r="A6415" s="6" t="s">
        <v>55</v>
      </c>
      <c r="B6415" s="6" t="s">
        <v>82</v>
      </c>
      <c r="C6415" s="6" t="s">
        <v>75</v>
      </c>
      <c r="D6415" s="6" t="s">
        <v>9</v>
      </c>
      <c r="E6415" s="6" t="s">
        <v>13</v>
      </c>
      <c r="F6415" s="6" t="s">
        <v>29</v>
      </c>
      <c r="G6415" s="36" t="s">
        <v>108</v>
      </c>
      <c r="H6415" s="6">
        <v>0.1128</v>
      </c>
      <c r="I6415">
        <f t="shared" ca="1" si="100"/>
        <v>0.11255</v>
      </c>
      <c r="J6415" t="s">
        <v>99</v>
      </c>
    </row>
    <row r="6416" spans="1:10" x14ac:dyDescent="0.2">
      <c r="A6416" s="6" t="s">
        <v>55</v>
      </c>
      <c r="B6416" s="6" t="s">
        <v>82</v>
      </c>
      <c r="C6416" s="6" t="s">
        <v>75</v>
      </c>
      <c r="D6416" s="6" t="s">
        <v>9</v>
      </c>
      <c r="E6416" s="6" t="s">
        <v>13</v>
      </c>
      <c r="F6416" s="6" t="s">
        <v>30</v>
      </c>
      <c r="G6416" s="36" t="s">
        <v>108</v>
      </c>
      <c r="H6416" s="6">
        <v>0.11219999999999999</v>
      </c>
      <c r="I6416">
        <f t="shared" ca="1" si="100"/>
        <v>0.12365</v>
      </c>
      <c r="J6416" t="s">
        <v>99</v>
      </c>
    </row>
    <row r="6417" spans="1:10" x14ac:dyDescent="0.2">
      <c r="A6417" s="6" t="s">
        <v>55</v>
      </c>
      <c r="B6417" s="6" t="s">
        <v>82</v>
      </c>
      <c r="C6417" s="6" t="s">
        <v>75</v>
      </c>
      <c r="D6417" s="6" t="s">
        <v>9</v>
      </c>
      <c r="E6417" s="6" t="s">
        <v>13</v>
      </c>
      <c r="F6417" s="6" t="s">
        <v>31</v>
      </c>
      <c r="G6417" s="36" t="s">
        <v>109</v>
      </c>
      <c r="H6417" s="6">
        <v>0.1351</v>
      </c>
      <c r="I6417">
        <f t="shared" ca="1" si="100"/>
        <v>0.12365</v>
      </c>
      <c r="J6417" t="s">
        <v>99</v>
      </c>
    </row>
    <row r="6418" spans="1:10" x14ac:dyDescent="0.2">
      <c r="A6418" s="6" t="s">
        <v>55</v>
      </c>
      <c r="B6418" s="6" t="s">
        <v>82</v>
      </c>
      <c r="C6418" s="6" t="s">
        <v>75</v>
      </c>
      <c r="D6418" s="6" t="s">
        <v>9</v>
      </c>
      <c r="E6418" s="6" t="s">
        <v>13</v>
      </c>
      <c r="F6418" s="6" t="s">
        <v>32</v>
      </c>
      <c r="G6418" s="36" t="s">
        <v>109</v>
      </c>
      <c r="H6418" s="6">
        <v>0.13639999999999999</v>
      </c>
      <c r="I6418">
        <f t="shared" ca="1" si="100"/>
        <v>0.13545000000000001</v>
      </c>
      <c r="J6418" t="s">
        <v>99</v>
      </c>
    </row>
    <row r="6419" spans="1:10" x14ac:dyDescent="0.2">
      <c r="A6419" s="6" t="s">
        <v>55</v>
      </c>
      <c r="B6419" s="6" t="s">
        <v>82</v>
      </c>
      <c r="C6419" s="6" t="s">
        <v>75</v>
      </c>
      <c r="D6419" s="6" t="s">
        <v>9</v>
      </c>
      <c r="E6419" s="6" t="s">
        <v>13</v>
      </c>
      <c r="F6419" s="6" t="s">
        <v>33</v>
      </c>
      <c r="G6419" s="36" t="s">
        <v>110</v>
      </c>
      <c r="H6419" s="6">
        <v>0.13450000000000001</v>
      </c>
      <c r="I6419">
        <f t="shared" ca="1" si="100"/>
        <v>0.13545000000000001</v>
      </c>
      <c r="J6419" t="s">
        <v>99</v>
      </c>
    </row>
    <row r="6420" spans="1:10" x14ac:dyDescent="0.2">
      <c r="A6420" s="6" t="s">
        <v>55</v>
      </c>
      <c r="B6420" s="6" t="s">
        <v>82</v>
      </c>
      <c r="C6420" s="6" t="s">
        <v>75</v>
      </c>
      <c r="D6420" s="6" t="s">
        <v>9</v>
      </c>
      <c r="E6420" s="6" t="s">
        <v>13</v>
      </c>
      <c r="F6420" s="6" t="s">
        <v>34</v>
      </c>
      <c r="G6420" s="36" t="s">
        <v>110</v>
      </c>
      <c r="H6420" s="6">
        <v>0.13420000000000001</v>
      </c>
      <c r="I6420">
        <f t="shared" ca="1" si="100"/>
        <v>0.1326</v>
      </c>
      <c r="J6420" t="s">
        <v>99</v>
      </c>
    </row>
    <row r="6421" spans="1:10" x14ac:dyDescent="0.2">
      <c r="A6421" s="6" t="s">
        <v>55</v>
      </c>
      <c r="B6421" s="6" t="s">
        <v>82</v>
      </c>
      <c r="C6421" s="6" t="s">
        <v>75</v>
      </c>
      <c r="D6421" s="6" t="s">
        <v>9</v>
      </c>
      <c r="E6421" s="6" t="s">
        <v>13</v>
      </c>
      <c r="F6421" s="6" t="s">
        <v>35</v>
      </c>
      <c r="G6421" s="36" t="s">
        <v>111</v>
      </c>
      <c r="H6421" s="6">
        <v>0.13100000000000001</v>
      </c>
      <c r="I6421">
        <f t="shared" ca="1" si="100"/>
        <v>0.1326</v>
      </c>
      <c r="J6421" t="s">
        <v>99</v>
      </c>
    </row>
    <row r="6422" spans="1:10" x14ac:dyDescent="0.2">
      <c r="A6422" s="6" t="s">
        <v>55</v>
      </c>
      <c r="B6422" s="6" t="s">
        <v>82</v>
      </c>
      <c r="C6422" s="6" t="s">
        <v>75</v>
      </c>
      <c r="D6422" s="6" t="s">
        <v>9</v>
      </c>
      <c r="E6422" s="6" t="s">
        <v>13</v>
      </c>
      <c r="F6422" s="6" t="s">
        <v>36</v>
      </c>
      <c r="G6422" s="36" t="s">
        <v>111</v>
      </c>
      <c r="H6422" s="6">
        <v>0.13070000000000001</v>
      </c>
      <c r="I6422">
        <f t="shared" ca="1" si="100"/>
        <v>0.12864999999999999</v>
      </c>
      <c r="J6422" t="s">
        <v>99</v>
      </c>
    </row>
    <row r="6423" spans="1:10" x14ac:dyDescent="0.2">
      <c r="A6423" s="6" t="s">
        <v>55</v>
      </c>
      <c r="B6423" s="6" t="s">
        <v>82</v>
      </c>
      <c r="C6423" s="6" t="s">
        <v>75</v>
      </c>
      <c r="D6423" s="6" t="s">
        <v>9</v>
      </c>
      <c r="E6423" s="6" t="s">
        <v>13</v>
      </c>
      <c r="F6423" s="6" t="s">
        <v>37</v>
      </c>
      <c r="G6423" s="36" t="s">
        <v>112</v>
      </c>
      <c r="H6423" s="6">
        <v>0.12659999999999999</v>
      </c>
      <c r="I6423">
        <f t="shared" ca="1" si="100"/>
        <v>0.12864999999999999</v>
      </c>
      <c r="J6423" t="s">
        <v>99</v>
      </c>
    </row>
    <row r="6424" spans="1:10" x14ac:dyDescent="0.2">
      <c r="A6424" s="6" t="s">
        <v>55</v>
      </c>
      <c r="B6424" s="6" t="s">
        <v>82</v>
      </c>
      <c r="C6424" s="6" t="s">
        <v>75</v>
      </c>
      <c r="D6424" s="6" t="s">
        <v>9</v>
      </c>
      <c r="E6424" s="6" t="s">
        <v>13</v>
      </c>
      <c r="F6424" s="6" t="s">
        <v>38</v>
      </c>
      <c r="G6424" s="36" t="s">
        <v>112</v>
      </c>
      <c r="H6424" s="6">
        <v>0.1249</v>
      </c>
      <c r="I6424">
        <f t="shared" ca="1" si="100"/>
        <v>0.1298</v>
      </c>
      <c r="J6424" t="s">
        <v>99</v>
      </c>
    </row>
    <row r="6425" spans="1:10" x14ac:dyDescent="0.2">
      <c r="A6425" s="6" t="s">
        <v>55</v>
      </c>
      <c r="B6425" s="6" t="s">
        <v>82</v>
      </c>
      <c r="C6425" s="6" t="s">
        <v>75</v>
      </c>
      <c r="D6425" s="6" t="s">
        <v>9</v>
      </c>
      <c r="E6425" s="6" t="s">
        <v>13</v>
      </c>
      <c r="F6425" s="6" t="s">
        <v>39</v>
      </c>
      <c r="G6425" s="36" t="s">
        <v>113</v>
      </c>
      <c r="H6425" s="6">
        <v>0.13469999999999999</v>
      </c>
      <c r="I6425">
        <f t="shared" ca="1" si="100"/>
        <v>0.1298</v>
      </c>
      <c r="J6425" t="s">
        <v>99</v>
      </c>
    </row>
    <row r="6426" spans="1:10" x14ac:dyDescent="0.2">
      <c r="A6426" s="6" t="s">
        <v>55</v>
      </c>
      <c r="B6426" s="6" t="s">
        <v>82</v>
      </c>
      <c r="C6426" s="6" t="s">
        <v>75</v>
      </c>
      <c r="D6426" s="6" t="s">
        <v>9</v>
      </c>
      <c r="E6426" s="6" t="s">
        <v>13</v>
      </c>
      <c r="F6426" s="6" t="s">
        <v>40</v>
      </c>
      <c r="G6426" s="36" t="s">
        <v>113</v>
      </c>
      <c r="H6426" s="6">
        <v>0.13550000000000001</v>
      </c>
      <c r="I6426">
        <f t="shared" ca="1" si="100"/>
        <v>6.7750000000000005E-2</v>
      </c>
      <c r="J6426" t="s">
        <v>99</v>
      </c>
    </row>
    <row r="6427" spans="1:10" x14ac:dyDescent="0.2">
      <c r="A6427" s="6" t="s">
        <v>55</v>
      </c>
      <c r="B6427" s="6" t="s">
        <v>82</v>
      </c>
      <c r="C6427" s="6" t="s">
        <v>75</v>
      </c>
      <c r="D6427" s="6" t="s">
        <v>9</v>
      </c>
      <c r="E6427" s="6" t="s">
        <v>13</v>
      </c>
      <c r="F6427" s="6" t="s">
        <v>41</v>
      </c>
      <c r="G6427" s="36" t="s">
        <v>141</v>
      </c>
      <c r="H6427" s="6">
        <v>0</v>
      </c>
      <c r="I6427">
        <f t="shared" ca="1" si="100"/>
        <v>6.7750000000000005E-2</v>
      </c>
      <c r="J6427" t="s">
        <v>99</v>
      </c>
    </row>
    <row r="6428" spans="1:10" x14ac:dyDescent="0.2">
      <c r="A6428" s="6" t="s">
        <v>56</v>
      </c>
      <c r="B6428" s="6" t="s">
        <v>82</v>
      </c>
      <c r="C6428" s="6" t="s">
        <v>75</v>
      </c>
      <c r="D6428" s="6" t="s">
        <v>9</v>
      </c>
      <c r="E6428" s="6" t="s">
        <v>13</v>
      </c>
      <c r="F6428" s="6" t="s">
        <v>15</v>
      </c>
      <c r="G6428" s="36" t="s">
        <v>122</v>
      </c>
      <c r="H6428" s="6">
        <v>0</v>
      </c>
      <c r="I6428">
        <f t="shared" ca="1" si="100"/>
        <v>3.6850000000000001E-2</v>
      </c>
      <c r="J6428" t="s">
        <v>99</v>
      </c>
    </row>
    <row r="6429" spans="1:10" x14ac:dyDescent="0.2">
      <c r="A6429" s="6" t="s">
        <v>56</v>
      </c>
      <c r="B6429" s="6" t="s">
        <v>82</v>
      </c>
      <c r="C6429" s="6" t="s">
        <v>75</v>
      </c>
      <c r="D6429" s="6" t="s">
        <v>9</v>
      </c>
      <c r="E6429" s="6" t="s">
        <v>13</v>
      </c>
      <c r="F6429" s="6" t="s">
        <v>16</v>
      </c>
      <c r="G6429" s="36" t="s">
        <v>122</v>
      </c>
      <c r="H6429" s="6">
        <v>7.3700000000000002E-2</v>
      </c>
      <c r="I6429">
        <f t="shared" ca="1" si="100"/>
        <v>3.6850000000000001E-2</v>
      </c>
      <c r="J6429" t="s">
        <v>99</v>
      </c>
    </row>
    <row r="6430" spans="1:10" x14ac:dyDescent="0.2">
      <c r="A6430" s="6" t="s">
        <v>56</v>
      </c>
      <c r="B6430" s="6" t="s">
        <v>82</v>
      </c>
      <c r="C6430" s="6" t="s">
        <v>75</v>
      </c>
      <c r="D6430" s="6" t="s">
        <v>9</v>
      </c>
      <c r="E6430" s="6" t="s">
        <v>13</v>
      </c>
      <c r="F6430" s="6" t="s">
        <v>17</v>
      </c>
      <c r="G6430" s="36" t="s">
        <v>123</v>
      </c>
      <c r="H6430" s="6">
        <v>7.2900000000000006E-2</v>
      </c>
      <c r="I6430">
        <f t="shared" ca="1" si="100"/>
        <v>7.3050000000000004E-2</v>
      </c>
      <c r="J6430" t="s">
        <v>99</v>
      </c>
    </row>
    <row r="6431" spans="1:10" x14ac:dyDescent="0.2">
      <c r="A6431" s="6" t="s">
        <v>56</v>
      </c>
      <c r="B6431" s="6" t="s">
        <v>82</v>
      </c>
      <c r="C6431" s="6" t="s">
        <v>75</v>
      </c>
      <c r="D6431" s="6" t="s">
        <v>9</v>
      </c>
      <c r="E6431" s="6" t="s">
        <v>13</v>
      </c>
      <c r="F6431" s="6" t="s">
        <v>18</v>
      </c>
      <c r="G6431" s="36" t="s">
        <v>123</v>
      </c>
      <c r="H6431" s="6">
        <v>7.3200000000000001E-2</v>
      </c>
      <c r="I6431">
        <f t="shared" ca="1" si="100"/>
        <v>7.3050000000000004E-2</v>
      </c>
      <c r="J6431" t="s">
        <v>99</v>
      </c>
    </row>
    <row r="6432" spans="1:10" x14ac:dyDescent="0.2">
      <c r="A6432" s="6" t="s">
        <v>56</v>
      </c>
      <c r="B6432" s="6" t="s">
        <v>82</v>
      </c>
      <c r="C6432" s="6" t="s">
        <v>75</v>
      </c>
      <c r="D6432" s="6" t="s">
        <v>9</v>
      </c>
      <c r="E6432" s="6" t="s">
        <v>13</v>
      </c>
      <c r="F6432" s="6" t="s">
        <v>19</v>
      </c>
      <c r="G6432" s="36" t="s">
        <v>124</v>
      </c>
      <c r="H6432" s="6">
        <v>7.9899999999999999E-2</v>
      </c>
      <c r="I6432">
        <f t="shared" ca="1" si="100"/>
        <v>7.8350000000000003E-2</v>
      </c>
      <c r="J6432" t="s">
        <v>99</v>
      </c>
    </row>
    <row r="6433" spans="1:10" x14ac:dyDescent="0.2">
      <c r="A6433" s="6" t="s">
        <v>56</v>
      </c>
      <c r="B6433" s="6" t="s">
        <v>82</v>
      </c>
      <c r="C6433" s="6" t="s">
        <v>75</v>
      </c>
      <c r="D6433" s="6" t="s">
        <v>9</v>
      </c>
      <c r="E6433" s="6" t="s">
        <v>13</v>
      </c>
      <c r="F6433" s="6" t="s">
        <v>20</v>
      </c>
      <c r="G6433" s="36" t="s">
        <v>124</v>
      </c>
      <c r="H6433" s="6">
        <v>7.6799999999999993E-2</v>
      </c>
      <c r="I6433">
        <f t="shared" ca="1" si="100"/>
        <v>7.8350000000000003E-2</v>
      </c>
      <c r="J6433" t="s">
        <v>99</v>
      </c>
    </row>
    <row r="6434" spans="1:10" x14ac:dyDescent="0.2">
      <c r="A6434" s="6" t="s">
        <v>56</v>
      </c>
      <c r="B6434" s="6" t="s">
        <v>82</v>
      </c>
      <c r="C6434" s="6" t="s">
        <v>75</v>
      </c>
      <c r="D6434" s="6" t="s">
        <v>9</v>
      </c>
      <c r="E6434" s="6" t="s">
        <v>13</v>
      </c>
      <c r="F6434" s="6" t="s">
        <v>21</v>
      </c>
      <c r="G6434" s="36" t="s">
        <v>104</v>
      </c>
      <c r="H6434" s="6">
        <v>9.5500000000000002E-2</v>
      </c>
      <c r="I6434">
        <f t="shared" ca="1" si="100"/>
        <v>9.8000000000000004E-2</v>
      </c>
      <c r="J6434" t="s">
        <v>99</v>
      </c>
    </row>
    <row r="6435" spans="1:10" x14ac:dyDescent="0.2">
      <c r="A6435" s="6" t="s">
        <v>56</v>
      </c>
      <c r="B6435" s="6" t="s">
        <v>82</v>
      </c>
      <c r="C6435" s="6" t="s">
        <v>75</v>
      </c>
      <c r="D6435" s="6" t="s">
        <v>9</v>
      </c>
      <c r="E6435" s="6" t="s">
        <v>13</v>
      </c>
      <c r="F6435" s="6" t="s">
        <v>22</v>
      </c>
      <c r="G6435" s="36" t="s">
        <v>104</v>
      </c>
      <c r="H6435" s="6">
        <v>0.10050000000000001</v>
      </c>
      <c r="I6435">
        <f t="shared" ca="1" si="100"/>
        <v>9.8000000000000004E-2</v>
      </c>
      <c r="J6435" t="s">
        <v>99</v>
      </c>
    </row>
    <row r="6436" spans="1:10" x14ac:dyDescent="0.2">
      <c r="A6436" s="6" t="s">
        <v>56</v>
      </c>
      <c r="B6436" s="6" t="s">
        <v>82</v>
      </c>
      <c r="C6436" s="6" t="s">
        <v>75</v>
      </c>
      <c r="D6436" s="6" t="s">
        <v>9</v>
      </c>
      <c r="E6436" s="6" t="s">
        <v>13</v>
      </c>
      <c r="F6436" s="6" t="s">
        <v>23</v>
      </c>
      <c r="G6436" s="36" t="s">
        <v>105</v>
      </c>
      <c r="H6436" s="6">
        <v>0.1004</v>
      </c>
      <c r="I6436">
        <f t="shared" ca="1" si="100"/>
        <v>0.10065</v>
      </c>
      <c r="J6436" t="s">
        <v>99</v>
      </c>
    </row>
    <row r="6437" spans="1:10" x14ac:dyDescent="0.2">
      <c r="A6437" s="6" t="s">
        <v>56</v>
      </c>
      <c r="B6437" s="6" t="s">
        <v>82</v>
      </c>
      <c r="C6437" s="6" t="s">
        <v>75</v>
      </c>
      <c r="D6437" s="6" t="s">
        <v>9</v>
      </c>
      <c r="E6437" s="6" t="s">
        <v>13</v>
      </c>
      <c r="F6437" s="6" t="s">
        <v>24</v>
      </c>
      <c r="G6437" s="36" t="s">
        <v>105</v>
      </c>
      <c r="H6437" s="6">
        <v>0.1009</v>
      </c>
      <c r="I6437">
        <f t="shared" ca="1" si="100"/>
        <v>0.10065</v>
      </c>
      <c r="J6437" t="s">
        <v>99</v>
      </c>
    </row>
    <row r="6438" spans="1:10" x14ac:dyDescent="0.2">
      <c r="A6438" s="6" t="s">
        <v>56</v>
      </c>
      <c r="B6438" s="6" t="s">
        <v>82</v>
      </c>
      <c r="C6438" s="6" t="s">
        <v>75</v>
      </c>
      <c r="D6438" s="6" t="s">
        <v>9</v>
      </c>
      <c r="E6438" s="6" t="s">
        <v>13</v>
      </c>
      <c r="F6438" s="6" t="s">
        <v>25</v>
      </c>
      <c r="G6438" s="36" t="s">
        <v>106</v>
      </c>
      <c r="H6438" s="6">
        <v>0.1042</v>
      </c>
      <c r="I6438">
        <f t="shared" ca="1" si="100"/>
        <v>0.10450000000000001</v>
      </c>
      <c r="J6438" t="s">
        <v>99</v>
      </c>
    </row>
    <row r="6439" spans="1:10" x14ac:dyDescent="0.2">
      <c r="A6439" s="6" t="s">
        <v>56</v>
      </c>
      <c r="B6439" s="6" t="s">
        <v>82</v>
      </c>
      <c r="C6439" s="6" t="s">
        <v>75</v>
      </c>
      <c r="D6439" s="6" t="s">
        <v>9</v>
      </c>
      <c r="E6439" s="6" t="s">
        <v>13</v>
      </c>
      <c r="F6439" s="6" t="s">
        <v>26</v>
      </c>
      <c r="G6439" s="36" t="s">
        <v>106</v>
      </c>
      <c r="H6439" s="6">
        <v>0.1048</v>
      </c>
      <c r="I6439">
        <f t="shared" ca="1" si="100"/>
        <v>0.10450000000000001</v>
      </c>
      <c r="J6439" t="s">
        <v>99</v>
      </c>
    </row>
    <row r="6440" spans="1:10" x14ac:dyDescent="0.2">
      <c r="A6440" s="6" t="s">
        <v>56</v>
      </c>
      <c r="B6440" s="6" t="s">
        <v>82</v>
      </c>
      <c r="C6440" s="6" t="s">
        <v>75</v>
      </c>
      <c r="D6440" s="6" t="s">
        <v>9</v>
      </c>
      <c r="E6440" s="6" t="s">
        <v>13</v>
      </c>
      <c r="F6440" s="6" t="s">
        <v>27</v>
      </c>
      <c r="G6440" s="36" t="s">
        <v>107</v>
      </c>
      <c r="H6440" s="6">
        <v>0.1132</v>
      </c>
      <c r="I6440">
        <f t="shared" ca="1" si="100"/>
        <v>0.11410000000000001</v>
      </c>
      <c r="J6440" t="s">
        <v>99</v>
      </c>
    </row>
    <row r="6441" spans="1:10" x14ac:dyDescent="0.2">
      <c r="A6441" s="6" t="s">
        <v>56</v>
      </c>
      <c r="B6441" s="6" t="s">
        <v>82</v>
      </c>
      <c r="C6441" s="6" t="s">
        <v>75</v>
      </c>
      <c r="D6441" s="6" t="s">
        <v>9</v>
      </c>
      <c r="E6441" s="6" t="s">
        <v>13</v>
      </c>
      <c r="F6441" s="6" t="s">
        <v>28</v>
      </c>
      <c r="G6441" s="36" t="s">
        <v>107</v>
      </c>
      <c r="H6441" s="6">
        <v>0.115</v>
      </c>
      <c r="I6441">
        <f t="shared" ca="1" si="100"/>
        <v>0.11410000000000001</v>
      </c>
      <c r="J6441" t="s">
        <v>99</v>
      </c>
    </row>
    <row r="6442" spans="1:10" x14ac:dyDescent="0.2">
      <c r="A6442" s="6" t="s">
        <v>56</v>
      </c>
      <c r="B6442" s="6" t="s">
        <v>82</v>
      </c>
      <c r="C6442" s="6" t="s">
        <v>75</v>
      </c>
      <c r="D6442" s="6" t="s">
        <v>9</v>
      </c>
      <c r="E6442" s="6" t="s">
        <v>13</v>
      </c>
      <c r="F6442" s="6" t="s">
        <v>29</v>
      </c>
      <c r="G6442" s="36" t="s">
        <v>108</v>
      </c>
      <c r="H6442" s="6">
        <v>0.1099</v>
      </c>
      <c r="I6442">
        <f t="shared" ca="1" si="100"/>
        <v>0.10944999999999999</v>
      </c>
      <c r="J6442" t="s">
        <v>99</v>
      </c>
    </row>
    <row r="6443" spans="1:10" x14ac:dyDescent="0.2">
      <c r="A6443" s="6" t="s">
        <v>56</v>
      </c>
      <c r="B6443" s="6" t="s">
        <v>82</v>
      </c>
      <c r="C6443" s="6" t="s">
        <v>75</v>
      </c>
      <c r="D6443" s="6" t="s">
        <v>9</v>
      </c>
      <c r="E6443" s="6" t="s">
        <v>13</v>
      </c>
      <c r="F6443" s="6" t="s">
        <v>30</v>
      </c>
      <c r="G6443" s="36" t="s">
        <v>108</v>
      </c>
      <c r="H6443" s="6">
        <v>0.109</v>
      </c>
      <c r="I6443">
        <f t="shared" ca="1" si="100"/>
        <v>0.10944999999999999</v>
      </c>
      <c r="J6443" t="s">
        <v>99</v>
      </c>
    </row>
    <row r="6444" spans="1:10" x14ac:dyDescent="0.2">
      <c r="A6444" s="6" t="s">
        <v>56</v>
      </c>
      <c r="B6444" s="6" t="s">
        <v>82</v>
      </c>
      <c r="C6444" s="6" t="s">
        <v>75</v>
      </c>
      <c r="D6444" s="6" t="s">
        <v>9</v>
      </c>
      <c r="E6444" s="6" t="s">
        <v>13</v>
      </c>
      <c r="F6444" s="6" t="s">
        <v>31</v>
      </c>
      <c r="G6444" s="36" t="s">
        <v>109</v>
      </c>
      <c r="H6444" s="6">
        <v>0.1038</v>
      </c>
      <c r="I6444">
        <f t="shared" ca="1" si="100"/>
        <v>0.10325000000000001</v>
      </c>
      <c r="J6444" t="s">
        <v>99</v>
      </c>
    </row>
    <row r="6445" spans="1:10" x14ac:dyDescent="0.2">
      <c r="A6445" s="6" t="s">
        <v>56</v>
      </c>
      <c r="B6445" s="6" t="s">
        <v>82</v>
      </c>
      <c r="C6445" s="6" t="s">
        <v>75</v>
      </c>
      <c r="D6445" s="6" t="s">
        <v>9</v>
      </c>
      <c r="E6445" s="6" t="s">
        <v>13</v>
      </c>
      <c r="F6445" s="6" t="s">
        <v>32</v>
      </c>
      <c r="G6445" s="36" t="s">
        <v>109</v>
      </c>
      <c r="H6445" s="6">
        <v>0.1027</v>
      </c>
      <c r="I6445">
        <f t="shared" ca="1" si="100"/>
        <v>0.10325000000000001</v>
      </c>
      <c r="J6445" t="s">
        <v>99</v>
      </c>
    </row>
    <row r="6446" spans="1:10" x14ac:dyDescent="0.2">
      <c r="A6446" s="6" t="s">
        <v>56</v>
      </c>
      <c r="B6446" s="6" t="s">
        <v>82</v>
      </c>
      <c r="C6446" s="6" t="s">
        <v>75</v>
      </c>
      <c r="D6446" s="6" t="s">
        <v>9</v>
      </c>
      <c r="E6446" s="6" t="s">
        <v>13</v>
      </c>
      <c r="F6446" s="6" t="s">
        <v>33</v>
      </c>
      <c r="G6446" s="36" t="s">
        <v>110</v>
      </c>
      <c r="H6446" s="6">
        <v>0.1017</v>
      </c>
      <c r="I6446">
        <f t="shared" ca="1" si="100"/>
        <v>9.9250000000000005E-2</v>
      </c>
      <c r="J6446" t="s">
        <v>99</v>
      </c>
    </row>
    <row r="6447" spans="1:10" x14ac:dyDescent="0.2">
      <c r="A6447" s="6" t="s">
        <v>56</v>
      </c>
      <c r="B6447" s="6" t="s">
        <v>82</v>
      </c>
      <c r="C6447" s="6" t="s">
        <v>75</v>
      </c>
      <c r="D6447" s="6" t="s">
        <v>9</v>
      </c>
      <c r="E6447" s="6" t="s">
        <v>13</v>
      </c>
      <c r="F6447" s="6" t="s">
        <v>34</v>
      </c>
      <c r="G6447" s="36" t="s">
        <v>110</v>
      </c>
      <c r="H6447" s="6">
        <v>9.6799999999999997E-2</v>
      </c>
      <c r="I6447">
        <f t="shared" ca="1" si="100"/>
        <v>9.9250000000000005E-2</v>
      </c>
      <c r="J6447" t="s">
        <v>99</v>
      </c>
    </row>
    <row r="6448" spans="1:10" x14ac:dyDescent="0.2">
      <c r="A6448" s="6" t="s">
        <v>56</v>
      </c>
      <c r="B6448" s="6" t="s">
        <v>82</v>
      </c>
      <c r="C6448" s="6" t="s">
        <v>75</v>
      </c>
      <c r="D6448" s="6" t="s">
        <v>9</v>
      </c>
      <c r="E6448" s="6" t="s">
        <v>13</v>
      </c>
      <c r="F6448" s="6" t="s">
        <v>35</v>
      </c>
      <c r="G6448" s="36" t="s">
        <v>111</v>
      </c>
      <c r="H6448" s="6">
        <v>9.2200000000000004E-2</v>
      </c>
      <c r="I6448">
        <f t="shared" ca="1" si="100"/>
        <v>9.1850000000000001E-2</v>
      </c>
      <c r="J6448" t="s">
        <v>99</v>
      </c>
    </row>
    <row r="6449" spans="1:10" x14ac:dyDescent="0.2">
      <c r="A6449" s="6" t="s">
        <v>56</v>
      </c>
      <c r="B6449" s="6" t="s">
        <v>82</v>
      </c>
      <c r="C6449" s="6" t="s">
        <v>75</v>
      </c>
      <c r="D6449" s="6" t="s">
        <v>9</v>
      </c>
      <c r="E6449" s="6" t="s">
        <v>13</v>
      </c>
      <c r="F6449" s="6" t="s">
        <v>36</v>
      </c>
      <c r="G6449" s="36" t="s">
        <v>111</v>
      </c>
      <c r="H6449" s="6">
        <v>9.1499999999999998E-2</v>
      </c>
      <c r="I6449">
        <f t="shared" ca="1" si="100"/>
        <v>9.1850000000000001E-2</v>
      </c>
      <c r="J6449" t="s">
        <v>99</v>
      </c>
    </row>
    <row r="6450" spans="1:10" x14ac:dyDescent="0.2">
      <c r="A6450" s="6" t="s">
        <v>56</v>
      </c>
      <c r="B6450" s="6" t="s">
        <v>82</v>
      </c>
      <c r="C6450" s="6" t="s">
        <v>75</v>
      </c>
      <c r="D6450" s="6" t="s">
        <v>9</v>
      </c>
      <c r="E6450" s="6" t="s">
        <v>13</v>
      </c>
      <c r="F6450" s="6" t="s">
        <v>37</v>
      </c>
      <c r="G6450" s="36" t="s">
        <v>112</v>
      </c>
      <c r="H6450" s="6">
        <v>9.06E-2</v>
      </c>
      <c r="I6450">
        <f t="shared" ca="1" si="100"/>
        <v>9.06E-2</v>
      </c>
      <c r="J6450" t="s">
        <v>99</v>
      </c>
    </row>
    <row r="6451" spans="1:10" x14ac:dyDescent="0.2">
      <c r="A6451" s="6" t="s">
        <v>56</v>
      </c>
      <c r="B6451" s="6" t="s">
        <v>82</v>
      </c>
      <c r="C6451" s="6" t="s">
        <v>75</v>
      </c>
      <c r="D6451" s="6" t="s">
        <v>9</v>
      </c>
      <c r="E6451" s="6" t="s">
        <v>13</v>
      </c>
      <c r="F6451" s="6" t="s">
        <v>38</v>
      </c>
      <c r="G6451" s="36" t="s">
        <v>112</v>
      </c>
      <c r="H6451" s="6">
        <v>9.06E-2</v>
      </c>
      <c r="I6451">
        <f t="shared" ca="1" si="100"/>
        <v>9.06E-2</v>
      </c>
      <c r="J6451" t="s">
        <v>99</v>
      </c>
    </row>
    <row r="6452" spans="1:10" x14ac:dyDescent="0.2">
      <c r="A6452" s="6" t="s">
        <v>56</v>
      </c>
      <c r="B6452" s="6" t="s">
        <v>82</v>
      </c>
      <c r="C6452" s="6" t="s">
        <v>75</v>
      </c>
      <c r="D6452" s="6" t="s">
        <v>9</v>
      </c>
      <c r="E6452" s="6" t="s">
        <v>13</v>
      </c>
      <c r="F6452" s="6" t="s">
        <v>39</v>
      </c>
      <c r="G6452" s="36" t="s">
        <v>113</v>
      </c>
      <c r="H6452" s="6">
        <v>0.1037</v>
      </c>
      <c r="I6452">
        <f t="shared" ca="1" si="100"/>
        <v>0.1037</v>
      </c>
      <c r="J6452" t="s">
        <v>99</v>
      </c>
    </row>
    <row r="6453" spans="1:10" x14ac:dyDescent="0.2">
      <c r="A6453" s="6" t="s">
        <v>56</v>
      </c>
      <c r="B6453" s="6" t="s">
        <v>82</v>
      </c>
      <c r="C6453" s="6" t="s">
        <v>75</v>
      </c>
      <c r="D6453" s="6" t="s">
        <v>9</v>
      </c>
      <c r="E6453" s="6" t="s">
        <v>13</v>
      </c>
      <c r="F6453" s="6" t="s">
        <v>40</v>
      </c>
      <c r="G6453" s="36" t="s">
        <v>113</v>
      </c>
      <c r="H6453" s="6">
        <v>0.1037</v>
      </c>
      <c r="I6453">
        <f t="shared" ca="1" si="100"/>
        <v>0.1037</v>
      </c>
      <c r="J6453" t="s">
        <v>99</v>
      </c>
    </row>
    <row r="6454" spans="1:10" x14ac:dyDescent="0.2">
      <c r="A6454" s="6" t="s">
        <v>56</v>
      </c>
      <c r="B6454" s="6" t="s">
        <v>82</v>
      </c>
      <c r="C6454" s="6" t="s">
        <v>75</v>
      </c>
      <c r="D6454" s="6" t="s">
        <v>9</v>
      </c>
      <c r="E6454" s="6" t="s">
        <v>13</v>
      </c>
      <c r="F6454" s="6" t="s">
        <v>41</v>
      </c>
      <c r="G6454" s="36" t="s">
        <v>141</v>
      </c>
      <c r="H6454" s="6">
        <v>0</v>
      </c>
      <c r="I6454">
        <f t="shared" ca="1" si="100"/>
        <v>7.9450000000000007E-2</v>
      </c>
      <c r="J6454" t="s">
        <v>99</v>
      </c>
    </row>
    <row r="6455" spans="1:10" x14ac:dyDescent="0.2">
      <c r="A6455" s="6" t="s">
        <v>57</v>
      </c>
      <c r="B6455" s="6" t="s">
        <v>82</v>
      </c>
      <c r="C6455" s="6" t="s">
        <v>75</v>
      </c>
      <c r="D6455" s="6" t="s">
        <v>9</v>
      </c>
      <c r="E6455" s="6" t="s">
        <v>13</v>
      </c>
      <c r="F6455" s="6" t="s">
        <v>15</v>
      </c>
      <c r="G6455" s="36" t="s">
        <v>122</v>
      </c>
      <c r="H6455" s="6">
        <v>0.15890000000000001</v>
      </c>
      <c r="I6455">
        <f t="shared" ca="1" si="100"/>
        <v>7.9450000000000007E-2</v>
      </c>
      <c r="J6455" t="s">
        <v>99</v>
      </c>
    </row>
    <row r="6456" spans="1:10" x14ac:dyDescent="0.2">
      <c r="A6456" s="6" t="s">
        <v>57</v>
      </c>
      <c r="B6456" s="6" t="s">
        <v>82</v>
      </c>
      <c r="C6456" s="6" t="s">
        <v>75</v>
      </c>
      <c r="D6456" s="6" t="s">
        <v>9</v>
      </c>
      <c r="E6456" s="6" t="s">
        <v>13</v>
      </c>
      <c r="F6456" s="6" t="s">
        <v>16</v>
      </c>
      <c r="G6456" s="36" t="s">
        <v>122</v>
      </c>
      <c r="H6456" s="6">
        <v>0.1552</v>
      </c>
      <c r="I6456">
        <f t="shared" ca="1" si="100"/>
        <v>0.1552</v>
      </c>
      <c r="J6456" t="s">
        <v>99</v>
      </c>
    </row>
    <row r="6457" spans="1:10" x14ac:dyDescent="0.2">
      <c r="A6457" s="6" t="s">
        <v>57</v>
      </c>
      <c r="B6457" s="6" t="s">
        <v>82</v>
      </c>
      <c r="C6457" s="6" t="s">
        <v>75</v>
      </c>
      <c r="D6457" s="6" t="s">
        <v>9</v>
      </c>
      <c r="E6457" s="6" t="s">
        <v>13</v>
      </c>
      <c r="F6457" s="6" t="s">
        <v>17</v>
      </c>
      <c r="G6457" s="36" t="s">
        <v>123</v>
      </c>
      <c r="H6457" s="6">
        <v>0.1552</v>
      </c>
      <c r="I6457">
        <f t="shared" ca="1" si="100"/>
        <v>0.1552</v>
      </c>
      <c r="J6457" t="s">
        <v>99</v>
      </c>
    </row>
    <row r="6458" spans="1:10" x14ac:dyDescent="0.2">
      <c r="A6458" s="6" t="s">
        <v>57</v>
      </c>
      <c r="B6458" s="6" t="s">
        <v>82</v>
      </c>
      <c r="C6458" s="6" t="s">
        <v>75</v>
      </c>
      <c r="D6458" s="6" t="s">
        <v>9</v>
      </c>
      <c r="E6458" s="6" t="s">
        <v>13</v>
      </c>
      <c r="F6458" s="6" t="s">
        <v>18</v>
      </c>
      <c r="G6458" s="36" t="s">
        <v>123</v>
      </c>
      <c r="H6458" s="6">
        <v>0.15179999999999999</v>
      </c>
      <c r="I6458">
        <f t="shared" ca="1" si="100"/>
        <v>0.16464999999999999</v>
      </c>
      <c r="J6458" t="s">
        <v>99</v>
      </c>
    </row>
    <row r="6459" spans="1:10" x14ac:dyDescent="0.2">
      <c r="A6459" s="6" t="s">
        <v>57</v>
      </c>
      <c r="B6459" s="6" t="s">
        <v>82</v>
      </c>
      <c r="C6459" s="6" t="s">
        <v>75</v>
      </c>
      <c r="D6459" s="6" t="s">
        <v>9</v>
      </c>
      <c r="E6459" s="6" t="s">
        <v>13</v>
      </c>
      <c r="F6459" s="6" t="s">
        <v>19</v>
      </c>
      <c r="G6459" s="36" t="s">
        <v>124</v>
      </c>
      <c r="H6459" s="6">
        <v>0.17749999999999999</v>
      </c>
      <c r="I6459">
        <f t="shared" ca="1" si="100"/>
        <v>0.16464999999999999</v>
      </c>
      <c r="J6459" t="s">
        <v>99</v>
      </c>
    </row>
    <row r="6460" spans="1:10" x14ac:dyDescent="0.2">
      <c r="A6460" s="6" t="s">
        <v>57</v>
      </c>
      <c r="B6460" s="6" t="s">
        <v>82</v>
      </c>
      <c r="C6460" s="6" t="s">
        <v>75</v>
      </c>
      <c r="D6460" s="6" t="s">
        <v>9</v>
      </c>
      <c r="E6460" s="6" t="s">
        <v>13</v>
      </c>
      <c r="F6460" s="6" t="s">
        <v>20</v>
      </c>
      <c r="G6460" s="36" t="s">
        <v>124</v>
      </c>
      <c r="H6460" s="6">
        <v>0.17749999999999999</v>
      </c>
      <c r="I6460">
        <f t="shared" ca="1" si="100"/>
        <v>0.17015</v>
      </c>
      <c r="J6460" t="s">
        <v>99</v>
      </c>
    </row>
    <row r="6461" spans="1:10" x14ac:dyDescent="0.2">
      <c r="A6461" s="6" t="s">
        <v>57</v>
      </c>
      <c r="B6461" s="6" t="s">
        <v>82</v>
      </c>
      <c r="C6461" s="6" t="s">
        <v>75</v>
      </c>
      <c r="D6461" s="6" t="s">
        <v>9</v>
      </c>
      <c r="E6461" s="6" t="s">
        <v>13</v>
      </c>
      <c r="F6461" s="6" t="s">
        <v>21</v>
      </c>
      <c r="G6461" s="36" t="s">
        <v>104</v>
      </c>
      <c r="H6461" s="6">
        <v>0.1628</v>
      </c>
      <c r="I6461">
        <f t="shared" ca="1" si="100"/>
        <v>0.17015</v>
      </c>
      <c r="J6461" t="s">
        <v>99</v>
      </c>
    </row>
    <row r="6462" spans="1:10" x14ac:dyDescent="0.2">
      <c r="A6462" s="6" t="s">
        <v>57</v>
      </c>
      <c r="B6462" s="6" t="s">
        <v>82</v>
      </c>
      <c r="C6462" s="6" t="s">
        <v>75</v>
      </c>
      <c r="D6462" s="6" t="s">
        <v>9</v>
      </c>
      <c r="E6462" s="6" t="s">
        <v>13</v>
      </c>
      <c r="F6462" s="6" t="s">
        <v>22</v>
      </c>
      <c r="G6462" s="36" t="s">
        <v>104</v>
      </c>
      <c r="H6462" s="6">
        <v>0.16489999999999999</v>
      </c>
      <c r="I6462">
        <f t="shared" ca="1" si="100"/>
        <v>0.16159999999999999</v>
      </c>
      <c r="J6462" t="s">
        <v>99</v>
      </c>
    </row>
    <row r="6463" spans="1:10" x14ac:dyDescent="0.2">
      <c r="A6463" s="6" t="s">
        <v>57</v>
      </c>
      <c r="B6463" s="6" t="s">
        <v>82</v>
      </c>
      <c r="C6463" s="6" t="s">
        <v>75</v>
      </c>
      <c r="D6463" s="6" t="s">
        <v>9</v>
      </c>
      <c r="E6463" s="6" t="s">
        <v>13</v>
      </c>
      <c r="F6463" s="6" t="s">
        <v>23</v>
      </c>
      <c r="G6463" s="36" t="s">
        <v>105</v>
      </c>
      <c r="H6463" s="6">
        <v>0.1583</v>
      </c>
      <c r="I6463">
        <f t="shared" ca="1" si="100"/>
        <v>0.16159999999999999</v>
      </c>
      <c r="J6463" t="s">
        <v>99</v>
      </c>
    </row>
    <row r="6464" spans="1:10" x14ac:dyDescent="0.2">
      <c r="A6464" s="6" t="s">
        <v>57</v>
      </c>
      <c r="B6464" s="6" t="s">
        <v>82</v>
      </c>
      <c r="C6464" s="6" t="s">
        <v>75</v>
      </c>
      <c r="D6464" s="6" t="s">
        <v>9</v>
      </c>
      <c r="E6464" s="6" t="s">
        <v>13</v>
      </c>
      <c r="F6464" s="6" t="s">
        <v>24</v>
      </c>
      <c r="G6464" s="36" t="s">
        <v>105</v>
      </c>
      <c r="H6464" s="6">
        <v>0.15679999999999999</v>
      </c>
      <c r="I6464">
        <f t="shared" ca="1" si="100"/>
        <v>0.15839999999999999</v>
      </c>
      <c r="J6464" t="s">
        <v>99</v>
      </c>
    </row>
    <row r="6465" spans="1:10" x14ac:dyDescent="0.2">
      <c r="A6465" s="6" t="s">
        <v>57</v>
      </c>
      <c r="B6465" s="6" t="s">
        <v>82</v>
      </c>
      <c r="C6465" s="6" t="s">
        <v>75</v>
      </c>
      <c r="D6465" s="6" t="s">
        <v>9</v>
      </c>
      <c r="E6465" s="6" t="s">
        <v>13</v>
      </c>
      <c r="F6465" s="6" t="s">
        <v>25</v>
      </c>
      <c r="G6465" s="36" t="s">
        <v>106</v>
      </c>
      <c r="H6465" s="6">
        <v>0.16</v>
      </c>
      <c r="I6465">
        <f t="shared" ca="1" si="100"/>
        <v>0.15839999999999999</v>
      </c>
      <c r="J6465" t="s">
        <v>99</v>
      </c>
    </row>
    <row r="6466" spans="1:10" x14ac:dyDescent="0.2">
      <c r="A6466" s="6" t="s">
        <v>57</v>
      </c>
      <c r="B6466" s="6" t="s">
        <v>82</v>
      </c>
      <c r="C6466" s="6" t="s">
        <v>75</v>
      </c>
      <c r="D6466" s="6" t="s">
        <v>9</v>
      </c>
      <c r="E6466" s="6" t="s">
        <v>13</v>
      </c>
      <c r="F6466" s="6" t="s">
        <v>26</v>
      </c>
      <c r="G6466" s="36" t="s">
        <v>106</v>
      </c>
      <c r="H6466" s="6">
        <v>0.16089999999999999</v>
      </c>
      <c r="I6466">
        <f t="shared" ref="I6466:I6529" ca="1" si="101">IF(ISEVEN(ROW(A6466)),AVERAGE(OFFSET(H$2:H$3,ROW()-ROW(A$2),)),I6465)</f>
        <v>0.15899999999999997</v>
      </c>
      <c r="J6466" t="s">
        <v>99</v>
      </c>
    </row>
    <row r="6467" spans="1:10" x14ac:dyDescent="0.2">
      <c r="A6467" s="6" t="s">
        <v>57</v>
      </c>
      <c r="B6467" s="6" t="s">
        <v>82</v>
      </c>
      <c r="C6467" s="6" t="s">
        <v>75</v>
      </c>
      <c r="D6467" s="6" t="s">
        <v>9</v>
      </c>
      <c r="E6467" s="6" t="s">
        <v>13</v>
      </c>
      <c r="F6467" s="6" t="s">
        <v>27</v>
      </c>
      <c r="G6467" s="36" t="s">
        <v>107</v>
      </c>
      <c r="H6467" s="6">
        <v>0.15709999999999999</v>
      </c>
      <c r="I6467">
        <f t="shared" ca="1" si="101"/>
        <v>0.15899999999999997</v>
      </c>
      <c r="J6467" t="s">
        <v>99</v>
      </c>
    </row>
    <row r="6468" spans="1:10" x14ac:dyDescent="0.2">
      <c r="A6468" s="6" t="s">
        <v>57</v>
      </c>
      <c r="B6468" s="6" t="s">
        <v>82</v>
      </c>
      <c r="C6468" s="6" t="s">
        <v>75</v>
      </c>
      <c r="D6468" s="6" t="s">
        <v>9</v>
      </c>
      <c r="E6468" s="6" t="s">
        <v>13</v>
      </c>
      <c r="F6468" s="6" t="s">
        <v>28</v>
      </c>
      <c r="G6468" s="36" t="s">
        <v>107</v>
      </c>
      <c r="H6468" s="6">
        <v>0.15529999999999999</v>
      </c>
      <c r="I6468">
        <f t="shared" ca="1" si="101"/>
        <v>0.15965000000000001</v>
      </c>
      <c r="J6468" t="s">
        <v>99</v>
      </c>
    </row>
    <row r="6469" spans="1:10" x14ac:dyDescent="0.2">
      <c r="A6469" s="6" t="s">
        <v>57</v>
      </c>
      <c r="B6469" s="6" t="s">
        <v>82</v>
      </c>
      <c r="C6469" s="6" t="s">
        <v>75</v>
      </c>
      <c r="D6469" s="6" t="s">
        <v>9</v>
      </c>
      <c r="E6469" s="6" t="s">
        <v>13</v>
      </c>
      <c r="F6469" s="6" t="s">
        <v>29</v>
      </c>
      <c r="G6469" s="36" t="s">
        <v>108</v>
      </c>
      <c r="H6469" s="6">
        <v>0.16400000000000001</v>
      </c>
      <c r="I6469">
        <f t="shared" ca="1" si="101"/>
        <v>0.15965000000000001</v>
      </c>
      <c r="J6469" t="s">
        <v>99</v>
      </c>
    </row>
    <row r="6470" spans="1:10" x14ac:dyDescent="0.2">
      <c r="A6470" s="6" t="s">
        <v>57</v>
      </c>
      <c r="B6470" s="6" t="s">
        <v>82</v>
      </c>
      <c r="C6470" s="6" t="s">
        <v>75</v>
      </c>
      <c r="D6470" s="6" t="s">
        <v>9</v>
      </c>
      <c r="E6470" s="6" t="s">
        <v>13</v>
      </c>
      <c r="F6470" s="6" t="s">
        <v>30</v>
      </c>
      <c r="G6470" s="36" t="s">
        <v>108</v>
      </c>
      <c r="H6470" s="6">
        <v>0.16400000000000001</v>
      </c>
      <c r="I6470">
        <f t="shared" ca="1" si="101"/>
        <v>0.1638</v>
      </c>
      <c r="J6470" t="s">
        <v>99</v>
      </c>
    </row>
    <row r="6471" spans="1:10" x14ac:dyDescent="0.2">
      <c r="A6471" s="6" t="s">
        <v>57</v>
      </c>
      <c r="B6471" s="6" t="s">
        <v>82</v>
      </c>
      <c r="C6471" s="6" t="s">
        <v>75</v>
      </c>
      <c r="D6471" s="6" t="s">
        <v>9</v>
      </c>
      <c r="E6471" s="6" t="s">
        <v>13</v>
      </c>
      <c r="F6471" s="6" t="s">
        <v>31</v>
      </c>
      <c r="G6471" s="36" t="s">
        <v>109</v>
      </c>
      <c r="H6471" s="6">
        <v>0.1636</v>
      </c>
      <c r="I6471">
        <f t="shared" ca="1" si="101"/>
        <v>0.1638</v>
      </c>
      <c r="J6471" t="s">
        <v>99</v>
      </c>
    </row>
    <row r="6472" spans="1:10" x14ac:dyDescent="0.2">
      <c r="A6472" s="6" t="s">
        <v>57</v>
      </c>
      <c r="B6472" s="6" t="s">
        <v>82</v>
      </c>
      <c r="C6472" s="6" t="s">
        <v>75</v>
      </c>
      <c r="D6472" s="6" t="s">
        <v>9</v>
      </c>
      <c r="E6472" s="6" t="s">
        <v>13</v>
      </c>
      <c r="F6472" s="6" t="s">
        <v>32</v>
      </c>
      <c r="G6472" s="36" t="s">
        <v>109</v>
      </c>
      <c r="H6472" s="6">
        <v>0.1636</v>
      </c>
      <c r="I6472">
        <f t="shared" ca="1" si="101"/>
        <v>0.16039999999999999</v>
      </c>
      <c r="J6472" t="s">
        <v>99</v>
      </c>
    </row>
    <row r="6473" spans="1:10" x14ac:dyDescent="0.2">
      <c r="A6473" s="6" t="s">
        <v>57</v>
      </c>
      <c r="B6473" s="6" t="s">
        <v>82</v>
      </c>
      <c r="C6473" s="6" t="s">
        <v>75</v>
      </c>
      <c r="D6473" s="6" t="s">
        <v>9</v>
      </c>
      <c r="E6473" s="6" t="s">
        <v>13</v>
      </c>
      <c r="F6473" s="6" t="s">
        <v>33</v>
      </c>
      <c r="G6473" s="36" t="s">
        <v>110</v>
      </c>
      <c r="H6473" s="6">
        <v>0.15720000000000001</v>
      </c>
      <c r="I6473">
        <f t="shared" ca="1" si="101"/>
        <v>0.16039999999999999</v>
      </c>
      <c r="J6473" t="s">
        <v>99</v>
      </c>
    </row>
    <row r="6474" spans="1:10" x14ac:dyDescent="0.2">
      <c r="A6474" s="6" t="s">
        <v>57</v>
      </c>
      <c r="B6474" s="6" t="s">
        <v>82</v>
      </c>
      <c r="C6474" s="6" t="s">
        <v>75</v>
      </c>
      <c r="D6474" s="6" t="s">
        <v>9</v>
      </c>
      <c r="E6474" s="6" t="s">
        <v>13</v>
      </c>
      <c r="F6474" s="6" t="s">
        <v>34</v>
      </c>
      <c r="G6474" s="36" t="s">
        <v>110</v>
      </c>
      <c r="H6474" s="6">
        <v>0.15720000000000001</v>
      </c>
      <c r="I6474">
        <f t="shared" ca="1" si="101"/>
        <v>0.15334999999999999</v>
      </c>
      <c r="J6474" t="s">
        <v>99</v>
      </c>
    </row>
    <row r="6475" spans="1:10" x14ac:dyDescent="0.2">
      <c r="A6475" s="6" t="s">
        <v>57</v>
      </c>
      <c r="B6475" s="6" t="s">
        <v>82</v>
      </c>
      <c r="C6475" s="6" t="s">
        <v>75</v>
      </c>
      <c r="D6475" s="6" t="s">
        <v>9</v>
      </c>
      <c r="E6475" s="6" t="s">
        <v>13</v>
      </c>
      <c r="F6475" s="6" t="s">
        <v>35</v>
      </c>
      <c r="G6475" s="36" t="s">
        <v>111</v>
      </c>
      <c r="H6475" s="6">
        <v>0.14949999999999999</v>
      </c>
      <c r="I6475">
        <f t="shared" ca="1" si="101"/>
        <v>0.15334999999999999</v>
      </c>
      <c r="J6475" t="s">
        <v>99</v>
      </c>
    </row>
    <row r="6476" spans="1:10" x14ac:dyDescent="0.2">
      <c r="A6476" s="6" t="s">
        <v>57</v>
      </c>
      <c r="B6476" s="6" t="s">
        <v>82</v>
      </c>
      <c r="C6476" s="6" t="s">
        <v>75</v>
      </c>
      <c r="D6476" s="6" t="s">
        <v>9</v>
      </c>
      <c r="E6476" s="6" t="s">
        <v>13</v>
      </c>
      <c r="F6476" s="6" t="s">
        <v>36</v>
      </c>
      <c r="G6476" s="36" t="s">
        <v>111</v>
      </c>
      <c r="H6476" s="6">
        <v>0.14979999999999999</v>
      </c>
      <c r="I6476">
        <f t="shared" ca="1" si="101"/>
        <v>0.15225</v>
      </c>
      <c r="J6476" t="s">
        <v>99</v>
      </c>
    </row>
    <row r="6477" spans="1:10" x14ac:dyDescent="0.2">
      <c r="A6477" s="6" t="s">
        <v>57</v>
      </c>
      <c r="B6477" s="6" t="s">
        <v>82</v>
      </c>
      <c r="C6477" s="6" t="s">
        <v>75</v>
      </c>
      <c r="D6477" s="6" t="s">
        <v>9</v>
      </c>
      <c r="E6477" s="6" t="s">
        <v>13</v>
      </c>
      <c r="F6477" s="6" t="s">
        <v>37</v>
      </c>
      <c r="G6477" s="36" t="s">
        <v>112</v>
      </c>
      <c r="H6477" s="6">
        <v>0.1547</v>
      </c>
      <c r="I6477">
        <f t="shared" ca="1" si="101"/>
        <v>0.15225</v>
      </c>
      <c r="J6477" t="s">
        <v>99</v>
      </c>
    </row>
    <row r="6478" spans="1:10" x14ac:dyDescent="0.2">
      <c r="A6478" s="6" t="s">
        <v>57</v>
      </c>
      <c r="B6478" s="6" t="s">
        <v>82</v>
      </c>
      <c r="C6478" s="6" t="s">
        <v>75</v>
      </c>
      <c r="D6478" s="6" t="s">
        <v>9</v>
      </c>
      <c r="E6478" s="6" t="s">
        <v>13</v>
      </c>
      <c r="F6478" s="6" t="s">
        <v>38</v>
      </c>
      <c r="G6478" s="36" t="s">
        <v>112</v>
      </c>
      <c r="H6478" s="6">
        <v>0.15659999999999999</v>
      </c>
      <c r="I6478">
        <f t="shared" ca="1" si="101"/>
        <v>0.16159999999999999</v>
      </c>
      <c r="J6478" t="s">
        <v>99</v>
      </c>
    </row>
    <row r="6479" spans="1:10" x14ac:dyDescent="0.2">
      <c r="A6479" s="6" t="s">
        <v>57</v>
      </c>
      <c r="B6479" s="6" t="s">
        <v>82</v>
      </c>
      <c r="C6479" s="6" t="s">
        <v>75</v>
      </c>
      <c r="D6479" s="6" t="s">
        <v>9</v>
      </c>
      <c r="E6479" s="6" t="s">
        <v>13</v>
      </c>
      <c r="F6479" s="6" t="s">
        <v>39</v>
      </c>
      <c r="G6479" s="36" t="s">
        <v>113</v>
      </c>
      <c r="H6479" s="6">
        <v>0.1666</v>
      </c>
      <c r="I6479">
        <f t="shared" ca="1" si="101"/>
        <v>0.16159999999999999</v>
      </c>
      <c r="J6479" t="s">
        <v>99</v>
      </c>
    </row>
    <row r="6480" spans="1:10" x14ac:dyDescent="0.2">
      <c r="A6480" s="6" t="s">
        <v>57</v>
      </c>
      <c r="B6480" s="6" t="s">
        <v>82</v>
      </c>
      <c r="C6480" s="6" t="s">
        <v>75</v>
      </c>
      <c r="D6480" s="6" t="s">
        <v>9</v>
      </c>
      <c r="E6480" s="6" t="s">
        <v>13</v>
      </c>
      <c r="F6480" s="6" t="s">
        <v>40</v>
      </c>
      <c r="G6480" s="36" t="s">
        <v>113</v>
      </c>
      <c r="H6480" s="6">
        <v>0.16650000000000001</v>
      </c>
      <c r="I6480">
        <f t="shared" ca="1" si="101"/>
        <v>8.3250000000000005E-2</v>
      </c>
      <c r="J6480" t="s">
        <v>99</v>
      </c>
    </row>
    <row r="6481" spans="1:10" x14ac:dyDescent="0.2">
      <c r="A6481" s="6" t="s">
        <v>57</v>
      </c>
      <c r="B6481" s="6" t="s">
        <v>82</v>
      </c>
      <c r="C6481" s="6" t="s">
        <v>75</v>
      </c>
      <c r="D6481" s="6" t="s">
        <v>9</v>
      </c>
      <c r="E6481" s="6" t="s">
        <v>13</v>
      </c>
      <c r="F6481" s="6" t="s">
        <v>41</v>
      </c>
      <c r="G6481" s="36" t="s">
        <v>141</v>
      </c>
      <c r="H6481" s="6">
        <v>0</v>
      </c>
      <c r="I6481">
        <f t="shared" ca="1" si="101"/>
        <v>8.3250000000000005E-2</v>
      </c>
      <c r="J6481" t="s">
        <v>99</v>
      </c>
    </row>
    <row r="6482" spans="1:10" x14ac:dyDescent="0.2">
      <c r="A6482" s="6" t="s">
        <v>58</v>
      </c>
      <c r="B6482" s="6" t="s">
        <v>82</v>
      </c>
      <c r="C6482" s="6" t="s">
        <v>75</v>
      </c>
      <c r="D6482" s="6" t="s">
        <v>9</v>
      </c>
      <c r="E6482" s="6" t="s">
        <v>13</v>
      </c>
      <c r="F6482" s="6" t="s">
        <v>15</v>
      </c>
      <c r="G6482" s="36" t="s">
        <v>122</v>
      </c>
      <c r="H6482" s="6">
        <v>0</v>
      </c>
      <c r="I6482">
        <f t="shared" ca="1" si="101"/>
        <v>5.3999999999999999E-2</v>
      </c>
      <c r="J6482" t="s">
        <v>99</v>
      </c>
    </row>
    <row r="6483" spans="1:10" x14ac:dyDescent="0.2">
      <c r="A6483" s="6" t="s">
        <v>58</v>
      </c>
      <c r="B6483" s="6" t="s">
        <v>82</v>
      </c>
      <c r="C6483" s="6" t="s">
        <v>75</v>
      </c>
      <c r="D6483" s="6" t="s">
        <v>9</v>
      </c>
      <c r="E6483" s="6" t="s">
        <v>13</v>
      </c>
      <c r="F6483" s="6" t="s">
        <v>16</v>
      </c>
      <c r="G6483" s="36" t="s">
        <v>122</v>
      </c>
      <c r="H6483" s="6">
        <v>0.108</v>
      </c>
      <c r="I6483">
        <f t="shared" ca="1" si="101"/>
        <v>5.3999999999999999E-2</v>
      </c>
      <c r="J6483" t="s">
        <v>99</v>
      </c>
    </row>
    <row r="6484" spans="1:10" x14ac:dyDescent="0.2">
      <c r="A6484" s="6" t="s">
        <v>58</v>
      </c>
      <c r="B6484" s="6" t="s">
        <v>82</v>
      </c>
      <c r="C6484" s="6" t="s">
        <v>75</v>
      </c>
      <c r="D6484" s="6" t="s">
        <v>9</v>
      </c>
      <c r="E6484" s="6" t="s">
        <v>13</v>
      </c>
      <c r="F6484" s="6" t="s">
        <v>17</v>
      </c>
      <c r="G6484" s="36" t="s">
        <v>123</v>
      </c>
      <c r="H6484" s="6">
        <v>0.129</v>
      </c>
      <c r="I6484">
        <f t="shared" ca="1" si="101"/>
        <v>0.12919999999999998</v>
      </c>
      <c r="J6484" t="s">
        <v>99</v>
      </c>
    </row>
    <row r="6485" spans="1:10" x14ac:dyDescent="0.2">
      <c r="A6485" s="6" t="s">
        <v>58</v>
      </c>
      <c r="B6485" s="6" t="s">
        <v>82</v>
      </c>
      <c r="C6485" s="6" t="s">
        <v>75</v>
      </c>
      <c r="D6485" s="6" t="s">
        <v>9</v>
      </c>
      <c r="E6485" s="6" t="s">
        <v>13</v>
      </c>
      <c r="F6485" s="6" t="s">
        <v>18</v>
      </c>
      <c r="G6485" s="36" t="s">
        <v>123</v>
      </c>
      <c r="H6485" s="6">
        <v>0.12939999999999999</v>
      </c>
      <c r="I6485">
        <f t="shared" ca="1" si="101"/>
        <v>0.12919999999999998</v>
      </c>
      <c r="J6485" t="s">
        <v>99</v>
      </c>
    </row>
    <row r="6486" spans="1:10" x14ac:dyDescent="0.2">
      <c r="A6486" s="6" t="s">
        <v>58</v>
      </c>
      <c r="B6486" s="6" t="s">
        <v>82</v>
      </c>
      <c r="C6486" s="6" t="s">
        <v>75</v>
      </c>
      <c r="D6486" s="6" t="s">
        <v>9</v>
      </c>
      <c r="E6486" s="6" t="s">
        <v>13</v>
      </c>
      <c r="F6486" s="6" t="s">
        <v>19</v>
      </c>
      <c r="G6486" s="36" t="s">
        <v>124</v>
      </c>
      <c r="H6486" s="6">
        <v>0.12379999999999999</v>
      </c>
      <c r="I6486">
        <f t="shared" ca="1" si="101"/>
        <v>0.1285</v>
      </c>
      <c r="J6486" t="s">
        <v>99</v>
      </c>
    </row>
    <row r="6487" spans="1:10" x14ac:dyDescent="0.2">
      <c r="A6487" s="6" t="s">
        <v>58</v>
      </c>
      <c r="B6487" s="6" t="s">
        <v>82</v>
      </c>
      <c r="C6487" s="6" t="s">
        <v>75</v>
      </c>
      <c r="D6487" s="6" t="s">
        <v>9</v>
      </c>
      <c r="E6487" s="6" t="s">
        <v>13</v>
      </c>
      <c r="F6487" s="6" t="s">
        <v>20</v>
      </c>
      <c r="G6487" s="36" t="s">
        <v>124</v>
      </c>
      <c r="H6487" s="6">
        <v>0.13320000000000001</v>
      </c>
      <c r="I6487">
        <f t="shared" ca="1" si="101"/>
        <v>0.1285</v>
      </c>
      <c r="J6487" t="s">
        <v>99</v>
      </c>
    </row>
    <row r="6488" spans="1:10" x14ac:dyDescent="0.2">
      <c r="A6488" s="6" t="s">
        <v>58</v>
      </c>
      <c r="B6488" s="6" t="s">
        <v>82</v>
      </c>
      <c r="C6488" s="6" t="s">
        <v>75</v>
      </c>
      <c r="D6488" s="6" t="s">
        <v>9</v>
      </c>
      <c r="E6488" s="6" t="s">
        <v>13</v>
      </c>
      <c r="F6488" s="6" t="s">
        <v>21</v>
      </c>
      <c r="G6488" s="36" t="s">
        <v>104</v>
      </c>
      <c r="H6488" s="6">
        <v>0.1361</v>
      </c>
      <c r="I6488">
        <f t="shared" ca="1" si="101"/>
        <v>0.13100000000000001</v>
      </c>
      <c r="J6488" t="s">
        <v>99</v>
      </c>
    </row>
    <row r="6489" spans="1:10" x14ac:dyDescent="0.2">
      <c r="A6489" s="6" t="s">
        <v>58</v>
      </c>
      <c r="B6489" s="6" t="s">
        <v>82</v>
      </c>
      <c r="C6489" s="6" t="s">
        <v>75</v>
      </c>
      <c r="D6489" s="6" t="s">
        <v>9</v>
      </c>
      <c r="E6489" s="6" t="s">
        <v>13</v>
      </c>
      <c r="F6489" s="6" t="s">
        <v>22</v>
      </c>
      <c r="G6489" s="36" t="s">
        <v>104</v>
      </c>
      <c r="H6489" s="6">
        <v>0.12590000000000001</v>
      </c>
      <c r="I6489">
        <f t="shared" ca="1" si="101"/>
        <v>0.13100000000000001</v>
      </c>
      <c r="J6489" t="s">
        <v>99</v>
      </c>
    </row>
    <row r="6490" spans="1:10" x14ac:dyDescent="0.2">
      <c r="A6490" s="6" t="s">
        <v>58</v>
      </c>
      <c r="B6490" s="6" t="s">
        <v>82</v>
      </c>
      <c r="C6490" s="6" t="s">
        <v>75</v>
      </c>
      <c r="D6490" s="6" t="s">
        <v>9</v>
      </c>
      <c r="E6490" s="6" t="s">
        <v>13</v>
      </c>
      <c r="F6490" s="6" t="s">
        <v>23</v>
      </c>
      <c r="G6490" s="36" t="s">
        <v>105</v>
      </c>
      <c r="H6490" s="6">
        <v>0.13450000000000001</v>
      </c>
      <c r="I6490">
        <f t="shared" ca="1" si="101"/>
        <v>0.12940000000000002</v>
      </c>
      <c r="J6490" t="s">
        <v>99</v>
      </c>
    </row>
    <row r="6491" spans="1:10" x14ac:dyDescent="0.2">
      <c r="A6491" s="6" t="s">
        <v>58</v>
      </c>
      <c r="B6491" s="6" t="s">
        <v>82</v>
      </c>
      <c r="C6491" s="6" t="s">
        <v>75</v>
      </c>
      <c r="D6491" s="6" t="s">
        <v>9</v>
      </c>
      <c r="E6491" s="6" t="s">
        <v>13</v>
      </c>
      <c r="F6491" s="6" t="s">
        <v>24</v>
      </c>
      <c r="G6491" s="36" t="s">
        <v>105</v>
      </c>
      <c r="H6491" s="6">
        <v>0.12429999999999999</v>
      </c>
      <c r="I6491">
        <f t="shared" ca="1" si="101"/>
        <v>0.12940000000000002</v>
      </c>
      <c r="J6491" t="s">
        <v>99</v>
      </c>
    </row>
    <row r="6492" spans="1:10" x14ac:dyDescent="0.2">
      <c r="A6492" s="6" t="s">
        <v>58</v>
      </c>
      <c r="B6492" s="6" t="s">
        <v>82</v>
      </c>
      <c r="C6492" s="6" t="s">
        <v>75</v>
      </c>
      <c r="D6492" s="6" t="s">
        <v>9</v>
      </c>
      <c r="E6492" s="6" t="s">
        <v>13</v>
      </c>
      <c r="F6492" s="6" t="s">
        <v>25</v>
      </c>
      <c r="G6492" s="36" t="s">
        <v>106</v>
      </c>
      <c r="H6492" s="6">
        <v>0.123</v>
      </c>
      <c r="I6492">
        <f t="shared" ca="1" si="101"/>
        <v>0.12575</v>
      </c>
      <c r="J6492" t="s">
        <v>99</v>
      </c>
    </row>
    <row r="6493" spans="1:10" x14ac:dyDescent="0.2">
      <c r="A6493" s="6" t="s">
        <v>58</v>
      </c>
      <c r="B6493" s="6" t="s">
        <v>82</v>
      </c>
      <c r="C6493" s="6" t="s">
        <v>75</v>
      </c>
      <c r="D6493" s="6" t="s">
        <v>9</v>
      </c>
      <c r="E6493" s="6" t="s">
        <v>13</v>
      </c>
      <c r="F6493" s="6" t="s">
        <v>26</v>
      </c>
      <c r="G6493" s="36" t="s">
        <v>106</v>
      </c>
      <c r="H6493" s="6">
        <v>0.1285</v>
      </c>
      <c r="I6493">
        <f t="shared" ca="1" si="101"/>
        <v>0.12575</v>
      </c>
      <c r="J6493" t="s">
        <v>99</v>
      </c>
    </row>
    <row r="6494" spans="1:10" x14ac:dyDescent="0.2">
      <c r="A6494" s="6" t="s">
        <v>58</v>
      </c>
      <c r="B6494" s="6" t="s">
        <v>82</v>
      </c>
      <c r="C6494" s="6" t="s">
        <v>75</v>
      </c>
      <c r="D6494" s="6" t="s">
        <v>9</v>
      </c>
      <c r="E6494" s="6" t="s">
        <v>13</v>
      </c>
      <c r="F6494" s="6" t="s">
        <v>27</v>
      </c>
      <c r="G6494" s="36" t="s">
        <v>107</v>
      </c>
      <c r="H6494" s="6">
        <v>0.1111</v>
      </c>
      <c r="I6494">
        <f t="shared" ca="1" si="101"/>
        <v>0.1081</v>
      </c>
      <c r="J6494" t="s">
        <v>99</v>
      </c>
    </row>
    <row r="6495" spans="1:10" x14ac:dyDescent="0.2">
      <c r="A6495" s="6" t="s">
        <v>58</v>
      </c>
      <c r="B6495" s="6" t="s">
        <v>82</v>
      </c>
      <c r="C6495" s="6" t="s">
        <v>75</v>
      </c>
      <c r="D6495" s="6" t="s">
        <v>9</v>
      </c>
      <c r="E6495" s="6" t="s">
        <v>13</v>
      </c>
      <c r="F6495" s="6" t="s">
        <v>28</v>
      </c>
      <c r="G6495" s="36" t="s">
        <v>107</v>
      </c>
      <c r="H6495" s="6">
        <v>0.1051</v>
      </c>
      <c r="I6495">
        <f t="shared" ca="1" si="101"/>
        <v>0.1081</v>
      </c>
      <c r="J6495" t="s">
        <v>99</v>
      </c>
    </row>
    <row r="6496" spans="1:10" x14ac:dyDescent="0.2">
      <c r="A6496" s="6" t="s">
        <v>58</v>
      </c>
      <c r="B6496" s="6" t="s">
        <v>82</v>
      </c>
      <c r="C6496" s="6" t="s">
        <v>75</v>
      </c>
      <c r="D6496" s="6" t="s">
        <v>9</v>
      </c>
      <c r="E6496" s="6" t="s">
        <v>13</v>
      </c>
      <c r="F6496" s="6" t="s">
        <v>29</v>
      </c>
      <c r="G6496" s="36" t="s">
        <v>108</v>
      </c>
      <c r="H6496" s="6">
        <v>9.4600000000000004E-2</v>
      </c>
      <c r="I6496">
        <f t="shared" ca="1" si="101"/>
        <v>9.240000000000001E-2</v>
      </c>
      <c r="J6496" t="s">
        <v>99</v>
      </c>
    </row>
    <row r="6497" spans="1:10" x14ac:dyDescent="0.2">
      <c r="A6497" s="6" t="s">
        <v>58</v>
      </c>
      <c r="B6497" s="6" t="s">
        <v>82</v>
      </c>
      <c r="C6497" s="6" t="s">
        <v>75</v>
      </c>
      <c r="D6497" s="6" t="s">
        <v>9</v>
      </c>
      <c r="E6497" s="6" t="s">
        <v>13</v>
      </c>
      <c r="F6497" s="6" t="s">
        <v>30</v>
      </c>
      <c r="G6497" s="36" t="s">
        <v>108</v>
      </c>
      <c r="H6497" s="6">
        <v>9.0200000000000002E-2</v>
      </c>
      <c r="I6497">
        <f t="shared" ca="1" si="101"/>
        <v>9.240000000000001E-2</v>
      </c>
      <c r="J6497" t="s">
        <v>99</v>
      </c>
    </row>
    <row r="6498" spans="1:10" x14ac:dyDescent="0.2">
      <c r="A6498" s="6" t="s">
        <v>58</v>
      </c>
      <c r="B6498" s="6" t="s">
        <v>82</v>
      </c>
      <c r="C6498" s="6" t="s">
        <v>75</v>
      </c>
      <c r="D6498" s="6" t="s">
        <v>9</v>
      </c>
      <c r="E6498" s="6" t="s">
        <v>13</v>
      </c>
      <c r="F6498" s="6" t="s">
        <v>31</v>
      </c>
      <c r="G6498" s="36" t="s">
        <v>109</v>
      </c>
      <c r="H6498" s="6">
        <v>8.8700000000000001E-2</v>
      </c>
      <c r="I6498">
        <f t="shared" ca="1" si="101"/>
        <v>8.9450000000000002E-2</v>
      </c>
      <c r="J6498" t="s">
        <v>99</v>
      </c>
    </row>
    <row r="6499" spans="1:10" x14ac:dyDescent="0.2">
      <c r="A6499" s="6" t="s">
        <v>58</v>
      </c>
      <c r="B6499" s="6" t="s">
        <v>82</v>
      </c>
      <c r="C6499" s="6" t="s">
        <v>75</v>
      </c>
      <c r="D6499" s="6" t="s">
        <v>9</v>
      </c>
      <c r="E6499" s="6" t="s">
        <v>13</v>
      </c>
      <c r="F6499" s="6" t="s">
        <v>32</v>
      </c>
      <c r="G6499" s="36" t="s">
        <v>109</v>
      </c>
      <c r="H6499" s="6">
        <v>9.0200000000000002E-2</v>
      </c>
      <c r="I6499">
        <f t="shared" ca="1" si="101"/>
        <v>8.9450000000000002E-2</v>
      </c>
      <c r="J6499" t="s">
        <v>99</v>
      </c>
    </row>
    <row r="6500" spans="1:10" x14ac:dyDescent="0.2">
      <c r="A6500" s="6" t="s">
        <v>58</v>
      </c>
      <c r="B6500" s="6" t="s">
        <v>82</v>
      </c>
      <c r="C6500" s="6" t="s">
        <v>75</v>
      </c>
      <c r="D6500" s="6" t="s">
        <v>9</v>
      </c>
      <c r="E6500" s="6" t="s">
        <v>13</v>
      </c>
      <c r="F6500" s="6" t="s">
        <v>33</v>
      </c>
      <c r="G6500" s="36" t="s">
        <v>110</v>
      </c>
      <c r="H6500" s="6">
        <v>8.77E-2</v>
      </c>
      <c r="I6500">
        <f t="shared" ca="1" si="101"/>
        <v>8.8150000000000006E-2</v>
      </c>
      <c r="J6500" t="s">
        <v>99</v>
      </c>
    </row>
    <row r="6501" spans="1:10" x14ac:dyDescent="0.2">
      <c r="A6501" s="6" t="s">
        <v>58</v>
      </c>
      <c r="B6501" s="6" t="s">
        <v>82</v>
      </c>
      <c r="C6501" s="6" t="s">
        <v>75</v>
      </c>
      <c r="D6501" s="6" t="s">
        <v>9</v>
      </c>
      <c r="E6501" s="6" t="s">
        <v>13</v>
      </c>
      <c r="F6501" s="6" t="s">
        <v>34</v>
      </c>
      <c r="G6501" s="36" t="s">
        <v>110</v>
      </c>
      <c r="H6501" s="6">
        <v>8.8599999999999998E-2</v>
      </c>
      <c r="I6501">
        <f t="shared" ca="1" si="101"/>
        <v>8.8150000000000006E-2</v>
      </c>
      <c r="J6501" t="s">
        <v>99</v>
      </c>
    </row>
    <row r="6502" spans="1:10" x14ac:dyDescent="0.2">
      <c r="A6502" s="6" t="s">
        <v>58</v>
      </c>
      <c r="B6502" s="6" t="s">
        <v>82</v>
      </c>
      <c r="C6502" s="6" t="s">
        <v>75</v>
      </c>
      <c r="D6502" s="6" t="s">
        <v>9</v>
      </c>
      <c r="E6502" s="6" t="s">
        <v>13</v>
      </c>
      <c r="F6502" s="6" t="s">
        <v>35</v>
      </c>
      <c r="G6502" s="36" t="s">
        <v>111</v>
      </c>
      <c r="H6502" s="6">
        <v>8.8599999999999998E-2</v>
      </c>
      <c r="I6502">
        <f t="shared" ca="1" si="101"/>
        <v>8.8950000000000001E-2</v>
      </c>
      <c r="J6502" t="s">
        <v>99</v>
      </c>
    </row>
    <row r="6503" spans="1:10" x14ac:dyDescent="0.2">
      <c r="A6503" s="6" t="s">
        <v>58</v>
      </c>
      <c r="B6503" s="6" t="s">
        <v>82</v>
      </c>
      <c r="C6503" s="6" t="s">
        <v>75</v>
      </c>
      <c r="D6503" s="6" t="s">
        <v>9</v>
      </c>
      <c r="E6503" s="6" t="s">
        <v>13</v>
      </c>
      <c r="F6503" s="6" t="s">
        <v>36</v>
      </c>
      <c r="G6503" s="36" t="s">
        <v>111</v>
      </c>
      <c r="H6503" s="6">
        <v>8.9300000000000004E-2</v>
      </c>
      <c r="I6503">
        <f t="shared" ca="1" si="101"/>
        <v>8.8950000000000001E-2</v>
      </c>
      <c r="J6503" t="s">
        <v>99</v>
      </c>
    </row>
    <row r="6504" spans="1:10" x14ac:dyDescent="0.2">
      <c r="A6504" s="6" t="s">
        <v>58</v>
      </c>
      <c r="B6504" s="6" t="s">
        <v>82</v>
      </c>
      <c r="C6504" s="6" t="s">
        <v>75</v>
      </c>
      <c r="D6504" s="6" t="s">
        <v>9</v>
      </c>
      <c r="E6504" s="6" t="s">
        <v>13</v>
      </c>
      <c r="F6504" s="6" t="s">
        <v>37</v>
      </c>
      <c r="G6504" s="36" t="s">
        <v>112</v>
      </c>
      <c r="H6504" s="6">
        <v>8.8499999999999995E-2</v>
      </c>
      <c r="I6504">
        <f t="shared" ca="1" si="101"/>
        <v>8.8249999999999995E-2</v>
      </c>
      <c r="J6504" t="s">
        <v>99</v>
      </c>
    </row>
    <row r="6505" spans="1:10" x14ac:dyDescent="0.2">
      <c r="A6505" s="6" t="s">
        <v>58</v>
      </c>
      <c r="B6505" s="6" t="s">
        <v>82</v>
      </c>
      <c r="C6505" s="6" t="s">
        <v>75</v>
      </c>
      <c r="D6505" s="6" t="s">
        <v>9</v>
      </c>
      <c r="E6505" s="6" t="s">
        <v>13</v>
      </c>
      <c r="F6505" s="6" t="s">
        <v>38</v>
      </c>
      <c r="G6505" s="36" t="s">
        <v>112</v>
      </c>
      <c r="H6505" s="6">
        <v>8.7999999999999995E-2</v>
      </c>
      <c r="I6505">
        <f t="shared" ca="1" si="101"/>
        <v>8.8249999999999995E-2</v>
      </c>
      <c r="J6505" t="s">
        <v>99</v>
      </c>
    </row>
    <row r="6506" spans="1:10" x14ac:dyDescent="0.2">
      <c r="A6506" s="6" t="s">
        <v>58</v>
      </c>
      <c r="B6506" s="6" t="s">
        <v>82</v>
      </c>
      <c r="C6506" s="6" t="s">
        <v>75</v>
      </c>
      <c r="D6506" s="6" t="s">
        <v>9</v>
      </c>
      <c r="E6506" s="6" t="s">
        <v>13</v>
      </c>
      <c r="F6506" s="6" t="s">
        <v>39</v>
      </c>
      <c r="G6506" s="36" t="s">
        <v>113</v>
      </c>
      <c r="H6506" s="6">
        <v>8.8200000000000001E-2</v>
      </c>
      <c r="I6506">
        <f t="shared" ca="1" si="101"/>
        <v>8.7300000000000003E-2</v>
      </c>
      <c r="J6506" t="s">
        <v>99</v>
      </c>
    </row>
    <row r="6507" spans="1:10" x14ac:dyDescent="0.2">
      <c r="A6507" s="6" t="s">
        <v>58</v>
      </c>
      <c r="B6507" s="6" t="s">
        <v>82</v>
      </c>
      <c r="C6507" s="6" t="s">
        <v>75</v>
      </c>
      <c r="D6507" s="6" t="s">
        <v>9</v>
      </c>
      <c r="E6507" s="6" t="s">
        <v>13</v>
      </c>
      <c r="F6507" s="6" t="s">
        <v>40</v>
      </c>
      <c r="G6507" s="36" t="s">
        <v>113</v>
      </c>
      <c r="H6507" s="6">
        <v>8.6400000000000005E-2</v>
      </c>
      <c r="I6507">
        <f t="shared" ca="1" si="101"/>
        <v>8.7300000000000003E-2</v>
      </c>
      <c r="J6507" t="s">
        <v>99</v>
      </c>
    </row>
    <row r="6508" spans="1:10" x14ac:dyDescent="0.2">
      <c r="A6508" s="6" t="s">
        <v>58</v>
      </c>
      <c r="B6508" s="6" t="s">
        <v>82</v>
      </c>
      <c r="C6508" s="6" t="s">
        <v>75</v>
      </c>
      <c r="D6508" s="6" t="s">
        <v>9</v>
      </c>
      <c r="E6508" s="6" t="s">
        <v>13</v>
      </c>
      <c r="F6508" s="6" t="s">
        <v>41</v>
      </c>
      <c r="G6508" s="36" t="s">
        <v>141</v>
      </c>
      <c r="H6508" s="6">
        <v>0</v>
      </c>
      <c r="I6508">
        <f t="shared" ca="1" si="101"/>
        <v>0</v>
      </c>
      <c r="J6508" t="s">
        <v>99</v>
      </c>
    </row>
    <row r="6509" spans="1:10" x14ac:dyDescent="0.2">
      <c r="A6509" s="6" t="s">
        <v>59</v>
      </c>
      <c r="B6509" s="6" t="s">
        <v>82</v>
      </c>
      <c r="C6509" s="6" t="s">
        <v>75</v>
      </c>
      <c r="D6509" s="6" t="s">
        <v>9</v>
      </c>
      <c r="E6509" s="6" t="s">
        <v>13</v>
      </c>
      <c r="F6509" s="6" t="s">
        <v>15</v>
      </c>
      <c r="G6509" s="36" t="s">
        <v>122</v>
      </c>
      <c r="H6509" s="6">
        <v>0</v>
      </c>
      <c r="I6509">
        <f t="shared" ca="1" si="101"/>
        <v>0</v>
      </c>
      <c r="J6509" t="s">
        <v>99</v>
      </c>
    </row>
    <row r="6510" spans="1:10" x14ac:dyDescent="0.2">
      <c r="A6510" s="6" t="s">
        <v>59</v>
      </c>
      <c r="B6510" s="6" t="s">
        <v>82</v>
      </c>
      <c r="C6510" s="6" t="s">
        <v>75</v>
      </c>
      <c r="D6510" s="6" t="s">
        <v>9</v>
      </c>
      <c r="E6510" s="6" t="s">
        <v>13</v>
      </c>
      <c r="F6510" s="6" t="s">
        <v>16</v>
      </c>
      <c r="G6510" s="36" t="s">
        <v>122</v>
      </c>
      <c r="H6510" s="6">
        <v>8.7400000000000005E-2</v>
      </c>
      <c r="I6510">
        <f t="shared" ca="1" si="101"/>
        <v>9.0950000000000003E-2</v>
      </c>
      <c r="J6510" t="s">
        <v>99</v>
      </c>
    </row>
    <row r="6511" spans="1:10" x14ac:dyDescent="0.2">
      <c r="A6511" s="6" t="s">
        <v>59</v>
      </c>
      <c r="B6511" s="6" t="s">
        <v>82</v>
      </c>
      <c r="C6511" s="6" t="s">
        <v>75</v>
      </c>
      <c r="D6511" s="6" t="s">
        <v>9</v>
      </c>
      <c r="E6511" s="6" t="s">
        <v>13</v>
      </c>
      <c r="F6511" s="6" t="s">
        <v>17</v>
      </c>
      <c r="G6511" s="36" t="s">
        <v>123</v>
      </c>
      <c r="H6511" s="6">
        <v>9.4500000000000001E-2</v>
      </c>
      <c r="I6511">
        <f t="shared" ca="1" si="101"/>
        <v>9.0950000000000003E-2</v>
      </c>
      <c r="J6511" t="s">
        <v>99</v>
      </c>
    </row>
    <row r="6512" spans="1:10" x14ac:dyDescent="0.2">
      <c r="A6512" s="6" t="s">
        <v>59</v>
      </c>
      <c r="B6512" s="6" t="s">
        <v>82</v>
      </c>
      <c r="C6512" s="6" t="s">
        <v>75</v>
      </c>
      <c r="D6512" s="6" t="s">
        <v>9</v>
      </c>
      <c r="E6512" s="6" t="s">
        <v>13</v>
      </c>
      <c r="F6512" s="6" t="s">
        <v>18</v>
      </c>
      <c r="G6512" s="36" t="s">
        <v>123</v>
      </c>
      <c r="H6512" s="6">
        <v>0.14630000000000001</v>
      </c>
      <c r="I6512">
        <f t="shared" ca="1" si="101"/>
        <v>0.15450000000000003</v>
      </c>
      <c r="J6512" t="s">
        <v>99</v>
      </c>
    </row>
    <row r="6513" spans="1:10" x14ac:dyDescent="0.2">
      <c r="A6513" s="6" t="s">
        <v>59</v>
      </c>
      <c r="B6513" s="6" t="s">
        <v>82</v>
      </c>
      <c r="C6513" s="6" t="s">
        <v>75</v>
      </c>
      <c r="D6513" s="6" t="s">
        <v>9</v>
      </c>
      <c r="E6513" s="6" t="s">
        <v>13</v>
      </c>
      <c r="F6513" s="6" t="s">
        <v>19</v>
      </c>
      <c r="G6513" s="36" t="s">
        <v>124</v>
      </c>
      <c r="H6513" s="6">
        <v>0.16270000000000001</v>
      </c>
      <c r="I6513">
        <f t="shared" ca="1" si="101"/>
        <v>0.15450000000000003</v>
      </c>
      <c r="J6513" t="s">
        <v>99</v>
      </c>
    </row>
    <row r="6514" spans="1:10" x14ac:dyDescent="0.2">
      <c r="A6514" s="6" t="s">
        <v>59</v>
      </c>
      <c r="B6514" s="6" t="s">
        <v>82</v>
      </c>
      <c r="C6514" s="6" t="s">
        <v>75</v>
      </c>
      <c r="D6514" s="6" t="s">
        <v>9</v>
      </c>
      <c r="E6514" s="6" t="s">
        <v>13</v>
      </c>
      <c r="F6514" s="6" t="s">
        <v>20</v>
      </c>
      <c r="G6514" s="36" t="s">
        <v>124</v>
      </c>
      <c r="H6514" s="6">
        <v>0.14410000000000001</v>
      </c>
      <c r="I6514">
        <f t="shared" ca="1" si="101"/>
        <v>0.15050000000000002</v>
      </c>
      <c r="J6514" t="s">
        <v>99</v>
      </c>
    </row>
    <row r="6515" spans="1:10" x14ac:dyDescent="0.2">
      <c r="A6515" s="6" t="s">
        <v>59</v>
      </c>
      <c r="B6515" s="6" t="s">
        <v>82</v>
      </c>
      <c r="C6515" s="6" t="s">
        <v>75</v>
      </c>
      <c r="D6515" s="6" t="s">
        <v>9</v>
      </c>
      <c r="E6515" s="6" t="s">
        <v>13</v>
      </c>
      <c r="F6515" s="6" t="s">
        <v>21</v>
      </c>
      <c r="G6515" s="36" t="s">
        <v>104</v>
      </c>
      <c r="H6515" s="6">
        <v>0.15690000000000001</v>
      </c>
      <c r="I6515">
        <f t="shared" ca="1" si="101"/>
        <v>0.15050000000000002</v>
      </c>
      <c r="J6515" t="s">
        <v>99</v>
      </c>
    </row>
    <row r="6516" spans="1:10" x14ac:dyDescent="0.2">
      <c r="A6516" s="6" t="s">
        <v>59</v>
      </c>
      <c r="B6516" s="6" t="s">
        <v>82</v>
      </c>
      <c r="C6516" s="6" t="s">
        <v>75</v>
      </c>
      <c r="D6516" s="6" t="s">
        <v>9</v>
      </c>
      <c r="E6516" s="6" t="s">
        <v>13</v>
      </c>
      <c r="F6516" s="6" t="s">
        <v>22</v>
      </c>
      <c r="G6516" s="36" t="s">
        <v>104</v>
      </c>
      <c r="H6516" s="6">
        <v>0.15709999999999999</v>
      </c>
      <c r="I6516">
        <f t="shared" ca="1" si="101"/>
        <v>0.15715000000000001</v>
      </c>
      <c r="J6516" t="s">
        <v>99</v>
      </c>
    </row>
    <row r="6517" spans="1:10" x14ac:dyDescent="0.2">
      <c r="A6517" s="6" t="s">
        <v>59</v>
      </c>
      <c r="B6517" s="6" t="s">
        <v>82</v>
      </c>
      <c r="C6517" s="6" t="s">
        <v>75</v>
      </c>
      <c r="D6517" s="6" t="s">
        <v>9</v>
      </c>
      <c r="E6517" s="6" t="s">
        <v>13</v>
      </c>
      <c r="F6517" s="6" t="s">
        <v>23</v>
      </c>
      <c r="G6517" s="36" t="s">
        <v>105</v>
      </c>
      <c r="H6517" s="6">
        <v>0.15720000000000001</v>
      </c>
      <c r="I6517">
        <f t="shared" ca="1" si="101"/>
        <v>0.15715000000000001</v>
      </c>
      <c r="J6517" t="s">
        <v>99</v>
      </c>
    </row>
    <row r="6518" spans="1:10" x14ac:dyDescent="0.2">
      <c r="A6518" s="6" t="s">
        <v>59</v>
      </c>
      <c r="B6518" s="6" t="s">
        <v>82</v>
      </c>
      <c r="C6518" s="6" t="s">
        <v>75</v>
      </c>
      <c r="D6518" s="6" t="s">
        <v>9</v>
      </c>
      <c r="E6518" s="6" t="s">
        <v>13</v>
      </c>
      <c r="F6518" s="6" t="s">
        <v>24</v>
      </c>
      <c r="G6518" s="36" t="s">
        <v>105</v>
      </c>
      <c r="H6518" s="6">
        <v>0.15859999999999999</v>
      </c>
      <c r="I6518">
        <f t="shared" ca="1" si="101"/>
        <v>0.15894999999999998</v>
      </c>
      <c r="J6518" t="s">
        <v>99</v>
      </c>
    </row>
    <row r="6519" spans="1:10" x14ac:dyDescent="0.2">
      <c r="A6519" s="6" t="s">
        <v>59</v>
      </c>
      <c r="B6519" s="6" t="s">
        <v>82</v>
      </c>
      <c r="C6519" s="6" t="s">
        <v>75</v>
      </c>
      <c r="D6519" s="6" t="s">
        <v>9</v>
      </c>
      <c r="E6519" s="6" t="s">
        <v>13</v>
      </c>
      <c r="F6519" s="6" t="s">
        <v>25</v>
      </c>
      <c r="G6519" s="36" t="s">
        <v>106</v>
      </c>
      <c r="H6519" s="6">
        <v>0.1593</v>
      </c>
      <c r="I6519">
        <f t="shared" ca="1" si="101"/>
        <v>0.15894999999999998</v>
      </c>
      <c r="J6519" t="s">
        <v>99</v>
      </c>
    </row>
    <row r="6520" spans="1:10" x14ac:dyDescent="0.2">
      <c r="A6520" s="6" t="s">
        <v>59</v>
      </c>
      <c r="B6520" s="6" t="s">
        <v>82</v>
      </c>
      <c r="C6520" s="6" t="s">
        <v>75</v>
      </c>
      <c r="D6520" s="6" t="s">
        <v>9</v>
      </c>
      <c r="E6520" s="6" t="s">
        <v>13</v>
      </c>
      <c r="F6520" s="6" t="s">
        <v>26</v>
      </c>
      <c r="G6520" s="36" t="s">
        <v>106</v>
      </c>
      <c r="H6520" s="6">
        <v>0.1598</v>
      </c>
      <c r="I6520">
        <f t="shared" ca="1" si="101"/>
        <v>0.15915000000000001</v>
      </c>
      <c r="J6520" t="s">
        <v>99</v>
      </c>
    </row>
    <row r="6521" spans="1:10" x14ac:dyDescent="0.2">
      <c r="A6521" s="6" t="s">
        <v>59</v>
      </c>
      <c r="B6521" s="6" t="s">
        <v>82</v>
      </c>
      <c r="C6521" s="6" t="s">
        <v>75</v>
      </c>
      <c r="D6521" s="6" t="s">
        <v>9</v>
      </c>
      <c r="E6521" s="6" t="s">
        <v>13</v>
      </c>
      <c r="F6521" s="6" t="s">
        <v>27</v>
      </c>
      <c r="G6521" s="36" t="s">
        <v>107</v>
      </c>
      <c r="H6521" s="6">
        <v>0.1585</v>
      </c>
      <c r="I6521">
        <f t="shared" ca="1" si="101"/>
        <v>0.15915000000000001</v>
      </c>
      <c r="J6521" t="s">
        <v>99</v>
      </c>
    </row>
    <row r="6522" spans="1:10" x14ac:dyDescent="0.2">
      <c r="A6522" s="6" t="s">
        <v>59</v>
      </c>
      <c r="B6522" s="6" t="s">
        <v>82</v>
      </c>
      <c r="C6522" s="6" t="s">
        <v>75</v>
      </c>
      <c r="D6522" s="6" t="s">
        <v>9</v>
      </c>
      <c r="E6522" s="6" t="s">
        <v>13</v>
      </c>
      <c r="F6522" s="6" t="s">
        <v>28</v>
      </c>
      <c r="G6522" s="36" t="s">
        <v>107</v>
      </c>
      <c r="H6522" s="6">
        <v>0.16089999999999999</v>
      </c>
      <c r="I6522">
        <f t="shared" ca="1" si="101"/>
        <v>0.15065000000000001</v>
      </c>
      <c r="J6522" t="s">
        <v>99</v>
      </c>
    </row>
    <row r="6523" spans="1:10" x14ac:dyDescent="0.2">
      <c r="A6523" s="6" t="s">
        <v>59</v>
      </c>
      <c r="B6523" s="6" t="s">
        <v>82</v>
      </c>
      <c r="C6523" s="6" t="s">
        <v>75</v>
      </c>
      <c r="D6523" s="6" t="s">
        <v>9</v>
      </c>
      <c r="E6523" s="6" t="s">
        <v>13</v>
      </c>
      <c r="F6523" s="6" t="s">
        <v>29</v>
      </c>
      <c r="G6523" s="36" t="s">
        <v>108</v>
      </c>
      <c r="H6523" s="6">
        <v>0.1404</v>
      </c>
      <c r="I6523">
        <f t="shared" ca="1" si="101"/>
        <v>0.15065000000000001</v>
      </c>
      <c r="J6523" t="s">
        <v>99</v>
      </c>
    </row>
    <row r="6524" spans="1:10" x14ac:dyDescent="0.2">
      <c r="A6524" s="6" t="s">
        <v>59</v>
      </c>
      <c r="B6524" s="6" t="s">
        <v>82</v>
      </c>
      <c r="C6524" s="6" t="s">
        <v>75</v>
      </c>
      <c r="D6524" s="6" t="s">
        <v>9</v>
      </c>
      <c r="E6524" s="6" t="s">
        <v>13</v>
      </c>
      <c r="F6524" s="6" t="s">
        <v>30</v>
      </c>
      <c r="G6524" s="36" t="s">
        <v>108</v>
      </c>
      <c r="H6524" s="6">
        <v>0.11890000000000001</v>
      </c>
      <c r="I6524">
        <f t="shared" ca="1" si="101"/>
        <v>0.1193</v>
      </c>
      <c r="J6524" t="s">
        <v>99</v>
      </c>
    </row>
    <row r="6525" spans="1:10" x14ac:dyDescent="0.2">
      <c r="A6525" s="6" t="s">
        <v>59</v>
      </c>
      <c r="B6525" s="6" t="s">
        <v>82</v>
      </c>
      <c r="C6525" s="6" t="s">
        <v>75</v>
      </c>
      <c r="D6525" s="6" t="s">
        <v>9</v>
      </c>
      <c r="E6525" s="6" t="s">
        <v>13</v>
      </c>
      <c r="F6525" s="6" t="s">
        <v>31</v>
      </c>
      <c r="G6525" s="36" t="s">
        <v>109</v>
      </c>
      <c r="H6525" s="6">
        <v>0.1197</v>
      </c>
      <c r="I6525">
        <f t="shared" ca="1" si="101"/>
        <v>0.1193</v>
      </c>
      <c r="J6525" t="s">
        <v>99</v>
      </c>
    </row>
    <row r="6526" spans="1:10" x14ac:dyDescent="0.2">
      <c r="A6526" s="6" t="s">
        <v>59</v>
      </c>
      <c r="B6526" s="6" t="s">
        <v>82</v>
      </c>
      <c r="C6526" s="6" t="s">
        <v>75</v>
      </c>
      <c r="D6526" s="6" t="s">
        <v>9</v>
      </c>
      <c r="E6526" s="6" t="s">
        <v>13</v>
      </c>
      <c r="F6526" s="6" t="s">
        <v>32</v>
      </c>
      <c r="G6526" s="36" t="s">
        <v>109</v>
      </c>
      <c r="H6526" s="6">
        <v>0.12089999999999999</v>
      </c>
      <c r="I6526">
        <f t="shared" ca="1" si="101"/>
        <v>0.12029999999999999</v>
      </c>
      <c r="J6526" t="s">
        <v>99</v>
      </c>
    </row>
    <row r="6527" spans="1:10" x14ac:dyDescent="0.2">
      <c r="A6527" s="6" t="s">
        <v>59</v>
      </c>
      <c r="B6527" s="6" t="s">
        <v>82</v>
      </c>
      <c r="C6527" s="6" t="s">
        <v>75</v>
      </c>
      <c r="D6527" s="6" t="s">
        <v>9</v>
      </c>
      <c r="E6527" s="6" t="s">
        <v>13</v>
      </c>
      <c r="F6527" s="6" t="s">
        <v>33</v>
      </c>
      <c r="G6527" s="36" t="s">
        <v>110</v>
      </c>
      <c r="H6527" s="6">
        <v>0.1197</v>
      </c>
      <c r="I6527">
        <f t="shared" ca="1" si="101"/>
        <v>0.12029999999999999</v>
      </c>
      <c r="J6527" t="s">
        <v>99</v>
      </c>
    </row>
    <row r="6528" spans="1:10" x14ac:dyDescent="0.2">
      <c r="A6528" s="6" t="s">
        <v>59</v>
      </c>
      <c r="B6528" s="6" t="s">
        <v>82</v>
      </c>
      <c r="C6528" s="6" t="s">
        <v>75</v>
      </c>
      <c r="D6528" s="6" t="s">
        <v>9</v>
      </c>
      <c r="E6528" s="6" t="s">
        <v>13</v>
      </c>
      <c r="F6528" s="6" t="s">
        <v>34</v>
      </c>
      <c r="G6528" s="36" t="s">
        <v>110</v>
      </c>
      <c r="H6528" s="6">
        <v>0.12130000000000001</v>
      </c>
      <c r="I6528">
        <f t="shared" ca="1" si="101"/>
        <v>0.12390000000000001</v>
      </c>
      <c r="J6528" t="s">
        <v>99</v>
      </c>
    </row>
    <row r="6529" spans="1:10" x14ac:dyDescent="0.2">
      <c r="A6529" s="6" t="s">
        <v>59</v>
      </c>
      <c r="B6529" s="6" t="s">
        <v>82</v>
      </c>
      <c r="C6529" s="6" t="s">
        <v>75</v>
      </c>
      <c r="D6529" s="6" t="s">
        <v>9</v>
      </c>
      <c r="E6529" s="6" t="s">
        <v>13</v>
      </c>
      <c r="F6529" s="6" t="s">
        <v>35</v>
      </c>
      <c r="G6529" s="36" t="s">
        <v>111</v>
      </c>
      <c r="H6529" s="6">
        <v>0.1265</v>
      </c>
      <c r="I6529">
        <f t="shared" ca="1" si="101"/>
        <v>0.12390000000000001</v>
      </c>
      <c r="J6529" t="s">
        <v>99</v>
      </c>
    </row>
    <row r="6530" spans="1:10" x14ac:dyDescent="0.2">
      <c r="A6530" s="6" t="s">
        <v>59</v>
      </c>
      <c r="B6530" s="6" t="s">
        <v>82</v>
      </c>
      <c r="C6530" s="6" t="s">
        <v>75</v>
      </c>
      <c r="D6530" s="6" t="s">
        <v>9</v>
      </c>
      <c r="E6530" s="6" t="s">
        <v>13</v>
      </c>
      <c r="F6530" s="6" t="s">
        <v>36</v>
      </c>
      <c r="G6530" s="36" t="s">
        <v>111</v>
      </c>
      <c r="H6530" s="6">
        <v>0.1236</v>
      </c>
      <c r="I6530">
        <f t="shared" ref="I6530:I6593" ca="1" si="102">IF(ISEVEN(ROW(A6530)),AVERAGE(OFFSET(H$2:H$3,ROW()-ROW(A$2),)),I6529)</f>
        <v>0.123</v>
      </c>
      <c r="J6530" t="s">
        <v>99</v>
      </c>
    </row>
    <row r="6531" spans="1:10" x14ac:dyDescent="0.2">
      <c r="A6531" s="6" t="s">
        <v>59</v>
      </c>
      <c r="B6531" s="6" t="s">
        <v>82</v>
      </c>
      <c r="C6531" s="6" t="s">
        <v>75</v>
      </c>
      <c r="D6531" s="6" t="s">
        <v>9</v>
      </c>
      <c r="E6531" s="6" t="s">
        <v>13</v>
      </c>
      <c r="F6531" s="6" t="s">
        <v>37</v>
      </c>
      <c r="G6531" s="36" t="s">
        <v>112</v>
      </c>
      <c r="H6531" s="6">
        <v>0.12239999999999999</v>
      </c>
      <c r="I6531">
        <f t="shared" ca="1" si="102"/>
        <v>0.123</v>
      </c>
      <c r="J6531" t="s">
        <v>99</v>
      </c>
    </row>
    <row r="6532" spans="1:10" x14ac:dyDescent="0.2">
      <c r="A6532" s="6" t="s">
        <v>59</v>
      </c>
      <c r="B6532" s="6" t="s">
        <v>82</v>
      </c>
      <c r="C6532" s="6" t="s">
        <v>75</v>
      </c>
      <c r="D6532" s="6" t="s">
        <v>9</v>
      </c>
      <c r="E6532" s="6" t="s">
        <v>13</v>
      </c>
      <c r="F6532" s="6" t="s">
        <v>38</v>
      </c>
      <c r="G6532" s="36" t="s">
        <v>112</v>
      </c>
      <c r="H6532" s="6">
        <v>0.1245</v>
      </c>
      <c r="I6532">
        <f t="shared" ca="1" si="102"/>
        <v>0.1237</v>
      </c>
      <c r="J6532" t="s">
        <v>99</v>
      </c>
    </row>
    <row r="6533" spans="1:10" x14ac:dyDescent="0.2">
      <c r="A6533" s="6" t="s">
        <v>59</v>
      </c>
      <c r="B6533" s="6" t="s">
        <v>82</v>
      </c>
      <c r="C6533" s="6" t="s">
        <v>75</v>
      </c>
      <c r="D6533" s="6" t="s">
        <v>9</v>
      </c>
      <c r="E6533" s="6" t="s">
        <v>13</v>
      </c>
      <c r="F6533" s="6" t="s">
        <v>39</v>
      </c>
      <c r="G6533" s="36" t="s">
        <v>113</v>
      </c>
      <c r="H6533" s="6">
        <v>0.1229</v>
      </c>
      <c r="I6533">
        <f t="shared" ca="1" si="102"/>
        <v>0.1237</v>
      </c>
      <c r="J6533" t="s">
        <v>99</v>
      </c>
    </row>
    <row r="6534" spans="1:10" x14ac:dyDescent="0.2">
      <c r="A6534" s="6" t="s">
        <v>59</v>
      </c>
      <c r="B6534" s="6" t="s">
        <v>82</v>
      </c>
      <c r="C6534" s="6" t="s">
        <v>75</v>
      </c>
      <c r="D6534" s="6" t="s">
        <v>9</v>
      </c>
      <c r="E6534" s="6" t="s">
        <v>13</v>
      </c>
      <c r="F6534" s="6" t="s">
        <v>40</v>
      </c>
      <c r="G6534" s="36" t="s">
        <v>113</v>
      </c>
      <c r="H6534" s="6">
        <v>0.12429999999999999</v>
      </c>
      <c r="I6534">
        <f t="shared" ca="1" si="102"/>
        <v>6.2149999999999997E-2</v>
      </c>
      <c r="J6534" t="s">
        <v>99</v>
      </c>
    </row>
    <row r="6535" spans="1:10" x14ac:dyDescent="0.2">
      <c r="A6535" s="6" t="s">
        <v>59</v>
      </c>
      <c r="B6535" s="6" t="s">
        <v>82</v>
      </c>
      <c r="C6535" s="6" t="s">
        <v>75</v>
      </c>
      <c r="D6535" s="6" t="s">
        <v>9</v>
      </c>
      <c r="E6535" s="6" t="s">
        <v>13</v>
      </c>
      <c r="F6535" s="6" t="s">
        <v>41</v>
      </c>
      <c r="G6535" s="36" t="s">
        <v>141</v>
      </c>
      <c r="H6535" s="6">
        <v>0</v>
      </c>
      <c r="I6535">
        <f t="shared" ca="1" si="102"/>
        <v>6.2149999999999997E-2</v>
      </c>
      <c r="J6535" t="s">
        <v>99</v>
      </c>
    </row>
    <row r="6536" spans="1:10" x14ac:dyDescent="0.2">
      <c r="A6536" s="6" t="s">
        <v>60</v>
      </c>
      <c r="B6536" s="6" t="s">
        <v>82</v>
      </c>
      <c r="C6536" s="6" t="s">
        <v>75</v>
      </c>
      <c r="D6536" s="6" t="s">
        <v>9</v>
      </c>
      <c r="E6536" s="6" t="s">
        <v>13</v>
      </c>
      <c r="F6536" s="6" t="s">
        <v>15</v>
      </c>
      <c r="G6536" s="36" t="s">
        <v>122</v>
      </c>
      <c r="H6536" s="6">
        <v>0.14779999999999999</v>
      </c>
      <c r="I6536">
        <f t="shared" ca="1" si="102"/>
        <v>0.14705000000000001</v>
      </c>
      <c r="J6536" t="s">
        <v>99</v>
      </c>
    </row>
    <row r="6537" spans="1:10" x14ac:dyDescent="0.2">
      <c r="A6537" s="6" t="s">
        <v>60</v>
      </c>
      <c r="B6537" s="6" t="s">
        <v>82</v>
      </c>
      <c r="C6537" s="6" t="s">
        <v>75</v>
      </c>
      <c r="D6537" s="6" t="s">
        <v>9</v>
      </c>
      <c r="E6537" s="6" t="s">
        <v>13</v>
      </c>
      <c r="F6537" s="6" t="s">
        <v>16</v>
      </c>
      <c r="G6537" s="36" t="s">
        <v>122</v>
      </c>
      <c r="H6537" s="6">
        <v>0.14630000000000001</v>
      </c>
      <c r="I6537">
        <f t="shared" ca="1" si="102"/>
        <v>0.14705000000000001</v>
      </c>
      <c r="J6537" t="s">
        <v>99</v>
      </c>
    </row>
    <row r="6538" spans="1:10" x14ac:dyDescent="0.2">
      <c r="A6538" s="6" t="s">
        <v>60</v>
      </c>
      <c r="B6538" s="6" t="s">
        <v>82</v>
      </c>
      <c r="C6538" s="6" t="s">
        <v>75</v>
      </c>
      <c r="D6538" s="6" t="s">
        <v>9</v>
      </c>
      <c r="E6538" s="6" t="s">
        <v>13</v>
      </c>
      <c r="F6538" s="6" t="s">
        <v>17</v>
      </c>
      <c r="G6538" s="36" t="s">
        <v>123</v>
      </c>
      <c r="H6538" s="6">
        <v>0.1487</v>
      </c>
      <c r="I6538">
        <f t="shared" ca="1" si="102"/>
        <v>0.14990000000000001</v>
      </c>
      <c r="J6538" t="s">
        <v>99</v>
      </c>
    </row>
    <row r="6539" spans="1:10" x14ac:dyDescent="0.2">
      <c r="A6539" s="6" t="s">
        <v>60</v>
      </c>
      <c r="B6539" s="6" t="s">
        <v>82</v>
      </c>
      <c r="C6539" s="6" t="s">
        <v>75</v>
      </c>
      <c r="D6539" s="6" t="s">
        <v>9</v>
      </c>
      <c r="E6539" s="6" t="s">
        <v>13</v>
      </c>
      <c r="F6539" s="6" t="s">
        <v>18</v>
      </c>
      <c r="G6539" s="36" t="s">
        <v>123</v>
      </c>
      <c r="H6539" s="6">
        <v>0.15110000000000001</v>
      </c>
      <c r="I6539">
        <f t="shared" ca="1" si="102"/>
        <v>0.14990000000000001</v>
      </c>
      <c r="J6539" t="s">
        <v>99</v>
      </c>
    </row>
    <row r="6540" spans="1:10" x14ac:dyDescent="0.2">
      <c r="A6540" s="6" t="s">
        <v>60</v>
      </c>
      <c r="B6540" s="6" t="s">
        <v>82</v>
      </c>
      <c r="C6540" s="6" t="s">
        <v>75</v>
      </c>
      <c r="D6540" s="6" t="s">
        <v>9</v>
      </c>
      <c r="E6540" s="6" t="s">
        <v>13</v>
      </c>
      <c r="F6540" s="6" t="s">
        <v>19</v>
      </c>
      <c r="G6540" s="36" t="s">
        <v>124</v>
      </c>
      <c r="H6540" s="6">
        <v>0.1663</v>
      </c>
      <c r="I6540">
        <f t="shared" ca="1" si="102"/>
        <v>0.16325000000000001</v>
      </c>
      <c r="J6540" t="s">
        <v>99</v>
      </c>
    </row>
    <row r="6541" spans="1:10" x14ac:dyDescent="0.2">
      <c r="A6541" s="6" t="s">
        <v>60</v>
      </c>
      <c r="B6541" s="6" t="s">
        <v>82</v>
      </c>
      <c r="C6541" s="6" t="s">
        <v>75</v>
      </c>
      <c r="D6541" s="6" t="s">
        <v>9</v>
      </c>
      <c r="E6541" s="6" t="s">
        <v>13</v>
      </c>
      <c r="F6541" s="6" t="s">
        <v>20</v>
      </c>
      <c r="G6541" s="36" t="s">
        <v>124</v>
      </c>
      <c r="H6541" s="6">
        <v>0.16020000000000001</v>
      </c>
      <c r="I6541">
        <f t="shared" ca="1" si="102"/>
        <v>0.16325000000000001</v>
      </c>
      <c r="J6541" t="s">
        <v>99</v>
      </c>
    </row>
    <row r="6542" spans="1:10" x14ac:dyDescent="0.2">
      <c r="A6542" s="6" t="s">
        <v>60</v>
      </c>
      <c r="B6542" s="6" t="s">
        <v>82</v>
      </c>
      <c r="C6542" s="6" t="s">
        <v>75</v>
      </c>
      <c r="D6542" s="6" t="s">
        <v>9</v>
      </c>
      <c r="E6542" s="6" t="s">
        <v>13</v>
      </c>
      <c r="F6542" s="6" t="s">
        <v>21</v>
      </c>
      <c r="G6542" s="36" t="s">
        <v>104</v>
      </c>
      <c r="H6542" s="6">
        <v>0.14849999999999999</v>
      </c>
      <c r="I6542">
        <f t="shared" ca="1" si="102"/>
        <v>0.14939999999999998</v>
      </c>
      <c r="J6542" t="s">
        <v>99</v>
      </c>
    </row>
    <row r="6543" spans="1:10" x14ac:dyDescent="0.2">
      <c r="A6543" s="6" t="s">
        <v>60</v>
      </c>
      <c r="B6543" s="6" t="s">
        <v>82</v>
      </c>
      <c r="C6543" s="6" t="s">
        <v>75</v>
      </c>
      <c r="D6543" s="6" t="s">
        <v>9</v>
      </c>
      <c r="E6543" s="6" t="s">
        <v>13</v>
      </c>
      <c r="F6543" s="6" t="s">
        <v>22</v>
      </c>
      <c r="G6543" s="36" t="s">
        <v>104</v>
      </c>
      <c r="H6543" s="6">
        <v>0.15029999999999999</v>
      </c>
      <c r="I6543">
        <f t="shared" ca="1" si="102"/>
        <v>0.14939999999999998</v>
      </c>
      <c r="J6543" t="s">
        <v>99</v>
      </c>
    </row>
    <row r="6544" spans="1:10" x14ac:dyDescent="0.2">
      <c r="A6544" s="6" t="s">
        <v>60</v>
      </c>
      <c r="B6544" s="6" t="s">
        <v>82</v>
      </c>
      <c r="C6544" s="6" t="s">
        <v>75</v>
      </c>
      <c r="D6544" s="6" t="s">
        <v>9</v>
      </c>
      <c r="E6544" s="6" t="s">
        <v>13</v>
      </c>
      <c r="F6544" s="6" t="s">
        <v>23</v>
      </c>
      <c r="G6544" s="36" t="s">
        <v>105</v>
      </c>
      <c r="H6544" s="6">
        <v>0.15140000000000001</v>
      </c>
      <c r="I6544">
        <f t="shared" ca="1" si="102"/>
        <v>0.15140000000000001</v>
      </c>
      <c r="J6544" t="s">
        <v>99</v>
      </c>
    </row>
    <row r="6545" spans="1:10" x14ac:dyDescent="0.2">
      <c r="A6545" s="6" t="s">
        <v>60</v>
      </c>
      <c r="B6545" s="6" t="s">
        <v>82</v>
      </c>
      <c r="C6545" s="6" t="s">
        <v>75</v>
      </c>
      <c r="D6545" s="6" t="s">
        <v>9</v>
      </c>
      <c r="E6545" s="6" t="s">
        <v>13</v>
      </c>
      <c r="F6545" s="6" t="s">
        <v>24</v>
      </c>
      <c r="G6545" s="36" t="s">
        <v>105</v>
      </c>
      <c r="H6545" s="6">
        <v>0.15140000000000001</v>
      </c>
      <c r="I6545">
        <f t="shared" ca="1" si="102"/>
        <v>0.15140000000000001</v>
      </c>
      <c r="J6545" t="s">
        <v>99</v>
      </c>
    </row>
    <row r="6546" spans="1:10" x14ac:dyDescent="0.2">
      <c r="A6546" s="6" t="s">
        <v>60</v>
      </c>
      <c r="B6546" s="6" t="s">
        <v>82</v>
      </c>
      <c r="C6546" s="6" t="s">
        <v>75</v>
      </c>
      <c r="D6546" s="6" t="s">
        <v>9</v>
      </c>
      <c r="E6546" s="6" t="s">
        <v>13</v>
      </c>
      <c r="F6546" s="6" t="s">
        <v>25</v>
      </c>
      <c r="G6546" s="36" t="s">
        <v>106</v>
      </c>
      <c r="H6546" s="6">
        <v>0.1555</v>
      </c>
      <c r="I6546">
        <f t="shared" ca="1" si="102"/>
        <v>0.15534999999999999</v>
      </c>
      <c r="J6546" t="s">
        <v>99</v>
      </c>
    </row>
    <row r="6547" spans="1:10" x14ac:dyDescent="0.2">
      <c r="A6547" s="6" t="s">
        <v>60</v>
      </c>
      <c r="B6547" s="6" t="s">
        <v>82</v>
      </c>
      <c r="C6547" s="6" t="s">
        <v>75</v>
      </c>
      <c r="D6547" s="6" t="s">
        <v>9</v>
      </c>
      <c r="E6547" s="6" t="s">
        <v>13</v>
      </c>
      <c r="F6547" s="6" t="s">
        <v>26</v>
      </c>
      <c r="G6547" s="36" t="s">
        <v>106</v>
      </c>
      <c r="H6547" s="6">
        <v>0.1552</v>
      </c>
      <c r="I6547">
        <f t="shared" ca="1" si="102"/>
        <v>0.15534999999999999</v>
      </c>
      <c r="J6547" t="s">
        <v>99</v>
      </c>
    </row>
    <row r="6548" spans="1:10" x14ac:dyDescent="0.2">
      <c r="A6548" s="6" t="s">
        <v>60</v>
      </c>
      <c r="B6548" s="6" t="s">
        <v>82</v>
      </c>
      <c r="C6548" s="6" t="s">
        <v>75</v>
      </c>
      <c r="D6548" s="6" t="s">
        <v>9</v>
      </c>
      <c r="E6548" s="6" t="s">
        <v>13</v>
      </c>
      <c r="F6548" s="6" t="s">
        <v>27</v>
      </c>
      <c r="G6548" s="36" t="s">
        <v>107</v>
      </c>
      <c r="H6548" s="6">
        <v>0.15690000000000001</v>
      </c>
      <c r="I6548">
        <f t="shared" ca="1" si="102"/>
        <v>0.15715000000000001</v>
      </c>
      <c r="J6548" t="s">
        <v>99</v>
      </c>
    </row>
    <row r="6549" spans="1:10" x14ac:dyDescent="0.2">
      <c r="A6549" s="6" t="s">
        <v>60</v>
      </c>
      <c r="B6549" s="6" t="s">
        <v>82</v>
      </c>
      <c r="C6549" s="6" t="s">
        <v>75</v>
      </c>
      <c r="D6549" s="6" t="s">
        <v>9</v>
      </c>
      <c r="E6549" s="6" t="s">
        <v>13</v>
      </c>
      <c r="F6549" s="6" t="s">
        <v>28</v>
      </c>
      <c r="G6549" s="36" t="s">
        <v>107</v>
      </c>
      <c r="H6549" s="6">
        <v>0.15740000000000001</v>
      </c>
      <c r="I6549">
        <f t="shared" ca="1" si="102"/>
        <v>0.15715000000000001</v>
      </c>
      <c r="J6549" t="s">
        <v>99</v>
      </c>
    </row>
    <row r="6550" spans="1:10" x14ac:dyDescent="0.2">
      <c r="A6550" s="6" t="s">
        <v>60</v>
      </c>
      <c r="B6550" s="6" t="s">
        <v>82</v>
      </c>
      <c r="C6550" s="6" t="s">
        <v>75</v>
      </c>
      <c r="D6550" s="6" t="s">
        <v>9</v>
      </c>
      <c r="E6550" s="6" t="s">
        <v>13</v>
      </c>
      <c r="F6550" s="6" t="s">
        <v>29</v>
      </c>
      <c r="G6550" s="36" t="s">
        <v>108</v>
      </c>
      <c r="H6550" s="6">
        <v>0.15210000000000001</v>
      </c>
      <c r="I6550">
        <f t="shared" ca="1" si="102"/>
        <v>0.15045</v>
      </c>
      <c r="J6550" t="s">
        <v>99</v>
      </c>
    </row>
    <row r="6551" spans="1:10" x14ac:dyDescent="0.2">
      <c r="A6551" s="6" t="s">
        <v>60</v>
      </c>
      <c r="B6551" s="6" t="s">
        <v>82</v>
      </c>
      <c r="C6551" s="6" t="s">
        <v>75</v>
      </c>
      <c r="D6551" s="6" t="s">
        <v>9</v>
      </c>
      <c r="E6551" s="6" t="s">
        <v>13</v>
      </c>
      <c r="F6551" s="6" t="s">
        <v>30</v>
      </c>
      <c r="G6551" s="36" t="s">
        <v>108</v>
      </c>
      <c r="H6551" s="6">
        <v>0.14879999999999999</v>
      </c>
      <c r="I6551">
        <f t="shared" ca="1" si="102"/>
        <v>0.15045</v>
      </c>
      <c r="J6551" t="s">
        <v>99</v>
      </c>
    </row>
    <row r="6552" spans="1:10" x14ac:dyDescent="0.2">
      <c r="A6552" s="6" t="s">
        <v>60</v>
      </c>
      <c r="B6552" s="6" t="s">
        <v>82</v>
      </c>
      <c r="C6552" s="6" t="s">
        <v>75</v>
      </c>
      <c r="D6552" s="6" t="s">
        <v>9</v>
      </c>
      <c r="E6552" s="6" t="s">
        <v>13</v>
      </c>
      <c r="F6552" s="6" t="s">
        <v>31</v>
      </c>
      <c r="G6552" s="36" t="s">
        <v>109</v>
      </c>
      <c r="H6552" s="6">
        <v>0.16420000000000001</v>
      </c>
      <c r="I6552">
        <f t="shared" ca="1" si="102"/>
        <v>0.15834999999999999</v>
      </c>
      <c r="J6552" t="s">
        <v>99</v>
      </c>
    </row>
    <row r="6553" spans="1:10" x14ac:dyDescent="0.2">
      <c r="A6553" s="6" t="s">
        <v>60</v>
      </c>
      <c r="B6553" s="6" t="s">
        <v>82</v>
      </c>
      <c r="C6553" s="6" t="s">
        <v>75</v>
      </c>
      <c r="D6553" s="6" t="s">
        <v>9</v>
      </c>
      <c r="E6553" s="6" t="s">
        <v>13</v>
      </c>
      <c r="F6553" s="6" t="s">
        <v>32</v>
      </c>
      <c r="G6553" s="36" t="s">
        <v>109</v>
      </c>
      <c r="H6553" s="6">
        <v>0.1525</v>
      </c>
      <c r="I6553">
        <f t="shared" ca="1" si="102"/>
        <v>0.15834999999999999</v>
      </c>
      <c r="J6553" t="s">
        <v>99</v>
      </c>
    </row>
    <row r="6554" spans="1:10" x14ac:dyDescent="0.2">
      <c r="A6554" s="6" t="s">
        <v>60</v>
      </c>
      <c r="B6554" s="6" t="s">
        <v>82</v>
      </c>
      <c r="C6554" s="6" t="s">
        <v>75</v>
      </c>
      <c r="D6554" s="6" t="s">
        <v>9</v>
      </c>
      <c r="E6554" s="6" t="s">
        <v>13</v>
      </c>
      <c r="F6554" s="6" t="s">
        <v>33</v>
      </c>
      <c r="G6554" s="36" t="s">
        <v>110</v>
      </c>
      <c r="H6554" s="6">
        <v>0.13389999999999999</v>
      </c>
      <c r="I6554">
        <f t="shared" ca="1" si="102"/>
        <v>0.13274999999999998</v>
      </c>
      <c r="J6554" t="s">
        <v>99</v>
      </c>
    </row>
    <row r="6555" spans="1:10" x14ac:dyDescent="0.2">
      <c r="A6555" s="6" t="s">
        <v>60</v>
      </c>
      <c r="B6555" s="6" t="s">
        <v>82</v>
      </c>
      <c r="C6555" s="6" t="s">
        <v>75</v>
      </c>
      <c r="D6555" s="6" t="s">
        <v>9</v>
      </c>
      <c r="E6555" s="6" t="s">
        <v>13</v>
      </c>
      <c r="F6555" s="6" t="s">
        <v>34</v>
      </c>
      <c r="G6555" s="36" t="s">
        <v>110</v>
      </c>
      <c r="H6555" s="6">
        <v>0.13159999999999999</v>
      </c>
      <c r="I6555">
        <f t="shared" ca="1" si="102"/>
        <v>0.13274999999999998</v>
      </c>
      <c r="J6555" t="s">
        <v>99</v>
      </c>
    </row>
    <row r="6556" spans="1:10" x14ac:dyDescent="0.2">
      <c r="A6556" s="6" t="s">
        <v>60</v>
      </c>
      <c r="B6556" s="6" t="s">
        <v>82</v>
      </c>
      <c r="C6556" s="6" t="s">
        <v>75</v>
      </c>
      <c r="D6556" s="6" t="s">
        <v>9</v>
      </c>
      <c r="E6556" s="6" t="s">
        <v>13</v>
      </c>
      <c r="F6556" s="6" t="s">
        <v>35</v>
      </c>
      <c r="G6556" s="36" t="s">
        <v>111</v>
      </c>
      <c r="H6556" s="6">
        <v>0.12909999999999999</v>
      </c>
      <c r="I6556">
        <f t="shared" ca="1" si="102"/>
        <v>0.12884999999999999</v>
      </c>
      <c r="J6556" t="s">
        <v>99</v>
      </c>
    </row>
    <row r="6557" spans="1:10" x14ac:dyDescent="0.2">
      <c r="A6557" s="6" t="s">
        <v>60</v>
      </c>
      <c r="B6557" s="6" t="s">
        <v>82</v>
      </c>
      <c r="C6557" s="6" t="s">
        <v>75</v>
      </c>
      <c r="D6557" s="6" t="s">
        <v>9</v>
      </c>
      <c r="E6557" s="6" t="s">
        <v>13</v>
      </c>
      <c r="F6557" s="6" t="s">
        <v>36</v>
      </c>
      <c r="G6557" s="36" t="s">
        <v>111</v>
      </c>
      <c r="H6557" s="6">
        <v>0.12859999999999999</v>
      </c>
      <c r="I6557">
        <f t="shared" ca="1" si="102"/>
        <v>0.12884999999999999</v>
      </c>
      <c r="J6557" t="s">
        <v>99</v>
      </c>
    </row>
    <row r="6558" spans="1:10" x14ac:dyDescent="0.2">
      <c r="A6558" s="6" t="s">
        <v>60</v>
      </c>
      <c r="B6558" s="6" t="s">
        <v>82</v>
      </c>
      <c r="C6558" s="6" t="s">
        <v>75</v>
      </c>
      <c r="D6558" s="6" t="s">
        <v>9</v>
      </c>
      <c r="E6558" s="6" t="s">
        <v>13</v>
      </c>
      <c r="F6558" s="6" t="s">
        <v>37</v>
      </c>
      <c r="G6558" s="36" t="s">
        <v>112</v>
      </c>
      <c r="H6558" s="6">
        <v>0.14099999999999999</v>
      </c>
      <c r="I6558">
        <f t="shared" ca="1" si="102"/>
        <v>0.14149999999999999</v>
      </c>
      <c r="J6558" t="s">
        <v>99</v>
      </c>
    </row>
    <row r="6559" spans="1:10" x14ac:dyDescent="0.2">
      <c r="A6559" s="6" t="s">
        <v>60</v>
      </c>
      <c r="B6559" s="6" t="s">
        <v>82</v>
      </c>
      <c r="C6559" s="6" t="s">
        <v>75</v>
      </c>
      <c r="D6559" s="6" t="s">
        <v>9</v>
      </c>
      <c r="E6559" s="6" t="s">
        <v>13</v>
      </c>
      <c r="F6559" s="6" t="s">
        <v>38</v>
      </c>
      <c r="G6559" s="36" t="s">
        <v>112</v>
      </c>
      <c r="H6559" s="6">
        <v>0.14199999999999999</v>
      </c>
      <c r="I6559">
        <f t="shared" ca="1" si="102"/>
        <v>0.14149999999999999</v>
      </c>
      <c r="J6559" t="s">
        <v>99</v>
      </c>
    </row>
    <row r="6560" spans="1:10" x14ac:dyDescent="0.2">
      <c r="A6560" s="6" t="s">
        <v>60</v>
      </c>
      <c r="B6560" s="6" t="s">
        <v>82</v>
      </c>
      <c r="C6560" s="6" t="s">
        <v>75</v>
      </c>
      <c r="D6560" s="6" t="s">
        <v>9</v>
      </c>
      <c r="E6560" s="6" t="s">
        <v>13</v>
      </c>
      <c r="F6560" s="6" t="s">
        <v>39</v>
      </c>
      <c r="G6560" s="36" t="s">
        <v>113</v>
      </c>
      <c r="H6560" s="6">
        <v>0.17080000000000001</v>
      </c>
      <c r="I6560">
        <f t="shared" ca="1" si="102"/>
        <v>0.17030000000000001</v>
      </c>
      <c r="J6560" t="s">
        <v>99</v>
      </c>
    </row>
    <row r="6561" spans="1:10" x14ac:dyDescent="0.2">
      <c r="A6561" s="6" t="s">
        <v>60</v>
      </c>
      <c r="B6561" s="6" t="s">
        <v>82</v>
      </c>
      <c r="C6561" s="6" t="s">
        <v>75</v>
      </c>
      <c r="D6561" s="6" t="s">
        <v>9</v>
      </c>
      <c r="E6561" s="6" t="s">
        <v>13</v>
      </c>
      <c r="F6561" s="6" t="s">
        <v>40</v>
      </c>
      <c r="G6561" s="36" t="s">
        <v>113</v>
      </c>
      <c r="H6561" s="6">
        <v>0.16980000000000001</v>
      </c>
      <c r="I6561">
        <f t="shared" ca="1" si="102"/>
        <v>0.17030000000000001</v>
      </c>
      <c r="J6561" t="s">
        <v>99</v>
      </c>
    </row>
    <row r="6562" spans="1:10" x14ac:dyDescent="0.2">
      <c r="A6562" s="6" t="s">
        <v>60</v>
      </c>
      <c r="B6562" s="6" t="s">
        <v>82</v>
      </c>
      <c r="C6562" s="6" t="s">
        <v>75</v>
      </c>
      <c r="D6562" s="6" t="s">
        <v>9</v>
      </c>
      <c r="E6562" s="6" t="s">
        <v>13</v>
      </c>
      <c r="F6562" s="6" t="s">
        <v>41</v>
      </c>
      <c r="G6562" s="36" t="s">
        <v>141</v>
      </c>
      <c r="H6562" s="6">
        <v>0</v>
      </c>
      <c r="I6562">
        <f t="shared" ca="1" si="102"/>
        <v>0</v>
      </c>
      <c r="J6562" t="s">
        <v>99</v>
      </c>
    </row>
    <row r="6563" spans="1:10" x14ac:dyDescent="0.2">
      <c r="A6563" s="6" t="s">
        <v>61</v>
      </c>
      <c r="B6563" s="6" t="s">
        <v>82</v>
      </c>
      <c r="C6563" s="6" t="s">
        <v>75</v>
      </c>
      <c r="D6563" s="6" t="s">
        <v>9</v>
      </c>
      <c r="E6563" s="6" t="s">
        <v>13</v>
      </c>
      <c r="F6563" s="6" t="s">
        <v>15</v>
      </c>
      <c r="G6563" s="36" t="s">
        <v>122</v>
      </c>
      <c r="H6563" s="6">
        <v>0</v>
      </c>
      <c r="I6563">
        <f t="shared" ca="1" si="102"/>
        <v>0</v>
      </c>
      <c r="J6563" t="s">
        <v>99</v>
      </c>
    </row>
    <row r="6564" spans="1:10" x14ac:dyDescent="0.2">
      <c r="A6564" s="6" t="s">
        <v>61</v>
      </c>
      <c r="B6564" s="6" t="s">
        <v>82</v>
      </c>
      <c r="C6564" s="6" t="s">
        <v>75</v>
      </c>
      <c r="D6564" s="6" t="s">
        <v>9</v>
      </c>
      <c r="E6564" s="6" t="s">
        <v>13</v>
      </c>
      <c r="F6564" s="6" t="s">
        <v>16</v>
      </c>
      <c r="G6564" s="36" t="s">
        <v>122</v>
      </c>
      <c r="H6564" s="6">
        <v>0.1462</v>
      </c>
      <c r="I6564">
        <f t="shared" ca="1" si="102"/>
        <v>0.14724999999999999</v>
      </c>
      <c r="J6564" t="s">
        <v>99</v>
      </c>
    </row>
    <row r="6565" spans="1:10" x14ac:dyDescent="0.2">
      <c r="A6565" s="6" t="s">
        <v>61</v>
      </c>
      <c r="B6565" s="6" t="s">
        <v>82</v>
      </c>
      <c r="C6565" s="6" t="s">
        <v>75</v>
      </c>
      <c r="D6565" s="6" t="s">
        <v>9</v>
      </c>
      <c r="E6565" s="6" t="s">
        <v>13</v>
      </c>
      <c r="F6565" s="6" t="s">
        <v>17</v>
      </c>
      <c r="G6565" s="36" t="s">
        <v>123</v>
      </c>
      <c r="H6565" s="6">
        <v>0.14829999999999999</v>
      </c>
      <c r="I6565">
        <f t="shared" ca="1" si="102"/>
        <v>0.14724999999999999</v>
      </c>
      <c r="J6565" t="s">
        <v>99</v>
      </c>
    </row>
    <row r="6566" spans="1:10" x14ac:dyDescent="0.2">
      <c r="A6566" s="6" t="s">
        <v>61</v>
      </c>
      <c r="B6566" s="6" t="s">
        <v>82</v>
      </c>
      <c r="C6566" s="6" t="s">
        <v>75</v>
      </c>
      <c r="D6566" s="6" t="s">
        <v>9</v>
      </c>
      <c r="E6566" s="6" t="s">
        <v>13</v>
      </c>
      <c r="F6566" s="6" t="s">
        <v>18</v>
      </c>
      <c r="G6566" s="36" t="s">
        <v>123</v>
      </c>
      <c r="H6566" s="6">
        <v>0.14760000000000001</v>
      </c>
      <c r="I6566">
        <f t="shared" ca="1" si="102"/>
        <v>0.15329999999999999</v>
      </c>
      <c r="J6566" t="s">
        <v>99</v>
      </c>
    </row>
    <row r="6567" spans="1:10" x14ac:dyDescent="0.2">
      <c r="A6567" s="6" t="s">
        <v>61</v>
      </c>
      <c r="B6567" s="6" t="s">
        <v>82</v>
      </c>
      <c r="C6567" s="6" t="s">
        <v>75</v>
      </c>
      <c r="D6567" s="6" t="s">
        <v>9</v>
      </c>
      <c r="E6567" s="6" t="s">
        <v>13</v>
      </c>
      <c r="F6567" s="6" t="s">
        <v>19</v>
      </c>
      <c r="G6567" s="36" t="s">
        <v>124</v>
      </c>
      <c r="H6567" s="6">
        <v>0.159</v>
      </c>
      <c r="I6567">
        <f t="shared" ca="1" si="102"/>
        <v>0.15329999999999999</v>
      </c>
      <c r="J6567" t="s">
        <v>99</v>
      </c>
    </row>
    <row r="6568" spans="1:10" x14ac:dyDescent="0.2">
      <c r="A6568" s="6" t="s">
        <v>61</v>
      </c>
      <c r="B6568" s="6" t="s">
        <v>82</v>
      </c>
      <c r="C6568" s="6" t="s">
        <v>75</v>
      </c>
      <c r="D6568" s="6" t="s">
        <v>9</v>
      </c>
      <c r="E6568" s="6" t="s">
        <v>13</v>
      </c>
      <c r="F6568" s="6" t="s">
        <v>20</v>
      </c>
      <c r="G6568" s="36" t="s">
        <v>124</v>
      </c>
      <c r="H6568" s="6">
        <v>0.15909999999999999</v>
      </c>
      <c r="I6568">
        <f t="shared" ca="1" si="102"/>
        <v>0.16149999999999998</v>
      </c>
      <c r="J6568" t="s">
        <v>99</v>
      </c>
    </row>
    <row r="6569" spans="1:10" x14ac:dyDescent="0.2">
      <c r="A6569" s="6" t="s">
        <v>61</v>
      </c>
      <c r="B6569" s="6" t="s">
        <v>82</v>
      </c>
      <c r="C6569" s="6" t="s">
        <v>75</v>
      </c>
      <c r="D6569" s="6" t="s">
        <v>9</v>
      </c>
      <c r="E6569" s="6" t="s">
        <v>13</v>
      </c>
      <c r="F6569" s="6" t="s">
        <v>21</v>
      </c>
      <c r="G6569" s="36" t="s">
        <v>104</v>
      </c>
      <c r="H6569" s="6">
        <v>0.16389999999999999</v>
      </c>
      <c r="I6569">
        <f t="shared" ca="1" si="102"/>
        <v>0.16149999999999998</v>
      </c>
      <c r="J6569" t="s">
        <v>99</v>
      </c>
    </row>
    <row r="6570" spans="1:10" x14ac:dyDescent="0.2">
      <c r="A6570" s="6" t="s">
        <v>61</v>
      </c>
      <c r="B6570" s="6" t="s">
        <v>82</v>
      </c>
      <c r="C6570" s="6" t="s">
        <v>75</v>
      </c>
      <c r="D6570" s="6" t="s">
        <v>9</v>
      </c>
      <c r="E6570" s="6" t="s">
        <v>13</v>
      </c>
      <c r="F6570" s="6" t="s">
        <v>22</v>
      </c>
      <c r="G6570" s="36" t="s">
        <v>104</v>
      </c>
      <c r="H6570" s="6">
        <v>0.1608</v>
      </c>
      <c r="I6570">
        <f t="shared" ca="1" si="102"/>
        <v>0.16315000000000002</v>
      </c>
      <c r="J6570" t="s">
        <v>99</v>
      </c>
    </row>
    <row r="6571" spans="1:10" x14ac:dyDescent="0.2">
      <c r="A6571" s="6" t="s">
        <v>61</v>
      </c>
      <c r="B6571" s="6" t="s">
        <v>82</v>
      </c>
      <c r="C6571" s="6" t="s">
        <v>75</v>
      </c>
      <c r="D6571" s="6" t="s">
        <v>9</v>
      </c>
      <c r="E6571" s="6" t="s">
        <v>13</v>
      </c>
      <c r="F6571" s="6" t="s">
        <v>23</v>
      </c>
      <c r="G6571" s="36" t="s">
        <v>105</v>
      </c>
      <c r="H6571" s="6">
        <v>0.16550000000000001</v>
      </c>
      <c r="I6571">
        <f t="shared" ca="1" si="102"/>
        <v>0.16315000000000002</v>
      </c>
      <c r="J6571" t="s">
        <v>99</v>
      </c>
    </row>
    <row r="6572" spans="1:10" x14ac:dyDescent="0.2">
      <c r="A6572" s="6" t="s">
        <v>61</v>
      </c>
      <c r="B6572" s="6" t="s">
        <v>82</v>
      </c>
      <c r="C6572" s="6" t="s">
        <v>75</v>
      </c>
      <c r="D6572" s="6" t="s">
        <v>9</v>
      </c>
      <c r="E6572" s="6" t="s">
        <v>13</v>
      </c>
      <c r="F6572" s="6" t="s">
        <v>24</v>
      </c>
      <c r="G6572" s="36" t="s">
        <v>105</v>
      </c>
      <c r="H6572" s="6">
        <v>0.1638</v>
      </c>
      <c r="I6572">
        <f t="shared" ca="1" si="102"/>
        <v>0.16420000000000001</v>
      </c>
      <c r="J6572" t="s">
        <v>99</v>
      </c>
    </row>
    <row r="6573" spans="1:10" x14ac:dyDescent="0.2">
      <c r="A6573" s="6" t="s">
        <v>61</v>
      </c>
      <c r="B6573" s="6" t="s">
        <v>82</v>
      </c>
      <c r="C6573" s="6" t="s">
        <v>75</v>
      </c>
      <c r="D6573" s="6" t="s">
        <v>9</v>
      </c>
      <c r="E6573" s="6" t="s">
        <v>13</v>
      </c>
      <c r="F6573" s="6" t="s">
        <v>25</v>
      </c>
      <c r="G6573" s="36" t="s">
        <v>106</v>
      </c>
      <c r="H6573" s="6">
        <v>0.1646</v>
      </c>
      <c r="I6573">
        <f t="shared" ca="1" si="102"/>
        <v>0.16420000000000001</v>
      </c>
      <c r="J6573" t="s">
        <v>99</v>
      </c>
    </row>
    <row r="6574" spans="1:10" x14ac:dyDescent="0.2">
      <c r="A6574" s="6" t="s">
        <v>61</v>
      </c>
      <c r="B6574" s="6" t="s">
        <v>82</v>
      </c>
      <c r="C6574" s="6" t="s">
        <v>75</v>
      </c>
      <c r="D6574" s="6" t="s">
        <v>9</v>
      </c>
      <c r="E6574" s="6" t="s">
        <v>13</v>
      </c>
      <c r="F6574" s="6" t="s">
        <v>26</v>
      </c>
      <c r="G6574" s="36" t="s">
        <v>106</v>
      </c>
      <c r="H6574" s="6">
        <v>0.1686</v>
      </c>
      <c r="I6574">
        <f t="shared" ca="1" si="102"/>
        <v>0.17104999999999998</v>
      </c>
      <c r="J6574" t="s">
        <v>99</v>
      </c>
    </row>
    <row r="6575" spans="1:10" x14ac:dyDescent="0.2">
      <c r="A6575" s="6" t="s">
        <v>61</v>
      </c>
      <c r="B6575" s="6" t="s">
        <v>82</v>
      </c>
      <c r="C6575" s="6" t="s">
        <v>75</v>
      </c>
      <c r="D6575" s="6" t="s">
        <v>9</v>
      </c>
      <c r="E6575" s="6" t="s">
        <v>13</v>
      </c>
      <c r="F6575" s="6" t="s">
        <v>27</v>
      </c>
      <c r="G6575" s="36" t="s">
        <v>107</v>
      </c>
      <c r="H6575" s="6">
        <v>0.17349999999999999</v>
      </c>
      <c r="I6575">
        <f t="shared" ca="1" si="102"/>
        <v>0.17104999999999998</v>
      </c>
      <c r="J6575" t="s">
        <v>99</v>
      </c>
    </row>
    <row r="6576" spans="1:10" x14ac:dyDescent="0.2">
      <c r="A6576" s="6" t="s">
        <v>61</v>
      </c>
      <c r="B6576" s="6" t="s">
        <v>82</v>
      </c>
      <c r="C6576" s="6" t="s">
        <v>75</v>
      </c>
      <c r="D6576" s="6" t="s">
        <v>9</v>
      </c>
      <c r="E6576" s="6" t="s">
        <v>13</v>
      </c>
      <c r="F6576" s="6" t="s">
        <v>28</v>
      </c>
      <c r="G6576" s="36" t="s">
        <v>107</v>
      </c>
      <c r="H6576" s="6">
        <v>0.16819999999999999</v>
      </c>
      <c r="I6576">
        <f t="shared" ca="1" si="102"/>
        <v>0.16830000000000001</v>
      </c>
      <c r="J6576" t="s">
        <v>99</v>
      </c>
    </row>
    <row r="6577" spans="1:10" x14ac:dyDescent="0.2">
      <c r="A6577" s="6" t="s">
        <v>61</v>
      </c>
      <c r="B6577" s="6" t="s">
        <v>82</v>
      </c>
      <c r="C6577" s="6" t="s">
        <v>75</v>
      </c>
      <c r="D6577" s="6" t="s">
        <v>9</v>
      </c>
      <c r="E6577" s="6" t="s">
        <v>13</v>
      </c>
      <c r="F6577" s="6" t="s">
        <v>29</v>
      </c>
      <c r="G6577" s="36" t="s">
        <v>108</v>
      </c>
      <c r="H6577" s="6">
        <v>0.16839999999999999</v>
      </c>
      <c r="I6577">
        <f t="shared" ca="1" si="102"/>
        <v>0.16830000000000001</v>
      </c>
      <c r="J6577" t="s">
        <v>99</v>
      </c>
    </row>
    <row r="6578" spans="1:10" x14ac:dyDescent="0.2">
      <c r="A6578" s="6" t="s">
        <v>61</v>
      </c>
      <c r="B6578" s="6" t="s">
        <v>82</v>
      </c>
      <c r="C6578" s="6" t="s">
        <v>75</v>
      </c>
      <c r="D6578" s="6" t="s">
        <v>9</v>
      </c>
      <c r="E6578" s="6" t="s">
        <v>13</v>
      </c>
      <c r="F6578" s="6" t="s">
        <v>30</v>
      </c>
      <c r="G6578" s="36" t="s">
        <v>108</v>
      </c>
      <c r="H6578" s="6">
        <v>0.1656</v>
      </c>
      <c r="I6578">
        <f t="shared" ca="1" si="102"/>
        <v>0.16649999999999998</v>
      </c>
      <c r="J6578" t="s">
        <v>99</v>
      </c>
    </row>
    <row r="6579" spans="1:10" x14ac:dyDescent="0.2">
      <c r="A6579" s="6" t="s">
        <v>61</v>
      </c>
      <c r="B6579" s="6" t="s">
        <v>82</v>
      </c>
      <c r="C6579" s="6" t="s">
        <v>75</v>
      </c>
      <c r="D6579" s="6" t="s">
        <v>9</v>
      </c>
      <c r="E6579" s="6" t="s">
        <v>13</v>
      </c>
      <c r="F6579" s="6" t="s">
        <v>31</v>
      </c>
      <c r="G6579" s="36" t="s">
        <v>109</v>
      </c>
      <c r="H6579" s="6">
        <v>0.16739999999999999</v>
      </c>
      <c r="I6579">
        <f t="shared" ca="1" si="102"/>
        <v>0.16649999999999998</v>
      </c>
      <c r="J6579" t="s">
        <v>99</v>
      </c>
    </row>
    <row r="6580" spans="1:10" x14ac:dyDescent="0.2">
      <c r="A6580" s="6" t="s">
        <v>61</v>
      </c>
      <c r="B6580" s="6" t="s">
        <v>82</v>
      </c>
      <c r="C6580" s="6" t="s">
        <v>75</v>
      </c>
      <c r="D6580" s="6" t="s">
        <v>9</v>
      </c>
      <c r="E6580" s="6" t="s">
        <v>13</v>
      </c>
      <c r="F6580" s="6" t="s">
        <v>32</v>
      </c>
      <c r="G6580" s="36" t="s">
        <v>109</v>
      </c>
      <c r="H6580" s="6">
        <v>0.16520000000000001</v>
      </c>
      <c r="I6580">
        <f t="shared" ca="1" si="102"/>
        <v>0.16735</v>
      </c>
      <c r="J6580" t="s">
        <v>99</v>
      </c>
    </row>
    <row r="6581" spans="1:10" x14ac:dyDescent="0.2">
      <c r="A6581" s="6" t="s">
        <v>61</v>
      </c>
      <c r="B6581" s="6" t="s">
        <v>82</v>
      </c>
      <c r="C6581" s="6" t="s">
        <v>75</v>
      </c>
      <c r="D6581" s="6" t="s">
        <v>9</v>
      </c>
      <c r="E6581" s="6" t="s">
        <v>13</v>
      </c>
      <c r="F6581" s="6" t="s">
        <v>33</v>
      </c>
      <c r="G6581" s="36" t="s">
        <v>110</v>
      </c>
      <c r="H6581" s="6">
        <v>0.16950000000000001</v>
      </c>
      <c r="I6581">
        <f t="shared" ca="1" si="102"/>
        <v>0.16735</v>
      </c>
      <c r="J6581" t="s">
        <v>99</v>
      </c>
    </row>
    <row r="6582" spans="1:10" x14ac:dyDescent="0.2">
      <c r="A6582" s="6" t="s">
        <v>61</v>
      </c>
      <c r="B6582" s="6" t="s">
        <v>82</v>
      </c>
      <c r="C6582" s="6" t="s">
        <v>75</v>
      </c>
      <c r="D6582" s="6" t="s">
        <v>9</v>
      </c>
      <c r="E6582" s="6" t="s">
        <v>13</v>
      </c>
      <c r="F6582" s="6" t="s">
        <v>34</v>
      </c>
      <c r="G6582" s="36" t="s">
        <v>110</v>
      </c>
      <c r="H6582" s="6">
        <v>0.16750000000000001</v>
      </c>
      <c r="I6582">
        <f t="shared" ca="1" si="102"/>
        <v>0.16500000000000001</v>
      </c>
      <c r="J6582" t="s">
        <v>99</v>
      </c>
    </row>
    <row r="6583" spans="1:10" x14ac:dyDescent="0.2">
      <c r="A6583" s="6" t="s">
        <v>61</v>
      </c>
      <c r="B6583" s="6" t="s">
        <v>82</v>
      </c>
      <c r="C6583" s="6" t="s">
        <v>75</v>
      </c>
      <c r="D6583" s="6" t="s">
        <v>9</v>
      </c>
      <c r="E6583" s="6" t="s">
        <v>13</v>
      </c>
      <c r="F6583" s="6" t="s">
        <v>35</v>
      </c>
      <c r="G6583" s="36" t="s">
        <v>111</v>
      </c>
      <c r="H6583" s="6">
        <v>0.16250000000000001</v>
      </c>
      <c r="I6583">
        <f t="shared" ca="1" si="102"/>
        <v>0.16500000000000001</v>
      </c>
      <c r="J6583" t="s">
        <v>99</v>
      </c>
    </row>
    <row r="6584" spans="1:10" x14ac:dyDescent="0.2">
      <c r="A6584" s="6" t="s">
        <v>61</v>
      </c>
      <c r="B6584" s="6" t="s">
        <v>82</v>
      </c>
      <c r="C6584" s="6" t="s">
        <v>75</v>
      </c>
      <c r="D6584" s="6" t="s">
        <v>9</v>
      </c>
      <c r="E6584" s="6" t="s">
        <v>13</v>
      </c>
      <c r="F6584" s="6" t="s">
        <v>36</v>
      </c>
      <c r="G6584" s="36" t="s">
        <v>111</v>
      </c>
      <c r="H6584" s="6">
        <v>0.16489999999999999</v>
      </c>
      <c r="I6584">
        <f t="shared" ca="1" si="102"/>
        <v>0.16435</v>
      </c>
      <c r="J6584" t="s">
        <v>99</v>
      </c>
    </row>
    <row r="6585" spans="1:10" x14ac:dyDescent="0.2">
      <c r="A6585" s="6" t="s">
        <v>61</v>
      </c>
      <c r="B6585" s="6" t="s">
        <v>82</v>
      </c>
      <c r="C6585" s="6" t="s">
        <v>75</v>
      </c>
      <c r="D6585" s="6" t="s">
        <v>9</v>
      </c>
      <c r="E6585" s="6" t="s">
        <v>13</v>
      </c>
      <c r="F6585" s="6" t="s">
        <v>37</v>
      </c>
      <c r="G6585" s="36" t="s">
        <v>112</v>
      </c>
      <c r="H6585" s="6">
        <v>0.1638</v>
      </c>
      <c r="I6585">
        <f t="shared" ca="1" si="102"/>
        <v>0.16435</v>
      </c>
      <c r="J6585" t="s">
        <v>99</v>
      </c>
    </row>
    <row r="6586" spans="1:10" x14ac:dyDescent="0.2">
      <c r="A6586" s="6" t="s">
        <v>61</v>
      </c>
      <c r="B6586" s="6" t="s">
        <v>82</v>
      </c>
      <c r="C6586" s="6" t="s">
        <v>75</v>
      </c>
      <c r="D6586" s="6" t="s">
        <v>9</v>
      </c>
      <c r="E6586" s="6" t="s">
        <v>13</v>
      </c>
      <c r="F6586" s="6" t="s">
        <v>38</v>
      </c>
      <c r="G6586" s="36" t="s">
        <v>112</v>
      </c>
      <c r="H6586" s="6">
        <v>0.1676</v>
      </c>
      <c r="I6586">
        <f t="shared" ca="1" si="102"/>
        <v>0.16855000000000001</v>
      </c>
      <c r="J6586" t="s">
        <v>99</v>
      </c>
    </row>
    <row r="6587" spans="1:10" x14ac:dyDescent="0.2">
      <c r="A6587" s="6" t="s">
        <v>61</v>
      </c>
      <c r="B6587" s="6" t="s">
        <v>82</v>
      </c>
      <c r="C6587" s="6" t="s">
        <v>75</v>
      </c>
      <c r="D6587" s="6" t="s">
        <v>9</v>
      </c>
      <c r="E6587" s="6" t="s">
        <v>13</v>
      </c>
      <c r="F6587" s="6" t="s">
        <v>39</v>
      </c>
      <c r="G6587" s="36" t="s">
        <v>113</v>
      </c>
      <c r="H6587" s="6">
        <v>0.16950000000000001</v>
      </c>
      <c r="I6587">
        <f t="shared" ca="1" si="102"/>
        <v>0.16855000000000001</v>
      </c>
      <c r="J6587" t="s">
        <v>99</v>
      </c>
    </row>
    <row r="6588" spans="1:10" x14ac:dyDescent="0.2">
      <c r="A6588" s="6" t="s">
        <v>61</v>
      </c>
      <c r="B6588" s="6" t="s">
        <v>82</v>
      </c>
      <c r="C6588" s="6" t="s">
        <v>75</v>
      </c>
      <c r="D6588" s="6" t="s">
        <v>9</v>
      </c>
      <c r="E6588" s="6" t="s">
        <v>13</v>
      </c>
      <c r="F6588" s="6" t="s">
        <v>40</v>
      </c>
      <c r="G6588" s="36" t="s">
        <v>113</v>
      </c>
      <c r="H6588" s="6">
        <v>0.17280000000000001</v>
      </c>
      <c r="I6588">
        <f t="shared" ca="1" si="102"/>
        <v>8.6400000000000005E-2</v>
      </c>
      <c r="J6588" t="s">
        <v>99</v>
      </c>
    </row>
    <row r="6589" spans="1:10" x14ac:dyDescent="0.2">
      <c r="A6589" s="6" t="s">
        <v>61</v>
      </c>
      <c r="B6589" s="6" t="s">
        <v>82</v>
      </c>
      <c r="C6589" s="6" t="s">
        <v>75</v>
      </c>
      <c r="D6589" s="6" t="s">
        <v>9</v>
      </c>
      <c r="E6589" s="6" t="s">
        <v>13</v>
      </c>
      <c r="F6589" s="6" t="s">
        <v>41</v>
      </c>
      <c r="G6589" s="36" t="s">
        <v>141</v>
      </c>
      <c r="H6589" s="6">
        <v>0</v>
      </c>
      <c r="I6589">
        <f t="shared" ca="1" si="102"/>
        <v>8.6400000000000005E-2</v>
      </c>
      <c r="J6589" t="s">
        <v>99</v>
      </c>
    </row>
    <row r="6590" spans="1:10" x14ac:dyDescent="0.2">
      <c r="A6590" s="6" t="s">
        <v>62</v>
      </c>
      <c r="B6590" s="6" t="s">
        <v>82</v>
      </c>
      <c r="C6590" s="6" t="s">
        <v>75</v>
      </c>
      <c r="D6590" s="6" t="s">
        <v>9</v>
      </c>
      <c r="E6590" s="6" t="s">
        <v>13</v>
      </c>
      <c r="F6590" s="6" t="s">
        <v>15</v>
      </c>
      <c r="G6590" s="36" t="s">
        <v>122</v>
      </c>
      <c r="H6590" s="6">
        <v>0</v>
      </c>
      <c r="I6590">
        <f t="shared" ca="1" si="102"/>
        <v>5.6550000000000003E-2</v>
      </c>
      <c r="J6590" t="s">
        <v>99</v>
      </c>
    </row>
    <row r="6591" spans="1:10" x14ac:dyDescent="0.2">
      <c r="A6591" s="6" t="s">
        <v>62</v>
      </c>
      <c r="B6591" s="6" t="s">
        <v>82</v>
      </c>
      <c r="C6591" s="6" t="s">
        <v>75</v>
      </c>
      <c r="D6591" s="6" t="s">
        <v>9</v>
      </c>
      <c r="E6591" s="6" t="s">
        <v>13</v>
      </c>
      <c r="F6591" s="6" t="s">
        <v>16</v>
      </c>
      <c r="G6591" s="36" t="s">
        <v>122</v>
      </c>
      <c r="H6591" s="6">
        <v>0.11310000000000001</v>
      </c>
      <c r="I6591">
        <f t="shared" ca="1" si="102"/>
        <v>5.6550000000000003E-2</v>
      </c>
      <c r="J6591" t="s">
        <v>99</v>
      </c>
    </row>
    <row r="6592" spans="1:10" x14ac:dyDescent="0.2">
      <c r="A6592" s="6" t="s">
        <v>62</v>
      </c>
      <c r="B6592" s="6" t="s">
        <v>82</v>
      </c>
      <c r="C6592" s="6" t="s">
        <v>75</v>
      </c>
      <c r="D6592" s="6" t="s">
        <v>9</v>
      </c>
      <c r="E6592" s="6" t="s">
        <v>13</v>
      </c>
      <c r="F6592" s="6" t="s">
        <v>17</v>
      </c>
      <c r="G6592" s="36" t="s">
        <v>123</v>
      </c>
      <c r="H6592" s="6">
        <v>0.1032</v>
      </c>
      <c r="I6592">
        <f t="shared" ca="1" si="102"/>
        <v>0.1047</v>
      </c>
      <c r="J6592" t="s">
        <v>99</v>
      </c>
    </row>
    <row r="6593" spans="1:10" x14ac:dyDescent="0.2">
      <c r="A6593" s="6" t="s">
        <v>62</v>
      </c>
      <c r="B6593" s="6" t="s">
        <v>82</v>
      </c>
      <c r="C6593" s="6" t="s">
        <v>75</v>
      </c>
      <c r="D6593" s="6" t="s">
        <v>9</v>
      </c>
      <c r="E6593" s="6" t="s">
        <v>13</v>
      </c>
      <c r="F6593" s="6" t="s">
        <v>18</v>
      </c>
      <c r="G6593" s="36" t="s">
        <v>123</v>
      </c>
      <c r="H6593" s="6">
        <v>0.1062</v>
      </c>
      <c r="I6593">
        <f t="shared" ca="1" si="102"/>
        <v>0.1047</v>
      </c>
      <c r="J6593" t="s">
        <v>99</v>
      </c>
    </row>
    <row r="6594" spans="1:10" x14ac:dyDescent="0.2">
      <c r="A6594" s="6" t="s">
        <v>62</v>
      </c>
      <c r="B6594" s="6" t="s">
        <v>82</v>
      </c>
      <c r="C6594" s="6" t="s">
        <v>75</v>
      </c>
      <c r="D6594" s="6" t="s">
        <v>9</v>
      </c>
      <c r="E6594" s="6" t="s">
        <v>13</v>
      </c>
      <c r="F6594" s="6" t="s">
        <v>19</v>
      </c>
      <c r="G6594" s="36" t="s">
        <v>124</v>
      </c>
      <c r="H6594" s="6">
        <v>9.2700000000000005E-2</v>
      </c>
      <c r="I6594">
        <f t="shared" ref="I6594:I6657" ca="1" si="103">IF(ISEVEN(ROW(A6594)),AVERAGE(OFFSET(H$2:H$3,ROW()-ROW(A$2),)),I6593)</f>
        <v>9.9250000000000005E-2</v>
      </c>
      <c r="J6594" t="s">
        <v>99</v>
      </c>
    </row>
    <row r="6595" spans="1:10" x14ac:dyDescent="0.2">
      <c r="A6595" s="6" t="s">
        <v>62</v>
      </c>
      <c r="B6595" s="6" t="s">
        <v>82</v>
      </c>
      <c r="C6595" s="6" t="s">
        <v>75</v>
      </c>
      <c r="D6595" s="6" t="s">
        <v>9</v>
      </c>
      <c r="E6595" s="6" t="s">
        <v>13</v>
      </c>
      <c r="F6595" s="6" t="s">
        <v>20</v>
      </c>
      <c r="G6595" s="36" t="s">
        <v>124</v>
      </c>
      <c r="H6595" s="6">
        <v>0.10580000000000001</v>
      </c>
      <c r="I6595">
        <f t="shared" ca="1" si="103"/>
        <v>9.9250000000000005E-2</v>
      </c>
      <c r="J6595" t="s">
        <v>99</v>
      </c>
    </row>
    <row r="6596" spans="1:10" x14ac:dyDescent="0.2">
      <c r="A6596" s="6" t="s">
        <v>62</v>
      </c>
      <c r="B6596" s="6" t="s">
        <v>82</v>
      </c>
      <c r="C6596" s="6" t="s">
        <v>75</v>
      </c>
      <c r="D6596" s="6" t="s">
        <v>9</v>
      </c>
      <c r="E6596" s="6" t="s">
        <v>13</v>
      </c>
      <c r="F6596" s="6" t="s">
        <v>21</v>
      </c>
      <c r="G6596" s="36" t="s">
        <v>104</v>
      </c>
      <c r="H6596" s="6">
        <v>0.1099</v>
      </c>
      <c r="I6596">
        <f t="shared" ca="1" si="103"/>
        <v>0.11155</v>
      </c>
      <c r="J6596" t="s">
        <v>99</v>
      </c>
    </row>
    <row r="6597" spans="1:10" x14ac:dyDescent="0.2">
      <c r="A6597" s="6" t="s">
        <v>62</v>
      </c>
      <c r="B6597" s="6" t="s">
        <v>82</v>
      </c>
      <c r="C6597" s="6" t="s">
        <v>75</v>
      </c>
      <c r="D6597" s="6" t="s">
        <v>9</v>
      </c>
      <c r="E6597" s="6" t="s">
        <v>13</v>
      </c>
      <c r="F6597" s="6" t="s">
        <v>22</v>
      </c>
      <c r="G6597" s="36" t="s">
        <v>104</v>
      </c>
      <c r="H6597" s="6">
        <v>0.1132</v>
      </c>
      <c r="I6597">
        <f t="shared" ca="1" si="103"/>
        <v>0.11155</v>
      </c>
      <c r="J6597" t="s">
        <v>99</v>
      </c>
    </row>
    <row r="6598" spans="1:10" x14ac:dyDescent="0.2">
      <c r="A6598" s="6" t="s">
        <v>62</v>
      </c>
      <c r="B6598" s="6" t="s">
        <v>82</v>
      </c>
      <c r="C6598" s="6" t="s">
        <v>75</v>
      </c>
      <c r="D6598" s="6" t="s">
        <v>9</v>
      </c>
      <c r="E6598" s="6" t="s">
        <v>13</v>
      </c>
      <c r="F6598" s="6" t="s">
        <v>23</v>
      </c>
      <c r="G6598" s="36" t="s">
        <v>105</v>
      </c>
      <c r="H6598" s="6">
        <v>0.1196</v>
      </c>
      <c r="I6598">
        <f t="shared" ca="1" si="103"/>
        <v>0.11474999999999999</v>
      </c>
      <c r="J6598" t="s">
        <v>99</v>
      </c>
    </row>
    <row r="6599" spans="1:10" x14ac:dyDescent="0.2">
      <c r="A6599" s="6" t="s">
        <v>62</v>
      </c>
      <c r="B6599" s="6" t="s">
        <v>82</v>
      </c>
      <c r="C6599" s="6" t="s">
        <v>75</v>
      </c>
      <c r="D6599" s="6" t="s">
        <v>9</v>
      </c>
      <c r="E6599" s="6" t="s">
        <v>13</v>
      </c>
      <c r="F6599" s="6" t="s">
        <v>24</v>
      </c>
      <c r="G6599" s="36" t="s">
        <v>105</v>
      </c>
      <c r="H6599" s="6">
        <v>0.1099</v>
      </c>
      <c r="I6599">
        <f t="shared" ca="1" si="103"/>
        <v>0.11474999999999999</v>
      </c>
      <c r="J6599" t="s">
        <v>99</v>
      </c>
    </row>
    <row r="6600" spans="1:10" x14ac:dyDescent="0.2">
      <c r="A6600" s="6" t="s">
        <v>62</v>
      </c>
      <c r="B6600" s="6" t="s">
        <v>82</v>
      </c>
      <c r="C6600" s="6" t="s">
        <v>75</v>
      </c>
      <c r="D6600" s="6" t="s">
        <v>9</v>
      </c>
      <c r="E6600" s="6" t="s">
        <v>13</v>
      </c>
      <c r="F6600" s="6" t="s">
        <v>25</v>
      </c>
      <c r="G6600" s="36" t="s">
        <v>106</v>
      </c>
      <c r="H6600" s="6">
        <v>0.1153</v>
      </c>
      <c r="I6600">
        <f t="shared" ca="1" si="103"/>
        <v>0.11979999999999999</v>
      </c>
      <c r="J6600" t="s">
        <v>99</v>
      </c>
    </row>
    <row r="6601" spans="1:10" x14ac:dyDescent="0.2">
      <c r="A6601" s="6" t="s">
        <v>62</v>
      </c>
      <c r="B6601" s="6" t="s">
        <v>82</v>
      </c>
      <c r="C6601" s="6" t="s">
        <v>75</v>
      </c>
      <c r="D6601" s="6" t="s">
        <v>9</v>
      </c>
      <c r="E6601" s="6" t="s">
        <v>13</v>
      </c>
      <c r="F6601" s="6" t="s">
        <v>26</v>
      </c>
      <c r="G6601" s="36" t="s">
        <v>106</v>
      </c>
      <c r="H6601" s="6">
        <v>0.12429999999999999</v>
      </c>
      <c r="I6601">
        <f t="shared" ca="1" si="103"/>
        <v>0.11979999999999999</v>
      </c>
      <c r="J6601" t="s">
        <v>99</v>
      </c>
    </row>
    <row r="6602" spans="1:10" x14ac:dyDescent="0.2">
      <c r="A6602" s="6" t="s">
        <v>62</v>
      </c>
      <c r="B6602" s="6" t="s">
        <v>82</v>
      </c>
      <c r="C6602" s="6" t="s">
        <v>75</v>
      </c>
      <c r="D6602" s="6" t="s">
        <v>9</v>
      </c>
      <c r="E6602" s="6" t="s">
        <v>13</v>
      </c>
      <c r="F6602" s="6" t="s">
        <v>27</v>
      </c>
      <c r="G6602" s="36" t="s">
        <v>107</v>
      </c>
      <c r="H6602" s="6">
        <v>0.1203</v>
      </c>
      <c r="I6602">
        <f t="shared" ca="1" si="103"/>
        <v>0.11855</v>
      </c>
      <c r="J6602" t="s">
        <v>99</v>
      </c>
    </row>
    <row r="6603" spans="1:10" x14ac:dyDescent="0.2">
      <c r="A6603" s="6" t="s">
        <v>62</v>
      </c>
      <c r="B6603" s="6" t="s">
        <v>82</v>
      </c>
      <c r="C6603" s="6" t="s">
        <v>75</v>
      </c>
      <c r="D6603" s="6" t="s">
        <v>9</v>
      </c>
      <c r="E6603" s="6" t="s">
        <v>13</v>
      </c>
      <c r="F6603" s="6" t="s">
        <v>28</v>
      </c>
      <c r="G6603" s="36" t="s">
        <v>107</v>
      </c>
      <c r="H6603" s="6">
        <v>0.1168</v>
      </c>
      <c r="I6603">
        <f t="shared" ca="1" si="103"/>
        <v>0.11855</v>
      </c>
      <c r="J6603" t="s">
        <v>99</v>
      </c>
    </row>
    <row r="6604" spans="1:10" x14ac:dyDescent="0.2">
      <c r="A6604" s="6" t="s">
        <v>62</v>
      </c>
      <c r="B6604" s="6" t="s">
        <v>82</v>
      </c>
      <c r="C6604" s="6" t="s">
        <v>75</v>
      </c>
      <c r="D6604" s="6" t="s">
        <v>9</v>
      </c>
      <c r="E6604" s="6" t="s">
        <v>13</v>
      </c>
      <c r="F6604" s="6" t="s">
        <v>29</v>
      </c>
      <c r="G6604" s="36" t="s">
        <v>108</v>
      </c>
      <c r="H6604" s="6">
        <v>0.11550000000000001</v>
      </c>
      <c r="I6604">
        <f t="shared" ca="1" si="103"/>
        <v>0.11495</v>
      </c>
      <c r="J6604" t="s">
        <v>99</v>
      </c>
    </row>
    <row r="6605" spans="1:10" x14ac:dyDescent="0.2">
      <c r="A6605" s="6" t="s">
        <v>62</v>
      </c>
      <c r="B6605" s="6" t="s">
        <v>82</v>
      </c>
      <c r="C6605" s="6" t="s">
        <v>75</v>
      </c>
      <c r="D6605" s="6" t="s">
        <v>9</v>
      </c>
      <c r="E6605" s="6" t="s">
        <v>13</v>
      </c>
      <c r="F6605" s="6" t="s">
        <v>30</v>
      </c>
      <c r="G6605" s="36" t="s">
        <v>108</v>
      </c>
      <c r="H6605" s="6">
        <v>0.1144</v>
      </c>
      <c r="I6605">
        <f t="shared" ca="1" si="103"/>
        <v>0.11495</v>
      </c>
      <c r="J6605" t="s">
        <v>99</v>
      </c>
    </row>
    <row r="6606" spans="1:10" x14ac:dyDescent="0.2">
      <c r="A6606" s="6" t="s">
        <v>62</v>
      </c>
      <c r="B6606" s="6" t="s">
        <v>82</v>
      </c>
      <c r="C6606" s="6" t="s">
        <v>75</v>
      </c>
      <c r="D6606" s="6" t="s">
        <v>9</v>
      </c>
      <c r="E6606" s="6" t="s">
        <v>13</v>
      </c>
      <c r="F6606" s="6" t="s">
        <v>31</v>
      </c>
      <c r="G6606" s="36" t="s">
        <v>109</v>
      </c>
      <c r="H6606" s="6">
        <v>0.1174</v>
      </c>
      <c r="I6606">
        <f t="shared" ca="1" si="103"/>
        <v>0.11635000000000001</v>
      </c>
      <c r="J6606" t="s">
        <v>99</v>
      </c>
    </row>
    <row r="6607" spans="1:10" x14ac:dyDescent="0.2">
      <c r="A6607" s="6" t="s">
        <v>62</v>
      </c>
      <c r="B6607" s="6" t="s">
        <v>82</v>
      </c>
      <c r="C6607" s="6" t="s">
        <v>75</v>
      </c>
      <c r="D6607" s="6" t="s">
        <v>9</v>
      </c>
      <c r="E6607" s="6" t="s">
        <v>13</v>
      </c>
      <c r="F6607" s="6" t="s">
        <v>32</v>
      </c>
      <c r="G6607" s="36" t="s">
        <v>109</v>
      </c>
      <c r="H6607" s="6">
        <v>0.1153</v>
      </c>
      <c r="I6607">
        <f t="shared" ca="1" si="103"/>
        <v>0.11635000000000001</v>
      </c>
      <c r="J6607" t="s">
        <v>99</v>
      </c>
    </row>
    <row r="6608" spans="1:10" x14ac:dyDescent="0.2">
      <c r="A6608" s="6" t="s">
        <v>62</v>
      </c>
      <c r="B6608" s="6" t="s">
        <v>82</v>
      </c>
      <c r="C6608" s="6" t="s">
        <v>75</v>
      </c>
      <c r="D6608" s="6" t="s">
        <v>9</v>
      </c>
      <c r="E6608" s="6" t="s">
        <v>13</v>
      </c>
      <c r="F6608" s="6" t="s">
        <v>33</v>
      </c>
      <c r="G6608" s="36" t="s">
        <v>110</v>
      </c>
      <c r="H6608" s="6">
        <v>0.10829999999999999</v>
      </c>
      <c r="I6608">
        <f t="shared" ca="1" si="103"/>
        <v>0.1091</v>
      </c>
      <c r="J6608" t="s">
        <v>99</v>
      </c>
    </row>
    <row r="6609" spans="1:10" x14ac:dyDescent="0.2">
      <c r="A6609" s="6" t="s">
        <v>62</v>
      </c>
      <c r="B6609" s="6" t="s">
        <v>82</v>
      </c>
      <c r="C6609" s="6" t="s">
        <v>75</v>
      </c>
      <c r="D6609" s="6" t="s">
        <v>9</v>
      </c>
      <c r="E6609" s="6" t="s">
        <v>13</v>
      </c>
      <c r="F6609" s="6" t="s">
        <v>34</v>
      </c>
      <c r="G6609" s="36" t="s">
        <v>110</v>
      </c>
      <c r="H6609" s="6">
        <v>0.1099</v>
      </c>
      <c r="I6609">
        <f t="shared" ca="1" si="103"/>
        <v>0.1091</v>
      </c>
      <c r="J6609" t="s">
        <v>99</v>
      </c>
    </row>
    <row r="6610" spans="1:10" x14ac:dyDescent="0.2">
      <c r="A6610" s="6" t="s">
        <v>62</v>
      </c>
      <c r="B6610" s="6" t="s">
        <v>82</v>
      </c>
      <c r="C6610" s="6" t="s">
        <v>75</v>
      </c>
      <c r="D6610" s="6" t="s">
        <v>9</v>
      </c>
      <c r="E6610" s="6" t="s">
        <v>13</v>
      </c>
      <c r="F6610" s="6" t="s">
        <v>35</v>
      </c>
      <c r="G6610" s="36" t="s">
        <v>111</v>
      </c>
      <c r="H6610" s="6">
        <v>0.11749999999999999</v>
      </c>
      <c r="I6610">
        <f t="shared" ca="1" si="103"/>
        <v>0.11774999999999999</v>
      </c>
      <c r="J6610" t="s">
        <v>99</v>
      </c>
    </row>
    <row r="6611" spans="1:10" x14ac:dyDescent="0.2">
      <c r="A6611" s="6" t="s">
        <v>62</v>
      </c>
      <c r="B6611" s="6" t="s">
        <v>82</v>
      </c>
      <c r="C6611" s="6" t="s">
        <v>75</v>
      </c>
      <c r="D6611" s="6" t="s">
        <v>9</v>
      </c>
      <c r="E6611" s="6" t="s">
        <v>13</v>
      </c>
      <c r="F6611" s="6" t="s">
        <v>36</v>
      </c>
      <c r="G6611" s="36" t="s">
        <v>111</v>
      </c>
      <c r="H6611" s="6">
        <v>0.11799999999999999</v>
      </c>
      <c r="I6611">
        <f t="shared" ca="1" si="103"/>
        <v>0.11774999999999999</v>
      </c>
      <c r="J6611" t="s">
        <v>99</v>
      </c>
    </row>
    <row r="6612" spans="1:10" x14ac:dyDescent="0.2">
      <c r="A6612" s="6" t="s">
        <v>62</v>
      </c>
      <c r="B6612" s="6" t="s">
        <v>82</v>
      </c>
      <c r="C6612" s="6" t="s">
        <v>75</v>
      </c>
      <c r="D6612" s="6" t="s">
        <v>9</v>
      </c>
      <c r="E6612" s="6" t="s">
        <v>13</v>
      </c>
      <c r="F6612" s="6" t="s">
        <v>37</v>
      </c>
      <c r="G6612" s="36" t="s">
        <v>112</v>
      </c>
      <c r="H6612" s="6">
        <v>0.11459999999999999</v>
      </c>
      <c r="I6612">
        <f t="shared" ca="1" si="103"/>
        <v>0.11405</v>
      </c>
      <c r="J6612" t="s">
        <v>99</v>
      </c>
    </row>
    <row r="6613" spans="1:10" x14ac:dyDescent="0.2">
      <c r="A6613" s="6" t="s">
        <v>62</v>
      </c>
      <c r="B6613" s="6" t="s">
        <v>82</v>
      </c>
      <c r="C6613" s="6" t="s">
        <v>75</v>
      </c>
      <c r="D6613" s="6" t="s">
        <v>9</v>
      </c>
      <c r="E6613" s="6" t="s">
        <v>13</v>
      </c>
      <c r="F6613" s="6" t="s">
        <v>38</v>
      </c>
      <c r="G6613" s="36" t="s">
        <v>112</v>
      </c>
      <c r="H6613" s="6">
        <v>0.1135</v>
      </c>
      <c r="I6613">
        <f t="shared" ca="1" si="103"/>
        <v>0.11405</v>
      </c>
      <c r="J6613" t="s">
        <v>99</v>
      </c>
    </row>
    <row r="6614" spans="1:10" x14ac:dyDescent="0.2">
      <c r="A6614" s="6" t="s">
        <v>62</v>
      </c>
      <c r="B6614" s="6" t="s">
        <v>82</v>
      </c>
      <c r="C6614" s="6" t="s">
        <v>75</v>
      </c>
      <c r="D6614" s="6" t="s">
        <v>9</v>
      </c>
      <c r="E6614" s="6" t="s">
        <v>13</v>
      </c>
      <c r="F6614" s="6" t="s">
        <v>39</v>
      </c>
      <c r="G6614" s="36" t="s">
        <v>113</v>
      </c>
      <c r="H6614" s="6">
        <v>0.10920000000000001</v>
      </c>
      <c r="I6614">
        <f t="shared" ca="1" si="103"/>
        <v>0.11055000000000001</v>
      </c>
      <c r="J6614" t="s">
        <v>99</v>
      </c>
    </row>
    <row r="6615" spans="1:10" x14ac:dyDescent="0.2">
      <c r="A6615" s="6" t="s">
        <v>62</v>
      </c>
      <c r="B6615" s="6" t="s">
        <v>82</v>
      </c>
      <c r="C6615" s="6" t="s">
        <v>75</v>
      </c>
      <c r="D6615" s="6" t="s">
        <v>9</v>
      </c>
      <c r="E6615" s="6" t="s">
        <v>13</v>
      </c>
      <c r="F6615" s="6" t="s">
        <v>40</v>
      </c>
      <c r="G6615" s="36" t="s">
        <v>113</v>
      </c>
      <c r="H6615" s="6">
        <v>0.1119</v>
      </c>
      <c r="I6615">
        <f t="shared" ca="1" si="103"/>
        <v>0.11055000000000001</v>
      </c>
      <c r="J6615" t="s">
        <v>99</v>
      </c>
    </row>
    <row r="6616" spans="1:10" x14ac:dyDescent="0.2">
      <c r="A6616" s="6" t="s">
        <v>62</v>
      </c>
      <c r="B6616" s="6" t="s">
        <v>82</v>
      </c>
      <c r="C6616" s="6" t="s">
        <v>75</v>
      </c>
      <c r="D6616" s="6" t="s">
        <v>9</v>
      </c>
      <c r="E6616" s="6" t="s">
        <v>13</v>
      </c>
      <c r="F6616" s="6" t="s">
        <v>41</v>
      </c>
      <c r="G6616" s="36" t="s">
        <v>141</v>
      </c>
      <c r="H6616" s="6">
        <v>0</v>
      </c>
      <c r="I6616">
        <f t="shared" ca="1" si="103"/>
        <v>0</v>
      </c>
      <c r="J6616" t="s">
        <v>99</v>
      </c>
    </row>
    <row r="6617" spans="1:10" x14ac:dyDescent="0.2">
      <c r="A6617" s="6" t="s">
        <v>63</v>
      </c>
      <c r="B6617" s="6" t="s">
        <v>82</v>
      </c>
      <c r="C6617" s="6" t="s">
        <v>75</v>
      </c>
      <c r="D6617" s="6" t="s">
        <v>9</v>
      </c>
      <c r="E6617" s="6" t="s">
        <v>13</v>
      </c>
      <c r="F6617" s="6" t="s">
        <v>15</v>
      </c>
      <c r="G6617" s="36" t="s">
        <v>122</v>
      </c>
      <c r="H6617" s="6">
        <v>0</v>
      </c>
      <c r="I6617">
        <f t="shared" ca="1" si="103"/>
        <v>0</v>
      </c>
      <c r="J6617" t="s">
        <v>99</v>
      </c>
    </row>
    <row r="6618" spans="1:10" x14ac:dyDescent="0.2">
      <c r="A6618" s="6" t="s">
        <v>63</v>
      </c>
      <c r="B6618" s="6" t="s">
        <v>82</v>
      </c>
      <c r="C6618" s="6" t="s">
        <v>75</v>
      </c>
      <c r="D6618" s="6" t="s">
        <v>9</v>
      </c>
      <c r="E6618" s="6" t="s">
        <v>13</v>
      </c>
      <c r="F6618" s="6" t="s">
        <v>16</v>
      </c>
      <c r="G6618" s="36" t="s">
        <v>122</v>
      </c>
      <c r="H6618" s="6">
        <v>0.14879999999999999</v>
      </c>
      <c r="I6618">
        <f t="shared" ca="1" si="103"/>
        <v>0.14499999999999999</v>
      </c>
      <c r="J6618" t="s">
        <v>99</v>
      </c>
    </row>
    <row r="6619" spans="1:10" x14ac:dyDescent="0.2">
      <c r="A6619" s="6" t="s">
        <v>63</v>
      </c>
      <c r="B6619" s="6" t="s">
        <v>82</v>
      </c>
      <c r="C6619" s="6" t="s">
        <v>75</v>
      </c>
      <c r="D6619" s="6" t="s">
        <v>9</v>
      </c>
      <c r="E6619" s="6" t="s">
        <v>13</v>
      </c>
      <c r="F6619" s="6" t="s">
        <v>17</v>
      </c>
      <c r="G6619" s="36" t="s">
        <v>123</v>
      </c>
      <c r="H6619" s="6">
        <v>0.14119999999999999</v>
      </c>
      <c r="I6619">
        <f t="shared" ca="1" si="103"/>
        <v>0.14499999999999999</v>
      </c>
      <c r="J6619" t="s">
        <v>99</v>
      </c>
    </row>
    <row r="6620" spans="1:10" x14ac:dyDescent="0.2">
      <c r="A6620" s="6" t="s">
        <v>63</v>
      </c>
      <c r="B6620" s="6" t="s">
        <v>82</v>
      </c>
      <c r="C6620" s="6" t="s">
        <v>75</v>
      </c>
      <c r="D6620" s="6" t="s">
        <v>9</v>
      </c>
      <c r="E6620" s="6" t="s">
        <v>13</v>
      </c>
      <c r="F6620" s="6" t="s">
        <v>18</v>
      </c>
      <c r="G6620" s="36" t="s">
        <v>123</v>
      </c>
      <c r="H6620" s="6">
        <v>0.14530000000000001</v>
      </c>
      <c r="I6620">
        <f t="shared" ca="1" si="103"/>
        <v>0.14450000000000002</v>
      </c>
      <c r="J6620" t="s">
        <v>99</v>
      </c>
    </row>
    <row r="6621" spans="1:10" x14ac:dyDescent="0.2">
      <c r="A6621" s="6" t="s">
        <v>63</v>
      </c>
      <c r="B6621" s="6" t="s">
        <v>82</v>
      </c>
      <c r="C6621" s="6" t="s">
        <v>75</v>
      </c>
      <c r="D6621" s="6" t="s">
        <v>9</v>
      </c>
      <c r="E6621" s="6" t="s">
        <v>13</v>
      </c>
      <c r="F6621" s="6" t="s">
        <v>19</v>
      </c>
      <c r="G6621" s="36" t="s">
        <v>124</v>
      </c>
      <c r="H6621" s="6">
        <v>0.14369999999999999</v>
      </c>
      <c r="I6621">
        <f t="shared" ca="1" si="103"/>
        <v>0.14450000000000002</v>
      </c>
      <c r="J6621" t="s">
        <v>99</v>
      </c>
    </row>
    <row r="6622" spans="1:10" x14ac:dyDescent="0.2">
      <c r="A6622" s="6" t="s">
        <v>63</v>
      </c>
      <c r="B6622" s="6" t="s">
        <v>82</v>
      </c>
      <c r="C6622" s="6" t="s">
        <v>75</v>
      </c>
      <c r="D6622" s="6" t="s">
        <v>9</v>
      </c>
      <c r="E6622" s="6" t="s">
        <v>13</v>
      </c>
      <c r="F6622" s="6" t="s">
        <v>20</v>
      </c>
      <c r="G6622" s="36" t="s">
        <v>124</v>
      </c>
      <c r="H6622" s="6">
        <v>0.15190000000000001</v>
      </c>
      <c r="I6622">
        <f t="shared" ca="1" si="103"/>
        <v>0.15115000000000001</v>
      </c>
      <c r="J6622" t="s">
        <v>99</v>
      </c>
    </row>
    <row r="6623" spans="1:10" x14ac:dyDescent="0.2">
      <c r="A6623" s="6" t="s">
        <v>63</v>
      </c>
      <c r="B6623" s="6" t="s">
        <v>82</v>
      </c>
      <c r="C6623" s="6" t="s">
        <v>75</v>
      </c>
      <c r="D6623" s="6" t="s">
        <v>9</v>
      </c>
      <c r="E6623" s="6" t="s">
        <v>13</v>
      </c>
      <c r="F6623" s="6" t="s">
        <v>21</v>
      </c>
      <c r="G6623" s="36" t="s">
        <v>104</v>
      </c>
      <c r="H6623" s="6">
        <v>0.15040000000000001</v>
      </c>
      <c r="I6623">
        <f t="shared" ca="1" si="103"/>
        <v>0.15115000000000001</v>
      </c>
      <c r="J6623" t="s">
        <v>99</v>
      </c>
    </row>
    <row r="6624" spans="1:10" x14ac:dyDescent="0.2">
      <c r="A6624" s="6" t="s">
        <v>63</v>
      </c>
      <c r="B6624" s="6" t="s">
        <v>82</v>
      </c>
      <c r="C6624" s="6" t="s">
        <v>75</v>
      </c>
      <c r="D6624" s="6" t="s">
        <v>9</v>
      </c>
      <c r="E6624" s="6" t="s">
        <v>13</v>
      </c>
      <c r="F6624" s="6" t="s">
        <v>22</v>
      </c>
      <c r="G6624" s="36" t="s">
        <v>104</v>
      </c>
      <c r="H6624" s="6">
        <v>0.15679999999999999</v>
      </c>
      <c r="I6624">
        <f t="shared" ca="1" si="103"/>
        <v>0.15615000000000001</v>
      </c>
      <c r="J6624" t="s">
        <v>99</v>
      </c>
    </row>
    <row r="6625" spans="1:10" x14ac:dyDescent="0.2">
      <c r="A6625" s="6" t="s">
        <v>63</v>
      </c>
      <c r="B6625" s="6" t="s">
        <v>82</v>
      </c>
      <c r="C6625" s="6" t="s">
        <v>75</v>
      </c>
      <c r="D6625" s="6" t="s">
        <v>9</v>
      </c>
      <c r="E6625" s="6" t="s">
        <v>13</v>
      </c>
      <c r="F6625" s="6" t="s">
        <v>23</v>
      </c>
      <c r="G6625" s="36" t="s">
        <v>105</v>
      </c>
      <c r="H6625" s="6">
        <v>0.1555</v>
      </c>
      <c r="I6625">
        <f t="shared" ca="1" si="103"/>
        <v>0.15615000000000001</v>
      </c>
      <c r="J6625" t="s">
        <v>99</v>
      </c>
    </row>
    <row r="6626" spans="1:10" x14ac:dyDescent="0.2">
      <c r="A6626" s="6" t="s">
        <v>63</v>
      </c>
      <c r="B6626" s="6" t="s">
        <v>82</v>
      </c>
      <c r="C6626" s="6" t="s">
        <v>75</v>
      </c>
      <c r="D6626" s="6" t="s">
        <v>9</v>
      </c>
      <c r="E6626" s="6" t="s">
        <v>13</v>
      </c>
      <c r="F6626" s="6" t="s">
        <v>24</v>
      </c>
      <c r="G6626" s="36" t="s">
        <v>105</v>
      </c>
      <c r="H6626" s="6">
        <v>0.1636</v>
      </c>
      <c r="I6626">
        <f t="shared" ca="1" si="103"/>
        <v>0.16305</v>
      </c>
      <c r="J6626" t="s">
        <v>99</v>
      </c>
    </row>
    <row r="6627" spans="1:10" x14ac:dyDescent="0.2">
      <c r="A6627" s="6" t="s">
        <v>63</v>
      </c>
      <c r="B6627" s="6" t="s">
        <v>82</v>
      </c>
      <c r="C6627" s="6" t="s">
        <v>75</v>
      </c>
      <c r="D6627" s="6" t="s">
        <v>9</v>
      </c>
      <c r="E6627" s="6" t="s">
        <v>13</v>
      </c>
      <c r="F6627" s="6" t="s">
        <v>25</v>
      </c>
      <c r="G6627" s="36" t="s">
        <v>106</v>
      </c>
      <c r="H6627" s="6">
        <v>0.16250000000000001</v>
      </c>
      <c r="I6627">
        <f t="shared" ca="1" si="103"/>
        <v>0.16305</v>
      </c>
      <c r="J6627" t="s">
        <v>99</v>
      </c>
    </row>
    <row r="6628" spans="1:10" x14ac:dyDescent="0.2">
      <c r="A6628" s="6" t="s">
        <v>63</v>
      </c>
      <c r="B6628" s="6" t="s">
        <v>82</v>
      </c>
      <c r="C6628" s="6" t="s">
        <v>75</v>
      </c>
      <c r="D6628" s="6" t="s">
        <v>9</v>
      </c>
      <c r="E6628" s="6" t="s">
        <v>13</v>
      </c>
      <c r="F6628" s="6" t="s">
        <v>26</v>
      </c>
      <c r="G6628" s="36" t="s">
        <v>106</v>
      </c>
      <c r="H6628" s="6">
        <v>0.16830000000000001</v>
      </c>
      <c r="I6628">
        <f t="shared" ca="1" si="103"/>
        <v>0.16889999999999999</v>
      </c>
      <c r="J6628" t="s">
        <v>99</v>
      </c>
    </row>
    <row r="6629" spans="1:10" x14ac:dyDescent="0.2">
      <c r="A6629" s="6" t="s">
        <v>63</v>
      </c>
      <c r="B6629" s="6" t="s">
        <v>82</v>
      </c>
      <c r="C6629" s="6" t="s">
        <v>75</v>
      </c>
      <c r="D6629" s="6" t="s">
        <v>9</v>
      </c>
      <c r="E6629" s="6" t="s">
        <v>13</v>
      </c>
      <c r="F6629" s="6" t="s">
        <v>27</v>
      </c>
      <c r="G6629" s="36" t="s">
        <v>107</v>
      </c>
      <c r="H6629" s="6">
        <v>0.16950000000000001</v>
      </c>
      <c r="I6629">
        <f t="shared" ca="1" si="103"/>
        <v>0.16889999999999999</v>
      </c>
      <c r="J6629" t="s">
        <v>99</v>
      </c>
    </row>
    <row r="6630" spans="1:10" x14ac:dyDescent="0.2">
      <c r="A6630" s="6" t="s">
        <v>63</v>
      </c>
      <c r="B6630" s="6" t="s">
        <v>82</v>
      </c>
      <c r="C6630" s="6" t="s">
        <v>75</v>
      </c>
      <c r="D6630" s="6" t="s">
        <v>9</v>
      </c>
      <c r="E6630" s="6" t="s">
        <v>13</v>
      </c>
      <c r="F6630" s="6" t="s">
        <v>28</v>
      </c>
      <c r="G6630" s="36" t="s">
        <v>107</v>
      </c>
      <c r="H6630" s="6">
        <v>0.1736</v>
      </c>
      <c r="I6630">
        <f t="shared" ca="1" si="103"/>
        <v>0.17535000000000001</v>
      </c>
      <c r="J6630" t="s">
        <v>99</v>
      </c>
    </row>
    <row r="6631" spans="1:10" x14ac:dyDescent="0.2">
      <c r="A6631" s="6" t="s">
        <v>63</v>
      </c>
      <c r="B6631" s="6" t="s">
        <v>82</v>
      </c>
      <c r="C6631" s="6" t="s">
        <v>75</v>
      </c>
      <c r="D6631" s="6" t="s">
        <v>9</v>
      </c>
      <c r="E6631" s="6" t="s">
        <v>13</v>
      </c>
      <c r="F6631" s="6" t="s">
        <v>29</v>
      </c>
      <c r="G6631" s="36" t="s">
        <v>108</v>
      </c>
      <c r="H6631" s="6">
        <v>0.17710000000000001</v>
      </c>
      <c r="I6631">
        <f t="shared" ca="1" si="103"/>
        <v>0.17535000000000001</v>
      </c>
      <c r="J6631" t="s">
        <v>99</v>
      </c>
    </row>
    <row r="6632" spans="1:10" x14ac:dyDescent="0.2">
      <c r="A6632" s="6" t="s">
        <v>63</v>
      </c>
      <c r="B6632" s="6" t="s">
        <v>82</v>
      </c>
      <c r="C6632" s="6" t="s">
        <v>75</v>
      </c>
      <c r="D6632" s="6" t="s">
        <v>9</v>
      </c>
      <c r="E6632" s="6" t="s">
        <v>13</v>
      </c>
      <c r="F6632" s="6" t="s">
        <v>30</v>
      </c>
      <c r="G6632" s="36" t="s">
        <v>108</v>
      </c>
      <c r="H6632" s="6">
        <v>0.1817</v>
      </c>
      <c r="I6632">
        <f t="shared" ca="1" si="103"/>
        <v>0.18364999999999998</v>
      </c>
      <c r="J6632" t="s">
        <v>99</v>
      </c>
    </row>
    <row r="6633" spans="1:10" x14ac:dyDescent="0.2">
      <c r="A6633" s="6" t="s">
        <v>63</v>
      </c>
      <c r="B6633" s="6" t="s">
        <v>82</v>
      </c>
      <c r="C6633" s="6" t="s">
        <v>75</v>
      </c>
      <c r="D6633" s="6" t="s">
        <v>9</v>
      </c>
      <c r="E6633" s="6" t="s">
        <v>13</v>
      </c>
      <c r="F6633" s="6" t="s">
        <v>31</v>
      </c>
      <c r="G6633" s="36" t="s">
        <v>109</v>
      </c>
      <c r="H6633" s="6">
        <v>0.18559999999999999</v>
      </c>
      <c r="I6633">
        <f t="shared" ca="1" si="103"/>
        <v>0.18364999999999998</v>
      </c>
      <c r="J6633" t="s">
        <v>99</v>
      </c>
    </row>
    <row r="6634" spans="1:10" x14ac:dyDescent="0.2">
      <c r="A6634" s="6" t="s">
        <v>63</v>
      </c>
      <c r="B6634" s="6" t="s">
        <v>82</v>
      </c>
      <c r="C6634" s="6" t="s">
        <v>75</v>
      </c>
      <c r="D6634" s="6" t="s">
        <v>9</v>
      </c>
      <c r="E6634" s="6" t="s">
        <v>13</v>
      </c>
      <c r="F6634" s="6" t="s">
        <v>32</v>
      </c>
      <c r="G6634" s="36" t="s">
        <v>109</v>
      </c>
      <c r="H6634" s="6">
        <v>0.186</v>
      </c>
      <c r="I6634">
        <f t="shared" ca="1" si="103"/>
        <v>0.18855</v>
      </c>
      <c r="J6634" t="s">
        <v>99</v>
      </c>
    </row>
    <row r="6635" spans="1:10" x14ac:dyDescent="0.2">
      <c r="A6635" s="6" t="s">
        <v>63</v>
      </c>
      <c r="B6635" s="6" t="s">
        <v>82</v>
      </c>
      <c r="C6635" s="6" t="s">
        <v>75</v>
      </c>
      <c r="D6635" s="6" t="s">
        <v>9</v>
      </c>
      <c r="E6635" s="6" t="s">
        <v>13</v>
      </c>
      <c r="F6635" s="6" t="s">
        <v>33</v>
      </c>
      <c r="G6635" s="36" t="s">
        <v>110</v>
      </c>
      <c r="H6635" s="6">
        <v>0.19109999999999999</v>
      </c>
      <c r="I6635">
        <f t="shared" ca="1" si="103"/>
        <v>0.18855</v>
      </c>
      <c r="J6635" t="s">
        <v>99</v>
      </c>
    </row>
    <row r="6636" spans="1:10" x14ac:dyDescent="0.2">
      <c r="A6636" s="6" t="s">
        <v>63</v>
      </c>
      <c r="B6636" s="6" t="s">
        <v>82</v>
      </c>
      <c r="C6636" s="6" t="s">
        <v>75</v>
      </c>
      <c r="D6636" s="6" t="s">
        <v>9</v>
      </c>
      <c r="E6636" s="6" t="s">
        <v>13</v>
      </c>
      <c r="F6636" s="6" t="s">
        <v>34</v>
      </c>
      <c r="G6636" s="36" t="s">
        <v>110</v>
      </c>
      <c r="H6636" s="6">
        <v>0.18679999999999999</v>
      </c>
      <c r="I6636">
        <f t="shared" ca="1" si="103"/>
        <v>0.18625</v>
      </c>
      <c r="J6636" t="s">
        <v>99</v>
      </c>
    </row>
    <row r="6637" spans="1:10" x14ac:dyDescent="0.2">
      <c r="A6637" s="6" t="s">
        <v>63</v>
      </c>
      <c r="B6637" s="6" t="s">
        <v>82</v>
      </c>
      <c r="C6637" s="6" t="s">
        <v>75</v>
      </c>
      <c r="D6637" s="6" t="s">
        <v>9</v>
      </c>
      <c r="E6637" s="6" t="s">
        <v>13</v>
      </c>
      <c r="F6637" s="6" t="s">
        <v>35</v>
      </c>
      <c r="G6637" s="36" t="s">
        <v>111</v>
      </c>
      <c r="H6637" s="6">
        <v>0.1857</v>
      </c>
      <c r="I6637">
        <f t="shared" ca="1" si="103"/>
        <v>0.18625</v>
      </c>
      <c r="J6637" t="s">
        <v>99</v>
      </c>
    </row>
    <row r="6638" spans="1:10" x14ac:dyDescent="0.2">
      <c r="A6638" s="6" t="s">
        <v>63</v>
      </c>
      <c r="B6638" s="6" t="s">
        <v>82</v>
      </c>
      <c r="C6638" s="6" t="s">
        <v>75</v>
      </c>
      <c r="D6638" s="6" t="s">
        <v>9</v>
      </c>
      <c r="E6638" s="6" t="s">
        <v>13</v>
      </c>
      <c r="F6638" s="6" t="s">
        <v>36</v>
      </c>
      <c r="G6638" s="36" t="s">
        <v>111</v>
      </c>
      <c r="H6638" s="6">
        <v>0.18129999999999999</v>
      </c>
      <c r="I6638">
        <f t="shared" ca="1" si="103"/>
        <v>0.18195</v>
      </c>
      <c r="J6638" t="s">
        <v>99</v>
      </c>
    </row>
    <row r="6639" spans="1:10" x14ac:dyDescent="0.2">
      <c r="A6639" s="6" t="s">
        <v>63</v>
      </c>
      <c r="B6639" s="6" t="s">
        <v>82</v>
      </c>
      <c r="C6639" s="6" t="s">
        <v>75</v>
      </c>
      <c r="D6639" s="6" t="s">
        <v>9</v>
      </c>
      <c r="E6639" s="6" t="s">
        <v>13</v>
      </c>
      <c r="F6639" s="6" t="s">
        <v>37</v>
      </c>
      <c r="G6639" s="36" t="s">
        <v>112</v>
      </c>
      <c r="H6639" s="6">
        <v>0.18260000000000001</v>
      </c>
      <c r="I6639">
        <f t="shared" ca="1" si="103"/>
        <v>0.18195</v>
      </c>
      <c r="J6639" t="s">
        <v>99</v>
      </c>
    </row>
    <row r="6640" spans="1:10" x14ac:dyDescent="0.2">
      <c r="A6640" s="6" t="s">
        <v>63</v>
      </c>
      <c r="B6640" s="6" t="s">
        <v>82</v>
      </c>
      <c r="C6640" s="6" t="s">
        <v>75</v>
      </c>
      <c r="D6640" s="6" t="s">
        <v>9</v>
      </c>
      <c r="E6640" s="6" t="s">
        <v>13</v>
      </c>
      <c r="F6640" s="6" t="s">
        <v>38</v>
      </c>
      <c r="G6640" s="36" t="s">
        <v>112</v>
      </c>
      <c r="H6640" s="6">
        <v>0.18640000000000001</v>
      </c>
      <c r="I6640">
        <f t="shared" ca="1" si="103"/>
        <v>0.18060000000000001</v>
      </c>
      <c r="J6640" t="s">
        <v>99</v>
      </c>
    </row>
    <row r="6641" spans="1:10" x14ac:dyDescent="0.2">
      <c r="A6641" s="6" t="s">
        <v>63</v>
      </c>
      <c r="B6641" s="6" t="s">
        <v>82</v>
      </c>
      <c r="C6641" s="6" t="s">
        <v>75</v>
      </c>
      <c r="D6641" s="6" t="s">
        <v>9</v>
      </c>
      <c r="E6641" s="6" t="s">
        <v>13</v>
      </c>
      <c r="F6641" s="6" t="s">
        <v>39</v>
      </c>
      <c r="G6641" s="36" t="s">
        <v>113</v>
      </c>
      <c r="H6641" s="6">
        <v>0.17480000000000001</v>
      </c>
      <c r="I6641">
        <f t="shared" ca="1" si="103"/>
        <v>0.18060000000000001</v>
      </c>
      <c r="J6641" t="s">
        <v>99</v>
      </c>
    </row>
    <row r="6642" spans="1:10" x14ac:dyDescent="0.2">
      <c r="A6642" s="6" t="s">
        <v>63</v>
      </c>
      <c r="B6642" s="6" t="s">
        <v>82</v>
      </c>
      <c r="C6642" s="6" t="s">
        <v>75</v>
      </c>
      <c r="D6642" s="6" t="s">
        <v>9</v>
      </c>
      <c r="E6642" s="6" t="s">
        <v>13</v>
      </c>
      <c r="F6642" s="6" t="s">
        <v>40</v>
      </c>
      <c r="G6642" s="36" t="s">
        <v>113</v>
      </c>
      <c r="H6642" s="6">
        <v>0.17730000000000001</v>
      </c>
      <c r="I6642">
        <f t="shared" ca="1" si="103"/>
        <v>8.8650000000000007E-2</v>
      </c>
      <c r="J6642" t="s">
        <v>99</v>
      </c>
    </row>
    <row r="6643" spans="1:10" x14ac:dyDescent="0.2">
      <c r="A6643" s="6" t="s">
        <v>63</v>
      </c>
      <c r="B6643" s="6" t="s">
        <v>82</v>
      </c>
      <c r="C6643" s="6" t="s">
        <v>75</v>
      </c>
      <c r="D6643" s="6" t="s">
        <v>9</v>
      </c>
      <c r="E6643" s="6" t="s">
        <v>13</v>
      </c>
      <c r="F6643" s="6" t="s">
        <v>41</v>
      </c>
      <c r="G6643" s="36" t="s">
        <v>141</v>
      </c>
      <c r="H6643" s="6">
        <v>0</v>
      </c>
      <c r="I6643">
        <f t="shared" ca="1" si="103"/>
        <v>8.8650000000000007E-2</v>
      </c>
      <c r="J6643" t="s">
        <v>99</v>
      </c>
    </row>
    <row r="6644" spans="1:10" x14ac:dyDescent="0.2">
      <c r="A6644" s="6" t="s">
        <v>64</v>
      </c>
      <c r="B6644" s="6" t="s">
        <v>82</v>
      </c>
      <c r="C6644" s="6" t="s">
        <v>75</v>
      </c>
      <c r="D6644" s="6" t="s">
        <v>9</v>
      </c>
      <c r="E6644" s="6" t="s">
        <v>13</v>
      </c>
      <c r="F6644" s="6" t="s">
        <v>15</v>
      </c>
      <c r="G6644" s="36" t="s">
        <v>122</v>
      </c>
      <c r="H6644" s="6">
        <v>0</v>
      </c>
      <c r="I6644">
        <f t="shared" ca="1" si="103"/>
        <v>4.7699999999999999E-2</v>
      </c>
      <c r="J6644" t="s">
        <v>99</v>
      </c>
    </row>
    <row r="6645" spans="1:10" x14ac:dyDescent="0.2">
      <c r="A6645" s="6" t="s">
        <v>64</v>
      </c>
      <c r="B6645" s="6" t="s">
        <v>82</v>
      </c>
      <c r="C6645" s="6" t="s">
        <v>75</v>
      </c>
      <c r="D6645" s="6" t="s">
        <v>9</v>
      </c>
      <c r="E6645" s="6" t="s">
        <v>13</v>
      </c>
      <c r="F6645" s="6" t="s">
        <v>16</v>
      </c>
      <c r="G6645" s="36" t="s">
        <v>122</v>
      </c>
      <c r="H6645" s="6">
        <v>9.5399999999999999E-2</v>
      </c>
      <c r="I6645">
        <f t="shared" ca="1" si="103"/>
        <v>4.7699999999999999E-2</v>
      </c>
      <c r="J6645" t="s">
        <v>99</v>
      </c>
    </row>
    <row r="6646" spans="1:10" x14ac:dyDescent="0.2">
      <c r="A6646" s="6" t="s">
        <v>64</v>
      </c>
      <c r="B6646" s="6" t="s">
        <v>82</v>
      </c>
      <c r="C6646" s="6" t="s">
        <v>75</v>
      </c>
      <c r="D6646" s="6" t="s">
        <v>9</v>
      </c>
      <c r="E6646" s="6" t="s">
        <v>13</v>
      </c>
      <c r="F6646" s="6" t="s">
        <v>17</v>
      </c>
      <c r="G6646" s="36" t="s">
        <v>123</v>
      </c>
      <c r="H6646" s="6">
        <v>8.8499999999999995E-2</v>
      </c>
      <c r="I6646">
        <f t="shared" ca="1" si="103"/>
        <v>9.0249999999999997E-2</v>
      </c>
      <c r="J6646" t="s">
        <v>99</v>
      </c>
    </row>
    <row r="6647" spans="1:10" x14ac:dyDescent="0.2">
      <c r="A6647" s="6" t="s">
        <v>64</v>
      </c>
      <c r="B6647" s="6" t="s">
        <v>82</v>
      </c>
      <c r="C6647" s="6" t="s">
        <v>75</v>
      </c>
      <c r="D6647" s="6" t="s">
        <v>9</v>
      </c>
      <c r="E6647" s="6" t="s">
        <v>13</v>
      </c>
      <c r="F6647" s="6" t="s">
        <v>18</v>
      </c>
      <c r="G6647" s="36" t="s">
        <v>123</v>
      </c>
      <c r="H6647" s="6">
        <v>9.1999999999999998E-2</v>
      </c>
      <c r="I6647">
        <f t="shared" ca="1" si="103"/>
        <v>9.0249999999999997E-2</v>
      </c>
      <c r="J6647" t="s">
        <v>99</v>
      </c>
    </row>
    <row r="6648" spans="1:10" x14ac:dyDescent="0.2">
      <c r="A6648" s="6" t="s">
        <v>64</v>
      </c>
      <c r="B6648" s="6" t="s">
        <v>82</v>
      </c>
      <c r="C6648" s="6" t="s">
        <v>75</v>
      </c>
      <c r="D6648" s="6" t="s">
        <v>9</v>
      </c>
      <c r="E6648" s="6" t="s">
        <v>13</v>
      </c>
      <c r="F6648" s="6" t="s">
        <v>19</v>
      </c>
      <c r="G6648" s="36" t="s">
        <v>124</v>
      </c>
      <c r="H6648" s="6">
        <v>8.14E-2</v>
      </c>
      <c r="I6648">
        <f t="shared" ca="1" si="103"/>
        <v>8.1449999999999995E-2</v>
      </c>
      <c r="J6648" t="s">
        <v>99</v>
      </c>
    </row>
    <row r="6649" spans="1:10" x14ac:dyDescent="0.2">
      <c r="A6649" s="6" t="s">
        <v>64</v>
      </c>
      <c r="B6649" s="6" t="s">
        <v>82</v>
      </c>
      <c r="C6649" s="6" t="s">
        <v>75</v>
      </c>
      <c r="D6649" s="6" t="s">
        <v>9</v>
      </c>
      <c r="E6649" s="6" t="s">
        <v>13</v>
      </c>
      <c r="F6649" s="6" t="s">
        <v>20</v>
      </c>
      <c r="G6649" s="36" t="s">
        <v>124</v>
      </c>
      <c r="H6649" s="6">
        <v>8.1500000000000003E-2</v>
      </c>
      <c r="I6649">
        <f t="shared" ca="1" si="103"/>
        <v>8.1449999999999995E-2</v>
      </c>
      <c r="J6649" t="s">
        <v>99</v>
      </c>
    </row>
    <row r="6650" spans="1:10" x14ac:dyDescent="0.2">
      <c r="A6650" s="6" t="s">
        <v>64</v>
      </c>
      <c r="B6650" s="6" t="s">
        <v>82</v>
      </c>
      <c r="C6650" s="6" t="s">
        <v>75</v>
      </c>
      <c r="D6650" s="6" t="s">
        <v>9</v>
      </c>
      <c r="E6650" s="6" t="s">
        <v>13</v>
      </c>
      <c r="F6650" s="6" t="s">
        <v>21</v>
      </c>
      <c r="G6650" s="36" t="s">
        <v>104</v>
      </c>
      <c r="H6650" s="6">
        <v>8.5599999999999996E-2</v>
      </c>
      <c r="I6650">
        <f t="shared" ca="1" si="103"/>
        <v>8.4749999999999992E-2</v>
      </c>
      <c r="J6650" t="s">
        <v>99</v>
      </c>
    </row>
    <row r="6651" spans="1:10" x14ac:dyDescent="0.2">
      <c r="A6651" s="6" t="s">
        <v>64</v>
      </c>
      <c r="B6651" s="6" t="s">
        <v>82</v>
      </c>
      <c r="C6651" s="6" t="s">
        <v>75</v>
      </c>
      <c r="D6651" s="6" t="s">
        <v>9</v>
      </c>
      <c r="E6651" s="6" t="s">
        <v>13</v>
      </c>
      <c r="F6651" s="6" t="s">
        <v>22</v>
      </c>
      <c r="G6651" s="36" t="s">
        <v>104</v>
      </c>
      <c r="H6651" s="6">
        <v>8.3900000000000002E-2</v>
      </c>
      <c r="I6651">
        <f t="shared" ca="1" si="103"/>
        <v>8.4749999999999992E-2</v>
      </c>
      <c r="J6651" t="s">
        <v>99</v>
      </c>
    </row>
    <row r="6652" spans="1:10" x14ac:dyDescent="0.2">
      <c r="A6652" s="6" t="s">
        <v>64</v>
      </c>
      <c r="B6652" s="6" t="s">
        <v>82</v>
      </c>
      <c r="C6652" s="6" t="s">
        <v>75</v>
      </c>
      <c r="D6652" s="6" t="s">
        <v>9</v>
      </c>
      <c r="E6652" s="6" t="s">
        <v>13</v>
      </c>
      <c r="F6652" s="6" t="s">
        <v>23</v>
      </c>
      <c r="G6652" s="36" t="s">
        <v>105</v>
      </c>
      <c r="H6652" s="6">
        <v>8.48E-2</v>
      </c>
      <c r="I6652">
        <f t="shared" ca="1" si="103"/>
        <v>8.3549999999999999E-2</v>
      </c>
      <c r="J6652" t="s">
        <v>99</v>
      </c>
    </row>
    <row r="6653" spans="1:10" x14ac:dyDescent="0.2">
      <c r="A6653" s="6" t="s">
        <v>64</v>
      </c>
      <c r="B6653" s="6" t="s">
        <v>82</v>
      </c>
      <c r="C6653" s="6" t="s">
        <v>75</v>
      </c>
      <c r="D6653" s="6" t="s">
        <v>9</v>
      </c>
      <c r="E6653" s="6" t="s">
        <v>13</v>
      </c>
      <c r="F6653" s="6" t="s">
        <v>24</v>
      </c>
      <c r="G6653" s="36" t="s">
        <v>105</v>
      </c>
      <c r="H6653" s="6">
        <v>8.2299999999999998E-2</v>
      </c>
      <c r="I6653">
        <f t="shared" ca="1" si="103"/>
        <v>8.3549999999999999E-2</v>
      </c>
      <c r="J6653" t="s">
        <v>99</v>
      </c>
    </row>
    <row r="6654" spans="1:10" x14ac:dyDescent="0.2">
      <c r="A6654" s="6" t="s">
        <v>64</v>
      </c>
      <c r="B6654" s="6" t="s">
        <v>82</v>
      </c>
      <c r="C6654" s="6" t="s">
        <v>75</v>
      </c>
      <c r="D6654" s="6" t="s">
        <v>9</v>
      </c>
      <c r="E6654" s="6" t="s">
        <v>13</v>
      </c>
      <c r="F6654" s="6" t="s">
        <v>25</v>
      </c>
      <c r="G6654" s="36" t="s">
        <v>106</v>
      </c>
      <c r="H6654" s="6">
        <v>7.9500000000000001E-2</v>
      </c>
      <c r="I6654">
        <f t="shared" ca="1" si="103"/>
        <v>8.3100000000000007E-2</v>
      </c>
      <c r="J6654" t="s">
        <v>99</v>
      </c>
    </row>
    <row r="6655" spans="1:10" x14ac:dyDescent="0.2">
      <c r="A6655" s="6" t="s">
        <v>64</v>
      </c>
      <c r="B6655" s="6" t="s">
        <v>82</v>
      </c>
      <c r="C6655" s="6" t="s">
        <v>75</v>
      </c>
      <c r="D6655" s="6" t="s">
        <v>9</v>
      </c>
      <c r="E6655" s="6" t="s">
        <v>13</v>
      </c>
      <c r="F6655" s="6" t="s">
        <v>26</v>
      </c>
      <c r="G6655" s="36" t="s">
        <v>106</v>
      </c>
      <c r="H6655" s="6">
        <v>8.6699999999999999E-2</v>
      </c>
      <c r="I6655">
        <f t="shared" ca="1" si="103"/>
        <v>8.3100000000000007E-2</v>
      </c>
      <c r="J6655" t="s">
        <v>99</v>
      </c>
    </row>
    <row r="6656" spans="1:10" x14ac:dyDescent="0.2">
      <c r="A6656" s="6" t="s">
        <v>64</v>
      </c>
      <c r="B6656" s="6" t="s">
        <v>82</v>
      </c>
      <c r="C6656" s="6" t="s">
        <v>75</v>
      </c>
      <c r="D6656" s="6" t="s">
        <v>9</v>
      </c>
      <c r="E6656" s="6" t="s">
        <v>13</v>
      </c>
      <c r="F6656" s="6" t="s">
        <v>27</v>
      </c>
      <c r="G6656" s="36" t="s">
        <v>107</v>
      </c>
      <c r="H6656" s="6">
        <v>0.1067</v>
      </c>
      <c r="I6656">
        <f t="shared" ca="1" si="103"/>
        <v>0.10489999999999999</v>
      </c>
      <c r="J6656" t="s">
        <v>99</v>
      </c>
    </row>
    <row r="6657" spans="1:10" x14ac:dyDescent="0.2">
      <c r="A6657" s="6" t="s">
        <v>64</v>
      </c>
      <c r="B6657" s="6" t="s">
        <v>82</v>
      </c>
      <c r="C6657" s="6" t="s">
        <v>75</v>
      </c>
      <c r="D6657" s="6" t="s">
        <v>9</v>
      </c>
      <c r="E6657" s="6" t="s">
        <v>13</v>
      </c>
      <c r="F6657" s="6" t="s">
        <v>28</v>
      </c>
      <c r="G6657" s="36" t="s">
        <v>107</v>
      </c>
      <c r="H6657" s="6">
        <v>0.1031</v>
      </c>
      <c r="I6657">
        <f t="shared" ca="1" si="103"/>
        <v>0.10489999999999999</v>
      </c>
      <c r="J6657" t="s">
        <v>99</v>
      </c>
    </row>
    <row r="6658" spans="1:10" x14ac:dyDescent="0.2">
      <c r="A6658" s="6" t="s">
        <v>64</v>
      </c>
      <c r="B6658" s="6" t="s">
        <v>82</v>
      </c>
      <c r="C6658" s="6" t="s">
        <v>75</v>
      </c>
      <c r="D6658" s="6" t="s">
        <v>9</v>
      </c>
      <c r="E6658" s="6" t="s">
        <v>13</v>
      </c>
      <c r="F6658" s="6" t="s">
        <v>29</v>
      </c>
      <c r="G6658" s="36" t="s">
        <v>108</v>
      </c>
      <c r="H6658" s="6">
        <v>0.1041</v>
      </c>
      <c r="I6658">
        <f t="shared" ref="I6658:I6721" ca="1" si="104">IF(ISEVEN(ROW(A6658)),AVERAGE(OFFSET(H$2:H$3,ROW()-ROW(A$2),)),I6657)</f>
        <v>0.10235</v>
      </c>
      <c r="J6658" t="s">
        <v>99</v>
      </c>
    </row>
    <row r="6659" spans="1:10" x14ac:dyDescent="0.2">
      <c r="A6659" s="6" t="s">
        <v>64</v>
      </c>
      <c r="B6659" s="6" t="s">
        <v>82</v>
      </c>
      <c r="C6659" s="6" t="s">
        <v>75</v>
      </c>
      <c r="D6659" s="6" t="s">
        <v>9</v>
      </c>
      <c r="E6659" s="6" t="s">
        <v>13</v>
      </c>
      <c r="F6659" s="6" t="s">
        <v>30</v>
      </c>
      <c r="G6659" s="36" t="s">
        <v>108</v>
      </c>
      <c r="H6659" s="6">
        <v>0.10059999999999999</v>
      </c>
      <c r="I6659">
        <f t="shared" ca="1" si="104"/>
        <v>0.10235</v>
      </c>
      <c r="J6659" t="s">
        <v>99</v>
      </c>
    </row>
    <row r="6660" spans="1:10" x14ac:dyDescent="0.2">
      <c r="A6660" s="6" t="s">
        <v>64</v>
      </c>
      <c r="B6660" s="6" t="s">
        <v>82</v>
      </c>
      <c r="C6660" s="6" t="s">
        <v>75</v>
      </c>
      <c r="D6660" s="6" t="s">
        <v>9</v>
      </c>
      <c r="E6660" s="6" t="s">
        <v>13</v>
      </c>
      <c r="F6660" s="6" t="s">
        <v>31</v>
      </c>
      <c r="G6660" s="36" t="s">
        <v>109</v>
      </c>
      <c r="H6660" s="6">
        <v>0.1051</v>
      </c>
      <c r="I6660">
        <f t="shared" ca="1" si="104"/>
        <v>0.1057</v>
      </c>
      <c r="J6660" t="s">
        <v>99</v>
      </c>
    </row>
    <row r="6661" spans="1:10" x14ac:dyDescent="0.2">
      <c r="A6661" s="6" t="s">
        <v>64</v>
      </c>
      <c r="B6661" s="6" t="s">
        <v>82</v>
      </c>
      <c r="C6661" s="6" t="s">
        <v>75</v>
      </c>
      <c r="D6661" s="6" t="s">
        <v>9</v>
      </c>
      <c r="E6661" s="6" t="s">
        <v>13</v>
      </c>
      <c r="F6661" s="6" t="s">
        <v>32</v>
      </c>
      <c r="G6661" s="36" t="s">
        <v>109</v>
      </c>
      <c r="H6661" s="6">
        <v>0.10630000000000001</v>
      </c>
      <c r="I6661">
        <f t="shared" ca="1" si="104"/>
        <v>0.1057</v>
      </c>
      <c r="J6661" t="s">
        <v>99</v>
      </c>
    </row>
    <row r="6662" spans="1:10" x14ac:dyDescent="0.2">
      <c r="A6662" s="6" t="s">
        <v>64</v>
      </c>
      <c r="B6662" s="6" t="s">
        <v>82</v>
      </c>
      <c r="C6662" s="6" t="s">
        <v>75</v>
      </c>
      <c r="D6662" s="6" t="s">
        <v>9</v>
      </c>
      <c r="E6662" s="6" t="s">
        <v>13</v>
      </c>
      <c r="F6662" s="6" t="s">
        <v>33</v>
      </c>
      <c r="G6662" s="36" t="s">
        <v>110</v>
      </c>
      <c r="H6662" s="6">
        <v>0.1051</v>
      </c>
      <c r="I6662">
        <f t="shared" ca="1" si="104"/>
        <v>0.10395</v>
      </c>
      <c r="J6662" t="s">
        <v>99</v>
      </c>
    </row>
    <row r="6663" spans="1:10" x14ac:dyDescent="0.2">
      <c r="A6663" s="6" t="s">
        <v>64</v>
      </c>
      <c r="B6663" s="6" t="s">
        <v>82</v>
      </c>
      <c r="C6663" s="6" t="s">
        <v>75</v>
      </c>
      <c r="D6663" s="6" t="s">
        <v>9</v>
      </c>
      <c r="E6663" s="6" t="s">
        <v>13</v>
      </c>
      <c r="F6663" s="6" t="s">
        <v>34</v>
      </c>
      <c r="G6663" s="36" t="s">
        <v>110</v>
      </c>
      <c r="H6663" s="6">
        <v>0.1028</v>
      </c>
      <c r="I6663">
        <f t="shared" ca="1" si="104"/>
        <v>0.10395</v>
      </c>
      <c r="J6663" t="s">
        <v>99</v>
      </c>
    </row>
    <row r="6664" spans="1:10" x14ac:dyDescent="0.2">
      <c r="A6664" s="6" t="s">
        <v>64</v>
      </c>
      <c r="B6664" s="6" t="s">
        <v>82</v>
      </c>
      <c r="C6664" s="6" t="s">
        <v>75</v>
      </c>
      <c r="D6664" s="6" t="s">
        <v>9</v>
      </c>
      <c r="E6664" s="6" t="s">
        <v>13</v>
      </c>
      <c r="F6664" s="6" t="s">
        <v>35</v>
      </c>
      <c r="G6664" s="36" t="s">
        <v>111</v>
      </c>
      <c r="H6664" s="6">
        <v>0.10059999999999999</v>
      </c>
      <c r="I6664">
        <f t="shared" ca="1" si="104"/>
        <v>0.10444999999999999</v>
      </c>
      <c r="J6664" t="s">
        <v>99</v>
      </c>
    </row>
    <row r="6665" spans="1:10" x14ac:dyDescent="0.2">
      <c r="A6665" s="6" t="s">
        <v>64</v>
      </c>
      <c r="B6665" s="6" t="s">
        <v>82</v>
      </c>
      <c r="C6665" s="6" t="s">
        <v>75</v>
      </c>
      <c r="D6665" s="6" t="s">
        <v>9</v>
      </c>
      <c r="E6665" s="6" t="s">
        <v>13</v>
      </c>
      <c r="F6665" s="6" t="s">
        <v>36</v>
      </c>
      <c r="G6665" s="36" t="s">
        <v>111</v>
      </c>
      <c r="H6665" s="6">
        <v>0.10829999999999999</v>
      </c>
      <c r="I6665">
        <f t="shared" ca="1" si="104"/>
        <v>0.10444999999999999</v>
      </c>
      <c r="J6665" t="s">
        <v>99</v>
      </c>
    </row>
    <row r="6666" spans="1:10" x14ac:dyDescent="0.2">
      <c r="A6666" s="6" t="s">
        <v>64</v>
      </c>
      <c r="B6666" s="6" t="s">
        <v>82</v>
      </c>
      <c r="C6666" s="6" t="s">
        <v>75</v>
      </c>
      <c r="D6666" s="6" t="s">
        <v>9</v>
      </c>
      <c r="E6666" s="6" t="s">
        <v>13</v>
      </c>
      <c r="F6666" s="6" t="s">
        <v>37</v>
      </c>
      <c r="G6666" s="36" t="s">
        <v>112</v>
      </c>
      <c r="H6666" s="6">
        <v>0.112</v>
      </c>
      <c r="I6666">
        <f t="shared" ca="1" si="104"/>
        <v>0.11135</v>
      </c>
      <c r="J6666" t="s">
        <v>99</v>
      </c>
    </row>
    <row r="6667" spans="1:10" x14ac:dyDescent="0.2">
      <c r="A6667" s="6" t="s">
        <v>64</v>
      </c>
      <c r="B6667" s="6" t="s">
        <v>82</v>
      </c>
      <c r="C6667" s="6" t="s">
        <v>75</v>
      </c>
      <c r="D6667" s="6" t="s">
        <v>9</v>
      </c>
      <c r="E6667" s="6" t="s">
        <v>13</v>
      </c>
      <c r="F6667" s="6" t="s">
        <v>38</v>
      </c>
      <c r="G6667" s="36" t="s">
        <v>112</v>
      </c>
      <c r="H6667" s="6">
        <v>0.11070000000000001</v>
      </c>
      <c r="I6667">
        <f t="shared" ca="1" si="104"/>
        <v>0.11135</v>
      </c>
      <c r="J6667" t="s">
        <v>99</v>
      </c>
    </row>
    <row r="6668" spans="1:10" x14ac:dyDescent="0.2">
      <c r="A6668" s="6" t="s">
        <v>64</v>
      </c>
      <c r="B6668" s="6" t="s">
        <v>82</v>
      </c>
      <c r="C6668" s="6" t="s">
        <v>75</v>
      </c>
      <c r="D6668" s="6" t="s">
        <v>9</v>
      </c>
      <c r="E6668" s="6" t="s">
        <v>13</v>
      </c>
      <c r="F6668" s="6" t="s">
        <v>39</v>
      </c>
      <c r="G6668" s="36" t="s">
        <v>113</v>
      </c>
      <c r="H6668" s="6">
        <v>0.11409999999999999</v>
      </c>
      <c r="I6668">
        <f t="shared" ca="1" si="104"/>
        <v>0.11674999999999999</v>
      </c>
      <c r="J6668" t="s">
        <v>99</v>
      </c>
    </row>
    <row r="6669" spans="1:10" x14ac:dyDescent="0.2">
      <c r="A6669" s="6" t="s">
        <v>64</v>
      </c>
      <c r="B6669" s="6" t="s">
        <v>82</v>
      </c>
      <c r="C6669" s="6" t="s">
        <v>75</v>
      </c>
      <c r="D6669" s="6" t="s">
        <v>9</v>
      </c>
      <c r="E6669" s="6" t="s">
        <v>13</v>
      </c>
      <c r="F6669" s="6" t="s">
        <v>40</v>
      </c>
      <c r="G6669" s="36" t="s">
        <v>113</v>
      </c>
      <c r="H6669" s="6">
        <v>0.11940000000000001</v>
      </c>
      <c r="I6669">
        <f t="shared" ca="1" si="104"/>
        <v>0.11674999999999999</v>
      </c>
      <c r="J6669" t="s">
        <v>99</v>
      </c>
    </row>
    <row r="6670" spans="1:10" x14ac:dyDescent="0.2">
      <c r="A6670" s="6" t="s">
        <v>64</v>
      </c>
      <c r="B6670" s="6" t="s">
        <v>82</v>
      </c>
      <c r="C6670" s="6" t="s">
        <v>75</v>
      </c>
      <c r="D6670" s="6" t="s">
        <v>9</v>
      </c>
      <c r="E6670" s="6" t="s">
        <v>13</v>
      </c>
      <c r="F6670" s="6" t="s">
        <v>41</v>
      </c>
      <c r="G6670" s="36" t="s">
        <v>141</v>
      </c>
      <c r="H6670" s="6">
        <v>0</v>
      </c>
      <c r="I6670">
        <f t="shared" ca="1" si="104"/>
        <v>0</v>
      </c>
      <c r="J6670" t="s">
        <v>99</v>
      </c>
    </row>
    <row r="6671" spans="1:10" x14ac:dyDescent="0.2">
      <c r="A6671" s="6" t="s">
        <v>65</v>
      </c>
      <c r="B6671" s="6" t="s">
        <v>82</v>
      </c>
      <c r="C6671" s="6" t="s">
        <v>75</v>
      </c>
      <c r="D6671" s="6" t="s">
        <v>9</v>
      </c>
      <c r="E6671" s="6" t="s">
        <v>13</v>
      </c>
      <c r="F6671" s="6" t="s">
        <v>15</v>
      </c>
      <c r="G6671" s="36" t="s">
        <v>122</v>
      </c>
      <c r="H6671" s="6">
        <v>0</v>
      </c>
      <c r="I6671">
        <f t="shared" ca="1" si="104"/>
        <v>0</v>
      </c>
      <c r="J6671" t="s">
        <v>99</v>
      </c>
    </row>
    <row r="6672" spans="1:10" x14ac:dyDescent="0.2">
      <c r="A6672" s="6" t="s">
        <v>65</v>
      </c>
      <c r="B6672" s="6" t="s">
        <v>82</v>
      </c>
      <c r="C6672" s="6" t="s">
        <v>75</v>
      </c>
      <c r="D6672" s="6" t="s">
        <v>9</v>
      </c>
      <c r="E6672" s="6" t="s">
        <v>13</v>
      </c>
      <c r="F6672" s="6" t="s">
        <v>16</v>
      </c>
      <c r="G6672" s="36" t="s">
        <v>122</v>
      </c>
      <c r="H6672" s="6">
        <v>9.2999999999999999E-2</v>
      </c>
      <c r="I6672">
        <f t="shared" ca="1" si="104"/>
        <v>9.4299999999999995E-2</v>
      </c>
      <c r="J6672" t="s">
        <v>99</v>
      </c>
    </row>
    <row r="6673" spans="1:10" x14ac:dyDescent="0.2">
      <c r="A6673" s="6" t="s">
        <v>65</v>
      </c>
      <c r="B6673" s="6" t="s">
        <v>82</v>
      </c>
      <c r="C6673" s="6" t="s">
        <v>75</v>
      </c>
      <c r="D6673" s="6" t="s">
        <v>9</v>
      </c>
      <c r="E6673" s="6" t="s">
        <v>13</v>
      </c>
      <c r="F6673" s="6" t="s">
        <v>17</v>
      </c>
      <c r="G6673" s="36" t="s">
        <v>123</v>
      </c>
      <c r="H6673" s="6">
        <v>9.5600000000000004E-2</v>
      </c>
      <c r="I6673">
        <f t="shared" ca="1" si="104"/>
        <v>9.4299999999999995E-2</v>
      </c>
      <c r="J6673" t="s">
        <v>99</v>
      </c>
    </row>
    <row r="6674" spans="1:10" x14ac:dyDescent="0.2">
      <c r="A6674" s="6" t="s">
        <v>65</v>
      </c>
      <c r="B6674" s="6" t="s">
        <v>82</v>
      </c>
      <c r="C6674" s="6" t="s">
        <v>75</v>
      </c>
      <c r="D6674" s="6" t="s">
        <v>9</v>
      </c>
      <c r="E6674" s="6" t="s">
        <v>13</v>
      </c>
      <c r="F6674" s="6" t="s">
        <v>18</v>
      </c>
      <c r="G6674" s="36" t="s">
        <v>123</v>
      </c>
      <c r="H6674" s="6">
        <v>9.64E-2</v>
      </c>
      <c r="I6674">
        <f t="shared" ca="1" si="104"/>
        <v>0.1043</v>
      </c>
      <c r="J6674" t="s">
        <v>99</v>
      </c>
    </row>
    <row r="6675" spans="1:10" x14ac:dyDescent="0.2">
      <c r="A6675" s="6" t="s">
        <v>65</v>
      </c>
      <c r="B6675" s="6" t="s">
        <v>82</v>
      </c>
      <c r="C6675" s="6" t="s">
        <v>75</v>
      </c>
      <c r="D6675" s="6" t="s">
        <v>9</v>
      </c>
      <c r="E6675" s="6" t="s">
        <v>13</v>
      </c>
      <c r="F6675" s="6" t="s">
        <v>19</v>
      </c>
      <c r="G6675" s="36" t="s">
        <v>124</v>
      </c>
      <c r="H6675" s="6">
        <v>0.11219999999999999</v>
      </c>
      <c r="I6675">
        <f t="shared" ca="1" si="104"/>
        <v>0.1043</v>
      </c>
      <c r="J6675" t="s">
        <v>99</v>
      </c>
    </row>
    <row r="6676" spans="1:10" x14ac:dyDescent="0.2">
      <c r="A6676" s="6" t="s">
        <v>65</v>
      </c>
      <c r="B6676" s="6" t="s">
        <v>82</v>
      </c>
      <c r="C6676" s="6" t="s">
        <v>75</v>
      </c>
      <c r="D6676" s="6" t="s">
        <v>9</v>
      </c>
      <c r="E6676" s="6" t="s">
        <v>13</v>
      </c>
      <c r="F6676" s="6" t="s">
        <v>20</v>
      </c>
      <c r="G6676" s="36" t="s">
        <v>124</v>
      </c>
      <c r="H6676" s="6">
        <v>0.11169999999999999</v>
      </c>
      <c r="I6676">
        <f t="shared" ca="1" si="104"/>
        <v>0.1142</v>
      </c>
      <c r="J6676" t="s">
        <v>99</v>
      </c>
    </row>
    <row r="6677" spans="1:10" x14ac:dyDescent="0.2">
      <c r="A6677" s="6" t="s">
        <v>65</v>
      </c>
      <c r="B6677" s="6" t="s">
        <v>82</v>
      </c>
      <c r="C6677" s="6" t="s">
        <v>75</v>
      </c>
      <c r="D6677" s="6" t="s">
        <v>9</v>
      </c>
      <c r="E6677" s="6" t="s">
        <v>13</v>
      </c>
      <c r="F6677" s="6" t="s">
        <v>21</v>
      </c>
      <c r="G6677" s="36" t="s">
        <v>104</v>
      </c>
      <c r="H6677" s="6">
        <v>0.1167</v>
      </c>
      <c r="I6677">
        <f t="shared" ca="1" si="104"/>
        <v>0.1142</v>
      </c>
      <c r="J6677" t="s">
        <v>99</v>
      </c>
    </row>
    <row r="6678" spans="1:10" x14ac:dyDescent="0.2">
      <c r="A6678" s="6" t="s">
        <v>65</v>
      </c>
      <c r="B6678" s="6" t="s">
        <v>82</v>
      </c>
      <c r="C6678" s="6" t="s">
        <v>75</v>
      </c>
      <c r="D6678" s="6" t="s">
        <v>9</v>
      </c>
      <c r="E6678" s="6" t="s">
        <v>13</v>
      </c>
      <c r="F6678" s="6" t="s">
        <v>22</v>
      </c>
      <c r="G6678" s="36" t="s">
        <v>104</v>
      </c>
      <c r="H6678" s="6">
        <v>0.11890000000000001</v>
      </c>
      <c r="I6678">
        <f t="shared" ca="1" si="104"/>
        <v>0.1195</v>
      </c>
      <c r="J6678" t="s">
        <v>99</v>
      </c>
    </row>
    <row r="6679" spans="1:10" x14ac:dyDescent="0.2">
      <c r="A6679" s="6" t="s">
        <v>65</v>
      </c>
      <c r="B6679" s="6" t="s">
        <v>82</v>
      </c>
      <c r="C6679" s="6" t="s">
        <v>75</v>
      </c>
      <c r="D6679" s="6" t="s">
        <v>9</v>
      </c>
      <c r="E6679" s="6" t="s">
        <v>13</v>
      </c>
      <c r="F6679" s="6" t="s">
        <v>23</v>
      </c>
      <c r="G6679" s="36" t="s">
        <v>105</v>
      </c>
      <c r="H6679" s="6">
        <v>0.1201</v>
      </c>
      <c r="I6679">
        <f t="shared" ca="1" si="104"/>
        <v>0.1195</v>
      </c>
      <c r="J6679" t="s">
        <v>99</v>
      </c>
    </row>
    <row r="6680" spans="1:10" x14ac:dyDescent="0.2">
      <c r="A6680" s="6" t="s">
        <v>65</v>
      </c>
      <c r="B6680" s="6" t="s">
        <v>82</v>
      </c>
      <c r="C6680" s="6" t="s">
        <v>75</v>
      </c>
      <c r="D6680" s="6" t="s">
        <v>9</v>
      </c>
      <c r="E6680" s="6" t="s">
        <v>13</v>
      </c>
      <c r="F6680" s="6" t="s">
        <v>24</v>
      </c>
      <c r="G6680" s="36" t="s">
        <v>105</v>
      </c>
      <c r="H6680" s="6">
        <v>0.12429999999999999</v>
      </c>
      <c r="I6680">
        <f t="shared" ca="1" si="104"/>
        <v>0.12640000000000001</v>
      </c>
      <c r="J6680" t="s">
        <v>99</v>
      </c>
    </row>
    <row r="6681" spans="1:10" x14ac:dyDescent="0.2">
      <c r="A6681" s="6" t="s">
        <v>65</v>
      </c>
      <c r="B6681" s="6" t="s">
        <v>82</v>
      </c>
      <c r="C6681" s="6" t="s">
        <v>75</v>
      </c>
      <c r="D6681" s="6" t="s">
        <v>9</v>
      </c>
      <c r="E6681" s="6" t="s">
        <v>13</v>
      </c>
      <c r="F6681" s="6" t="s">
        <v>25</v>
      </c>
      <c r="G6681" s="36" t="s">
        <v>106</v>
      </c>
      <c r="H6681" s="6">
        <v>0.1285</v>
      </c>
      <c r="I6681">
        <f t="shared" ca="1" si="104"/>
        <v>0.12640000000000001</v>
      </c>
      <c r="J6681" t="s">
        <v>99</v>
      </c>
    </row>
    <row r="6682" spans="1:10" x14ac:dyDescent="0.2">
      <c r="A6682" s="6" t="s">
        <v>65</v>
      </c>
      <c r="B6682" s="6" t="s">
        <v>82</v>
      </c>
      <c r="C6682" s="6" t="s">
        <v>75</v>
      </c>
      <c r="D6682" s="6" t="s">
        <v>9</v>
      </c>
      <c r="E6682" s="6" t="s">
        <v>13</v>
      </c>
      <c r="F6682" s="6" t="s">
        <v>26</v>
      </c>
      <c r="G6682" s="36" t="s">
        <v>106</v>
      </c>
      <c r="H6682" s="6">
        <v>0.1285</v>
      </c>
      <c r="I6682">
        <f t="shared" ca="1" si="104"/>
        <v>0.13135000000000002</v>
      </c>
      <c r="J6682" t="s">
        <v>99</v>
      </c>
    </row>
    <row r="6683" spans="1:10" x14ac:dyDescent="0.2">
      <c r="A6683" s="6" t="s">
        <v>65</v>
      </c>
      <c r="B6683" s="6" t="s">
        <v>82</v>
      </c>
      <c r="C6683" s="6" t="s">
        <v>75</v>
      </c>
      <c r="D6683" s="6" t="s">
        <v>9</v>
      </c>
      <c r="E6683" s="6" t="s">
        <v>13</v>
      </c>
      <c r="F6683" s="6" t="s">
        <v>27</v>
      </c>
      <c r="G6683" s="36" t="s">
        <v>107</v>
      </c>
      <c r="H6683" s="6">
        <v>0.13420000000000001</v>
      </c>
      <c r="I6683">
        <f t="shared" ca="1" si="104"/>
        <v>0.13135000000000002</v>
      </c>
      <c r="J6683" t="s">
        <v>99</v>
      </c>
    </row>
    <row r="6684" spans="1:10" x14ac:dyDescent="0.2">
      <c r="A6684" s="6" t="s">
        <v>65</v>
      </c>
      <c r="B6684" s="6" t="s">
        <v>82</v>
      </c>
      <c r="C6684" s="6" t="s">
        <v>75</v>
      </c>
      <c r="D6684" s="6" t="s">
        <v>9</v>
      </c>
      <c r="E6684" s="6" t="s">
        <v>13</v>
      </c>
      <c r="F6684" s="6" t="s">
        <v>28</v>
      </c>
      <c r="G6684" s="36" t="s">
        <v>107</v>
      </c>
      <c r="H6684" s="6">
        <v>0.1358</v>
      </c>
      <c r="I6684">
        <f t="shared" ca="1" si="104"/>
        <v>0.13469999999999999</v>
      </c>
      <c r="J6684" t="s">
        <v>99</v>
      </c>
    </row>
    <row r="6685" spans="1:10" x14ac:dyDescent="0.2">
      <c r="A6685" s="6" t="s">
        <v>65</v>
      </c>
      <c r="B6685" s="6" t="s">
        <v>82</v>
      </c>
      <c r="C6685" s="6" t="s">
        <v>75</v>
      </c>
      <c r="D6685" s="6" t="s">
        <v>9</v>
      </c>
      <c r="E6685" s="6" t="s">
        <v>13</v>
      </c>
      <c r="F6685" s="6" t="s">
        <v>29</v>
      </c>
      <c r="G6685" s="36" t="s">
        <v>108</v>
      </c>
      <c r="H6685" s="6">
        <v>0.1336</v>
      </c>
      <c r="I6685">
        <f t="shared" ca="1" si="104"/>
        <v>0.13469999999999999</v>
      </c>
      <c r="J6685" t="s">
        <v>99</v>
      </c>
    </row>
    <row r="6686" spans="1:10" x14ac:dyDescent="0.2">
      <c r="A6686" s="6" t="s">
        <v>65</v>
      </c>
      <c r="B6686" s="6" t="s">
        <v>82</v>
      </c>
      <c r="C6686" s="6" t="s">
        <v>75</v>
      </c>
      <c r="D6686" s="6" t="s">
        <v>9</v>
      </c>
      <c r="E6686" s="6" t="s">
        <v>13</v>
      </c>
      <c r="F6686" s="6" t="s">
        <v>30</v>
      </c>
      <c r="G6686" s="36" t="s">
        <v>108</v>
      </c>
      <c r="H6686" s="6">
        <v>0.1338</v>
      </c>
      <c r="I6686">
        <f t="shared" ca="1" si="104"/>
        <v>0.13200000000000001</v>
      </c>
      <c r="J6686" t="s">
        <v>99</v>
      </c>
    </row>
    <row r="6687" spans="1:10" x14ac:dyDescent="0.2">
      <c r="A6687" s="6" t="s">
        <v>65</v>
      </c>
      <c r="B6687" s="6" t="s">
        <v>82</v>
      </c>
      <c r="C6687" s="6" t="s">
        <v>75</v>
      </c>
      <c r="D6687" s="6" t="s">
        <v>9</v>
      </c>
      <c r="E6687" s="6" t="s">
        <v>13</v>
      </c>
      <c r="F6687" s="6" t="s">
        <v>31</v>
      </c>
      <c r="G6687" s="36" t="s">
        <v>109</v>
      </c>
      <c r="H6687" s="6">
        <v>0.13020000000000001</v>
      </c>
      <c r="I6687">
        <f t="shared" ca="1" si="104"/>
        <v>0.13200000000000001</v>
      </c>
      <c r="J6687" t="s">
        <v>99</v>
      </c>
    </row>
    <row r="6688" spans="1:10" x14ac:dyDescent="0.2">
      <c r="A6688" s="6" t="s">
        <v>65</v>
      </c>
      <c r="B6688" s="6" t="s">
        <v>82</v>
      </c>
      <c r="C6688" s="6" t="s">
        <v>75</v>
      </c>
      <c r="D6688" s="6" t="s">
        <v>9</v>
      </c>
      <c r="E6688" s="6" t="s">
        <v>13</v>
      </c>
      <c r="F6688" s="6" t="s">
        <v>32</v>
      </c>
      <c r="G6688" s="36" t="s">
        <v>109</v>
      </c>
      <c r="H6688" s="6">
        <v>0.13370000000000001</v>
      </c>
      <c r="I6688">
        <f t="shared" ca="1" si="104"/>
        <v>0.13314999999999999</v>
      </c>
      <c r="J6688" t="s">
        <v>99</v>
      </c>
    </row>
    <row r="6689" spans="1:10" x14ac:dyDescent="0.2">
      <c r="A6689" s="6" t="s">
        <v>65</v>
      </c>
      <c r="B6689" s="6" t="s">
        <v>82</v>
      </c>
      <c r="C6689" s="6" t="s">
        <v>75</v>
      </c>
      <c r="D6689" s="6" t="s">
        <v>9</v>
      </c>
      <c r="E6689" s="6" t="s">
        <v>13</v>
      </c>
      <c r="F6689" s="6" t="s">
        <v>33</v>
      </c>
      <c r="G6689" s="36" t="s">
        <v>110</v>
      </c>
      <c r="H6689" s="6">
        <v>0.1326</v>
      </c>
      <c r="I6689">
        <f t="shared" ca="1" si="104"/>
        <v>0.13314999999999999</v>
      </c>
      <c r="J6689" t="s">
        <v>99</v>
      </c>
    </row>
    <row r="6690" spans="1:10" x14ac:dyDescent="0.2">
      <c r="A6690" s="6" t="s">
        <v>65</v>
      </c>
      <c r="B6690" s="6" t="s">
        <v>82</v>
      </c>
      <c r="C6690" s="6" t="s">
        <v>75</v>
      </c>
      <c r="D6690" s="6" t="s">
        <v>9</v>
      </c>
      <c r="E6690" s="6" t="s">
        <v>13</v>
      </c>
      <c r="F6690" s="6" t="s">
        <v>34</v>
      </c>
      <c r="G6690" s="36" t="s">
        <v>110</v>
      </c>
      <c r="H6690" s="6">
        <v>0.1336</v>
      </c>
      <c r="I6690">
        <f t="shared" ca="1" si="104"/>
        <v>0.13274999999999998</v>
      </c>
      <c r="J6690" t="s">
        <v>99</v>
      </c>
    </row>
    <row r="6691" spans="1:10" x14ac:dyDescent="0.2">
      <c r="A6691" s="6" t="s">
        <v>65</v>
      </c>
      <c r="B6691" s="6" t="s">
        <v>82</v>
      </c>
      <c r="C6691" s="6" t="s">
        <v>75</v>
      </c>
      <c r="D6691" s="6" t="s">
        <v>9</v>
      </c>
      <c r="E6691" s="6" t="s">
        <v>13</v>
      </c>
      <c r="F6691" s="6" t="s">
        <v>35</v>
      </c>
      <c r="G6691" s="36" t="s">
        <v>111</v>
      </c>
      <c r="H6691" s="6">
        <v>0.13189999999999999</v>
      </c>
      <c r="I6691">
        <f t="shared" ca="1" si="104"/>
        <v>0.13274999999999998</v>
      </c>
      <c r="J6691" t="s">
        <v>99</v>
      </c>
    </row>
    <row r="6692" spans="1:10" x14ac:dyDescent="0.2">
      <c r="A6692" s="6" t="s">
        <v>65</v>
      </c>
      <c r="B6692" s="6" t="s">
        <v>82</v>
      </c>
      <c r="C6692" s="6" t="s">
        <v>75</v>
      </c>
      <c r="D6692" s="6" t="s">
        <v>9</v>
      </c>
      <c r="E6692" s="6" t="s">
        <v>13</v>
      </c>
      <c r="F6692" s="6" t="s">
        <v>36</v>
      </c>
      <c r="G6692" s="36" t="s">
        <v>111</v>
      </c>
      <c r="H6692" s="6">
        <v>0.13220000000000001</v>
      </c>
      <c r="I6692">
        <f t="shared" ca="1" si="104"/>
        <v>0.13220000000000001</v>
      </c>
      <c r="J6692" t="s">
        <v>99</v>
      </c>
    </row>
    <row r="6693" spans="1:10" x14ac:dyDescent="0.2">
      <c r="A6693" s="6" t="s">
        <v>65</v>
      </c>
      <c r="B6693" s="6" t="s">
        <v>82</v>
      </c>
      <c r="C6693" s="6" t="s">
        <v>75</v>
      </c>
      <c r="D6693" s="6" t="s">
        <v>9</v>
      </c>
      <c r="E6693" s="6" t="s">
        <v>13</v>
      </c>
      <c r="F6693" s="6" t="s">
        <v>37</v>
      </c>
      <c r="G6693" s="36" t="s">
        <v>112</v>
      </c>
      <c r="H6693" s="6">
        <v>0.13220000000000001</v>
      </c>
      <c r="I6693">
        <f t="shared" ca="1" si="104"/>
        <v>0.13220000000000001</v>
      </c>
      <c r="J6693" t="s">
        <v>99</v>
      </c>
    </row>
    <row r="6694" spans="1:10" x14ac:dyDescent="0.2">
      <c r="A6694" s="6" t="s">
        <v>65</v>
      </c>
      <c r="B6694" s="6" t="s">
        <v>82</v>
      </c>
      <c r="C6694" s="6" t="s">
        <v>75</v>
      </c>
      <c r="D6694" s="6" t="s">
        <v>9</v>
      </c>
      <c r="E6694" s="6" t="s">
        <v>13</v>
      </c>
      <c r="F6694" s="6" t="s">
        <v>38</v>
      </c>
      <c r="G6694" s="36" t="s">
        <v>112</v>
      </c>
      <c r="H6694" s="6">
        <v>0.13420000000000001</v>
      </c>
      <c r="I6694">
        <f t="shared" ca="1" si="104"/>
        <v>0.13405</v>
      </c>
      <c r="J6694" t="s">
        <v>99</v>
      </c>
    </row>
    <row r="6695" spans="1:10" x14ac:dyDescent="0.2">
      <c r="A6695" s="6" t="s">
        <v>65</v>
      </c>
      <c r="B6695" s="6" t="s">
        <v>82</v>
      </c>
      <c r="C6695" s="6" t="s">
        <v>75</v>
      </c>
      <c r="D6695" s="6" t="s">
        <v>9</v>
      </c>
      <c r="E6695" s="6" t="s">
        <v>13</v>
      </c>
      <c r="F6695" s="6" t="s">
        <v>39</v>
      </c>
      <c r="G6695" s="36" t="s">
        <v>113</v>
      </c>
      <c r="H6695" s="6">
        <v>0.13389999999999999</v>
      </c>
      <c r="I6695">
        <f t="shared" ca="1" si="104"/>
        <v>0.13405</v>
      </c>
      <c r="J6695" t="s">
        <v>99</v>
      </c>
    </row>
    <row r="6696" spans="1:10" x14ac:dyDescent="0.2">
      <c r="A6696" s="6" t="s">
        <v>65</v>
      </c>
      <c r="B6696" s="6" t="s">
        <v>82</v>
      </c>
      <c r="C6696" s="6" t="s">
        <v>75</v>
      </c>
      <c r="D6696" s="6" t="s">
        <v>9</v>
      </c>
      <c r="E6696" s="6" t="s">
        <v>13</v>
      </c>
      <c r="F6696" s="6" t="s">
        <v>40</v>
      </c>
      <c r="G6696" s="36" t="s">
        <v>113</v>
      </c>
      <c r="H6696" s="6">
        <v>0.13650000000000001</v>
      </c>
      <c r="I6696">
        <f t="shared" ca="1" si="104"/>
        <v>6.8250000000000005E-2</v>
      </c>
      <c r="J6696" t="s">
        <v>99</v>
      </c>
    </row>
    <row r="6697" spans="1:10" x14ac:dyDescent="0.2">
      <c r="A6697" s="6" t="s">
        <v>65</v>
      </c>
      <c r="B6697" s="6" t="s">
        <v>82</v>
      </c>
      <c r="C6697" s="6" t="s">
        <v>75</v>
      </c>
      <c r="D6697" s="6" t="s">
        <v>9</v>
      </c>
      <c r="E6697" s="6" t="s">
        <v>13</v>
      </c>
      <c r="F6697" s="6" t="s">
        <v>41</v>
      </c>
      <c r="G6697" s="36" t="s">
        <v>141</v>
      </c>
      <c r="H6697" s="6">
        <v>0</v>
      </c>
      <c r="I6697">
        <f t="shared" ca="1" si="104"/>
        <v>6.8250000000000005E-2</v>
      </c>
      <c r="J6697" t="s">
        <v>99</v>
      </c>
    </row>
    <row r="6698" spans="1:10" x14ac:dyDescent="0.2">
      <c r="A6698" s="6" t="s">
        <v>66</v>
      </c>
      <c r="B6698" s="6" t="s">
        <v>82</v>
      </c>
      <c r="C6698" s="6" t="s">
        <v>75</v>
      </c>
      <c r="D6698" s="6" t="s">
        <v>9</v>
      </c>
      <c r="E6698" s="6" t="s">
        <v>13</v>
      </c>
      <c r="F6698" s="6" t="s">
        <v>15</v>
      </c>
      <c r="G6698" s="36" t="s">
        <v>122</v>
      </c>
      <c r="H6698" s="6">
        <v>0</v>
      </c>
      <c r="I6698">
        <f t="shared" ca="1" si="104"/>
        <v>5.7599999999999998E-2</v>
      </c>
      <c r="J6698" t="s">
        <v>99</v>
      </c>
    </row>
    <row r="6699" spans="1:10" x14ac:dyDescent="0.2">
      <c r="A6699" s="6" t="s">
        <v>66</v>
      </c>
      <c r="B6699" s="6" t="s">
        <v>82</v>
      </c>
      <c r="C6699" s="6" t="s">
        <v>75</v>
      </c>
      <c r="D6699" s="6" t="s">
        <v>9</v>
      </c>
      <c r="E6699" s="6" t="s">
        <v>13</v>
      </c>
      <c r="F6699" s="6" t="s">
        <v>16</v>
      </c>
      <c r="G6699" s="36" t="s">
        <v>122</v>
      </c>
      <c r="H6699" s="6">
        <v>0.1152</v>
      </c>
      <c r="I6699">
        <f t="shared" ca="1" si="104"/>
        <v>5.7599999999999998E-2</v>
      </c>
      <c r="J6699" t="s">
        <v>99</v>
      </c>
    </row>
    <row r="6700" spans="1:10" x14ac:dyDescent="0.2">
      <c r="A6700" s="6" t="s">
        <v>66</v>
      </c>
      <c r="B6700" s="6" t="s">
        <v>82</v>
      </c>
      <c r="C6700" s="6" t="s">
        <v>75</v>
      </c>
      <c r="D6700" s="6" t="s">
        <v>9</v>
      </c>
      <c r="E6700" s="6" t="s">
        <v>13</v>
      </c>
      <c r="F6700" s="6" t="s">
        <v>17</v>
      </c>
      <c r="G6700" s="36" t="s">
        <v>123</v>
      </c>
      <c r="H6700" s="6">
        <v>0.11940000000000001</v>
      </c>
      <c r="I6700">
        <f t="shared" ca="1" si="104"/>
        <v>0.12385</v>
      </c>
      <c r="J6700" t="s">
        <v>99</v>
      </c>
    </row>
    <row r="6701" spans="1:10" x14ac:dyDescent="0.2">
      <c r="A6701" s="6" t="s">
        <v>66</v>
      </c>
      <c r="B6701" s="6" t="s">
        <v>82</v>
      </c>
      <c r="C6701" s="6" t="s">
        <v>75</v>
      </c>
      <c r="D6701" s="6" t="s">
        <v>9</v>
      </c>
      <c r="E6701" s="6" t="s">
        <v>13</v>
      </c>
      <c r="F6701" s="6" t="s">
        <v>18</v>
      </c>
      <c r="G6701" s="36" t="s">
        <v>123</v>
      </c>
      <c r="H6701" s="6">
        <v>0.1283</v>
      </c>
      <c r="I6701">
        <f t="shared" ca="1" si="104"/>
        <v>0.12385</v>
      </c>
      <c r="J6701" t="s">
        <v>99</v>
      </c>
    </row>
    <row r="6702" spans="1:10" x14ac:dyDescent="0.2">
      <c r="A6702" s="6" t="s">
        <v>66</v>
      </c>
      <c r="B6702" s="6" t="s">
        <v>82</v>
      </c>
      <c r="C6702" s="6" t="s">
        <v>75</v>
      </c>
      <c r="D6702" s="6" t="s">
        <v>9</v>
      </c>
      <c r="E6702" s="6" t="s">
        <v>13</v>
      </c>
      <c r="F6702" s="6" t="s">
        <v>19</v>
      </c>
      <c r="G6702" s="36" t="s">
        <v>124</v>
      </c>
      <c r="H6702" s="6">
        <v>0.12939999999999999</v>
      </c>
      <c r="I6702">
        <f t="shared" ca="1" si="104"/>
        <v>0.13024999999999998</v>
      </c>
      <c r="J6702" t="s">
        <v>99</v>
      </c>
    </row>
    <row r="6703" spans="1:10" x14ac:dyDescent="0.2">
      <c r="A6703" s="6" t="s">
        <v>66</v>
      </c>
      <c r="B6703" s="6" t="s">
        <v>82</v>
      </c>
      <c r="C6703" s="6" t="s">
        <v>75</v>
      </c>
      <c r="D6703" s="6" t="s">
        <v>9</v>
      </c>
      <c r="E6703" s="6" t="s">
        <v>13</v>
      </c>
      <c r="F6703" s="6" t="s">
        <v>20</v>
      </c>
      <c r="G6703" s="36" t="s">
        <v>124</v>
      </c>
      <c r="H6703" s="6">
        <v>0.13109999999999999</v>
      </c>
      <c r="I6703">
        <f t="shared" ca="1" si="104"/>
        <v>0.13024999999999998</v>
      </c>
      <c r="J6703" t="s">
        <v>99</v>
      </c>
    </row>
    <row r="6704" spans="1:10" x14ac:dyDescent="0.2">
      <c r="A6704" s="6" t="s">
        <v>66</v>
      </c>
      <c r="B6704" s="6" t="s">
        <v>82</v>
      </c>
      <c r="C6704" s="6" t="s">
        <v>75</v>
      </c>
      <c r="D6704" s="6" t="s">
        <v>9</v>
      </c>
      <c r="E6704" s="6" t="s">
        <v>13</v>
      </c>
      <c r="F6704" s="6" t="s">
        <v>21</v>
      </c>
      <c r="G6704" s="36" t="s">
        <v>104</v>
      </c>
      <c r="H6704" s="6">
        <v>0.12770000000000001</v>
      </c>
      <c r="I6704">
        <f t="shared" ca="1" si="104"/>
        <v>0.13264999999999999</v>
      </c>
      <c r="J6704" t="s">
        <v>99</v>
      </c>
    </row>
    <row r="6705" spans="1:10" x14ac:dyDescent="0.2">
      <c r="A6705" s="6" t="s">
        <v>66</v>
      </c>
      <c r="B6705" s="6" t="s">
        <v>82</v>
      </c>
      <c r="C6705" s="6" t="s">
        <v>75</v>
      </c>
      <c r="D6705" s="6" t="s">
        <v>9</v>
      </c>
      <c r="E6705" s="6" t="s">
        <v>13</v>
      </c>
      <c r="F6705" s="6" t="s">
        <v>22</v>
      </c>
      <c r="G6705" s="36" t="s">
        <v>104</v>
      </c>
      <c r="H6705" s="6">
        <v>0.1376</v>
      </c>
      <c r="I6705">
        <f t="shared" ca="1" si="104"/>
        <v>0.13264999999999999</v>
      </c>
      <c r="J6705" t="s">
        <v>99</v>
      </c>
    </row>
    <row r="6706" spans="1:10" x14ac:dyDescent="0.2">
      <c r="A6706" s="6" t="s">
        <v>66</v>
      </c>
      <c r="B6706" s="6" t="s">
        <v>82</v>
      </c>
      <c r="C6706" s="6" t="s">
        <v>75</v>
      </c>
      <c r="D6706" s="6" t="s">
        <v>9</v>
      </c>
      <c r="E6706" s="6" t="s">
        <v>13</v>
      </c>
      <c r="F6706" s="6" t="s">
        <v>23</v>
      </c>
      <c r="G6706" s="36" t="s">
        <v>105</v>
      </c>
      <c r="H6706" s="6">
        <v>0.14019999999999999</v>
      </c>
      <c r="I6706">
        <f t="shared" ca="1" si="104"/>
        <v>0.14134999999999998</v>
      </c>
      <c r="J6706" t="s">
        <v>99</v>
      </c>
    </row>
    <row r="6707" spans="1:10" x14ac:dyDescent="0.2">
      <c r="A6707" s="6" t="s">
        <v>66</v>
      </c>
      <c r="B6707" s="6" t="s">
        <v>82</v>
      </c>
      <c r="C6707" s="6" t="s">
        <v>75</v>
      </c>
      <c r="D6707" s="6" t="s">
        <v>9</v>
      </c>
      <c r="E6707" s="6" t="s">
        <v>13</v>
      </c>
      <c r="F6707" s="6" t="s">
        <v>24</v>
      </c>
      <c r="G6707" s="36" t="s">
        <v>105</v>
      </c>
      <c r="H6707" s="6">
        <v>0.14249999999999999</v>
      </c>
      <c r="I6707">
        <f t="shared" ca="1" si="104"/>
        <v>0.14134999999999998</v>
      </c>
      <c r="J6707" t="s">
        <v>99</v>
      </c>
    </row>
    <row r="6708" spans="1:10" x14ac:dyDescent="0.2">
      <c r="A6708" s="6" t="s">
        <v>66</v>
      </c>
      <c r="B6708" s="6" t="s">
        <v>82</v>
      </c>
      <c r="C6708" s="6" t="s">
        <v>75</v>
      </c>
      <c r="D6708" s="6" t="s">
        <v>9</v>
      </c>
      <c r="E6708" s="6" t="s">
        <v>13</v>
      </c>
      <c r="F6708" s="6" t="s">
        <v>25</v>
      </c>
      <c r="G6708" s="36" t="s">
        <v>106</v>
      </c>
      <c r="H6708" s="6">
        <v>0.14299999999999999</v>
      </c>
      <c r="I6708">
        <f t="shared" ca="1" si="104"/>
        <v>0.14324999999999999</v>
      </c>
      <c r="J6708" t="s">
        <v>99</v>
      </c>
    </row>
    <row r="6709" spans="1:10" x14ac:dyDescent="0.2">
      <c r="A6709" s="6" t="s">
        <v>66</v>
      </c>
      <c r="B6709" s="6" t="s">
        <v>82</v>
      </c>
      <c r="C6709" s="6" t="s">
        <v>75</v>
      </c>
      <c r="D6709" s="6" t="s">
        <v>9</v>
      </c>
      <c r="E6709" s="6" t="s">
        <v>13</v>
      </c>
      <c r="F6709" s="6" t="s">
        <v>26</v>
      </c>
      <c r="G6709" s="36" t="s">
        <v>106</v>
      </c>
      <c r="H6709" s="6">
        <v>0.14349999999999999</v>
      </c>
      <c r="I6709">
        <f t="shared" ca="1" si="104"/>
        <v>0.14324999999999999</v>
      </c>
      <c r="J6709" t="s">
        <v>99</v>
      </c>
    </row>
    <row r="6710" spans="1:10" x14ac:dyDescent="0.2">
      <c r="A6710" s="6" t="s">
        <v>66</v>
      </c>
      <c r="B6710" s="6" t="s">
        <v>82</v>
      </c>
      <c r="C6710" s="6" t="s">
        <v>75</v>
      </c>
      <c r="D6710" s="6" t="s">
        <v>9</v>
      </c>
      <c r="E6710" s="6" t="s">
        <v>13</v>
      </c>
      <c r="F6710" s="6" t="s">
        <v>27</v>
      </c>
      <c r="G6710" s="36" t="s">
        <v>107</v>
      </c>
      <c r="H6710" s="6">
        <v>0.14149999999999999</v>
      </c>
      <c r="I6710">
        <f t="shared" ca="1" si="104"/>
        <v>0.14065</v>
      </c>
      <c r="J6710" t="s">
        <v>99</v>
      </c>
    </row>
    <row r="6711" spans="1:10" x14ac:dyDescent="0.2">
      <c r="A6711" s="6" t="s">
        <v>66</v>
      </c>
      <c r="B6711" s="6" t="s">
        <v>82</v>
      </c>
      <c r="C6711" s="6" t="s">
        <v>75</v>
      </c>
      <c r="D6711" s="6" t="s">
        <v>9</v>
      </c>
      <c r="E6711" s="6" t="s">
        <v>13</v>
      </c>
      <c r="F6711" s="6" t="s">
        <v>28</v>
      </c>
      <c r="G6711" s="36" t="s">
        <v>107</v>
      </c>
      <c r="H6711" s="6">
        <v>0.13980000000000001</v>
      </c>
      <c r="I6711">
        <f t="shared" ca="1" si="104"/>
        <v>0.14065</v>
      </c>
      <c r="J6711" t="s">
        <v>99</v>
      </c>
    </row>
    <row r="6712" spans="1:10" x14ac:dyDescent="0.2">
      <c r="A6712" s="6" t="s">
        <v>66</v>
      </c>
      <c r="B6712" s="6" t="s">
        <v>82</v>
      </c>
      <c r="C6712" s="6" t="s">
        <v>75</v>
      </c>
      <c r="D6712" s="6" t="s">
        <v>9</v>
      </c>
      <c r="E6712" s="6" t="s">
        <v>13</v>
      </c>
      <c r="F6712" s="6" t="s">
        <v>29</v>
      </c>
      <c r="G6712" s="36" t="s">
        <v>108</v>
      </c>
      <c r="H6712" s="6">
        <v>0.12559999999999999</v>
      </c>
      <c r="I6712">
        <f t="shared" ca="1" si="104"/>
        <v>0.12625</v>
      </c>
      <c r="J6712" t="s">
        <v>99</v>
      </c>
    </row>
    <row r="6713" spans="1:10" x14ac:dyDescent="0.2">
      <c r="A6713" s="6" t="s">
        <v>66</v>
      </c>
      <c r="B6713" s="6" t="s">
        <v>82</v>
      </c>
      <c r="C6713" s="6" t="s">
        <v>75</v>
      </c>
      <c r="D6713" s="6" t="s">
        <v>9</v>
      </c>
      <c r="E6713" s="6" t="s">
        <v>13</v>
      </c>
      <c r="F6713" s="6" t="s">
        <v>30</v>
      </c>
      <c r="G6713" s="36" t="s">
        <v>108</v>
      </c>
      <c r="H6713" s="6">
        <v>0.12690000000000001</v>
      </c>
      <c r="I6713">
        <f t="shared" ca="1" si="104"/>
        <v>0.12625</v>
      </c>
      <c r="J6713" t="s">
        <v>99</v>
      </c>
    </row>
    <row r="6714" spans="1:10" x14ac:dyDescent="0.2">
      <c r="A6714" s="6" t="s">
        <v>66</v>
      </c>
      <c r="B6714" s="6" t="s">
        <v>82</v>
      </c>
      <c r="C6714" s="6" t="s">
        <v>75</v>
      </c>
      <c r="D6714" s="6" t="s">
        <v>9</v>
      </c>
      <c r="E6714" s="6" t="s">
        <v>13</v>
      </c>
      <c r="F6714" s="6" t="s">
        <v>31</v>
      </c>
      <c r="G6714" s="36" t="s">
        <v>109</v>
      </c>
      <c r="H6714" s="6">
        <v>0.1255</v>
      </c>
      <c r="I6714">
        <f t="shared" ca="1" si="104"/>
        <v>0.12595000000000001</v>
      </c>
      <c r="J6714" t="s">
        <v>99</v>
      </c>
    </row>
    <row r="6715" spans="1:10" x14ac:dyDescent="0.2">
      <c r="A6715" s="6" t="s">
        <v>66</v>
      </c>
      <c r="B6715" s="6" t="s">
        <v>82</v>
      </c>
      <c r="C6715" s="6" t="s">
        <v>75</v>
      </c>
      <c r="D6715" s="6" t="s">
        <v>9</v>
      </c>
      <c r="E6715" s="6" t="s">
        <v>13</v>
      </c>
      <c r="F6715" s="6" t="s">
        <v>32</v>
      </c>
      <c r="G6715" s="36" t="s">
        <v>109</v>
      </c>
      <c r="H6715" s="6">
        <v>0.12640000000000001</v>
      </c>
      <c r="I6715">
        <f t="shared" ca="1" si="104"/>
        <v>0.12595000000000001</v>
      </c>
      <c r="J6715" t="s">
        <v>99</v>
      </c>
    </row>
    <row r="6716" spans="1:10" x14ac:dyDescent="0.2">
      <c r="A6716" s="6" t="s">
        <v>66</v>
      </c>
      <c r="B6716" s="6" t="s">
        <v>82</v>
      </c>
      <c r="C6716" s="6" t="s">
        <v>75</v>
      </c>
      <c r="D6716" s="6" t="s">
        <v>9</v>
      </c>
      <c r="E6716" s="6" t="s">
        <v>13</v>
      </c>
      <c r="F6716" s="6" t="s">
        <v>33</v>
      </c>
      <c r="G6716" s="36" t="s">
        <v>110</v>
      </c>
      <c r="H6716" s="6">
        <v>0.1186</v>
      </c>
      <c r="I6716">
        <f t="shared" ca="1" si="104"/>
        <v>0.12334999999999999</v>
      </c>
      <c r="J6716" t="s">
        <v>99</v>
      </c>
    </row>
    <row r="6717" spans="1:10" x14ac:dyDescent="0.2">
      <c r="A6717" s="6" t="s">
        <v>66</v>
      </c>
      <c r="B6717" s="6" t="s">
        <v>82</v>
      </c>
      <c r="C6717" s="6" t="s">
        <v>75</v>
      </c>
      <c r="D6717" s="6" t="s">
        <v>9</v>
      </c>
      <c r="E6717" s="6" t="s">
        <v>13</v>
      </c>
      <c r="F6717" s="6" t="s">
        <v>34</v>
      </c>
      <c r="G6717" s="36" t="s">
        <v>110</v>
      </c>
      <c r="H6717" s="6">
        <v>0.12809999999999999</v>
      </c>
      <c r="I6717">
        <f t="shared" ca="1" si="104"/>
        <v>0.12334999999999999</v>
      </c>
      <c r="J6717" t="s">
        <v>99</v>
      </c>
    </row>
    <row r="6718" spans="1:10" x14ac:dyDescent="0.2">
      <c r="A6718" s="6" t="s">
        <v>66</v>
      </c>
      <c r="B6718" s="6" t="s">
        <v>82</v>
      </c>
      <c r="C6718" s="6" t="s">
        <v>75</v>
      </c>
      <c r="D6718" s="6" t="s">
        <v>9</v>
      </c>
      <c r="E6718" s="6" t="s">
        <v>13</v>
      </c>
      <c r="F6718" s="6" t="s">
        <v>35</v>
      </c>
      <c r="G6718" s="36" t="s">
        <v>111</v>
      </c>
      <c r="H6718" s="6">
        <v>0.1196</v>
      </c>
      <c r="I6718">
        <f t="shared" ca="1" si="104"/>
        <v>0.11990000000000001</v>
      </c>
      <c r="J6718" t="s">
        <v>99</v>
      </c>
    </row>
    <row r="6719" spans="1:10" x14ac:dyDescent="0.2">
      <c r="A6719" s="6" t="s">
        <v>66</v>
      </c>
      <c r="B6719" s="6" t="s">
        <v>82</v>
      </c>
      <c r="C6719" s="6" t="s">
        <v>75</v>
      </c>
      <c r="D6719" s="6" t="s">
        <v>9</v>
      </c>
      <c r="E6719" s="6" t="s">
        <v>13</v>
      </c>
      <c r="F6719" s="6" t="s">
        <v>36</v>
      </c>
      <c r="G6719" s="36" t="s">
        <v>111</v>
      </c>
      <c r="H6719" s="6">
        <v>0.1202</v>
      </c>
      <c r="I6719">
        <f t="shared" ca="1" si="104"/>
        <v>0.11990000000000001</v>
      </c>
      <c r="J6719" t="s">
        <v>99</v>
      </c>
    </row>
    <row r="6720" spans="1:10" x14ac:dyDescent="0.2">
      <c r="A6720" s="6" t="s">
        <v>66</v>
      </c>
      <c r="B6720" s="6" t="s">
        <v>82</v>
      </c>
      <c r="C6720" s="6" t="s">
        <v>75</v>
      </c>
      <c r="D6720" s="6" t="s">
        <v>9</v>
      </c>
      <c r="E6720" s="6" t="s">
        <v>13</v>
      </c>
      <c r="F6720" s="6" t="s">
        <v>37</v>
      </c>
      <c r="G6720" s="36" t="s">
        <v>112</v>
      </c>
      <c r="H6720" s="6">
        <v>0.1305</v>
      </c>
      <c r="I6720">
        <f t="shared" ca="1" si="104"/>
        <v>0.12615000000000001</v>
      </c>
      <c r="J6720" t="s">
        <v>99</v>
      </c>
    </row>
    <row r="6721" spans="1:10" x14ac:dyDescent="0.2">
      <c r="A6721" s="6" t="s">
        <v>66</v>
      </c>
      <c r="B6721" s="6" t="s">
        <v>82</v>
      </c>
      <c r="C6721" s="6" t="s">
        <v>75</v>
      </c>
      <c r="D6721" s="6" t="s">
        <v>9</v>
      </c>
      <c r="E6721" s="6" t="s">
        <v>13</v>
      </c>
      <c r="F6721" s="6" t="s">
        <v>38</v>
      </c>
      <c r="G6721" s="36" t="s">
        <v>112</v>
      </c>
      <c r="H6721" s="6">
        <v>0.12180000000000001</v>
      </c>
      <c r="I6721">
        <f t="shared" ca="1" si="104"/>
        <v>0.12615000000000001</v>
      </c>
      <c r="J6721" t="s">
        <v>99</v>
      </c>
    </row>
    <row r="6722" spans="1:10" x14ac:dyDescent="0.2">
      <c r="A6722" s="6" t="s">
        <v>66</v>
      </c>
      <c r="B6722" s="6" t="s">
        <v>82</v>
      </c>
      <c r="C6722" s="6" t="s">
        <v>75</v>
      </c>
      <c r="D6722" s="6" t="s">
        <v>9</v>
      </c>
      <c r="E6722" s="6" t="s">
        <v>13</v>
      </c>
      <c r="F6722" s="6" t="s">
        <v>39</v>
      </c>
      <c r="G6722" s="36" t="s">
        <v>113</v>
      </c>
      <c r="H6722" s="6">
        <v>0.13139999999999999</v>
      </c>
      <c r="I6722">
        <f t="shared" ref="I6722:I6785" ca="1" si="105">IF(ISEVEN(ROW(A6722)),AVERAGE(OFFSET(H$2:H$3,ROW()-ROW(A$2),)),I6721)</f>
        <v>0.13174999999999998</v>
      </c>
      <c r="J6722" t="s">
        <v>99</v>
      </c>
    </row>
    <row r="6723" spans="1:10" x14ac:dyDescent="0.2">
      <c r="A6723" s="6" t="s">
        <v>66</v>
      </c>
      <c r="B6723" s="6" t="s">
        <v>82</v>
      </c>
      <c r="C6723" s="6" t="s">
        <v>75</v>
      </c>
      <c r="D6723" s="6" t="s">
        <v>9</v>
      </c>
      <c r="E6723" s="6" t="s">
        <v>13</v>
      </c>
      <c r="F6723" s="6" t="s">
        <v>40</v>
      </c>
      <c r="G6723" s="36" t="s">
        <v>113</v>
      </c>
      <c r="H6723" s="6">
        <v>0.1321</v>
      </c>
      <c r="I6723">
        <f t="shared" ca="1" si="105"/>
        <v>0.13174999999999998</v>
      </c>
      <c r="J6723" t="s">
        <v>99</v>
      </c>
    </row>
    <row r="6724" spans="1:10" x14ac:dyDescent="0.2">
      <c r="A6724" s="6" t="s">
        <v>66</v>
      </c>
      <c r="B6724" s="6" t="s">
        <v>82</v>
      </c>
      <c r="C6724" s="6" t="s">
        <v>75</v>
      </c>
      <c r="D6724" s="6" t="s">
        <v>9</v>
      </c>
      <c r="E6724" s="6" t="s">
        <v>13</v>
      </c>
      <c r="F6724" s="6" t="s">
        <v>41</v>
      </c>
      <c r="G6724" s="36" t="s">
        <v>141</v>
      </c>
      <c r="H6724" s="6">
        <v>0</v>
      </c>
      <c r="I6724">
        <f t="shared" ca="1" si="105"/>
        <v>0</v>
      </c>
      <c r="J6724" t="s">
        <v>99</v>
      </c>
    </row>
    <row r="6725" spans="1:10" x14ac:dyDescent="0.2">
      <c r="A6725" s="6" t="s">
        <v>67</v>
      </c>
      <c r="B6725" s="6" t="s">
        <v>82</v>
      </c>
      <c r="C6725" s="6" t="s">
        <v>75</v>
      </c>
      <c r="D6725" s="6" t="s">
        <v>9</v>
      </c>
      <c r="E6725" s="6" t="s">
        <v>13</v>
      </c>
      <c r="F6725" s="6" t="s">
        <v>15</v>
      </c>
      <c r="G6725" s="36" t="s">
        <v>122</v>
      </c>
      <c r="H6725" s="6">
        <v>0</v>
      </c>
      <c r="I6725">
        <f t="shared" ca="1" si="105"/>
        <v>0</v>
      </c>
      <c r="J6725" t="s">
        <v>99</v>
      </c>
    </row>
    <row r="6726" spans="1:10" x14ac:dyDescent="0.2">
      <c r="A6726" s="6" t="s">
        <v>67</v>
      </c>
      <c r="B6726" s="6" t="s">
        <v>82</v>
      </c>
      <c r="C6726" s="6" t="s">
        <v>75</v>
      </c>
      <c r="D6726" s="6" t="s">
        <v>9</v>
      </c>
      <c r="E6726" s="6" t="s">
        <v>13</v>
      </c>
      <c r="F6726" s="6" t="s">
        <v>16</v>
      </c>
      <c r="G6726" s="36" t="s">
        <v>122</v>
      </c>
      <c r="H6726" s="6">
        <v>9.4200000000000006E-2</v>
      </c>
      <c r="I6726">
        <f t="shared" ca="1" si="105"/>
        <v>9.7250000000000003E-2</v>
      </c>
      <c r="J6726" t="s">
        <v>99</v>
      </c>
    </row>
    <row r="6727" spans="1:10" x14ac:dyDescent="0.2">
      <c r="A6727" s="6" t="s">
        <v>67</v>
      </c>
      <c r="B6727" s="6" t="s">
        <v>82</v>
      </c>
      <c r="C6727" s="6" t="s">
        <v>75</v>
      </c>
      <c r="D6727" s="6" t="s">
        <v>9</v>
      </c>
      <c r="E6727" s="6" t="s">
        <v>13</v>
      </c>
      <c r="F6727" s="6" t="s">
        <v>17</v>
      </c>
      <c r="G6727" s="36" t="s">
        <v>123</v>
      </c>
      <c r="H6727" s="6">
        <v>0.1003</v>
      </c>
      <c r="I6727">
        <f t="shared" ca="1" si="105"/>
        <v>9.7250000000000003E-2</v>
      </c>
      <c r="J6727" t="s">
        <v>99</v>
      </c>
    </row>
    <row r="6728" spans="1:10" x14ac:dyDescent="0.2">
      <c r="A6728" s="6" t="s">
        <v>67</v>
      </c>
      <c r="B6728" s="6" t="s">
        <v>82</v>
      </c>
      <c r="C6728" s="6" t="s">
        <v>75</v>
      </c>
      <c r="D6728" s="6" t="s">
        <v>9</v>
      </c>
      <c r="E6728" s="6" t="s">
        <v>13</v>
      </c>
      <c r="F6728" s="6" t="s">
        <v>18</v>
      </c>
      <c r="G6728" s="36" t="s">
        <v>123</v>
      </c>
      <c r="H6728" s="6">
        <v>0.1043</v>
      </c>
      <c r="I6728">
        <f t="shared" ca="1" si="105"/>
        <v>0.10525000000000001</v>
      </c>
      <c r="J6728" t="s">
        <v>99</v>
      </c>
    </row>
    <row r="6729" spans="1:10" x14ac:dyDescent="0.2">
      <c r="A6729" s="6" t="s">
        <v>67</v>
      </c>
      <c r="B6729" s="6" t="s">
        <v>82</v>
      </c>
      <c r="C6729" s="6" t="s">
        <v>75</v>
      </c>
      <c r="D6729" s="6" t="s">
        <v>9</v>
      </c>
      <c r="E6729" s="6" t="s">
        <v>13</v>
      </c>
      <c r="F6729" s="6" t="s">
        <v>19</v>
      </c>
      <c r="G6729" s="36" t="s">
        <v>124</v>
      </c>
      <c r="H6729" s="6">
        <v>0.1062</v>
      </c>
      <c r="I6729">
        <f t="shared" ca="1" si="105"/>
        <v>0.10525000000000001</v>
      </c>
      <c r="J6729" t="s">
        <v>99</v>
      </c>
    </row>
    <row r="6730" spans="1:10" x14ac:dyDescent="0.2">
      <c r="A6730" s="6" t="s">
        <v>67</v>
      </c>
      <c r="B6730" s="6" t="s">
        <v>82</v>
      </c>
      <c r="C6730" s="6" t="s">
        <v>75</v>
      </c>
      <c r="D6730" s="6" t="s">
        <v>9</v>
      </c>
      <c r="E6730" s="6" t="s">
        <v>13</v>
      </c>
      <c r="F6730" s="6" t="s">
        <v>20</v>
      </c>
      <c r="G6730" s="36" t="s">
        <v>124</v>
      </c>
      <c r="H6730" s="6">
        <v>0.1056</v>
      </c>
      <c r="I6730">
        <f t="shared" ca="1" si="105"/>
        <v>0.1071</v>
      </c>
      <c r="J6730" t="s">
        <v>99</v>
      </c>
    </row>
    <row r="6731" spans="1:10" x14ac:dyDescent="0.2">
      <c r="A6731" s="6" t="s">
        <v>67</v>
      </c>
      <c r="B6731" s="6" t="s">
        <v>82</v>
      </c>
      <c r="C6731" s="6" t="s">
        <v>75</v>
      </c>
      <c r="D6731" s="6" t="s">
        <v>9</v>
      </c>
      <c r="E6731" s="6" t="s">
        <v>13</v>
      </c>
      <c r="F6731" s="6" t="s">
        <v>21</v>
      </c>
      <c r="G6731" s="36" t="s">
        <v>104</v>
      </c>
      <c r="H6731" s="6">
        <v>0.1086</v>
      </c>
      <c r="I6731">
        <f t="shared" ca="1" si="105"/>
        <v>0.1071</v>
      </c>
      <c r="J6731" t="s">
        <v>99</v>
      </c>
    </row>
    <row r="6732" spans="1:10" x14ac:dyDescent="0.2">
      <c r="A6732" s="6" t="s">
        <v>67</v>
      </c>
      <c r="B6732" s="6" t="s">
        <v>82</v>
      </c>
      <c r="C6732" s="6" t="s">
        <v>75</v>
      </c>
      <c r="D6732" s="6" t="s">
        <v>9</v>
      </c>
      <c r="E6732" s="6" t="s">
        <v>13</v>
      </c>
      <c r="F6732" s="6" t="s">
        <v>22</v>
      </c>
      <c r="G6732" s="36" t="s">
        <v>104</v>
      </c>
      <c r="H6732" s="6">
        <v>0.1114</v>
      </c>
      <c r="I6732">
        <f t="shared" ca="1" si="105"/>
        <v>0.1183</v>
      </c>
      <c r="J6732" t="s">
        <v>99</v>
      </c>
    </row>
    <row r="6733" spans="1:10" x14ac:dyDescent="0.2">
      <c r="A6733" s="6" t="s">
        <v>67</v>
      </c>
      <c r="B6733" s="6" t="s">
        <v>82</v>
      </c>
      <c r="C6733" s="6" t="s">
        <v>75</v>
      </c>
      <c r="D6733" s="6" t="s">
        <v>9</v>
      </c>
      <c r="E6733" s="6" t="s">
        <v>13</v>
      </c>
      <c r="F6733" s="6" t="s">
        <v>23</v>
      </c>
      <c r="G6733" s="36" t="s">
        <v>105</v>
      </c>
      <c r="H6733" s="6">
        <v>0.12520000000000001</v>
      </c>
      <c r="I6733">
        <f t="shared" ca="1" si="105"/>
        <v>0.1183</v>
      </c>
      <c r="J6733" t="s">
        <v>99</v>
      </c>
    </row>
    <row r="6734" spans="1:10" x14ac:dyDescent="0.2">
      <c r="A6734" s="6" t="s">
        <v>67</v>
      </c>
      <c r="B6734" s="6" t="s">
        <v>82</v>
      </c>
      <c r="C6734" s="6" t="s">
        <v>75</v>
      </c>
      <c r="D6734" s="6" t="s">
        <v>9</v>
      </c>
      <c r="E6734" s="6" t="s">
        <v>13</v>
      </c>
      <c r="F6734" s="6" t="s">
        <v>24</v>
      </c>
      <c r="G6734" s="36" t="s">
        <v>105</v>
      </c>
      <c r="H6734" s="6">
        <v>0.12790000000000001</v>
      </c>
      <c r="I6734">
        <f t="shared" ca="1" si="105"/>
        <v>0.12695000000000001</v>
      </c>
      <c r="J6734" t="s">
        <v>99</v>
      </c>
    </row>
    <row r="6735" spans="1:10" x14ac:dyDescent="0.2">
      <c r="A6735" s="6" t="s">
        <v>67</v>
      </c>
      <c r="B6735" s="6" t="s">
        <v>82</v>
      </c>
      <c r="C6735" s="6" t="s">
        <v>75</v>
      </c>
      <c r="D6735" s="6" t="s">
        <v>9</v>
      </c>
      <c r="E6735" s="6" t="s">
        <v>13</v>
      </c>
      <c r="F6735" s="6" t="s">
        <v>25</v>
      </c>
      <c r="G6735" s="36" t="s">
        <v>106</v>
      </c>
      <c r="H6735" s="6">
        <v>0.126</v>
      </c>
      <c r="I6735">
        <f t="shared" ca="1" si="105"/>
        <v>0.12695000000000001</v>
      </c>
      <c r="J6735" t="s">
        <v>99</v>
      </c>
    </row>
    <row r="6736" spans="1:10" x14ac:dyDescent="0.2">
      <c r="A6736" s="6" t="s">
        <v>67</v>
      </c>
      <c r="B6736" s="6" t="s">
        <v>82</v>
      </c>
      <c r="C6736" s="6" t="s">
        <v>75</v>
      </c>
      <c r="D6736" s="6" t="s">
        <v>9</v>
      </c>
      <c r="E6736" s="6" t="s">
        <v>13</v>
      </c>
      <c r="F6736" s="6" t="s">
        <v>26</v>
      </c>
      <c r="G6736" s="36" t="s">
        <v>106</v>
      </c>
      <c r="H6736" s="6">
        <v>0.12670000000000001</v>
      </c>
      <c r="I6736">
        <f t="shared" ca="1" si="105"/>
        <v>0.12695000000000001</v>
      </c>
      <c r="J6736" t="s">
        <v>99</v>
      </c>
    </row>
    <row r="6737" spans="1:10" x14ac:dyDescent="0.2">
      <c r="A6737" s="6" t="s">
        <v>67</v>
      </c>
      <c r="B6737" s="6" t="s">
        <v>82</v>
      </c>
      <c r="C6737" s="6" t="s">
        <v>75</v>
      </c>
      <c r="D6737" s="6" t="s">
        <v>9</v>
      </c>
      <c r="E6737" s="6" t="s">
        <v>13</v>
      </c>
      <c r="F6737" s="6" t="s">
        <v>27</v>
      </c>
      <c r="G6737" s="36" t="s">
        <v>107</v>
      </c>
      <c r="H6737" s="6">
        <v>0.12720000000000001</v>
      </c>
      <c r="I6737">
        <f t="shared" ca="1" si="105"/>
        <v>0.12695000000000001</v>
      </c>
      <c r="J6737" t="s">
        <v>99</v>
      </c>
    </row>
    <row r="6738" spans="1:10" x14ac:dyDescent="0.2">
      <c r="A6738" s="6" t="s">
        <v>67</v>
      </c>
      <c r="B6738" s="6" t="s">
        <v>82</v>
      </c>
      <c r="C6738" s="6" t="s">
        <v>75</v>
      </c>
      <c r="D6738" s="6" t="s">
        <v>9</v>
      </c>
      <c r="E6738" s="6" t="s">
        <v>13</v>
      </c>
      <c r="F6738" s="6" t="s">
        <v>28</v>
      </c>
      <c r="G6738" s="36" t="s">
        <v>107</v>
      </c>
      <c r="H6738" s="6">
        <v>0.12570000000000001</v>
      </c>
      <c r="I6738">
        <f t="shared" ca="1" si="105"/>
        <v>0.12590000000000001</v>
      </c>
      <c r="J6738" t="s">
        <v>99</v>
      </c>
    </row>
    <row r="6739" spans="1:10" x14ac:dyDescent="0.2">
      <c r="A6739" s="6" t="s">
        <v>67</v>
      </c>
      <c r="B6739" s="6" t="s">
        <v>82</v>
      </c>
      <c r="C6739" s="6" t="s">
        <v>75</v>
      </c>
      <c r="D6739" s="6" t="s">
        <v>9</v>
      </c>
      <c r="E6739" s="6" t="s">
        <v>13</v>
      </c>
      <c r="F6739" s="6" t="s">
        <v>29</v>
      </c>
      <c r="G6739" s="36" t="s">
        <v>108</v>
      </c>
      <c r="H6739" s="6">
        <v>0.12609999999999999</v>
      </c>
      <c r="I6739">
        <f t="shared" ca="1" si="105"/>
        <v>0.12590000000000001</v>
      </c>
      <c r="J6739" t="s">
        <v>99</v>
      </c>
    </row>
    <row r="6740" spans="1:10" x14ac:dyDescent="0.2">
      <c r="A6740" s="6" t="s">
        <v>67</v>
      </c>
      <c r="B6740" s="6" t="s">
        <v>82</v>
      </c>
      <c r="C6740" s="6" t="s">
        <v>75</v>
      </c>
      <c r="D6740" s="6" t="s">
        <v>9</v>
      </c>
      <c r="E6740" s="6" t="s">
        <v>13</v>
      </c>
      <c r="F6740" s="6" t="s">
        <v>30</v>
      </c>
      <c r="G6740" s="36" t="s">
        <v>108</v>
      </c>
      <c r="H6740" s="6">
        <v>0.124</v>
      </c>
      <c r="I6740">
        <f t="shared" ca="1" si="105"/>
        <v>0.1246</v>
      </c>
      <c r="J6740" t="s">
        <v>99</v>
      </c>
    </row>
    <row r="6741" spans="1:10" x14ac:dyDescent="0.2">
      <c r="A6741" s="6" t="s">
        <v>67</v>
      </c>
      <c r="B6741" s="6" t="s">
        <v>82</v>
      </c>
      <c r="C6741" s="6" t="s">
        <v>75</v>
      </c>
      <c r="D6741" s="6" t="s">
        <v>9</v>
      </c>
      <c r="E6741" s="6" t="s">
        <v>13</v>
      </c>
      <c r="F6741" s="6" t="s">
        <v>31</v>
      </c>
      <c r="G6741" s="36" t="s">
        <v>109</v>
      </c>
      <c r="H6741" s="6">
        <v>0.12520000000000001</v>
      </c>
      <c r="I6741">
        <f t="shared" ca="1" si="105"/>
        <v>0.1246</v>
      </c>
      <c r="J6741" t="s">
        <v>99</v>
      </c>
    </row>
    <row r="6742" spans="1:10" x14ac:dyDescent="0.2">
      <c r="A6742" s="6" t="s">
        <v>67</v>
      </c>
      <c r="B6742" s="6" t="s">
        <v>82</v>
      </c>
      <c r="C6742" s="6" t="s">
        <v>75</v>
      </c>
      <c r="D6742" s="6" t="s">
        <v>9</v>
      </c>
      <c r="E6742" s="6" t="s">
        <v>13</v>
      </c>
      <c r="F6742" s="6" t="s">
        <v>32</v>
      </c>
      <c r="G6742" s="36" t="s">
        <v>109</v>
      </c>
      <c r="H6742" s="6">
        <v>0.1234</v>
      </c>
      <c r="I6742">
        <f t="shared" ca="1" si="105"/>
        <v>0.12379999999999999</v>
      </c>
      <c r="J6742" t="s">
        <v>99</v>
      </c>
    </row>
    <row r="6743" spans="1:10" x14ac:dyDescent="0.2">
      <c r="A6743" s="6" t="s">
        <v>67</v>
      </c>
      <c r="B6743" s="6" t="s">
        <v>82</v>
      </c>
      <c r="C6743" s="6" t="s">
        <v>75</v>
      </c>
      <c r="D6743" s="6" t="s">
        <v>9</v>
      </c>
      <c r="E6743" s="6" t="s">
        <v>13</v>
      </c>
      <c r="F6743" s="6" t="s">
        <v>33</v>
      </c>
      <c r="G6743" s="36" t="s">
        <v>110</v>
      </c>
      <c r="H6743" s="6">
        <v>0.1242</v>
      </c>
      <c r="I6743">
        <f t="shared" ca="1" si="105"/>
        <v>0.12379999999999999</v>
      </c>
      <c r="J6743" t="s">
        <v>99</v>
      </c>
    </row>
    <row r="6744" spans="1:10" x14ac:dyDescent="0.2">
      <c r="A6744" s="6" t="s">
        <v>67</v>
      </c>
      <c r="B6744" s="6" t="s">
        <v>82</v>
      </c>
      <c r="C6744" s="6" t="s">
        <v>75</v>
      </c>
      <c r="D6744" s="6" t="s">
        <v>9</v>
      </c>
      <c r="E6744" s="6" t="s">
        <v>13</v>
      </c>
      <c r="F6744" s="6" t="s">
        <v>34</v>
      </c>
      <c r="G6744" s="36" t="s">
        <v>110</v>
      </c>
      <c r="H6744" s="6">
        <v>0.1246</v>
      </c>
      <c r="I6744">
        <f t="shared" ca="1" si="105"/>
        <v>0.12605</v>
      </c>
      <c r="J6744" t="s">
        <v>99</v>
      </c>
    </row>
    <row r="6745" spans="1:10" x14ac:dyDescent="0.2">
      <c r="A6745" s="6" t="s">
        <v>67</v>
      </c>
      <c r="B6745" s="6" t="s">
        <v>82</v>
      </c>
      <c r="C6745" s="6" t="s">
        <v>75</v>
      </c>
      <c r="D6745" s="6" t="s">
        <v>9</v>
      </c>
      <c r="E6745" s="6" t="s">
        <v>13</v>
      </c>
      <c r="F6745" s="6" t="s">
        <v>35</v>
      </c>
      <c r="G6745" s="36" t="s">
        <v>111</v>
      </c>
      <c r="H6745" s="6">
        <v>0.1275</v>
      </c>
      <c r="I6745">
        <f t="shared" ca="1" si="105"/>
        <v>0.12605</v>
      </c>
      <c r="J6745" t="s">
        <v>99</v>
      </c>
    </row>
    <row r="6746" spans="1:10" x14ac:dyDescent="0.2">
      <c r="A6746" s="6" t="s">
        <v>67</v>
      </c>
      <c r="B6746" s="6" t="s">
        <v>82</v>
      </c>
      <c r="C6746" s="6" t="s">
        <v>75</v>
      </c>
      <c r="D6746" s="6" t="s">
        <v>9</v>
      </c>
      <c r="E6746" s="6" t="s">
        <v>13</v>
      </c>
      <c r="F6746" s="6" t="s">
        <v>36</v>
      </c>
      <c r="G6746" s="36" t="s">
        <v>111</v>
      </c>
      <c r="H6746" s="6">
        <v>0.12889999999999999</v>
      </c>
      <c r="I6746">
        <f t="shared" ca="1" si="105"/>
        <v>0.12945000000000001</v>
      </c>
      <c r="J6746" t="s">
        <v>99</v>
      </c>
    </row>
    <row r="6747" spans="1:10" x14ac:dyDescent="0.2">
      <c r="A6747" s="6" t="s">
        <v>67</v>
      </c>
      <c r="B6747" s="6" t="s">
        <v>82</v>
      </c>
      <c r="C6747" s="6" t="s">
        <v>75</v>
      </c>
      <c r="D6747" s="6" t="s">
        <v>9</v>
      </c>
      <c r="E6747" s="6" t="s">
        <v>13</v>
      </c>
      <c r="F6747" s="6" t="s">
        <v>37</v>
      </c>
      <c r="G6747" s="36" t="s">
        <v>112</v>
      </c>
      <c r="H6747" s="6">
        <v>0.13</v>
      </c>
      <c r="I6747">
        <f t="shared" ca="1" si="105"/>
        <v>0.12945000000000001</v>
      </c>
      <c r="J6747" t="s">
        <v>99</v>
      </c>
    </row>
    <row r="6748" spans="1:10" x14ac:dyDescent="0.2">
      <c r="A6748" s="6" t="s">
        <v>67</v>
      </c>
      <c r="B6748" s="6" t="s">
        <v>82</v>
      </c>
      <c r="C6748" s="6" t="s">
        <v>75</v>
      </c>
      <c r="D6748" s="6" t="s">
        <v>9</v>
      </c>
      <c r="E6748" s="6" t="s">
        <v>13</v>
      </c>
      <c r="F6748" s="6" t="s">
        <v>38</v>
      </c>
      <c r="G6748" s="36" t="s">
        <v>112</v>
      </c>
      <c r="H6748" s="6">
        <v>0.13689999999999999</v>
      </c>
      <c r="I6748">
        <f t="shared" ca="1" si="105"/>
        <v>0.13835</v>
      </c>
      <c r="J6748" t="s">
        <v>99</v>
      </c>
    </row>
    <row r="6749" spans="1:10" x14ac:dyDescent="0.2">
      <c r="A6749" s="6" t="s">
        <v>67</v>
      </c>
      <c r="B6749" s="6" t="s">
        <v>82</v>
      </c>
      <c r="C6749" s="6" t="s">
        <v>75</v>
      </c>
      <c r="D6749" s="6" t="s">
        <v>9</v>
      </c>
      <c r="E6749" s="6" t="s">
        <v>13</v>
      </c>
      <c r="F6749" s="6" t="s">
        <v>39</v>
      </c>
      <c r="G6749" s="36" t="s">
        <v>113</v>
      </c>
      <c r="H6749" s="6">
        <v>0.13980000000000001</v>
      </c>
      <c r="I6749">
        <f t="shared" ca="1" si="105"/>
        <v>0.13835</v>
      </c>
      <c r="J6749" t="s">
        <v>99</v>
      </c>
    </row>
    <row r="6750" spans="1:10" x14ac:dyDescent="0.2">
      <c r="A6750" s="6" t="s">
        <v>67</v>
      </c>
      <c r="B6750" s="6" t="s">
        <v>82</v>
      </c>
      <c r="C6750" s="6" t="s">
        <v>75</v>
      </c>
      <c r="D6750" s="6" t="s">
        <v>9</v>
      </c>
      <c r="E6750" s="6" t="s">
        <v>13</v>
      </c>
      <c r="F6750" s="6" t="s">
        <v>40</v>
      </c>
      <c r="G6750" s="36" t="s">
        <v>113</v>
      </c>
      <c r="H6750" s="6">
        <v>0.14380000000000001</v>
      </c>
      <c r="I6750">
        <f t="shared" ca="1" si="105"/>
        <v>7.1900000000000006E-2</v>
      </c>
      <c r="J6750" t="s">
        <v>99</v>
      </c>
    </row>
    <row r="6751" spans="1:10" x14ac:dyDescent="0.2">
      <c r="A6751" s="6" t="s">
        <v>67</v>
      </c>
      <c r="B6751" s="6" t="s">
        <v>82</v>
      </c>
      <c r="C6751" s="6" t="s">
        <v>75</v>
      </c>
      <c r="D6751" s="6" t="s">
        <v>9</v>
      </c>
      <c r="E6751" s="6" t="s">
        <v>13</v>
      </c>
      <c r="F6751" s="6" t="s">
        <v>41</v>
      </c>
      <c r="G6751" s="36" t="s">
        <v>141</v>
      </c>
      <c r="H6751" s="6">
        <v>0</v>
      </c>
      <c r="I6751">
        <f t="shared" ca="1" si="105"/>
        <v>7.1900000000000006E-2</v>
      </c>
      <c r="J6751" t="s">
        <v>99</v>
      </c>
    </row>
    <row r="6752" spans="1:10" x14ac:dyDescent="0.2">
      <c r="A6752" s="6" t="s">
        <v>68</v>
      </c>
      <c r="B6752" s="6" t="s">
        <v>82</v>
      </c>
      <c r="C6752" s="6" t="s">
        <v>75</v>
      </c>
      <c r="D6752" s="6" t="s">
        <v>9</v>
      </c>
      <c r="E6752" s="6" t="s">
        <v>13</v>
      </c>
      <c r="F6752" s="6" t="s">
        <v>15</v>
      </c>
      <c r="G6752" s="36" t="s">
        <v>122</v>
      </c>
      <c r="H6752" s="6">
        <v>0.1246</v>
      </c>
      <c r="I6752">
        <f t="shared" ca="1" si="105"/>
        <v>0.1268</v>
      </c>
      <c r="J6752" t="s">
        <v>99</v>
      </c>
    </row>
    <row r="6753" spans="1:10" x14ac:dyDescent="0.2">
      <c r="A6753" s="6" t="s">
        <v>68</v>
      </c>
      <c r="B6753" s="6" t="s">
        <v>82</v>
      </c>
      <c r="C6753" s="6" t="s">
        <v>75</v>
      </c>
      <c r="D6753" s="6" t="s">
        <v>9</v>
      </c>
      <c r="E6753" s="6" t="s">
        <v>13</v>
      </c>
      <c r="F6753" s="6" t="s">
        <v>16</v>
      </c>
      <c r="G6753" s="36" t="s">
        <v>122</v>
      </c>
      <c r="H6753" s="6">
        <v>0.129</v>
      </c>
      <c r="I6753">
        <f t="shared" ca="1" si="105"/>
        <v>0.1268</v>
      </c>
      <c r="J6753" t="s">
        <v>99</v>
      </c>
    </row>
    <row r="6754" spans="1:10" x14ac:dyDescent="0.2">
      <c r="A6754" s="6" t="s">
        <v>68</v>
      </c>
      <c r="B6754" s="6" t="s">
        <v>82</v>
      </c>
      <c r="C6754" s="6" t="s">
        <v>75</v>
      </c>
      <c r="D6754" s="6" t="s">
        <v>9</v>
      </c>
      <c r="E6754" s="6" t="s">
        <v>13</v>
      </c>
      <c r="F6754" s="6" t="s">
        <v>17</v>
      </c>
      <c r="G6754" s="36" t="s">
        <v>123</v>
      </c>
      <c r="H6754" s="6">
        <v>0.13589999999999999</v>
      </c>
      <c r="I6754">
        <f t="shared" ca="1" si="105"/>
        <v>0.13795000000000002</v>
      </c>
      <c r="J6754" t="s">
        <v>99</v>
      </c>
    </row>
    <row r="6755" spans="1:10" x14ac:dyDescent="0.2">
      <c r="A6755" s="6" t="s">
        <v>68</v>
      </c>
      <c r="B6755" s="6" t="s">
        <v>82</v>
      </c>
      <c r="C6755" s="6" t="s">
        <v>75</v>
      </c>
      <c r="D6755" s="6" t="s">
        <v>9</v>
      </c>
      <c r="E6755" s="6" t="s">
        <v>13</v>
      </c>
      <c r="F6755" s="6" t="s">
        <v>18</v>
      </c>
      <c r="G6755" s="36" t="s">
        <v>123</v>
      </c>
      <c r="H6755" s="6">
        <v>0.14000000000000001</v>
      </c>
      <c r="I6755">
        <f t="shared" ca="1" si="105"/>
        <v>0.13795000000000002</v>
      </c>
      <c r="J6755" t="s">
        <v>99</v>
      </c>
    </row>
    <row r="6756" spans="1:10" x14ac:dyDescent="0.2">
      <c r="A6756" s="6" t="s">
        <v>68</v>
      </c>
      <c r="B6756" s="6" t="s">
        <v>82</v>
      </c>
      <c r="C6756" s="6" t="s">
        <v>75</v>
      </c>
      <c r="D6756" s="6" t="s">
        <v>9</v>
      </c>
      <c r="E6756" s="6" t="s">
        <v>13</v>
      </c>
      <c r="F6756" s="6" t="s">
        <v>19</v>
      </c>
      <c r="G6756" s="36" t="s">
        <v>124</v>
      </c>
      <c r="H6756" s="6">
        <v>0.12889999999999999</v>
      </c>
      <c r="I6756">
        <f t="shared" ca="1" si="105"/>
        <v>0.13039999999999999</v>
      </c>
      <c r="J6756" t="s">
        <v>99</v>
      </c>
    </row>
    <row r="6757" spans="1:10" x14ac:dyDescent="0.2">
      <c r="A6757" s="6" t="s">
        <v>68</v>
      </c>
      <c r="B6757" s="6" t="s">
        <v>82</v>
      </c>
      <c r="C6757" s="6" t="s">
        <v>75</v>
      </c>
      <c r="D6757" s="6" t="s">
        <v>9</v>
      </c>
      <c r="E6757" s="6" t="s">
        <v>13</v>
      </c>
      <c r="F6757" s="6" t="s">
        <v>20</v>
      </c>
      <c r="G6757" s="36" t="s">
        <v>124</v>
      </c>
      <c r="H6757" s="6">
        <v>0.13189999999999999</v>
      </c>
      <c r="I6757">
        <f t="shared" ca="1" si="105"/>
        <v>0.13039999999999999</v>
      </c>
      <c r="J6757" t="s">
        <v>99</v>
      </c>
    </row>
    <row r="6758" spans="1:10" x14ac:dyDescent="0.2">
      <c r="A6758" s="6" t="s">
        <v>68</v>
      </c>
      <c r="B6758" s="6" t="s">
        <v>82</v>
      </c>
      <c r="C6758" s="6" t="s">
        <v>75</v>
      </c>
      <c r="D6758" s="6" t="s">
        <v>9</v>
      </c>
      <c r="E6758" s="6" t="s">
        <v>13</v>
      </c>
      <c r="F6758" s="6" t="s">
        <v>21</v>
      </c>
      <c r="G6758" s="36" t="s">
        <v>104</v>
      </c>
      <c r="H6758" s="6">
        <v>0.14710000000000001</v>
      </c>
      <c r="I6758">
        <f t="shared" ca="1" si="105"/>
        <v>0.15155000000000002</v>
      </c>
      <c r="J6758" t="s">
        <v>99</v>
      </c>
    </row>
    <row r="6759" spans="1:10" x14ac:dyDescent="0.2">
      <c r="A6759" s="6" t="s">
        <v>68</v>
      </c>
      <c r="B6759" s="6" t="s">
        <v>82</v>
      </c>
      <c r="C6759" s="6" t="s">
        <v>75</v>
      </c>
      <c r="D6759" s="6" t="s">
        <v>9</v>
      </c>
      <c r="E6759" s="6" t="s">
        <v>13</v>
      </c>
      <c r="F6759" s="6" t="s">
        <v>22</v>
      </c>
      <c r="G6759" s="36" t="s">
        <v>104</v>
      </c>
      <c r="H6759" s="6">
        <v>0.156</v>
      </c>
      <c r="I6759">
        <f t="shared" ca="1" si="105"/>
        <v>0.15155000000000002</v>
      </c>
      <c r="J6759" t="s">
        <v>99</v>
      </c>
    </row>
    <row r="6760" spans="1:10" x14ac:dyDescent="0.2">
      <c r="A6760" s="6" t="s">
        <v>68</v>
      </c>
      <c r="B6760" s="6" t="s">
        <v>82</v>
      </c>
      <c r="C6760" s="6" t="s">
        <v>75</v>
      </c>
      <c r="D6760" s="6" t="s">
        <v>9</v>
      </c>
      <c r="E6760" s="6" t="s">
        <v>13</v>
      </c>
      <c r="F6760" s="6" t="s">
        <v>23</v>
      </c>
      <c r="G6760" s="36" t="s">
        <v>105</v>
      </c>
      <c r="H6760" s="6">
        <v>0.1678</v>
      </c>
      <c r="I6760">
        <f t="shared" ca="1" si="105"/>
        <v>0.16570000000000001</v>
      </c>
      <c r="J6760" t="s">
        <v>99</v>
      </c>
    </row>
    <row r="6761" spans="1:10" x14ac:dyDescent="0.2">
      <c r="A6761" s="6" t="s">
        <v>68</v>
      </c>
      <c r="B6761" s="6" t="s">
        <v>82</v>
      </c>
      <c r="C6761" s="6" t="s">
        <v>75</v>
      </c>
      <c r="D6761" s="6" t="s">
        <v>9</v>
      </c>
      <c r="E6761" s="6" t="s">
        <v>13</v>
      </c>
      <c r="F6761" s="6" t="s">
        <v>24</v>
      </c>
      <c r="G6761" s="36" t="s">
        <v>105</v>
      </c>
      <c r="H6761" s="6">
        <v>0.1636</v>
      </c>
      <c r="I6761">
        <f t="shared" ca="1" si="105"/>
        <v>0.16570000000000001</v>
      </c>
      <c r="J6761" t="s">
        <v>99</v>
      </c>
    </row>
    <row r="6762" spans="1:10" x14ac:dyDescent="0.2">
      <c r="A6762" s="6" t="s">
        <v>68</v>
      </c>
      <c r="B6762" s="6" t="s">
        <v>82</v>
      </c>
      <c r="C6762" s="6" t="s">
        <v>75</v>
      </c>
      <c r="D6762" s="6" t="s">
        <v>9</v>
      </c>
      <c r="E6762" s="6" t="s">
        <v>13</v>
      </c>
      <c r="F6762" s="6" t="s">
        <v>25</v>
      </c>
      <c r="G6762" s="36" t="s">
        <v>106</v>
      </c>
      <c r="H6762" s="6">
        <v>0.16209999999999999</v>
      </c>
      <c r="I6762">
        <f t="shared" ca="1" si="105"/>
        <v>0.16435</v>
      </c>
      <c r="J6762" t="s">
        <v>99</v>
      </c>
    </row>
    <row r="6763" spans="1:10" x14ac:dyDescent="0.2">
      <c r="A6763" s="6" t="s">
        <v>68</v>
      </c>
      <c r="B6763" s="6" t="s">
        <v>82</v>
      </c>
      <c r="C6763" s="6" t="s">
        <v>75</v>
      </c>
      <c r="D6763" s="6" t="s">
        <v>9</v>
      </c>
      <c r="E6763" s="6" t="s">
        <v>13</v>
      </c>
      <c r="F6763" s="6" t="s">
        <v>26</v>
      </c>
      <c r="G6763" s="36" t="s">
        <v>106</v>
      </c>
      <c r="H6763" s="6">
        <v>0.1666</v>
      </c>
      <c r="I6763">
        <f t="shared" ca="1" si="105"/>
        <v>0.16435</v>
      </c>
      <c r="J6763" t="s">
        <v>99</v>
      </c>
    </row>
    <row r="6764" spans="1:10" x14ac:dyDescent="0.2">
      <c r="A6764" s="6" t="s">
        <v>68</v>
      </c>
      <c r="B6764" s="6" t="s">
        <v>82</v>
      </c>
      <c r="C6764" s="6" t="s">
        <v>75</v>
      </c>
      <c r="D6764" s="6" t="s">
        <v>9</v>
      </c>
      <c r="E6764" s="6" t="s">
        <v>13</v>
      </c>
      <c r="F6764" s="6" t="s">
        <v>27</v>
      </c>
      <c r="G6764" s="36" t="s">
        <v>107</v>
      </c>
      <c r="H6764" s="6">
        <v>0.1681</v>
      </c>
      <c r="I6764">
        <f t="shared" ca="1" si="105"/>
        <v>0.16589999999999999</v>
      </c>
      <c r="J6764" t="s">
        <v>99</v>
      </c>
    </row>
    <row r="6765" spans="1:10" x14ac:dyDescent="0.2">
      <c r="A6765" s="6" t="s">
        <v>68</v>
      </c>
      <c r="B6765" s="6" t="s">
        <v>82</v>
      </c>
      <c r="C6765" s="6" t="s">
        <v>75</v>
      </c>
      <c r="D6765" s="6" t="s">
        <v>9</v>
      </c>
      <c r="E6765" s="6" t="s">
        <v>13</v>
      </c>
      <c r="F6765" s="6" t="s">
        <v>28</v>
      </c>
      <c r="G6765" s="36" t="s">
        <v>107</v>
      </c>
      <c r="H6765" s="6">
        <v>0.16370000000000001</v>
      </c>
      <c r="I6765">
        <f t="shared" ca="1" si="105"/>
        <v>0.16589999999999999</v>
      </c>
      <c r="J6765" t="s">
        <v>99</v>
      </c>
    </row>
    <row r="6766" spans="1:10" x14ac:dyDescent="0.2">
      <c r="A6766" s="6" t="s">
        <v>68</v>
      </c>
      <c r="B6766" s="6" t="s">
        <v>82</v>
      </c>
      <c r="C6766" s="6" t="s">
        <v>75</v>
      </c>
      <c r="D6766" s="6" t="s">
        <v>9</v>
      </c>
      <c r="E6766" s="6" t="s">
        <v>13</v>
      </c>
      <c r="F6766" s="6" t="s">
        <v>29</v>
      </c>
      <c r="G6766" s="36" t="s">
        <v>108</v>
      </c>
      <c r="H6766" s="6">
        <v>0.1573</v>
      </c>
      <c r="I6766">
        <f t="shared" ca="1" si="105"/>
        <v>0.15334999999999999</v>
      </c>
      <c r="J6766" t="s">
        <v>99</v>
      </c>
    </row>
    <row r="6767" spans="1:10" x14ac:dyDescent="0.2">
      <c r="A6767" s="6" t="s">
        <v>68</v>
      </c>
      <c r="B6767" s="6" t="s">
        <v>82</v>
      </c>
      <c r="C6767" s="6" t="s">
        <v>75</v>
      </c>
      <c r="D6767" s="6" t="s">
        <v>9</v>
      </c>
      <c r="E6767" s="6" t="s">
        <v>13</v>
      </c>
      <c r="F6767" s="6" t="s">
        <v>30</v>
      </c>
      <c r="G6767" s="36" t="s">
        <v>108</v>
      </c>
      <c r="H6767" s="6">
        <v>0.14940000000000001</v>
      </c>
      <c r="I6767">
        <f t="shared" ca="1" si="105"/>
        <v>0.15334999999999999</v>
      </c>
      <c r="J6767" t="s">
        <v>99</v>
      </c>
    </row>
    <row r="6768" spans="1:10" x14ac:dyDescent="0.2">
      <c r="A6768" s="6" t="s">
        <v>68</v>
      </c>
      <c r="B6768" s="6" t="s">
        <v>82</v>
      </c>
      <c r="C6768" s="6" t="s">
        <v>75</v>
      </c>
      <c r="D6768" s="6" t="s">
        <v>9</v>
      </c>
      <c r="E6768" s="6" t="s">
        <v>13</v>
      </c>
      <c r="F6768" s="6" t="s">
        <v>31</v>
      </c>
      <c r="G6768" s="36" t="s">
        <v>109</v>
      </c>
      <c r="H6768" s="6">
        <v>0.14810000000000001</v>
      </c>
      <c r="I6768">
        <f t="shared" ca="1" si="105"/>
        <v>0.14900000000000002</v>
      </c>
      <c r="J6768" t="s">
        <v>99</v>
      </c>
    </row>
    <row r="6769" spans="1:10" x14ac:dyDescent="0.2">
      <c r="A6769" s="6" t="s">
        <v>68</v>
      </c>
      <c r="B6769" s="6" t="s">
        <v>82</v>
      </c>
      <c r="C6769" s="6" t="s">
        <v>75</v>
      </c>
      <c r="D6769" s="6" t="s">
        <v>9</v>
      </c>
      <c r="E6769" s="6" t="s">
        <v>13</v>
      </c>
      <c r="F6769" s="6" t="s">
        <v>32</v>
      </c>
      <c r="G6769" s="36" t="s">
        <v>109</v>
      </c>
      <c r="H6769" s="6">
        <v>0.14990000000000001</v>
      </c>
      <c r="I6769">
        <f t="shared" ca="1" si="105"/>
        <v>0.14900000000000002</v>
      </c>
      <c r="J6769" t="s">
        <v>99</v>
      </c>
    </row>
    <row r="6770" spans="1:10" x14ac:dyDescent="0.2">
      <c r="A6770" s="6" t="s">
        <v>68</v>
      </c>
      <c r="B6770" s="6" t="s">
        <v>82</v>
      </c>
      <c r="C6770" s="6" t="s">
        <v>75</v>
      </c>
      <c r="D6770" s="6" t="s">
        <v>9</v>
      </c>
      <c r="E6770" s="6" t="s">
        <v>13</v>
      </c>
      <c r="F6770" s="6" t="s">
        <v>33</v>
      </c>
      <c r="G6770" s="36" t="s">
        <v>110</v>
      </c>
      <c r="H6770" s="6">
        <v>0.1515</v>
      </c>
      <c r="I6770">
        <f t="shared" ca="1" si="105"/>
        <v>0.15425</v>
      </c>
      <c r="J6770" t="s">
        <v>99</v>
      </c>
    </row>
    <row r="6771" spans="1:10" x14ac:dyDescent="0.2">
      <c r="A6771" s="6" t="s">
        <v>68</v>
      </c>
      <c r="B6771" s="6" t="s">
        <v>82</v>
      </c>
      <c r="C6771" s="6" t="s">
        <v>75</v>
      </c>
      <c r="D6771" s="6" t="s">
        <v>9</v>
      </c>
      <c r="E6771" s="6" t="s">
        <v>13</v>
      </c>
      <c r="F6771" s="6" t="s">
        <v>34</v>
      </c>
      <c r="G6771" s="36" t="s">
        <v>110</v>
      </c>
      <c r="H6771" s="6">
        <v>0.157</v>
      </c>
      <c r="I6771">
        <f t="shared" ca="1" si="105"/>
        <v>0.15425</v>
      </c>
      <c r="J6771" t="s">
        <v>99</v>
      </c>
    </row>
    <row r="6772" spans="1:10" x14ac:dyDescent="0.2">
      <c r="A6772" s="6" t="s">
        <v>68</v>
      </c>
      <c r="B6772" s="6" t="s">
        <v>82</v>
      </c>
      <c r="C6772" s="6" t="s">
        <v>75</v>
      </c>
      <c r="D6772" s="6" t="s">
        <v>9</v>
      </c>
      <c r="E6772" s="6" t="s">
        <v>13</v>
      </c>
      <c r="F6772" s="6" t="s">
        <v>35</v>
      </c>
      <c r="G6772" s="36" t="s">
        <v>111</v>
      </c>
      <c r="H6772" s="6">
        <v>0.15479999999999999</v>
      </c>
      <c r="I6772">
        <f t="shared" ca="1" si="105"/>
        <v>0.15709999999999999</v>
      </c>
      <c r="J6772" t="s">
        <v>99</v>
      </c>
    </row>
    <row r="6773" spans="1:10" x14ac:dyDescent="0.2">
      <c r="A6773" s="6" t="s">
        <v>68</v>
      </c>
      <c r="B6773" s="6" t="s">
        <v>82</v>
      </c>
      <c r="C6773" s="6" t="s">
        <v>75</v>
      </c>
      <c r="D6773" s="6" t="s">
        <v>9</v>
      </c>
      <c r="E6773" s="6" t="s">
        <v>13</v>
      </c>
      <c r="F6773" s="6" t="s">
        <v>36</v>
      </c>
      <c r="G6773" s="36" t="s">
        <v>111</v>
      </c>
      <c r="H6773" s="6">
        <v>0.15939999999999999</v>
      </c>
      <c r="I6773">
        <f t="shared" ca="1" si="105"/>
        <v>0.15709999999999999</v>
      </c>
      <c r="J6773" t="s">
        <v>99</v>
      </c>
    </row>
    <row r="6774" spans="1:10" x14ac:dyDescent="0.2">
      <c r="A6774" s="6" t="s">
        <v>68</v>
      </c>
      <c r="B6774" s="6" t="s">
        <v>82</v>
      </c>
      <c r="C6774" s="6" t="s">
        <v>75</v>
      </c>
      <c r="D6774" s="6" t="s">
        <v>9</v>
      </c>
      <c r="E6774" s="6" t="s">
        <v>13</v>
      </c>
      <c r="F6774" s="6" t="s">
        <v>37</v>
      </c>
      <c r="G6774" s="36" t="s">
        <v>112</v>
      </c>
      <c r="H6774" s="6">
        <v>0.15129999999999999</v>
      </c>
      <c r="I6774">
        <f t="shared" ca="1" si="105"/>
        <v>0.15525</v>
      </c>
      <c r="J6774" t="s">
        <v>99</v>
      </c>
    </row>
    <row r="6775" spans="1:10" x14ac:dyDescent="0.2">
      <c r="A6775" s="6" t="s">
        <v>68</v>
      </c>
      <c r="B6775" s="6" t="s">
        <v>82</v>
      </c>
      <c r="C6775" s="6" t="s">
        <v>75</v>
      </c>
      <c r="D6775" s="6" t="s">
        <v>9</v>
      </c>
      <c r="E6775" s="6" t="s">
        <v>13</v>
      </c>
      <c r="F6775" s="6" t="s">
        <v>38</v>
      </c>
      <c r="G6775" s="36" t="s">
        <v>112</v>
      </c>
      <c r="H6775" s="6">
        <v>0.15920000000000001</v>
      </c>
      <c r="I6775">
        <f t="shared" ca="1" si="105"/>
        <v>0.15525</v>
      </c>
      <c r="J6775" t="s">
        <v>99</v>
      </c>
    </row>
    <row r="6776" spans="1:10" x14ac:dyDescent="0.2">
      <c r="A6776" s="6" t="s">
        <v>68</v>
      </c>
      <c r="B6776" s="6" t="s">
        <v>82</v>
      </c>
      <c r="C6776" s="6" t="s">
        <v>75</v>
      </c>
      <c r="D6776" s="6" t="s">
        <v>9</v>
      </c>
      <c r="E6776" s="6" t="s">
        <v>13</v>
      </c>
      <c r="F6776" s="6" t="s">
        <v>39</v>
      </c>
      <c r="G6776" s="36" t="s">
        <v>113</v>
      </c>
      <c r="H6776" s="6">
        <v>0.1646</v>
      </c>
      <c r="I6776">
        <f t="shared" ca="1" si="105"/>
        <v>0.16535</v>
      </c>
      <c r="J6776" t="s">
        <v>99</v>
      </c>
    </row>
    <row r="6777" spans="1:10" x14ac:dyDescent="0.2">
      <c r="A6777" s="6" t="s">
        <v>68</v>
      </c>
      <c r="B6777" s="6" t="s">
        <v>82</v>
      </c>
      <c r="C6777" s="6" t="s">
        <v>75</v>
      </c>
      <c r="D6777" s="6" t="s">
        <v>9</v>
      </c>
      <c r="E6777" s="6" t="s">
        <v>13</v>
      </c>
      <c r="F6777" s="6" t="s">
        <v>40</v>
      </c>
      <c r="G6777" s="36" t="s">
        <v>113</v>
      </c>
      <c r="H6777" s="6">
        <v>0.1661</v>
      </c>
      <c r="I6777">
        <f t="shared" ca="1" si="105"/>
        <v>0.16535</v>
      </c>
      <c r="J6777" t="s">
        <v>99</v>
      </c>
    </row>
    <row r="6778" spans="1:10" x14ac:dyDescent="0.2">
      <c r="A6778" s="6" t="s">
        <v>68</v>
      </c>
      <c r="B6778" s="6" t="s">
        <v>82</v>
      </c>
      <c r="C6778" s="6" t="s">
        <v>75</v>
      </c>
      <c r="D6778" s="6" t="s">
        <v>9</v>
      </c>
      <c r="E6778" s="6" t="s">
        <v>13</v>
      </c>
      <c r="F6778" s="6" t="s">
        <v>41</v>
      </c>
      <c r="G6778" s="36" t="s">
        <v>141</v>
      </c>
      <c r="H6778" s="6">
        <v>0</v>
      </c>
      <c r="I6778">
        <f t="shared" ca="1" si="105"/>
        <v>0</v>
      </c>
      <c r="J6778" t="s">
        <v>99</v>
      </c>
    </row>
    <row r="6779" spans="1:10" x14ac:dyDescent="0.2">
      <c r="A6779" s="6" t="s">
        <v>69</v>
      </c>
      <c r="B6779" s="6" t="s">
        <v>82</v>
      </c>
      <c r="C6779" s="6" t="s">
        <v>75</v>
      </c>
      <c r="D6779" s="6" t="s">
        <v>9</v>
      </c>
      <c r="E6779" s="6" t="s">
        <v>13</v>
      </c>
      <c r="F6779" s="6" t="s">
        <v>15</v>
      </c>
      <c r="G6779" s="36" t="s">
        <v>122</v>
      </c>
      <c r="H6779" s="6">
        <v>0</v>
      </c>
      <c r="I6779">
        <f t="shared" ca="1" si="105"/>
        <v>0</v>
      </c>
      <c r="J6779" t="s">
        <v>99</v>
      </c>
    </row>
    <row r="6780" spans="1:10" x14ac:dyDescent="0.2">
      <c r="A6780" s="6" t="s">
        <v>69</v>
      </c>
      <c r="B6780" s="6" t="s">
        <v>82</v>
      </c>
      <c r="C6780" s="6" t="s">
        <v>75</v>
      </c>
      <c r="D6780" s="6" t="s">
        <v>9</v>
      </c>
      <c r="E6780" s="6" t="s">
        <v>13</v>
      </c>
      <c r="F6780" s="6" t="s">
        <v>16</v>
      </c>
      <c r="G6780" s="36" t="s">
        <v>122</v>
      </c>
      <c r="H6780" s="6">
        <v>0</v>
      </c>
      <c r="I6780">
        <f t="shared" ca="1" si="105"/>
        <v>0</v>
      </c>
      <c r="J6780" t="s">
        <v>99</v>
      </c>
    </row>
    <row r="6781" spans="1:10" x14ac:dyDescent="0.2">
      <c r="A6781" s="6" t="s">
        <v>69</v>
      </c>
      <c r="B6781" s="6" t="s">
        <v>82</v>
      </c>
      <c r="C6781" s="6" t="s">
        <v>75</v>
      </c>
      <c r="D6781" s="6" t="s">
        <v>9</v>
      </c>
      <c r="E6781" s="6" t="s">
        <v>13</v>
      </c>
      <c r="F6781" s="6" t="s">
        <v>17</v>
      </c>
      <c r="G6781" s="36" t="s">
        <v>123</v>
      </c>
      <c r="H6781" s="6">
        <v>0</v>
      </c>
      <c r="I6781">
        <f t="shared" ca="1" si="105"/>
        <v>0</v>
      </c>
      <c r="J6781" t="s">
        <v>99</v>
      </c>
    </row>
    <row r="6782" spans="1:10" x14ac:dyDescent="0.2">
      <c r="A6782" s="6" t="s">
        <v>69</v>
      </c>
      <c r="B6782" s="6" t="s">
        <v>82</v>
      </c>
      <c r="C6782" s="6" t="s">
        <v>75</v>
      </c>
      <c r="D6782" s="6" t="s">
        <v>9</v>
      </c>
      <c r="E6782" s="6" t="s">
        <v>13</v>
      </c>
      <c r="F6782" s="6" t="s">
        <v>18</v>
      </c>
      <c r="G6782" s="36" t="s">
        <v>123</v>
      </c>
      <c r="H6782" s="6">
        <v>0</v>
      </c>
      <c r="I6782">
        <f t="shared" ca="1" si="105"/>
        <v>0</v>
      </c>
      <c r="J6782" t="s">
        <v>99</v>
      </c>
    </row>
    <row r="6783" spans="1:10" x14ac:dyDescent="0.2">
      <c r="A6783" s="6" t="s">
        <v>69</v>
      </c>
      <c r="B6783" s="6" t="s">
        <v>82</v>
      </c>
      <c r="C6783" s="6" t="s">
        <v>75</v>
      </c>
      <c r="D6783" s="6" t="s">
        <v>9</v>
      </c>
      <c r="E6783" s="6" t="s">
        <v>13</v>
      </c>
      <c r="F6783" s="6" t="s">
        <v>19</v>
      </c>
      <c r="G6783" s="36" t="s">
        <v>124</v>
      </c>
      <c r="H6783" s="6">
        <v>0</v>
      </c>
      <c r="I6783">
        <f t="shared" ca="1" si="105"/>
        <v>0</v>
      </c>
      <c r="J6783" t="s">
        <v>99</v>
      </c>
    </row>
    <row r="6784" spans="1:10" x14ac:dyDescent="0.2">
      <c r="A6784" s="6" t="s">
        <v>69</v>
      </c>
      <c r="B6784" s="6" t="s">
        <v>82</v>
      </c>
      <c r="C6784" s="6" t="s">
        <v>75</v>
      </c>
      <c r="D6784" s="6" t="s">
        <v>9</v>
      </c>
      <c r="E6784" s="6" t="s">
        <v>13</v>
      </c>
      <c r="F6784" s="6" t="s">
        <v>20</v>
      </c>
      <c r="G6784" s="36" t="s">
        <v>124</v>
      </c>
      <c r="H6784" s="6">
        <v>0</v>
      </c>
      <c r="I6784">
        <f t="shared" ca="1" si="105"/>
        <v>0</v>
      </c>
      <c r="J6784" t="s">
        <v>99</v>
      </c>
    </row>
    <row r="6785" spans="1:10" x14ac:dyDescent="0.2">
      <c r="A6785" s="6" t="s">
        <v>69</v>
      </c>
      <c r="B6785" s="6" t="s">
        <v>82</v>
      </c>
      <c r="C6785" s="6" t="s">
        <v>75</v>
      </c>
      <c r="D6785" s="6" t="s">
        <v>9</v>
      </c>
      <c r="E6785" s="6" t="s">
        <v>13</v>
      </c>
      <c r="F6785" s="6" t="s">
        <v>21</v>
      </c>
      <c r="G6785" s="36" t="s">
        <v>104</v>
      </c>
      <c r="H6785" s="6">
        <v>0</v>
      </c>
      <c r="I6785">
        <f t="shared" ca="1" si="105"/>
        <v>0</v>
      </c>
      <c r="J6785" t="s">
        <v>99</v>
      </c>
    </row>
    <row r="6786" spans="1:10" x14ac:dyDescent="0.2">
      <c r="A6786" s="6" t="s">
        <v>69</v>
      </c>
      <c r="B6786" s="6" t="s">
        <v>82</v>
      </c>
      <c r="C6786" s="6" t="s">
        <v>75</v>
      </c>
      <c r="D6786" s="6" t="s">
        <v>9</v>
      </c>
      <c r="E6786" s="6" t="s">
        <v>13</v>
      </c>
      <c r="F6786" s="6" t="s">
        <v>22</v>
      </c>
      <c r="G6786" s="36" t="s">
        <v>104</v>
      </c>
      <c r="H6786" s="6">
        <v>0</v>
      </c>
      <c r="I6786">
        <f t="shared" ref="I6786:I6849" ca="1" si="106">IF(ISEVEN(ROW(A6786)),AVERAGE(OFFSET(H$2:H$3,ROW()-ROW(A$2),)),I6785)</f>
        <v>0</v>
      </c>
      <c r="J6786" t="s">
        <v>99</v>
      </c>
    </row>
    <row r="6787" spans="1:10" x14ac:dyDescent="0.2">
      <c r="A6787" s="6" t="s">
        <v>69</v>
      </c>
      <c r="B6787" s="6" t="s">
        <v>82</v>
      </c>
      <c r="C6787" s="6" t="s">
        <v>75</v>
      </c>
      <c r="D6787" s="6" t="s">
        <v>9</v>
      </c>
      <c r="E6787" s="6" t="s">
        <v>13</v>
      </c>
      <c r="F6787" s="6" t="s">
        <v>23</v>
      </c>
      <c r="G6787" s="36" t="s">
        <v>105</v>
      </c>
      <c r="H6787" s="6">
        <v>0</v>
      </c>
      <c r="I6787">
        <f t="shared" ca="1" si="106"/>
        <v>0</v>
      </c>
      <c r="J6787" t="s">
        <v>99</v>
      </c>
    </row>
    <row r="6788" spans="1:10" x14ac:dyDescent="0.2">
      <c r="A6788" s="6" t="s">
        <v>69</v>
      </c>
      <c r="B6788" s="6" t="s">
        <v>82</v>
      </c>
      <c r="C6788" s="6" t="s">
        <v>75</v>
      </c>
      <c r="D6788" s="6" t="s">
        <v>9</v>
      </c>
      <c r="E6788" s="6" t="s">
        <v>13</v>
      </c>
      <c r="F6788" s="6" t="s">
        <v>24</v>
      </c>
      <c r="G6788" s="36" t="s">
        <v>105</v>
      </c>
      <c r="H6788" s="6">
        <v>0</v>
      </c>
      <c r="I6788">
        <f t="shared" ca="1" si="106"/>
        <v>4.4200000000000003E-2</v>
      </c>
      <c r="J6788" t="s">
        <v>99</v>
      </c>
    </row>
    <row r="6789" spans="1:10" x14ac:dyDescent="0.2">
      <c r="A6789" s="6" t="s">
        <v>69</v>
      </c>
      <c r="B6789" s="6" t="s">
        <v>82</v>
      </c>
      <c r="C6789" s="6" t="s">
        <v>75</v>
      </c>
      <c r="D6789" s="6" t="s">
        <v>9</v>
      </c>
      <c r="E6789" s="6" t="s">
        <v>13</v>
      </c>
      <c r="F6789" s="6" t="s">
        <v>25</v>
      </c>
      <c r="G6789" s="36" t="s">
        <v>106</v>
      </c>
      <c r="H6789" s="6">
        <v>8.8400000000000006E-2</v>
      </c>
      <c r="I6789">
        <f t="shared" ca="1" si="106"/>
        <v>4.4200000000000003E-2</v>
      </c>
      <c r="J6789" t="s">
        <v>99</v>
      </c>
    </row>
    <row r="6790" spans="1:10" x14ac:dyDescent="0.2">
      <c r="A6790" s="6" t="s">
        <v>69</v>
      </c>
      <c r="B6790" s="6" t="s">
        <v>82</v>
      </c>
      <c r="C6790" s="6" t="s">
        <v>75</v>
      </c>
      <c r="D6790" s="6" t="s">
        <v>9</v>
      </c>
      <c r="E6790" s="6" t="s">
        <v>13</v>
      </c>
      <c r="F6790" s="6" t="s">
        <v>26</v>
      </c>
      <c r="G6790" s="36" t="s">
        <v>106</v>
      </c>
      <c r="H6790" s="6">
        <v>9.2799999999999994E-2</v>
      </c>
      <c r="I6790">
        <f t="shared" ca="1" si="106"/>
        <v>8.8349999999999998E-2</v>
      </c>
      <c r="J6790" t="s">
        <v>99</v>
      </c>
    </row>
    <row r="6791" spans="1:10" x14ac:dyDescent="0.2">
      <c r="A6791" s="6" t="s">
        <v>69</v>
      </c>
      <c r="B6791" s="6" t="s">
        <v>82</v>
      </c>
      <c r="C6791" s="6" t="s">
        <v>75</v>
      </c>
      <c r="D6791" s="6" t="s">
        <v>9</v>
      </c>
      <c r="E6791" s="6" t="s">
        <v>13</v>
      </c>
      <c r="F6791" s="6" t="s">
        <v>27</v>
      </c>
      <c r="G6791" s="36" t="s">
        <v>107</v>
      </c>
      <c r="H6791" s="6">
        <v>8.3900000000000002E-2</v>
      </c>
      <c r="I6791">
        <f t="shared" ca="1" si="106"/>
        <v>8.8349999999999998E-2</v>
      </c>
      <c r="J6791" t="s">
        <v>99</v>
      </c>
    </row>
    <row r="6792" spans="1:10" x14ac:dyDescent="0.2">
      <c r="A6792" s="6" t="s">
        <v>69</v>
      </c>
      <c r="B6792" s="6" t="s">
        <v>82</v>
      </c>
      <c r="C6792" s="6" t="s">
        <v>75</v>
      </c>
      <c r="D6792" s="6" t="s">
        <v>9</v>
      </c>
      <c r="E6792" s="6" t="s">
        <v>13</v>
      </c>
      <c r="F6792" s="6" t="s">
        <v>28</v>
      </c>
      <c r="G6792" s="36" t="s">
        <v>107</v>
      </c>
      <c r="H6792" s="6">
        <v>8.5400000000000004E-2</v>
      </c>
      <c r="I6792">
        <f t="shared" ca="1" si="106"/>
        <v>8.7850000000000011E-2</v>
      </c>
      <c r="J6792" t="s">
        <v>99</v>
      </c>
    </row>
    <row r="6793" spans="1:10" x14ac:dyDescent="0.2">
      <c r="A6793" s="6" t="s">
        <v>69</v>
      </c>
      <c r="B6793" s="6" t="s">
        <v>82</v>
      </c>
      <c r="C6793" s="6" t="s">
        <v>75</v>
      </c>
      <c r="D6793" s="6" t="s">
        <v>9</v>
      </c>
      <c r="E6793" s="6" t="s">
        <v>13</v>
      </c>
      <c r="F6793" s="6" t="s">
        <v>29</v>
      </c>
      <c r="G6793" s="36" t="s">
        <v>108</v>
      </c>
      <c r="H6793" s="6">
        <v>9.0300000000000005E-2</v>
      </c>
      <c r="I6793">
        <f t="shared" ca="1" si="106"/>
        <v>8.7850000000000011E-2</v>
      </c>
      <c r="J6793" t="s">
        <v>99</v>
      </c>
    </row>
    <row r="6794" spans="1:10" x14ac:dyDescent="0.2">
      <c r="A6794" s="6" t="s">
        <v>69</v>
      </c>
      <c r="B6794" s="6" t="s">
        <v>82</v>
      </c>
      <c r="C6794" s="6" t="s">
        <v>75</v>
      </c>
      <c r="D6794" s="6" t="s">
        <v>9</v>
      </c>
      <c r="E6794" s="6" t="s">
        <v>13</v>
      </c>
      <c r="F6794" s="6" t="s">
        <v>30</v>
      </c>
      <c r="G6794" s="36" t="s">
        <v>108</v>
      </c>
      <c r="H6794" s="6">
        <v>9.2200000000000004E-2</v>
      </c>
      <c r="I6794">
        <f t="shared" ca="1" si="106"/>
        <v>9.4400000000000012E-2</v>
      </c>
      <c r="J6794" t="s">
        <v>99</v>
      </c>
    </row>
    <row r="6795" spans="1:10" x14ac:dyDescent="0.2">
      <c r="A6795" s="6" t="s">
        <v>69</v>
      </c>
      <c r="B6795" s="6" t="s">
        <v>82</v>
      </c>
      <c r="C6795" s="6" t="s">
        <v>75</v>
      </c>
      <c r="D6795" s="6" t="s">
        <v>9</v>
      </c>
      <c r="E6795" s="6" t="s">
        <v>13</v>
      </c>
      <c r="F6795" s="6" t="s">
        <v>31</v>
      </c>
      <c r="G6795" s="36" t="s">
        <v>109</v>
      </c>
      <c r="H6795" s="6">
        <v>9.6600000000000005E-2</v>
      </c>
      <c r="I6795">
        <f t="shared" ca="1" si="106"/>
        <v>9.4400000000000012E-2</v>
      </c>
      <c r="J6795" t="s">
        <v>99</v>
      </c>
    </row>
    <row r="6796" spans="1:10" x14ac:dyDescent="0.2">
      <c r="A6796" s="6" t="s">
        <v>69</v>
      </c>
      <c r="B6796" s="6" t="s">
        <v>82</v>
      </c>
      <c r="C6796" s="6" t="s">
        <v>75</v>
      </c>
      <c r="D6796" s="6" t="s">
        <v>9</v>
      </c>
      <c r="E6796" s="6" t="s">
        <v>13</v>
      </c>
      <c r="F6796" s="6" t="s">
        <v>32</v>
      </c>
      <c r="G6796" s="36" t="s">
        <v>109</v>
      </c>
      <c r="H6796" s="6">
        <v>0.10199999999999999</v>
      </c>
      <c r="I6796">
        <f t="shared" ca="1" si="106"/>
        <v>0.10389999999999999</v>
      </c>
      <c r="J6796" t="s">
        <v>99</v>
      </c>
    </row>
    <row r="6797" spans="1:10" x14ac:dyDescent="0.2">
      <c r="A6797" s="6" t="s">
        <v>69</v>
      </c>
      <c r="B6797" s="6" t="s">
        <v>82</v>
      </c>
      <c r="C6797" s="6" t="s">
        <v>75</v>
      </c>
      <c r="D6797" s="6" t="s">
        <v>9</v>
      </c>
      <c r="E6797" s="6" t="s">
        <v>13</v>
      </c>
      <c r="F6797" s="6" t="s">
        <v>33</v>
      </c>
      <c r="G6797" s="36" t="s">
        <v>110</v>
      </c>
      <c r="H6797" s="6">
        <v>0.10580000000000001</v>
      </c>
      <c r="I6797">
        <f t="shared" ca="1" si="106"/>
        <v>0.10389999999999999</v>
      </c>
      <c r="J6797" t="s">
        <v>99</v>
      </c>
    </row>
    <row r="6798" spans="1:10" x14ac:dyDescent="0.2">
      <c r="A6798" s="6" t="s">
        <v>69</v>
      </c>
      <c r="B6798" s="6" t="s">
        <v>82</v>
      </c>
      <c r="C6798" s="6" t="s">
        <v>75</v>
      </c>
      <c r="D6798" s="6" t="s">
        <v>9</v>
      </c>
      <c r="E6798" s="6" t="s">
        <v>13</v>
      </c>
      <c r="F6798" s="6" t="s">
        <v>34</v>
      </c>
      <c r="G6798" s="36" t="s">
        <v>110</v>
      </c>
      <c r="H6798" s="6">
        <v>0.1192</v>
      </c>
      <c r="I6798">
        <f t="shared" ca="1" si="106"/>
        <v>0.124</v>
      </c>
      <c r="J6798" t="s">
        <v>99</v>
      </c>
    </row>
    <row r="6799" spans="1:10" x14ac:dyDescent="0.2">
      <c r="A6799" s="6" t="s">
        <v>69</v>
      </c>
      <c r="B6799" s="6" t="s">
        <v>82</v>
      </c>
      <c r="C6799" s="6" t="s">
        <v>75</v>
      </c>
      <c r="D6799" s="6" t="s">
        <v>9</v>
      </c>
      <c r="E6799" s="6" t="s">
        <v>13</v>
      </c>
      <c r="F6799" s="6" t="s">
        <v>35</v>
      </c>
      <c r="G6799" s="36" t="s">
        <v>111</v>
      </c>
      <c r="H6799" s="6">
        <v>0.1288</v>
      </c>
      <c r="I6799">
        <f t="shared" ca="1" si="106"/>
        <v>0.124</v>
      </c>
      <c r="J6799" t="s">
        <v>99</v>
      </c>
    </row>
    <row r="6800" spans="1:10" x14ac:dyDescent="0.2">
      <c r="A6800" s="6" t="s">
        <v>69</v>
      </c>
      <c r="B6800" s="6" t="s">
        <v>82</v>
      </c>
      <c r="C6800" s="6" t="s">
        <v>75</v>
      </c>
      <c r="D6800" s="6" t="s">
        <v>9</v>
      </c>
      <c r="E6800" s="6" t="s">
        <v>13</v>
      </c>
      <c r="F6800" s="6" t="s">
        <v>36</v>
      </c>
      <c r="G6800" s="36" t="s">
        <v>111</v>
      </c>
      <c r="H6800" s="6">
        <v>0.12239999999999999</v>
      </c>
      <c r="I6800">
        <f t="shared" ca="1" si="106"/>
        <v>0.1235</v>
      </c>
      <c r="J6800" t="s">
        <v>99</v>
      </c>
    </row>
    <row r="6801" spans="1:10" x14ac:dyDescent="0.2">
      <c r="A6801" s="6" t="s">
        <v>69</v>
      </c>
      <c r="B6801" s="6" t="s">
        <v>82</v>
      </c>
      <c r="C6801" s="6" t="s">
        <v>75</v>
      </c>
      <c r="D6801" s="6" t="s">
        <v>9</v>
      </c>
      <c r="E6801" s="6" t="s">
        <v>13</v>
      </c>
      <c r="F6801" s="6" t="s">
        <v>37</v>
      </c>
      <c r="G6801" s="36" t="s">
        <v>112</v>
      </c>
      <c r="H6801" s="6">
        <v>0.1246</v>
      </c>
      <c r="I6801">
        <f t="shared" ca="1" si="106"/>
        <v>0.1235</v>
      </c>
      <c r="J6801" t="s">
        <v>99</v>
      </c>
    </row>
    <row r="6802" spans="1:10" x14ac:dyDescent="0.2">
      <c r="A6802" s="6" t="s">
        <v>69</v>
      </c>
      <c r="B6802" s="6" t="s">
        <v>82</v>
      </c>
      <c r="C6802" s="6" t="s">
        <v>75</v>
      </c>
      <c r="D6802" s="6" t="s">
        <v>9</v>
      </c>
      <c r="E6802" s="6" t="s">
        <v>13</v>
      </c>
      <c r="F6802" s="6" t="s">
        <v>38</v>
      </c>
      <c r="G6802" s="36" t="s">
        <v>112</v>
      </c>
      <c r="H6802" s="6">
        <v>0.11749999999999999</v>
      </c>
      <c r="I6802">
        <f t="shared" ca="1" si="106"/>
        <v>0.11545</v>
      </c>
      <c r="J6802" t="s">
        <v>99</v>
      </c>
    </row>
    <row r="6803" spans="1:10" x14ac:dyDescent="0.2">
      <c r="A6803" s="6" t="s">
        <v>69</v>
      </c>
      <c r="B6803" s="6" t="s">
        <v>82</v>
      </c>
      <c r="C6803" s="6" t="s">
        <v>75</v>
      </c>
      <c r="D6803" s="6" t="s">
        <v>9</v>
      </c>
      <c r="E6803" s="6" t="s">
        <v>13</v>
      </c>
      <c r="F6803" s="6" t="s">
        <v>39</v>
      </c>
      <c r="G6803" s="36" t="s">
        <v>113</v>
      </c>
      <c r="H6803" s="6">
        <v>0.1134</v>
      </c>
      <c r="I6803">
        <f t="shared" ca="1" si="106"/>
        <v>0.11545</v>
      </c>
      <c r="J6803" t="s">
        <v>99</v>
      </c>
    </row>
    <row r="6804" spans="1:10" x14ac:dyDescent="0.2">
      <c r="A6804" s="6" t="s">
        <v>69</v>
      </c>
      <c r="B6804" s="6" t="s">
        <v>82</v>
      </c>
      <c r="C6804" s="6" t="s">
        <v>75</v>
      </c>
      <c r="D6804" s="6" t="s">
        <v>9</v>
      </c>
      <c r="E6804" s="6" t="s">
        <v>13</v>
      </c>
      <c r="F6804" s="6" t="s">
        <v>40</v>
      </c>
      <c r="G6804" s="36" t="s">
        <v>113</v>
      </c>
      <c r="H6804" s="6">
        <v>0.11360000000000001</v>
      </c>
      <c r="I6804">
        <f t="shared" ca="1" si="106"/>
        <v>5.6800000000000003E-2</v>
      </c>
      <c r="J6804" t="s">
        <v>99</v>
      </c>
    </row>
    <row r="6805" spans="1:10" x14ac:dyDescent="0.2">
      <c r="A6805" s="6" t="s">
        <v>69</v>
      </c>
      <c r="B6805" s="6" t="s">
        <v>82</v>
      </c>
      <c r="C6805" s="6" t="s">
        <v>75</v>
      </c>
      <c r="D6805" s="6" t="s">
        <v>9</v>
      </c>
      <c r="E6805" s="6" t="s">
        <v>13</v>
      </c>
      <c r="F6805" s="6" t="s">
        <v>41</v>
      </c>
      <c r="G6805" s="36" t="s">
        <v>141</v>
      </c>
      <c r="H6805" s="6">
        <v>0</v>
      </c>
      <c r="I6805">
        <f t="shared" ca="1" si="106"/>
        <v>5.6800000000000003E-2</v>
      </c>
      <c r="J6805" t="s">
        <v>99</v>
      </c>
    </row>
    <row r="6806" spans="1:10" x14ac:dyDescent="0.2">
      <c r="A6806" s="6" t="s">
        <v>70</v>
      </c>
      <c r="B6806" s="6" t="s">
        <v>82</v>
      </c>
      <c r="C6806" s="6" t="s">
        <v>75</v>
      </c>
      <c r="D6806" s="6" t="s">
        <v>9</v>
      </c>
      <c r="E6806" s="6" t="s">
        <v>13</v>
      </c>
      <c r="F6806" s="6" t="s">
        <v>15</v>
      </c>
      <c r="G6806" s="36" t="s">
        <v>122</v>
      </c>
      <c r="H6806" s="6">
        <v>0</v>
      </c>
      <c r="I6806">
        <f t="shared" ca="1" si="106"/>
        <v>0</v>
      </c>
      <c r="J6806" t="s">
        <v>99</v>
      </c>
    </row>
    <row r="6807" spans="1:10" x14ac:dyDescent="0.2">
      <c r="A6807" s="6" t="s">
        <v>70</v>
      </c>
      <c r="B6807" s="6" t="s">
        <v>82</v>
      </c>
      <c r="C6807" s="6" t="s">
        <v>75</v>
      </c>
      <c r="D6807" s="6" t="s">
        <v>9</v>
      </c>
      <c r="E6807" s="6" t="s">
        <v>13</v>
      </c>
      <c r="F6807" s="6" t="s">
        <v>16</v>
      </c>
      <c r="G6807" s="36" t="s">
        <v>122</v>
      </c>
      <c r="H6807" s="6">
        <v>0</v>
      </c>
      <c r="I6807">
        <f t="shared" ca="1" si="106"/>
        <v>0</v>
      </c>
      <c r="J6807" t="s">
        <v>99</v>
      </c>
    </row>
    <row r="6808" spans="1:10" x14ac:dyDescent="0.2">
      <c r="A6808" s="6" t="s">
        <v>70</v>
      </c>
      <c r="B6808" s="6" t="s">
        <v>82</v>
      </c>
      <c r="C6808" s="6" t="s">
        <v>75</v>
      </c>
      <c r="D6808" s="6" t="s">
        <v>9</v>
      </c>
      <c r="E6808" s="6" t="s">
        <v>13</v>
      </c>
      <c r="F6808" s="6" t="s">
        <v>17</v>
      </c>
      <c r="G6808" s="36" t="s">
        <v>123</v>
      </c>
      <c r="H6808" s="6">
        <v>0</v>
      </c>
      <c r="I6808">
        <f t="shared" ca="1" si="106"/>
        <v>0</v>
      </c>
      <c r="J6808" t="s">
        <v>99</v>
      </c>
    </row>
    <row r="6809" spans="1:10" x14ac:dyDescent="0.2">
      <c r="A6809" s="6" t="s">
        <v>70</v>
      </c>
      <c r="B6809" s="6" t="s">
        <v>82</v>
      </c>
      <c r="C6809" s="6" t="s">
        <v>75</v>
      </c>
      <c r="D6809" s="6" t="s">
        <v>9</v>
      </c>
      <c r="E6809" s="6" t="s">
        <v>13</v>
      </c>
      <c r="F6809" s="6" t="s">
        <v>18</v>
      </c>
      <c r="G6809" s="36" t="s">
        <v>123</v>
      </c>
      <c r="H6809" s="6">
        <v>0</v>
      </c>
      <c r="I6809">
        <f t="shared" ca="1" si="106"/>
        <v>0</v>
      </c>
      <c r="J6809" t="s">
        <v>99</v>
      </c>
    </row>
    <row r="6810" spans="1:10" x14ac:dyDescent="0.2">
      <c r="A6810" s="6" t="s">
        <v>70</v>
      </c>
      <c r="B6810" s="6" t="s">
        <v>82</v>
      </c>
      <c r="C6810" s="6" t="s">
        <v>75</v>
      </c>
      <c r="D6810" s="6" t="s">
        <v>9</v>
      </c>
      <c r="E6810" s="6" t="s">
        <v>13</v>
      </c>
      <c r="F6810" s="6" t="s">
        <v>19</v>
      </c>
      <c r="G6810" s="36" t="s">
        <v>124</v>
      </c>
      <c r="H6810" s="6">
        <v>0</v>
      </c>
      <c r="I6810">
        <f t="shared" ca="1" si="106"/>
        <v>0</v>
      </c>
      <c r="J6810" t="s">
        <v>99</v>
      </c>
    </row>
    <row r="6811" spans="1:10" x14ac:dyDescent="0.2">
      <c r="A6811" s="6" t="s">
        <v>70</v>
      </c>
      <c r="B6811" s="6" t="s">
        <v>82</v>
      </c>
      <c r="C6811" s="6" t="s">
        <v>75</v>
      </c>
      <c r="D6811" s="6" t="s">
        <v>9</v>
      </c>
      <c r="E6811" s="6" t="s">
        <v>13</v>
      </c>
      <c r="F6811" s="6" t="s">
        <v>20</v>
      </c>
      <c r="G6811" s="36" t="s">
        <v>124</v>
      </c>
      <c r="H6811" s="6">
        <v>0</v>
      </c>
      <c r="I6811">
        <f t="shared" ca="1" si="106"/>
        <v>0</v>
      </c>
      <c r="J6811" t="s">
        <v>99</v>
      </c>
    </row>
    <row r="6812" spans="1:10" x14ac:dyDescent="0.2">
      <c r="A6812" s="6" t="s">
        <v>70</v>
      </c>
      <c r="B6812" s="6" t="s">
        <v>82</v>
      </c>
      <c r="C6812" s="6" t="s">
        <v>75</v>
      </c>
      <c r="D6812" s="6" t="s">
        <v>9</v>
      </c>
      <c r="E6812" s="6" t="s">
        <v>13</v>
      </c>
      <c r="F6812" s="6" t="s">
        <v>21</v>
      </c>
      <c r="G6812" s="36" t="s">
        <v>104</v>
      </c>
      <c r="H6812" s="6">
        <v>0</v>
      </c>
      <c r="I6812">
        <f t="shared" ca="1" si="106"/>
        <v>0</v>
      </c>
      <c r="J6812" t="s">
        <v>99</v>
      </c>
    </row>
    <row r="6813" spans="1:10" x14ac:dyDescent="0.2">
      <c r="A6813" s="6" t="s">
        <v>70</v>
      </c>
      <c r="B6813" s="6" t="s">
        <v>82</v>
      </c>
      <c r="C6813" s="6" t="s">
        <v>75</v>
      </c>
      <c r="D6813" s="6" t="s">
        <v>9</v>
      </c>
      <c r="E6813" s="6" t="s">
        <v>13</v>
      </c>
      <c r="F6813" s="6" t="s">
        <v>22</v>
      </c>
      <c r="G6813" s="36" t="s">
        <v>104</v>
      </c>
      <c r="H6813" s="6">
        <v>0</v>
      </c>
      <c r="I6813">
        <f t="shared" ca="1" si="106"/>
        <v>0</v>
      </c>
      <c r="J6813" t="s">
        <v>99</v>
      </c>
    </row>
    <row r="6814" spans="1:10" x14ac:dyDescent="0.2">
      <c r="A6814" s="6" t="s">
        <v>70</v>
      </c>
      <c r="B6814" s="6" t="s">
        <v>82</v>
      </c>
      <c r="C6814" s="6" t="s">
        <v>75</v>
      </c>
      <c r="D6814" s="6" t="s">
        <v>9</v>
      </c>
      <c r="E6814" s="6" t="s">
        <v>13</v>
      </c>
      <c r="F6814" s="6" t="s">
        <v>23</v>
      </c>
      <c r="G6814" s="36" t="s">
        <v>105</v>
      </c>
      <c r="H6814" s="6">
        <v>0</v>
      </c>
      <c r="I6814">
        <f t="shared" ca="1" si="106"/>
        <v>0</v>
      </c>
      <c r="J6814" t="s">
        <v>99</v>
      </c>
    </row>
    <row r="6815" spans="1:10" x14ac:dyDescent="0.2">
      <c r="A6815" s="6" t="s">
        <v>70</v>
      </c>
      <c r="B6815" s="6" t="s">
        <v>82</v>
      </c>
      <c r="C6815" s="6" t="s">
        <v>75</v>
      </c>
      <c r="D6815" s="6" t="s">
        <v>9</v>
      </c>
      <c r="E6815" s="6" t="s">
        <v>13</v>
      </c>
      <c r="F6815" s="6" t="s">
        <v>24</v>
      </c>
      <c r="G6815" s="36" t="s">
        <v>105</v>
      </c>
      <c r="H6815" s="6">
        <v>0</v>
      </c>
      <c r="I6815">
        <f t="shared" ca="1" si="106"/>
        <v>0</v>
      </c>
      <c r="J6815" t="s">
        <v>99</v>
      </c>
    </row>
    <row r="6816" spans="1:10" x14ac:dyDescent="0.2">
      <c r="A6816" s="6" t="s">
        <v>70</v>
      </c>
      <c r="B6816" s="6" t="s">
        <v>82</v>
      </c>
      <c r="C6816" s="6" t="s">
        <v>75</v>
      </c>
      <c r="D6816" s="6" t="s">
        <v>9</v>
      </c>
      <c r="E6816" s="6" t="s">
        <v>13</v>
      </c>
      <c r="F6816" s="6" t="s">
        <v>25</v>
      </c>
      <c r="G6816" s="36" t="s">
        <v>106</v>
      </c>
      <c r="H6816" s="6">
        <v>0</v>
      </c>
      <c r="I6816">
        <f t="shared" ca="1" si="106"/>
        <v>0</v>
      </c>
      <c r="J6816" t="s">
        <v>99</v>
      </c>
    </row>
    <row r="6817" spans="1:10" x14ac:dyDescent="0.2">
      <c r="A6817" s="6" t="s">
        <v>70</v>
      </c>
      <c r="B6817" s="6" t="s">
        <v>82</v>
      </c>
      <c r="C6817" s="6" t="s">
        <v>75</v>
      </c>
      <c r="D6817" s="6" t="s">
        <v>9</v>
      </c>
      <c r="E6817" s="6" t="s">
        <v>13</v>
      </c>
      <c r="F6817" s="6" t="s">
        <v>26</v>
      </c>
      <c r="G6817" s="36" t="s">
        <v>106</v>
      </c>
      <c r="H6817" s="6">
        <v>0</v>
      </c>
      <c r="I6817">
        <f t="shared" ca="1" si="106"/>
        <v>0</v>
      </c>
      <c r="J6817" t="s">
        <v>99</v>
      </c>
    </row>
    <row r="6818" spans="1:10" x14ac:dyDescent="0.2">
      <c r="A6818" s="6" t="s">
        <v>70</v>
      </c>
      <c r="B6818" s="6" t="s">
        <v>82</v>
      </c>
      <c r="C6818" s="6" t="s">
        <v>75</v>
      </c>
      <c r="D6818" s="6" t="s">
        <v>9</v>
      </c>
      <c r="E6818" s="6" t="s">
        <v>13</v>
      </c>
      <c r="F6818" s="6" t="s">
        <v>27</v>
      </c>
      <c r="G6818" s="36" t="s">
        <v>107</v>
      </c>
      <c r="H6818" s="6">
        <v>0</v>
      </c>
      <c r="I6818">
        <f t="shared" ca="1" si="106"/>
        <v>0</v>
      </c>
      <c r="J6818" t="s">
        <v>99</v>
      </c>
    </row>
    <row r="6819" spans="1:10" x14ac:dyDescent="0.2">
      <c r="A6819" s="6" t="s">
        <v>70</v>
      </c>
      <c r="B6819" s="6" t="s">
        <v>82</v>
      </c>
      <c r="C6819" s="6" t="s">
        <v>75</v>
      </c>
      <c r="D6819" s="6" t="s">
        <v>9</v>
      </c>
      <c r="E6819" s="6" t="s">
        <v>13</v>
      </c>
      <c r="F6819" s="6" t="s">
        <v>28</v>
      </c>
      <c r="G6819" s="36" t="s">
        <v>107</v>
      </c>
      <c r="H6819" s="6">
        <v>0</v>
      </c>
      <c r="I6819">
        <f t="shared" ca="1" si="106"/>
        <v>0</v>
      </c>
      <c r="J6819" t="s">
        <v>99</v>
      </c>
    </row>
    <row r="6820" spans="1:10" x14ac:dyDescent="0.2">
      <c r="A6820" s="6" t="s">
        <v>70</v>
      </c>
      <c r="B6820" s="6" t="s">
        <v>82</v>
      </c>
      <c r="C6820" s="6" t="s">
        <v>75</v>
      </c>
      <c r="D6820" s="6" t="s">
        <v>9</v>
      </c>
      <c r="E6820" s="6" t="s">
        <v>13</v>
      </c>
      <c r="F6820" s="6" t="s">
        <v>29</v>
      </c>
      <c r="G6820" s="36" t="s">
        <v>108</v>
      </c>
      <c r="H6820" s="6">
        <v>0.14169999999999999</v>
      </c>
      <c r="I6820">
        <f t="shared" ca="1" si="106"/>
        <v>0.14250000000000002</v>
      </c>
      <c r="J6820" t="s">
        <v>99</v>
      </c>
    </row>
    <row r="6821" spans="1:10" x14ac:dyDescent="0.2">
      <c r="A6821" s="6" t="s">
        <v>70</v>
      </c>
      <c r="B6821" s="6" t="s">
        <v>82</v>
      </c>
      <c r="C6821" s="6" t="s">
        <v>75</v>
      </c>
      <c r="D6821" s="6" t="s">
        <v>9</v>
      </c>
      <c r="E6821" s="6" t="s">
        <v>13</v>
      </c>
      <c r="F6821" s="6" t="s">
        <v>30</v>
      </c>
      <c r="G6821" s="36" t="s">
        <v>108</v>
      </c>
      <c r="H6821" s="6">
        <v>0.14330000000000001</v>
      </c>
      <c r="I6821">
        <f t="shared" ca="1" si="106"/>
        <v>0.14250000000000002</v>
      </c>
      <c r="J6821" t="s">
        <v>99</v>
      </c>
    </row>
    <row r="6822" spans="1:10" x14ac:dyDescent="0.2">
      <c r="A6822" s="6" t="s">
        <v>70</v>
      </c>
      <c r="B6822" s="6" t="s">
        <v>82</v>
      </c>
      <c r="C6822" s="6" t="s">
        <v>75</v>
      </c>
      <c r="D6822" s="6" t="s">
        <v>9</v>
      </c>
      <c r="E6822" s="6" t="s">
        <v>13</v>
      </c>
      <c r="F6822" s="6" t="s">
        <v>31</v>
      </c>
      <c r="G6822" s="36" t="s">
        <v>109</v>
      </c>
      <c r="H6822" s="6">
        <v>0.17050000000000001</v>
      </c>
      <c r="I6822">
        <f t="shared" ca="1" si="106"/>
        <v>0.16875000000000001</v>
      </c>
      <c r="J6822" t="s">
        <v>99</v>
      </c>
    </row>
    <row r="6823" spans="1:10" x14ac:dyDescent="0.2">
      <c r="A6823" s="6" t="s">
        <v>70</v>
      </c>
      <c r="B6823" s="6" t="s">
        <v>82</v>
      </c>
      <c r="C6823" s="6" t="s">
        <v>75</v>
      </c>
      <c r="D6823" s="6" t="s">
        <v>9</v>
      </c>
      <c r="E6823" s="6" t="s">
        <v>13</v>
      </c>
      <c r="F6823" s="6" t="s">
        <v>32</v>
      </c>
      <c r="G6823" s="36" t="s">
        <v>109</v>
      </c>
      <c r="H6823" s="6">
        <v>0.16700000000000001</v>
      </c>
      <c r="I6823">
        <f t="shared" ca="1" si="106"/>
        <v>0.16875000000000001</v>
      </c>
      <c r="J6823" t="s">
        <v>99</v>
      </c>
    </row>
    <row r="6824" spans="1:10" x14ac:dyDescent="0.2">
      <c r="A6824" s="6" t="s">
        <v>70</v>
      </c>
      <c r="B6824" s="6" t="s">
        <v>82</v>
      </c>
      <c r="C6824" s="6" t="s">
        <v>75</v>
      </c>
      <c r="D6824" s="6" t="s">
        <v>9</v>
      </c>
      <c r="E6824" s="6" t="s">
        <v>13</v>
      </c>
      <c r="F6824" s="6" t="s">
        <v>33</v>
      </c>
      <c r="G6824" s="36" t="s">
        <v>110</v>
      </c>
      <c r="H6824" s="6">
        <v>0.16</v>
      </c>
      <c r="I6824">
        <f t="shared" ca="1" si="106"/>
        <v>0.16089999999999999</v>
      </c>
      <c r="J6824" t="s">
        <v>99</v>
      </c>
    </row>
    <row r="6825" spans="1:10" x14ac:dyDescent="0.2">
      <c r="A6825" s="6" t="s">
        <v>70</v>
      </c>
      <c r="B6825" s="6" t="s">
        <v>82</v>
      </c>
      <c r="C6825" s="6" t="s">
        <v>75</v>
      </c>
      <c r="D6825" s="6" t="s">
        <v>9</v>
      </c>
      <c r="E6825" s="6" t="s">
        <v>13</v>
      </c>
      <c r="F6825" s="6" t="s">
        <v>34</v>
      </c>
      <c r="G6825" s="36" t="s">
        <v>110</v>
      </c>
      <c r="H6825" s="6">
        <v>0.1618</v>
      </c>
      <c r="I6825">
        <f t="shared" ca="1" si="106"/>
        <v>0.16089999999999999</v>
      </c>
      <c r="J6825" t="s">
        <v>99</v>
      </c>
    </row>
    <row r="6826" spans="1:10" x14ac:dyDescent="0.2">
      <c r="A6826" s="6" t="s">
        <v>70</v>
      </c>
      <c r="B6826" s="6" t="s">
        <v>82</v>
      </c>
      <c r="C6826" s="6" t="s">
        <v>75</v>
      </c>
      <c r="D6826" s="6" t="s">
        <v>9</v>
      </c>
      <c r="E6826" s="6" t="s">
        <v>13</v>
      </c>
      <c r="F6826" s="6" t="s">
        <v>35</v>
      </c>
      <c r="G6826" s="36" t="s">
        <v>111</v>
      </c>
      <c r="H6826" s="6">
        <v>0.1595</v>
      </c>
      <c r="I6826">
        <f t="shared" ca="1" si="106"/>
        <v>0.15465000000000001</v>
      </c>
      <c r="J6826" t="s">
        <v>99</v>
      </c>
    </row>
    <row r="6827" spans="1:10" x14ac:dyDescent="0.2">
      <c r="A6827" s="6" t="s">
        <v>70</v>
      </c>
      <c r="B6827" s="6" t="s">
        <v>82</v>
      </c>
      <c r="C6827" s="6" t="s">
        <v>75</v>
      </c>
      <c r="D6827" s="6" t="s">
        <v>9</v>
      </c>
      <c r="E6827" s="6" t="s">
        <v>13</v>
      </c>
      <c r="F6827" s="6" t="s">
        <v>36</v>
      </c>
      <c r="G6827" s="36" t="s">
        <v>111</v>
      </c>
      <c r="H6827" s="6">
        <v>0.14979999999999999</v>
      </c>
      <c r="I6827">
        <f t="shared" ca="1" si="106"/>
        <v>0.15465000000000001</v>
      </c>
      <c r="J6827" t="s">
        <v>99</v>
      </c>
    </row>
    <row r="6828" spans="1:10" x14ac:dyDescent="0.2">
      <c r="A6828" s="6" t="s">
        <v>70</v>
      </c>
      <c r="B6828" s="6" t="s">
        <v>82</v>
      </c>
      <c r="C6828" s="6" t="s">
        <v>75</v>
      </c>
      <c r="D6828" s="6" t="s">
        <v>9</v>
      </c>
      <c r="E6828" s="6" t="s">
        <v>13</v>
      </c>
      <c r="F6828" s="6" t="s">
        <v>37</v>
      </c>
      <c r="G6828" s="36" t="s">
        <v>112</v>
      </c>
      <c r="H6828" s="6">
        <v>0</v>
      </c>
      <c r="I6828">
        <f t="shared" ca="1" si="106"/>
        <v>0</v>
      </c>
      <c r="J6828" t="s">
        <v>99</v>
      </c>
    </row>
    <row r="6829" spans="1:10" x14ac:dyDescent="0.2">
      <c r="A6829" s="6" t="s">
        <v>70</v>
      </c>
      <c r="B6829" s="6" t="s">
        <v>82</v>
      </c>
      <c r="C6829" s="6" t="s">
        <v>75</v>
      </c>
      <c r="D6829" s="6" t="s">
        <v>9</v>
      </c>
      <c r="E6829" s="6" t="s">
        <v>13</v>
      </c>
      <c r="F6829" s="6" t="s">
        <v>38</v>
      </c>
      <c r="G6829" s="36" t="s">
        <v>112</v>
      </c>
      <c r="H6829" s="6">
        <v>0</v>
      </c>
      <c r="I6829">
        <f t="shared" ca="1" si="106"/>
        <v>0</v>
      </c>
      <c r="J6829" t="s">
        <v>99</v>
      </c>
    </row>
    <row r="6830" spans="1:10" x14ac:dyDescent="0.2">
      <c r="A6830" s="6" t="s">
        <v>70</v>
      </c>
      <c r="B6830" s="6" t="s">
        <v>82</v>
      </c>
      <c r="C6830" s="6" t="s">
        <v>75</v>
      </c>
      <c r="D6830" s="6" t="s">
        <v>9</v>
      </c>
      <c r="E6830" s="6" t="s">
        <v>13</v>
      </c>
      <c r="F6830" s="6" t="s">
        <v>39</v>
      </c>
      <c r="G6830" s="36" t="s">
        <v>113</v>
      </c>
      <c r="H6830" s="6">
        <v>0</v>
      </c>
      <c r="I6830">
        <f t="shared" ca="1" si="106"/>
        <v>0</v>
      </c>
      <c r="J6830" t="s">
        <v>99</v>
      </c>
    </row>
    <row r="6831" spans="1:10" x14ac:dyDescent="0.2">
      <c r="A6831" s="6" t="s">
        <v>70</v>
      </c>
      <c r="B6831" s="6" t="s">
        <v>82</v>
      </c>
      <c r="C6831" s="6" t="s">
        <v>75</v>
      </c>
      <c r="D6831" s="6" t="s">
        <v>9</v>
      </c>
      <c r="E6831" s="6" t="s">
        <v>13</v>
      </c>
      <c r="F6831" s="6" t="s">
        <v>40</v>
      </c>
      <c r="G6831" s="36" t="s">
        <v>113</v>
      </c>
      <c r="H6831" s="6">
        <v>0</v>
      </c>
      <c r="I6831">
        <f t="shared" ca="1" si="106"/>
        <v>0</v>
      </c>
      <c r="J6831" t="s">
        <v>99</v>
      </c>
    </row>
    <row r="6832" spans="1:10" x14ac:dyDescent="0.2">
      <c r="A6832" s="6" t="s">
        <v>70</v>
      </c>
      <c r="B6832" s="6" t="s">
        <v>82</v>
      </c>
      <c r="C6832" s="6" t="s">
        <v>75</v>
      </c>
      <c r="D6832" s="6" t="s">
        <v>9</v>
      </c>
      <c r="E6832" s="6" t="s">
        <v>13</v>
      </c>
      <c r="F6832" s="6" t="s">
        <v>41</v>
      </c>
      <c r="G6832" s="36" t="s">
        <v>141</v>
      </c>
      <c r="H6832" s="6">
        <v>0</v>
      </c>
      <c r="I6832">
        <f t="shared" ca="1" si="106"/>
        <v>0</v>
      </c>
      <c r="J6832" t="s">
        <v>99</v>
      </c>
    </row>
    <row r="6833" spans="1:10" x14ac:dyDescent="0.2">
      <c r="A6833" s="6" t="s">
        <v>71</v>
      </c>
      <c r="B6833" s="6" t="s">
        <v>82</v>
      </c>
      <c r="C6833" s="6" t="s">
        <v>75</v>
      </c>
      <c r="D6833" s="6" t="s">
        <v>9</v>
      </c>
      <c r="E6833" s="6" t="s">
        <v>13</v>
      </c>
      <c r="F6833" s="6" t="s">
        <v>15</v>
      </c>
      <c r="G6833" s="36" t="s">
        <v>122</v>
      </c>
      <c r="H6833" s="6">
        <v>0</v>
      </c>
      <c r="I6833">
        <f t="shared" ca="1" si="106"/>
        <v>0</v>
      </c>
      <c r="J6833" t="s">
        <v>99</v>
      </c>
    </row>
    <row r="6834" spans="1:10" x14ac:dyDescent="0.2">
      <c r="A6834" s="6" t="s">
        <v>71</v>
      </c>
      <c r="B6834" s="6" t="s">
        <v>82</v>
      </c>
      <c r="C6834" s="6" t="s">
        <v>75</v>
      </c>
      <c r="D6834" s="6" t="s">
        <v>9</v>
      </c>
      <c r="E6834" s="6" t="s">
        <v>13</v>
      </c>
      <c r="F6834" s="6" t="s">
        <v>16</v>
      </c>
      <c r="G6834" s="36" t="s">
        <v>122</v>
      </c>
      <c r="H6834" s="6">
        <v>0.11990000000000001</v>
      </c>
      <c r="I6834">
        <f t="shared" ca="1" si="106"/>
        <v>0.1255</v>
      </c>
      <c r="J6834" t="s">
        <v>99</v>
      </c>
    </row>
    <row r="6835" spans="1:10" x14ac:dyDescent="0.2">
      <c r="A6835" s="6" t="s">
        <v>71</v>
      </c>
      <c r="B6835" s="6" t="s">
        <v>82</v>
      </c>
      <c r="C6835" s="6" t="s">
        <v>75</v>
      </c>
      <c r="D6835" s="6" t="s">
        <v>9</v>
      </c>
      <c r="E6835" s="6" t="s">
        <v>13</v>
      </c>
      <c r="F6835" s="6" t="s">
        <v>17</v>
      </c>
      <c r="G6835" s="36" t="s">
        <v>123</v>
      </c>
      <c r="H6835" s="6">
        <v>0.13109999999999999</v>
      </c>
      <c r="I6835">
        <f t="shared" ca="1" si="106"/>
        <v>0.1255</v>
      </c>
      <c r="J6835" t="s">
        <v>99</v>
      </c>
    </row>
    <row r="6836" spans="1:10" x14ac:dyDescent="0.2">
      <c r="A6836" s="6" t="s">
        <v>71</v>
      </c>
      <c r="B6836" s="6" t="s">
        <v>82</v>
      </c>
      <c r="C6836" s="6" t="s">
        <v>75</v>
      </c>
      <c r="D6836" s="6" t="s">
        <v>9</v>
      </c>
      <c r="E6836" s="6" t="s">
        <v>13</v>
      </c>
      <c r="F6836" s="6" t="s">
        <v>18</v>
      </c>
      <c r="G6836" s="36" t="s">
        <v>123</v>
      </c>
      <c r="H6836" s="6">
        <v>0.13600000000000001</v>
      </c>
      <c r="I6836">
        <f t="shared" ca="1" si="106"/>
        <v>0.13059999999999999</v>
      </c>
      <c r="J6836" t="s">
        <v>99</v>
      </c>
    </row>
    <row r="6837" spans="1:10" x14ac:dyDescent="0.2">
      <c r="A6837" s="6" t="s">
        <v>71</v>
      </c>
      <c r="B6837" s="6" t="s">
        <v>82</v>
      </c>
      <c r="C6837" s="6" t="s">
        <v>75</v>
      </c>
      <c r="D6837" s="6" t="s">
        <v>9</v>
      </c>
      <c r="E6837" s="6" t="s">
        <v>13</v>
      </c>
      <c r="F6837" s="6" t="s">
        <v>19</v>
      </c>
      <c r="G6837" s="36" t="s">
        <v>124</v>
      </c>
      <c r="H6837" s="6">
        <v>0.12520000000000001</v>
      </c>
      <c r="I6837">
        <f t="shared" ca="1" si="106"/>
        <v>0.13059999999999999</v>
      </c>
      <c r="J6837" t="s">
        <v>99</v>
      </c>
    </row>
    <row r="6838" spans="1:10" x14ac:dyDescent="0.2">
      <c r="A6838" s="6" t="s">
        <v>71</v>
      </c>
      <c r="B6838" s="6" t="s">
        <v>82</v>
      </c>
      <c r="C6838" s="6" t="s">
        <v>75</v>
      </c>
      <c r="D6838" s="6" t="s">
        <v>9</v>
      </c>
      <c r="E6838" s="6" t="s">
        <v>13</v>
      </c>
      <c r="F6838" s="6" t="s">
        <v>20</v>
      </c>
      <c r="G6838" s="36" t="s">
        <v>124</v>
      </c>
      <c r="H6838" s="6">
        <v>0.125</v>
      </c>
      <c r="I6838">
        <f t="shared" ca="1" si="106"/>
        <v>0.14365</v>
      </c>
      <c r="J6838" t="s">
        <v>99</v>
      </c>
    </row>
    <row r="6839" spans="1:10" x14ac:dyDescent="0.2">
      <c r="A6839" s="6" t="s">
        <v>71</v>
      </c>
      <c r="B6839" s="6" t="s">
        <v>82</v>
      </c>
      <c r="C6839" s="6" t="s">
        <v>75</v>
      </c>
      <c r="D6839" s="6" t="s">
        <v>9</v>
      </c>
      <c r="E6839" s="6" t="s">
        <v>13</v>
      </c>
      <c r="F6839" s="6" t="s">
        <v>21</v>
      </c>
      <c r="G6839" s="36" t="s">
        <v>104</v>
      </c>
      <c r="H6839" s="6">
        <v>0.1623</v>
      </c>
      <c r="I6839">
        <f t="shared" ca="1" si="106"/>
        <v>0.14365</v>
      </c>
      <c r="J6839" t="s">
        <v>99</v>
      </c>
    </row>
    <row r="6840" spans="1:10" x14ac:dyDescent="0.2">
      <c r="A6840" s="6" t="s">
        <v>71</v>
      </c>
      <c r="B6840" s="6" t="s">
        <v>82</v>
      </c>
      <c r="C6840" s="6" t="s">
        <v>75</v>
      </c>
      <c r="D6840" s="6" t="s">
        <v>9</v>
      </c>
      <c r="E6840" s="6" t="s">
        <v>13</v>
      </c>
      <c r="F6840" s="6" t="s">
        <v>22</v>
      </c>
      <c r="G6840" s="36" t="s">
        <v>104</v>
      </c>
      <c r="H6840" s="6">
        <v>0.1525</v>
      </c>
      <c r="I6840">
        <f t="shared" ca="1" si="106"/>
        <v>0.16155</v>
      </c>
      <c r="J6840" t="s">
        <v>99</v>
      </c>
    </row>
    <row r="6841" spans="1:10" x14ac:dyDescent="0.2">
      <c r="A6841" s="6" t="s">
        <v>71</v>
      </c>
      <c r="B6841" s="6" t="s">
        <v>82</v>
      </c>
      <c r="C6841" s="6" t="s">
        <v>75</v>
      </c>
      <c r="D6841" s="6" t="s">
        <v>9</v>
      </c>
      <c r="E6841" s="6" t="s">
        <v>13</v>
      </c>
      <c r="F6841" s="6" t="s">
        <v>23</v>
      </c>
      <c r="G6841" s="36" t="s">
        <v>105</v>
      </c>
      <c r="H6841" s="6">
        <v>0.1706</v>
      </c>
      <c r="I6841">
        <f t="shared" ca="1" si="106"/>
        <v>0.16155</v>
      </c>
      <c r="J6841" t="s">
        <v>99</v>
      </c>
    </row>
    <row r="6842" spans="1:10" x14ac:dyDescent="0.2">
      <c r="A6842" s="6" t="s">
        <v>71</v>
      </c>
      <c r="B6842" s="6" t="s">
        <v>82</v>
      </c>
      <c r="C6842" s="6" t="s">
        <v>75</v>
      </c>
      <c r="D6842" s="6" t="s">
        <v>9</v>
      </c>
      <c r="E6842" s="6" t="s">
        <v>13</v>
      </c>
      <c r="F6842" s="6" t="s">
        <v>24</v>
      </c>
      <c r="G6842" s="36" t="s">
        <v>105</v>
      </c>
      <c r="H6842" s="6">
        <v>0.1497</v>
      </c>
      <c r="I6842">
        <f t="shared" ca="1" si="106"/>
        <v>0.15010000000000001</v>
      </c>
      <c r="J6842" t="s">
        <v>99</v>
      </c>
    </row>
    <row r="6843" spans="1:10" x14ac:dyDescent="0.2">
      <c r="A6843" s="6" t="s">
        <v>71</v>
      </c>
      <c r="B6843" s="6" t="s">
        <v>82</v>
      </c>
      <c r="C6843" s="6" t="s">
        <v>75</v>
      </c>
      <c r="D6843" s="6" t="s">
        <v>9</v>
      </c>
      <c r="E6843" s="6" t="s">
        <v>13</v>
      </c>
      <c r="F6843" s="6" t="s">
        <v>25</v>
      </c>
      <c r="G6843" s="36" t="s">
        <v>106</v>
      </c>
      <c r="H6843" s="6">
        <v>0.15049999999999999</v>
      </c>
      <c r="I6843">
        <f t="shared" ca="1" si="106"/>
        <v>0.15010000000000001</v>
      </c>
      <c r="J6843" t="s">
        <v>99</v>
      </c>
    </row>
    <row r="6844" spans="1:10" x14ac:dyDescent="0.2">
      <c r="A6844" s="6" t="s">
        <v>71</v>
      </c>
      <c r="B6844" s="6" t="s">
        <v>82</v>
      </c>
      <c r="C6844" s="6" t="s">
        <v>75</v>
      </c>
      <c r="D6844" s="6" t="s">
        <v>9</v>
      </c>
      <c r="E6844" s="6" t="s">
        <v>13</v>
      </c>
      <c r="F6844" s="6" t="s">
        <v>26</v>
      </c>
      <c r="G6844" s="36" t="s">
        <v>106</v>
      </c>
      <c r="H6844" s="6">
        <v>0.14199999999999999</v>
      </c>
      <c r="I6844">
        <f t="shared" ca="1" si="106"/>
        <v>0.14734999999999998</v>
      </c>
      <c r="J6844" t="s">
        <v>99</v>
      </c>
    </row>
    <row r="6845" spans="1:10" x14ac:dyDescent="0.2">
      <c r="A6845" s="6" t="s">
        <v>71</v>
      </c>
      <c r="B6845" s="6" t="s">
        <v>82</v>
      </c>
      <c r="C6845" s="6" t="s">
        <v>75</v>
      </c>
      <c r="D6845" s="6" t="s">
        <v>9</v>
      </c>
      <c r="E6845" s="6" t="s">
        <v>13</v>
      </c>
      <c r="F6845" s="6" t="s">
        <v>27</v>
      </c>
      <c r="G6845" s="36" t="s">
        <v>107</v>
      </c>
      <c r="H6845" s="6">
        <v>0.1527</v>
      </c>
      <c r="I6845">
        <f t="shared" ca="1" si="106"/>
        <v>0.14734999999999998</v>
      </c>
      <c r="J6845" t="s">
        <v>99</v>
      </c>
    </row>
    <row r="6846" spans="1:10" x14ac:dyDescent="0.2">
      <c r="A6846" s="6" t="s">
        <v>71</v>
      </c>
      <c r="B6846" s="6" t="s">
        <v>82</v>
      </c>
      <c r="C6846" s="6" t="s">
        <v>75</v>
      </c>
      <c r="D6846" s="6" t="s">
        <v>9</v>
      </c>
      <c r="E6846" s="6" t="s">
        <v>13</v>
      </c>
      <c r="F6846" s="6" t="s">
        <v>28</v>
      </c>
      <c r="G6846" s="36" t="s">
        <v>107</v>
      </c>
      <c r="H6846" s="6">
        <v>0.14219999999999999</v>
      </c>
      <c r="I6846">
        <f t="shared" ca="1" si="106"/>
        <v>0.13719999999999999</v>
      </c>
      <c r="J6846" t="s">
        <v>99</v>
      </c>
    </row>
    <row r="6847" spans="1:10" x14ac:dyDescent="0.2">
      <c r="A6847" s="6" t="s">
        <v>71</v>
      </c>
      <c r="B6847" s="6" t="s">
        <v>82</v>
      </c>
      <c r="C6847" s="6" t="s">
        <v>75</v>
      </c>
      <c r="D6847" s="6" t="s">
        <v>9</v>
      </c>
      <c r="E6847" s="6" t="s">
        <v>13</v>
      </c>
      <c r="F6847" s="6" t="s">
        <v>29</v>
      </c>
      <c r="G6847" s="36" t="s">
        <v>108</v>
      </c>
      <c r="H6847" s="6">
        <v>0.13220000000000001</v>
      </c>
      <c r="I6847">
        <f t="shared" ca="1" si="106"/>
        <v>0.13719999999999999</v>
      </c>
      <c r="J6847" t="s">
        <v>99</v>
      </c>
    </row>
    <row r="6848" spans="1:10" x14ac:dyDescent="0.2">
      <c r="A6848" s="6" t="s">
        <v>71</v>
      </c>
      <c r="B6848" s="6" t="s">
        <v>82</v>
      </c>
      <c r="C6848" s="6" t="s">
        <v>75</v>
      </c>
      <c r="D6848" s="6" t="s">
        <v>9</v>
      </c>
      <c r="E6848" s="6" t="s">
        <v>13</v>
      </c>
      <c r="F6848" s="6" t="s">
        <v>30</v>
      </c>
      <c r="G6848" s="36" t="s">
        <v>108</v>
      </c>
      <c r="H6848" s="6">
        <v>0.13289999999999999</v>
      </c>
      <c r="I6848">
        <f t="shared" ca="1" si="106"/>
        <v>0.13100000000000001</v>
      </c>
      <c r="J6848" t="s">
        <v>99</v>
      </c>
    </row>
    <row r="6849" spans="1:10" x14ac:dyDescent="0.2">
      <c r="A6849" s="6" t="s">
        <v>71</v>
      </c>
      <c r="B6849" s="6" t="s">
        <v>82</v>
      </c>
      <c r="C6849" s="6" t="s">
        <v>75</v>
      </c>
      <c r="D6849" s="6" t="s">
        <v>9</v>
      </c>
      <c r="E6849" s="6" t="s">
        <v>13</v>
      </c>
      <c r="F6849" s="6" t="s">
        <v>31</v>
      </c>
      <c r="G6849" s="36" t="s">
        <v>109</v>
      </c>
      <c r="H6849" s="6">
        <v>0.12909999999999999</v>
      </c>
      <c r="I6849">
        <f t="shared" ca="1" si="106"/>
        <v>0.13100000000000001</v>
      </c>
      <c r="J6849" t="s">
        <v>99</v>
      </c>
    </row>
    <row r="6850" spans="1:10" x14ac:dyDescent="0.2">
      <c r="A6850" s="6" t="s">
        <v>71</v>
      </c>
      <c r="B6850" s="6" t="s">
        <v>82</v>
      </c>
      <c r="C6850" s="6" t="s">
        <v>75</v>
      </c>
      <c r="D6850" s="6" t="s">
        <v>9</v>
      </c>
      <c r="E6850" s="6" t="s">
        <v>13</v>
      </c>
      <c r="F6850" s="6" t="s">
        <v>32</v>
      </c>
      <c r="G6850" s="36" t="s">
        <v>109</v>
      </c>
      <c r="H6850" s="6">
        <v>0.1147</v>
      </c>
      <c r="I6850">
        <f t="shared" ref="I6850:I6913" ca="1" si="107">IF(ISEVEN(ROW(A6850)),AVERAGE(OFFSET(H$2:H$3,ROW()-ROW(A$2),)),I6849)</f>
        <v>0.11795</v>
      </c>
      <c r="J6850" t="s">
        <v>99</v>
      </c>
    </row>
    <row r="6851" spans="1:10" x14ac:dyDescent="0.2">
      <c r="A6851" s="6" t="s">
        <v>71</v>
      </c>
      <c r="B6851" s="6" t="s">
        <v>82</v>
      </c>
      <c r="C6851" s="6" t="s">
        <v>75</v>
      </c>
      <c r="D6851" s="6" t="s">
        <v>9</v>
      </c>
      <c r="E6851" s="6" t="s">
        <v>13</v>
      </c>
      <c r="F6851" s="6" t="s">
        <v>33</v>
      </c>
      <c r="G6851" s="36" t="s">
        <v>110</v>
      </c>
      <c r="H6851" s="6">
        <v>0.1212</v>
      </c>
      <c r="I6851">
        <f t="shared" ca="1" si="107"/>
        <v>0.11795</v>
      </c>
      <c r="J6851" t="s">
        <v>99</v>
      </c>
    </row>
    <row r="6852" spans="1:10" x14ac:dyDescent="0.2">
      <c r="A6852" s="6" t="s">
        <v>71</v>
      </c>
      <c r="B6852" s="6" t="s">
        <v>82</v>
      </c>
      <c r="C6852" s="6" t="s">
        <v>75</v>
      </c>
      <c r="D6852" s="6" t="s">
        <v>9</v>
      </c>
      <c r="E6852" s="6" t="s">
        <v>13</v>
      </c>
      <c r="F6852" s="6" t="s">
        <v>34</v>
      </c>
      <c r="G6852" s="36" t="s">
        <v>110</v>
      </c>
      <c r="H6852" s="6">
        <v>0.1305</v>
      </c>
      <c r="I6852">
        <f t="shared" ca="1" si="107"/>
        <v>0.13264999999999999</v>
      </c>
      <c r="J6852" t="s">
        <v>99</v>
      </c>
    </row>
    <row r="6853" spans="1:10" x14ac:dyDescent="0.2">
      <c r="A6853" s="6" t="s">
        <v>71</v>
      </c>
      <c r="B6853" s="6" t="s">
        <v>82</v>
      </c>
      <c r="C6853" s="6" t="s">
        <v>75</v>
      </c>
      <c r="D6853" s="6" t="s">
        <v>9</v>
      </c>
      <c r="E6853" s="6" t="s">
        <v>13</v>
      </c>
      <c r="F6853" s="6" t="s">
        <v>35</v>
      </c>
      <c r="G6853" s="36" t="s">
        <v>111</v>
      </c>
      <c r="H6853" s="6">
        <v>0.1348</v>
      </c>
      <c r="I6853">
        <f t="shared" ca="1" si="107"/>
        <v>0.13264999999999999</v>
      </c>
      <c r="J6853" t="s">
        <v>99</v>
      </c>
    </row>
    <row r="6854" spans="1:10" x14ac:dyDescent="0.2">
      <c r="A6854" s="6" t="s">
        <v>71</v>
      </c>
      <c r="B6854" s="6" t="s">
        <v>82</v>
      </c>
      <c r="C6854" s="6" t="s">
        <v>75</v>
      </c>
      <c r="D6854" s="6" t="s">
        <v>9</v>
      </c>
      <c r="E6854" s="6" t="s">
        <v>13</v>
      </c>
      <c r="F6854" s="6" t="s">
        <v>36</v>
      </c>
      <c r="G6854" s="36" t="s">
        <v>111</v>
      </c>
      <c r="H6854" s="6">
        <v>0.13170000000000001</v>
      </c>
      <c r="I6854">
        <f t="shared" ca="1" si="107"/>
        <v>0.13755000000000001</v>
      </c>
      <c r="J6854" t="s">
        <v>99</v>
      </c>
    </row>
    <row r="6855" spans="1:10" x14ac:dyDescent="0.2">
      <c r="A6855" s="6" t="s">
        <v>71</v>
      </c>
      <c r="B6855" s="6" t="s">
        <v>82</v>
      </c>
      <c r="C6855" s="6" t="s">
        <v>75</v>
      </c>
      <c r="D6855" s="6" t="s">
        <v>9</v>
      </c>
      <c r="E6855" s="6" t="s">
        <v>13</v>
      </c>
      <c r="F6855" s="6" t="s">
        <v>37</v>
      </c>
      <c r="G6855" s="36" t="s">
        <v>112</v>
      </c>
      <c r="H6855" s="6">
        <v>0.1434</v>
      </c>
      <c r="I6855">
        <f t="shared" ca="1" si="107"/>
        <v>0.13755000000000001</v>
      </c>
      <c r="J6855" t="s">
        <v>99</v>
      </c>
    </row>
    <row r="6856" spans="1:10" x14ac:dyDescent="0.2">
      <c r="A6856" s="6" t="s">
        <v>71</v>
      </c>
      <c r="B6856" s="6" t="s">
        <v>82</v>
      </c>
      <c r="C6856" s="6" t="s">
        <v>75</v>
      </c>
      <c r="D6856" s="6" t="s">
        <v>9</v>
      </c>
      <c r="E6856" s="6" t="s">
        <v>13</v>
      </c>
      <c r="F6856" s="6" t="s">
        <v>38</v>
      </c>
      <c r="G6856" s="36" t="s">
        <v>112</v>
      </c>
      <c r="H6856" s="6">
        <v>0.15620000000000001</v>
      </c>
      <c r="I6856">
        <f t="shared" ca="1" si="107"/>
        <v>0.15455000000000002</v>
      </c>
      <c r="J6856" t="s">
        <v>99</v>
      </c>
    </row>
    <row r="6857" spans="1:10" x14ac:dyDescent="0.2">
      <c r="A6857" s="6" t="s">
        <v>71</v>
      </c>
      <c r="B6857" s="6" t="s">
        <v>82</v>
      </c>
      <c r="C6857" s="6" t="s">
        <v>75</v>
      </c>
      <c r="D6857" s="6" t="s">
        <v>9</v>
      </c>
      <c r="E6857" s="6" t="s">
        <v>13</v>
      </c>
      <c r="F6857" s="6" t="s">
        <v>39</v>
      </c>
      <c r="G6857" s="36" t="s">
        <v>113</v>
      </c>
      <c r="H6857" s="6">
        <v>0.15290000000000001</v>
      </c>
      <c r="I6857">
        <f t="shared" ca="1" si="107"/>
        <v>0.15455000000000002</v>
      </c>
      <c r="J6857" t="s">
        <v>99</v>
      </c>
    </row>
    <row r="6858" spans="1:10" x14ac:dyDescent="0.2">
      <c r="A6858" s="6" t="s">
        <v>71</v>
      </c>
      <c r="B6858" s="6" t="s">
        <v>82</v>
      </c>
      <c r="C6858" s="6" t="s">
        <v>75</v>
      </c>
      <c r="D6858" s="6" t="s">
        <v>9</v>
      </c>
      <c r="E6858" s="6" t="s">
        <v>13</v>
      </c>
      <c r="F6858" s="6" t="s">
        <v>40</v>
      </c>
      <c r="G6858" s="36" t="s">
        <v>113</v>
      </c>
      <c r="H6858" s="6">
        <v>0.1429</v>
      </c>
      <c r="I6858">
        <f t="shared" ca="1" si="107"/>
        <v>7.145E-2</v>
      </c>
      <c r="J6858" t="s">
        <v>99</v>
      </c>
    </row>
    <row r="6859" spans="1:10" x14ac:dyDescent="0.2">
      <c r="A6859" s="6" t="s">
        <v>71</v>
      </c>
      <c r="B6859" s="6" t="s">
        <v>82</v>
      </c>
      <c r="C6859" s="6" t="s">
        <v>75</v>
      </c>
      <c r="D6859" s="6" t="s">
        <v>9</v>
      </c>
      <c r="E6859" s="6" t="s">
        <v>13</v>
      </c>
      <c r="F6859" s="6" t="s">
        <v>41</v>
      </c>
      <c r="G6859" s="36" t="s">
        <v>141</v>
      </c>
      <c r="H6859" s="6">
        <v>0</v>
      </c>
      <c r="I6859">
        <f t="shared" ca="1" si="107"/>
        <v>7.145E-2</v>
      </c>
      <c r="J6859" t="s">
        <v>99</v>
      </c>
    </row>
    <row r="6860" spans="1:10" x14ac:dyDescent="0.2">
      <c r="A6860" s="6" t="s">
        <v>72</v>
      </c>
      <c r="B6860" s="6" t="s">
        <v>82</v>
      </c>
      <c r="C6860" s="6" t="s">
        <v>75</v>
      </c>
      <c r="D6860" s="6" t="s">
        <v>9</v>
      </c>
      <c r="E6860" s="6" t="s">
        <v>13</v>
      </c>
      <c r="F6860" s="6" t="s">
        <v>15</v>
      </c>
      <c r="G6860" s="36" t="s">
        <v>122</v>
      </c>
      <c r="H6860" s="6">
        <v>0</v>
      </c>
      <c r="I6860">
        <f t="shared" ca="1" si="107"/>
        <v>0</v>
      </c>
      <c r="J6860" t="s">
        <v>99</v>
      </c>
    </row>
    <row r="6861" spans="1:10" x14ac:dyDescent="0.2">
      <c r="A6861" s="6" t="s">
        <v>72</v>
      </c>
      <c r="B6861" s="6" t="s">
        <v>82</v>
      </c>
      <c r="C6861" s="6" t="s">
        <v>75</v>
      </c>
      <c r="D6861" s="6" t="s">
        <v>9</v>
      </c>
      <c r="E6861" s="6" t="s">
        <v>13</v>
      </c>
      <c r="F6861" s="6" t="s">
        <v>16</v>
      </c>
      <c r="G6861" s="36" t="s">
        <v>122</v>
      </c>
      <c r="H6861" s="6">
        <v>0</v>
      </c>
      <c r="I6861">
        <f t="shared" ca="1" si="107"/>
        <v>0</v>
      </c>
      <c r="J6861" t="s">
        <v>99</v>
      </c>
    </row>
    <row r="6862" spans="1:10" x14ac:dyDescent="0.2">
      <c r="A6862" s="6" t="s">
        <v>72</v>
      </c>
      <c r="B6862" s="6" t="s">
        <v>82</v>
      </c>
      <c r="C6862" s="6" t="s">
        <v>75</v>
      </c>
      <c r="D6862" s="6" t="s">
        <v>9</v>
      </c>
      <c r="E6862" s="6" t="s">
        <v>13</v>
      </c>
      <c r="F6862" s="6" t="s">
        <v>17</v>
      </c>
      <c r="G6862" s="36" t="s">
        <v>123</v>
      </c>
      <c r="H6862" s="6">
        <v>0</v>
      </c>
      <c r="I6862">
        <f t="shared" ca="1" si="107"/>
        <v>0</v>
      </c>
      <c r="J6862" t="s">
        <v>99</v>
      </c>
    </row>
    <row r="6863" spans="1:10" x14ac:dyDescent="0.2">
      <c r="A6863" s="6" t="s">
        <v>72</v>
      </c>
      <c r="B6863" s="6" t="s">
        <v>82</v>
      </c>
      <c r="C6863" s="6" t="s">
        <v>75</v>
      </c>
      <c r="D6863" s="6" t="s">
        <v>9</v>
      </c>
      <c r="E6863" s="6" t="s">
        <v>13</v>
      </c>
      <c r="F6863" s="6" t="s">
        <v>18</v>
      </c>
      <c r="G6863" s="36" t="s">
        <v>123</v>
      </c>
      <c r="H6863" s="6">
        <v>0</v>
      </c>
      <c r="I6863">
        <f t="shared" ca="1" si="107"/>
        <v>0</v>
      </c>
      <c r="J6863" t="s">
        <v>99</v>
      </c>
    </row>
    <row r="6864" spans="1:10" x14ac:dyDescent="0.2">
      <c r="A6864" s="6" t="s">
        <v>72</v>
      </c>
      <c r="B6864" s="6" t="s">
        <v>82</v>
      </c>
      <c r="C6864" s="6" t="s">
        <v>75</v>
      </c>
      <c r="D6864" s="6" t="s">
        <v>9</v>
      </c>
      <c r="E6864" s="6" t="s">
        <v>13</v>
      </c>
      <c r="F6864" s="6" t="s">
        <v>19</v>
      </c>
      <c r="G6864" s="36" t="s">
        <v>124</v>
      </c>
      <c r="H6864" s="6">
        <v>0</v>
      </c>
      <c r="I6864">
        <f t="shared" ca="1" si="107"/>
        <v>0</v>
      </c>
      <c r="J6864" t="s">
        <v>99</v>
      </c>
    </row>
    <row r="6865" spans="1:10" x14ac:dyDescent="0.2">
      <c r="A6865" s="6" t="s">
        <v>72</v>
      </c>
      <c r="B6865" s="6" t="s">
        <v>82</v>
      </c>
      <c r="C6865" s="6" t="s">
        <v>75</v>
      </c>
      <c r="D6865" s="6" t="s">
        <v>9</v>
      </c>
      <c r="E6865" s="6" t="s">
        <v>13</v>
      </c>
      <c r="F6865" s="6" t="s">
        <v>20</v>
      </c>
      <c r="G6865" s="36" t="s">
        <v>124</v>
      </c>
      <c r="H6865" s="6">
        <v>0</v>
      </c>
      <c r="I6865">
        <f t="shared" ca="1" si="107"/>
        <v>0</v>
      </c>
      <c r="J6865" t="s">
        <v>99</v>
      </c>
    </row>
    <row r="6866" spans="1:10" x14ac:dyDescent="0.2">
      <c r="A6866" s="6" t="s">
        <v>72</v>
      </c>
      <c r="B6866" s="6" t="s">
        <v>82</v>
      </c>
      <c r="C6866" s="6" t="s">
        <v>75</v>
      </c>
      <c r="D6866" s="6" t="s">
        <v>9</v>
      </c>
      <c r="E6866" s="6" t="s">
        <v>13</v>
      </c>
      <c r="F6866" s="6" t="s">
        <v>21</v>
      </c>
      <c r="G6866" s="36" t="s">
        <v>104</v>
      </c>
      <c r="H6866" s="6">
        <v>0</v>
      </c>
      <c r="I6866">
        <f t="shared" ca="1" si="107"/>
        <v>0</v>
      </c>
      <c r="J6866" t="s">
        <v>99</v>
      </c>
    </row>
    <row r="6867" spans="1:10" x14ac:dyDescent="0.2">
      <c r="A6867" s="6" t="s">
        <v>72</v>
      </c>
      <c r="B6867" s="6" t="s">
        <v>82</v>
      </c>
      <c r="C6867" s="6" t="s">
        <v>75</v>
      </c>
      <c r="D6867" s="6" t="s">
        <v>9</v>
      </c>
      <c r="E6867" s="6" t="s">
        <v>13</v>
      </c>
      <c r="F6867" s="6" t="s">
        <v>22</v>
      </c>
      <c r="G6867" s="36" t="s">
        <v>104</v>
      </c>
      <c r="H6867" s="6">
        <v>0</v>
      </c>
      <c r="I6867">
        <f t="shared" ca="1" si="107"/>
        <v>0</v>
      </c>
      <c r="J6867" t="s">
        <v>99</v>
      </c>
    </row>
    <row r="6868" spans="1:10" x14ac:dyDescent="0.2">
      <c r="A6868" s="6" t="s">
        <v>72</v>
      </c>
      <c r="B6868" s="6" t="s">
        <v>82</v>
      </c>
      <c r="C6868" s="6" t="s">
        <v>75</v>
      </c>
      <c r="D6868" s="6" t="s">
        <v>9</v>
      </c>
      <c r="E6868" s="6" t="s">
        <v>13</v>
      </c>
      <c r="F6868" s="6" t="s">
        <v>23</v>
      </c>
      <c r="G6868" s="36" t="s">
        <v>105</v>
      </c>
      <c r="H6868" s="6">
        <v>9.6000000000000002E-2</v>
      </c>
      <c r="I6868">
        <f t="shared" ca="1" si="107"/>
        <v>9.6200000000000008E-2</v>
      </c>
      <c r="J6868" t="s">
        <v>99</v>
      </c>
    </row>
    <row r="6869" spans="1:10" x14ac:dyDescent="0.2">
      <c r="A6869" s="6" t="s">
        <v>72</v>
      </c>
      <c r="B6869" s="6" t="s">
        <v>82</v>
      </c>
      <c r="C6869" s="6" t="s">
        <v>75</v>
      </c>
      <c r="D6869" s="6" t="s">
        <v>9</v>
      </c>
      <c r="E6869" s="6" t="s">
        <v>13</v>
      </c>
      <c r="F6869" s="6" t="s">
        <v>24</v>
      </c>
      <c r="G6869" s="36" t="s">
        <v>105</v>
      </c>
      <c r="H6869" s="6">
        <v>9.64E-2</v>
      </c>
      <c r="I6869">
        <f t="shared" ca="1" si="107"/>
        <v>9.6200000000000008E-2</v>
      </c>
      <c r="J6869" t="s">
        <v>99</v>
      </c>
    </row>
    <row r="6870" spans="1:10" x14ac:dyDescent="0.2">
      <c r="A6870" s="6" t="s">
        <v>72</v>
      </c>
      <c r="B6870" s="6" t="s">
        <v>82</v>
      </c>
      <c r="C6870" s="6" t="s">
        <v>75</v>
      </c>
      <c r="D6870" s="6" t="s">
        <v>9</v>
      </c>
      <c r="E6870" s="6" t="s">
        <v>13</v>
      </c>
      <c r="F6870" s="6" t="s">
        <v>25</v>
      </c>
      <c r="G6870" s="36" t="s">
        <v>106</v>
      </c>
      <c r="H6870" s="6">
        <v>9.69E-2</v>
      </c>
      <c r="I6870">
        <f t="shared" ca="1" si="107"/>
        <v>9.7099999999999992E-2</v>
      </c>
      <c r="J6870" t="s">
        <v>99</v>
      </c>
    </row>
    <row r="6871" spans="1:10" x14ac:dyDescent="0.2">
      <c r="A6871" s="6" t="s">
        <v>72</v>
      </c>
      <c r="B6871" s="6" t="s">
        <v>82</v>
      </c>
      <c r="C6871" s="6" t="s">
        <v>75</v>
      </c>
      <c r="D6871" s="6" t="s">
        <v>9</v>
      </c>
      <c r="E6871" s="6" t="s">
        <v>13</v>
      </c>
      <c r="F6871" s="6" t="s">
        <v>26</v>
      </c>
      <c r="G6871" s="36" t="s">
        <v>106</v>
      </c>
      <c r="H6871" s="6">
        <v>9.7299999999999998E-2</v>
      </c>
      <c r="I6871">
        <f t="shared" ca="1" si="107"/>
        <v>9.7099999999999992E-2</v>
      </c>
      <c r="J6871" t="s">
        <v>99</v>
      </c>
    </row>
    <row r="6872" spans="1:10" x14ac:dyDescent="0.2">
      <c r="A6872" s="6" t="s">
        <v>72</v>
      </c>
      <c r="B6872" s="6" t="s">
        <v>82</v>
      </c>
      <c r="C6872" s="6" t="s">
        <v>75</v>
      </c>
      <c r="D6872" s="6" t="s">
        <v>9</v>
      </c>
      <c r="E6872" s="6" t="s">
        <v>13</v>
      </c>
      <c r="F6872" s="6" t="s">
        <v>27</v>
      </c>
      <c r="G6872" s="36" t="s">
        <v>107</v>
      </c>
      <c r="H6872" s="6">
        <v>9.6299999999999997E-2</v>
      </c>
      <c r="I6872">
        <f t="shared" ca="1" si="107"/>
        <v>9.6250000000000002E-2</v>
      </c>
      <c r="J6872" t="s">
        <v>99</v>
      </c>
    </row>
    <row r="6873" spans="1:10" x14ac:dyDescent="0.2">
      <c r="A6873" s="6" t="s">
        <v>72</v>
      </c>
      <c r="B6873" s="6" t="s">
        <v>82</v>
      </c>
      <c r="C6873" s="6" t="s">
        <v>75</v>
      </c>
      <c r="D6873" s="6" t="s">
        <v>9</v>
      </c>
      <c r="E6873" s="6" t="s">
        <v>13</v>
      </c>
      <c r="F6873" s="6" t="s">
        <v>28</v>
      </c>
      <c r="G6873" s="36" t="s">
        <v>107</v>
      </c>
      <c r="H6873" s="6">
        <v>9.6199999999999994E-2</v>
      </c>
      <c r="I6873">
        <f t="shared" ca="1" si="107"/>
        <v>9.6250000000000002E-2</v>
      </c>
      <c r="J6873" t="s">
        <v>99</v>
      </c>
    </row>
    <row r="6874" spans="1:10" x14ac:dyDescent="0.2">
      <c r="A6874" s="6" t="s">
        <v>72</v>
      </c>
      <c r="B6874" s="6" t="s">
        <v>82</v>
      </c>
      <c r="C6874" s="6" t="s">
        <v>75</v>
      </c>
      <c r="D6874" s="6" t="s">
        <v>9</v>
      </c>
      <c r="E6874" s="6" t="s">
        <v>13</v>
      </c>
      <c r="F6874" s="6" t="s">
        <v>29</v>
      </c>
      <c r="G6874" s="36" t="s">
        <v>108</v>
      </c>
      <c r="H6874" s="6">
        <v>9.6299999999999997E-2</v>
      </c>
      <c r="I6874">
        <f t="shared" ca="1" si="107"/>
        <v>9.6500000000000002E-2</v>
      </c>
      <c r="J6874" t="s">
        <v>99</v>
      </c>
    </row>
    <row r="6875" spans="1:10" x14ac:dyDescent="0.2">
      <c r="A6875" s="6" t="s">
        <v>72</v>
      </c>
      <c r="B6875" s="6" t="s">
        <v>82</v>
      </c>
      <c r="C6875" s="6" t="s">
        <v>75</v>
      </c>
      <c r="D6875" s="6" t="s">
        <v>9</v>
      </c>
      <c r="E6875" s="6" t="s">
        <v>13</v>
      </c>
      <c r="F6875" s="6" t="s">
        <v>30</v>
      </c>
      <c r="G6875" s="36" t="s">
        <v>108</v>
      </c>
      <c r="H6875" s="6">
        <v>9.6699999999999994E-2</v>
      </c>
      <c r="I6875">
        <f t="shared" ca="1" si="107"/>
        <v>9.6500000000000002E-2</v>
      </c>
      <c r="J6875" t="s">
        <v>99</v>
      </c>
    </row>
    <row r="6876" spans="1:10" x14ac:dyDescent="0.2">
      <c r="A6876" s="6" t="s">
        <v>72</v>
      </c>
      <c r="B6876" s="6" t="s">
        <v>82</v>
      </c>
      <c r="C6876" s="6" t="s">
        <v>75</v>
      </c>
      <c r="D6876" s="6" t="s">
        <v>9</v>
      </c>
      <c r="E6876" s="6" t="s">
        <v>13</v>
      </c>
      <c r="F6876" s="6" t="s">
        <v>31</v>
      </c>
      <c r="G6876" s="36" t="s">
        <v>109</v>
      </c>
      <c r="H6876" s="6">
        <v>6.7599999999999993E-2</v>
      </c>
      <c r="I6876">
        <f t="shared" ca="1" si="107"/>
        <v>6.7949999999999997E-2</v>
      </c>
      <c r="J6876" t="s">
        <v>99</v>
      </c>
    </row>
    <row r="6877" spans="1:10" x14ac:dyDescent="0.2">
      <c r="A6877" s="6" t="s">
        <v>72</v>
      </c>
      <c r="B6877" s="6" t="s">
        <v>82</v>
      </c>
      <c r="C6877" s="6" t="s">
        <v>75</v>
      </c>
      <c r="D6877" s="6" t="s">
        <v>9</v>
      </c>
      <c r="E6877" s="6" t="s">
        <v>13</v>
      </c>
      <c r="F6877" s="6" t="s">
        <v>32</v>
      </c>
      <c r="G6877" s="36" t="s">
        <v>109</v>
      </c>
      <c r="H6877" s="6">
        <v>6.83E-2</v>
      </c>
      <c r="I6877">
        <f t="shared" ca="1" si="107"/>
        <v>6.7949999999999997E-2</v>
      </c>
      <c r="J6877" t="s">
        <v>99</v>
      </c>
    </row>
    <row r="6878" spans="1:10" x14ac:dyDescent="0.2">
      <c r="A6878" s="6" t="s">
        <v>72</v>
      </c>
      <c r="B6878" s="6" t="s">
        <v>82</v>
      </c>
      <c r="C6878" s="6" t="s">
        <v>75</v>
      </c>
      <c r="D6878" s="6" t="s">
        <v>9</v>
      </c>
      <c r="E6878" s="6" t="s">
        <v>13</v>
      </c>
      <c r="F6878" s="6" t="s">
        <v>33</v>
      </c>
      <c r="G6878" s="36" t="s">
        <v>110</v>
      </c>
      <c r="H6878" s="6">
        <v>6.8699999999999997E-2</v>
      </c>
      <c r="I6878">
        <f t="shared" ca="1" si="107"/>
        <v>6.9099999999999995E-2</v>
      </c>
      <c r="J6878" t="s">
        <v>99</v>
      </c>
    </row>
    <row r="6879" spans="1:10" x14ac:dyDescent="0.2">
      <c r="A6879" s="6" t="s">
        <v>72</v>
      </c>
      <c r="B6879" s="6" t="s">
        <v>82</v>
      </c>
      <c r="C6879" s="6" t="s">
        <v>75</v>
      </c>
      <c r="D6879" s="6" t="s">
        <v>9</v>
      </c>
      <c r="E6879" s="6" t="s">
        <v>13</v>
      </c>
      <c r="F6879" s="6" t="s">
        <v>34</v>
      </c>
      <c r="G6879" s="36" t="s">
        <v>110</v>
      </c>
      <c r="H6879" s="6">
        <v>6.9500000000000006E-2</v>
      </c>
      <c r="I6879">
        <f t="shared" ca="1" si="107"/>
        <v>6.9099999999999995E-2</v>
      </c>
      <c r="J6879" t="s">
        <v>99</v>
      </c>
    </row>
    <row r="6880" spans="1:10" x14ac:dyDescent="0.2">
      <c r="A6880" s="6" t="s">
        <v>72</v>
      </c>
      <c r="B6880" s="6" t="s">
        <v>82</v>
      </c>
      <c r="C6880" s="6" t="s">
        <v>75</v>
      </c>
      <c r="D6880" s="6" t="s">
        <v>9</v>
      </c>
      <c r="E6880" s="6" t="s">
        <v>13</v>
      </c>
      <c r="F6880" s="6" t="s">
        <v>35</v>
      </c>
      <c r="G6880" s="36" t="s">
        <v>111</v>
      </c>
      <c r="H6880" s="6">
        <v>7.0300000000000001E-2</v>
      </c>
      <c r="I6880">
        <f t="shared" ca="1" si="107"/>
        <v>7.0800000000000002E-2</v>
      </c>
      <c r="J6880" t="s">
        <v>99</v>
      </c>
    </row>
    <row r="6881" spans="1:10" x14ac:dyDescent="0.2">
      <c r="A6881" s="6" t="s">
        <v>72</v>
      </c>
      <c r="B6881" s="6" t="s">
        <v>82</v>
      </c>
      <c r="C6881" s="6" t="s">
        <v>75</v>
      </c>
      <c r="D6881" s="6" t="s">
        <v>9</v>
      </c>
      <c r="E6881" s="6" t="s">
        <v>13</v>
      </c>
      <c r="F6881" s="6" t="s">
        <v>36</v>
      </c>
      <c r="G6881" s="36" t="s">
        <v>111</v>
      </c>
      <c r="H6881" s="6">
        <v>7.1300000000000002E-2</v>
      </c>
      <c r="I6881">
        <f t="shared" ca="1" si="107"/>
        <v>7.0800000000000002E-2</v>
      </c>
      <c r="J6881" t="s">
        <v>99</v>
      </c>
    </row>
    <row r="6882" spans="1:10" x14ac:dyDescent="0.2">
      <c r="A6882" s="6" t="s">
        <v>72</v>
      </c>
      <c r="B6882" s="6" t="s">
        <v>82</v>
      </c>
      <c r="C6882" s="6" t="s">
        <v>75</v>
      </c>
      <c r="D6882" s="6" t="s">
        <v>9</v>
      </c>
      <c r="E6882" s="6" t="s">
        <v>13</v>
      </c>
      <c r="F6882" s="6" t="s">
        <v>37</v>
      </c>
      <c r="G6882" s="36" t="s">
        <v>112</v>
      </c>
      <c r="H6882" s="6">
        <v>0</v>
      </c>
      <c r="I6882">
        <f t="shared" ca="1" si="107"/>
        <v>3.7949999999999998E-2</v>
      </c>
      <c r="J6882" t="s">
        <v>99</v>
      </c>
    </row>
    <row r="6883" spans="1:10" x14ac:dyDescent="0.2">
      <c r="A6883" s="6" t="s">
        <v>72</v>
      </c>
      <c r="B6883" s="6" t="s">
        <v>82</v>
      </c>
      <c r="C6883" s="6" t="s">
        <v>75</v>
      </c>
      <c r="D6883" s="6" t="s">
        <v>9</v>
      </c>
      <c r="E6883" s="6" t="s">
        <v>13</v>
      </c>
      <c r="F6883" s="6" t="s">
        <v>38</v>
      </c>
      <c r="G6883" s="36" t="s">
        <v>112</v>
      </c>
      <c r="H6883" s="6">
        <v>7.5899999999999995E-2</v>
      </c>
      <c r="I6883">
        <f t="shared" ca="1" si="107"/>
        <v>3.7949999999999998E-2</v>
      </c>
      <c r="J6883" t="s">
        <v>99</v>
      </c>
    </row>
    <row r="6884" spans="1:10" x14ac:dyDescent="0.2">
      <c r="A6884" s="6" t="s">
        <v>72</v>
      </c>
      <c r="B6884" s="6" t="s">
        <v>82</v>
      </c>
      <c r="C6884" s="6" t="s">
        <v>75</v>
      </c>
      <c r="D6884" s="6" t="s">
        <v>9</v>
      </c>
      <c r="E6884" s="6" t="s">
        <v>13</v>
      </c>
      <c r="F6884" s="6" t="s">
        <v>39</v>
      </c>
      <c r="G6884" s="36" t="s">
        <v>113</v>
      </c>
      <c r="H6884" s="6">
        <v>0</v>
      </c>
      <c r="I6884">
        <f t="shared" ca="1" si="107"/>
        <v>0</v>
      </c>
      <c r="J6884" t="s">
        <v>99</v>
      </c>
    </row>
    <row r="6885" spans="1:10" x14ac:dyDescent="0.2">
      <c r="A6885" s="6" t="s">
        <v>72</v>
      </c>
      <c r="B6885" s="6" t="s">
        <v>82</v>
      </c>
      <c r="C6885" s="6" t="s">
        <v>75</v>
      </c>
      <c r="D6885" s="6" t="s">
        <v>9</v>
      </c>
      <c r="E6885" s="6" t="s">
        <v>13</v>
      </c>
      <c r="F6885" s="6" t="s">
        <v>40</v>
      </c>
      <c r="G6885" s="36" t="s">
        <v>113</v>
      </c>
      <c r="H6885" s="6">
        <v>0</v>
      </c>
      <c r="I6885">
        <f t="shared" ca="1" si="107"/>
        <v>0</v>
      </c>
      <c r="J6885" t="s">
        <v>99</v>
      </c>
    </row>
    <row r="6886" spans="1:10" x14ac:dyDescent="0.2">
      <c r="A6886" s="6" t="s">
        <v>72</v>
      </c>
      <c r="B6886" s="6" t="s">
        <v>82</v>
      </c>
      <c r="C6886" s="6" t="s">
        <v>75</v>
      </c>
      <c r="D6886" s="6" t="s">
        <v>9</v>
      </c>
      <c r="E6886" s="6" t="s">
        <v>13</v>
      </c>
      <c r="F6886" s="6" t="s">
        <v>41</v>
      </c>
      <c r="G6886" s="36" t="s">
        <v>141</v>
      </c>
      <c r="H6886" s="6">
        <v>0</v>
      </c>
      <c r="I6886">
        <f t="shared" ca="1" si="107"/>
        <v>0</v>
      </c>
      <c r="J6886" t="s">
        <v>99</v>
      </c>
    </row>
    <row r="6887" spans="1:10" x14ac:dyDescent="0.2">
      <c r="A6887" s="6" t="s">
        <v>73</v>
      </c>
      <c r="B6887" s="6" t="s">
        <v>82</v>
      </c>
      <c r="C6887" s="6" t="s">
        <v>75</v>
      </c>
      <c r="D6887" s="6" t="s">
        <v>9</v>
      </c>
      <c r="E6887" s="6" t="s">
        <v>13</v>
      </c>
      <c r="F6887" s="6" t="s">
        <v>15</v>
      </c>
      <c r="G6887" s="36" t="s">
        <v>122</v>
      </c>
      <c r="H6887" s="6">
        <v>0</v>
      </c>
      <c r="I6887">
        <f t="shared" ca="1" si="107"/>
        <v>0</v>
      </c>
      <c r="J6887" t="s">
        <v>99</v>
      </c>
    </row>
    <row r="6888" spans="1:10" x14ac:dyDescent="0.2">
      <c r="A6888" s="6" t="s">
        <v>73</v>
      </c>
      <c r="B6888" s="6" t="s">
        <v>82</v>
      </c>
      <c r="C6888" s="6" t="s">
        <v>75</v>
      </c>
      <c r="D6888" s="6" t="s">
        <v>9</v>
      </c>
      <c r="E6888" s="6" t="s">
        <v>13</v>
      </c>
      <c r="F6888" s="6" t="s">
        <v>16</v>
      </c>
      <c r="G6888" s="36" t="s">
        <v>122</v>
      </c>
      <c r="H6888" s="6">
        <v>0</v>
      </c>
      <c r="I6888">
        <f t="shared" ca="1" si="107"/>
        <v>0</v>
      </c>
      <c r="J6888" t="s">
        <v>99</v>
      </c>
    </row>
    <row r="6889" spans="1:10" x14ac:dyDescent="0.2">
      <c r="A6889" s="6" t="s">
        <v>73</v>
      </c>
      <c r="B6889" s="6" t="s">
        <v>82</v>
      </c>
      <c r="C6889" s="6" t="s">
        <v>75</v>
      </c>
      <c r="D6889" s="6" t="s">
        <v>9</v>
      </c>
      <c r="E6889" s="6" t="s">
        <v>13</v>
      </c>
      <c r="F6889" s="6" t="s">
        <v>17</v>
      </c>
      <c r="G6889" s="36" t="s">
        <v>123</v>
      </c>
      <c r="H6889" s="6">
        <v>0</v>
      </c>
      <c r="I6889">
        <f t="shared" ca="1" si="107"/>
        <v>0</v>
      </c>
      <c r="J6889" t="s">
        <v>99</v>
      </c>
    </row>
    <row r="6890" spans="1:10" x14ac:dyDescent="0.2">
      <c r="A6890" s="6" t="s">
        <v>73</v>
      </c>
      <c r="B6890" s="6" t="s">
        <v>82</v>
      </c>
      <c r="C6890" s="6" t="s">
        <v>75</v>
      </c>
      <c r="D6890" s="6" t="s">
        <v>9</v>
      </c>
      <c r="E6890" s="6" t="s">
        <v>13</v>
      </c>
      <c r="F6890" s="6" t="s">
        <v>18</v>
      </c>
      <c r="G6890" s="36" t="s">
        <v>123</v>
      </c>
      <c r="H6890" s="6">
        <v>0</v>
      </c>
      <c r="I6890">
        <f t="shared" ca="1" si="107"/>
        <v>0</v>
      </c>
      <c r="J6890" t="s">
        <v>99</v>
      </c>
    </row>
    <row r="6891" spans="1:10" x14ac:dyDescent="0.2">
      <c r="A6891" s="6" t="s">
        <v>73</v>
      </c>
      <c r="B6891" s="6" t="s">
        <v>82</v>
      </c>
      <c r="C6891" s="6" t="s">
        <v>75</v>
      </c>
      <c r="D6891" s="6" t="s">
        <v>9</v>
      </c>
      <c r="E6891" s="6" t="s">
        <v>13</v>
      </c>
      <c r="F6891" s="6" t="s">
        <v>19</v>
      </c>
      <c r="G6891" s="36" t="s">
        <v>124</v>
      </c>
      <c r="H6891" s="6">
        <v>0</v>
      </c>
      <c r="I6891">
        <f t="shared" ca="1" si="107"/>
        <v>0</v>
      </c>
      <c r="J6891" t="s">
        <v>99</v>
      </c>
    </row>
    <row r="6892" spans="1:10" x14ac:dyDescent="0.2">
      <c r="A6892" s="6" t="s">
        <v>73</v>
      </c>
      <c r="B6892" s="6" t="s">
        <v>82</v>
      </c>
      <c r="C6892" s="6" t="s">
        <v>75</v>
      </c>
      <c r="D6892" s="6" t="s">
        <v>9</v>
      </c>
      <c r="E6892" s="6" t="s">
        <v>13</v>
      </c>
      <c r="F6892" s="6" t="s">
        <v>20</v>
      </c>
      <c r="G6892" s="36" t="s">
        <v>124</v>
      </c>
      <c r="H6892" s="6">
        <v>0</v>
      </c>
      <c r="I6892">
        <f t="shared" ca="1" si="107"/>
        <v>0</v>
      </c>
      <c r="J6892" t="s">
        <v>99</v>
      </c>
    </row>
    <row r="6893" spans="1:10" x14ac:dyDescent="0.2">
      <c r="A6893" s="6" t="s">
        <v>73</v>
      </c>
      <c r="B6893" s="6" t="s">
        <v>82</v>
      </c>
      <c r="C6893" s="6" t="s">
        <v>75</v>
      </c>
      <c r="D6893" s="6" t="s">
        <v>9</v>
      </c>
      <c r="E6893" s="6" t="s">
        <v>13</v>
      </c>
      <c r="F6893" s="6" t="s">
        <v>21</v>
      </c>
      <c r="G6893" s="36" t="s">
        <v>104</v>
      </c>
      <c r="H6893" s="6">
        <v>0</v>
      </c>
      <c r="I6893">
        <f t="shared" ca="1" si="107"/>
        <v>0</v>
      </c>
      <c r="J6893" t="s">
        <v>99</v>
      </c>
    </row>
    <row r="6894" spans="1:10" x14ac:dyDescent="0.2">
      <c r="A6894" s="6" t="s">
        <v>73</v>
      </c>
      <c r="B6894" s="6" t="s">
        <v>82</v>
      </c>
      <c r="C6894" s="6" t="s">
        <v>75</v>
      </c>
      <c r="D6894" s="6" t="s">
        <v>9</v>
      </c>
      <c r="E6894" s="6" t="s">
        <v>13</v>
      </c>
      <c r="F6894" s="6" t="s">
        <v>22</v>
      </c>
      <c r="G6894" s="36" t="s">
        <v>104</v>
      </c>
      <c r="H6894" s="6">
        <v>0</v>
      </c>
      <c r="I6894">
        <f t="shared" ca="1" si="107"/>
        <v>0</v>
      </c>
      <c r="J6894" t="s">
        <v>99</v>
      </c>
    </row>
    <row r="6895" spans="1:10" x14ac:dyDescent="0.2">
      <c r="A6895" s="6" t="s">
        <v>73</v>
      </c>
      <c r="B6895" s="6" t="s">
        <v>82</v>
      </c>
      <c r="C6895" s="6" t="s">
        <v>75</v>
      </c>
      <c r="D6895" s="6" t="s">
        <v>9</v>
      </c>
      <c r="E6895" s="6" t="s">
        <v>13</v>
      </c>
      <c r="F6895" s="6" t="s">
        <v>23</v>
      </c>
      <c r="G6895" s="36" t="s">
        <v>105</v>
      </c>
      <c r="H6895" s="6">
        <v>0</v>
      </c>
      <c r="I6895">
        <f t="shared" ca="1" si="107"/>
        <v>0</v>
      </c>
      <c r="J6895" t="s">
        <v>99</v>
      </c>
    </row>
    <row r="6896" spans="1:10" x14ac:dyDescent="0.2">
      <c r="A6896" s="6" t="s">
        <v>73</v>
      </c>
      <c r="B6896" s="6" t="s">
        <v>82</v>
      </c>
      <c r="C6896" s="6" t="s">
        <v>75</v>
      </c>
      <c r="D6896" s="6" t="s">
        <v>9</v>
      </c>
      <c r="E6896" s="6" t="s">
        <v>13</v>
      </c>
      <c r="F6896" s="6" t="s">
        <v>24</v>
      </c>
      <c r="G6896" s="36" t="s">
        <v>105</v>
      </c>
      <c r="H6896" s="6">
        <v>0</v>
      </c>
      <c r="I6896">
        <f t="shared" ca="1" si="107"/>
        <v>0</v>
      </c>
      <c r="J6896" t="s">
        <v>99</v>
      </c>
    </row>
    <row r="6897" spans="1:10" x14ac:dyDescent="0.2">
      <c r="A6897" s="6" t="s">
        <v>73</v>
      </c>
      <c r="B6897" s="6" t="s">
        <v>82</v>
      </c>
      <c r="C6897" s="6" t="s">
        <v>75</v>
      </c>
      <c r="D6897" s="6" t="s">
        <v>9</v>
      </c>
      <c r="E6897" s="6" t="s">
        <v>13</v>
      </c>
      <c r="F6897" s="6" t="s">
        <v>25</v>
      </c>
      <c r="G6897" s="36" t="s">
        <v>106</v>
      </c>
      <c r="H6897" s="6">
        <v>0</v>
      </c>
      <c r="I6897">
        <f t="shared" ca="1" si="107"/>
        <v>0</v>
      </c>
      <c r="J6897" t="s">
        <v>99</v>
      </c>
    </row>
    <row r="6898" spans="1:10" x14ac:dyDescent="0.2">
      <c r="A6898" s="6" t="s">
        <v>73</v>
      </c>
      <c r="B6898" s="6" t="s">
        <v>82</v>
      </c>
      <c r="C6898" s="6" t="s">
        <v>75</v>
      </c>
      <c r="D6898" s="6" t="s">
        <v>9</v>
      </c>
      <c r="E6898" s="6" t="s">
        <v>13</v>
      </c>
      <c r="F6898" s="6" t="s">
        <v>26</v>
      </c>
      <c r="G6898" s="36" t="s">
        <v>106</v>
      </c>
      <c r="H6898" s="6">
        <v>0</v>
      </c>
      <c r="I6898">
        <f t="shared" ca="1" si="107"/>
        <v>2.35E-2</v>
      </c>
      <c r="J6898" t="s">
        <v>99</v>
      </c>
    </row>
    <row r="6899" spans="1:10" x14ac:dyDescent="0.2">
      <c r="A6899" s="6" t="s">
        <v>73</v>
      </c>
      <c r="B6899" s="6" t="s">
        <v>82</v>
      </c>
      <c r="C6899" s="6" t="s">
        <v>75</v>
      </c>
      <c r="D6899" s="6" t="s">
        <v>9</v>
      </c>
      <c r="E6899" s="6" t="s">
        <v>13</v>
      </c>
      <c r="F6899" s="6" t="s">
        <v>27</v>
      </c>
      <c r="G6899" s="36" t="s">
        <v>107</v>
      </c>
      <c r="H6899" s="6">
        <v>4.7E-2</v>
      </c>
      <c r="I6899">
        <f t="shared" ca="1" si="107"/>
        <v>2.35E-2</v>
      </c>
      <c r="J6899" t="s">
        <v>99</v>
      </c>
    </row>
    <row r="6900" spans="1:10" x14ac:dyDescent="0.2">
      <c r="A6900" s="6" t="s">
        <v>73</v>
      </c>
      <c r="B6900" s="6" t="s">
        <v>82</v>
      </c>
      <c r="C6900" s="6" t="s">
        <v>75</v>
      </c>
      <c r="D6900" s="6" t="s">
        <v>9</v>
      </c>
      <c r="E6900" s="6" t="s">
        <v>13</v>
      </c>
      <c r="F6900" s="6" t="s">
        <v>28</v>
      </c>
      <c r="G6900" s="36" t="s">
        <v>107</v>
      </c>
      <c r="H6900" s="6">
        <v>5.0700000000000002E-2</v>
      </c>
      <c r="I6900">
        <f t="shared" ca="1" si="107"/>
        <v>5.0650000000000001E-2</v>
      </c>
      <c r="J6900" t="s">
        <v>99</v>
      </c>
    </row>
    <row r="6901" spans="1:10" x14ac:dyDescent="0.2">
      <c r="A6901" s="6" t="s">
        <v>73</v>
      </c>
      <c r="B6901" s="6" t="s">
        <v>82</v>
      </c>
      <c r="C6901" s="6" t="s">
        <v>75</v>
      </c>
      <c r="D6901" s="6" t="s">
        <v>9</v>
      </c>
      <c r="E6901" s="6" t="s">
        <v>13</v>
      </c>
      <c r="F6901" s="6" t="s">
        <v>29</v>
      </c>
      <c r="G6901" s="36" t="s">
        <v>108</v>
      </c>
      <c r="H6901" s="6">
        <v>5.0599999999999999E-2</v>
      </c>
      <c r="I6901">
        <f t="shared" ca="1" si="107"/>
        <v>5.0650000000000001E-2</v>
      </c>
      <c r="J6901" t="s">
        <v>99</v>
      </c>
    </row>
    <row r="6902" spans="1:10" x14ac:dyDescent="0.2">
      <c r="A6902" s="6" t="s">
        <v>73</v>
      </c>
      <c r="B6902" s="6" t="s">
        <v>82</v>
      </c>
      <c r="C6902" s="6" t="s">
        <v>75</v>
      </c>
      <c r="D6902" s="6" t="s">
        <v>9</v>
      </c>
      <c r="E6902" s="6" t="s">
        <v>13</v>
      </c>
      <c r="F6902" s="6" t="s">
        <v>30</v>
      </c>
      <c r="G6902" s="36" t="s">
        <v>108</v>
      </c>
      <c r="H6902" s="6">
        <v>4.9700000000000001E-2</v>
      </c>
      <c r="I6902">
        <f t="shared" ca="1" si="107"/>
        <v>4.8850000000000005E-2</v>
      </c>
      <c r="J6902" t="s">
        <v>99</v>
      </c>
    </row>
    <row r="6903" spans="1:10" x14ac:dyDescent="0.2">
      <c r="A6903" s="6" t="s">
        <v>73</v>
      </c>
      <c r="B6903" s="6" t="s">
        <v>82</v>
      </c>
      <c r="C6903" s="6" t="s">
        <v>75</v>
      </c>
      <c r="D6903" s="6" t="s">
        <v>9</v>
      </c>
      <c r="E6903" s="6" t="s">
        <v>13</v>
      </c>
      <c r="F6903" s="6" t="s">
        <v>31</v>
      </c>
      <c r="G6903" s="36" t="s">
        <v>109</v>
      </c>
      <c r="H6903" s="6">
        <v>4.8000000000000001E-2</v>
      </c>
      <c r="I6903">
        <f t="shared" ca="1" si="107"/>
        <v>4.8850000000000005E-2</v>
      </c>
      <c r="J6903" t="s">
        <v>99</v>
      </c>
    </row>
    <row r="6904" spans="1:10" x14ac:dyDescent="0.2">
      <c r="A6904" s="6" t="s">
        <v>73</v>
      </c>
      <c r="B6904" s="6" t="s">
        <v>82</v>
      </c>
      <c r="C6904" s="6" t="s">
        <v>75</v>
      </c>
      <c r="D6904" s="6" t="s">
        <v>9</v>
      </c>
      <c r="E6904" s="6" t="s">
        <v>13</v>
      </c>
      <c r="F6904" s="6" t="s">
        <v>32</v>
      </c>
      <c r="G6904" s="36" t="s">
        <v>109</v>
      </c>
      <c r="H6904" s="6">
        <v>5.3800000000000001E-2</v>
      </c>
      <c r="I6904">
        <f t="shared" ca="1" si="107"/>
        <v>5.3600000000000002E-2</v>
      </c>
      <c r="J6904" t="s">
        <v>99</v>
      </c>
    </row>
    <row r="6905" spans="1:10" x14ac:dyDescent="0.2">
      <c r="A6905" s="6" t="s">
        <v>73</v>
      </c>
      <c r="B6905" s="6" t="s">
        <v>82</v>
      </c>
      <c r="C6905" s="6" t="s">
        <v>75</v>
      </c>
      <c r="D6905" s="6" t="s">
        <v>9</v>
      </c>
      <c r="E6905" s="6" t="s">
        <v>13</v>
      </c>
      <c r="F6905" s="6" t="s">
        <v>33</v>
      </c>
      <c r="G6905" s="36" t="s">
        <v>110</v>
      </c>
      <c r="H6905" s="6">
        <v>5.3400000000000003E-2</v>
      </c>
      <c r="I6905">
        <f t="shared" ca="1" si="107"/>
        <v>5.3600000000000002E-2</v>
      </c>
      <c r="J6905" t="s">
        <v>99</v>
      </c>
    </row>
    <row r="6906" spans="1:10" x14ac:dyDescent="0.2">
      <c r="A6906" s="6" t="s">
        <v>73</v>
      </c>
      <c r="B6906" s="6" t="s">
        <v>82</v>
      </c>
      <c r="C6906" s="6" t="s">
        <v>75</v>
      </c>
      <c r="D6906" s="6" t="s">
        <v>9</v>
      </c>
      <c r="E6906" s="6" t="s">
        <v>13</v>
      </c>
      <c r="F6906" s="6" t="s">
        <v>34</v>
      </c>
      <c r="G6906" s="36" t="s">
        <v>110</v>
      </c>
      <c r="H6906" s="6">
        <v>5.45E-2</v>
      </c>
      <c r="I6906">
        <f t="shared" ca="1" si="107"/>
        <v>5.4949999999999999E-2</v>
      </c>
      <c r="J6906" t="s">
        <v>99</v>
      </c>
    </row>
    <row r="6907" spans="1:10" x14ac:dyDescent="0.2">
      <c r="A6907" s="6" t="s">
        <v>73</v>
      </c>
      <c r="B6907" s="6" t="s">
        <v>82</v>
      </c>
      <c r="C6907" s="6" t="s">
        <v>75</v>
      </c>
      <c r="D6907" s="6" t="s">
        <v>9</v>
      </c>
      <c r="E6907" s="6" t="s">
        <v>13</v>
      </c>
      <c r="F6907" s="6" t="s">
        <v>35</v>
      </c>
      <c r="G6907" s="36" t="s">
        <v>111</v>
      </c>
      <c r="H6907" s="6">
        <v>5.5399999999999998E-2</v>
      </c>
      <c r="I6907">
        <f t="shared" ca="1" si="107"/>
        <v>5.4949999999999999E-2</v>
      </c>
      <c r="J6907" t="s">
        <v>99</v>
      </c>
    </row>
    <row r="6908" spans="1:10" x14ac:dyDescent="0.2">
      <c r="A6908" s="6" t="s">
        <v>73</v>
      </c>
      <c r="B6908" s="6" t="s">
        <v>82</v>
      </c>
      <c r="C6908" s="6" t="s">
        <v>75</v>
      </c>
      <c r="D6908" s="6" t="s">
        <v>9</v>
      </c>
      <c r="E6908" s="6" t="s">
        <v>13</v>
      </c>
      <c r="F6908" s="6" t="s">
        <v>36</v>
      </c>
      <c r="G6908" s="36" t="s">
        <v>111</v>
      </c>
      <c r="H6908" s="6">
        <v>5.8000000000000003E-2</v>
      </c>
      <c r="I6908">
        <f t="shared" ca="1" si="107"/>
        <v>5.8349999999999999E-2</v>
      </c>
      <c r="J6908" t="s">
        <v>99</v>
      </c>
    </row>
    <row r="6909" spans="1:10" x14ac:dyDescent="0.2">
      <c r="A6909" s="6" t="s">
        <v>73</v>
      </c>
      <c r="B6909" s="6" t="s">
        <v>82</v>
      </c>
      <c r="C6909" s="6" t="s">
        <v>75</v>
      </c>
      <c r="D6909" s="6" t="s">
        <v>9</v>
      </c>
      <c r="E6909" s="6" t="s">
        <v>13</v>
      </c>
      <c r="F6909" s="6" t="s">
        <v>37</v>
      </c>
      <c r="G6909" s="36" t="s">
        <v>112</v>
      </c>
      <c r="H6909" s="6">
        <v>5.8700000000000002E-2</v>
      </c>
      <c r="I6909">
        <f t="shared" ca="1" si="107"/>
        <v>5.8349999999999999E-2</v>
      </c>
      <c r="J6909" t="s">
        <v>99</v>
      </c>
    </row>
    <row r="6910" spans="1:10" x14ac:dyDescent="0.2">
      <c r="A6910" s="6" t="s">
        <v>73</v>
      </c>
      <c r="B6910" s="6" t="s">
        <v>82</v>
      </c>
      <c r="C6910" s="6" t="s">
        <v>75</v>
      </c>
      <c r="D6910" s="6" t="s">
        <v>9</v>
      </c>
      <c r="E6910" s="6" t="s">
        <v>13</v>
      </c>
      <c r="F6910" s="6" t="s">
        <v>38</v>
      </c>
      <c r="G6910" s="36" t="s">
        <v>112</v>
      </c>
      <c r="H6910" s="6">
        <v>5.91E-2</v>
      </c>
      <c r="I6910">
        <f t="shared" ca="1" si="107"/>
        <v>5.8999999999999997E-2</v>
      </c>
      <c r="J6910" t="s">
        <v>99</v>
      </c>
    </row>
    <row r="6911" spans="1:10" x14ac:dyDescent="0.2">
      <c r="A6911" s="6" t="s">
        <v>73</v>
      </c>
      <c r="B6911" s="6" t="s">
        <v>82</v>
      </c>
      <c r="C6911" s="6" t="s">
        <v>75</v>
      </c>
      <c r="D6911" s="6" t="s">
        <v>9</v>
      </c>
      <c r="E6911" s="6" t="s">
        <v>13</v>
      </c>
      <c r="F6911" s="6" t="s">
        <v>39</v>
      </c>
      <c r="G6911" s="36" t="s">
        <v>113</v>
      </c>
      <c r="H6911" s="6">
        <v>5.8900000000000001E-2</v>
      </c>
      <c r="I6911">
        <f t="shared" ca="1" si="107"/>
        <v>5.8999999999999997E-2</v>
      </c>
      <c r="J6911" t="s">
        <v>99</v>
      </c>
    </row>
    <row r="6912" spans="1:10" x14ac:dyDescent="0.2">
      <c r="A6912" s="6" t="s">
        <v>73</v>
      </c>
      <c r="B6912" s="6" t="s">
        <v>82</v>
      </c>
      <c r="C6912" s="6" t="s">
        <v>75</v>
      </c>
      <c r="D6912" s="6" t="s">
        <v>9</v>
      </c>
      <c r="E6912" s="6" t="s">
        <v>13</v>
      </c>
      <c r="F6912" s="6" t="s">
        <v>40</v>
      </c>
      <c r="G6912" s="36" t="s">
        <v>113</v>
      </c>
      <c r="H6912" s="6">
        <v>6.0100000000000001E-2</v>
      </c>
      <c r="I6912">
        <f t="shared" ca="1" si="107"/>
        <v>3.005E-2</v>
      </c>
      <c r="J6912" t="s">
        <v>99</v>
      </c>
    </row>
    <row r="6913" spans="1:10" x14ac:dyDescent="0.2">
      <c r="A6913" s="6" t="s">
        <v>73</v>
      </c>
      <c r="B6913" s="6" t="s">
        <v>82</v>
      </c>
      <c r="C6913" s="6" t="s">
        <v>75</v>
      </c>
      <c r="D6913" s="6" t="s">
        <v>9</v>
      </c>
      <c r="E6913" s="6" t="s">
        <v>13</v>
      </c>
      <c r="F6913" s="6" t="s">
        <v>41</v>
      </c>
      <c r="G6913" s="36" t="s">
        <v>141</v>
      </c>
      <c r="H6913" s="6">
        <v>0</v>
      </c>
      <c r="I6913">
        <f t="shared" ca="1" si="107"/>
        <v>3.005E-2</v>
      </c>
      <c r="J6913" t="s">
        <v>99</v>
      </c>
    </row>
    <row r="6914" spans="1:10" x14ac:dyDescent="0.2">
      <c r="A6914" s="6" t="s">
        <v>42</v>
      </c>
      <c r="B6914" s="6" t="s">
        <v>82</v>
      </c>
      <c r="C6914" s="6" t="s">
        <v>76</v>
      </c>
      <c r="D6914" s="6" t="s">
        <v>9</v>
      </c>
      <c r="E6914" s="6" t="s">
        <v>13</v>
      </c>
      <c r="F6914" s="6" t="s">
        <v>15</v>
      </c>
      <c r="G6914" s="36" t="s">
        <v>122</v>
      </c>
      <c r="H6914" s="6">
        <v>0</v>
      </c>
      <c r="I6914">
        <f t="shared" ref="I6914:I6977" ca="1" si="108">IF(ISEVEN(ROW(A6914)),AVERAGE(OFFSET(H$2:H$3,ROW()-ROW(A$2),)),I6913)</f>
        <v>8.4150000000000003E-2</v>
      </c>
      <c r="J6914" t="s">
        <v>99</v>
      </c>
    </row>
    <row r="6915" spans="1:10" x14ac:dyDescent="0.2">
      <c r="A6915" s="6" t="s">
        <v>42</v>
      </c>
      <c r="B6915" s="6" t="s">
        <v>82</v>
      </c>
      <c r="C6915" s="6" t="s">
        <v>76</v>
      </c>
      <c r="D6915" s="6" t="s">
        <v>9</v>
      </c>
      <c r="E6915" s="6" t="s">
        <v>13</v>
      </c>
      <c r="F6915" s="6" t="s">
        <v>16</v>
      </c>
      <c r="G6915" s="36" t="s">
        <v>122</v>
      </c>
      <c r="H6915" s="6">
        <v>0.16830000000000001</v>
      </c>
      <c r="I6915">
        <f t="shared" ca="1" si="108"/>
        <v>8.4150000000000003E-2</v>
      </c>
      <c r="J6915" t="s">
        <v>99</v>
      </c>
    </row>
    <row r="6916" spans="1:10" x14ac:dyDescent="0.2">
      <c r="A6916" s="6" t="s">
        <v>42</v>
      </c>
      <c r="B6916" s="6" t="s">
        <v>82</v>
      </c>
      <c r="C6916" s="6" t="s">
        <v>76</v>
      </c>
      <c r="D6916" s="6" t="s">
        <v>9</v>
      </c>
      <c r="E6916" s="6" t="s">
        <v>13</v>
      </c>
      <c r="F6916" s="6" t="s">
        <v>17</v>
      </c>
      <c r="G6916" s="36" t="s">
        <v>123</v>
      </c>
      <c r="H6916" s="6">
        <v>0.19719999999999999</v>
      </c>
      <c r="I6916">
        <f t="shared" ca="1" si="108"/>
        <v>0.20619999999999999</v>
      </c>
      <c r="J6916" t="s">
        <v>99</v>
      </c>
    </row>
    <row r="6917" spans="1:10" x14ac:dyDescent="0.2">
      <c r="A6917" s="6" t="s">
        <v>42</v>
      </c>
      <c r="B6917" s="6" t="s">
        <v>82</v>
      </c>
      <c r="C6917" s="6" t="s">
        <v>76</v>
      </c>
      <c r="D6917" s="6" t="s">
        <v>9</v>
      </c>
      <c r="E6917" s="6" t="s">
        <v>13</v>
      </c>
      <c r="F6917" s="6" t="s">
        <v>18</v>
      </c>
      <c r="G6917" s="36" t="s">
        <v>123</v>
      </c>
      <c r="H6917" s="6">
        <v>0.2152</v>
      </c>
      <c r="I6917">
        <f t="shared" ca="1" si="108"/>
        <v>0.20619999999999999</v>
      </c>
      <c r="J6917" t="s">
        <v>99</v>
      </c>
    </row>
    <row r="6918" spans="1:10" x14ac:dyDescent="0.2">
      <c r="A6918" s="6" t="s">
        <v>42</v>
      </c>
      <c r="B6918" s="6" t="s">
        <v>82</v>
      </c>
      <c r="C6918" s="6" t="s">
        <v>76</v>
      </c>
      <c r="D6918" s="6" t="s">
        <v>9</v>
      </c>
      <c r="E6918" s="6" t="s">
        <v>13</v>
      </c>
      <c r="F6918" s="6" t="s">
        <v>19</v>
      </c>
      <c r="G6918" s="36" t="s">
        <v>124</v>
      </c>
      <c r="H6918" s="6">
        <v>0.19159999999999999</v>
      </c>
      <c r="I6918">
        <f t="shared" ca="1" si="108"/>
        <v>0.189</v>
      </c>
      <c r="J6918" t="s">
        <v>99</v>
      </c>
    </row>
    <row r="6919" spans="1:10" x14ac:dyDescent="0.2">
      <c r="A6919" s="6" t="s">
        <v>42</v>
      </c>
      <c r="B6919" s="6" t="s">
        <v>82</v>
      </c>
      <c r="C6919" s="6" t="s">
        <v>76</v>
      </c>
      <c r="D6919" s="6" t="s">
        <v>9</v>
      </c>
      <c r="E6919" s="6" t="s">
        <v>13</v>
      </c>
      <c r="F6919" s="6" t="s">
        <v>20</v>
      </c>
      <c r="G6919" s="36" t="s">
        <v>124</v>
      </c>
      <c r="H6919" s="6">
        <v>0.18640000000000001</v>
      </c>
      <c r="I6919">
        <f t="shared" ca="1" si="108"/>
        <v>0.189</v>
      </c>
      <c r="J6919" t="s">
        <v>99</v>
      </c>
    </row>
    <row r="6920" spans="1:10" x14ac:dyDescent="0.2">
      <c r="A6920" s="6" t="s">
        <v>42</v>
      </c>
      <c r="B6920" s="6" t="s">
        <v>82</v>
      </c>
      <c r="C6920" s="6" t="s">
        <v>76</v>
      </c>
      <c r="D6920" s="6" t="s">
        <v>9</v>
      </c>
      <c r="E6920" s="6" t="s">
        <v>13</v>
      </c>
      <c r="F6920" s="6" t="s">
        <v>21</v>
      </c>
      <c r="G6920" s="36" t="s">
        <v>104</v>
      </c>
      <c r="H6920" s="6">
        <v>0.19589999999999999</v>
      </c>
      <c r="I6920">
        <f t="shared" ca="1" si="108"/>
        <v>0.19664999999999999</v>
      </c>
      <c r="J6920" t="s">
        <v>99</v>
      </c>
    </row>
    <row r="6921" spans="1:10" x14ac:dyDescent="0.2">
      <c r="A6921" s="6" t="s">
        <v>42</v>
      </c>
      <c r="B6921" s="6" t="s">
        <v>82</v>
      </c>
      <c r="C6921" s="6" t="s">
        <v>76</v>
      </c>
      <c r="D6921" s="6" t="s">
        <v>9</v>
      </c>
      <c r="E6921" s="6" t="s">
        <v>13</v>
      </c>
      <c r="F6921" s="6" t="s">
        <v>22</v>
      </c>
      <c r="G6921" s="36" t="s">
        <v>104</v>
      </c>
      <c r="H6921" s="6">
        <v>0.19739999999999999</v>
      </c>
      <c r="I6921">
        <f t="shared" ca="1" si="108"/>
        <v>0.19664999999999999</v>
      </c>
      <c r="J6921" t="s">
        <v>99</v>
      </c>
    </row>
    <row r="6922" spans="1:10" x14ac:dyDescent="0.2">
      <c r="A6922" s="6" t="s">
        <v>42</v>
      </c>
      <c r="B6922" s="6" t="s">
        <v>82</v>
      </c>
      <c r="C6922" s="6" t="s">
        <v>76</v>
      </c>
      <c r="D6922" s="6" t="s">
        <v>9</v>
      </c>
      <c r="E6922" s="6" t="s">
        <v>13</v>
      </c>
      <c r="F6922" s="6" t="s">
        <v>23</v>
      </c>
      <c r="G6922" s="36" t="s">
        <v>105</v>
      </c>
      <c r="H6922" s="6">
        <v>0.21360000000000001</v>
      </c>
      <c r="I6922">
        <f t="shared" ca="1" si="108"/>
        <v>0.21274999999999999</v>
      </c>
      <c r="J6922" t="s">
        <v>99</v>
      </c>
    </row>
    <row r="6923" spans="1:10" x14ac:dyDescent="0.2">
      <c r="A6923" s="6" t="s">
        <v>42</v>
      </c>
      <c r="B6923" s="6" t="s">
        <v>82</v>
      </c>
      <c r="C6923" s="6" t="s">
        <v>76</v>
      </c>
      <c r="D6923" s="6" t="s">
        <v>9</v>
      </c>
      <c r="E6923" s="6" t="s">
        <v>13</v>
      </c>
      <c r="F6923" s="6" t="s">
        <v>24</v>
      </c>
      <c r="G6923" s="36" t="s">
        <v>105</v>
      </c>
      <c r="H6923" s="6">
        <v>0.21190000000000001</v>
      </c>
      <c r="I6923">
        <f t="shared" ca="1" si="108"/>
        <v>0.21274999999999999</v>
      </c>
      <c r="J6923" t="s">
        <v>99</v>
      </c>
    </row>
    <row r="6924" spans="1:10" x14ac:dyDescent="0.2">
      <c r="A6924" s="6" t="s">
        <v>42</v>
      </c>
      <c r="B6924" s="6" t="s">
        <v>82</v>
      </c>
      <c r="C6924" s="6" t="s">
        <v>76</v>
      </c>
      <c r="D6924" s="6" t="s">
        <v>9</v>
      </c>
      <c r="E6924" s="6" t="s">
        <v>13</v>
      </c>
      <c r="F6924" s="6" t="s">
        <v>25</v>
      </c>
      <c r="G6924" s="36" t="s">
        <v>106</v>
      </c>
      <c r="H6924" s="6">
        <v>0.23269999999999999</v>
      </c>
      <c r="I6924">
        <f t="shared" ca="1" si="108"/>
        <v>0.22749999999999998</v>
      </c>
      <c r="J6924" t="s">
        <v>99</v>
      </c>
    </row>
    <row r="6925" spans="1:10" x14ac:dyDescent="0.2">
      <c r="A6925" s="6" t="s">
        <v>42</v>
      </c>
      <c r="B6925" s="6" t="s">
        <v>82</v>
      </c>
      <c r="C6925" s="6" t="s">
        <v>76</v>
      </c>
      <c r="D6925" s="6" t="s">
        <v>9</v>
      </c>
      <c r="E6925" s="6" t="s">
        <v>13</v>
      </c>
      <c r="F6925" s="6" t="s">
        <v>26</v>
      </c>
      <c r="G6925" s="36" t="s">
        <v>106</v>
      </c>
      <c r="H6925" s="6">
        <v>0.2223</v>
      </c>
      <c r="I6925">
        <f t="shared" ca="1" si="108"/>
        <v>0.22749999999999998</v>
      </c>
      <c r="J6925" t="s">
        <v>99</v>
      </c>
    </row>
    <row r="6926" spans="1:10" x14ac:dyDescent="0.2">
      <c r="A6926" s="6" t="s">
        <v>42</v>
      </c>
      <c r="B6926" s="6" t="s">
        <v>82</v>
      </c>
      <c r="C6926" s="6" t="s">
        <v>76</v>
      </c>
      <c r="D6926" s="6" t="s">
        <v>9</v>
      </c>
      <c r="E6926" s="6" t="s">
        <v>13</v>
      </c>
      <c r="F6926" s="6" t="s">
        <v>27</v>
      </c>
      <c r="G6926" s="36" t="s">
        <v>107</v>
      </c>
      <c r="H6926" s="6">
        <v>0.21729999999999999</v>
      </c>
      <c r="I6926">
        <f t="shared" ca="1" si="108"/>
        <v>0.21939999999999998</v>
      </c>
      <c r="J6926" t="s">
        <v>99</v>
      </c>
    </row>
    <row r="6927" spans="1:10" x14ac:dyDescent="0.2">
      <c r="A6927" s="6" t="s">
        <v>42</v>
      </c>
      <c r="B6927" s="6" t="s">
        <v>82</v>
      </c>
      <c r="C6927" s="6" t="s">
        <v>76</v>
      </c>
      <c r="D6927" s="6" t="s">
        <v>9</v>
      </c>
      <c r="E6927" s="6" t="s">
        <v>13</v>
      </c>
      <c r="F6927" s="6" t="s">
        <v>28</v>
      </c>
      <c r="G6927" s="36" t="s">
        <v>107</v>
      </c>
      <c r="H6927" s="6">
        <v>0.2215</v>
      </c>
      <c r="I6927">
        <f t="shared" ca="1" si="108"/>
        <v>0.21939999999999998</v>
      </c>
      <c r="J6927" t="s">
        <v>99</v>
      </c>
    </row>
    <row r="6928" spans="1:10" x14ac:dyDescent="0.2">
      <c r="A6928" s="6" t="s">
        <v>42</v>
      </c>
      <c r="B6928" s="6" t="s">
        <v>82</v>
      </c>
      <c r="C6928" s="6" t="s">
        <v>76</v>
      </c>
      <c r="D6928" s="6" t="s">
        <v>9</v>
      </c>
      <c r="E6928" s="6" t="s">
        <v>13</v>
      </c>
      <c r="F6928" s="6" t="s">
        <v>29</v>
      </c>
      <c r="G6928" s="36" t="s">
        <v>108</v>
      </c>
      <c r="H6928" s="6">
        <v>0.2097</v>
      </c>
      <c r="I6928">
        <f t="shared" ca="1" si="108"/>
        <v>0.20700000000000002</v>
      </c>
      <c r="J6928" t="s">
        <v>99</v>
      </c>
    </row>
    <row r="6929" spans="1:10" x14ac:dyDescent="0.2">
      <c r="A6929" s="6" t="s">
        <v>42</v>
      </c>
      <c r="B6929" s="6" t="s">
        <v>82</v>
      </c>
      <c r="C6929" s="6" t="s">
        <v>76</v>
      </c>
      <c r="D6929" s="6" t="s">
        <v>9</v>
      </c>
      <c r="E6929" s="6" t="s">
        <v>13</v>
      </c>
      <c r="F6929" s="6" t="s">
        <v>30</v>
      </c>
      <c r="G6929" s="36" t="s">
        <v>108</v>
      </c>
      <c r="H6929" s="6">
        <v>0.20430000000000001</v>
      </c>
      <c r="I6929">
        <f t="shared" ca="1" si="108"/>
        <v>0.20700000000000002</v>
      </c>
      <c r="J6929" t="s">
        <v>99</v>
      </c>
    </row>
    <row r="6930" spans="1:10" x14ac:dyDescent="0.2">
      <c r="A6930" s="6" t="s">
        <v>42</v>
      </c>
      <c r="B6930" s="6" t="s">
        <v>82</v>
      </c>
      <c r="C6930" s="6" t="s">
        <v>76</v>
      </c>
      <c r="D6930" s="6" t="s">
        <v>9</v>
      </c>
      <c r="E6930" s="6" t="s">
        <v>13</v>
      </c>
      <c r="F6930" s="6" t="s">
        <v>31</v>
      </c>
      <c r="G6930" s="36" t="s">
        <v>109</v>
      </c>
      <c r="H6930" s="6">
        <v>0.21260000000000001</v>
      </c>
      <c r="I6930">
        <f t="shared" ca="1" si="108"/>
        <v>0.22389999999999999</v>
      </c>
      <c r="J6930" t="s">
        <v>99</v>
      </c>
    </row>
    <row r="6931" spans="1:10" x14ac:dyDescent="0.2">
      <c r="A6931" s="6" t="s">
        <v>42</v>
      </c>
      <c r="B6931" s="6" t="s">
        <v>82</v>
      </c>
      <c r="C6931" s="6" t="s">
        <v>76</v>
      </c>
      <c r="D6931" s="6" t="s">
        <v>9</v>
      </c>
      <c r="E6931" s="6" t="s">
        <v>13</v>
      </c>
      <c r="F6931" s="6" t="s">
        <v>32</v>
      </c>
      <c r="G6931" s="36" t="s">
        <v>109</v>
      </c>
      <c r="H6931" s="6">
        <v>0.23519999999999999</v>
      </c>
      <c r="I6931">
        <f t="shared" ca="1" si="108"/>
        <v>0.22389999999999999</v>
      </c>
      <c r="J6931" t="s">
        <v>99</v>
      </c>
    </row>
    <row r="6932" spans="1:10" x14ac:dyDescent="0.2">
      <c r="A6932" s="6" t="s">
        <v>42</v>
      </c>
      <c r="B6932" s="6" t="s">
        <v>82</v>
      </c>
      <c r="C6932" s="6" t="s">
        <v>76</v>
      </c>
      <c r="D6932" s="6" t="s">
        <v>9</v>
      </c>
      <c r="E6932" s="6" t="s">
        <v>13</v>
      </c>
      <c r="F6932" s="6" t="s">
        <v>33</v>
      </c>
      <c r="G6932" s="36" t="s">
        <v>110</v>
      </c>
      <c r="H6932" s="6">
        <v>0.25440000000000002</v>
      </c>
      <c r="I6932">
        <f t="shared" ca="1" si="108"/>
        <v>0.26445000000000002</v>
      </c>
      <c r="J6932" t="s">
        <v>99</v>
      </c>
    </row>
    <row r="6933" spans="1:10" x14ac:dyDescent="0.2">
      <c r="A6933" s="6" t="s">
        <v>42</v>
      </c>
      <c r="B6933" s="6" t="s">
        <v>82</v>
      </c>
      <c r="C6933" s="6" t="s">
        <v>76</v>
      </c>
      <c r="D6933" s="6" t="s">
        <v>9</v>
      </c>
      <c r="E6933" s="6" t="s">
        <v>13</v>
      </c>
      <c r="F6933" s="6" t="s">
        <v>34</v>
      </c>
      <c r="G6933" s="36" t="s">
        <v>110</v>
      </c>
      <c r="H6933" s="6">
        <v>0.27450000000000002</v>
      </c>
      <c r="I6933">
        <f t="shared" ca="1" si="108"/>
        <v>0.26445000000000002</v>
      </c>
      <c r="J6933" t="s">
        <v>99</v>
      </c>
    </row>
    <row r="6934" spans="1:10" x14ac:dyDescent="0.2">
      <c r="A6934" s="6" t="s">
        <v>42</v>
      </c>
      <c r="B6934" s="6" t="s">
        <v>82</v>
      </c>
      <c r="C6934" s="6" t="s">
        <v>76</v>
      </c>
      <c r="D6934" s="6" t="s">
        <v>9</v>
      </c>
      <c r="E6934" s="6" t="s">
        <v>13</v>
      </c>
      <c r="F6934" s="6" t="s">
        <v>35</v>
      </c>
      <c r="G6934" s="36" t="s">
        <v>111</v>
      </c>
      <c r="H6934" s="6">
        <v>0.28570000000000001</v>
      </c>
      <c r="I6934">
        <f t="shared" ca="1" si="108"/>
        <v>0.28670000000000001</v>
      </c>
      <c r="J6934" t="s">
        <v>99</v>
      </c>
    </row>
    <row r="6935" spans="1:10" x14ac:dyDescent="0.2">
      <c r="A6935" s="6" t="s">
        <v>42</v>
      </c>
      <c r="B6935" s="6" t="s">
        <v>82</v>
      </c>
      <c r="C6935" s="6" t="s">
        <v>76</v>
      </c>
      <c r="D6935" s="6" t="s">
        <v>9</v>
      </c>
      <c r="E6935" s="6" t="s">
        <v>13</v>
      </c>
      <c r="F6935" s="6" t="s">
        <v>36</v>
      </c>
      <c r="G6935" s="36" t="s">
        <v>111</v>
      </c>
      <c r="H6935" s="6">
        <v>0.28770000000000001</v>
      </c>
      <c r="I6935">
        <f t="shared" ca="1" si="108"/>
        <v>0.28670000000000001</v>
      </c>
      <c r="J6935" t="s">
        <v>99</v>
      </c>
    </row>
    <row r="6936" spans="1:10" x14ac:dyDescent="0.2">
      <c r="A6936" s="6" t="s">
        <v>42</v>
      </c>
      <c r="B6936" s="6" t="s">
        <v>82</v>
      </c>
      <c r="C6936" s="6" t="s">
        <v>76</v>
      </c>
      <c r="D6936" s="6" t="s">
        <v>9</v>
      </c>
      <c r="E6936" s="6" t="s">
        <v>13</v>
      </c>
      <c r="F6936" s="6" t="s">
        <v>37</v>
      </c>
      <c r="G6936" s="36" t="s">
        <v>112</v>
      </c>
      <c r="H6936" s="6">
        <v>0.28239999999999998</v>
      </c>
      <c r="I6936">
        <f t="shared" ca="1" si="108"/>
        <v>0.28800000000000003</v>
      </c>
      <c r="J6936" t="s">
        <v>99</v>
      </c>
    </row>
    <row r="6937" spans="1:10" x14ac:dyDescent="0.2">
      <c r="A6937" s="6" t="s">
        <v>42</v>
      </c>
      <c r="B6937" s="6" t="s">
        <v>82</v>
      </c>
      <c r="C6937" s="6" t="s">
        <v>76</v>
      </c>
      <c r="D6937" s="6" t="s">
        <v>9</v>
      </c>
      <c r="E6937" s="6" t="s">
        <v>13</v>
      </c>
      <c r="F6937" s="6" t="s">
        <v>38</v>
      </c>
      <c r="G6937" s="36" t="s">
        <v>112</v>
      </c>
      <c r="H6937" s="6">
        <v>0.29360000000000003</v>
      </c>
      <c r="I6937">
        <f t="shared" ca="1" si="108"/>
        <v>0.28800000000000003</v>
      </c>
      <c r="J6937" t="s">
        <v>99</v>
      </c>
    </row>
    <row r="6938" spans="1:10" x14ac:dyDescent="0.2">
      <c r="A6938" s="6" t="s">
        <v>42</v>
      </c>
      <c r="B6938" s="6" t="s">
        <v>82</v>
      </c>
      <c r="C6938" s="6" t="s">
        <v>76</v>
      </c>
      <c r="D6938" s="6" t="s">
        <v>9</v>
      </c>
      <c r="E6938" s="6" t="s">
        <v>13</v>
      </c>
      <c r="F6938" s="6" t="s">
        <v>39</v>
      </c>
      <c r="G6938" s="36" t="s">
        <v>113</v>
      </c>
      <c r="H6938" s="6">
        <v>0.28389999999999999</v>
      </c>
      <c r="I6938">
        <f t="shared" ca="1" si="108"/>
        <v>0.28494999999999998</v>
      </c>
      <c r="J6938" t="s">
        <v>99</v>
      </c>
    </row>
    <row r="6939" spans="1:10" x14ac:dyDescent="0.2">
      <c r="A6939" s="6" t="s">
        <v>42</v>
      </c>
      <c r="B6939" s="6" t="s">
        <v>82</v>
      </c>
      <c r="C6939" s="6" t="s">
        <v>76</v>
      </c>
      <c r="D6939" s="6" t="s">
        <v>9</v>
      </c>
      <c r="E6939" s="6" t="s">
        <v>13</v>
      </c>
      <c r="F6939" s="6" t="s">
        <v>40</v>
      </c>
      <c r="G6939" s="36" t="s">
        <v>113</v>
      </c>
      <c r="H6939" s="6">
        <v>0.28599999999999998</v>
      </c>
      <c r="I6939">
        <f t="shared" ca="1" si="108"/>
        <v>0.28494999999999998</v>
      </c>
      <c r="J6939" t="s">
        <v>99</v>
      </c>
    </row>
    <row r="6940" spans="1:10" x14ac:dyDescent="0.2">
      <c r="A6940" s="6" t="s">
        <v>42</v>
      </c>
      <c r="B6940" s="6" t="s">
        <v>82</v>
      </c>
      <c r="C6940" s="6" t="s">
        <v>76</v>
      </c>
      <c r="D6940" s="6" t="s">
        <v>9</v>
      </c>
      <c r="E6940" s="6" t="s">
        <v>13</v>
      </c>
      <c r="F6940" s="6" t="s">
        <v>41</v>
      </c>
      <c r="G6940" s="36" t="s">
        <v>141</v>
      </c>
      <c r="H6940" s="6">
        <v>0</v>
      </c>
      <c r="I6940">
        <f t="shared" ca="1" si="108"/>
        <v>0</v>
      </c>
      <c r="J6940" t="s">
        <v>99</v>
      </c>
    </row>
    <row r="6941" spans="1:10" x14ac:dyDescent="0.2">
      <c r="A6941" s="6" t="s">
        <v>43</v>
      </c>
      <c r="B6941" s="6" t="s">
        <v>82</v>
      </c>
      <c r="C6941" s="6" t="s">
        <v>76</v>
      </c>
      <c r="D6941" s="6" t="s">
        <v>9</v>
      </c>
      <c r="E6941" s="6" t="s">
        <v>13</v>
      </c>
      <c r="F6941" s="6" t="s">
        <v>15</v>
      </c>
      <c r="G6941" s="36" t="s">
        <v>122</v>
      </c>
      <c r="H6941" s="6">
        <v>0</v>
      </c>
      <c r="I6941">
        <f t="shared" ca="1" si="108"/>
        <v>0</v>
      </c>
      <c r="J6941" t="s">
        <v>99</v>
      </c>
    </row>
    <row r="6942" spans="1:10" x14ac:dyDescent="0.2">
      <c r="A6942" s="6" t="s">
        <v>43</v>
      </c>
      <c r="B6942" s="6" t="s">
        <v>82</v>
      </c>
      <c r="C6942" s="6" t="s">
        <v>76</v>
      </c>
      <c r="D6942" s="6" t="s">
        <v>9</v>
      </c>
      <c r="E6942" s="6" t="s">
        <v>13</v>
      </c>
      <c r="F6942" s="6" t="s">
        <v>16</v>
      </c>
      <c r="G6942" s="36" t="s">
        <v>122</v>
      </c>
      <c r="H6942" s="6">
        <v>7.2099999999999997E-2</v>
      </c>
      <c r="I6942">
        <f t="shared" ca="1" si="108"/>
        <v>7.1599999999999997E-2</v>
      </c>
      <c r="J6942" t="s">
        <v>99</v>
      </c>
    </row>
    <row r="6943" spans="1:10" x14ac:dyDescent="0.2">
      <c r="A6943" s="6" t="s">
        <v>43</v>
      </c>
      <c r="B6943" s="6" t="s">
        <v>82</v>
      </c>
      <c r="C6943" s="6" t="s">
        <v>76</v>
      </c>
      <c r="D6943" s="6" t="s">
        <v>9</v>
      </c>
      <c r="E6943" s="6" t="s">
        <v>13</v>
      </c>
      <c r="F6943" s="6" t="s">
        <v>17</v>
      </c>
      <c r="G6943" s="36" t="s">
        <v>123</v>
      </c>
      <c r="H6943" s="6">
        <v>7.1099999999999997E-2</v>
      </c>
      <c r="I6943">
        <f t="shared" ca="1" si="108"/>
        <v>7.1599999999999997E-2</v>
      </c>
      <c r="J6943" t="s">
        <v>99</v>
      </c>
    </row>
    <row r="6944" spans="1:10" x14ac:dyDescent="0.2">
      <c r="A6944" s="6" t="s">
        <v>43</v>
      </c>
      <c r="B6944" s="6" t="s">
        <v>82</v>
      </c>
      <c r="C6944" s="6" t="s">
        <v>76</v>
      </c>
      <c r="D6944" s="6" t="s">
        <v>9</v>
      </c>
      <c r="E6944" s="6" t="s">
        <v>13</v>
      </c>
      <c r="F6944" s="6" t="s">
        <v>18</v>
      </c>
      <c r="G6944" s="36" t="s">
        <v>123</v>
      </c>
      <c r="H6944" s="6">
        <v>8.2299999999999998E-2</v>
      </c>
      <c r="I6944">
        <f t="shared" ca="1" si="108"/>
        <v>8.2299999999999998E-2</v>
      </c>
      <c r="J6944" t="s">
        <v>99</v>
      </c>
    </row>
    <row r="6945" spans="1:10" x14ac:dyDescent="0.2">
      <c r="A6945" s="6" t="s">
        <v>43</v>
      </c>
      <c r="B6945" s="6" t="s">
        <v>82</v>
      </c>
      <c r="C6945" s="6" t="s">
        <v>76</v>
      </c>
      <c r="D6945" s="6" t="s">
        <v>9</v>
      </c>
      <c r="E6945" s="6" t="s">
        <v>13</v>
      </c>
      <c r="F6945" s="6" t="s">
        <v>19</v>
      </c>
      <c r="G6945" s="36" t="s">
        <v>124</v>
      </c>
      <c r="H6945" s="6">
        <v>8.2299999999999998E-2</v>
      </c>
      <c r="I6945">
        <f t="shared" ca="1" si="108"/>
        <v>8.2299999999999998E-2</v>
      </c>
      <c r="J6945" t="s">
        <v>99</v>
      </c>
    </row>
    <row r="6946" spans="1:10" x14ac:dyDescent="0.2">
      <c r="A6946" s="6" t="s">
        <v>43</v>
      </c>
      <c r="B6946" s="6" t="s">
        <v>82</v>
      </c>
      <c r="C6946" s="6" t="s">
        <v>76</v>
      </c>
      <c r="D6946" s="6" t="s">
        <v>9</v>
      </c>
      <c r="E6946" s="6" t="s">
        <v>13</v>
      </c>
      <c r="F6946" s="6" t="s">
        <v>20</v>
      </c>
      <c r="G6946" s="36" t="s">
        <v>124</v>
      </c>
      <c r="H6946" s="6">
        <v>8.1799999999999998E-2</v>
      </c>
      <c r="I6946">
        <f t="shared" ca="1" si="108"/>
        <v>8.1549999999999997E-2</v>
      </c>
      <c r="J6946" t="s">
        <v>99</v>
      </c>
    </row>
    <row r="6947" spans="1:10" x14ac:dyDescent="0.2">
      <c r="A6947" s="6" t="s">
        <v>43</v>
      </c>
      <c r="B6947" s="6" t="s">
        <v>82</v>
      </c>
      <c r="C6947" s="6" t="s">
        <v>76</v>
      </c>
      <c r="D6947" s="6" t="s">
        <v>9</v>
      </c>
      <c r="E6947" s="6" t="s">
        <v>13</v>
      </c>
      <c r="F6947" s="6" t="s">
        <v>21</v>
      </c>
      <c r="G6947" s="36" t="s">
        <v>104</v>
      </c>
      <c r="H6947" s="6">
        <v>8.1299999999999997E-2</v>
      </c>
      <c r="I6947">
        <f t="shared" ca="1" si="108"/>
        <v>8.1549999999999997E-2</v>
      </c>
      <c r="J6947" t="s">
        <v>99</v>
      </c>
    </row>
    <row r="6948" spans="1:10" x14ac:dyDescent="0.2">
      <c r="A6948" s="6" t="s">
        <v>43</v>
      </c>
      <c r="B6948" s="6" t="s">
        <v>82</v>
      </c>
      <c r="C6948" s="6" t="s">
        <v>76</v>
      </c>
      <c r="D6948" s="6" t="s">
        <v>9</v>
      </c>
      <c r="E6948" s="6" t="s">
        <v>13</v>
      </c>
      <c r="F6948" s="6" t="s">
        <v>22</v>
      </c>
      <c r="G6948" s="36" t="s">
        <v>104</v>
      </c>
      <c r="H6948" s="6">
        <v>8.3000000000000004E-2</v>
      </c>
      <c r="I6948">
        <f t="shared" ca="1" si="108"/>
        <v>8.2800000000000012E-2</v>
      </c>
      <c r="J6948" t="s">
        <v>99</v>
      </c>
    </row>
    <row r="6949" spans="1:10" x14ac:dyDescent="0.2">
      <c r="A6949" s="6" t="s">
        <v>43</v>
      </c>
      <c r="B6949" s="6" t="s">
        <v>82</v>
      </c>
      <c r="C6949" s="6" t="s">
        <v>76</v>
      </c>
      <c r="D6949" s="6" t="s">
        <v>9</v>
      </c>
      <c r="E6949" s="6" t="s">
        <v>13</v>
      </c>
      <c r="F6949" s="6" t="s">
        <v>23</v>
      </c>
      <c r="G6949" s="36" t="s">
        <v>105</v>
      </c>
      <c r="H6949" s="6">
        <v>8.2600000000000007E-2</v>
      </c>
      <c r="I6949">
        <f t="shared" ca="1" si="108"/>
        <v>8.2800000000000012E-2</v>
      </c>
      <c r="J6949" t="s">
        <v>99</v>
      </c>
    </row>
    <row r="6950" spans="1:10" x14ac:dyDescent="0.2">
      <c r="A6950" s="6" t="s">
        <v>43</v>
      </c>
      <c r="B6950" s="6" t="s">
        <v>82</v>
      </c>
      <c r="C6950" s="6" t="s">
        <v>76</v>
      </c>
      <c r="D6950" s="6" t="s">
        <v>9</v>
      </c>
      <c r="E6950" s="6" t="s">
        <v>13</v>
      </c>
      <c r="F6950" s="6" t="s">
        <v>24</v>
      </c>
      <c r="G6950" s="36" t="s">
        <v>105</v>
      </c>
      <c r="H6950" s="6">
        <v>8.7400000000000005E-2</v>
      </c>
      <c r="I6950">
        <f t="shared" ca="1" si="108"/>
        <v>8.5999999999999993E-2</v>
      </c>
      <c r="J6950" t="s">
        <v>99</v>
      </c>
    </row>
    <row r="6951" spans="1:10" x14ac:dyDescent="0.2">
      <c r="A6951" s="6" t="s">
        <v>43</v>
      </c>
      <c r="B6951" s="6" t="s">
        <v>82</v>
      </c>
      <c r="C6951" s="6" t="s">
        <v>76</v>
      </c>
      <c r="D6951" s="6" t="s">
        <v>9</v>
      </c>
      <c r="E6951" s="6" t="s">
        <v>13</v>
      </c>
      <c r="F6951" s="6" t="s">
        <v>25</v>
      </c>
      <c r="G6951" s="36" t="s">
        <v>106</v>
      </c>
      <c r="H6951" s="6">
        <v>8.4599999999999995E-2</v>
      </c>
      <c r="I6951">
        <f t="shared" ca="1" si="108"/>
        <v>8.5999999999999993E-2</v>
      </c>
      <c r="J6951" t="s">
        <v>99</v>
      </c>
    </row>
    <row r="6952" spans="1:10" x14ac:dyDescent="0.2">
      <c r="A6952" s="6" t="s">
        <v>43</v>
      </c>
      <c r="B6952" s="6" t="s">
        <v>82</v>
      </c>
      <c r="C6952" s="6" t="s">
        <v>76</v>
      </c>
      <c r="D6952" s="6" t="s">
        <v>9</v>
      </c>
      <c r="E6952" s="6" t="s">
        <v>13</v>
      </c>
      <c r="F6952" s="6" t="s">
        <v>26</v>
      </c>
      <c r="G6952" s="36" t="s">
        <v>106</v>
      </c>
      <c r="H6952" s="6">
        <v>9.5500000000000002E-2</v>
      </c>
      <c r="I6952">
        <f t="shared" ca="1" si="108"/>
        <v>9.3950000000000006E-2</v>
      </c>
      <c r="J6952" t="s">
        <v>99</v>
      </c>
    </row>
    <row r="6953" spans="1:10" x14ac:dyDescent="0.2">
      <c r="A6953" s="6" t="s">
        <v>43</v>
      </c>
      <c r="B6953" s="6" t="s">
        <v>82</v>
      </c>
      <c r="C6953" s="6" t="s">
        <v>76</v>
      </c>
      <c r="D6953" s="6" t="s">
        <v>9</v>
      </c>
      <c r="E6953" s="6" t="s">
        <v>13</v>
      </c>
      <c r="F6953" s="6" t="s">
        <v>27</v>
      </c>
      <c r="G6953" s="36" t="s">
        <v>107</v>
      </c>
      <c r="H6953" s="6">
        <v>9.2399999999999996E-2</v>
      </c>
      <c r="I6953">
        <f t="shared" ca="1" si="108"/>
        <v>9.3950000000000006E-2</v>
      </c>
      <c r="J6953" t="s">
        <v>99</v>
      </c>
    </row>
    <row r="6954" spans="1:10" x14ac:dyDescent="0.2">
      <c r="A6954" s="6" t="s">
        <v>43</v>
      </c>
      <c r="B6954" s="6" t="s">
        <v>82</v>
      </c>
      <c r="C6954" s="6" t="s">
        <v>76</v>
      </c>
      <c r="D6954" s="6" t="s">
        <v>9</v>
      </c>
      <c r="E6954" s="6" t="s">
        <v>13</v>
      </c>
      <c r="F6954" s="6" t="s">
        <v>28</v>
      </c>
      <c r="G6954" s="36" t="s">
        <v>107</v>
      </c>
      <c r="H6954" s="6">
        <v>8.8200000000000001E-2</v>
      </c>
      <c r="I6954">
        <f t="shared" ca="1" si="108"/>
        <v>8.5699999999999998E-2</v>
      </c>
      <c r="J6954" t="s">
        <v>99</v>
      </c>
    </row>
    <row r="6955" spans="1:10" x14ac:dyDescent="0.2">
      <c r="A6955" s="6" t="s">
        <v>43</v>
      </c>
      <c r="B6955" s="6" t="s">
        <v>82</v>
      </c>
      <c r="C6955" s="6" t="s">
        <v>76</v>
      </c>
      <c r="D6955" s="6" t="s">
        <v>9</v>
      </c>
      <c r="E6955" s="6" t="s">
        <v>13</v>
      </c>
      <c r="F6955" s="6" t="s">
        <v>29</v>
      </c>
      <c r="G6955" s="36" t="s">
        <v>108</v>
      </c>
      <c r="H6955" s="6">
        <v>8.3199999999999996E-2</v>
      </c>
      <c r="I6955">
        <f t="shared" ca="1" si="108"/>
        <v>8.5699999999999998E-2</v>
      </c>
      <c r="J6955" t="s">
        <v>99</v>
      </c>
    </row>
    <row r="6956" spans="1:10" x14ac:dyDescent="0.2">
      <c r="A6956" s="6" t="s">
        <v>43</v>
      </c>
      <c r="B6956" s="6" t="s">
        <v>82</v>
      </c>
      <c r="C6956" s="6" t="s">
        <v>76</v>
      </c>
      <c r="D6956" s="6" t="s">
        <v>9</v>
      </c>
      <c r="E6956" s="6" t="s">
        <v>13</v>
      </c>
      <c r="F6956" s="6" t="s">
        <v>30</v>
      </c>
      <c r="G6956" s="36" t="s">
        <v>108</v>
      </c>
      <c r="H6956" s="6">
        <v>8.9499999999999996E-2</v>
      </c>
      <c r="I6956">
        <f t="shared" ca="1" si="108"/>
        <v>9.1850000000000001E-2</v>
      </c>
      <c r="J6956" t="s">
        <v>99</v>
      </c>
    </row>
    <row r="6957" spans="1:10" x14ac:dyDescent="0.2">
      <c r="A6957" s="6" t="s">
        <v>43</v>
      </c>
      <c r="B6957" s="6" t="s">
        <v>82</v>
      </c>
      <c r="C6957" s="6" t="s">
        <v>76</v>
      </c>
      <c r="D6957" s="6" t="s">
        <v>9</v>
      </c>
      <c r="E6957" s="6" t="s">
        <v>13</v>
      </c>
      <c r="F6957" s="6" t="s">
        <v>31</v>
      </c>
      <c r="G6957" s="36" t="s">
        <v>109</v>
      </c>
      <c r="H6957" s="6">
        <v>9.4200000000000006E-2</v>
      </c>
      <c r="I6957">
        <f t="shared" ca="1" si="108"/>
        <v>9.1850000000000001E-2</v>
      </c>
      <c r="J6957" t="s">
        <v>99</v>
      </c>
    </row>
    <row r="6958" spans="1:10" x14ac:dyDescent="0.2">
      <c r="A6958" s="6" t="s">
        <v>43</v>
      </c>
      <c r="B6958" s="6" t="s">
        <v>82</v>
      </c>
      <c r="C6958" s="6" t="s">
        <v>76</v>
      </c>
      <c r="D6958" s="6" t="s">
        <v>9</v>
      </c>
      <c r="E6958" s="6" t="s">
        <v>13</v>
      </c>
      <c r="F6958" s="6" t="s">
        <v>32</v>
      </c>
      <c r="G6958" s="36" t="s">
        <v>109</v>
      </c>
      <c r="H6958" s="6">
        <v>9.5699999999999993E-2</v>
      </c>
      <c r="I6958">
        <f t="shared" ca="1" si="108"/>
        <v>9.5649999999999999E-2</v>
      </c>
      <c r="J6958" t="s">
        <v>99</v>
      </c>
    </row>
    <row r="6959" spans="1:10" x14ac:dyDescent="0.2">
      <c r="A6959" s="6" t="s">
        <v>43</v>
      </c>
      <c r="B6959" s="6" t="s">
        <v>82</v>
      </c>
      <c r="C6959" s="6" t="s">
        <v>76</v>
      </c>
      <c r="D6959" s="6" t="s">
        <v>9</v>
      </c>
      <c r="E6959" s="6" t="s">
        <v>13</v>
      </c>
      <c r="F6959" s="6" t="s">
        <v>33</v>
      </c>
      <c r="G6959" s="36" t="s">
        <v>110</v>
      </c>
      <c r="H6959" s="6">
        <v>9.5600000000000004E-2</v>
      </c>
      <c r="I6959">
        <f t="shared" ca="1" si="108"/>
        <v>9.5649999999999999E-2</v>
      </c>
      <c r="J6959" t="s">
        <v>99</v>
      </c>
    </row>
    <row r="6960" spans="1:10" x14ac:dyDescent="0.2">
      <c r="A6960" s="6" t="s">
        <v>43</v>
      </c>
      <c r="B6960" s="6" t="s">
        <v>82</v>
      </c>
      <c r="C6960" s="6" t="s">
        <v>76</v>
      </c>
      <c r="D6960" s="6" t="s">
        <v>9</v>
      </c>
      <c r="E6960" s="6" t="s">
        <v>13</v>
      </c>
      <c r="F6960" s="6" t="s">
        <v>34</v>
      </c>
      <c r="G6960" s="36" t="s">
        <v>110</v>
      </c>
      <c r="H6960" s="6">
        <v>9.3799999999999994E-2</v>
      </c>
      <c r="I6960">
        <f t="shared" ca="1" si="108"/>
        <v>9.4649999999999998E-2</v>
      </c>
      <c r="J6960" t="s">
        <v>99</v>
      </c>
    </row>
    <row r="6961" spans="1:10" x14ac:dyDescent="0.2">
      <c r="A6961" s="6" t="s">
        <v>43</v>
      </c>
      <c r="B6961" s="6" t="s">
        <v>82</v>
      </c>
      <c r="C6961" s="6" t="s">
        <v>76</v>
      </c>
      <c r="D6961" s="6" t="s">
        <v>9</v>
      </c>
      <c r="E6961" s="6" t="s">
        <v>13</v>
      </c>
      <c r="F6961" s="6" t="s">
        <v>35</v>
      </c>
      <c r="G6961" s="36" t="s">
        <v>111</v>
      </c>
      <c r="H6961" s="6">
        <v>9.5500000000000002E-2</v>
      </c>
      <c r="I6961">
        <f t="shared" ca="1" si="108"/>
        <v>9.4649999999999998E-2</v>
      </c>
      <c r="J6961" t="s">
        <v>99</v>
      </c>
    </row>
    <row r="6962" spans="1:10" x14ac:dyDescent="0.2">
      <c r="A6962" s="6" t="s">
        <v>43</v>
      </c>
      <c r="B6962" s="6" t="s">
        <v>82</v>
      </c>
      <c r="C6962" s="6" t="s">
        <v>76</v>
      </c>
      <c r="D6962" s="6" t="s">
        <v>9</v>
      </c>
      <c r="E6962" s="6" t="s">
        <v>13</v>
      </c>
      <c r="F6962" s="6" t="s">
        <v>36</v>
      </c>
      <c r="G6962" s="36" t="s">
        <v>111</v>
      </c>
      <c r="H6962" s="6">
        <v>9.8299999999999998E-2</v>
      </c>
      <c r="I6962">
        <f t="shared" ca="1" si="108"/>
        <v>9.8099999999999993E-2</v>
      </c>
      <c r="J6962" t="s">
        <v>99</v>
      </c>
    </row>
    <row r="6963" spans="1:10" x14ac:dyDescent="0.2">
      <c r="A6963" s="6" t="s">
        <v>43</v>
      </c>
      <c r="B6963" s="6" t="s">
        <v>82</v>
      </c>
      <c r="C6963" s="6" t="s">
        <v>76</v>
      </c>
      <c r="D6963" s="6" t="s">
        <v>9</v>
      </c>
      <c r="E6963" s="6" t="s">
        <v>13</v>
      </c>
      <c r="F6963" s="6" t="s">
        <v>37</v>
      </c>
      <c r="G6963" s="36" t="s">
        <v>112</v>
      </c>
      <c r="H6963" s="6">
        <v>9.7900000000000001E-2</v>
      </c>
      <c r="I6963">
        <f t="shared" ca="1" si="108"/>
        <v>9.8099999999999993E-2</v>
      </c>
      <c r="J6963" t="s">
        <v>99</v>
      </c>
    </row>
    <row r="6964" spans="1:10" x14ac:dyDescent="0.2">
      <c r="A6964" s="6" t="s">
        <v>43</v>
      </c>
      <c r="B6964" s="6" t="s">
        <v>82</v>
      </c>
      <c r="C6964" s="6" t="s">
        <v>76</v>
      </c>
      <c r="D6964" s="6" t="s">
        <v>9</v>
      </c>
      <c r="E6964" s="6" t="s">
        <v>13</v>
      </c>
      <c r="F6964" s="6" t="s">
        <v>38</v>
      </c>
      <c r="G6964" s="36" t="s">
        <v>112</v>
      </c>
      <c r="H6964" s="6">
        <v>0.10050000000000001</v>
      </c>
      <c r="I6964">
        <f t="shared" ca="1" si="108"/>
        <v>0.10009999999999999</v>
      </c>
      <c r="J6964" t="s">
        <v>99</v>
      </c>
    </row>
    <row r="6965" spans="1:10" x14ac:dyDescent="0.2">
      <c r="A6965" s="6" t="s">
        <v>43</v>
      </c>
      <c r="B6965" s="6" t="s">
        <v>82</v>
      </c>
      <c r="C6965" s="6" t="s">
        <v>76</v>
      </c>
      <c r="D6965" s="6" t="s">
        <v>9</v>
      </c>
      <c r="E6965" s="6" t="s">
        <v>13</v>
      </c>
      <c r="F6965" s="6" t="s">
        <v>39</v>
      </c>
      <c r="G6965" s="36" t="s">
        <v>113</v>
      </c>
      <c r="H6965" s="6">
        <v>9.9699999999999997E-2</v>
      </c>
      <c r="I6965">
        <f t="shared" ca="1" si="108"/>
        <v>0.10009999999999999</v>
      </c>
      <c r="J6965" t="s">
        <v>99</v>
      </c>
    </row>
    <row r="6966" spans="1:10" x14ac:dyDescent="0.2">
      <c r="A6966" s="6" t="s">
        <v>43</v>
      </c>
      <c r="B6966" s="6" t="s">
        <v>82</v>
      </c>
      <c r="C6966" s="6" t="s">
        <v>76</v>
      </c>
      <c r="D6966" s="6" t="s">
        <v>9</v>
      </c>
      <c r="E6966" s="6" t="s">
        <v>13</v>
      </c>
      <c r="F6966" s="6" t="s">
        <v>40</v>
      </c>
      <c r="G6966" s="36" t="s">
        <v>113</v>
      </c>
      <c r="H6966" s="6">
        <v>9.5799999999999996E-2</v>
      </c>
      <c r="I6966">
        <f t="shared" ca="1" si="108"/>
        <v>4.7899999999999998E-2</v>
      </c>
      <c r="J6966" t="s">
        <v>99</v>
      </c>
    </row>
    <row r="6967" spans="1:10" x14ac:dyDescent="0.2">
      <c r="A6967" s="6" t="s">
        <v>43</v>
      </c>
      <c r="B6967" s="6" t="s">
        <v>82</v>
      </c>
      <c r="C6967" s="6" t="s">
        <v>76</v>
      </c>
      <c r="D6967" s="6" t="s">
        <v>9</v>
      </c>
      <c r="E6967" s="6" t="s">
        <v>13</v>
      </c>
      <c r="F6967" s="6" t="s">
        <v>41</v>
      </c>
      <c r="G6967" s="36" t="s">
        <v>141</v>
      </c>
      <c r="H6967" s="6">
        <v>0</v>
      </c>
      <c r="I6967">
        <f t="shared" ca="1" si="108"/>
        <v>4.7899999999999998E-2</v>
      </c>
      <c r="J6967" t="s">
        <v>99</v>
      </c>
    </row>
    <row r="6968" spans="1:10" x14ac:dyDescent="0.2">
      <c r="A6968" s="6" t="s">
        <v>44</v>
      </c>
      <c r="B6968" s="6" t="s">
        <v>82</v>
      </c>
      <c r="C6968" s="6" t="s">
        <v>76</v>
      </c>
      <c r="D6968" s="6" t="s">
        <v>9</v>
      </c>
      <c r="E6968" s="6" t="s">
        <v>13</v>
      </c>
      <c r="F6968" s="6" t="s">
        <v>15</v>
      </c>
      <c r="G6968" s="36" t="s">
        <v>122</v>
      </c>
      <c r="H6968" s="6">
        <v>0.1144</v>
      </c>
      <c r="I6968">
        <f t="shared" ca="1" si="108"/>
        <v>0.11599999999999999</v>
      </c>
      <c r="J6968" t="s">
        <v>99</v>
      </c>
    </row>
    <row r="6969" spans="1:10" x14ac:dyDescent="0.2">
      <c r="A6969" s="6" t="s">
        <v>44</v>
      </c>
      <c r="B6969" s="6" t="s">
        <v>82</v>
      </c>
      <c r="C6969" s="6" t="s">
        <v>76</v>
      </c>
      <c r="D6969" s="6" t="s">
        <v>9</v>
      </c>
      <c r="E6969" s="6" t="s">
        <v>13</v>
      </c>
      <c r="F6969" s="6" t="s">
        <v>16</v>
      </c>
      <c r="G6969" s="36" t="s">
        <v>122</v>
      </c>
      <c r="H6969" s="6">
        <v>0.1176</v>
      </c>
      <c r="I6969">
        <f t="shared" ca="1" si="108"/>
        <v>0.11599999999999999</v>
      </c>
      <c r="J6969" t="s">
        <v>99</v>
      </c>
    </row>
    <row r="6970" spans="1:10" x14ac:dyDescent="0.2">
      <c r="A6970" s="6" t="s">
        <v>44</v>
      </c>
      <c r="B6970" s="6" t="s">
        <v>82</v>
      </c>
      <c r="C6970" s="6" t="s">
        <v>76</v>
      </c>
      <c r="D6970" s="6" t="s">
        <v>9</v>
      </c>
      <c r="E6970" s="6" t="s">
        <v>13</v>
      </c>
      <c r="F6970" s="6" t="s">
        <v>17</v>
      </c>
      <c r="G6970" s="36" t="s">
        <v>123</v>
      </c>
      <c r="H6970" s="6">
        <v>0.1401</v>
      </c>
      <c r="I6970">
        <f t="shared" ca="1" si="108"/>
        <v>0.14145000000000002</v>
      </c>
      <c r="J6970" t="s">
        <v>99</v>
      </c>
    </row>
    <row r="6971" spans="1:10" x14ac:dyDescent="0.2">
      <c r="A6971" s="6" t="s">
        <v>44</v>
      </c>
      <c r="B6971" s="6" t="s">
        <v>82</v>
      </c>
      <c r="C6971" s="6" t="s">
        <v>76</v>
      </c>
      <c r="D6971" s="6" t="s">
        <v>9</v>
      </c>
      <c r="E6971" s="6" t="s">
        <v>13</v>
      </c>
      <c r="F6971" s="6" t="s">
        <v>18</v>
      </c>
      <c r="G6971" s="36" t="s">
        <v>123</v>
      </c>
      <c r="H6971" s="6">
        <v>0.14280000000000001</v>
      </c>
      <c r="I6971">
        <f t="shared" ca="1" si="108"/>
        <v>0.14145000000000002</v>
      </c>
      <c r="J6971" t="s">
        <v>99</v>
      </c>
    </row>
    <row r="6972" spans="1:10" x14ac:dyDescent="0.2">
      <c r="A6972" s="6" t="s">
        <v>44</v>
      </c>
      <c r="B6972" s="6" t="s">
        <v>82</v>
      </c>
      <c r="C6972" s="6" t="s">
        <v>76</v>
      </c>
      <c r="D6972" s="6" t="s">
        <v>9</v>
      </c>
      <c r="E6972" s="6" t="s">
        <v>13</v>
      </c>
      <c r="F6972" s="6" t="s">
        <v>19</v>
      </c>
      <c r="G6972" s="36" t="s">
        <v>124</v>
      </c>
      <c r="H6972" s="6">
        <v>0.14549999999999999</v>
      </c>
      <c r="I6972">
        <f t="shared" ca="1" si="108"/>
        <v>0.14939999999999998</v>
      </c>
      <c r="J6972" t="s">
        <v>99</v>
      </c>
    </row>
    <row r="6973" spans="1:10" x14ac:dyDescent="0.2">
      <c r="A6973" s="6" t="s">
        <v>44</v>
      </c>
      <c r="B6973" s="6" t="s">
        <v>82</v>
      </c>
      <c r="C6973" s="6" t="s">
        <v>76</v>
      </c>
      <c r="D6973" s="6" t="s">
        <v>9</v>
      </c>
      <c r="E6973" s="6" t="s">
        <v>13</v>
      </c>
      <c r="F6973" s="6" t="s">
        <v>20</v>
      </c>
      <c r="G6973" s="36" t="s">
        <v>124</v>
      </c>
      <c r="H6973" s="6">
        <v>0.15329999999999999</v>
      </c>
      <c r="I6973">
        <f t="shared" ca="1" si="108"/>
        <v>0.14939999999999998</v>
      </c>
      <c r="J6973" t="s">
        <v>99</v>
      </c>
    </row>
    <row r="6974" spans="1:10" x14ac:dyDescent="0.2">
      <c r="A6974" s="6" t="s">
        <v>44</v>
      </c>
      <c r="B6974" s="6" t="s">
        <v>82</v>
      </c>
      <c r="C6974" s="6" t="s">
        <v>76</v>
      </c>
      <c r="D6974" s="6" t="s">
        <v>9</v>
      </c>
      <c r="E6974" s="6" t="s">
        <v>13</v>
      </c>
      <c r="F6974" s="6" t="s">
        <v>21</v>
      </c>
      <c r="G6974" s="36" t="s">
        <v>104</v>
      </c>
      <c r="H6974" s="6">
        <v>0.14960000000000001</v>
      </c>
      <c r="I6974">
        <f t="shared" ca="1" si="108"/>
        <v>0.15225</v>
      </c>
      <c r="J6974" t="s">
        <v>99</v>
      </c>
    </row>
    <row r="6975" spans="1:10" x14ac:dyDescent="0.2">
      <c r="A6975" s="6" t="s">
        <v>44</v>
      </c>
      <c r="B6975" s="6" t="s">
        <v>82</v>
      </c>
      <c r="C6975" s="6" t="s">
        <v>76</v>
      </c>
      <c r="D6975" s="6" t="s">
        <v>9</v>
      </c>
      <c r="E6975" s="6" t="s">
        <v>13</v>
      </c>
      <c r="F6975" s="6" t="s">
        <v>22</v>
      </c>
      <c r="G6975" s="36" t="s">
        <v>104</v>
      </c>
      <c r="H6975" s="6">
        <v>0.15490000000000001</v>
      </c>
      <c r="I6975">
        <f t="shared" ca="1" si="108"/>
        <v>0.15225</v>
      </c>
      <c r="J6975" t="s">
        <v>99</v>
      </c>
    </row>
    <row r="6976" spans="1:10" x14ac:dyDescent="0.2">
      <c r="A6976" s="6" t="s">
        <v>44</v>
      </c>
      <c r="B6976" s="6" t="s">
        <v>82</v>
      </c>
      <c r="C6976" s="6" t="s">
        <v>76</v>
      </c>
      <c r="D6976" s="6" t="s">
        <v>9</v>
      </c>
      <c r="E6976" s="6" t="s">
        <v>13</v>
      </c>
      <c r="F6976" s="6" t="s">
        <v>23</v>
      </c>
      <c r="G6976" s="36" t="s">
        <v>105</v>
      </c>
      <c r="H6976" s="6">
        <v>0.16589999999999999</v>
      </c>
      <c r="I6976">
        <f t="shared" ca="1" si="108"/>
        <v>0.1643</v>
      </c>
      <c r="J6976" t="s">
        <v>99</v>
      </c>
    </row>
    <row r="6977" spans="1:10" x14ac:dyDescent="0.2">
      <c r="A6977" s="6" t="s">
        <v>44</v>
      </c>
      <c r="B6977" s="6" t="s">
        <v>82</v>
      </c>
      <c r="C6977" s="6" t="s">
        <v>76</v>
      </c>
      <c r="D6977" s="6" t="s">
        <v>9</v>
      </c>
      <c r="E6977" s="6" t="s">
        <v>13</v>
      </c>
      <c r="F6977" s="6" t="s">
        <v>24</v>
      </c>
      <c r="G6977" s="36" t="s">
        <v>105</v>
      </c>
      <c r="H6977" s="6">
        <v>0.16270000000000001</v>
      </c>
      <c r="I6977">
        <f t="shared" ca="1" si="108"/>
        <v>0.1643</v>
      </c>
      <c r="J6977" t="s">
        <v>99</v>
      </c>
    </row>
    <row r="6978" spans="1:10" x14ac:dyDescent="0.2">
      <c r="A6978" s="6" t="s">
        <v>44</v>
      </c>
      <c r="B6978" s="6" t="s">
        <v>82</v>
      </c>
      <c r="C6978" s="6" t="s">
        <v>76</v>
      </c>
      <c r="D6978" s="6" t="s">
        <v>9</v>
      </c>
      <c r="E6978" s="6" t="s">
        <v>13</v>
      </c>
      <c r="F6978" s="6" t="s">
        <v>25</v>
      </c>
      <c r="G6978" s="36" t="s">
        <v>106</v>
      </c>
      <c r="H6978" s="6">
        <v>0.16639999999999999</v>
      </c>
      <c r="I6978">
        <f t="shared" ref="I6978:I7041" ca="1" si="109">IF(ISEVEN(ROW(A6978)),AVERAGE(OFFSET(H$2:H$3,ROW()-ROW(A$2),)),I6977)</f>
        <v>0.1666</v>
      </c>
      <c r="J6978" t="s">
        <v>99</v>
      </c>
    </row>
    <row r="6979" spans="1:10" x14ac:dyDescent="0.2">
      <c r="A6979" s="6" t="s">
        <v>44</v>
      </c>
      <c r="B6979" s="6" t="s">
        <v>82</v>
      </c>
      <c r="C6979" s="6" t="s">
        <v>76</v>
      </c>
      <c r="D6979" s="6" t="s">
        <v>9</v>
      </c>
      <c r="E6979" s="6" t="s">
        <v>13</v>
      </c>
      <c r="F6979" s="6" t="s">
        <v>26</v>
      </c>
      <c r="G6979" s="36" t="s">
        <v>106</v>
      </c>
      <c r="H6979" s="6">
        <v>0.1668</v>
      </c>
      <c r="I6979">
        <f t="shared" ca="1" si="109"/>
        <v>0.1666</v>
      </c>
      <c r="J6979" t="s">
        <v>99</v>
      </c>
    </row>
    <row r="6980" spans="1:10" x14ac:dyDescent="0.2">
      <c r="A6980" s="6" t="s">
        <v>44</v>
      </c>
      <c r="B6980" s="6" t="s">
        <v>82</v>
      </c>
      <c r="C6980" s="6" t="s">
        <v>76</v>
      </c>
      <c r="D6980" s="6" t="s">
        <v>9</v>
      </c>
      <c r="E6980" s="6" t="s">
        <v>13</v>
      </c>
      <c r="F6980" s="6" t="s">
        <v>27</v>
      </c>
      <c r="G6980" s="36" t="s">
        <v>107</v>
      </c>
      <c r="H6980" s="6">
        <v>0.1681</v>
      </c>
      <c r="I6980">
        <f t="shared" ca="1" si="109"/>
        <v>0.1663</v>
      </c>
      <c r="J6980" t="s">
        <v>99</v>
      </c>
    </row>
    <row r="6981" spans="1:10" x14ac:dyDescent="0.2">
      <c r="A6981" s="6" t="s">
        <v>44</v>
      </c>
      <c r="B6981" s="6" t="s">
        <v>82</v>
      </c>
      <c r="C6981" s="6" t="s">
        <v>76</v>
      </c>
      <c r="D6981" s="6" t="s">
        <v>9</v>
      </c>
      <c r="E6981" s="6" t="s">
        <v>13</v>
      </c>
      <c r="F6981" s="6" t="s">
        <v>28</v>
      </c>
      <c r="G6981" s="36" t="s">
        <v>107</v>
      </c>
      <c r="H6981" s="6">
        <v>0.16450000000000001</v>
      </c>
      <c r="I6981">
        <f t="shared" ca="1" si="109"/>
        <v>0.1663</v>
      </c>
      <c r="J6981" t="s">
        <v>99</v>
      </c>
    </row>
    <row r="6982" spans="1:10" x14ac:dyDescent="0.2">
      <c r="A6982" s="6" t="s">
        <v>44</v>
      </c>
      <c r="B6982" s="6" t="s">
        <v>82</v>
      </c>
      <c r="C6982" s="6" t="s">
        <v>76</v>
      </c>
      <c r="D6982" s="6" t="s">
        <v>9</v>
      </c>
      <c r="E6982" s="6" t="s">
        <v>13</v>
      </c>
      <c r="F6982" s="6" t="s">
        <v>29</v>
      </c>
      <c r="G6982" s="36" t="s">
        <v>108</v>
      </c>
      <c r="H6982" s="6">
        <v>0.13880000000000001</v>
      </c>
      <c r="I6982">
        <f t="shared" ca="1" si="109"/>
        <v>0.13835</v>
      </c>
      <c r="J6982" t="s">
        <v>99</v>
      </c>
    </row>
    <row r="6983" spans="1:10" x14ac:dyDescent="0.2">
      <c r="A6983" s="6" t="s">
        <v>44</v>
      </c>
      <c r="B6983" s="6" t="s">
        <v>82</v>
      </c>
      <c r="C6983" s="6" t="s">
        <v>76</v>
      </c>
      <c r="D6983" s="6" t="s">
        <v>9</v>
      </c>
      <c r="E6983" s="6" t="s">
        <v>13</v>
      </c>
      <c r="F6983" s="6" t="s">
        <v>30</v>
      </c>
      <c r="G6983" s="36" t="s">
        <v>108</v>
      </c>
      <c r="H6983" s="6">
        <v>0.13789999999999999</v>
      </c>
      <c r="I6983">
        <f t="shared" ca="1" si="109"/>
        <v>0.13835</v>
      </c>
      <c r="J6983" t="s">
        <v>99</v>
      </c>
    </row>
    <row r="6984" spans="1:10" x14ac:dyDescent="0.2">
      <c r="A6984" s="6" t="s">
        <v>44</v>
      </c>
      <c r="B6984" s="6" t="s">
        <v>82</v>
      </c>
      <c r="C6984" s="6" t="s">
        <v>76</v>
      </c>
      <c r="D6984" s="6" t="s">
        <v>9</v>
      </c>
      <c r="E6984" s="6" t="s">
        <v>13</v>
      </c>
      <c r="F6984" s="6" t="s">
        <v>31</v>
      </c>
      <c r="G6984" s="36" t="s">
        <v>109</v>
      </c>
      <c r="H6984" s="6">
        <v>0.13850000000000001</v>
      </c>
      <c r="I6984">
        <f t="shared" ca="1" si="109"/>
        <v>0.13965</v>
      </c>
      <c r="J6984" t="s">
        <v>99</v>
      </c>
    </row>
    <row r="6985" spans="1:10" x14ac:dyDescent="0.2">
      <c r="A6985" s="6" t="s">
        <v>44</v>
      </c>
      <c r="B6985" s="6" t="s">
        <v>82</v>
      </c>
      <c r="C6985" s="6" t="s">
        <v>76</v>
      </c>
      <c r="D6985" s="6" t="s">
        <v>9</v>
      </c>
      <c r="E6985" s="6" t="s">
        <v>13</v>
      </c>
      <c r="F6985" s="6" t="s">
        <v>32</v>
      </c>
      <c r="G6985" s="36" t="s">
        <v>109</v>
      </c>
      <c r="H6985" s="6">
        <v>0.14080000000000001</v>
      </c>
      <c r="I6985">
        <f t="shared" ca="1" si="109"/>
        <v>0.13965</v>
      </c>
      <c r="J6985" t="s">
        <v>99</v>
      </c>
    </row>
    <row r="6986" spans="1:10" x14ac:dyDescent="0.2">
      <c r="A6986" s="6" t="s">
        <v>44</v>
      </c>
      <c r="B6986" s="6" t="s">
        <v>82</v>
      </c>
      <c r="C6986" s="6" t="s">
        <v>76</v>
      </c>
      <c r="D6986" s="6" t="s">
        <v>9</v>
      </c>
      <c r="E6986" s="6" t="s">
        <v>13</v>
      </c>
      <c r="F6986" s="6" t="s">
        <v>33</v>
      </c>
      <c r="G6986" s="36" t="s">
        <v>110</v>
      </c>
      <c r="H6986" s="6">
        <v>0.14199999999999999</v>
      </c>
      <c r="I6986">
        <f t="shared" ca="1" si="109"/>
        <v>0.14205000000000001</v>
      </c>
      <c r="J6986" t="s">
        <v>99</v>
      </c>
    </row>
    <row r="6987" spans="1:10" x14ac:dyDescent="0.2">
      <c r="A6987" s="6" t="s">
        <v>44</v>
      </c>
      <c r="B6987" s="6" t="s">
        <v>82</v>
      </c>
      <c r="C6987" s="6" t="s">
        <v>76</v>
      </c>
      <c r="D6987" s="6" t="s">
        <v>9</v>
      </c>
      <c r="E6987" s="6" t="s">
        <v>13</v>
      </c>
      <c r="F6987" s="6" t="s">
        <v>34</v>
      </c>
      <c r="G6987" s="36" t="s">
        <v>110</v>
      </c>
      <c r="H6987" s="6">
        <v>0.1421</v>
      </c>
      <c r="I6987">
        <f t="shared" ca="1" si="109"/>
        <v>0.14205000000000001</v>
      </c>
      <c r="J6987" t="s">
        <v>99</v>
      </c>
    </row>
    <row r="6988" spans="1:10" x14ac:dyDescent="0.2">
      <c r="A6988" s="6" t="s">
        <v>44</v>
      </c>
      <c r="B6988" s="6" t="s">
        <v>82</v>
      </c>
      <c r="C6988" s="6" t="s">
        <v>76</v>
      </c>
      <c r="D6988" s="6" t="s">
        <v>9</v>
      </c>
      <c r="E6988" s="6" t="s">
        <v>13</v>
      </c>
      <c r="F6988" s="6" t="s">
        <v>35</v>
      </c>
      <c r="G6988" s="36" t="s">
        <v>111</v>
      </c>
      <c r="H6988" s="6">
        <v>0.14380000000000001</v>
      </c>
      <c r="I6988">
        <f t="shared" ca="1" si="109"/>
        <v>0.14629999999999999</v>
      </c>
      <c r="J6988" t="s">
        <v>99</v>
      </c>
    </row>
    <row r="6989" spans="1:10" x14ac:dyDescent="0.2">
      <c r="A6989" s="6" t="s">
        <v>44</v>
      </c>
      <c r="B6989" s="6" t="s">
        <v>82</v>
      </c>
      <c r="C6989" s="6" t="s">
        <v>76</v>
      </c>
      <c r="D6989" s="6" t="s">
        <v>9</v>
      </c>
      <c r="E6989" s="6" t="s">
        <v>13</v>
      </c>
      <c r="F6989" s="6" t="s">
        <v>36</v>
      </c>
      <c r="G6989" s="36" t="s">
        <v>111</v>
      </c>
      <c r="H6989" s="6">
        <v>0.14879999999999999</v>
      </c>
      <c r="I6989">
        <f t="shared" ca="1" si="109"/>
        <v>0.14629999999999999</v>
      </c>
      <c r="J6989" t="s">
        <v>99</v>
      </c>
    </row>
    <row r="6990" spans="1:10" x14ac:dyDescent="0.2">
      <c r="A6990" s="6" t="s">
        <v>44</v>
      </c>
      <c r="B6990" s="6" t="s">
        <v>82</v>
      </c>
      <c r="C6990" s="6" t="s">
        <v>76</v>
      </c>
      <c r="D6990" s="6" t="s">
        <v>9</v>
      </c>
      <c r="E6990" s="6" t="s">
        <v>13</v>
      </c>
      <c r="F6990" s="6" t="s">
        <v>37</v>
      </c>
      <c r="G6990" s="36" t="s">
        <v>112</v>
      </c>
      <c r="H6990" s="6">
        <v>0.1573</v>
      </c>
      <c r="I6990">
        <f t="shared" ca="1" si="109"/>
        <v>0.15794999999999998</v>
      </c>
      <c r="J6990" t="s">
        <v>99</v>
      </c>
    </row>
    <row r="6991" spans="1:10" x14ac:dyDescent="0.2">
      <c r="A6991" s="6" t="s">
        <v>44</v>
      </c>
      <c r="B6991" s="6" t="s">
        <v>82</v>
      </c>
      <c r="C6991" s="6" t="s">
        <v>76</v>
      </c>
      <c r="D6991" s="6" t="s">
        <v>9</v>
      </c>
      <c r="E6991" s="6" t="s">
        <v>13</v>
      </c>
      <c r="F6991" s="6" t="s">
        <v>38</v>
      </c>
      <c r="G6991" s="36" t="s">
        <v>112</v>
      </c>
      <c r="H6991" s="6">
        <v>0.15859999999999999</v>
      </c>
      <c r="I6991">
        <f t="shared" ca="1" si="109"/>
        <v>0.15794999999999998</v>
      </c>
      <c r="J6991" t="s">
        <v>99</v>
      </c>
    </row>
    <row r="6992" spans="1:10" x14ac:dyDescent="0.2">
      <c r="A6992" s="6" t="s">
        <v>44</v>
      </c>
      <c r="B6992" s="6" t="s">
        <v>82</v>
      </c>
      <c r="C6992" s="6" t="s">
        <v>76</v>
      </c>
      <c r="D6992" s="6" t="s">
        <v>9</v>
      </c>
      <c r="E6992" s="6" t="s">
        <v>13</v>
      </c>
      <c r="F6992" s="6" t="s">
        <v>39</v>
      </c>
      <c r="G6992" s="36" t="s">
        <v>113</v>
      </c>
      <c r="H6992" s="6">
        <v>0.17480000000000001</v>
      </c>
      <c r="I6992">
        <f t="shared" ca="1" si="109"/>
        <v>0.1759</v>
      </c>
      <c r="J6992" t="s">
        <v>99</v>
      </c>
    </row>
    <row r="6993" spans="1:10" x14ac:dyDescent="0.2">
      <c r="A6993" s="6" t="s">
        <v>44</v>
      </c>
      <c r="B6993" s="6" t="s">
        <v>82</v>
      </c>
      <c r="C6993" s="6" t="s">
        <v>76</v>
      </c>
      <c r="D6993" s="6" t="s">
        <v>9</v>
      </c>
      <c r="E6993" s="6" t="s">
        <v>13</v>
      </c>
      <c r="F6993" s="6" t="s">
        <v>40</v>
      </c>
      <c r="G6993" s="36" t="s">
        <v>113</v>
      </c>
      <c r="H6993" s="6">
        <v>0.17699999999999999</v>
      </c>
      <c r="I6993">
        <f t="shared" ca="1" si="109"/>
        <v>0.1759</v>
      </c>
      <c r="J6993" t="s">
        <v>99</v>
      </c>
    </row>
    <row r="6994" spans="1:10" x14ac:dyDescent="0.2">
      <c r="A6994" s="6" t="s">
        <v>44</v>
      </c>
      <c r="B6994" s="6" t="s">
        <v>82</v>
      </c>
      <c r="C6994" s="6" t="s">
        <v>76</v>
      </c>
      <c r="D6994" s="6" t="s">
        <v>9</v>
      </c>
      <c r="E6994" s="6" t="s">
        <v>13</v>
      </c>
      <c r="F6994" s="6" t="s">
        <v>41</v>
      </c>
      <c r="G6994" s="36" t="s">
        <v>141</v>
      </c>
      <c r="H6994" s="6">
        <v>0</v>
      </c>
      <c r="I6994">
        <f t="shared" ca="1" si="109"/>
        <v>0</v>
      </c>
      <c r="J6994" t="s">
        <v>99</v>
      </c>
    </row>
    <row r="6995" spans="1:10" x14ac:dyDescent="0.2">
      <c r="A6995" s="6" t="s">
        <v>45</v>
      </c>
      <c r="B6995" s="6" t="s">
        <v>82</v>
      </c>
      <c r="C6995" s="6" t="s">
        <v>76</v>
      </c>
      <c r="D6995" s="6" t="s">
        <v>9</v>
      </c>
      <c r="E6995" s="6" t="s">
        <v>13</v>
      </c>
      <c r="F6995" s="6" t="s">
        <v>15</v>
      </c>
      <c r="G6995" s="36" t="s">
        <v>122</v>
      </c>
      <c r="H6995" s="6">
        <v>0</v>
      </c>
      <c r="I6995">
        <f t="shared" ca="1" si="109"/>
        <v>0</v>
      </c>
      <c r="J6995" t="s">
        <v>99</v>
      </c>
    </row>
    <row r="6996" spans="1:10" x14ac:dyDescent="0.2">
      <c r="A6996" s="6" t="s">
        <v>45</v>
      </c>
      <c r="B6996" s="6" t="s">
        <v>82</v>
      </c>
      <c r="C6996" s="6" t="s">
        <v>76</v>
      </c>
      <c r="D6996" s="6" t="s">
        <v>9</v>
      </c>
      <c r="E6996" s="6" t="s">
        <v>13</v>
      </c>
      <c r="F6996" s="6" t="s">
        <v>16</v>
      </c>
      <c r="G6996" s="36" t="s">
        <v>122</v>
      </c>
      <c r="H6996" s="6">
        <v>0.24010000000000001</v>
      </c>
      <c r="I6996">
        <f t="shared" ca="1" si="109"/>
        <v>0.25180000000000002</v>
      </c>
      <c r="J6996" t="s">
        <v>99</v>
      </c>
    </row>
    <row r="6997" spans="1:10" x14ac:dyDescent="0.2">
      <c r="A6997" s="6" t="s">
        <v>45</v>
      </c>
      <c r="B6997" s="6" t="s">
        <v>82</v>
      </c>
      <c r="C6997" s="6" t="s">
        <v>76</v>
      </c>
      <c r="D6997" s="6" t="s">
        <v>9</v>
      </c>
      <c r="E6997" s="6" t="s">
        <v>13</v>
      </c>
      <c r="F6997" s="6" t="s">
        <v>17</v>
      </c>
      <c r="G6997" s="36" t="s">
        <v>123</v>
      </c>
      <c r="H6997" s="6">
        <v>0.26350000000000001</v>
      </c>
      <c r="I6997">
        <f t="shared" ca="1" si="109"/>
        <v>0.25180000000000002</v>
      </c>
      <c r="J6997" t="s">
        <v>99</v>
      </c>
    </row>
    <row r="6998" spans="1:10" x14ac:dyDescent="0.2">
      <c r="A6998" s="6" t="s">
        <v>45</v>
      </c>
      <c r="B6998" s="6" t="s">
        <v>82</v>
      </c>
      <c r="C6998" s="6" t="s">
        <v>76</v>
      </c>
      <c r="D6998" s="6" t="s">
        <v>9</v>
      </c>
      <c r="E6998" s="6" t="s">
        <v>13</v>
      </c>
      <c r="F6998" s="6" t="s">
        <v>18</v>
      </c>
      <c r="G6998" s="36" t="s">
        <v>123</v>
      </c>
      <c r="H6998" s="6">
        <v>0.27850000000000003</v>
      </c>
      <c r="I6998">
        <f t="shared" ca="1" si="109"/>
        <v>0.2742</v>
      </c>
      <c r="J6998" t="s">
        <v>99</v>
      </c>
    </row>
    <row r="6999" spans="1:10" x14ac:dyDescent="0.2">
      <c r="A6999" s="6" t="s">
        <v>45</v>
      </c>
      <c r="B6999" s="6" t="s">
        <v>82</v>
      </c>
      <c r="C6999" s="6" t="s">
        <v>76</v>
      </c>
      <c r="D6999" s="6" t="s">
        <v>9</v>
      </c>
      <c r="E6999" s="6" t="s">
        <v>13</v>
      </c>
      <c r="F6999" s="6" t="s">
        <v>19</v>
      </c>
      <c r="G6999" s="36" t="s">
        <v>124</v>
      </c>
      <c r="H6999" s="6">
        <v>0.26989999999999997</v>
      </c>
      <c r="I6999">
        <f t="shared" ca="1" si="109"/>
        <v>0.2742</v>
      </c>
      <c r="J6999" t="s">
        <v>99</v>
      </c>
    </row>
    <row r="7000" spans="1:10" x14ac:dyDescent="0.2">
      <c r="A7000" s="6" t="s">
        <v>45</v>
      </c>
      <c r="B7000" s="6" t="s">
        <v>82</v>
      </c>
      <c r="C7000" s="6" t="s">
        <v>76</v>
      </c>
      <c r="D7000" s="6" t="s">
        <v>9</v>
      </c>
      <c r="E7000" s="6" t="s">
        <v>13</v>
      </c>
      <c r="F7000" s="6" t="s">
        <v>20</v>
      </c>
      <c r="G7000" s="36" t="s">
        <v>124</v>
      </c>
      <c r="H7000" s="6">
        <v>0.2555</v>
      </c>
      <c r="I7000">
        <f t="shared" ca="1" si="109"/>
        <v>0.26124999999999998</v>
      </c>
      <c r="J7000" t="s">
        <v>99</v>
      </c>
    </row>
    <row r="7001" spans="1:10" x14ac:dyDescent="0.2">
      <c r="A7001" s="6" t="s">
        <v>45</v>
      </c>
      <c r="B7001" s="6" t="s">
        <v>82</v>
      </c>
      <c r="C7001" s="6" t="s">
        <v>76</v>
      </c>
      <c r="D7001" s="6" t="s">
        <v>9</v>
      </c>
      <c r="E7001" s="6" t="s">
        <v>13</v>
      </c>
      <c r="F7001" s="6" t="s">
        <v>21</v>
      </c>
      <c r="G7001" s="36" t="s">
        <v>104</v>
      </c>
      <c r="H7001" s="6">
        <v>0.26700000000000002</v>
      </c>
      <c r="I7001">
        <f t="shared" ca="1" si="109"/>
        <v>0.26124999999999998</v>
      </c>
      <c r="J7001" t="s">
        <v>99</v>
      </c>
    </row>
    <row r="7002" spans="1:10" x14ac:dyDescent="0.2">
      <c r="A7002" s="6" t="s">
        <v>45</v>
      </c>
      <c r="B7002" s="6" t="s">
        <v>82</v>
      </c>
      <c r="C7002" s="6" t="s">
        <v>76</v>
      </c>
      <c r="D7002" s="6" t="s">
        <v>9</v>
      </c>
      <c r="E7002" s="6" t="s">
        <v>13</v>
      </c>
      <c r="F7002" s="6" t="s">
        <v>22</v>
      </c>
      <c r="G7002" s="36" t="s">
        <v>104</v>
      </c>
      <c r="H7002" s="6">
        <v>0.27079999999999999</v>
      </c>
      <c r="I7002">
        <f t="shared" ca="1" si="109"/>
        <v>0.28079999999999999</v>
      </c>
      <c r="J7002" t="s">
        <v>99</v>
      </c>
    </row>
    <row r="7003" spans="1:10" x14ac:dyDescent="0.2">
      <c r="A7003" s="6" t="s">
        <v>45</v>
      </c>
      <c r="B7003" s="6" t="s">
        <v>82</v>
      </c>
      <c r="C7003" s="6" t="s">
        <v>76</v>
      </c>
      <c r="D7003" s="6" t="s">
        <v>9</v>
      </c>
      <c r="E7003" s="6" t="s">
        <v>13</v>
      </c>
      <c r="F7003" s="6" t="s">
        <v>23</v>
      </c>
      <c r="G7003" s="36" t="s">
        <v>105</v>
      </c>
      <c r="H7003" s="6">
        <v>0.2908</v>
      </c>
      <c r="I7003">
        <f t="shared" ca="1" si="109"/>
        <v>0.28079999999999999</v>
      </c>
      <c r="J7003" t="s">
        <v>99</v>
      </c>
    </row>
    <row r="7004" spans="1:10" x14ac:dyDescent="0.2">
      <c r="A7004" s="6" t="s">
        <v>45</v>
      </c>
      <c r="B7004" s="6" t="s">
        <v>82</v>
      </c>
      <c r="C7004" s="6" t="s">
        <v>76</v>
      </c>
      <c r="D7004" s="6" t="s">
        <v>9</v>
      </c>
      <c r="E7004" s="6" t="s">
        <v>13</v>
      </c>
      <c r="F7004" s="6" t="s">
        <v>24</v>
      </c>
      <c r="G7004" s="36" t="s">
        <v>105</v>
      </c>
      <c r="H7004" s="6">
        <v>0.29759999999999998</v>
      </c>
      <c r="I7004">
        <f t="shared" ca="1" si="109"/>
        <v>0.29864999999999997</v>
      </c>
      <c r="J7004" t="s">
        <v>99</v>
      </c>
    </row>
    <row r="7005" spans="1:10" x14ac:dyDescent="0.2">
      <c r="A7005" s="6" t="s">
        <v>45</v>
      </c>
      <c r="B7005" s="6" t="s">
        <v>82</v>
      </c>
      <c r="C7005" s="6" t="s">
        <v>76</v>
      </c>
      <c r="D7005" s="6" t="s">
        <v>9</v>
      </c>
      <c r="E7005" s="6" t="s">
        <v>13</v>
      </c>
      <c r="F7005" s="6" t="s">
        <v>25</v>
      </c>
      <c r="G7005" s="36" t="s">
        <v>106</v>
      </c>
      <c r="H7005" s="6">
        <v>0.29970000000000002</v>
      </c>
      <c r="I7005">
        <f t="shared" ca="1" si="109"/>
        <v>0.29864999999999997</v>
      </c>
      <c r="J7005" t="s">
        <v>99</v>
      </c>
    </row>
    <row r="7006" spans="1:10" x14ac:dyDescent="0.2">
      <c r="A7006" s="6" t="s">
        <v>45</v>
      </c>
      <c r="B7006" s="6" t="s">
        <v>82</v>
      </c>
      <c r="C7006" s="6" t="s">
        <v>76</v>
      </c>
      <c r="D7006" s="6" t="s">
        <v>9</v>
      </c>
      <c r="E7006" s="6" t="s">
        <v>13</v>
      </c>
      <c r="F7006" s="6" t="s">
        <v>26</v>
      </c>
      <c r="G7006" s="36" t="s">
        <v>106</v>
      </c>
      <c r="H7006" s="6">
        <v>0.29720000000000002</v>
      </c>
      <c r="I7006">
        <f t="shared" ca="1" si="109"/>
        <v>0.29859999999999998</v>
      </c>
      <c r="J7006" t="s">
        <v>99</v>
      </c>
    </row>
    <row r="7007" spans="1:10" x14ac:dyDescent="0.2">
      <c r="A7007" s="6" t="s">
        <v>45</v>
      </c>
      <c r="B7007" s="6" t="s">
        <v>82</v>
      </c>
      <c r="C7007" s="6" t="s">
        <v>76</v>
      </c>
      <c r="D7007" s="6" t="s">
        <v>9</v>
      </c>
      <c r="E7007" s="6" t="s">
        <v>13</v>
      </c>
      <c r="F7007" s="6" t="s">
        <v>27</v>
      </c>
      <c r="G7007" s="36" t="s">
        <v>107</v>
      </c>
      <c r="H7007" s="6">
        <v>0.3</v>
      </c>
      <c r="I7007">
        <f t="shared" ca="1" si="109"/>
        <v>0.29859999999999998</v>
      </c>
      <c r="J7007" t="s">
        <v>99</v>
      </c>
    </row>
    <row r="7008" spans="1:10" x14ac:dyDescent="0.2">
      <c r="A7008" s="6" t="s">
        <v>45</v>
      </c>
      <c r="B7008" s="6" t="s">
        <v>82</v>
      </c>
      <c r="C7008" s="6" t="s">
        <v>76</v>
      </c>
      <c r="D7008" s="6" t="s">
        <v>9</v>
      </c>
      <c r="E7008" s="6" t="s">
        <v>13</v>
      </c>
      <c r="F7008" s="6" t="s">
        <v>28</v>
      </c>
      <c r="G7008" s="36" t="s">
        <v>107</v>
      </c>
      <c r="H7008" s="6">
        <v>0.29360000000000003</v>
      </c>
      <c r="I7008">
        <f t="shared" ca="1" si="109"/>
        <v>0.29890000000000005</v>
      </c>
      <c r="J7008" t="s">
        <v>99</v>
      </c>
    </row>
    <row r="7009" spans="1:10" x14ac:dyDescent="0.2">
      <c r="A7009" s="6" t="s">
        <v>45</v>
      </c>
      <c r="B7009" s="6" t="s">
        <v>82</v>
      </c>
      <c r="C7009" s="6" t="s">
        <v>76</v>
      </c>
      <c r="D7009" s="6" t="s">
        <v>9</v>
      </c>
      <c r="E7009" s="6" t="s">
        <v>13</v>
      </c>
      <c r="F7009" s="6" t="s">
        <v>29</v>
      </c>
      <c r="G7009" s="36" t="s">
        <v>108</v>
      </c>
      <c r="H7009" s="6">
        <v>0.30420000000000003</v>
      </c>
      <c r="I7009">
        <f t="shared" ca="1" si="109"/>
        <v>0.29890000000000005</v>
      </c>
      <c r="J7009" t="s">
        <v>99</v>
      </c>
    </row>
    <row r="7010" spans="1:10" x14ac:dyDescent="0.2">
      <c r="A7010" s="6" t="s">
        <v>45</v>
      </c>
      <c r="B7010" s="6" t="s">
        <v>82</v>
      </c>
      <c r="C7010" s="6" t="s">
        <v>76</v>
      </c>
      <c r="D7010" s="6" t="s">
        <v>9</v>
      </c>
      <c r="E7010" s="6" t="s">
        <v>13</v>
      </c>
      <c r="F7010" s="6" t="s">
        <v>30</v>
      </c>
      <c r="G7010" s="36" t="s">
        <v>108</v>
      </c>
      <c r="H7010" s="6">
        <v>0.30349999999999999</v>
      </c>
      <c r="I7010">
        <f t="shared" ca="1" si="109"/>
        <v>0.30515000000000003</v>
      </c>
      <c r="J7010" t="s">
        <v>99</v>
      </c>
    </row>
    <row r="7011" spans="1:10" x14ac:dyDescent="0.2">
      <c r="A7011" s="6" t="s">
        <v>45</v>
      </c>
      <c r="B7011" s="6" t="s">
        <v>82</v>
      </c>
      <c r="C7011" s="6" t="s">
        <v>76</v>
      </c>
      <c r="D7011" s="6" t="s">
        <v>9</v>
      </c>
      <c r="E7011" s="6" t="s">
        <v>13</v>
      </c>
      <c r="F7011" s="6" t="s">
        <v>31</v>
      </c>
      <c r="G7011" s="36" t="s">
        <v>109</v>
      </c>
      <c r="H7011" s="6">
        <v>0.30680000000000002</v>
      </c>
      <c r="I7011">
        <f t="shared" ca="1" si="109"/>
        <v>0.30515000000000003</v>
      </c>
      <c r="J7011" t="s">
        <v>99</v>
      </c>
    </row>
    <row r="7012" spans="1:10" x14ac:dyDescent="0.2">
      <c r="A7012" s="6" t="s">
        <v>45</v>
      </c>
      <c r="B7012" s="6" t="s">
        <v>82</v>
      </c>
      <c r="C7012" s="6" t="s">
        <v>76</v>
      </c>
      <c r="D7012" s="6" t="s">
        <v>9</v>
      </c>
      <c r="E7012" s="6" t="s">
        <v>13</v>
      </c>
      <c r="F7012" s="6" t="s">
        <v>32</v>
      </c>
      <c r="G7012" s="36" t="s">
        <v>109</v>
      </c>
      <c r="H7012" s="6">
        <v>0.30420000000000003</v>
      </c>
      <c r="I7012">
        <f t="shared" ca="1" si="109"/>
        <v>0.30649999999999999</v>
      </c>
      <c r="J7012" t="s">
        <v>99</v>
      </c>
    </row>
    <row r="7013" spans="1:10" x14ac:dyDescent="0.2">
      <c r="A7013" s="6" t="s">
        <v>45</v>
      </c>
      <c r="B7013" s="6" t="s">
        <v>82</v>
      </c>
      <c r="C7013" s="6" t="s">
        <v>76</v>
      </c>
      <c r="D7013" s="6" t="s">
        <v>9</v>
      </c>
      <c r="E7013" s="6" t="s">
        <v>13</v>
      </c>
      <c r="F7013" s="6" t="s">
        <v>33</v>
      </c>
      <c r="G7013" s="36" t="s">
        <v>110</v>
      </c>
      <c r="H7013" s="6">
        <v>0.30880000000000002</v>
      </c>
      <c r="I7013">
        <f t="shared" ca="1" si="109"/>
        <v>0.30649999999999999</v>
      </c>
      <c r="J7013" t="s">
        <v>99</v>
      </c>
    </row>
    <row r="7014" spans="1:10" x14ac:dyDescent="0.2">
      <c r="A7014" s="6" t="s">
        <v>45</v>
      </c>
      <c r="B7014" s="6" t="s">
        <v>82</v>
      </c>
      <c r="C7014" s="6" t="s">
        <v>76</v>
      </c>
      <c r="D7014" s="6" t="s">
        <v>9</v>
      </c>
      <c r="E7014" s="6" t="s">
        <v>13</v>
      </c>
      <c r="F7014" s="6" t="s">
        <v>34</v>
      </c>
      <c r="G7014" s="36" t="s">
        <v>110</v>
      </c>
      <c r="H7014" s="6">
        <v>0.30840000000000001</v>
      </c>
      <c r="I7014">
        <f t="shared" ca="1" si="109"/>
        <v>0.30664999999999998</v>
      </c>
      <c r="J7014" t="s">
        <v>99</v>
      </c>
    </row>
    <row r="7015" spans="1:10" x14ac:dyDescent="0.2">
      <c r="A7015" s="6" t="s">
        <v>45</v>
      </c>
      <c r="B7015" s="6" t="s">
        <v>82</v>
      </c>
      <c r="C7015" s="6" t="s">
        <v>76</v>
      </c>
      <c r="D7015" s="6" t="s">
        <v>9</v>
      </c>
      <c r="E7015" s="6" t="s">
        <v>13</v>
      </c>
      <c r="F7015" s="6" t="s">
        <v>35</v>
      </c>
      <c r="G7015" s="36" t="s">
        <v>111</v>
      </c>
      <c r="H7015" s="6">
        <v>0.3049</v>
      </c>
      <c r="I7015">
        <f t="shared" ca="1" si="109"/>
        <v>0.30664999999999998</v>
      </c>
      <c r="J7015" t="s">
        <v>99</v>
      </c>
    </row>
    <row r="7016" spans="1:10" x14ac:dyDescent="0.2">
      <c r="A7016" s="6" t="s">
        <v>45</v>
      </c>
      <c r="B7016" s="6" t="s">
        <v>82</v>
      </c>
      <c r="C7016" s="6" t="s">
        <v>76</v>
      </c>
      <c r="D7016" s="6" t="s">
        <v>9</v>
      </c>
      <c r="E7016" s="6" t="s">
        <v>13</v>
      </c>
      <c r="F7016" s="6" t="s">
        <v>36</v>
      </c>
      <c r="G7016" s="36" t="s">
        <v>111</v>
      </c>
      <c r="H7016" s="6">
        <v>0.30099999999999999</v>
      </c>
      <c r="I7016">
        <f t="shared" ca="1" si="109"/>
        <v>0.30679999999999996</v>
      </c>
      <c r="J7016" t="s">
        <v>99</v>
      </c>
    </row>
    <row r="7017" spans="1:10" x14ac:dyDescent="0.2">
      <c r="A7017" s="6" t="s">
        <v>45</v>
      </c>
      <c r="B7017" s="6" t="s">
        <v>82</v>
      </c>
      <c r="C7017" s="6" t="s">
        <v>76</v>
      </c>
      <c r="D7017" s="6" t="s">
        <v>9</v>
      </c>
      <c r="E7017" s="6" t="s">
        <v>13</v>
      </c>
      <c r="F7017" s="6" t="s">
        <v>37</v>
      </c>
      <c r="G7017" s="36" t="s">
        <v>112</v>
      </c>
      <c r="H7017" s="6">
        <v>0.31259999999999999</v>
      </c>
      <c r="I7017">
        <f t="shared" ca="1" si="109"/>
        <v>0.30679999999999996</v>
      </c>
      <c r="J7017" t="s">
        <v>99</v>
      </c>
    </row>
    <row r="7018" spans="1:10" x14ac:dyDescent="0.2">
      <c r="A7018" s="6" t="s">
        <v>45</v>
      </c>
      <c r="B7018" s="6" t="s">
        <v>82</v>
      </c>
      <c r="C7018" s="6" t="s">
        <v>76</v>
      </c>
      <c r="D7018" s="6" t="s">
        <v>9</v>
      </c>
      <c r="E7018" s="6" t="s">
        <v>13</v>
      </c>
      <c r="F7018" s="6" t="s">
        <v>38</v>
      </c>
      <c r="G7018" s="36" t="s">
        <v>112</v>
      </c>
      <c r="H7018" s="6">
        <v>0.31230000000000002</v>
      </c>
      <c r="I7018">
        <f t="shared" ca="1" si="109"/>
        <v>0.30535000000000001</v>
      </c>
      <c r="J7018" t="s">
        <v>99</v>
      </c>
    </row>
    <row r="7019" spans="1:10" x14ac:dyDescent="0.2">
      <c r="A7019" s="6" t="s">
        <v>45</v>
      </c>
      <c r="B7019" s="6" t="s">
        <v>82</v>
      </c>
      <c r="C7019" s="6" t="s">
        <v>76</v>
      </c>
      <c r="D7019" s="6" t="s">
        <v>9</v>
      </c>
      <c r="E7019" s="6" t="s">
        <v>13</v>
      </c>
      <c r="F7019" s="6" t="s">
        <v>39</v>
      </c>
      <c r="G7019" s="36" t="s">
        <v>113</v>
      </c>
      <c r="H7019" s="6">
        <v>0.2984</v>
      </c>
      <c r="I7019">
        <f t="shared" ca="1" si="109"/>
        <v>0.30535000000000001</v>
      </c>
      <c r="J7019" t="s">
        <v>99</v>
      </c>
    </row>
    <row r="7020" spans="1:10" x14ac:dyDescent="0.2">
      <c r="A7020" s="6" t="s">
        <v>45</v>
      </c>
      <c r="B7020" s="6" t="s">
        <v>82</v>
      </c>
      <c r="C7020" s="6" t="s">
        <v>76</v>
      </c>
      <c r="D7020" s="6" t="s">
        <v>9</v>
      </c>
      <c r="E7020" s="6" t="s">
        <v>13</v>
      </c>
      <c r="F7020" s="6" t="s">
        <v>40</v>
      </c>
      <c r="G7020" s="36" t="s">
        <v>113</v>
      </c>
      <c r="H7020" s="6">
        <v>0.29239999999999999</v>
      </c>
      <c r="I7020">
        <f t="shared" ca="1" si="109"/>
        <v>0.1462</v>
      </c>
      <c r="J7020" t="s">
        <v>99</v>
      </c>
    </row>
    <row r="7021" spans="1:10" x14ac:dyDescent="0.2">
      <c r="A7021" s="6" t="s">
        <v>45</v>
      </c>
      <c r="B7021" s="6" t="s">
        <v>82</v>
      </c>
      <c r="C7021" s="6" t="s">
        <v>76</v>
      </c>
      <c r="D7021" s="6" t="s">
        <v>9</v>
      </c>
      <c r="E7021" s="6" t="s">
        <v>13</v>
      </c>
      <c r="F7021" s="6" t="s">
        <v>41</v>
      </c>
      <c r="G7021" s="36" t="s">
        <v>141</v>
      </c>
      <c r="H7021" s="6">
        <v>0</v>
      </c>
      <c r="I7021">
        <f t="shared" ca="1" si="109"/>
        <v>0.1462</v>
      </c>
      <c r="J7021" t="s">
        <v>99</v>
      </c>
    </row>
    <row r="7022" spans="1:10" x14ac:dyDescent="0.2">
      <c r="A7022" s="6" t="s">
        <v>46</v>
      </c>
      <c r="B7022" s="6" t="s">
        <v>82</v>
      </c>
      <c r="C7022" s="6" t="s">
        <v>76</v>
      </c>
      <c r="D7022" s="6" t="s">
        <v>9</v>
      </c>
      <c r="E7022" s="6" t="s">
        <v>13</v>
      </c>
      <c r="F7022" s="6" t="s">
        <v>15</v>
      </c>
      <c r="G7022" s="36" t="s">
        <v>122</v>
      </c>
      <c r="H7022" s="6">
        <v>0.20250000000000001</v>
      </c>
      <c r="I7022">
        <f t="shared" ca="1" si="109"/>
        <v>0.20650000000000002</v>
      </c>
      <c r="J7022" t="s">
        <v>99</v>
      </c>
    </row>
    <row r="7023" spans="1:10" x14ac:dyDescent="0.2">
      <c r="A7023" s="6" t="s">
        <v>46</v>
      </c>
      <c r="B7023" s="6" t="s">
        <v>82</v>
      </c>
      <c r="C7023" s="6" t="s">
        <v>76</v>
      </c>
      <c r="D7023" s="6" t="s">
        <v>9</v>
      </c>
      <c r="E7023" s="6" t="s">
        <v>13</v>
      </c>
      <c r="F7023" s="6" t="s">
        <v>16</v>
      </c>
      <c r="G7023" s="36" t="s">
        <v>122</v>
      </c>
      <c r="H7023" s="6">
        <v>0.21049999999999999</v>
      </c>
      <c r="I7023">
        <f t="shared" ca="1" si="109"/>
        <v>0.20650000000000002</v>
      </c>
      <c r="J7023" t="s">
        <v>99</v>
      </c>
    </row>
    <row r="7024" spans="1:10" x14ac:dyDescent="0.2">
      <c r="A7024" s="6" t="s">
        <v>46</v>
      </c>
      <c r="B7024" s="6" t="s">
        <v>82</v>
      </c>
      <c r="C7024" s="6" t="s">
        <v>76</v>
      </c>
      <c r="D7024" s="6" t="s">
        <v>9</v>
      </c>
      <c r="E7024" s="6" t="s">
        <v>13</v>
      </c>
      <c r="F7024" s="6" t="s">
        <v>17</v>
      </c>
      <c r="G7024" s="36" t="s">
        <v>123</v>
      </c>
      <c r="H7024" s="6">
        <v>0.21479999999999999</v>
      </c>
      <c r="I7024">
        <f t="shared" ca="1" si="109"/>
        <v>0.21715000000000001</v>
      </c>
      <c r="J7024" t="s">
        <v>99</v>
      </c>
    </row>
    <row r="7025" spans="1:10" x14ac:dyDescent="0.2">
      <c r="A7025" s="6" t="s">
        <v>46</v>
      </c>
      <c r="B7025" s="6" t="s">
        <v>82</v>
      </c>
      <c r="C7025" s="6" t="s">
        <v>76</v>
      </c>
      <c r="D7025" s="6" t="s">
        <v>9</v>
      </c>
      <c r="E7025" s="6" t="s">
        <v>13</v>
      </c>
      <c r="F7025" s="6" t="s">
        <v>18</v>
      </c>
      <c r="G7025" s="36" t="s">
        <v>123</v>
      </c>
      <c r="H7025" s="6">
        <v>0.2195</v>
      </c>
      <c r="I7025">
        <f t="shared" ca="1" si="109"/>
        <v>0.21715000000000001</v>
      </c>
      <c r="J7025" t="s">
        <v>99</v>
      </c>
    </row>
    <row r="7026" spans="1:10" x14ac:dyDescent="0.2">
      <c r="A7026" s="6" t="s">
        <v>46</v>
      </c>
      <c r="B7026" s="6" t="s">
        <v>82</v>
      </c>
      <c r="C7026" s="6" t="s">
        <v>76</v>
      </c>
      <c r="D7026" s="6" t="s">
        <v>9</v>
      </c>
      <c r="E7026" s="6" t="s">
        <v>13</v>
      </c>
      <c r="F7026" s="6" t="s">
        <v>19</v>
      </c>
      <c r="G7026" s="36" t="s">
        <v>124</v>
      </c>
      <c r="H7026" s="6">
        <v>0.22819999999999999</v>
      </c>
      <c r="I7026">
        <f t="shared" ca="1" si="109"/>
        <v>0.2288</v>
      </c>
      <c r="J7026" t="s">
        <v>99</v>
      </c>
    </row>
    <row r="7027" spans="1:10" x14ac:dyDescent="0.2">
      <c r="A7027" s="6" t="s">
        <v>46</v>
      </c>
      <c r="B7027" s="6" t="s">
        <v>82</v>
      </c>
      <c r="C7027" s="6" t="s">
        <v>76</v>
      </c>
      <c r="D7027" s="6" t="s">
        <v>9</v>
      </c>
      <c r="E7027" s="6" t="s">
        <v>13</v>
      </c>
      <c r="F7027" s="6" t="s">
        <v>20</v>
      </c>
      <c r="G7027" s="36" t="s">
        <v>124</v>
      </c>
      <c r="H7027" s="6">
        <v>0.22939999999999999</v>
      </c>
      <c r="I7027">
        <f t="shared" ca="1" si="109"/>
        <v>0.2288</v>
      </c>
      <c r="J7027" t="s">
        <v>99</v>
      </c>
    </row>
    <row r="7028" spans="1:10" x14ac:dyDescent="0.2">
      <c r="A7028" s="6" t="s">
        <v>46</v>
      </c>
      <c r="B7028" s="6" t="s">
        <v>82</v>
      </c>
      <c r="C7028" s="6" t="s">
        <v>76</v>
      </c>
      <c r="D7028" s="6" t="s">
        <v>9</v>
      </c>
      <c r="E7028" s="6" t="s">
        <v>13</v>
      </c>
      <c r="F7028" s="6" t="s">
        <v>21</v>
      </c>
      <c r="G7028" s="36" t="s">
        <v>104</v>
      </c>
      <c r="H7028" s="6">
        <v>0.23749999999999999</v>
      </c>
      <c r="I7028">
        <f t="shared" ca="1" si="109"/>
        <v>0.24064999999999998</v>
      </c>
      <c r="J7028" t="s">
        <v>99</v>
      </c>
    </row>
    <row r="7029" spans="1:10" x14ac:dyDescent="0.2">
      <c r="A7029" s="6" t="s">
        <v>46</v>
      </c>
      <c r="B7029" s="6" t="s">
        <v>82</v>
      </c>
      <c r="C7029" s="6" t="s">
        <v>76</v>
      </c>
      <c r="D7029" s="6" t="s">
        <v>9</v>
      </c>
      <c r="E7029" s="6" t="s">
        <v>13</v>
      </c>
      <c r="F7029" s="6" t="s">
        <v>22</v>
      </c>
      <c r="G7029" s="36" t="s">
        <v>104</v>
      </c>
      <c r="H7029" s="6">
        <v>0.24379999999999999</v>
      </c>
      <c r="I7029">
        <f t="shared" ca="1" si="109"/>
        <v>0.24064999999999998</v>
      </c>
      <c r="J7029" t="s">
        <v>99</v>
      </c>
    </row>
    <row r="7030" spans="1:10" x14ac:dyDescent="0.2">
      <c r="A7030" s="6" t="s">
        <v>46</v>
      </c>
      <c r="B7030" s="6" t="s">
        <v>82</v>
      </c>
      <c r="C7030" s="6" t="s">
        <v>76</v>
      </c>
      <c r="D7030" s="6" t="s">
        <v>9</v>
      </c>
      <c r="E7030" s="6" t="s">
        <v>13</v>
      </c>
      <c r="F7030" s="6" t="s">
        <v>23</v>
      </c>
      <c r="G7030" s="36" t="s">
        <v>105</v>
      </c>
      <c r="H7030" s="6">
        <v>0.25280000000000002</v>
      </c>
      <c r="I7030">
        <f t="shared" ca="1" si="109"/>
        <v>0.25295000000000001</v>
      </c>
      <c r="J7030" t="s">
        <v>99</v>
      </c>
    </row>
    <row r="7031" spans="1:10" x14ac:dyDescent="0.2">
      <c r="A7031" s="6" t="s">
        <v>46</v>
      </c>
      <c r="B7031" s="6" t="s">
        <v>82</v>
      </c>
      <c r="C7031" s="6" t="s">
        <v>76</v>
      </c>
      <c r="D7031" s="6" t="s">
        <v>9</v>
      </c>
      <c r="E7031" s="6" t="s">
        <v>13</v>
      </c>
      <c r="F7031" s="6" t="s">
        <v>24</v>
      </c>
      <c r="G7031" s="36" t="s">
        <v>105</v>
      </c>
      <c r="H7031" s="6">
        <v>0.25309999999999999</v>
      </c>
      <c r="I7031">
        <f t="shared" ca="1" si="109"/>
        <v>0.25295000000000001</v>
      </c>
      <c r="J7031" t="s">
        <v>99</v>
      </c>
    </row>
    <row r="7032" spans="1:10" x14ac:dyDescent="0.2">
      <c r="A7032" s="6" t="s">
        <v>46</v>
      </c>
      <c r="B7032" s="6" t="s">
        <v>82</v>
      </c>
      <c r="C7032" s="6" t="s">
        <v>76</v>
      </c>
      <c r="D7032" s="6" t="s">
        <v>9</v>
      </c>
      <c r="E7032" s="6" t="s">
        <v>13</v>
      </c>
      <c r="F7032" s="6" t="s">
        <v>25</v>
      </c>
      <c r="G7032" s="36" t="s">
        <v>106</v>
      </c>
      <c r="H7032" s="6">
        <v>0.25950000000000001</v>
      </c>
      <c r="I7032">
        <f t="shared" ca="1" si="109"/>
        <v>0.26355000000000001</v>
      </c>
      <c r="J7032" t="s">
        <v>99</v>
      </c>
    </row>
    <row r="7033" spans="1:10" x14ac:dyDescent="0.2">
      <c r="A7033" s="6" t="s">
        <v>46</v>
      </c>
      <c r="B7033" s="6" t="s">
        <v>82</v>
      </c>
      <c r="C7033" s="6" t="s">
        <v>76</v>
      </c>
      <c r="D7033" s="6" t="s">
        <v>9</v>
      </c>
      <c r="E7033" s="6" t="s">
        <v>13</v>
      </c>
      <c r="F7033" s="6" t="s">
        <v>26</v>
      </c>
      <c r="G7033" s="36" t="s">
        <v>106</v>
      </c>
      <c r="H7033" s="6">
        <v>0.2676</v>
      </c>
      <c r="I7033">
        <f t="shared" ca="1" si="109"/>
        <v>0.26355000000000001</v>
      </c>
      <c r="J7033" t="s">
        <v>99</v>
      </c>
    </row>
    <row r="7034" spans="1:10" x14ac:dyDescent="0.2">
      <c r="A7034" s="6" t="s">
        <v>46</v>
      </c>
      <c r="B7034" s="6" t="s">
        <v>82</v>
      </c>
      <c r="C7034" s="6" t="s">
        <v>76</v>
      </c>
      <c r="D7034" s="6" t="s">
        <v>9</v>
      </c>
      <c r="E7034" s="6" t="s">
        <v>13</v>
      </c>
      <c r="F7034" s="6" t="s">
        <v>27</v>
      </c>
      <c r="G7034" s="36" t="s">
        <v>107</v>
      </c>
      <c r="H7034" s="6">
        <v>0.29189999999999999</v>
      </c>
      <c r="I7034">
        <f t="shared" ca="1" si="109"/>
        <v>0.29200000000000004</v>
      </c>
      <c r="J7034" t="s">
        <v>99</v>
      </c>
    </row>
    <row r="7035" spans="1:10" x14ac:dyDescent="0.2">
      <c r="A7035" s="6" t="s">
        <v>46</v>
      </c>
      <c r="B7035" s="6" t="s">
        <v>82</v>
      </c>
      <c r="C7035" s="6" t="s">
        <v>76</v>
      </c>
      <c r="D7035" s="6" t="s">
        <v>9</v>
      </c>
      <c r="E7035" s="6" t="s">
        <v>13</v>
      </c>
      <c r="F7035" s="6" t="s">
        <v>28</v>
      </c>
      <c r="G7035" s="36" t="s">
        <v>107</v>
      </c>
      <c r="H7035" s="6">
        <v>0.29210000000000003</v>
      </c>
      <c r="I7035">
        <f t="shared" ca="1" si="109"/>
        <v>0.29200000000000004</v>
      </c>
      <c r="J7035" t="s">
        <v>99</v>
      </c>
    </row>
    <row r="7036" spans="1:10" x14ac:dyDescent="0.2">
      <c r="A7036" s="6" t="s">
        <v>46</v>
      </c>
      <c r="B7036" s="6" t="s">
        <v>82</v>
      </c>
      <c r="C7036" s="6" t="s">
        <v>76</v>
      </c>
      <c r="D7036" s="6" t="s">
        <v>9</v>
      </c>
      <c r="E7036" s="6" t="s">
        <v>13</v>
      </c>
      <c r="F7036" s="6" t="s">
        <v>29</v>
      </c>
      <c r="G7036" s="36" t="s">
        <v>108</v>
      </c>
      <c r="H7036" s="6">
        <v>0.29809999999999998</v>
      </c>
      <c r="I7036">
        <f t="shared" ca="1" si="109"/>
        <v>0.29774999999999996</v>
      </c>
      <c r="J7036" t="s">
        <v>99</v>
      </c>
    </row>
    <row r="7037" spans="1:10" x14ac:dyDescent="0.2">
      <c r="A7037" s="6" t="s">
        <v>46</v>
      </c>
      <c r="B7037" s="6" t="s">
        <v>82</v>
      </c>
      <c r="C7037" s="6" t="s">
        <v>76</v>
      </c>
      <c r="D7037" s="6" t="s">
        <v>9</v>
      </c>
      <c r="E7037" s="6" t="s">
        <v>13</v>
      </c>
      <c r="F7037" s="6" t="s">
        <v>30</v>
      </c>
      <c r="G7037" s="36" t="s">
        <v>108</v>
      </c>
      <c r="H7037" s="6">
        <v>0.2974</v>
      </c>
      <c r="I7037">
        <f t="shared" ca="1" si="109"/>
        <v>0.29774999999999996</v>
      </c>
      <c r="J7037" t="s">
        <v>99</v>
      </c>
    </row>
    <row r="7038" spans="1:10" x14ac:dyDescent="0.2">
      <c r="A7038" s="6" t="s">
        <v>46</v>
      </c>
      <c r="B7038" s="6" t="s">
        <v>82</v>
      </c>
      <c r="C7038" s="6" t="s">
        <v>76</v>
      </c>
      <c r="D7038" s="6" t="s">
        <v>9</v>
      </c>
      <c r="E7038" s="6" t="s">
        <v>13</v>
      </c>
      <c r="F7038" s="6" t="s">
        <v>31</v>
      </c>
      <c r="G7038" s="36" t="s">
        <v>109</v>
      </c>
      <c r="H7038" s="6">
        <v>0.29509999999999997</v>
      </c>
      <c r="I7038">
        <f t="shared" ca="1" si="109"/>
        <v>0.29484999999999995</v>
      </c>
      <c r="J7038" t="s">
        <v>99</v>
      </c>
    </row>
    <row r="7039" spans="1:10" x14ac:dyDescent="0.2">
      <c r="A7039" s="6" t="s">
        <v>46</v>
      </c>
      <c r="B7039" s="6" t="s">
        <v>82</v>
      </c>
      <c r="C7039" s="6" t="s">
        <v>76</v>
      </c>
      <c r="D7039" s="6" t="s">
        <v>9</v>
      </c>
      <c r="E7039" s="6" t="s">
        <v>13</v>
      </c>
      <c r="F7039" s="6" t="s">
        <v>32</v>
      </c>
      <c r="G7039" s="36" t="s">
        <v>109</v>
      </c>
      <c r="H7039" s="6">
        <v>0.29459999999999997</v>
      </c>
      <c r="I7039">
        <f t="shared" ca="1" si="109"/>
        <v>0.29484999999999995</v>
      </c>
      <c r="J7039" t="s">
        <v>99</v>
      </c>
    </row>
    <row r="7040" spans="1:10" x14ac:dyDescent="0.2">
      <c r="A7040" s="6" t="s">
        <v>46</v>
      </c>
      <c r="B7040" s="6" t="s">
        <v>82</v>
      </c>
      <c r="C7040" s="6" t="s">
        <v>76</v>
      </c>
      <c r="D7040" s="6" t="s">
        <v>9</v>
      </c>
      <c r="E7040" s="6" t="s">
        <v>13</v>
      </c>
      <c r="F7040" s="6" t="s">
        <v>33</v>
      </c>
      <c r="G7040" s="36" t="s">
        <v>110</v>
      </c>
      <c r="H7040" s="6">
        <v>0.2969</v>
      </c>
      <c r="I7040">
        <f t="shared" ca="1" si="109"/>
        <v>0.29730000000000001</v>
      </c>
      <c r="J7040" t="s">
        <v>99</v>
      </c>
    </row>
    <row r="7041" spans="1:10" x14ac:dyDescent="0.2">
      <c r="A7041" s="6" t="s">
        <v>46</v>
      </c>
      <c r="B7041" s="6" t="s">
        <v>82</v>
      </c>
      <c r="C7041" s="6" t="s">
        <v>76</v>
      </c>
      <c r="D7041" s="6" t="s">
        <v>9</v>
      </c>
      <c r="E7041" s="6" t="s">
        <v>13</v>
      </c>
      <c r="F7041" s="6" t="s">
        <v>34</v>
      </c>
      <c r="G7041" s="36" t="s">
        <v>110</v>
      </c>
      <c r="H7041" s="6">
        <v>0.29770000000000002</v>
      </c>
      <c r="I7041">
        <f t="shared" ca="1" si="109"/>
        <v>0.29730000000000001</v>
      </c>
      <c r="J7041" t="s">
        <v>99</v>
      </c>
    </row>
    <row r="7042" spans="1:10" x14ac:dyDescent="0.2">
      <c r="A7042" s="6" t="s">
        <v>46</v>
      </c>
      <c r="B7042" s="6" t="s">
        <v>82</v>
      </c>
      <c r="C7042" s="6" t="s">
        <v>76</v>
      </c>
      <c r="D7042" s="6" t="s">
        <v>9</v>
      </c>
      <c r="E7042" s="6" t="s">
        <v>13</v>
      </c>
      <c r="F7042" s="6" t="s">
        <v>35</v>
      </c>
      <c r="G7042" s="36" t="s">
        <v>111</v>
      </c>
      <c r="H7042" s="6">
        <v>0.30480000000000002</v>
      </c>
      <c r="I7042">
        <f t="shared" ref="I7042:I7105" ca="1" si="110">IF(ISEVEN(ROW(A7042)),AVERAGE(OFFSET(H$2:H$3,ROW()-ROW(A$2),)),I7041)</f>
        <v>0.30480000000000002</v>
      </c>
      <c r="J7042" t="s">
        <v>99</v>
      </c>
    </row>
    <row r="7043" spans="1:10" x14ac:dyDescent="0.2">
      <c r="A7043" s="6" t="s">
        <v>46</v>
      </c>
      <c r="B7043" s="6" t="s">
        <v>82</v>
      </c>
      <c r="C7043" s="6" t="s">
        <v>76</v>
      </c>
      <c r="D7043" s="6" t="s">
        <v>9</v>
      </c>
      <c r="E7043" s="6" t="s">
        <v>13</v>
      </c>
      <c r="F7043" s="6" t="s">
        <v>36</v>
      </c>
      <c r="G7043" s="36" t="s">
        <v>111</v>
      </c>
      <c r="H7043" s="6">
        <v>0.30480000000000002</v>
      </c>
      <c r="I7043">
        <f t="shared" ca="1" si="110"/>
        <v>0.30480000000000002</v>
      </c>
      <c r="J7043" t="s">
        <v>99</v>
      </c>
    </row>
    <row r="7044" spans="1:10" x14ac:dyDescent="0.2">
      <c r="A7044" s="6" t="s">
        <v>46</v>
      </c>
      <c r="B7044" s="6" t="s">
        <v>82</v>
      </c>
      <c r="C7044" s="6" t="s">
        <v>76</v>
      </c>
      <c r="D7044" s="6" t="s">
        <v>9</v>
      </c>
      <c r="E7044" s="6" t="s">
        <v>13</v>
      </c>
      <c r="F7044" s="6" t="s">
        <v>37</v>
      </c>
      <c r="G7044" s="36" t="s">
        <v>112</v>
      </c>
      <c r="H7044" s="6">
        <v>0.29870000000000002</v>
      </c>
      <c r="I7044">
        <f t="shared" ca="1" si="110"/>
        <v>0.29935</v>
      </c>
      <c r="J7044" t="s">
        <v>99</v>
      </c>
    </row>
    <row r="7045" spans="1:10" x14ac:dyDescent="0.2">
      <c r="A7045" s="6" t="s">
        <v>46</v>
      </c>
      <c r="B7045" s="6" t="s">
        <v>82</v>
      </c>
      <c r="C7045" s="6" t="s">
        <v>76</v>
      </c>
      <c r="D7045" s="6" t="s">
        <v>9</v>
      </c>
      <c r="E7045" s="6" t="s">
        <v>13</v>
      </c>
      <c r="F7045" s="6" t="s">
        <v>38</v>
      </c>
      <c r="G7045" s="36" t="s">
        <v>112</v>
      </c>
      <c r="H7045" s="6">
        <v>0.3</v>
      </c>
      <c r="I7045">
        <f t="shared" ca="1" si="110"/>
        <v>0.29935</v>
      </c>
      <c r="J7045" t="s">
        <v>99</v>
      </c>
    </row>
    <row r="7046" spans="1:10" x14ac:dyDescent="0.2">
      <c r="A7046" s="6" t="s">
        <v>46</v>
      </c>
      <c r="B7046" s="6" t="s">
        <v>82</v>
      </c>
      <c r="C7046" s="6" t="s">
        <v>76</v>
      </c>
      <c r="D7046" s="6" t="s">
        <v>9</v>
      </c>
      <c r="E7046" s="6" t="s">
        <v>13</v>
      </c>
      <c r="F7046" s="6" t="s">
        <v>39</v>
      </c>
      <c r="G7046" s="36" t="s">
        <v>113</v>
      </c>
      <c r="H7046" s="6">
        <v>0.30880000000000002</v>
      </c>
      <c r="I7046">
        <f t="shared" ca="1" si="110"/>
        <v>0.29830000000000001</v>
      </c>
      <c r="J7046" t="s">
        <v>99</v>
      </c>
    </row>
    <row r="7047" spans="1:10" x14ac:dyDescent="0.2">
      <c r="A7047" s="6" t="s">
        <v>46</v>
      </c>
      <c r="B7047" s="6" t="s">
        <v>82</v>
      </c>
      <c r="C7047" s="6" t="s">
        <v>76</v>
      </c>
      <c r="D7047" s="6" t="s">
        <v>9</v>
      </c>
      <c r="E7047" s="6" t="s">
        <v>13</v>
      </c>
      <c r="F7047" s="6" t="s">
        <v>40</v>
      </c>
      <c r="G7047" s="36" t="s">
        <v>113</v>
      </c>
      <c r="H7047" s="6">
        <v>0.2878</v>
      </c>
      <c r="I7047">
        <f t="shared" ca="1" si="110"/>
        <v>0.29830000000000001</v>
      </c>
      <c r="J7047" t="s">
        <v>99</v>
      </c>
    </row>
    <row r="7048" spans="1:10" x14ac:dyDescent="0.2">
      <c r="A7048" s="6" t="s">
        <v>46</v>
      </c>
      <c r="B7048" s="6" t="s">
        <v>82</v>
      </c>
      <c r="C7048" s="6" t="s">
        <v>76</v>
      </c>
      <c r="D7048" s="6" t="s">
        <v>9</v>
      </c>
      <c r="E7048" s="6" t="s">
        <v>13</v>
      </c>
      <c r="F7048" s="6" t="s">
        <v>41</v>
      </c>
      <c r="G7048" s="36" t="s">
        <v>141</v>
      </c>
      <c r="H7048" s="6">
        <v>0</v>
      </c>
      <c r="I7048">
        <f t="shared" ca="1" si="110"/>
        <v>0</v>
      </c>
      <c r="J7048" t="s">
        <v>99</v>
      </c>
    </row>
    <row r="7049" spans="1:10" x14ac:dyDescent="0.2">
      <c r="A7049" s="6" t="s">
        <v>47</v>
      </c>
      <c r="B7049" s="6" t="s">
        <v>82</v>
      </c>
      <c r="C7049" s="6" t="s">
        <v>76</v>
      </c>
      <c r="D7049" s="6" t="s">
        <v>9</v>
      </c>
      <c r="E7049" s="6" t="s">
        <v>13</v>
      </c>
      <c r="F7049" s="6" t="s">
        <v>15</v>
      </c>
      <c r="G7049" s="36" t="s">
        <v>122</v>
      </c>
      <c r="H7049" s="6">
        <v>0</v>
      </c>
      <c r="I7049">
        <f t="shared" ca="1" si="110"/>
        <v>0</v>
      </c>
      <c r="J7049" t="s">
        <v>99</v>
      </c>
    </row>
    <row r="7050" spans="1:10" x14ac:dyDescent="0.2">
      <c r="A7050" s="6" t="s">
        <v>47</v>
      </c>
      <c r="B7050" s="6" t="s">
        <v>82</v>
      </c>
      <c r="C7050" s="6" t="s">
        <v>76</v>
      </c>
      <c r="D7050" s="6" t="s">
        <v>9</v>
      </c>
      <c r="E7050" s="6" t="s">
        <v>13</v>
      </c>
      <c r="F7050" s="6" t="s">
        <v>16</v>
      </c>
      <c r="G7050" s="36" t="s">
        <v>122</v>
      </c>
      <c r="H7050" s="6">
        <v>7.8600000000000003E-2</v>
      </c>
      <c r="I7050">
        <f t="shared" ca="1" si="110"/>
        <v>0.08</v>
      </c>
      <c r="J7050" t="s">
        <v>99</v>
      </c>
    </row>
    <row r="7051" spans="1:10" x14ac:dyDescent="0.2">
      <c r="A7051" s="6" t="s">
        <v>47</v>
      </c>
      <c r="B7051" s="6" t="s">
        <v>82</v>
      </c>
      <c r="C7051" s="6" t="s">
        <v>76</v>
      </c>
      <c r="D7051" s="6" t="s">
        <v>9</v>
      </c>
      <c r="E7051" s="6" t="s">
        <v>13</v>
      </c>
      <c r="F7051" s="6" t="s">
        <v>17</v>
      </c>
      <c r="G7051" s="36" t="s">
        <v>123</v>
      </c>
      <c r="H7051" s="6">
        <v>8.14E-2</v>
      </c>
      <c r="I7051">
        <f t="shared" ca="1" si="110"/>
        <v>0.08</v>
      </c>
      <c r="J7051" t="s">
        <v>99</v>
      </c>
    </row>
    <row r="7052" spans="1:10" x14ac:dyDescent="0.2">
      <c r="A7052" s="6" t="s">
        <v>47</v>
      </c>
      <c r="B7052" s="6" t="s">
        <v>82</v>
      </c>
      <c r="C7052" s="6" t="s">
        <v>76</v>
      </c>
      <c r="D7052" s="6" t="s">
        <v>9</v>
      </c>
      <c r="E7052" s="6" t="s">
        <v>13</v>
      </c>
      <c r="F7052" s="6" t="s">
        <v>18</v>
      </c>
      <c r="G7052" s="36" t="s">
        <v>123</v>
      </c>
      <c r="H7052" s="6">
        <v>8.5000000000000006E-2</v>
      </c>
      <c r="I7052">
        <f t="shared" ca="1" si="110"/>
        <v>8.8600000000000012E-2</v>
      </c>
      <c r="J7052" t="s">
        <v>99</v>
      </c>
    </row>
    <row r="7053" spans="1:10" x14ac:dyDescent="0.2">
      <c r="A7053" s="6" t="s">
        <v>47</v>
      </c>
      <c r="B7053" s="6" t="s">
        <v>82</v>
      </c>
      <c r="C7053" s="6" t="s">
        <v>76</v>
      </c>
      <c r="D7053" s="6" t="s">
        <v>9</v>
      </c>
      <c r="E7053" s="6" t="s">
        <v>13</v>
      </c>
      <c r="F7053" s="6" t="s">
        <v>19</v>
      </c>
      <c r="G7053" s="36" t="s">
        <v>124</v>
      </c>
      <c r="H7053" s="6">
        <v>9.2200000000000004E-2</v>
      </c>
      <c r="I7053">
        <f t="shared" ca="1" si="110"/>
        <v>8.8600000000000012E-2</v>
      </c>
      <c r="J7053" t="s">
        <v>99</v>
      </c>
    </row>
    <row r="7054" spans="1:10" x14ac:dyDescent="0.2">
      <c r="A7054" s="6" t="s">
        <v>47</v>
      </c>
      <c r="B7054" s="6" t="s">
        <v>82</v>
      </c>
      <c r="C7054" s="6" t="s">
        <v>76</v>
      </c>
      <c r="D7054" s="6" t="s">
        <v>9</v>
      </c>
      <c r="E7054" s="6" t="s">
        <v>13</v>
      </c>
      <c r="F7054" s="6" t="s">
        <v>20</v>
      </c>
      <c r="G7054" s="36" t="s">
        <v>124</v>
      </c>
      <c r="H7054" s="6">
        <v>9.1999999999999998E-2</v>
      </c>
      <c r="I7054">
        <f t="shared" ca="1" si="110"/>
        <v>9.4500000000000001E-2</v>
      </c>
      <c r="J7054" t="s">
        <v>99</v>
      </c>
    </row>
    <row r="7055" spans="1:10" x14ac:dyDescent="0.2">
      <c r="A7055" s="6" t="s">
        <v>47</v>
      </c>
      <c r="B7055" s="6" t="s">
        <v>82</v>
      </c>
      <c r="C7055" s="6" t="s">
        <v>76</v>
      </c>
      <c r="D7055" s="6" t="s">
        <v>9</v>
      </c>
      <c r="E7055" s="6" t="s">
        <v>13</v>
      </c>
      <c r="F7055" s="6" t="s">
        <v>21</v>
      </c>
      <c r="G7055" s="36" t="s">
        <v>104</v>
      </c>
      <c r="H7055" s="6">
        <v>9.7000000000000003E-2</v>
      </c>
      <c r="I7055">
        <f t="shared" ca="1" si="110"/>
        <v>9.4500000000000001E-2</v>
      </c>
      <c r="J7055" t="s">
        <v>99</v>
      </c>
    </row>
    <row r="7056" spans="1:10" x14ac:dyDescent="0.2">
      <c r="A7056" s="6" t="s">
        <v>47</v>
      </c>
      <c r="B7056" s="6" t="s">
        <v>82</v>
      </c>
      <c r="C7056" s="6" t="s">
        <v>76</v>
      </c>
      <c r="D7056" s="6" t="s">
        <v>9</v>
      </c>
      <c r="E7056" s="6" t="s">
        <v>13</v>
      </c>
      <c r="F7056" s="6" t="s">
        <v>22</v>
      </c>
      <c r="G7056" s="36" t="s">
        <v>104</v>
      </c>
      <c r="H7056" s="6">
        <v>0.1004</v>
      </c>
      <c r="I7056">
        <f t="shared" ca="1" si="110"/>
        <v>9.8849999999999993E-2</v>
      </c>
      <c r="J7056" t="s">
        <v>99</v>
      </c>
    </row>
    <row r="7057" spans="1:10" x14ac:dyDescent="0.2">
      <c r="A7057" s="6" t="s">
        <v>47</v>
      </c>
      <c r="B7057" s="6" t="s">
        <v>82</v>
      </c>
      <c r="C7057" s="6" t="s">
        <v>76</v>
      </c>
      <c r="D7057" s="6" t="s">
        <v>9</v>
      </c>
      <c r="E7057" s="6" t="s">
        <v>13</v>
      </c>
      <c r="F7057" s="6" t="s">
        <v>23</v>
      </c>
      <c r="G7057" s="36" t="s">
        <v>105</v>
      </c>
      <c r="H7057" s="6">
        <v>9.7299999999999998E-2</v>
      </c>
      <c r="I7057">
        <f t="shared" ca="1" si="110"/>
        <v>9.8849999999999993E-2</v>
      </c>
      <c r="J7057" t="s">
        <v>99</v>
      </c>
    </row>
    <row r="7058" spans="1:10" x14ac:dyDescent="0.2">
      <c r="A7058" s="6" t="s">
        <v>47</v>
      </c>
      <c r="B7058" s="6" t="s">
        <v>82</v>
      </c>
      <c r="C7058" s="6" t="s">
        <v>76</v>
      </c>
      <c r="D7058" s="6" t="s">
        <v>9</v>
      </c>
      <c r="E7058" s="6" t="s">
        <v>13</v>
      </c>
      <c r="F7058" s="6" t="s">
        <v>24</v>
      </c>
      <c r="G7058" s="36" t="s">
        <v>105</v>
      </c>
      <c r="H7058" s="6">
        <v>0.1042</v>
      </c>
      <c r="I7058">
        <f t="shared" ca="1" si="110"/>
        <v>0.1069</v>
      </c>
      <c r="J7058" t="s">
        <v>99</v>
      </c>
    </row>
    <row r="7059" spans="1:10" x14ac:dyDescent="0.2">
      <c r="A7059" s="6" t="s">
        <v>47</v>
      </c>
      <c r="B7059" s="6" t="s">
        <v>82</v>
      </c>
      <c r="C7059" s="6" t="s">
        <v>76</v>
      </c>
      <c r="D7059" s="6" t="s">
        <v>9</v>
      </c>
      <c r="E7059" s="6" t="s">
        <v>13</v>
      </c>
      <c r="F7059" s="6" t="s">
        <v>25</v>
      </c>
      <c r="G7059" s="36" t="s">
        <v>106</v>
      </c>
      <c r="H7059" s="6">
        <v>0.1096</v>
      </c>
      <c r="I7059">
        <f t="shared" ca="1" si="110"/>
        <v>0.1069</v>
      </c>
      <c r="J7059" t="s">
        <v>99</v>
      </c>
    </row>
    <row r="7060" spans="1:10" x14ac:dyDescent="0.2">
      <c r="A7060" s="6" t="s">
        <v>47</v>
      </c>
      <c r="B7060" s="6" t="s">
        <v>82</v>
      </c>
      <c r="C7060" s="6" t="s">
        <v>76</v>
      </c>
      <c r="D7060" s="6" t="s">
        <v>9</v>
      </c>
      <c r="E7060" s="6" t="s">
        <v>13</v>
      </c>
      <c r="F7060" s="6" t="s">
        <v>26</v>
      </c>
      <c r="G7060" s="36" t="s">
        <v>106</v>
      </c>
      <c r="H7060" s="6">
        <v>0.1123</v>
      </c>
      <c r="I7060">
        <f t="shared" ca="1" si="110"/>
        <v>0.1237</v>
      </c>
      <c r="J7060" t="s">
        <v>99</v>
      </c>
    </row>
    <row r="7061" spans="1:10" x14ac:dyDescent="0.2">
      <c r="A7061" s="6" t="s">
        <v>47</v>
      </c>
      <c r="B7061" s="6" t="s">
        <v>82</v>
      </c>
      <c r="C7061" s="6" t="s">
        <v>76</v>
      </c>
      <c r="D7061" s="6" t="s">
        <v>9</v>
      </c>
      <c r="E7061" s="6" t="s">
        <v>13</v>
      </c>
      <c r="F7061" s="6" t="s">
        <v>27</v>
      </c>
      <c r="G7061" s="36" t="s">
        <v>107</v>
      </c>
      <c r="H7061" s="6">
        <v>0.1351</v>
      </c>
      <c r="I7061">
        <f t="shared" ca="1" si="110"/>
        <v>0.1237</v>
      </c>
      <c r="J7061" t="s">
        <v>99</v>
      </c>
    </row>
    <row r="7062" spans="1:10" x14ac:dyDescent="0.2">
      <c r="A7062" s="6" t="s">
        <v>47</v>
      </c>
      <c r="B7062" s="6" t="s">
        <v>82</v>
      </c>
      <c r="C7062" s="6" t="s">
        <v>76</v>
      </c>
      <c r="D7062" s="6" t="s">
        <v>9</v>
      </c>
      <c r="E7062" s="6" t="s">
        <v>13</v>
      </c>
      <c r="F7062" s="6" t="s">
        <v>28</v>
      </c>
      <c r="G7062" s="36" t="s">
        <v>107</v>
      </c>
      <c r="H7062" s="6">
        <v>0.13669999999999999</v>
      </c>
      <c r="I7062">
        <f t="shared" ca="1" si="110"/>
        <v>0.13369999999999999</v>
      </c>
      <c r="J7062" t="s">
        <v>99</v>
      </c>
    </row>
    <row r="7063" spans="1:10" x14ac:dyDescent="0.2">
      <c r="A7063" s="6" t="s">
        <v>47</v>
      </c>
      <c r="B7063" s="6" t="s">
        <v>82</v>
      </c>
      <c r="C7063" s="6" t="s">
        <v>76</v>
      </c>
      <c r="D7063" s="6" t="s">
        <v>9</v>
      </c>
      <c r="E7063" s="6" t="s">
        <v>13</v>
      </c>
      <c r="F7063" s="6" t="s">
        <v>29</v>
      </c>
      <c r="G7063" s="36" t="s">
        <v>108</v>
      </c>
      <c r="H7063" s="6">
        <v>0.13070000000000001</v>
      </c>
      <c r="I7063">
        <f t="shared" ca="1" si="110"/>
        <v>0.13369999999999999</v>
      </c>
      <c r="J7063" t="s">
        <v>99</v>
      </c>
    </row>
    <row r="7064" spans="1:10" x14ac:dyDescent="0.2">
      <c r="A7064" s="6" t="s">
        <v>47</v>
      </c>
      <c r="B7064" s="6" t="s">
        <v>82</v>
      </c>
      <c r="C7064" s="6" t="s">
        <v>76</v>
      </c>
      <c r="D7064" s="6" t="s">
        <v>9</v>
      </c>
      <c r="E7064" s="6" t="s">
        <v>13</v>
      </c>
      <c r="F7064" s="6" t="s">
        <v>30</v>
      </c>
      <c r="G7064" s="36" t="s">
        <v>108</v>
      </c>
      <c r="H7064" s="6">
        <v>0.13250000000000001</v>
      </c>
      <c r="I7064">
        <f t="shared" ca="1" si="110"/>
        <v>0.13135000000000002</v>
      </c>
      <c r="J7064" t="s">
        <v>99</v>
      </c>
    </row>
    <row r="7065" spans="1:10" x14ac:dyDescent="0.2">
      <c r="A7065" s="6" t="s">
        <v>47</v>
      </c>
      <c r="B7065" s="6" t="s">
        <v>82</v>
      </c>
      <c r="C7065" s="6" t="s">
        <v>76</v>
      </c>
      <c r="D7065" s="6" t="s">
        <v>9</v>
      </c>
      <c r="E7065" s="6" t="s">
        <v>13</v>
      </c>
      <c r="F7065" s="6" t="s">
        <v>31</v>
      </c>
      <c r="G7065" s="36" t="s">
        <v>109</v>
      </c>
      <c r="H7065" s="6">
        <v>0.13020000000000001</v>
      </c>
      <c r="I7065">
        <f t="shared" ca="1" si="110"/>
        <v>0.13135000000000002</v>
      </c>
      <c r="J7065" t="s">
        <v>99</v>
      </c>
    </row>
    <row r="7066" spans="1:10" x14ac:dyDescent="0.2">
      <c r="A7066" s="6" t="s">
        <v>47</v>
      </c>
      <c r="B7066" s="6" t="s">
        <v>82</v>
      </c>
      <c r="C7066" s="6" t="s">
        <v>76</v>
      </c>
      <c r="D7066" s="6" t="s">
        <v>9</v>
      </c>
      <c r="E7066" s="6" t="s">
        <v>13</v>
      </c>
      <c r="F7066" s="6" t="s">
        <v>32</v>
      </c>
      <c r="G7066" s="36" t="s">
        <v>109</v>
      </c>
      <c r="H7066" s="6">
        <v>0.12909999999999999</v>
      </c>
      <c r="I7066">
        <f t="shared" ca="1" si="110"/>
        <v>0.12495000000000001</v>
      </c>
      <c r="J7066" t="s">
        <v>99</v>
      </c>
    </row>
    <row r="7067" spans="1:10" x14ac:dyDescent="0.2">
      <c r="A7067" s="6" t="s">
        <v>47</v>
      </c>
      <c r="B7067" s="6" t="s">
        <v>82</v>
      </c>
      <c r="C7067" s="6" t="s">
        <v>76</v>
      </c>
      <c r="D7067" s="6" t="s">
        <v>9</v>
      </c>
      <c r="E7067" s="6" t="s">
        <v>13</v>
      </c>
      <c r="F7067" s="6" t="s">
        <v>33</v>
      </c>
      <c r="G7067" s="36" t="s">
        <v>110</v>
      </c>
      <c r="H7067" s="6">
        <v>0.1208</v>
      </c>
      <c r="I7067">
        <f t="shared" ca="1" si="110"/>
        <v>0.12495000000000001</v>
      </c>
      <c r="J7067" t="s">
        <v>99</v>
      </c>
    </row>
    <row r="7068" spans="1:10" x14ac:dyDescent="0.2">
      <c r="A7068" s="6" t="s">
        <v>47</v>
      </c>
      <c r="B7068" s="6" t="s">
        <v>82</v>
      </c>
      <c r="C7068" s="6" t="s">
        <v>76</v>
      </c>
      <c r="D7068" s="6" t="s">
        <v>9</v>
      </c>
      <c r="E7068" s="6" t="s">
        <v>13</v>
      </c>
      <c r="F7068" s="6" t="s">
        <v>34</v>
      </c>
      <c r="G7068" s="36" t="s">
        <v>110</v>
      </c>
      <c r="H7068" s="6">
        <v>0.12379999999999999</v>
      </c>
      <c r="I7068">
        <f t="shared" ca="1" si="110"/>
        <v>0.12225</v>
      </c>
      <c r="J7068" t="s">
        <v>99</v>
      </c>
    </row>
    <row r="7069" spans="1:10" x14ac:dyDescent="0.2">
      <c r="A7069" s="6" t="s">
        <v>47</v>
      </c>
      <c r="B7069" s="6" t="s">
        <v>82</v>
      </c>
      <c r="C7069" s="6" t="s">
        <v>76</v>
      </c>
      <c r="D7069" s="6" t="s">
        <v>9</v>
      </c>
      <c r="E7069" s="6" t="s">
        <v>13</v>
      </c>
      <c r="F7069" s="6" t="s">
        <v>35</v>
      </c>
      <c r="G7069" s="36" t="s">
        <v>111</v>
      </c>
      <c r="H7069" s="6">
        <v>0.1207</v>
      </c>
      <c r="I7069">
        <f t="shared" ca="1" si="110"/>
        <v>0.12225</v>
      </c>
      <c r="J7069" t="s">
        <v>99</v>
      </c>
    </row>
    <row r="7070" spans="1:10" x14ac:dyDescent="0.2">
      <c r="A7070" s="6" t="s">
        <v>47</v>
      </c>
      <c r="B7070" s="6" t="s">
        <v>82</v>
      </c>
      <c r="C7070" s="6" t="s">
        <v>76</v>
      </c>
      <c r="D7070" s="6" t="s">
        <v>9</v>
      </c>
      <c r="E7070" s="6" t="s">
        <v>13</v>
      </c>
      <c r="F7070" s="6" t="s">
        <v>36</v>
      </c>
      <c r="G7070" s="36" t="s">
        <v>111</v>
      </c>
      <c r="H7070" s="6">
        <v>0.13189999999999999</v>
      </c>
      <c r="I7070">
        <f t="shared" ca="1" si="110"/>
        <v>0.13335</v>
      </c>
      <c r="J7070" t="s">
        <v>99</v>
      </c>
    </row>
    <row r="7071" spans="1:10" x14ac:dyDescent="0.2">
      <c r="A7071" s="6" t="s">
        <v>47</v>
      </c>
      <c r="B7071" s="6" t="s">
        <v>82</v>
      </c>
      <c r="C7071" s="6" t="s">
        <v>76</v>
      </c>
      <c r="D7071" s="6" t="s">
        <v>9</v>
      </c>
      <c r="E7071" s="6" t="s">
        <v>13</v>
      </c>
      <c r="F7071" s="6" t="s">
        <v>37</v>
      </c>
      <c r="G7071" s="36" t="s">
        <v>112</v>
      </c>
      <c r="H7071" s="6">
        <v>0.1348</v>
      </c>
      <c r="I7071">
        <f t="shared" ca="1" si="110"/>
        <v>0.13335</v>
      </c>
      <c r="J7071" t="s">
        <v>99</v>
      </c>
    </row>
    <row r="7072" spans="1:10" x14ac:dyDescent="0.2">
      <c r="A7072" s="6" t="s">
        <v>47</v>
      </c>
      <c r="B7072" s="6" t="s">
        <v>82</v>
      </c>
      <c r="C7072" s="6" t="s">
        <v>76</v>
      </c>
      <c r="D7072" s="6" t="s">
        <v>9</v>
      </c>
      <c r="E7072" s="6" t="s">
        <v>13</v>
      </c>
      <c r="F7072" s="6" t="s">
        <v>38</v>
      </c>
      <c r="G7072" s="36" t="s">
        <v>112</v>
      </c>
      <c r="H7072" s="6">
        <v>0.14180000000000001</v>
      </c>
      <c r="I7072">
        <f t="shared" ca="1" si="110"/>
        <v>0.13874999999999998</v>
      </c>
      <c r="J7072" t="s">
        <v>99</v>
      </c>
    </row>
    <row r="7073" spans="1:10" x14ac:dyDescent="0.2">
      <c r="A7073" s="6" t="s">
        <v>47</v>
      </c>
      <c r="B7073" s="6" t="s">
        <v>82</v>
      </c>
      <c r="C7073" s="6" t="s">
        <v>76</v>
      </c>
      <c r="D7073" s="6" t="s">
        <v>9</v>
      </c>
      <c r="E7073" s="6" t="s">
        <v>13</v>
      </c>
      <c r="F7073" s="6" t="s">
        <v>39</v>
      </c>
      <c r="G7073" s="36" t="s">
        <v>113</v>
      </c>
      <c r="H7073" s="6">
        <v>0.13569999999999999</v>
      </c>
      <c r="I7073">
        <f t="shared" ca="1" si="110"/>
        <v>0.13874999999999998</v>
      </c>
      <c r="J7073" t="s">
        <v>99</v>
      </c>
    </row>
    <row r="7074" spans="1:10" x14ac:dyDescent="0.2">
      <c r="A7074" s="6" t="s">
        <v>47</v>
      </c>
      <c r="B7074" s="6" t="s">
        <v>82</v>
      </c>
      <c r="C7074" s="6" t="s">
        <v>76</v>
      </c>
      <c r="D7074" s="6" t="s">
        <v>9</v>
      </c>
      <c r="E7074" s="6" t="s">
        <v>13</v>
      </c>
      <c r="F7074" s="6" t="s">
        <v>40</v>
      </c>
      <c r="G7074" s="36" t="s">
        <v>113</v>
      </c>
      <c r="H7074" s="6">
        <v>0.1411</v>
      </c>
      <c r="I7074">
        <f t="shared" ca="1" si="110"/>
        <v>7.0550000000000002E-2</v>
      </c>
      <c r="J7074" t="s">
        <v>99</v>
      </c>
    </row>
    <row r="7075" spans="1:10" x14ac:dyDescent="0.2">
      <c r="A7075" s="6" t="s">
        <v>47</v>
      </c>
      <c r="B7075" s="6" t="s">
        <v>82</v>
      </c>
      <c r="C7075" s="6" t="s">
        <v>76</v>
      </c>
      <c r="D7075" s="6" t="s">
        <v>9</v>
      </c>
      <c r="E7075" s="6" t="s">
        <v>13</v>
      </c>
      <c r="F7075" s="6" t="s">
        <v>41</v>
      </c>
      <c r="G7075" s="36" t="s">
        <v>141</v>
      </c>
      <c r="H7075" s="6">
        <v>0</v>
      </c>
      <c r="I7075">
        <f t="shared" ca="1" si="110"/>
        <v>7.0550000000000002E-2</v>
      </c>
      <c r="J7075" t="s">
        <v>99</v>
      </c>
    </row>
    <row r="7076" spans="1:10" x14ac:dyDescent="0.2">
      <c r="A7076" s="6" t="s">
        <v>48</v>
      </c>
      <c r="B7076" s="6" t="s">
        <v>82</v>
      </c>
      <c r="C7076" s="6" t="s">
        <v>76</v>
      </c>
      <c r="D7076" s="6" t="s">
        <v>9</v>
      </c>
      <c r="E7076" s="6" t="s">
        <v>13</v>
      </c>
      <c r="F7076" s="6" t="s">
        <v>15</v>
      </c>
      <c r="G7076" s="36" t="s">
        <v>122</v>
      </c>
      <c r="H7076" s="6">
        <v>0</v>
      </c>
      <c r="I7076">
        <f t="shared" ca="1" si="110"/>
        <v>9.5899999999999999E-2</v>
      </c>
      <c r="J7076" t="s">
        <v>99</v>
      </c>
    </row>
    <row r="7077" spans="1:10" x14ac:dyDescent="0.2">
      <c r="A7077" s="6" t="s">
        <v>48</v>
      </c>
      <c r="B7077" s="6" t="s">
        <v>82</v>
      </c>
      <c r="C7077" s="6" t="s">
        <v>76</v>
      </c>
      <c r="D7077" s="6" t="s">
        <v>9</v>
      </c>
      <c r="E7077" s="6" t="s">
        <v>13</v>
      </c>
      <c r="F7077" s="6" t="s">
        <v>16</v>
      </c>
      <c r="G7077" s="36" t="s">
        <v>122</v>
      </c>
      <c r="H7077" s="6">
        <v>0.1918</v>
      </c>
      <c r="I7077">
        <f t="shared" ca="1" si="110"/>
        <v>9.5899999999999999E-2</v>
      </c>
      <c r="J7077" t="s">
        <v>99</v>
      </c>
    </row>
    <row r="7078" spans="1:10" x14ac:dyDescent="0.2">
      <c r="A7078" s="6" t="s">
        <v>48</v>
      </c>
      <c r="B7078" s="6" t="s">
        <v>82</v>
      </c>
      <c r="C7078" s="6" t="s">
        <v>76</v>
      </c>
      <c r="D7078" s="6" t="s">
        <v>9</v>
      </c>
      <c r="E7078" s="6" t="s">
        <v>13</v>
      </c>
      <c r="F7078" s="6" t="s">
        <v>17</v>
      </c>
      <c r="G7078" s="36" t="s">
        <v>123</v>
      </c>
      <c r="H7078" s="6">
        <v>0.1769</v>
      </c>
      <c r="I7078">
        <f t="shared" ca="1" si="110"/>
        <v>0.19009999999999999</v>
      </c>
      <c r="J7078" t="s">
        <v>99</v>
      </c>
    </row>
    <row r="7079" spans="1:10" x14ac:dyDescent="0.2">
      <c r="A7079" s="6" t="s">
        <v>48</v>
      </c>
      <c r="B7079" s="6" t="s">
        <v>82</v>
      </c>
      <c r="C7079" s="6" t="s">
        <v>76</v>
      </c>
      <c r="D7079" s="6" t="s">
        <v>9</v>
      </c>
      <c r="E7079" s="6" t="s">
        <v>13</v>
      </c>
      <c r="F7079" s="6" t="s">
        <v>18</v>
      </c>
      <c r="G7079" s="36" t="s">
        <v>123</v>
      </c>
      <c r="H7079" s="6">
        <v>0.20330000000000001</v>
      </c>
      <c r="I7079">
        <f t="shared" ca="1" si="110"/>
        <v>0.19009999999999999</v>
      </c>
      <c r="J7079" t="s">
        <v>99</v>
      </c>
    </row>
    <row r="7080" spans="1:10" x14ac:dyDescent="0.2">
      <c r="A7080" s="6" t="s">
        <v>48</v>
      </c>
      <c r="B7080" s="6" t="s">
        <v>82</v>
      </c>
      <c r="C7080" s="6" t="s">
        <v>76</v>
      </c>
      <c r="D7080" s="6" t="s">
        <v>9</v>
      </c>
      <c r="E7080" s="6" t="s">
        <v>13</v>
      </c>
      <c r="F7080" s="6" t="s">
        <v>19</v>
      </c>
      <c r="G7080" s="36" t="s">
        <v>124</v>
      </c>
      <c r="H7080" s="6">
        <v>0.20300000000000001</v>
      </c>
      <c r="I7080">
        <f t="shared" ca="1" si="110"/>
        <v>0.19425000000000001</v>
      </c>
      <c r="J7080" t="s">
        <v>99</v>
      </c>
    </row>
    <row r="7081" spans="1:10" x14ac:dyDescent="0.2">
      <c r="A7081" s="6" t="s">
        <v>48</v>
      </c>
      <c r="B7081" s="6" t="s">
        <v>82</v>
      </c>
      <c r="C7081" s="6" t="s">
        <v>76</v>
      </c>
      <c r="D7081" s="6" t="s">
        <v>9</v>
      </c>
      <c r="E7081" s="6" t="s">
        <v>13</v>
      </c>
      <c r="F7081" s="6" t="s">
        <v>20</v>
      </c>
      <c r="G7081" s="36" t="s">
        <v>124</v>
      </c>
      <c r="H7081" s="6">
        <v>0.1855</v>
      </c>
      <c r="I7081">
        <f t="shared" ca="1" si="110"/>
        <v>0.19425000000000001</v>
      </c>
      <c r="J7081" t="s">
        <v>99</v>
      </c>
    </row>
    <row r="7082" spans="1:10" x14ac:dyDescent="0.2">
      <c r="A7082" s="6" t="s">
        <v>48</v>
      </c>
      <c r="B7082" s="6" t="s">
        <v>82</v>
      </c>
      <c r="C7082" s="6" t="s">
        <v>76</v>
      </c>
      <c r="D7082" s="6" t="s">
        <v>9</v>
      </c>
      <c r="E7082" s="6" t="s">
        <v>13</v>
      </c>
      <c r="F7082" s="6" t="s">
        <v>21</v>
      </c>
      <c r="G7082" s="36" t="s">
        <v>104</v>
      </c>
      <c r="H7082" s="6">
        <v>0.1804</v>
      </c>
      <c r="I7082">
        <f t="shared" ca="1" si="110"/>
        <v>0.18395</v>
      </c>
      <c r="J7082" t="s">
        <v>99</v>
      </c>
    </row>
    <row r="7083" spans="1:10" x14ac:dyDescent="0.2">
      <c r="A7083" s="6" t="s">
        <v>48</v>
      </c>
      <c r="B7083" s="6" t="s">
        <v>82</v>
      </c>
      <c r="C7083" s="6" t="s">
        <v>76</v>
      </c>
      <c r="D7083" s="6" t="s">
        <v>9</v>
      </c>
      <c r="E7083" s="6" t="s">
        <v>13</v>
      </c>
      <c r="F7083" s="6" t="s">
        <v>22</v>
      </c>
      <c r="G7083" s="36" t="s">
        <v>104</v>
      </c>
      <c r="H7083" s="6">
        <v>0.1875</v>
      </c>
      <c r="I7083">
        <f t="shared" ca="1" si="110"/>
        <v>0.18395</v>
      </c>
      <c r="J7083" t="s">
        <v>99</v>
      </c>
    </row>
    <row r="7084" spans="1:10" x14ac:dyDescent="0.2">
      <c r="A7084" s="6" t="s">
        <v>48</v>
      </c>
      <c r="B7084" s="6" t="s">
        <v>82</v>
      </c>
      <c r="C7084" s="6" t="s">
        <v>76</v>
      </c>
      <c r="D7084" s="6" t="s">
        <v>9</v>
      </c>
      <c r="E7084" s="6" t="s">
        <v>13</v>
      </c>
      <c r="F7084" s="6" t="s">
        <v>23</v>
      </c>
      <c r="G7084" s="36" t="s">
        <v>105</v>
      </c>
      <c r="H7084" s="6">
        <v>0.19009999999999999</v>
      </c>
      <c r="I7084">
        <f t="shared" ca="1" si="110"/>
        <v>0.19935</v>
      </c>
      <c r="J7084" t="s">
        <v>99</v>
      </c>
    </row>
    <row r="7085" spans="1:10" x14ac:dyDescent="0.2">
      <c r="A7085" s="6" t="s">
        <v>48</v>
      </c>
      <c r="B7085" s="6" t="s">
        <v>82</v>
      </c>
      <c r="C7085" s="6" t="s">
        <v>76</v>
      </c>
      <c r="D7085" s="6" t="s">
        <v>9</v>
      </c>
      <c r="E7085" s="6" t="s">
        <v>13</v>
      </c>
      <c r="F7085" s="6" t="s">
        <v>24</v>
      </c>
      <c r="G7085" s="36" t="s">
        <v>105</v>
      </c>
      <c r="H7085" s="6">
        <v>0.20860000000000001</v>
      </c>
      <c r="I7085">
        <f t="shared" ca="1" si="110"/>
        <v>0.19935</v>
      </c>
      <c r="J7085" t="s">
        <v>99</v>
      </c>
    </row>
    <row r="7086" spans="1:10" x14ac:dyDescent="0.2">
      <c r="A7086" s="6" t="s">
        <v>48</v>
      </c>
      <c r="B7086" s="6" t="s">
        <v>82</v>
      </c>
      <c r="C7086" s="6" t="s">
        <v>76</v>
      </c>
      <c r="D7086" s="6" t="s">
        <v>9</v>
      </c>
      <c r="E7086" s="6" t="s">
        <v>13</v>
      </c>
      <c r="F7086" s="6" t="s">
        <v>25</v>
      </c>
      <c r="G7086" s="36" t="s">
        <v>106</v>
      </c>
      <c r="H7086" s="6">
        <v>0.2155</v>
      </c>
      <c r="I7086">
        <f t="shared" ca="1" si="110"/>
        <v>0.22220000000000001</v>
      </c>
      <c r="J7086" t="s">
        <v>99</v>
      </c>
    </row>
    <row r="7087" spans="1:10" x14ac:dyDescent="0.2">
      <c r="A7087" s="6" t="s">
        <v>48</v>
      </c>
      <c r="B7087" s="6" t="s">
        <v>82</v>
      </c>
      <c r="C7087" s="6" t="s">
        <v>76</v>
      </c>
      <c r="D7087" s="6" t="s">
        <v>9</v>
      </c>
      <c r="E7087" s="6" t="s">
        <v>13</v>
      </c>
      <c r="F7087" s="6" t="s">
        <v>26</v>
      </c>
      <c r="G7087" s="36" t="s">
        <v>106</v>
      </c>
      <c r="H7087" s="6">
        <v>0.22889999999999999</v>
      </c>
      <c r="I7087">
        <f t="shared" ca="1" si="110"/>
        <v>0.22220000000000001</v>
      </c>
      <c r="J7087" t="s">
        <v>99</v>
      </c>
    </row>
    <row r="7088" spans="1:10" x14ac:dyDescent="0.2">
      <c r="A7088" s="6" t="s">
        <v>48</v>
      </c>
      <c r="B7088" s="6" t="s">
        <v>82</v>
      </c>
      <c r="C7088" s="6" t="s">
        <v>76</v>
      </c>
      <c r="D7088" s="6" t="s">
        <v>9</v>
      </c>
      <c r="E7088" s="6" t="s">
        <v>13</v>
      </c>
      <c r="F7088" s="6" t="s">
        <v>27</v>
      </c>
      <c r="G7088" s="36" t="s">
        <v>107</v>
      </c>
      <c r="H7088" s="6">
        <v>0.22950000000000001</v>
      </c>
      <c r="I7088">
        <f t="shared" ca="1" si="110"/>
        <v>0.23499999999999999</v>
      </c>
      <c r="J7088" t="s">
        <v>99</v>
      </c>
    </row>
    <row r="7089" spans="1:10" x14ac:dyDescent="0.2">
      <c r="A7089" s="6" t="s">
        <v>48</v>
      </c>
      <c r="B7089" s="6" t="s">
        <v>82</v>
      </c>
      <c r="C7089" s="6" t="s">
        <v>76</v>
      </c>
      <c r="D7089" s="6" t="s">
        <v>9</v>
      </c>
      <c r="E7089" s="6" t="s">
        <v>13</v>
      </c>
      <c r="F7089" s="6" t="s">
        <v>28</v>
      </c>
      <c r="G7089" s="36" t="s">
        <v>107</v>
      </c>
      <c r="H7089" s="6">
        <v>0.24049999999999999</v>
      </c>
      <c r="I7089">
        <f t="shared" ca="1" si="110"/>
        <v>0.23499999999999999</v>
      </c>
      <c r="J7089" t="s">
        <v>99</v>
      </c>
    </row>
    <row r="7090" spans="1:10" x14ac:dyDescent="0.2">
      <c r="A7090" s="6" t="s">
        <v>48</v>
      </c>
      <c r="B7090" s="6" t="s">
        <v>82</v>
      </c>
      <c r="C7090" s="6" t="s">
        <v>76</v>
      </c>
      <c r="D7090" s="6" t="s">
        <v>9</v>
      </c>
      <c r="E7090" s="6" t="s">
        <v>13</v>
      </c>
      <c r="F7090" s="6" t="s">
        <v>29</v>
      </c>
      <c r="G7090" s="36" t="s">
        <v>108</v>
      </c>
      <c r="H7090" s="6">
        <v>0.2407</v>
      </c>
      <c r="I7090">
        <f t="shared" ca="1" si="110"/>
        <v>0.24714999999999998</v>
      </c>
      <c r="J7090" t="s">
        <v>99</v>
      </c>
    </row>
    <row r="7091" spans="1:10" x14ac:dyDescent="0.2">
      <c r="A7091" s="6" t="s">
        <v>48</v>
      </c>
      <c r="B7091" s="6" t="s">
        <v>82</v>
      </c>
      <c r="C7091" s="6" t="s">
        <v>76</v>
      </c>
      <c r="D7091" s="6" t="s">
        <v>9</v>
      </c>
      <c r="E7091" s="6" t="s">
        <v>13</v>
      </c>
      <c r="F7091" s="6" t="s">
        <v>30</v>
      </c>
      <c r="G7091" s="36" t="s">
        <v>108</v>
      </c>
      <c r="H7091" s="6">
        <v>0.25359999999999999</v>
      </c>
      <c r="I7091">
        <f t="shared" ca="1" si="110"/>
        <v>0.24714999999999998</v>
      </c>
      <c r="J7091" t="s">
        <v>99</v>
      </c>
    </row>
    <row r="7092" spans="1:10" x14ac:dyDescent="0.2">
      <c r="A7092" s="6" t="s">
        <v>48</v>
      </c>
      <c r="B7092" s="6" t="s">
        <v>82</v>
      </c>
      <c r="C7092" s="6" t="s">
        <v>76</v>
      </c>
      <c r="D7092" s="6" t="s">
        <v>9</v>
      </c>
      <c r="E7092" s="6" t="s">
        <v>13</v>
      </c>
      <c r="F7092" s="6" t="s">
        <v>31</v>
      </c>
      <c r="G7092" s="36" t="s">
        <v>109</v>
      </c>
      <c r="H7092" s="6">
        <v>0.24260000000000001</v>
      </c>
      <c r="I7092">
        <f t="shared" ca="1" si="110"/>
        <v>0.24399999999999999</v>
      </c>
      <c r="J7092" t="s">
        <v>99</v>
      </c>
    </row>
    <row r="7093" spans="1:10" x14ac:dyDescent="0.2">
      <c r="A7093" s="6" t="s">
        <v>48</v>
      </c>
      <c r="B7093" s="6" t="s">
        <v>82</v>
      </c>
      <c r="C7093" s="6" t="s">
        <v>76</v>
      </c>
      <c r="D7093" s="6" t="s">
        <v>9</v>
      </c>
      <c r="E7093" s="6" t="s">
        <v>13</v>
      </c>
      <c r="F7093" s="6" t="s">
        <v>32</v>
      </c>
      <c r="G7093" s="36" t="s">
        <v>109</v>
      </c>
      <c r="H7093" s="6">
        <v>0.24540000000000001</v>
      </c>
      <c r="I7093">
        <f t="shared" ca="1" si="110"/>
        <v>0.24399999999999999</v>
      </c>
      <c r="J7093" t="s">
        <v>99</v>
      </c>
    </row>
    <row r="7094" spans="1:10" x14ac:dyDescent="0.2">
      <c r="A7094" s="6" t="s">
        <v>48</v>
      </c>
      <c r="B7094" s="6" t="s">
        <v>82</v>
      </c>
      <c r="C7094" s="6" t="s">
        <v>76</v>
      </c>
      <c r="D7094" s="6" t="s">
        <v>9</v>
      </c>
      <c r="E7094" s="6" t="s">
        <v>13</v>
      </c>
      <c r="F7094" s="6" t="s">
        <v>33</v>
      </c>
      <c r="G7094" s="36" t="s">
        <v>110</v>
      </c>
      <c r="H7094" s="6">
        <v>0.23200000000000001</v>
      </c>
      <c r="I7094">
        <f t="shared" ca="1" si="110"/>
        <v>0.2329</v>
      </c>
      <c r="J7094" t="s">
        <v>99</v>
      </c>
    </row>
    <row r="7095" spans="1:10" x14ac:dyDescent="0.2">
      <c r="A7095" s="6" t="s">
        <v>48</v>
      </c>
      <c r="B7095" s="6" t="s">
        <v>82</v>
      </c>
      <c r="C7095" s="6" t="s">
        <v>76</v>
      </c>
      <c r="D7095" s="6" t="s">
        <v>9</v>
      </c>
      <c r="E7095" s="6" t="s">
        <v>13</v>
      </c>
      <c r="F7095" s="6" t="s">
        <v>34</v>
      </c>
      <c r="G7095" s="36" t="s">
        <v>110</v>
      </c>
      <c r="H7095" s="6">
        <v>0.23380000000000001</v>
      </c>
      <c r="I7095">
        <f t="shared" ca="1" si="110"/>
        <v>0.2329</v>
      </c>
      <c r="J7095" t="s">
        <v>99</v>
      </c>
    </row>
    <row r="7096" spans="1:10" x14ac:dyDescent="0.2">
      <c r="A7096" s="6" t="s">
        <v>48</v>
      </c>
      <c r="B7096" s="6" t="s">
        <v>82</v>
      </c>
      <c r="C7096" s="6" t="s">
        <v>76</v>
      </c>
      <c r="D7096" s="6" t="s">
        <v>9</v>
      </c>
      <c r="E7096" s="6" t="s">
        <v>13</v>
      </c>
      <c r="F7096" s="6" t="s">
        <v>35</v>
      </c>
      <c r="G7096" s="36" t="s">
        <v>111</v>
      </c>
      <c r="H7096" s="6">
        <v>0.23050000000000001</v>
      </c>
      <c r="I7096">
        <f t="shared" ca="1" si="110"/>
        <v>0.23299999999999998</v>
      </c>
      <c r="J7096" t="s">
        <v>99</v>
      </c>
    </row>
    <row r="7097" spans="1:10" x14ac:dyDescent="0.2">
      <c r="A7097" s="6" t="s">
        <v>48</v>
      </c>
      <c r="B7097" s="6" t="s">
        <v>82</v>
      </c>
      <c r="C7097" s="6" t="s">
        <v>76</v>
      </c>
      <c r="D7097" s="6" t="s">
        <v>9</v>
      </c>
      <c r="E7097" s="6" t="s">
        <v>13</v>
      </c>
      <c r="F7097" s="6" t="s">
        <v>36</v>
      </c>
      <c r="G7097" s="36" t="s">
        <v>111</v>
      </c>
      <c r="H7097" s="6">
        <v>0.23549999999999999</v>
      </c>
      <c r="I7097">
        <f t="shared" ca="1" si="110"/>
        <v>0.23299999999999998</v>
      </c>
      <c r="J7097" t="s">
        <v>99</v>
      </c>
    </row>
    <row r="7098" spans="1:10" x14ac:dyDescent="0.2">
      <c r="A7098" s="6" t="s">
        <v>48</v>
      </c>
      <c r="B7098" s="6" t="s">
        <v>82</v>
      </c>
      <c r="C7098" s="6" t="s">
        <v>76</v>
      </c>
      <c r="D7098" s="6" t="s">
        <v>9</v>
      </c>
      <c r="E7098" s="6" t="s">
        <v>13</v>
      </c>
      <c r="F7098" s="6" t="s">
        <v>37</v>
      </c>
      <c r="G7098" s="36" t="s">
        <v>112</v>
      </c>
      <c r="H7098" s="6">
        <v>0.2369</v>
      </c>
      <c r="I7098">
        <f t="shared" ca="1" si="110"/>
        <v>0.24540000000000001</v>
      </c>
      <c r="J7098" t="s">
        <v>99</v>
      </c>
    </row>
    <row r="7099" spans="1:10" x14ac:dyDescent="0.2">
      <c r="A7099" s="6" t="s">
        <v>48</v>
      </c>
      <c r="B7099" s="6" t="s">
        <v>82</v>
      </c>
      <c r="C7099" s="6" t="s">
        <v>76</v>
      </c>
      <c r="D7099" s="6" t="s">
        <v>9</v>
      </c>
      <c r="E7099" s="6" t="s">
        <v>13</v>
      </c>
      <c r="F7099" s="6" t="s">
        <v>38</v>
      </c>
      <c r="G7099" s="36" t="s">
        <v>112</v>
      </c>
      <c r="H7099" s="6">
        <v>0.25390000000000001</v>
      </c>
      <c r="I7099">
        <f t="shared" ca="1" si="110"/>
        <v>0.24540000000000001</v>
      </c>
      <c r="J7099" t="s">
        <v>99</v>
      </c>
    </row>
    <row r="7100" spans="1:10" x14ac:dyDescent="0.2">
      <c r="A7100" s="6" t="s">
        <v>48</v>
      </c>
      <c r="B7100" s="6" t="s">
        <v>82</v>
      </c>
      <c r="C7100" s="6" t="s">
        <v>76</v>
      </c>
      <c r="D7100" s="6" t="s">
        <v>9</v>
      </c>
      <c r="E7100" s="6" t="s">
        <v>13</v>
      </c>
      <c r="F7100" s="6" t="s">
        <v>39</v>
      </c>
      <c r="G7100" s="36" t="s">
        <v>113</v>
      </c>
      <c r="H7100" s="6">
        <v>0.24229999999999999</v>
      </c>
      <c r="I7100">
        <f t="shared" ca="1" si="110"/>
        <v>0.24845</v>
      </c>
      <c r="J7100" t="s">
        <v>99</v>
      </c>
    </row>
    <row r="7101" spans="1:10" x14ac:dyDescent="0.2">
      <c r="A7101" s="6" t="s">
        <v>48</v>
      </c>
      <c r="B7101" s="6" t="s">
        <v>82</v>
      </c>
      <c r="C7101" s="6" t="s">
        <v>76</v>
      </c>
      <c r="D7101" s="6" t="s">
        <v>9</v>
      </c>
      <c r="E7101" s="6" t="s">
        <v>13</v>
      </c>
      <c r="F7101" s="6" t="s">
        <v>40</v>
      </c>
      <c r="G7101" s="36" t="s">
        <v>113</v>
      </c>
      <c r="H7101" s="6">
        <v>0.25459999999999999</v>
      </c>
      <c r="I7101">
        <f t="shared" ca="1" si="110"/>
        <v>0.24845</v>
      </c>
      <c r="J7101" t="s">
        <v>99</v>
      </c>
    </row>
    <row r="7102" spans="1:10" x14ac:dyDescent="0.2">
      <c r="A7102" s="6" t="s">
        <v>48</v>
      </c>
      <c r="B7102" s="6" t="s">
        <v>82</v>
      </c>
      <c r="C7102" s="6" t="s">
        <v>76</v>
      </c>
      <c r="D7102" s="6" t="s">
        <v>9</v>
      </c>
      <c r="E7102" s="6" t="s">
        <v>13</v>
      </c>
      <c r="F7102" s="6" t="s">
        <v>41</v>
      </c>
      <c r="G7102" s="36" t="s">
        <v>141</v>
      </c>
      <c r="H7102" s="6">
        <v>0</v>
      </c>
      <c r="I7102">
        <f t="shared" ca="1" si="110"/>
        <v>0</v>
      </c>
      <c r="J7102" t="s">
        <v>99</v>
      </c>
    </row>
    <row r="7103" spans="1:10" x14ac:dyDescent="0.2">
      <c r="A7103" s="6" t="s">
        <v>49</v>
      </c>
      <c r="B7103" s="6" t="s">
        <v>82</v>
      </c>
      <c r="C7103" s="6" t="s">
        <v>76</v>
      </c>
      <c r="D7103" s="6" t="s">
        <v>9</v>
      </c>
      <c r="E7103" s="6" t="s">
        <v>13</v>
      </c>
      <c r="F7103" s="6" t="s">
        <v>15</v>
      </c>
      <c r="G7103" s="36" t="s">
        <v>122</v>
      </c>
      <c r="H7103" s="6">
        <v>0</v>
      </c>
      <c r="I7103">
        <f t="shared" ca="1" si="110"/>
        <v>0</v>
      </c>
      <c r="J7103" t="s">
        <v>99</v>
      </c>
    </row>
    <row r="7104" spans="1:10" x14ac:dyDescent="0.2">
      <c r="A7104" s="6" t="s">
        <v>49</v>
      </c>
      <c r="B7104" s="6" t="s">
        <v>82</v>
      </c>
      <c r="C7104" s="6" t="s">
        <v>76</v>
      </c>
      <c r="D7104" s="6" t="s">
        <v>9</v>
      </c>
      <c r="E7104" s="6" t="s">
        <v>13</v>
      </c>
      <c r="F7104" s="6" t="s">
        <v>16</v>
      </c>
      <c r="G7104" s="36" t="s">
        <v>122</v>
      </c>
      <c r="H7104" s="6">
        <v>9.8400000000000001E-2</v>
      </c>
      <c r="I7104">
        <f t="shared" ca="1" si="110"/>
        <v>0.10155</v>
      </c>
      <c r="J7104" t="s">
        <v>99</v>
      </c>
    </row>
    <row r="7105" spans="1:10" x14ac:dyDescent="0.2">
      <c r="A7105" s="6" t="s">
        <v>49</v>
      </c>
      <c r="B7105" s="6" t="s">
        <v>82</v>
      </c>
      <c r="C7105" s="6" t="s">
        <v>76</v>
      </c>
      <c r="D7105" s="6" t="s">
        <v>9</v>
      </c>
      <c r="E7105" s="6" t="s">
        <v>13</v>
      </c>
      <c r="F7105" s="6" t="s">
        <v>17</v>
      </c>
      <c r="G7105" s="36" t="s">
        <v>123</v>
      </c>
      <c r="H7105" s="6">
        <v>0.1047</v>
      </c>
      <c r="I7105">
        <f t="shared" ca="1" si="110"/>
        <v>0.10155</v>
      </c>
      <c r="J7105" t="s">
        <v>99</v>
      </c>
    </row>
    <row r="7106" spans="1:10" x14ac:dyDescent="0.2">
      <c r="A7106" s="6" t="s">
        <v>49</v>
      </c>
      <c r="B7106" s="6" t="s">
        <v>82</v>
      </c>
      <c r="C7106" s="6" t="s">
        <v>76</v>
      </c>
      <c r="D7106" s="6" t="s">
        <v>9</v>
      </c>
      <c r="E7106" s="6" t="s">
        <v>13</v>
      </c>
      <c r="F7106" s="6" t="s">
        <v>18</v>
      </c>
      <c r="G7106" s="36" t="s">
        <v>123</v>
      </c>
      <c r="H7106" s="6">
        <v>0.1099</v>
      </c>
      <c r="I7106">
        <f t="shared" ref="I7106:I7169" ca="1" si="111">IF(ISEVEN(ROW(A7106)),AVERAGE(OFFSET(H$2:H$3,ROW()-ROW(A$2),)),I7105)</f>
        <v>0.11265</v>
      </c>
      <c r="J7106" t="s">
        <v>99</v>
      </c>
    </row>
    <row r="7107" spans="1:10" x14ac:dyDescent="0.2">
      <c r="A7107" s="6" t="s">
        <v>49</v>
      </c>
      <c r="B7107" s="6" t="s">
        <v>82</v>
      </c>
      <c r="C7107" s="6" t="s">
        <v>76</v>
      </c>
      <c r="D7107" s="6" t="s">
        <v>9</v>
      </c>
      <c r="E7107" s="6" t="s">
        <v>13</v>
      </c>
      <c r="F7107" s="6" t="s">
        <v>19</v>
      </c>
      <c r="G7107" s="36" t="s">
        <v>124</v>
      </c>
      <c r="H7107" s="6">
        <v>0.1154</v>
      </c>
      <c r="I7107">
        <f t="shared" ca="1" si="111"/>
        <v>0.11265</v>
      </c>
      <c r="J7107" t="s">
        <v>99</v>
      </c>
    </row>
    <row r="7108" spans="1:10" x14ac:dyDescent="0.2">
      <c r="A7108" s="6" t="s">
        <v>49</v>
      </c>
      <c r="B7108" s="6" t="s">
        <v>82</v>
      </c>
      <c r="C7108" s="6" t="s">
        <v>76</v>
      </c>
      <c r="D7108" s="6" t="s">
        <v>9</v>
      </c>
      <c r="E7108" s="6" t="s">
        <v>13</v>
      </c>
      <c r="F7108" s="6" t="s">
        <v>20</v>
      </c>
      <c r="G7108" s="36" t="s">
        <v>124</v>
      </c>
      <c r="H7108" s="6">
        <v>0.1032</v>
      </c>
      <c r="I7108">
        <f t="shared" ca="1" si="111"/>
        <v>0.11065</v>
      </c>
      <c r="J7108" t="s">
        <v>99</v>
      </c>
    </row>
    <row r="7109" spans="1:10" x14ac:dyDescent="0.2">
      <c r="A7109" s="6" t="s">
        <v>49</v>
      </c>
      <c r="B7109" s="6" t="s">
        <v>82</v>
      </c>
      <c r="C7109" s="6" t="s">
        <v>76</v>
      </c>
      <c r="D7109" s="6" t="s">
        <v>9</v>
      </c>
      <c r="E7109" s="6" t="s">
        <v>13</v>
      </c>
      <c r="F7109" s="6" t="s">
        <v>21</v>
      </c>
      <c r="G7109" s="36" t="s">
        <v>104</v>
      </c>
      <c r="H7109" s="6">
        <v>0.1181</v>
      </c>
      <c r="I7109">
        <f t="shared" ca="1" si="111"/>
        <v>0.11065</v>
      </c>
      <c r="J7109" t="s">
        <v>99</v>
      </c>
    </row>
    <row r="7110" spans="1:10" x14ac:dyDescent="0.2">
      <c r="A7110" s="6" t="s">
        <v>49</v>
      </c>
      <c r="B7110" s="6" t="s">
        <v>82</v>
      </c>
      <c r="C7110" s="6" t="s">
        <v>76</v>
      </c>
      <c r="D7110" s="6" t="s">
        <v>9</v>
      </c>
      <c r="E7110" s="6" t="s">
        <v>13</v>
      </c>
      <c r="F7110" s="6" t="s">
        <v>22</v>
      </c>
      <c r="G7110" s="36" t="s">
        <v>104</v>
      </c>
      <c r="H7110" s="6">
        <v>0.1211</v>
      </c>
      <c r="I7110">
        <f t="shared" ca="1" si="111"/>
        <v>0.12304999999999999</v>
      </c>
      <c r="J7110" t="s">
        <v>99</v>
      </c>
    </row>
    <row r="7111" spans="1:10" x14ac:dyDescent="0.2">
      <c r="A7111" s="6" t="s">
        <v>49</v>
      </c>
      <c r="B7111" s="6" t="s">
        <v>82</v>
      </c>
      <c r="C7111" s="6" t="s">
        <v>76</v>
      </c>
      <c r="D7111" s="6" t="s">
        <v>9</v>
      </c>
      <c r="E7111" s="6" t="s">
        <v>13</v>
      </c>
      <c r="F7111" s="6" t="s">
        <v>23</v>
      </c>
      <c r="G7111" s="36" t="s">
        <v>105</v>
      </c>
      <c r="H7111" s="6">
        <v>0.125</v>
      </c>
      <c r="I7111">
        <f t="shared" ca="1" si="111"/>
        <v>0.12304999999999999</v>
      </c>
      <c r="J7111" t="s">
        <v>99</v>
      </c>
    </row>
    <row r="7112" spans="1:10" x14ac:dyDescent="0.2">
      <c r="A7112" s="6" t="s">
        <v>49</v>
      </c>
      <c r="B7112" s="6" t="s">
        <v>82</v>
      </c>
      <c r="C7112" s="6" t="s">
        <v>76</v>
      </c>
      <c r="D7112" s="6" t="s">
        <v>9</v>
      </c>
      <c r="E7112" s="6" t="s">
        <v>13</v>
      </c>
      <c r="F7112" s="6" t="s">
        <v>24</v>
      </c>
      <c r="G7112" s="36" t="s">
        <v>105</v>
      </c>
      <c r="H7112" s="6">
        <v>0.12379999999999999</v>
      </c>
      <c r="I7112">
        <f t="shared" ca="1" si="111"/>
        <v>0.13145000000000001</v>
      </c>
      <c r="J7112" t="s">
        <v>99</v>
      </c>
    </row>
    <row r="7113" spans="1:10" x14ac:dyDescent="0.2">
      <c r="A7113" s="6" t="s">
        <v>49</v>
      </c>
      <c r="B7113" s="6" t="s">
        <v>82</v>
      </c>
      <c r="C7113" s="6" t="s">
        <v>76</v>
      </c>
      <c r="D7113" s="6" t="s">
        <v>9</v>
      </c>
      <c r="E7113" s="6" t="s">
        <v>13</v>
      </c>
      <c r="F7113" s="6" t="s">
        <v>25</v>
      </c>
      <c r="G7113" s="36" t="s">
        <v>106</v>
      </c>
      <c r="H7113" s="6">
        <v>0.1391</v>
      </c>
      <c r="I7113">
        <f t="shared" ca="1" si="111"/>
        <v>0.13145000000000001</v>
      </c>
      <c r="J7113" t="s">
        <v>99</v>
      </c>
    </row>
    <row r="7114" spans="1:10" x14ac:dyDescent="0.2">
      <c r="A7114" s="6" t="s">
        <v>49</v>
      </c>
      <c r="B7114" s="6" t="s">
        <v>82</v>
      </c>
      <c r="C7114" s="6" t="s">
        <v>76</v>
      </c>
      <c r="D7114" s="6" t="s">
        <v>9</v>
      </c>
      <c r="E7114" s="6" t="s">
        <v>13</v>
      </c>
      <c r="F7114" s="6" t="s">
        <v>26</v>
      </c>
      <c r="G7114" s="36" t="s">
        <v>106</v>
      </c>
      <c r="H7114" s="6">
        <v>0.14180000000000001</v>
      </c>
      <c r="I7114">
        <f t="shared" ca="1" si="111"/>
        <v>0.14905000000000002</v>
      </c>
      <c r="J7114" t="s">
        <v>99</v>
      </c>
    </row>
    <row r="7115" spans="1:10" x14ac:dyDescent="0.2">
      <c r="A7115" s="6" t="s">
        <v>49</v>
      </c>
      <c r="B7115" s="6" t="s">
        <v>82</v>
      </c>
      <c r="C7115" s="6" t="s">
        <v>76</v>
      </c>
      <c r="D7115" s="6" t="s">
        <v>9</v>
      </c>
      <c r="E7115" s="6" t="s">
        <v>13</v>
      </c>
      <c r="F7115" s="6" t="s">
        <v>27</v>
      </c>
      <c r="G7115" s="36" t="s">
        <v>107</v>
      </c>
      <c r="H7115" s="6">
        <v>0.15629999999999999</v>
      </c>
      <c r="I7115">
        <f t="shared" ca="1" si="111"/>
        <v>0.14905000000000002</v>
      </c>
      <c r="J7115" t="s">
        <v>99</v>
      </c>
    </row>
    <row r="7116" spans="1:10" x14ac:dyDescent="0.2">
      <c r="A7116" s="6" t="s">
        <v>49</v>
      </c>
      <c r="B7116" s="6" t="s">
        <v>82</v>
      </c>
      <c r="C7116" s="6" t="s">
        <v>76</v>
      </c>
      <c r="D7116" s="6" t="s">
        <v>9</v>
      </c>
      <c r="E7116" s="6" t="s">
        <v>13</v>
      </c>
      <c r="F7116" s="6" t="s">
        <v>28</v>
      </c>
      <c r="G7116" s="36" t="s">
        <v>107</v>
      </c>
      <c r="H7116" s="6">
        <v>0.16969999999999999</v>
      </c>
      <c r="I7116">
        <f t="shared" ca="1" si="111"/>
        <v>0.17319999999999999</v>
      </c>
      <c r="J7116" t="s">
        <v>99</v>
      </c>
    </row>
    <row r="7117" spans="1:10" x14ac:dyDescent="0.2">
      <c r="A7117" s="6" t="s">
        <v>49</v>
      </c>
      <c r="B7117" s="6" t="s">
        <v>82</v>
      </c>
      <c r="C7117" s="6" t="s">
        <v>76</v>
      </c>
      <c r="D7117" s="6" t="s">
        <v>9</v>
      </c>
      <c r="E7117" s="6" t="s">
        <v>13</v>
      </c>
      <c r="F7117" s="6" t="s">
        <v>29</v>
      </c>
      <c r="G7117" s="36" t="s">
        <v>108</v>
      </c>
      <c r="H7117" s="6">
        <v>0.1767</v>
      </c>
      <c r="I7117">
        <f t="shared" ca="1" si="111"/>
        <v>0.17319999999999999</v>
      </c>
      <c r="J7117" t="s">
        <v>99</v>
      </c>
    </row>
    <row r="7118" spans="1:10" x14ac:dyDescent="0.2">
      <c r="A7118" s="6" t="s">
        <v>49</v>
      </c>
      <c r="B7118" s="6" t="s">
        <v>82</v>
      </c>
      <c r="C7118" s="6" t="s">
        <v>76</v>
      </c>
      <c r="D7118" s="6" t="s">
        <v>9</v>
      </c>
      <c r="E7118" s="6" t="s">
        <v>13</v>
      </c>
      <c r="F7118" s="6" t="s">
        <v>30</v>
      </c>
      <c r="G7118" s="36" t="s">
        <v>108</v>
      </c>
      <c r="H7118" s="6">
        <v>0.17849999999999999</v>
      </c>
      <c r="I7118">
        <f t="shared" ca="1" si="111"/>
        <v>0.17759999999999998</v>
      </c>
      <c r="J7118" t="s">
        <v>99</v>
      </c>
    </row>
    <row r="7119" spans="1:10" x14ac:dyDescent="0.2">
      <c r="A7119" s="6" t="s">
        <v>49</v>
      </c>
      <c r="B7119" s="6" t="s">
        <v>82</v>
      </c>
      <c r="C7119" s="6" t="s">
        <v>76</v>
      </c>
      <c r="D7119" s="6" t="s">
        <v>9</v>
      </c>
      <c r="E7119" s="6" t="s">
        <v>13</v>
      </c>
      <c r="F7119" s="6" t="s">
        <v>31</v>
      </c>
      <c r="G7119" s="36" t="s">
        <v>109</v>
      </c>
      <c r="H7119" s="6">
        <v>0.1767</v>
      </c>
      <c r="I7119">
        <f t="shared" ca="1" si="111"/>
        <v>0.17759999999999998</v>
      </c>
      <c r="J7119" t="s">
        <v>99</v>
      </c>
    </row>
    <row r="7120" spans="1:10" x14ac:dyDescent="0.2">
      <c r="A7120" s="6" t="s">
        <v>49</v>
      </c>
      <c r="B7120" s="6" t="s">
        <v>82</v>
      </c>
      <c r="C7120" s="6" t="s">
        <v>76</v>
      </c>
      <c r="D7120" s="6" t="s">
        <v>9</v>
      </c>
      <c r="E7120" s="6" t="s">
        <v>13</v>
      </c>
      <c r="F7120" s="6" t="s">
        <v>32</v>
      </c>
      <c r="G7120" s="36" t="s">
        <v>109</v>
      </c>
      <c r="H7120" s="6">
        <v>0.17710000000000001</v>
      </c>
      <c r="I7120">
        <f t="shared" ca="1" si="111"/>
        <v>0.17435</v>
      </c>
      <c r="J7120" t="s">
        <v>99</v>
      </c>
    </row>
    <row r="7121" spans="1:10" x14ac:dyDescent="0.2">
      <c r="A7121" s="6" t="s">
        <v>49</v>
      </c>
      <c r="B7121" s="6" t="s">
        <v>82</v>
      </c>
      <c r="C7121" s="6" t="s">
        <v>76</v>
      </c>
      <c r="D7121" s="6" t="s">
        <v>9</v>
      </c>
      <c r="E7121" s="6" t="s">
        <v>13</v>
      </c>
      <c r="F7121" s="6" t="s">
        <v>33</v>
      </c>
      <c r="G7121" s="36" t="s">
        <v>110</v>
      </c>
      <c r="H7121" s="6">
        <v>0.1716</v>
      </c>
      <c r="I7121">
        <f t="shared" ca="1" si="111"/>
        <v>0.17435</v>
      </c>
      <c r="J7121" t="s">
        <v>99</v>
      </c>
    </row>
    <row r="7122" spans="1:10" x14ac:dyDescent="0.2">
      <c r="A7122" s="6" t="s">
        <v>49</v>
      </c>
      <c r="B7122" s="6" t="s">
        <v>82</v>
      </c>
      <c r="C7122" s="6" t="s">
        <v>76</v>
      </c>
      <c r="D7122" s="6" t="s">
        <v>9</v>
      </c>
      <c r="E7122" s="6" t="s">
        <v>13</v>
      </c>
      <c r="F7122" s="6" t="s">
        <v>34</v>
      </c>
      <c r="G7122" s="36" t="s">
        <v>110</v>
      </c>
      <c r="H7122" s="6">
        <v>0.17230000000000001</v>
      </c>
      <c r="I7122">
        <f t="shared" ca="1" si="111"/>
        <v>0.17170000000000002</v>
      </c>
      <c r="J7122" t="s">
        <v>99</v>
      </c>
    </row>
    <row r="7123" spans="1:10" x14ac:dyDescent="0.2">
      <c r="A7123" s="6" t="s">
        <v>49</v>
      </c>
      <c r="B7123" s="6" t="s">
        <v>82</v>
      </c>
      <c r="C7123" s="6" t="s">
        <v>76</v>
      </c>
      <c r="D7123" s="6" t="s">
        <v>9</v>
      </c>
      <c r="E7123" s="6" t="s">
        <v>13</v>
      </c>
      <c r="F7123" s="6" t="s">
        <v>35</v>
      </c>
      <c r="G7123" s="36" t="s">
        <v>111</v>
      </c>
      <c r="H7123" s="6">
        <v>0.1711</v>
      </c>
      <c r="I7123">
        <f t="shared" ca="1" si="111"/>
        <v>0.17170000000000002</v>
      </c>
      <c r="J7123" t="s">
        <v>99</v>
      </c>
    </row>
    <row r="7124" spans="1:10" x14ac:dyDescent="0.2">
      <c r="A7124" s="6" t="s">
        <v>49</v>
      </c>
      <c r="B7124" s="6" t="s">
        <v>82</v>
      </c>
      <c r="C7124" s="6" t="s">
        <v>76</v>
      </c>
      <c r="D7124" s="6" t="s">
        <v>9</v>
      </c>
      <c r="E7124" s="6" t="s">
        <v>13</v>
      </c>
      <c r="F7124" s="6" t="s">
        <v>36</v>
      </c>
      <c r="G7124" s="36" t="s">
        <v>111</v>
      </c>
      <c r="H7124" s="6">
        <v>0.16200000000000001</v>
      </c>
      <c r="I7124">
        <f t="shared" ca="1" si="111"/>
        <v>0.1646</v>
      </c>
      <c r="J7124" t="s">
        <v>99</v>
      </c>
    </row>
    <row r="7125" spans="1:10" x14ac:dyDescent="0.2">
      <c r="A7125" s="6" t="s">
        <v>49</v>
      </c>
      <c r="B7125" s="6" t="s">
        <v>82</v>
      </c>
      <c r="C7125" s="6" t="s">
        <v>76</v>
      </c>
      <c r="D7125" s="6" t="s">
        <v>9</v>
      </c>
      <c r="E7125" s="6" t="s">
        <v>13</v>
      </c>
      <c r="F7125" s="6" t="s">
        <v>37</v>
      </c>
      <c r="G7125" s="36" t="s">
        <v>112</v>
      </c>
      <c r="H7125" s="6">
        <v>0.16719999999999999</v>
      </c>
      <c r="I7125">
        <f t="shared" ca="1" si="111"/>
        <v>0.1646</v>
      </c>
      <c r="J7125" t="s">
        <v>99</v>
      </c>
    </row>
    <row r="7126" spans="1:10" x14ac:dyDescent="0.2">
      <c r="A7126" s="6" t="s">
        <v>49</v>
      </c>
      <c r="B7126" s="6" t="s">
        <v>82</v>
      </c>
      <c r="C7126" s="6" t="s">
        <v>76</v>
      </c>
      <c r="D7126" s="6" t="s">
        <v>9</v>
      </c>
      <c r="E7126" s="6" t="s">
        <v>13</v>
      </c>
      <c r="F7126" s="6" t="s">
        <v>38</v>
      </c>
      <c r="G7126" s="36" t="s">
        <v>112</v>
      </c>
      <c r="H7126" s="6">
        <v>0.1646</v>
      </c>
      <c r="I7126">
        <f t="shared" ca="1" si="111"/>
        <v>0.16205</v>
      </c>
      <c r="J7126" t="s">
        <v>99</v>
      </c>
    </row>
    <row r="7127" spans="1:10" x14ac:dyDescent="0.2">
      <c r="A7127" s="6" t="s">
        <v>49</v>
      </c>
      <c r="B7127" s="6" t="s">
        <v>82</v>
      </c>
      <c r="C7127" s="6" t="s">
        <v>76</v>
      </c>
      <c r="D7127" s="6" t="s">
        <v>9</v>
      </c>
      <c r="E7127" s="6" t="s">
        <v>13</v>
      </c>
      <c r="F7127" s="6" t="s">
        <v>39</v>
      </c>
      <c r="G7127" s="36" t="s">
        <v>113</v>
      </c>
      <c r="H7127" s="6">
        <v>0.1595</v>
      </c>
      <c r="I7127">
        <f t="shared" ca="1" si="111"/>
        <v>0.16205</v>
      </c>
      <c r="J7127" t="s">
        <v>99</v>
      </c>
    </row>
    <row r="7128" spans="1:10" x14ac:dyDescent="0.2">
      <c r="A7128" s="6" t="s">
        <v>49</v>
      </c>
      <c r="B7128" s="6" t="s">
        <v>82</v>
      </c>
      <c r="C7128" s="6" t="s">
        <v>76</v>
      </c>
      <c r="D7128" s="6" t="s">
        <v>9</v>
      </c>
      <c r="E7128" s="6" t="s">
        <v>13</v>
      </c>
      <c r="F7128" s="6" t="s">
        <v>40</v>
      </c>
      <c r="G7128" s="36" t="s">
        <v>113</v>
      </c>
      <c r="H7128" s="6">
        <v>0.15509999999999999</v>
      </c>
      <c r="I7128">
        <f t="shared" ca="1" si="111"/>
        <v>7.7549999999999994E-2</v>
      </c>
      <c r="J7128" t="s">
        <v>99</v>
      </c>
    </row>
    <row r="7129" spans="1:10" x14ac:dyDescent="0.2">
      <c r="A7129" s="6" t="s">
        <v>49</v>
      </c>
      <c r="B7129" s="6" t="s">
        <v>82</v>
      </c>
      <c r="C7129" s="6" t="s">
        <v>76</v>
      </c>
      <c r="D7129" s="6" t="s">
        <v>9</v>
      </c>
      <c r="E7129" s="6" t="s">
        <v>13</v>
      </c>
      <c r="F7129" s="6" t="s">
        <v>41</v>
      </c>
      <c r="G7129" s="36" t="s">
        <v>141</v>
      </c>
      <c r="H7129" s="6">
        <v>0</v>
      </c>
      <c r="I7129">
        <f t="shared" ca="1" si="111"/>
        <v>7.7549999999999994E-2</v>
      </c>
      <c r="J7129" t="s">
        <v>99</v>
      </c>
    </row>
    <row r="7130" spans="1:10" x14ac:dyDescent="0.2">
      <c r="A7130" s="6" t="s">
        <v>50</v>
      </c>
      <c r="B7130" s="6" t="s">
        <v>82</v>
      </c>
      <c r="C7130" s="6" t="s">
        <v>76</v>
      </c>
      <c r="D7130" s="6" t="s">
        <v>9</v>
      </c>
      <c r="E7130" s="6" t="s">
        <v>13</v>
      </c>
      <c r="F7130" s="6" t="s">
        <v>15</v>
      </c>
      <c r="G7130" s="36" t="s">
        <v>122</v>
      </c>
      <c r="H7130" s="6">
        <v>0</v>
      </c>
      <c r="I7130">
        <f t="shared" ca="1" si="111"/>
        <v>7.0000000000000007E-2</v>
      </c>
      <c r="J7130" t="s">
        <v>99</v>
      </c>
    </row>
    <row r="7131" spans="1:10" x14ac:dyDescent="0.2">
      <c r="A7131" s="6" t="s">
        <v>50</v>
      </c>
      <c r="B7131" s="6" t="s">
        <v>82</v>
      </c>
      <c r="C7131" s="6" t="s">
        <v>76</v>
      </c>
      <c r="D7131" s="6" t="s">
        <v>9</v>
      </c>
      <c r="E7131" s="6" t="s">
        <v>13</v>
      </c>
      <c r="F7131" s="6" t="s">
        <v>16</v>
      </c>
      <c r="G7131" s="36" t="s">
        <v>122</v>
      </c>
      <c r="H7131" s="6">
        <v>0.14000000000000001</v>
      </c>
      <c r="I7131">
        <f t="shared" ca="1" si="111"/>
        <v>7.0000000000000007E-2</v>
      </c>
      <c r="J7131" t="s">
        <v>99</v>
      </c>
    </row>
    <row r="7132" spans="1:10" x14ac:dyDescent="0.2">
      <c r="A7132" s="6" t="s">
        <v>50</v>
      </c>
      <c r="B7132" s="6" t="s">
        <v>82</v>
      </c>
      <c r="C7132" s="6" t="s">
        <v>76</v>
      </c>
      <c r="D7132" s="6" t="s">
        <v>9</v>
      </c>
      <c r="E7132" s="6" t="s">
        <v>13</v>
      </c>
      <c r="F7132" s="6" t="s">
        <v>17</v>
      </c>
      <c r="G7132" s="36" t="s">
        <v>123</v>
      </c>
      <c r="H7132" s="6">
        <v>0.1366</v>
      </c>
      <c r="I7132">
        <f t="shared" ca="1" si="111"/>
        <v>0.14615</v>
      </c>
      <c r="J7132" t="s">
        <v>99</v>
      </c>
    </row>
    <row r="7133" spans="1:10" x14ac:dyDescent="0.2">
      <c r="A7133" s="6" t="s">
        <v>50</v>
      </c>
      <c r="B7133" s="6" t="s">
        <v>82</v>
      </c>
      <c r="C7133" s="6" t="s">
        <v>76</v>
      </c>
      <c r="D7133" s="6" t="s">
        <v>9</v>
      </c>
      <c r="E7133" s="6" t="s">
        <v>13</v>
      </c>
      <c r="F7133" s="6" t="s">
        <v>18</v>
      </c>
      <c r="G7133" s="36" t="s">
        <v>123</v>
      </c>
      <c r="H7133" s="6">
        <v>0.15570000000000001</v>
      </c>
      <c r="I7133">
        <f t="shared" ca="1" si="111"/>
        <v>0.14615</v>
      </c>
      <c r="J7133" t="s">
        <v>99</v>
      </c>
    </row>
    <row r="7134" spans="1:10" x14ac:dyDescent="0.2">
      <c r="A7134" s="6" t="s">
        <v>50</v>
      </c>
      <c r="B7134" s="6" t="s">
        <v>82</v>
      </c>
      <c r="C7134" s="6" t="s">
        <v>76</v>
      </c>
      <c r="D7134" s="6" t="s">
        <v>9</v>
      </c>
      <c r="E7134" s="6" t="s">
        <v>13</v>
      </c>
      <c r="F7134" s="6" t="s">
        <v>19</v>
      </c>
      <c r="G7134" s="36" t="s">
        <v>124</v>
      </c>
      <c r="H7134" s="6">
        <v>0.15770000000000001</v>
      </c>
      <c r="I7134">
        <f t="shared" ca="1" si="111"/>
        <v>0.16305</v>
      </c>
      <c r="J7134" t="s">
        <v>99</v>
      </c>
    </row>
    <row r="7135" spans="1:10" x14ac:dyDescent="0.2">
      <c r="A7135" s="6" t="s">
        <v>50</v>
      </c>
      <c r="B7135" s="6" t="s">
        <v>82</v>
      </c>
      <c r="C7135" s="6" t="s">
        <v>76</v>
      </c>
      <c r="D7135" s="6" t="s">
        <v>9</v>
      </c>
      <c r="E7135" s="6" t="s">
        <v>13</v>
      </c>
      <c r="F7135" s="6" t="s">
        <v>20</v>
      </c>
      <c r="G7135" s="36" t="s">
        <v>124</v>
      </c>
      <c r="H7135" s="6">
        <v>0.16839999999999999</v>
      </c>
      <c r="I7135">
        <f t="shared" ca="1" si="111"/>
        <v>0.16305</v>
      </c>
      <c r="J7135" t="s">
        <v>99</v>
      </c>
    </row>
    <row r="7136" spans="1:10" x14ac:dyDescent="0.2">
      <c r="A7136" s="6" t="s">
        <v>50</v>
      </c>
      <c r="B7136" s="6" t="s">
        <v>82</v>
      </c>
      <c r="C7136" s="6" t="s">
        <v>76</v>
      </c>
      <c r="D7136" s="6" t="s">
        <v>9</v>
      </c>
      <c r="E7136" s="6" t="s">
        <v>13</v>
      </c>
      <c r="F7136" s="6" t="s">
        <v>21</v>
      </c>
      <c r="G7136" s="36" t="s">
        <v>104</v>
      </c>
      <c r="H7136" s="6">
        <v>0.17280000000000001</v>
      </c>
      <c r="I7136">
        <f t="shared" ca="1" si="111"/>
        <v>0.17895</v>
      </c>
      <c r="J7136" t="s">
        <v>99</v>
      </c>
    </row>
    <row r="7137" spans="1:10" x14ac:dyDescent="0.2">
      <c r="A7137" s="6" t="s">
        <v>50</v>
      </c>
      <c r="B7137" s="6" t="s">
        <v>82</v>
      </c>
      <c r="C7137" s="6" t="s">
        <v>76</v>
      </c>
      <c r="D7137" s="6" t="s">
        <v>9</v>
      </c>
      <c r="E7137" s="6" t="s">
        <v>13</v>
      </c>
      <c r="F7137" s="6" t="s">
        <v>22</v>
      </c>
      <c r="G7137" s="36" t="s">
        <v>104</v>
      </c>
      <c r="H7137" s="6">
        <v>0.18509999999999999</v>
      </c>
      <c r="I7137">
        <f t="shared" ca="1" si="111"/>
        <v>0.17895</v>
      </c>
      <c r="J7137" t="s">
        <v>99</v>
      </c>
    </row>
    <row r="7138" spans="1:10" x14ac:dyDescent="0.2">
      <c r="A7138" s="6" t="s">
        <v>50</v>
      </c>
      <c r="B7138" s="6" t="s">
        <v>82</v>
      </c>
      <c r="C7138" s="6" t="s">
        <v>76</v>
      </c>
      <c r="D7138" s="6" t="s">
        <v>9</v>
      </c>
      <c r="E7138" s="6" t="s">
        <v>13</v>
      </c>
      <c r="F7138" s="6" t="s">
        <v>23</v>
      </c>
      <c r="G7138" s="36" t="s">
        <v>105</v>
      </c>
      <c r="H7138" s="6">
        <v>0.1981</v>
      </c>
      <c r="I7138">
        <f t="shared" ca="1" si="111"/>
        <v>0.20345000000000002</v>
      </c>
      <c r="J7138" t="s">
        <v>99</v>
      </c>
    </row>
    <row r="7139" spans="1:10" x14ac:dyDescent="0.2">
      <c r="A7139" s="6" t="s">
        <v>50</v>
      </c>
      <c r="B7139" s="6" t="s">
        <v>82</v>
      </c>
      <c r="C7139" s="6" t="s">
        <v>76</v>
      </c>
      <c r="D7139" s="6" t="s">
        <v>9</v>
      </c>
      <c r="E7139" s="6" t="s">
        <v>13</v>
      </c>
      <c r="F7139" s="6" t="s">
        <v>24</v>
      </c>
      <c r="G7139" s="36" t="s">
        <v>105</v>
      </c>
      <c r="H7139" s="6">
        <v>0.20880000000000001</v>
      </c>
      <c r="I7139">
        <f t="shared" ca="1" si="111"/>
        <v>0.20345000000000002</v>
      </c>
      <c r="J7139" t="s">
        <v>99</v>
      </c>
    </row>
    <row r="7140" spans="1:10" x14ac:dyDescent="0.2">
      <c r="A7140" s="6" t="s">
        <v>50</v>
      </c>
      <c r="B7140" s="6" t="s">
        <v>82</v>
      </c>
      <c r="C7140" s="6" t="s">
        <v>76</v>
      </c>
      <c r="D7140" s="6" t="s">
        <v>9</v>
      </c>
      <c r="E7140" s="6" t="s">
        <v>13</v>
      </c>
      <c r="F7140" s="6" t="s">
        <v>25</v>
      </c>
      <c r="G7140" s="36" t="s">
        <v>106</v>
      </c>
      <c r="H7140" s="6">
        <v>0.219</v>
      </c>
      <c r="I7140">
        <f t="shared" ca="1" si="111"/>
        <v>0.22325</v>
      </c>
      <c r="J7140" t="s">
        <v>99</v>
      </c>
    </row>
    <row r="7141" spans="1:10" x14ac:dyDescent="0.2">
      <c r="A7141" s="6" t="s">
        <v>50</v>
      </c>
      <c r="B7141" s="6" t="s">
        <v>82</v>
      </c>
      <c r="C7141" s="6" t="s">
        <v>76</v>
      </c>
      <c r="D7141" s="6" t="s">
        <v>9</v>
      </c>
      <c r="E7141" s="6" t="s">
        <v>13</v>
      </c>
      <c r="F7141" s="6" t="s">
        <v>26</v>
      </c>
      <c r="G7141" s="36" t="s">
        <v>106</v>
      </c>
      <c r="H7141" s="6">
        <v>0.22750000000000001</v>
      </c>
      <c r="I7141">
        <f t="shared" ca="1" si="111"/>
        <v>0.22325</v>
      </c>
      <c r="J7141" t="s">
        <v>99</v>
      </c>
    </row>
    <row r="7142" spans="1:10" x14ac:dyDescent="0.2">
      <c r="A7142" s="6" t="s">
        <v>50</v>
      </c>
      <c r="B7142" s="6" t="s">
        <v>82</v>
      </c>
      <c r="C7142" s="6" t="s">
        <v>76</v>
      </c>
      <c r="D7142" s="6" t="s">
        <v>9</v>
      </c>
      <c r="E7142" s="6" t="s">
        <v>13</v>
      </c>
      <c r="F7142" s="6" t="s">
        <v>27</v>
      </c>
      <c r="G7142" s="36" t="s">
        <v>107</v>
      </c>
      <c r="H7142" s="6">
        <v>0.2228</v>
      </c>
      <c r="I7142">
        <f t="shared" ca="1" si="111"/>
        <v>0.22505</v>
      </c>
      <c r="J7142" t="s">
        <v>99</v>
      </c>
    </row>
    <row r="7143" spans="1:10" x14ac:dyDescent="0.2">
      <c r="A7143" s="6" t="s">
        <v>50</v>
      </c>
      <c r="B7143" s="6" t="s">
        <v>82</v>
      </c>
      <c r="C7143" s="6" t="s">
        <v>76</v>
      </c>
      <c r="D7143" s="6" t="s">
        <v>9</v>
      </c>
      <c r="E7143" s="6" t="s">
        <v>13</v>
      </c>
      <c r="F7143" s="6" t="s">
        <v>28</v>
      </c>
      <c r="G7143" s="36" t="s">
        <v>107</v>
      </c>
      <c r="H7143" s="6">
        <v>0.2273</v>
      </c>
      <c r="I7143">
        <f t="shared" ca="1" si="111"/>
        <v>0.22505</v>
      </c>
      <c r="J7143" t="s">
        <v>99</v>
      </c>
    </row>
    <row r="7144" spans="1:10" x14ac:dyDescent="0.2">
      <c r="A7144" s="6" t="s">
        <v>50</v>
      </c>
      <c r="B7144" s="6" t="s">
        <v>82</v>
      </c>
      <c r="C7144" s="6" t="s">
        <v>76</v>
      </c>
      <c r="D7144" s="6" t="s">
        <v>9</v>
      </c>
      <c r="E7144" s="6" t="s">
        <v>13</v>
      </c>
      <c r="F7144" s="6" t="s">
        <v>29</v>
      </c>
      <c r="G7144" s="36" t="s">
        <v>108</v>
      </c>
      <c r="H7144" s="6">
        <v>0.2165</v>
      </c>
      <c r="I7144">
        <f t="shared" ca="1" si="111"/>
        <v>0.2266</v>
      </c>
      <c r="J7144" t="s">
        <v>99</v>
      </c>
    </row>
    <row r="7145" spans="1:10" x14ac:dyDescent="0.2">
      <c r="A7145" s="6" t="s">
        <v>50</v>
      </c>
      <c r="B7145" s="6" t="s">
        <v>82</v>
      </c>
      <c r="C7145" s="6" t="s">
        <v>76</v>
      </c>
      <c r="D7145" s="6" t="s">
        <v>9</v>
      </c>
      <c r="E7145" s="6" t="s">
        <v>13</v>
      </c>
      <c r="F7145" s="6" t="s">
        <v>30</v>
      </c>
      <c r="G7145" s="36" t="s">
        <v>108</v>
      </c>
      <c r="H7145" s="6">
        <v>0.23669999999999999</v>
      </c>
      <c r="I7145">
        <f t="shared" ca="1" si="111"/>
        <v>0.2266</v>
      </c>
      <c r="J7145" t="s">
        <v>99</v>
      </c>
    </row>
    <row r="7146" spans="1:10" x14ac:dyDescent="0.2">
      <c r="A7146" s="6" t="s">
        <v>50</v>
      </c>
      <c r="B7146" s="6" t="s">
        <v>82</v>
      </c>
      <c r="C7146" s="6" t="s">
        <v>76</v>
      </c>
      <c r="D7146" s="6" t="s">
        <v>9</v>
      </c>
      <c r="E7146" s="6" t="s">
        <v>13</v>
      </c>
      <c r="F7146" s="6" t="s">
        <v>31</v>
      </c>
      <c r="G7146" s="36" t="s">
        <v>109</v>
      </c>
      <c r="H7146" s="6">
        <v>0.23089999999999999</v>
      </c>
      <c r="I7146">
        <f t="shared" ca="1" si="111"/>
        <v>0.23394999999999999</v>
      </c>
      <c r="J7146" t="s">
        <v>99</v>
      </c>
    </row>
    <row r="7147" spans="1:10" x14ac:dyDescent="0.2">
      <c r="A7147" s="6" t="s">
        <v>50</v>
      </c>
      <c r="B7147" s="6" t="s">
        <v>82</v>
      </c>
      <c r="C7147" s="6" t="s">
        <v>76</v>
      </c>
      <c r="D7147" s="6" t="s">
        <v>9</v>
      </c>
      <c r="E7147" s="6" t="s">
        <v>13</v>
      </c>
      <c r="F7147" s="6" t="s">
        <v>32</v>
      </c>
      <c r="G7147" s="36" t="s">
        <v>109</v>
      </c>
      <c r="H7147" s="6">
        <v>0.23699999999999999</v>
      </c>
      <c r="I7147">
        <f t="shared" ca="1" si="111"/>
        <v>0.23394999999999999</v>
      </c>
      <c r="J7147" t="s">
        <v>99</v>
      </c>
    </row>
    <row r="7148" spans="1:10" x14ac:dyDescent="0.2">
      <c r="A7148" s="6" t="s">
        <v>50</v>
      </c>
      <c r="B7148" s="6" t="s">
        <v>82</v>
      </c>
      <c r="C7148" s="6" t="s">
        <v>76</v>
      </c>
      <c r="D7148" s="6" t="s">
        <v>9</v>
      </c>
      <c r="E7148" s="6" t="s">
        <v>13</v>
      </c>
      <c r="F7148" s="6" t="s">
        <v>33</v>
      </c>
      <c r="G7148" s="36" t="s">
        <v>110</v>
      </c>
      <c r="H7148" s="6">
        <v>0.2185</v>
      </c>
      <c r="I7148">
        <f t="shared" ca="1" si="111"/>
        <v>0.22344999999999998</v>
      </c>
      <c r="J7148" t="s">
        <v>99</v>
      </c>
    </row>
    <row r="7149" spans="1:10" x14ac:dyDescent="0.2">
      <c r="A7149" s="6" t="s">
        <v>50</v>
      </c>
      <c r="B7149" s="6" t="s">
        <v>82</v>
      </c>
      <c r="C7149" s="6" t="s">
        <v>76</v>
      </c>
      <c r="D7149" s="6" t="s">
        <v>9</v>
      </c>
      <c r="E7149" s="6" t="s">
        <v>13</v>
      </c>
      <c r="F7149" s="6" t="s">
        <v>34</v>
      </c>
      <c r="G7149" s="36" t="s">
        <v>110</v>
      </c>
      <c r="H7149" s="6">
        <v>0.22839999999999999</v>
      </c>
      <c r="I7149">
        <f t="shared" ca="1" si="111"/>
        <v>0.22344999999999998</v>
      </c>
      <c r="J7149" t="s">
        <v>99</v>
      </c>
    </row>
    <row r="7150" spans="1:10" x14ac:dyDescent="0.2">
      <c r="A7150" s="6" t="s">
        <v>50</v>
      </c>
      <c r="B7150" s="6" t="s">
        <v>82</v>
      </c>
      <c r="C7150" s="6" t="s">
        <v>76</v>
      </c>
      <c r="D7150" s="6" t="s">
        <v>9</v>
      </c>
      <c r="E7150" s="6" t="s">
        <v>13</v>
      </c>
      <c r="F7150" s="6" t="s">
        <v>35</v>
      </c>
      <c r="G7150" s="36" t="s">
        <v>111</v>
      </c>
      <c r="H7150" s="6">
        <v>0.2296</v>
      </c>
      <c r="I7150">
        <f t="shared" ca="1" si="111"/>
        <v>0.22365000000000002</v>
      </c>
      <c r="J7150" t="s">
        <v>99</v>
      </c>
    </row>
    <row r="7151" spans="1:10" x14ac:dyDescent="0.2">
      <c r="A7151" s="6" t="s">
        <v>50</v>
      </c>
      <c r="B7151" s="6" t="s">
        <v>82</v>
      </c>
      <c r="C7151" s="6" t="s">
        <v>76</v>
      </c>
      <c r="D7151" s="6" t="s">
        <v>9</v>
      </c>
      <c r="E7151" s="6" t="s">
        <v>13</v>
      </c>
      <c r="F7151" s="6" t="s">
        <v>36</v>
      </c>
      <c r="G7151" s="36" t="s">
        <v>111</v>
      </c>
      <c r="H7151" s="6">
        <v>0.2177</v>
      </c>
      <c r="I7151">
        <f t="shared" ca="1" si="111"/>
        <v>0.22365000000000002</v>
      </c>
      <c r="J7151" t="s">
        <v>99</v>
      </c>
    </row>
    <row r="7152" spans="1:10" x14ac:dyDescent="0.2">
      <c r="A7152" s="6" t="s">
        <v>50</v>
      </c>
      <c r="B7152" s="6" t="s">
        <v>82</v>
      </c>
      <c r="C7152" s="6" t="s">
        <v>76</v>
      </c>
      <c r="D7152" s="6" t="s">
        <v>9</v>
      </c>
      <c r="E7152" s="6" t="s">
        <v>13</v>
      </c>
      <c r="F7152" s="6" t="s">
        <v>37</v>
      </c>
      <c r="G7152" s="36" t="s">
        <v>112</v>
      </c>
      <c r="H7152" s="6">
        <v>0.23830000000000001</v>
      </c>
      <c r="I7152">
        <f t="shared" ca="1" si="111"/>
        <v>0.24299999999999999</v>
      </c>
      <c r="J7152" t="s">
        <v>99</v>
      </c>
    </row>
    <row r="7153" spans="1:10" x14ac:dyDescent="0.2">
      <c r="A7153" s="6" t="s">
        <v>50</v>
      </c>
      <c r="B7153" s="6" t="s">
        <v>82</v>
      </c>
      <c r="C7153" s="6" t="s">
        <v>76</v>
      </c>
      <c r="D7153" s="6" t="s">
        <v>9</v>
      </c>
      <c r="E7153" s="6" t="s">
        <v>13</v>
      </c>
      <c r="F7153" s="6" t="s">
        <v>38</v>
      </c>
      <c r="G7153" s="36" t="s">
        <v>112</v>
      </c>
      <c r="H7153" s="6">
        <v>0.2477</v>
      </c>
      <c r="I7153">
        <f t="shared" ca="1" si="111"/>
        <v>0.24299999999999999</v>
      </c>
      <c r="J7153" t="s">
        <v>99</v>
      </c>
    </row>
    <row r="7154" spans="1:10" x14ac:dyDescent="0.2">
      <c r="A7154" s="6" t="s">
        <v>50</v>
      </c>
      <c r="B7154" s="6" t="s">
        <v>82</v>
      </c>
      <c r="C7154" s="6" t="s">
        <v>76</v>
      </c>
      <c r="D7154" s="6" t="s">
        <v>9</v>
      </c>
      <c r="E7154" s="6" t="s">
        <v>13</v>
      </c>
      <c r="F7154" s="6" t="s">
        <v>39</v>
      </c>
      <c r="G7154" s="36" t="s">
        <v>113</v>
      </c>
      <c r="H7154" s="6">
        <v>0.24030000000000001</v>
      </c>
      <c r="I7154">
        <f t="shared" ca="1" si="111"/>
        <v>0.23985000000000001</v>
      </c>
      <c r="J7154" t="s">
        <v>99</v>
      </c>
    </row>
    <row r="7155" spans="1:10" x14ac:dyDescent="0.2">
      <c r="A7155" s="6" t="s">
        <v>50</v>
      </c>
      <c r="B7155" s="6" t="s">
        <v>82</v>
      </c>
      <c r="C7155" s="6" t="s">
        <v>76</v>
      </c>
      <c r="D7155" s="6" t="s">
        <v>9</v>
      </c>
      <c r="E7155" s="6" t="s">
        <v>13</v>
      </c>
      <c r="F7155" s="6" t="s">
        <v>40</v>
      </c>
      <c r="G7155" s="36" t="s">
        <v>113</v>
      </c>
      <c r="H7155" s="6">
        <v>0.2394</v>
      </c>
      <c r="I7155">
        <f t="shared" ca="1" si="111"/>
        <v>0.23985000000000001</v>
      </c>
      <c r="J7155" t="s">
        <v>99</v>
      </c>
    </row>
    <row r="7156" spans="1:10" x14ac:dyDescent="0.2">
      <c r="A7156" s="6" t="s">
        <v>50</v>
      </c>
      <c r="B7156" s="6" t="s">
        <v>82</v>
      </c>
      <c r="C7156" s="6" t="s">
        <v>76</v>
      </c>
      <c r="D7156" s="6" t="s">
        <v>9</v>
      </c>
      <c r="E7156" s="6" t="s">
        <v>13</v>
      </c>
      <c r="F7156" s="6" t="s">
        <v>41</v>
      </c>
      <c r="G7156" s="36" t="s">
        <v>141</v>
      </c>
      <c r="H7156" s="6">
        <v>0</v>
      </c>
      <c r="I7156">
        <f t="shared" ca="1" si="111"/>
        <v>0</v>
      </c>
      <c r="J7156" t="s">
        <v>99</v>
      </c>
    </row>
    <row r="7157" spans="1:10" x14ac:dyDescent="0.2">
      <c r="A7157" s="6" t="s">
        <v>51</v>
      </c>
      <c r="B7157" s="6" t="s">
        <v>82</v>
      </c>
      <c r="C7157" s="6" t="s">
        <v>76</v>
      </c>
      <c r="D7157" s="6" t="s">
        <v>9</v>
      </c>
      <c r="E7157" s="6" t="s">
        <v>13</v>
      </c>
      <c r="F7157" s="6" t="s">
        <v>15</v>
      </c>
      <c r="G7157" s="36" t="s">
        <v>122</v>
      </c>
      <c r="H7157" s="6">
        <v>0</v>
      </c>
      <c r="I7157">
        <f t="shared" ca="1" si="111"/>
        <v>0</v>
      </c>
      <c r="J7157" t="s">
        <v>99</v>
      </c>
    </row>
    <row r="7158" spans="1:10" x14ac:dyDescent="0.2">
      <c r="A7158" s="6" t="s">
        <v>51</v>
      </c>
      <c r="B7158" s="6" t="s">
        <v>82</v>
      </c>
      <c r="C7158" s="6" t="s">
        <v>76</v>
      </c>
      <c r="D7158" s="6" t="s">
        <v>9</v>
      </c>
      <c r="E7158" s="6" t="s">
        <v>13</v>
      </c>
      <c r="F7158" s="6" t="s">
        <v>16</v>
      </c>
      <c r="G7158" s="36" t="s">
        <v>122</v>
      </c>
      <c r="H7158" s="6">
        <v>0.1222</v>
      </c>
      <c r="I7158">
        <f t="shared" ca="1" si="111"/>
        <v>0.12175</v>
      </c>
      <c r="J7158" t="s">
        <v>99</v>
      </c>
    </row>
    <row r="7159" spans="1:10" x14ac:dyDescent="0.2">
      <c r="A7159" s="6" t="s">
        <v>51</v>
      </c>
      <c r="B7159" s="6" t="s">
        <v>82</v>
      </c>
      <c r="C7159" s="6" t="s">
        <v>76</v>
      </c>
      <c r="D7159" s="6" t="s">
        <v>9</v>
      </c>
      <c r="E7159" s="6" t="s">
        <v>13</v>
      </c>
      <c r="F7159" s="6" t="s">
        <v>17</v>
      </c>
      <c r="G7159" s="36" t="s">
        <v>123</v>
      </c>
      <c r="H7159" s="6">
        <v>0.12130000000000001</v>
      </c>
      <c r="I7159">
        <f t="shared" ca="1" si="111"/>
        <v>0.12175</v>
      </c>
      <c r="J7159" t="s">
        <v>99</v>
      </c>
    </row>
    <row r="7160" spans="1:10" x14ac:dyDescent="0.2">
      <c r="A7160" s="6" t="s">
        <v>51</v>
      </c>
      <c r="B7160" s="6" t="s">
        <v>82</v>
      </c>
      <c r="C7160" s="6" t="s">
        <v>76</v>
      </c>
      <c r="D7160" s="6" t="s">
        <v>9</v>
      </c>
      <c r="E7160" s="6" t="s">
        <v>13</v>
      </c>
      <c r="F7160" s="6" t="s">
        <v>18</v>
      </c>
      <c r="G7160" s="36" t="s">
        <v>123</v>
      </c>
      <c r="H7160" s="6">
        <v>0.1203</v>
      </c>
      <c r="I7160">
        <f t="shared" ca="1" si="111"/>
        <v>0.12045</v>
      </c>
      <c r="J7160" t="s">
        <v>99</v>
      </c>
    </row>
    <row r="7161" spans="1:10" x14ac:dyDescent="0.2">
      <c r="A7161" s="6" t="s">
        <v>51</v>
      </c>
      <c r="B7161" s="6" t="s">
        <v>82</v>
      </c>
      <c r="C7161" s="6" t="s">
        <v>76</v>
      </c>
      <c r="D7161" s="6" t="s">
        <v>9</v>
      </c>
      <c r="E7161" s="6" t="s">
        <v>13</v>
      </c>
      <c r="F7161" s="6" t="s">
        <v>19</v>
      </c>
      <c r="G7161" s="36" t="s">
        <v>124</v>
      </c>
      <c r="H7161" s="6">
        <v>0.1206</v>
      </c>
      <c r="I7161">
        <f t="shared" ca="1" si="111"/>
        <v>0.12045</v>
      </c>
      <c r="J7161" t="s">
        <v>99</v>
      </c>
    </row>
    <row r="7162" spans="1:10" x14ac:dyDescent="0.2">
      <c r="A7162" s="6" t="s">
        <v>51</v>
      </c>
      <c r="B7162" s="6" t="s">
        <v>82</v>
      </c>
      <c r="C7162" s="6" t="s">
        <v>76</v>
      </c>
      <c r="D7162" s="6" t="s">
        <v>9</v>
      </c>
      <c r="E7162" s="6" t="s">
        <v>13</v>
      </c>
      <c r="F7162" s="6" t="s">
        <v>20</v>
      </c>
      <c r="G7162" s="36" t="s">
        <v>124</v>
      </c>
      <c r="H7162" s="6">
        <v>0.1207</v>
      </c>
      <c r="I7162">
        <f t="shared" ca="1" si="111"/>
        <v>0.1245</v>
      </c>
      <c r="J7162" t="s">
        <v>99</v>
      </c>
    </row>
    <row r="7163" spans="1:10" x14ac:dyDescent="0.2">
      <c r="A7163" s="6" t="s">
        <v>51</v>
      </c>
      <c r="B7163" s="6" t="s">
        <v>82</v>
      </c>
      <c r="C7163" s="6" t="s">
        <v>76</v>
      </c>
      <c r="D7163" s="6" t="s">
        <v>9</v>
      </c>
      <c r="E7163" s="6" t="s">
        <v>13</v>
      </c>
      <c r="F7163" s="6" t="s">
        <v>21</v>
      </c>
      <c r="G7163" s="36" t="s">
        <v>104</v>
      </c>
      <c r="H7163" s="6">
        <v>0.1283</v>
      </c>
      <c r="I7163">
        <f t="shared" ca="1" si="111"/>
        <v>0.1245</v>
      </c>
      <c r="J7163" t="s">
        <v>99</v>
      </c>
    </row>
    <row r="7164" spans="1:10" x14ac:dyDescent="0.2">
      <c r="A7164" s="6" t="s">
        <v>51</v>
      </c>
      <c r="B7164" s="6" t="s">
        <v>82</v>
      </c>
      <c r="C7164" s="6" t="s">
        <v>76</v>
      </c>
      <c r="D7164" s="6" t="s">
        <v>9</v>
      </c>
      <c r="E7164" s="6" t="s">
        <v>13</v>
      </c>
      <c r="F7164" s="6" t="s">
        <v>22</v>
      </c>
      <c r="G7164" s="36" t="s">
        <v>104</v>
      </c>
      <c r="H7164" s="6">
        <v>0.13500000000000001</v>
      </c>
      <c r="I7164">
        <f t="shared" ca="1" si="111"/>
        <v>0.13664999999999999</v>
      </c>
      <c r="J7164" t="s">
        <v>99</v>
      </c>
    </row>
    <row r="7165" spans="1:10" x14ac:dyDescent="0.2">
      <c r="A7165" s="6" t="s">
        <v>51</v>
      </c>
      <c r="B7165" s="6" t="s">
        <v>82</v>
      </c>
      <c r="C7165" s="6" t="s">
        <v>76</v>
      </c>
      <c r="D7165" s="6" t="s">
        <v>9</v>
      </c>
      <c r="E7165" s="6" t="s">
        <v>13</v>
      </c>
      <c r="F7165" s="6" t="s">
        <v>23</v>
      </c>
      <c r="G7165" s="36" t="s">
        <v>105</v>
      </c>
      <c r="H7165" s="6">
        <v>0.13830000000000001</v>
      </c>
      <c r="I7165">
        <f t="shared" ca="1" si="111"/>
        <v>0.13664999999999999</v>
      </c>
      <c r="J7165" t="s">
        <v>99</v>
      </c>
    </row>
    <row r="7166" spans="1:10" x14ac:dyDescent="0.2">
      <c r="A7166" s="6" t="s">
        <v>51</v>
      </c>
      <c r="B7166" s="6" t="s">
        <v>82</v>
      </c>
      <c r="C7166" s="6" t="s">
        <v>76</v>
      </c>
      <c r="D7166" s="6" t="s">
        <v>9</v>
      </c>
      <c r="E7166" s="6" t="s">
        <v>13</v>
      </c>
      <c r="F7166" s="6" t="s">
        <v>24</v>
      </c>
      <c r="G7166" s="36" t="s">
        <v>105</v>
      </c>
      <c r="H7166" s="6">
        <v>0.14219999999999999</v>
      </c>
      <c r="I7166">
        <f t="shared" ca="1" si="111"/>
        <v>0.14069999999999999</v>
      </c>
      <c r="J7166" t="s">
        <v>99</v>
      </c>
    </row>
    <row r="7167" spans="1:10" x14ac:dyDescent="0.2">
      <c r="A7167" s="6" t="s">
        <v>51</v>
      </c>
      <c r="B7167" s="6" t="s">
        <v>82</v>
      </c>
      <c r="C7167" s="6" t="s">
        <v>76</v>
      </c>
      <c r="D7167" s="6" t="s">
        <v>9</v>
      </c>
      <c r="E7167" s="6" t="s">
        <v>13</v>
      </c>
      <c r="F7167" s="6" t="s">
        <v>25</v>
      </c>
      <c r="G7167" s="36" t="s">
        <v>106</v>
      </c>
      <c r="H7167" s="6">
        <v>0.13919999999999999</v>
      </c>
      <c r="I7167">
        <f t="shared" ca="1" si="111"/>
        <v>0.14069999999999999</v>
      </c>
      <c r="J7167" t="s">
        <v>99</v>
      </c>
    </row>
    <row r="7168" spans="1:10" x14ac:dyDescent="0.2">
      <c r="A7168" s="6" t="s">
        <v>51</v>
      </c>
      <c r="B7168" s="6" t="s">
        <v>82</v>
      </c>
      <c r="C7168" s="6" t="s">
        <v>76</v>
      </c>
      <c r="D7168" s="6" t="s">
        <v>9</v>
      </c>
      <c r="E7168" s="6" t="s">
        <v>13</v>
      </c>
      <c r="F7168" s="6" t="s">
        <v>26</v>
      </c>
      <c r="G7168" s="36" t="s">
        <v>106</v>
      </c>
      <c r="H7168" s="6">
        <v>0.15010000000000001</v>
      </c>
      <c r="I7168">
        <f t="shared" ca="1" si="111"/>
        <v>0.15125</v>
      </c>
      <c r="J7168" t="s">
        <v>99</v>
      </c>
    </row>
    <row r="7169" spans="1:10" x14ac:dyDescent="0.2">
      <c r="A7169" s="6" t="s">
        <v>51</v>
      </c>
      <c r="B7169" s="6" t="s">
        <v>82</v>
      </c>
      <c r="C7169" s="6" t="s">
        <v>76</v>
      </c>
      <c r="D7169" s="6" t="s">
        <v>9</v>
      </c>
      <c r="E7169" s="6" t="s">
        <v>13</v>
      </c>
      <c r="F7169" s="6" t="s">
        <v>27</v>
      </c>
      <c r="G7169" s="36" t="s">
        <v>107</v>
      </c>
      <c r="H7169" s="6">
        <v>0.15240000000000001</v>
      </c>
      <c r="I7169">
        <f t="shared" ca="1" si="111"/>
        <v>0.15125</v>
      </c>
      <c r="J7169" t="s">
        <v>99</v>
      </c>
    </row>
    <row r="7170" spans="1:10" x14ac:dyDescent="0.2">
      <c r="A7170" s="6" t="s">
        <v>51</v>
      </c>
      <c r="B7170" s="6" t="s">
        <v>82</v>
      </c>
      <c r="C7170" s="6" t="s">
        <v>76</v>
      </c>
      <c r="D7170" s="6" t="s">
        <v>9</v>
      </c>
      <c r="E7170" s="6" t="s">
        <v>13</v>
      </c>
      <c r="F7170" s="6" t="s">
        <v>28</v>
      </c>
      <c r="G7170" s="36" t="s">
        <v>107</v>
      </c>
      <c r="H7170" s="6">
        <v>0.15959999999999999</v>
      </c>
      <c r="I7170">
        <f t="shared" ref="I7170:I7233" ca="1" si="112">IF(ISEVEN(ROW(A7170)),AVERAGE(OFFSET(H$2:H$3,ROW()-ROW(A$2),)),I7169)</f>
        <v>0.15905</v>
      </c>
      <c r="J7170" t="s">
        <v>99</v>
      </c>
    </row>
    <row r="7171" spans="1:10" x14ac:dyDescent="0.2">
      <c r="A7171" s="6" t="s">
        <v>51</v>
      </c>
      <c r="B7171" s="6" t="s">
        <v>82</v>
      </c>
      <c r="C7171" s="6" t="s">
        <v>76</v>
      </c>
      <c r="D7171" s="6" t="s">
        <v>9</v>
      </c>
      <c r="E7171" s="6" t="s">
        <v>13</v>
      </c>
      <c r="F7171" s="6" t="s">
        <v>29</v>
      </c>
      <c r="G7171" s="36" t="s">
        <v>108</v>
      </c>
      <c r="H7171" s="6">
        <v>0.1585</v>
      </c>
      <c r="I7171">
        <f t="shared" ca="1" si="112"/>
        <v>0.15905</v>
      </c>
      <c r="J7171" t="s">
        <v>99</v>
      </c>
    </row>
    <row r="7172" spans="1:10" x14ac:dyDescent="0.2">
      <c r="A7172" s="6" t="s">
        <v>51</v>
      </c>
      <c r="B7172" s="6" t="s">
        <v>82</v>
      </c>
      <c r="C7172" s="6" t="s">
        <v>76</v>
      </c>
      <c r="D7172" s="6" t="s">
        <v>9</v>
      </c>
      <c r="E7172" s="6" t="s">
        <v>13</v>
      </c>
      <c r="F7172" s="6" t="s">
        <v>30</v>
      </c>
      <c r="G7172" s="36" t="s">
        <v>108</v>
      </c>
      <c r="H7172" s="6">
        <v>0.17019999999999999</v>
      </c>
      <c r="I7172">
        <f t="shared" ca="1" si="112"/>
        <v>0.16889999999999999</v>
      </c>
      <c r="J7172" t="s">
        <v>99</v>
      </c>
    </row>
    <row r="7173" spans="1:10" x14ac:dyDescent="0.2">
      <c r="A7173" s="6" t="s">
        <v>51</v>
      </c>
      <c r="B7173" s="6" t="s">
        <v>82</v>
      </c>
      <c r="C7173" s="6" t="s">
        <v>76</v>
      </c>
      <c r="D7173" s="6" t="s">
        <v>9</v>
      </c>
      <c r="E7173" s="6" t="s">
        <v>13</v>
      </c>
      <c r="F7173" s="6" t="s">
        <v>31</v>
      </c>
      <c r="G7173" s="36" t="s">
        <v>109</v>
      </c>
      <c r="H7173" s="6">
        <v>0.1676</v>
      </c>
      <c r="I7173">
        <f t="shared" ca="1" si="112"/>
        <v>0.16889999999999999</v>
      </c>
      <c r="J7173" t="s">
        <v>99</v>
      </c>
    </row>
    <row r="7174" spans="1:10" x14ac:dyDescent="0.2">
      <c r="A7174" s="6" t="s">
        <v>51</v>
      </c>
      <c r="B7174" s="6" t="s">
        <v>82</v>
      </c>
      <c r="C7174" s="6" t="s">
        <v>76</v>
      </c>
      <c r="D7174" s="6" t="s">
        <v>9</v>
      </c>
      <c r="E7174" s="6" t="s">
        <v>13</v>
      </c>
      <c r="F7174" s="6" t="s">
        <v>32</v>
      </c>
      <c r="G7174" s="36" t="s">
        <v>109</v>
      </c>
      <c r="H7174" s="6">
        <v>0.16819999999999999</v>
      </c>
      <c r="I7174">
        <f t="shared" ca="1" si="112"/>
        <v>0.16835</v>
      </c>
      <c r="J7174" t="s">
        <v>99</v>
      </c>
    </row>
    <row r="7175" spans="1:10" x14ac:dyDescent="0.2">
      <c r="A7175" s="6" t="s">
        <v>51</v>
      </c>
      <c r="B7175" s="6" t="s">
        <v>82</v>
      </c>
      <c r="C7175" s="6" t="s">
        <v>76</v>
      </c>
      <c r="D7175" s="6" t="s">
        <v>9</v>
      </c>
      <c r="E7175" s="6" t="s">
        <v>13</v>
      </c>
      <c r="F7175" s="6" t="s">
        <v>33</v>
      </c>
      <c r="G7175" s="36" t="s">
        <v>110</v>
      </c>
      <c r="H7175" s="6">
        <v>0.16850000000000001</v>
      </c>
      <c r="I7175">
        <f t="shared" ca="1" si="112"/>
        <v>0.16835</v>
      </c>
      <c r="J7175" t="s">
        <v>99</v>
      </c>
    </row>
    <row r="7176" spans="1:10" x14ac:dyDescent="0.2">
      <c r="A7176" s="6" t="s">
        <v>51</v>
      </c>
      <c r="B7176" s="6" t="s">
        <v>82</v>
      </c>
      <c r="C7176" s="6" t="s">
        <v>76</v>
      </c>
      <c r="D7176" s="6" t="s">
        <v>9</v>
      </c>
      <c r="E7176" s="6" t="s">
        <v>13</v>
      </c>
      <c r="F7176" s="6" t="s">
        <v>34</v>
      </c>
      <c r="G7176" s="36" t="s">
        <v>110</v>
      </c>
      <c r="H7176" s="6">
        <v>0.1711</v>
      </c>
      <c r="I7176">
        <f t="shared" ca="1" si="112"/>
        <v>0.17075000000000001</v>
      </c>
      <c r="J7176" t="s">
        <v>99</v>
      </c>
    </row>
    <row r="7177" spans="1:10" x14ac:dyDescent="0.2">
      <c r="A7177" s="6" t="s">
        <v>51</v>
      </c>
      <c r="B7177" s="6" t="s">
        <v>82</v>
      </c>
      <c r="C7177" s="6" t="s">
        <v>76</v>
      </c>
      <c r="D7177" s="6" t="s">
        <v>9</v>
      </c>
      <c r="E7177" s="6" t="s">
        <v>13</v>
      </c>
      <c r="F7177" s="6" t="s">
        <v>35</v>
      </c>
      <c r="G7177" s="36" t="s">
        <v>111</v>
      </c>
      <c r="H7177" s="6">
        <v>0.1704</v>
      </c>
      <c r="I7177">
        <f t="shared" ca="1" si="112"/>
        <v>0.17075000000000001</v>
      </c>
      <c r="J7177" t="s">
        <v>99</v>
      </c>
    </row>
    <row r="7178" spans="1:10" x14ac:dyDescent="0.2">
      <c r="A7178" s="6" t="s">
        <v>51</v>
      </c>
      <c r="B7178" s="6" t="s">
        <v>82</v>
      </c>
      <c r="C7178" s="6" t="s">
        <v>76</v>
      </c>
      <c r="D7178" s="6" t="s">
        <v>9</v>
      </c>
      <c r="E7178" s="6" t="s">
        <v>13</v>
      </c>
      <c r="F7178" s="6" t="s">
        <v>36</v>
      </c>
      <c r="G7178" s="36" t="s">
        <v>111</v>
      </c>
      <c r="H7178" s="6">
        <v>0.17560000000000001</v>
      </c>
      <c r="I7178">
        <f t="shared" ca="1" si="112"/>
        <v>0.17520000000000002</v>
      </c>
      <c r="J7178" t="s">
        <v>99</v>
      </c>
    </row>
    <row r="7179" spans="1:10" x14ac:dyDescent="0.2">
      <c r="A7179" s="6" t="s">
        <v>51</v>
      </c>
      <c r="B7179" s="6" t="s">
        <v>82</v>
      </c>
      <c r="C7179" s="6" t="s">
        <v>76</v>
      </c>
      <c r="D7179" s="6" t="s">
        <v>9</v>
      </c>
      <c r="E7179" s="6" t="s">
        <v>13</v>
      </c>
      <c r="F7179" s="6" t="s">
        <v>37</v>
      </c>
      <c r="G7179" s="36" t="s">
        <v>112</v>
      </c>
      <c r="H7179" s="6">
        <v>0.17480000000000001</v>
      </c>
      <c r="I7179">
        <f t="shared" ca="1" si="112"/>
        <v>0.17520000000000002</v>
      </c>
      <c r="J7179" t="s">
        <v>99</v>
      </c>
    </row>
    <row r="7180" spans="1:10" x14ac:dyDescent="0.2">
      <c r="A7180" s="6" t="s">
        <v>51</v>
      </c>
      <c r="B7180" s="6" t="s">
        <v>82</v>
      </c>
      <c r="C7180" s="6" t="s">
        <v>76</v>
      </c>
      <c r="D7180" s="6" t="s">
        <v>9</v>
      </c>
      <c r="E7180" s="6" t="s">
        <v>13</v>
      </c>
      <c r="F7180" s="6" t="s">
        <v>38</v>
      </c>
      <c r="G7180" s="36" t="s">
        <v>112</v>
      </c>
      <c r="H7180" s="6">
        <v>0.1799</v>
      </c>
      <c r="I7180">
        <f t="shared" ca="1" si="112"/>
        <v>0.17885000000000001</v>
      </c>
      <c r="J7180" t="s">
        <v>99</v>
      </c>
    </row>
    <row r="7181" spans="1:10" x14ac:dyDescent="0.2">
      <c r="A7181" s="6" t="s">
        <v>51</v>
      </c>
      <c r="B7181" s="6" t="s">
        <v>82</v>
      </c>
      <c r="C7181" s="6" t="s">
        <v>76</v>
      </c>
      <c r="D7181" s="6" t="s">
        <v>9</v>
      </c>
      <c r="E7181" s="6" t="s">
        <v>13</v>
      </c>
      <c r="F7181" s="6" t="s">
        <v>39</v>
      </c>
      <c r="G7181" s="36" t="s">
        <v>113</v>
      </c>
      <c r="H7181" s="6">
        <v>0.17780000000000001</v>
      </c>
      <c r="I7181">
        <f t="shared" ca="1" si="112"/>
        <v>0.17885000000000001</v>
      </c>
      <c r="J7181" t="s">
        <v>99</v>
      </c>
    </row>
    <row r="7182" spans="1:10" x14ac:dyDescent="0.2">
      <c r="A7182" s="6" t="s">
        <v>51</v>
      </c>
      <c r="B7182" s="6" t="s">
        <v>82</v>
      </c>
      <c r="C7182" s="6" t="s">
        <v>76</v>
      </c>
      <c r="D7182" s="6" t="s">
        <v>9</v>
      </c>
      <c r="E7182" s="6" t="s">
        <v>13</v>
      </c>
      <c r="F7182" s="6" t="s">
        <v>40</v>
      </c>
      <c r="G7182" s="36" t="s">
        <v>113</v>
      </c>
      <c r="H7182" s="6">
        <v>0.1913</v>
      </c>
      <c r="I7182">
        <f t="shared" ca="1" si="112"/>
        <v>9.5649999999999999E-2</v>
      </c>
      <c r="J7182" t="s">
        <v>99</v>
      </c>
    </row>
    <row r="7183" spans="1:10" x14ac:dyDescent="0.2">
      <c r="A7183" s="6" t="s">
        <v>51</v>
      </c>
      <c r="B7183" s="6" t="s">
        <v>82</v>
      </c>
      <c r="C7183" s="6" t="s">
        <v>76</v>
      </c>
      <c r="D7183" s="6" t="s">
        <v>9</v>
      </c>
      <c r="E7183" s="6" t="s">
        <v>13</v>
      </c>
      <c r="F7183" s="6" t="s">
        <v>41</v>
      </c>
      <c r="G7183" s="36" t="s">
        <v>141</v>
      </c>
      <c r="H7183" s="6">
        <v>0</v>
      </c>
      <c r="I7183">
        <f t="shared" ca="1" si="112"/>
        <v>9.5649999999999999E-2</v>
      </c>
      <c r="J7183" t="s">
        <v>99</v>
      </c>
    </row>
    <row r="7184" spans="1:10" x14ac:dyDescent="0.2">
      <c r="A7184" s="6" t="s">
        <v>52</v>
      </c>
      <c r="B7184" s="6" t="s">
        <v>82</v>
      </c>
      <c r="C7184" s="6" t="s">
        <v>76</v>
      </c>
      <c r="D7184" s="6" t="s">
        <v>9</v>
      </c>
      <c r="E7184" s="6" t="s">
        <v>13</v>
      </c>
      <c r="F7184" s="6" t="s">
        <v>15</v>
      </c>
      <c r="G7184" s="36" t="s">
        <v>122</v>
      </c>
      <c r="H7184" s="6">
        <v>9.2399999999999996E-2</v>
      </c>
      <c r="I7184">
        <f t="shared" ca="1" si="112"/>
        <v>9.5399999999999999E-2</v>
      </c>
      <c r="J7184" t="s">
        <v>99</v>
      </c>
    </row>
    <row r="7185" spans="1:10" x14ac:dyDescent="0.2">
      <c r="A7185" s="6" t="s">
        <v>52</v>
      </c>
      <c r="B7185" s="6" t="s">
        <v>82</v>
      </c>
      <c r="C7185" s="6" t="s">
        <v>76</v>
      </c>
      <c r="D7185" s="6" t="s">
        <v>9</v>
      </c>
      <c r="E7185" s="6" t="s">
        <v>13</v>
      </c>
      <c r="F7185" s="6" t="s">
        <v>16</v>
      </c>
      <c r="G7185" s="36" t="s">
        <v>122</v>
      </c>
      <c r="H7185" s="6">
        <v>9.8400000000000001E-2</v>
      </c>
      <c r="I7185">
        <f t="shared" ca="1" si="112"/>
        <v>9.5399999999999999E-2</v>
      </c>
      <c r="J7185" t="s">
        <v>99</v>
      </c>
    </row>
    <row r="7186" spans="1:10" x14ac:dyDescent="0.2">
      <c r="A7186" s="6" t="s">
        <v>52</v>
      </c>
      <c r="B7186" s="6" t="s">
        <v>82</v>
      </c>
      <c r="C7186" s="6" t="s">
        <v>76</v>
      </c>
      <c r="D7186" s="6" t="s">
        <v>9</v>
      </c>
      <c r="E7186" s="6" t="s">
        <v>13</v>
      </c>
      <c r="F7186" s="6" t="s">
        <v>17</v>
      </c>
      <c r="G7186" s="36" t="s">
        <v>123</v>
      </c>
      <c r="H7186" s="6">
        <v>9.9000000000000005E-2</v>
      </c>
      <c r="I7186">
        <f t="shared" ca="1" si="112"/>
        <v>0.1087</v>
      </c>
      <c r="J7186" t="s">
        <v>99</v>
      </c>
    </row>
    <row r="7187" spans="1:10" x14ac:dyDescent="0.2">
      <c r="A7187" s="6" t="s">
        <v>52</v>
      </c>
      <c r="B7187" s="6" t="s">
        <v>82</v>
      </c>
      <c r="C7187" s="6" t="s">
        <v>76</v>
      </c>
      <c r="D7187" s="6" t="s">
        <v>9</v>
      </c>
      <c r="E7187" s="6" t="s">
        <v>13</v>
      </c>
      <c r="F7187" s="6" t="s">
        <v>18</v>
      </c>
      <c r="G7187" s="36" t="s">
        <v>123</v>
      </c>
      <c r="H7187" s="6">
        <v>0.11840000000000001</v>
      </c>
      <c r="I7187">
        <f t="shared" ca="1" si="112"/>
        <v>0.1087</v>
      </c>
      <c r="J7187" t="s">
        <v>99</v>
      </c>
    </row>
    <row r="7188" spans="1:10" x14ac:dyDescent="0.2">
      <c r="A7188" s="6" t="s">
        <v>52</v>
      </c>
      <c r="B7188" s="6" t="s">
        <v>82</v>
      </c>
      <c r="C7188" s="6" t="s">
        <v>76</v>
      </c>
      <c r="D7188" s="6" t="s">
        <v>9</v>
      </c>
      <c r="E7188" s="6" t="s">
        <v>13</v>
      </c>
      <c r="F7188" s="6" t="s">
        <v>19</v>
      </c>
      <c r="G7188" s="36" t="s">
        <v>124</v>
      </c>
      <c r="H7188" s="6">
        <v>0.11509999999999999</v>
      </c>
      <c r="I7188">
        <f t="shared" ca="1" si="112"/>
        <v>0.11574999999999999</v>
      </c>
      <c r="J7188" t="s">
        <v>99</v>
      </c>
    </row>
    <row r="7189" spans="1:10" x14ac:dyDescent="0.2">
      <c r="A7189" s="6" t="s">
        <v>52</v>
      </c>
      <c r="B7189" s="6" t="s">
        <v>82</v>
      </c>
      <c r="C7189" s="6" t="s">
        <v>76</v>
      </c>
      <c r="D7189" s="6" t="s">
        <v>9</v>
      </c>
      <c r="E7189" s="6" t="s">
        <v>13</v>
      </c>
      <c r="F7189" s="6" t="s">
        <v>20</v>
      </c>
      <c r="G7189" s="36" t="s">
        <v>124</v>
      </c>
      <c r="H7189" s="6">
        <v>0.1164</v>
      </c>
      <c r="I7189">
        <f t="shared" ca="1" si="112"/>
        <v>0.11574999999999999</v>
      </c>
      <c r="J7189" t="s">
        <v>99</v>
      </c>
    </row>
    <row r="7190" spans="1:10" x14ac:dyDescent="0.2">
      <c r="A7190" s="6" t="s">
        <v>52</v>
      </c>
      <c r="B7190" s="6" t="s">
        <v>82</v>
      </c>
      <c r="C7190" s="6" t="s">
        <v>76</v>
      </c>
      <c r="D7190" s="6" t="s">
        <v>9</v>
      </c>
      <c r="E7190" s="6" t="s">
        <v>13</v>
      </c>
      <c r="F7190" s="6" t="s">
        <v>21</v>
      </c>
      <c r="G7190" s="36" t="s">
        <v>104</v>
      </c>
      <c r="H7190" s="6">
        <v>0.11509999999999999</v>
      </c>
      <c r="I7190">
        <f t="shared" ca="1" si="112"/>
        <v>0.1152</v>
      </c>
      <c r="J7190" t="s">
        <v>99</v>
      </c>
    </row>
    <row r="7191" spans="1:10" x14ac:dyDescent="0.2">
      <c r="A7191" s="6" t="s">
        <v>52</v>
      </c>
      <c r="B7191" s="6" t="s">
        <v>82</v>
      </c>
      <c r="C7191" s="6" t="s">
        <v>76</v>
      </c>
      <c r="D7191" s="6" t="s">
        <v>9</v>
      </c>
      <c r="E7191" s="6" t="s">
        <v>13</v>
      </c>
      <c r="F7191" s="6" t="s">
        <v>22</v>
      </c>
      <c r="G7191" s="36" t="s">
        <v>104</v>
      </c>
      <c r="H7191" s="6">
        <v>0.1153</v>
      </c>
      <c r="I7191">
        <f t="shared" ca="1" si="112"/>
        <v>0.1152</v>
      </c>
      <c r="J7191" t="s">
        <v>99</v>
      </c>
    </row>
    <row r="7192" spans="1:10" x14ac:dyDescent="0.2">
      <c r="A7192" s="6" t="s">
        <v>52</v>
      </c>
      <c r="B7192" s="6" t="s">
        <v>82</v>
      </c>
      <c r="C7192" s="6" t="s">
        <v>76</v>
      </c>
      <c r="D7192" s="6" t="s">
        <v>9</v>
      </c>
      <c r="E7192" s="6" t="s">
        <v>13</v>
      </c>
      <c r="F7192" s="6" t="s">
        <v>23</v>
      </c>
      <c r="G7192" s="36" t="s">
        <v>105</v>
      </c>
      <c r="H7192" s="6">
        <v>0.1137</v>
      </c>
      <c r="I7192">
        <f t="shared" ca="1" si="112"/>
        <v>0.11415</v>
      </c>
      <c r="J7192" t="s">
        <v>99</v>
      </c>
    </row>
    <row r="7193" spans="1:10" x14ac:dyDescent="0.2">
      <c r="A7193" s="6" t="s">
        <v>52</v>
      </c>
      <c r="B7193" s="6" t="s">
        <v>82</v>
      </c>
      <c r="C7193" s="6" t="s">
        <v>76</v>
      </c>
      <c r="D7193" s="6" t="s">
        <v>9</v>
      </c>
      <c r="E7193" s="6" t="s">
        <v>13</v>
      </c>
      <c r="F7193" s="6" t="s">
        <v>24</v>
      </c>
      <c r="G7193" s="36" t="s">
        <v>105</v>
      </c>
      <c r="H7193" s="6">
        <v>0.11459999999999999</v>
      </c>
      <c r="I7193">
        <f t="shared" ca="1" si="112"/>
        <v>0.11415</v>
      </c>
      <c r="J7193" t="s">
        <v>99</v>
      </c>
    </row>
    <row r="7194" spans="1:10" x14ac:dyDescent="0.2">
      <c r="A7194" s="6" t="s">
        <v>52</v>
      </c>
      <c r="B7194" s="6" t="s">
        <v>82</v>
      </c>
      <c r="C7194" s="6" t="s">
        <v>76</v>
      </c>
      <c r="D7194" s="6" t="s">
        <v>9</v>
      </c>
      <c r="E7194" s="6" t="s">
        <v>13</v>
      </c>
      <c r="F7194" s="6" t="s">
        <v>25</v>
      </c>
      <c r="G7194" s="36" t="s">
        <v>106</v>
      </c>
      <c r="H7194" s="6">
        <v>0.1208</v>
      </c>
      <c r="I7194">
        <f t="shared" ca="1" si="112"/>
        <v>0.12959999999999999</v>
      </c>
      <c r="J7194" t="s">
        <v>99</v>
      </c>
    </row>
    <row r="7195" spans="1:10" x14ac:dyDescent="0.2">
      <c r="A7195" s="6" t="s">
        <v>52</v>
      </c>
      <c r="B7195" s="6" t="s">
        <v>82</v>
      </c>
      <c r="C7195" s="6" t="s">
        <v>76</v>
      </c>
      <c r="D7195" s="6" t="s">
        <v>9</v>
      </c>
      <c r="E7195" s="6" t="s">
        <v>13</v>
      </c>
      <c r="F7195" s="6" t="s">
        <v>26</v>
      </c>
      <c r="G7195" s="36" t="s">
        <v>106</v>
      </c>
      <c r="H7195" s="6">
        <v>0.1384</v>
      </c>
      <c r="I7195">
        <f t="shared" ca="1" si="112"/>
        <v>0.12959999999999999</v>
      </c>
      <c r="J7195" t="s">
        <v>99</v>
      </c>
    </row>
    <row r="7196" spans="1:10" x14ac:dyDescent="0.2">
      <c r="A7196" s="6" t="s">
        <v>52</v>
      </c>
      <c r="B7196" s="6" t="s">
        <v>82</v>
      </c>
      <c r="C7196" s="6" t="s">
        <v>76</v>
      </c>
      <c r="D7196" s="6" t="s">
        <v>9</v>
      </c>
      <c r="E7196" s="6" t="s">
        <v>13</v>
      </c>
      <c r="F7196" s="6" t="s">
        <v>27</v>
      </c>
      <c r="G7196" s="36" t="s">
        <v>107</v>
      </c>
      <c r="H7196" s="6">
        <v>0.13719999999999999</v>
      </c>
      <c r="I7196">
        <f t="shared" ca="1" si="112"/>
        <v>0.1361</v>
      </c>
      <c r="J7196" t="s">
        <v>99</v>
      </c>
    </row>
    <row r="7197" spans="1:10" x14ac:dyDescent="0.2">
      <c r="A7197" s="6" t="s">
        <v>52</v>
      </c>
      <c r="B7197" s="6" t="s">
        <v>82</v>
      </c>
      <c r="C7197" s="6" t="s">
        <v>76</v>
      </c>
      <c r="D7197" s="6" t="s">
        <v>9</v>
      </c>
      <c r="E7197" s="6" t="s">
        <v>13</v>
      </c>
      <c r="F7197" s="6" t="s">
        <v>28</v>
      </c>
      <c r="G7197" s="36" t="s">
        <v>107</v>
      </c>
      <c r="H7197" s="6">
        <v>0.13500000000000001</v>
      </c>
      <c r="I7197">
        <f t="shared" ca="1" si="112"/>
        <v>0.1361</v>
      </c>
      <c r="J7197" t="s">
        <v>99</v>
      </c>
    </row>
    <row r="7198" spans="1:10" x14ac:dyDescent="0.2">
      <c r="A7198" s="6" t="s">
        <v>52</v>
      </c>
      <c r="B7198" s="6" t="s">
        <v>82</v>
      </c>
      <c r="C7198" s="6" t="s">
        <v>76</v>
      </c>
      <c r="D7198" s="6" t="s">
        <v>9</v>
      </c>
      <c r="E7198" s="6" t="s">
        <v>13</v>
      </c>
      <c r="F7198" s="6" t="s">
        <v>29</v>
      </c>
      <c r="G7198" s="36" t="s">
        <v>108</v>
      </c>
      <c r="H7198" s="6">
        <v>0.13120000000000001</v>
      </c>
      <c r="I7198">
        <f t="shared" ca="1" si="112"/>
        <v>0.1318</v>
      </c>
      <c r="J7198" t="s">
        <v>99</v>
      </c>
    </row>
    <row r="7199" spans="1:10" x14ac:dyDescent="0.2">
      <c r="A7199" s="6" t="s">
        <v>52</v>
      </c>
      <c r="B7199" s="6" t="s">
        <v>82</v>
      </c>
      <c r="C7199" s="6" t="s">
        <v>76</v>
      </c>
      <c r="D7199" s="6" t="s">
        <v>9</v>
      </c>
      <c r="E7199" s="6" t="s">
        <v>13</v>
      </c>
      <c r="F7199" s="6" t="s">
        <v>30</v>
      </c>
      <c r="G7199" s="36" t="s">
        <v>108</v>
      </c>
      <c r="H7199" s="6">
        <v>0.13239999999999999</v>
      </c>
      <c r="I7199">
        <f t="shared" ca="1" si="112"/>
        <v>0.1318</v>
      </c>
      <c r="J7199" t="s">
        <v>99</v>
      </c>
    </row>
    <row r="7200" spans="1:10" x14ac:dyDescent="0.2">
      <c r="A7200" s="6" t="s">
        <v>52</v>
      </c>
      <c r="B7200" s="6" t="s">
        <v>82</v>
      </c>
      <c r="C7200" s="6" t="s">
        <v>76</v>
      </c>
      <c r="D7200" s="6" t="s">
        <v>9</v>
      </c>
      <c r="E7200" s="6" t="s">
        <v>13</v>
      </c>
      <c r="F7200" s="6" t="s">
        <v>31</v>
      </c>
      <c r="G7200" s="36" t="s">
        <v>109</v>
      </c>
      <c r="H7200" s="6">
        <v>0.13170000000000001</v>
      </c>
      <c r="I7200">
        <f t="shared" ca="1" si="112"/>
        <v>0.13145000000000001</v>
      </c>
      <c r="J7200" t="s">
        <v>99</v>
      </c>
    </row>
    <row r="7201" spans="1:10" x14ac:dyDescent="0.2">
      <c r="A7201" s="6" t="s">
        <v>52</v>
      </c>
      <c r="B7201" s="6" t="s">
        <v>82</v>
      </c>
      <c r="C7201" s="6" t="s">
        <v>76</v>
      </c>
      <c r="D7201" s="6" t="s">
        <v>9</v>
      </c>
      <c r="E7201" s="6" t="s">
        <v>13</v>
      </c>
      <c r="F7201" s="6" t="s">
        <v>32</v>
      </c>
      <c r="G7201" s="36" t="s">
        <v>109</v>
      </c>
      <c r="H7201" s="6">
        <v>0.13120000000000001</v>
      </c>
      <c r="I7201">
        <f t="shared" ca="1" si="112"/>
        <v>0.13145000000000001</v>
      </c>
      <c r="J7201" t="s">
        <v>99</v>
      </c>
    </row>
    <row r="7202" spans="1:10" x14ac:dyDescent="0.2">
      <c r="A7202" s="6" t="s">
        <v>52</v>
      </c>
      <c r="B7202" s="6" t="s">
        <v>82</v>
      </c>
      <c r="C7202" s="6" t="s">
        <v>76</v>
      </c>
      <c r="D7202" s="6" t="s">
        <v>9</v>
      </c>
      <c r="E7202" s="6" t="s">
        <v>13</v>
      </c>
      <c r="F7202" s="6" t="s">
        <v>33</v>
      </c>
      <c r="G7202" s="36" t="s">
        <v>110</v>
      </c>
      <c r="H7202" s="6">
        <v>0.13109999999999999</v>
      </c>
      <c r="I7202">
        <f t="shared" ca="1" si="112"/>
        <v>0.1321</v>
      </c>
      <c r="J7202" t="s">
        <v>99</v>
      </c>
    </row>
    <row r="7203" spans="1:10" x14ac:dyDescent="0.2">
      <c r="A7203" s="6" t="s">
        <v>52</v>
      </c>
      <c r="B7203" s="6" t="s">
        <v>82</v>
      </c>
      <c r="C7203" s="6" t="s">
        <v>76</v>
      </c>
      <c r="D7203" s="6" t="s">
        <v>9</v>
      </c>
      <c r="E7203" s="6" t="s">
        <v>13</v>
      </c>
      <c r="F7203" s="6" t="s">
        <v>34</v>
      </c>
      <c r="G7203" s="36" t="s">
        <v>110</v>
      </c>
      <c r="H7203" s="6">
        <v>0.1331</v>
      </c>
      <c r="I7203">
        <f t="shared" ca="1" si="112"/>
        <v>0.1321</v>
      </c>
      <c r="J7203" t="s">
        <v>99</v>
      </c>
    </row>
    <row r="7204" spans="1:10" x14ac:dyDescent="0.2">
      <c r="A7204" s="6" t="s">
        <v>52</v>
      </c>
      <c r="B7204" s="6" t="s">
        <v>82</v>
      </c>
      <c r="C7204" s="6" t="s">
        <v>76</v>
      </c>
      <c r="D7204" s="6" t="s">
        <v>9</v>
      </c>
      <c r="E7204" s="6" t="s">
        <v>13</v>
      </c>
      <c r="F7204" s="6" t="s">
        <v>35</v>
      </c>
      <c r="G7204" s="36" t="s">
        <v>111</v>
      </c>
      <c r="H7204" s="6">
        <v>0.1196</v>
      </c>
      <c r="I7204">
        <f t="shared" ca="1" si="112"/>
        <v>0.1216</v>
      </c>
      <c r="J7204" t="s">
        <v>99</v>
      </c>
    </row>
    <row r="7205" spans="1:10" x14ac:dyDescent="0.2">
      <c r="A7205" s="6" t="s">
        <v>52</v>
      </c>
      <c r="B7205" s="6" t="s">
        <v>82</v>
      </c>
      <c r="C7205" s="6" t="s">
        <v>76</v>
      </c>
      <c r="D7205" s="6" t="s">
        <v>9</v>
      </c>
      <c r="E7205" s="6" t="s">
        <v>13</v>
      </c>
      <c r="F7205" s="6" t="s">
        <v>36</v>
      </c>
      <c r="G7205" s="36" t="s">
        <v>111</v>
      </c>
      <c r="H7205" s="6">
        <v>0.1236</v>
      </c>
      <c r="I7205">
        <f t="shared" ca="1" si="112"/>
        <v>0.1216</v>
      </c>
      <c r="J7205" t="s">
        <v>99</v>
      </c>
    </row>
    <row r="7206" spans="1:10" x14ac:dyDescent="0.2">
      <c r="A7206" s="6" t="s">
        <v>52</v>
      </c>
      <c r="B7206" s="6" t="s">
        <v>82</v>
      </c>
      <c r="C7206" s="6" t="s">
        <v>76</v>
      </c>
      <c r="D7206" s="6" t="s">
        <v>9</v>
      </c>
      <c r="E7206" s="6" t="s">
        <v>13</v>
      </c>
      <c r="F7206" s="6" t="s">
        <v>37</v>
      </c>
      <c r="G7206" s="36" t="s">
        <v>112</v>
      </c>
      <c r="H7206" s="6">
        <v>0.13109999999999999</v>
      </c>
      <c r="I7206">
        <f t="shared" ca="1" si="112"/>
        <v>0.13159999999999999</v>
      </c>
      <c r="J7206" t="s">
        <v>99</v>
      </c>
    </row>
    <row r="7207" spans="1:10" x14ac:dyDescent="0.2">
      <c r="A7207" s="6" t="s">
        <v>52</v>
      </c>
      <c r="B7207" s="6" t="s">
        <v>82</v>
      </c>
      <c r="C7207" s="6" t="s">
        <v>76</v>
      </c>
      <c r="D7207" s="6" t="s">
        <v>9</v>
      </c>
      <c r="E7207" s="6" t="s">
        <v>13</v>
      </c>
      <c r="F7207" s="6" t="s">
        <v>38</v>
      </c>
      <c r="G7207" s="36" t="s">
        <v>112</v>
      </c>
      <c r="H7207" s="6">
        <v>0.1321</v>
      </c>
      <c r="I7207">
        <f t="shared" ca="1" si="112"/>
        <v>0.13159999999999999</v>
      </c>
      <c r="J7207" t="s">
        <v>99</v>
      </c>
    </row>
    <row r="7208" spans="1:10" x14ac:dyDescent="0.2">
      <c r="A7208" s="6" t="s">
        <v>52</v>
      </c>
      <c r="B7208" s="6" t="s">
        <v>82</v>
      </c>
      <c r="C7208" s="6" t="s">
        <v>76</v>
      </c>
      <c r="D7208" s="6" t="s">
        <v>9</v>
      </c>
      <c r="E7208" s="6" t="s">
        <v>13</v>
      </c>
      <c r="F7208" s="6" t="s">
        <v>39</v>
      </c>
      <c r="G7208" s="36" t="s">
        <v>113</v>
      </c>
      <c r="H7208" s="6">
        <v>0.1321</v>
      </c>
      <c r="I7208">
        <f t="shared" ca="1" si="112"/>
        <v>0.13224999999999998</v>
      </c>
      <c r="J7208" t="s">
        <v>99</v>
      </c>
    </row>
    <row r="7209" spans="1:10" x14ac:dyDescent="0.2">
      <c r="A7209" s="6" t="s">
        <v>52</v>
      </c>
      <c r="B7209" s="6" t="s">
        <v>82</v>
      </c>
      <c r="C7209" s="6" t="s">
        <v>76</v>
      </c>
      <c r="D7209" s="6" t="s">
        <v>9</v>
      </c>
      <c r="E7209" s="6" t="s">
        <v>13</v>
      </c>
      <c r="F7209" s="6" t="s">
        <v>40</v>
      </c>
      <c r="G7209" s="36" t="s">
        <v>113</v>
      </c>
      <c r="H7209" s="6">
        <v>0.13239999999999999</v>
      </c>
      <c r="I7209">
        <f t="shared" ca="1" si="112"/>
        <v>0.13224999999999998</v>
      </c>
      <c r="J7209" t="s">
        <v>99</v>
      </c>
    </row>
    <row r="7210" spans="1:10" x14ac:dyDescent="0.2">
      <c r="A7210" s="6" t="s">
        <v>52</v>
      </c>
      <c r="B7210" s="6" t="s">
        <v>82</v>
      </c>
      <c r="C7210" s="6" t="s">
        <v>76</v>
      </c>
      <c r="D7210" s="6" t="s">
        <v>9</v>
      </c>
      <c r="E7210" s="6" t="s">
        <v>13</v>
      </c>
      <c r="F7210" s="6" t="s">
        <v>41</v>
      </c>
      <c r="G7210" s="36" t="s">
        <v>141</v>
      </c>
      <c r="H7210" s="6">
        <v>0</v>
      </c>
      <c r="I7210">
        <f t="shared" ca="1" si="112"/>
        <v>0</v>
      </c>
      <c r="J7210" t="s">
        <v>99</v>
      </c>
    </row>
    <row r="7211" spans="1:10" x14ac:dyDescent="0.2">
      <c r="A7211" s="6" t="s">
        <v>53</v>
      </c>
      <c r="B7211" s="6" t="s">
        <v>82</v>
      </c>
      <c r="C7211" s="6" t="s">
        <v>76</v>
      </c>
      <c r="D7211" s="6" t="s">
        <v>9</v>
      </c>
      <c r="E7211" s="6" t="s">
        <v>13</v>
      </c>
      <c r="F7211" s="6" t="s">
        <v>15</v>
      </c>
      <c r="G7211" s="36" t="s">
        <v>122</v>
      </c>
      <c r="H7211" s="6">
        <v>0</v>
      </c>
      <c r="I7211">
        <f t="shared" ca="1" si="112"/>
        <v>0</v>
      </c>
      <c r="J7211" t="s">
        <v>99</v>
      </c>
    </row>
    <row r="7212" spans="1:10" x14ac:dyDescent="0.2">
      <c r="A7212" s="6" t="s">
        <v>53</v>
      </c>
      <c r="B7212" s="6" t="s">
        <v>82</v>
      </c>
      <c r="C7212" s="6" t="s">
        <v>76</v>
      </c>
      <c r="D7212" s="6" t="s">
        <v>9</v>
      </c>
      <c r="E7212" s="6" t="s">
        <v>13</v>
      </c>
      <c r="F7212" s="6" t="s">
        <v>16</v>
      </c>
      <c r="G7212" s="36" t="s">
        <v>122</v>
      </c>
      <c r="H7212" s="6">
        <v>0</v>
      </c>
      <c r="I7212">
        <f t="shared" ca="1" si="112"/>
        <v>0.10155</v>
      </c>
      <c r="J7212" t="s">
        <v>99</v>
      </c>
    </row>
    <row r="7213" spans="1:10" x14ac:dyDescent="0.2">
      <c r="A7213" s="6" t="s">
        <v>53</v>
      </c>
      <c r="B7213" s="6" t="s">
        <v>82</v>
      </c>
      <c r="C7213" s="6" t="s">
        <v>76</v>
      </c>
      <c r="D7213" s="6" t="s">
        <v>9</v>
      </c>
      <c r="E7213" s="6" t="s">
        <v>13</v>
      </c>
      <c r="F7213" s="6" t="s">
        <v>17</v>
      </c>
      <c r="G7213" s="36" t="s">
        <v>123</v>
      </c>
      <c r="H7213" s="6">
        <v>0.2031</v>
      </c>
      <c r="I7213">
        <f t="shared" ca="1" si="112"/>
        <v>0.10155</v>
      </c>
      <c r="J7213" t="s">
        <v>99</v>
      </c>
    </row>
    <row r="7214" spans="1:10" x14ac:dyDescent="0.2">
      <c r="A7214" s="6" t="s">
        <v>53</v>
      </c>
      <c r="B7214" s="6" t="s">
        <v>82</v>
      </c>
      <c r="C7214" s="6" t="s">
        <v>76</v>
      </c>
      <c r="D7214" s="6" t="s">
        <v>9</v>
      </c>
      <c r="E7214" s="6" t="s">
        <v>13</v>
      </c>
      <c r="F7214" s="6" t="s">
        <v>18</v>
      </c>
      <c r="G7214" s="36" t="s">
        <v>123</v>
      </c>
      <c r="H7214" s="6">
        <v>0.22270000000000001</v>
      </c>
      <c r="I7214">
        <f t="shared" ca="1" si="112"/>
        <v>0.21625</v>
      </c>
      <c r="J7214" t="s">
        <v>99</v>
      </c>
    </row>
    <row r="7215" spans="1:10" x14ac:dyDescent="0.2">
      <c r="A7215" s="6" t="s">
        <v>53</v>
      </c>
      <c r="B7215" s="6" t="s">
        <v>82</v>
      </c>
      <c r="C7215" s="6" t="s">
        <v>76</v>
      </c>
      <c r="D7215" s="6" t="s">
        <v>9</v>
      </c>
      <c r="E7215" s="6" t="s">
        <v>13</v>
      </c>
      <c r="F7215" s="6" t="s">
        <v>19</v>
      </c>
      <c r="G7215" s="36" t="s">
        <v>124</v>
      </c>
      <c r="H7215" s="6">
        <v>0.20979999999999999</v>
      </c>
      <c r="I7215">
        <f t="shared" ca="1" si="112"/>
        <v>0.21625</v>
      </c>
      <c r="J7215" t="s">
        <v>99</v>
      </c>
    </row>
    <row r="7216" spans="1:10" x14ac:dyDescent="0.2">
      <c r="A7216" s="6" t="s">
        <v>53</v>
      </c>
      <c r="B7216" s="6" t="s">
        <v>82</v>
      </c>
      <c r="C7216" s="6" t="s">
        <v>76</v>
      </c>
      <c r="D7216" s="6" t="s">
        <v>9</v>
      </c>
      <c r="E7216" s="6" t="s">
        <v>13</v>
      </c>
      <c r="F7216" s="6" t="s">
        <v>20</v>
      </c>
      <c r="G7216" s="36" t="s">
        <v>124</v>
      </c>
      <c r="H7216" s="6">
        <v>0.19969999999999999</v>
      </c>
      <c r="I7216">
        <f t="shared" ca="1" si="112"/>
        <v>0.1981</v>
      </c>
      <c r="J7216" t="s">
        <v>99</v>
      </c>
    </row>
    <row r="7217" spans="1:10" x14ac:dyDescent="0.2">
      <c r="A7217" s="6" t="s">
        <v>53</v>
      </c>
      <c r="B7217" s="6" t="s">
        <v>82</v>
      </c>
      <c r="C7217" s="6" t="s">
        <v>76</v>
      </c>
      <c r="D7217" s="6" t="s">
        <v>9</v>
      </c>
      <c r="E7217" s="6" t="s">
        <v>13</v>
      </c>
      <c r="F7217" s="6" t="s">
        <v>21</v>
      </c>
      <c r="G7217" s="36" t="s">
        <v>104</v>
      </c>
      <c r="H7217" s="6">
        <v>0.19650000000000001</v>
      </c>
      <c r="I7217">
        <f t="shared" ca="1" si="112"/>
        <v>0.1981</v>
      </c>
      <c r="J7217" t="s">
        <v>99</v>
      </c>
    </row>
    <row r="7218" spans="1:10" x14ac:dyDescent="0.2">
      <c r="A7218" s="6" t="s">
        <v>53</v>
      </c>
      <c r="B7218" s="6" t="s">
        <v>82</v>
      </c>
      <c r="C7218" s="6" t="s">
        <v>76</v>
      </c>
      <c r="D7218" s="6" t="s">
        <v>9</v>
      </c>
      <c r="E7218" s="6" t="s">
        <v>13</v>
      </c>
      <c r="F7218" s="6" t="s">
        <v>22</v>
      </c>
      <c r="G7218" s="36" t="s">
        <v>104</v>
      </c>
      <c r="H7218" s="6">
        <v>0.192</v>
      </c>
      <c r="I7218">
        <f t="shared" ca="1" si="112"/>
        <v>0.19535</v>
      </c>
      <c r="J7218" t="s">
        <v>99</v>
      </c>
    </row>
    <row r="7219" spans="1:10" x14ac:dyDescent="0.2">
      <c r="A7219" s="6" t="s">
        <v>53</v>
      </c>
      <c r="B7219" s="6" t="s">
        <v>82</v>
      </c>
      <c r="C7219" s="6" t="s">
        <v>76</v>
      </c>
      <c r="D7219" s="6" t="s">
        <v>9</v>
      </c>
      <c r="E7219" s="6" t="s">
        <v>13</v>
      </c>
      <c r="F7219" s="6" t="s">
        <v>23</v>
      </c>
      <c r="G7219" s="36" t="s">
        <v>105</v>
      </c>
      <c r="H7219" s="6">
        <v>0.19869999999999999</v>
      </c>
      <c r="I7219">
        <f t="shared" ca="1" si="112"/>
        <v>0.19535</v>
      </c>
      <c r="J7219" t="s">
        <v>99</v>
      </c>
    </row>
    <row r="7220" spans="1:10" x14ac:dyDescent="0.2">
      <c r="A7220" s="6" t="s">
        <v>53</v>
      </c>
      <c r="B7220" s="6" t="s">
        <v>82</v>
      </c>
      <c r="C7220" s="6" t="s">
        <v>76</v>
      </c>
      <c r="D7220" s="6" t="s">
        <v>9</v>
      </c>
      <c r="E7220" s="6" t="s">
        <v>13</v>
      </c>
      <c r="F7220" s="6" t="s">
        <v>24</v>
      </c>
      <c r="G7220" s="36" t="s">
        <v>105</v>
      </c>
      <c r="H7220" s="6">
        <v>0.20649999999999999</v>
      </c>
      <c r="I7220">
        <f t="shared" ca="1" si="112"/>
        <v>0.20984999999999998</v>
      </c>
      <c r="J7220" t="s">
        <v>99</v>
      </c>
    </row>
    <row r="7221" spans="1:10" x14ac:dyDescent="0.2">
      <c r="A7221" s="6" t="s">
        <v>53</v>
      </c>
      <c r="B7221" s="6" t="s">
        <v>82</v>
      </c>
      <c r="C7221" s="6" t="s">
        <v>76</v>
      </c>
      <c r="D7221" s="6" t="s">
        <v>9</v>
      </c>
      <c r="E7221" s="6" t="s">
        <v>13</v>
      </c>
      <c r="F7221" s="6" t="s">
        <v>25</v>
      </c>
      <c r="G7221" s="36" t="s">
        <v>106</v>
      </c>
      <c r="H7221" s="6">
        <v>0.2132</v>
      </c>
      <c r="I7221">
        <f t="shared" ca="1" si="112"/>
        <v>0.20984999999999998</v>
      </c>
      <c r="J7221" t="s">
        <v>99</v>
      </c>
    </row>
    <row r="7222" spans="1:10" x14ac:dyDescent="0.2">
      <c r="A7222" s="6" t="s">
        <v>53</v>
      </c>
      <c r="B7222" s="6" t="s">
        <v>82</v>
      </c>
      <c r="C7222" s="6" t="s">
        <v>76</v>
      </c>
      <c r="D7222" s="6" t="s">
        <v>9</v>
      </c>
      <c r="E7222" s="6" t="s">
        <v>13</v>
      </c>
      <c r="F7222" s="6" t="s">
        <v>26</v>
      </c>
      <c r="G7222" s="36" t="s">
        <v>106</v>
      </c>
      <c r="H7222" s="6">
        <v>0.22969999999999999</v>
      </c>
      <c r="I7222">
        <f t="shared" ca="1" si="112"/>
        <v>0.22944999999999999</v>
      </c>
      <c r="J7222" t="s">
        <v>99</v>
      </c>
    </row>
    <row r="7223" spans="1:10" x14ac:dyDescent="0.2">
      <c r="A7223" s="6" t="s">
        <v>53</v>
      </c>
      <c r="B7223" s="6" t="s">
        <v>82</v>
      </c>
      <c r="C7223" s="6" t="s">
        <v>76</v>
      </c>
      <c r="D7223" s="6" t="s">
        <v>9</v>
      </c>
      <c r="E7223" s="6" t="s">
        <v>13</v>
      </c>
      <c r="F7223" s="6" t="s">
        <v>27</v>
      </c>
      <c r="G7223" s="36" t="s">
        <v>107</v>
      </c>
      <c r="H7223" s="6">
        <v>0.22919999999999999</v>
      </c>
      <c r="I7223">
        <f t="shared" ca="1" si="112"/>
        <v>0.22944999999999999</v>
      </c>
      <c r="J7223" t="s">
        <v>99</v>
      </c>
    </row>
    <row r="7224" spans="1:10" x14ac:dyDescent="0.2">
      <c r="A7224" s="6" t="s">
        <v>53</v>
      </c>
      <c r="B7224" s="6" t="s">
        <v>82</v>
      </c>
      <c r="C7224" s="6" t="s">
        <v>76</v>
      </c>
      <c r="D7224" s="6" t="s">
        <v>9</v>
      </c>
      <c r="E7224" s="6" t="s">
        <v>13</v>
      </c>
      <c r="F7224" s="6" t="s">
        <v>28</v>
      </c>
      <c r="G7224" s="36" t="s">
        <v>107</v>
      </c>
      <c r="H7224" s="6">
        <v>0.23230000000000001</v>
      </c>
      <c r="I7224">
        <f t="shared" ca="1" si="112"/>
        <v>0.23845</v>
      </c>
      <c r="J7224" t="s">
        <v>99</v>
      </c>
    </row>
    <row r="7225" spans="1:10" x14ac:dyDescent="0.2">
      <c r="A7225" s="6" t="s">
        <v>53</v>
      </c>
      <c r="B7225" s="6" t="s">
        <v>82</v>
      </c>
      <c r="C7225" s="6" t="s">
        <v>76</v>
      </c>
      <c r="D7225" s="6" t="s">
        <v>9</v>
      </c>
      <c r="E7225" s="6" t="s">
        <v>13</v>
      </c>
      <c r="F7225" s="6" t="s">
        <v>29</v>
      </c>
      <c r="G7225" s="36" t="s">
        <v>108</v>
      </c>
      <c r="H7225" s="6">
        <v>0.24460000000000001</v>
      </c>
      <c r="I7225">
        <f t="shared" ca="1" si="112"/>
        <v>0.23845</v>
      </c>
      <c r="J7225" t="s">
        <v>99</v>
      </c>
    </row>
    <row r="7226" spans="1:10" x14ac:dyDescent="0.2">
      <c r="A7226" s="6" t="s">
        <v>53</v>
      </c>
      <c r="B7226" s="6" t="s">
        <v>82</v>
      </c>
      <c r="C7226" s="6" t="s">
        <v>76</v>
      </c>
      <c r="D7226" s="6" t="s">
        <v>9</v>
      </c>
      <c r="E7226" s="6" t="s">
        <v>13</v>
      </c>
      <c r="F7226" s="6" t="s">
        <v>30</v>
      </c>
      <c r="G7226" s="36" t="s">
        <v>108</v>
      </c>
      <c r="H7226" s="6">
        <v>0.23380000000000001</v>
      </c>
      <c r="I7226">
        <f t="shared" ca="1" si="112"/>
        <v>0.2394</v>
      </c>
      <c r="J7226" t="s">
        <v>99</v>
      </c>
    </row>
    <row r="7227" spans="1:10" x14ac:dyDescent="0.2">
      <c r="A7227" s="6" t="s">
        <v>53</v>
      </c>
      <c r="B7227" s="6" t="s">
        <v>82</v>
      </c>
      <c r="C7227" s="6" t="s">
        <v>76</v>
      </c>
      <c r="D7227" s="6" t="s">
        <v>9</v>
      </c>
      <c r="E7227" s="6" t="s">
        <v>13</v>
      </c>
      <c r="F7227" s="6" t="s">
        <v>31</v>
      </c>
      <c r="G7227" s="36" t="s">
        <v>109</v>
      </c>
      <c r="H7227" s="6">
        <v>0.245</v>
      </c>
      <c r="I7227">
        <f t="shared" ca="1" si="112"/>
        <v>0.2394</v>
      </c>
      <c r="J7227" t="s">
        <v>99</v>
      </c>
    </row>
    <row r="7228" spans="1:10" x14ac:dyDescent="0.2">
      <c r="A7228" s="6" t="s">
        <v>53</v>
      </c>
      <c r="B7228" s="6" t="s">
        <v>82</v>
      </c>
      <c r="C7228" s="6" t="s">
        <v>76</v>
      </c>
      <c r="D7228" s="6" t="s">
        <v>9</v>
      </c>
      <c r="E7228" s="6" t="s">
        <v>13</v>
      </c>
      <c r="F7228" s="6" t="s">
        <v>32</v>
      </c>
      <c r="G7228" s="36" t="s">
        <v>109</v>
      </c>
      <c r="H7228" s="6">
        <v>0.24279999999999999</v>
      </c>
      <c r="I7228">
        <f t="shared" ca="1" si="112"/>
        <v>0.23849999999999999</v>
      </c>
      <c r="J7228" t="s">
        <v>99</v>
      </c>
    </row>
    <row r="7229" spans="1:10" x14ac:dyDescent="0.2">
      <c r="A7229" s="6" t="s">
        <v>53</v>
      </c>
      <c r="B7229" s="6" t="s">
        <v>82</v>
      </c>
      <c r="C7229" s="6" t="s">
        <v>76</v>
      </c>
      <c r="D7229" s="6" t="s">
        <v>9</v>
      </c>
      <c r="E7229" s="6" t="s">
        <v>13</v>
      </c>
      <c r="F7229" s="6" t="s">
        <v>33</v>
      </c>
      <c r="G7229" s="36" t="s">
        <v>110</v>
      </c>
      <c r="H7229" s="6">
        <v>0.23419999999999999</v>
      </c>
      <c r="I7229">
        <f t="shared" ca="1" si="112"/>
        <v>0.23849999999999999</v>
      </c>
      <c r="J7229" t="s">
        <v>99</v>
      </c>
    </row>
    <row r="7230" spans="1:10" x14ac:dyDescent="0.2">
      <c r="A7230" s="6" t="s">
        <v>53</v>
      </c>
      <c r="B7230" s="6" t="s">
        <v>82</v>
      </c>
      <c r="C7230" s="6" t="s">
        <v>76</v>
      </c>
      <c r="D7230" s="6" t="s">
        <v>9</v>
      </c>
      <c r="E7230" s="6" t="s">
        <v>13</v>
      </c>
      <c r="F7230" s="6" t="s">
        <v>34</v>
      </c>
      <c r="G7230" s="36" t="s">
        <v>110</v>
      </c>
      <c r="H7230" s="6">
        <v>0.2261</v>
      </c>
      <c r="I7230">
        <f t="shared" ca="1" si="112"/>
        <v>0.21965000000000001</v>
      </c>
      <c r="J7230" t="s">
        <v>99</v>
      </c>
    </row>
    <row r="7231" spans="1:10" x14ac:dyDescent="0.2">
      <c r="A7231" s="6" t="s">
        <v>53</v>
      </c>
      <c r="B7231" s="6" t="s">
        <v>82</v>
      </c>
      <c r="C7231" s="6" t="s">
        <v>76</v>
      </c>
      <c r="D7231" s="6" t="s">
        <v>9</v>
      </c>
      <c r="E7231" s="6" t="s">
        <v>13</v>
      </c>
      <c r="F7231" s="6" t="s">
        <v>35</v>
      </c>
      <c r="G7231" s="36" t="s">
        <v>111</v>
      </c>
      <c r="H7231" s="6">
        <v>0.2132</v>
      </c>
      <c r="I7231">
        <f t="shared" ca="1" si="112"/>
        <v>0.21965000000000001</v>
      </c>
      <c r="J7231" t="s">
        <v>99</v>
      </c>
    </row>
    <row r="7232" spans="1:10" x14ac:dyDescent="0.2">
      <c r="A7232" s="6" t="s">
        <v>53</v>
      </c>
      <c r="B7232" s="6" t="s">
        <v>82</v>
      </c>
      <c r="C7232" s="6" t="s">
        <v>76</v>
      </c>
      <c r="D7232" s="6" t="s">
        <v>9</v>
      </c>
      <c r="E7232" s="6" t="s">
        <v>13</v>
      </c>
      <c r="F7232" s="6" t="s">
        <v>36</v>
      </c>
      <c r="G7232" s="36" t="s">
        <v>111</v>
      </c>
      <c r="H7232" s="6">
        <v>0.20799999999999999</v>
      </c>
      <c r="I7232">
        <f t="shared" ca="1" si="112"/>
        <v>0.20734999999999998</v>
      </c>
      <c r="J7232" t="s">
        <v>99</v>
      </c>
    </row>
    <row r="7233" spans="1:10" x14ac:dyDescent="0.2">
      <c r="A7233" s="6" t="s">
        <v>53</v>
      </c>
      <c r="B7233" s="6" t="s">
        <v>82</v>
      </c>
      <c r="C7233" s="6" t="s">
        <v>76</v>
      </c>
      <c r="D7233" s="6" t="s">
        <v>9</v>
      </c>
      <c r="E7233" s="6" t="s">
        <v>13</v>
      </c>
      <c r="F7233" s="6" t="s">
        <v>37</v>
      </c>
      <c r="G7233" s="36" t="s">
        <v>112</v>
      </c>
      <c r="H7233" s="6">
        <v>0.20669999999999999</v>
      </c>
      <c r="I7233">
        <f t="shared" ca="1" si="112"/>
        <v>0.20734999999999998</v>
      </c>
      <c r="J7233" t="s">
        <v>99</v>
      </c>
    </row>
    <row r="7234" spans="1:10" x14ac:dyDescent="0.2">
      <c r="A7234" s="6" t="s">
        <v>53</v>
      </c>
      <c r="B7234" s="6" t="s">
        <v>82</v>
      </c>
      <c r="C7234" s="6" t="s">
        <v>76</v>
      </c>
      <c r="D7234" s="6" t="s">
        <v>9</v>
      </c>
      <c r="E7234" s="6" t="s">
        <v>13</v>
      </c>
      <c r="F7234" s="6" t="s">
        <v>38</v>
      </c>
      <c r="G7234" s="36" t="s">
        <v>112</v>
      </c>
      <c r="H7234" s="6">
        <v>0.21609999999999999</v>
      </c>
      <c r="I7234">
        <f t="shared" ref="I7234:I7297" ca="1" si="113">IF(ISEVEN(ROW(A7234)),AVERAGE(OFFSET(H$2:H$3,ROW()-ROW(A$2),)),I7233)</f>
        <v>0.22309999999999999</v>
      </c>
      <c r="J7234" t="s">
        <v>99</v>
      </c>
    </row>
    <row r="7235" spans="1:10" x14ac:dyDescent="0.2">
      <c r="A7235" s="6" t="s">
        <v>53</v>
      </c>
      <c r="B7235" s="6" t="s">
        <v>82</v>
      </c>
      <c r="C7235" s="6" t="s">
        <v>76</v>
      </c>
      <c r="D7235" s="6" t="s">
        <v>9</v>
      </c>
      <c r="E7235" s="6" t="s">
        <v>13</v>
      </c>
      <c r="F7235" s="6" t="s">
        <v>39</v>
      </c>
      <c r="G7235" s="36" t="s">
        <v>113</v>
      </c>
      <c r="H7235" s="6">
        <v>0.2301</v>
      </c>
      <c r="I7235">
        <f t="shared" ca="1" si="113"/>
        <v>0.22309999999999999</v>
      </c>
      <c r="J7235" t="s">
        <v>99</v>
      </c>
    </row>
    <row r="7236" spans="1:10" x14ac:dyDescent="0.2">
      <c r="A7236" s="6" t="s">
        <v>53</v>
      </c>
      <c r="B7236" s="6" t="s">
        <v>82</v>
      </c>
      <c r="C7236" s="6" t="s">
        <v>76</v>
      </c>
      <c r="D7236" s="6" t="s">
        <v>9</v>
      </c>
      <c r="E7236" s="6" t="s">
        <v>13</v>
      </c>
      <c r="F7236" s="6" t="s">
        <v>40</v>
      </c>
      <c r="G7236" s="36" t="s">
        <v>113</v>
      </c>
      <c r="H7236" s="6">
        <v>0.2341</v>
      </c>
      <c r="I7236">
        <f t="shared" ca="1" si="113"/>
        <v>0.11705</v>
      </c>
      <c r="J7236" t="s">
        <v>99</v>
      </c>
    </row>
    <row r="7237" spans="1:10" x14ac:dyDescent="0.2">
      <c r="A7237" s="6" t="s">
        <v>53</v>
      </c>
      <c r="B7237" s="6" t="s">
        <v>82</v>
      </c>
      <c r="C7237" s="6" t="s">
        <v>76</v>
      </c>
      <c r="D7237" s="6" t="s">
        <v>9</v>
      </c>
      <c r="E7237" s="6" t="s">
        <v>13</v>
      </c>
      <c r="F7237" s="6" t="s">
        <v>41</v>
      </c>
      <c r="G7237" s="36" t="s">
        <v>141</v>
      </c>
      <c r="H7237" s="6">
        <v>0</v>
      </c>
      <c r="I7237">
        <f t="shared" ca="1" si="113"/>
        <v>0.11705</v>
      </c>
      <c r="J7237" t="s">
        <v>99</v>
      </c>
    </row>
    <row r="7238" spans="1:10" x14ac:dyDescent="0.2">
      <c r="A7238" s="6" t="s">
        <v>54</v>
      </c>
      <c r="B7238" s="6" t="s">
        <v>82</v>
      </c>
      <c r="C7238" s="6" t="s">
        <v>76</v>
      </c>
      <c r="D7238" s="6" t="s">
        <v>9</v>
      </c>
      <c r="E7238" s="6" t="s">
        <v>13</v>
      </c>
      <c r="F7238" s="6" t="s">
        <v>15</v>
      </c>
      <c r="G7238" s="36" t="s">
        <v>122</v>
      </c>
      <c r="H7238" s="6">
        <v>0</v>
      </c>
      <c r="I7238">
        <f t="shared" ca="1" si="113"/>
        <v>7.8649999999999998E-2</v>
      </c>
      <c r="J7238" t="s">
        <v>99</v>
      </c>
    </row>
    <row r="7239" spans="1:10" x14ac:dyDescent="0.2">
      <c r="A7239" s="6" t="s">
        <v>54</v>
      </c>
      <c r="B7239" s="6" t="s">
        <v>82</v>
      </c>
      <c r="C7239" s="6" t="s">
        <v>76</v>
      </c>
      <c r="D7239" s="6" t="s">
        <v>9</v>
      </c>
      <c r="E7239" s="6" t="s">
        <v>13</v>
      </c>
      <c r="F7239" s="6" t="s">
        <v>16</v>
      </c>
      <c r="G7239" s="36" t="s">
        <v>122</v>
      </c>
      <c r="H7239" s="6">
        <v>0.1573</v>
      </c>
      <c r="I7239">
        <f t="shared" ca="1" si="113"/>
        <v>7.8649999999999998E-2</v>
      </c>
      <c r="J7239" t="s">
        <v>99</v>
      </c>
    </row>
    <row r="7240" spans="1:10" x14ac:dyDescent="0.2">
      <c r="A7240" s="6" t="s">
        <v>54</v>
      </c>
      <c r="B7240" s="6" t="s">
        <v>82</v>
      </c>
      <c r="C7240" s="6" t="s">
        <v>76</v>
      </c>
      <c r="D7240" s="6" t="s">
        <v>9</v>
      </c>
      <c r="E7240" s="6" t="s">
        <v>13</v>
      </c>
      <c r="F7240" s="6" t="s">
        <v>17</v>
      </c>
      <c r="G7240" s="36" t="s">
        <v>123</v>
      </c>
      <c r="H7240" s="6">
        <v>0.17799999999999999</v>
      </c>
      <c r="I7240">
        <f t="shared" ca="1" si="113"/>
        <v>0.191</v>
      </c>
      <c r="J7240" t="s">
        <v>99</v>
      </c>
    </row>
    <row r="7241" spans="1:10" x14ac:dyDescent="0.2">
      <c r="A7241" s="6" t="s">
        <v>54</v>
      </c>
      <c r="B7241" s="6" t="s">
        <v>82</v>
      </c>
      <c r="C7241" s="6" t="s">
        <v>76</v>
      </c>
      <c r="D7241" s="6" t="s">
        <v>9</v>
      </c>
      <c r="E7241" s="6" t="s">
        <v>13</v>
      </c>
      <c r="F7241" s="6" t="s">
        <v>18</v>
      </c>
      <c r="G7241" s="36" t="s">
        <v>123</v>
      </c>
      <c r="H7241" s="6">
        <v>0.20399999999999999</v>
      </c>
      <c r="I7241">
        <f t="shared" ca="1" si="113"/>
        <v>0.191</v>
      </c>
      <c r="J7241" t="s">
        <v>99</v>
      </c>
    </row>
    <row r="7242" spans="1:10" x14ac:dyDescent="0.2">
      <c r="A7242" s="6" t="s">
        <v>54</v>
      </c>
      <c r="B7242" s="6" t="s">
        <v>82</v>
      </c>
      <c r="C7242" s="6" t="s">
        <v>76</v>
      </c>
      <c r="D7242" s="6" t="s">
        <v>9</v>
      </c>
      <c r="E7242" s="6" t="s">
        <v>13</v>
      </c>
      <c r="F7242" s="6" t="s">
        <v>19</v>
      </c>
      <c r="G7242" s="36" t="s">
        <v>124</v>
      </c>
      <c r="H7242" s="6">
        <v>0.15579999999999999</v>
      </c>
      <c r="I7242">
        <f t="shared" ca="1" si="113"/>
        <v>0.16</v>
      </c>
      <c r="J7242" t="s">
        <v>99</v>
      </c>
    </row>
    <row r="7243" spans="1:10" x14ac:dyDescent="0.2">
      <c r="A7243" s="6" t="s">
        <v>54</v>
      </c>
      <c r="B7243" s="6" t="s">
        <v>82</v>
      </c>
      <c r="C7243" s="6" t="s">
        <v>76</v>
      </c>
      <c r="D7243" s="6" t="s">
        <v>9</v>
      </c>
      <c r="E7243" s="6" t="s">
        <v>13</v>
      </c>
      <c r="F7243" s="6" t="s">
        <v>20</v>
      </c>
      <c r="G7243" s="36" t="s">
        <v>124</v>
      </c>
      <c r="H7243" s="6">
        <v>0.16420000000000001</v>
      </c>
      <c r="I7243">
        <f t="shared" ca="1" si="113"/>
        <v>0.16</v>
      </c>
      <c r="J7243" t="s">
        <v>99</v>
      </c>
    </row>
    <row r="7244" spans="1:10" x14ac:dyDescent="0.2">
      <c r="A7244" s="6" t="s">
        <v>54</v>
      </c>
      <c r="B7244" s="6" t="s">
        <v>82</v>
      </c>
      <c r="C7244" s="6" t="s">
        <v>76</v>
      </c>
      <c r="D7244" s="6" t="s">
        <v>9</v>
      </c>
      <c r="E7244" s="6" t="s">
        <v>13</v>
      </c>
      <c r="F7244" s="6" t="s">
        <v>21</v>
      </c>
      <c r="G7244" s="36" t="s">
        <v>104</v>
      </c>
      <c r="H7244" s="6">
        <v>0.18579999999999999</v>
      </c>
      <c r="I7244">
        <f t="shared" ca="1" si="113"/>
        <v>0.19395000000000001</v>
      </c>
      <c r="J7244" t="s">
        <v>99</v>
      </c>
    </row>
    <row r="7245" spans="1:10" x14ac:dyDescent="0.2">
      <c r="A7245" s="6" t="s">
        <v>54</v>
      </c>
      <c r="B7245" s="6" t="s">
        <v>82</v>
      </c>
      <c r="C7245" s="6" t="s">
        <v>76</v>
      </c>
      <c r="D7245" s="6" t="s">
        <v>9</v>
      </c>
      <c r="E7245" s="6" t="s">
        <v>13</v>
      </c>
      <c r="F7245" s="6" t="s">
        <v>22</v>
      </c>
      <c r="G7245" s="36" t="s">
        <v>104</v>
      </c>
      <c r="H7245" s="6">
        <v>0.2021</v>
      </c>
      <c r="I7245">
        <f t="shared" ca="1" si="113"/>
        <v>0.19395000000000001</v>
      </c>
      <c r="J7245" t="s">
        <v>99</v>
      </c>
    </row>
    <row r="7246" spans="1:10" x14ac:dyDescent="0.2">
      <c r="A7246" s="6" t="s">
        <v>54</v>
      </c>
      <c r="B7246" s="6" t="s">
        <v>82</v>
      </c>
      <c r="C7246" s="6" t="s">
        <v>76</v>
      </c>
      <c r="D7246" s="6" t="s">
        <v>9</v>
      </c>
      <c r="E7246" s="6" t="s">
        <v>13</v>
      </c>
      <c r="F7246" s="6" t="s">
        <v>23</v>
      </c>
      <c r="G7246" s="36" t="s">
        <v>105</v>
      </c>
      <c r="H7246" s="6">
        <v>0.20499999999999999</v>
      </c>
      <c r="I7246">
        <f t="shared" ca="1" si="113"/>
        <v>0.22314999999999999</v>
      </c>
      <c r="J7246" t="s">
        <v>99</v>
      </c>
    </row>
    <row r="7247" spans="1:10" x14ac:dyDescent="0.2">
      <c r="A7247" s="6" t="s">
        <v>54</v>
      </c>
      <c r="B7247" s="6" t="s">
        <v>82</v>
      </c>
      <c r="C7247" s="6" t="s">
        <v>76</v>
      </c>
      <c r="D7247" s="6" t="s">
        <v>9</v>
      </c>
      <c r="E7247" s="6" t="s">
        <v>13</v>
      </c>
      <c r="F7247" s="6" t="s">
        <v>24</v>
      </c>
      <c r="G7247" s="36" t="s">
        <v>105</v>
      </c>
      <c r="H7247" s="6">
        <v>0.24129999999999999</v>
      </c>
      <c r="I7247">
        <f t="shared" ca="1" si="113"/>
        <v>0.22314999999999999</v>
      </c>
      <c r="J7247" t="s">
        <v>99</v>
      </c>
    </row>
    <row r="7248" spans="1:10" x14ac:dyDescent="0.2">
      <c r="A7248" s="6" t="s">
        <v>54</v>
      </c>
      <c r="B7248" s="6" t="s">
        <v>82</v>
      </c>
      <c r="C7248" s="6" t="s">
        <v>76</v>
      </c>
      <c r="D7248" s="6" t="s">
        <v>9</v>
      </c>
      <c r="E7248" s="6" t="s">
        <v>13</v>
      </c>
      <c r="F7248" s="6" t="s">
        <v>25</v>
      </c>
      <c r="G7248" s="36" t="s">
        <v>106</v>
      </c>
      <c r="H7248" s="6">
        <v>0.27810000000000001</v>
      </c>
      <c r="I7248">
        <f t="shared" ca="1" si="113"/>
        <v>0.28449999999999998</v>
      </c>
      <c r="J7248" t="s">
        <v>99</v>
      </c>
    </row>
    <row r="7249" spans="1:10" x14ac:dyDescent="0.2">
      <c r="A7249" s="6" t="s">
        <v>54</v>
      </c>
      <c r="B7249" s="6" t="s">
        <v>82</v>
      </c>
      <c r="C7249" s="6" t="s">
        <v>76</v>
      </c>
      <c r="D7249" s="6" t="s">
        <v>9</v>
      </c>
      <c r="E7249" s="6" t="s">
        <v>13</v>
      </c>
      <c r="F7249" s="6" t="s">
        <v>26</v>
      </c>
      <c r="G7249" s="36" t="s">
        <v>106</v>
      </c>
      <c r="H7249" s="6">
        <v>0.29089999999999999</v>
      </c>
      <c r="I7249">
        <f t="shared" ca="1" si="113"/>
        <v>0.28449999999999998</v>
      </c>
      <c r="J7249" t="s">
        <v>99</v>
      </c>
    </row>
    <row r="7250" spans="1:10" x14ac:dyDescent="0.2">
      <c r="A7250" s="6" t="s">
        <v>54</v>
      </c>
      <c r="B7250" s="6" t="s">
        <v>82</v>
      </c>
      <c r="C7250" s="6" t="s">
        <v>76</v>
      </c>
      <c r="D7250" s="6" t="s">
        <v>9</v>
      </c>
      <c r="E7250" s="6" t="s">
        <v>13</v>
      </c>
      <c r="F7250" s="6" t="s">
        <v>27</v>
      </c>
      <c r="G7250" s="36" t="s">
        <v>107</v>
      </c>
      <c r="H7250" s="6">
        <v>0.27600000000000002</v>
      </c>
      <c r="I7250">
        <f t="shared" ca="1" si="113"/>
        <v>0.26205000000000001</v>
      </c>
      <c r="J7250" t="s">
        <v>99</v>
      </c>
    </row>
    <row r="7251" spans="1:10" x14ac:dyDescent="0.2">
      <c r="A7251" s="6" t="s">
        <v>54</v>
      </c>
      <c r="B7251" s="6" t="s">
        <v>82</v>
      </c>
      <c r="C7251" s="6" t="s">
        <v>76</v>
      </c>
      <c r="D7251" s="6" t="s">
        <v>9</v>
      </c>
      <c r="E7251" s="6" t="s">
        <v>13</v>
      </c>
      <c r="F7251" s="6" t="s">
        <v>28</v>
      </c>
      <c r="G7251" s="36" t="s">
        <v>107</v>
      </c>
      <c r="H7251" s="6">
        <v>0.24809999999999999</v>
      </c>
      <c r="I7251">
        <f t="shared" ca="1" si="113"/>
        <v>0.26205000000000001</v>
      </c>
      <c r="J7251" t="s">
        <v>99</v>
      </c>
    </row>
    <row r="7252" spans="1:10" x14ac:dyDescent="0.2">
      <c r="A7252" s="6" t="s">
        <v>54</v>
      </c>
      <c r="B7252" s="6" t="s">
        <v>82</v>
      </c>
      <c r="C7252" s="6" t="s">
        <v>76</v>
      </c>
      <c r="D7252" s="6" t="s">
        <v>9</v>
      </c>
      <c r="E7252" s="6" t="s">
        <v>13</v>
      </c>
      <c r="F7252" s="6" t="s">
        <v>29</v>
      </c>
      <c r="G7252" s="36" t="s">
        <v>108</v>
      </c>
      <c r="H7252" s="6">
        <v>0.2291</v>
      </c>
      <c r="I7252">
        <f t="shared" ca="1" si="113"/>
        <v>0.23235</v>
      </c>
      <c r="J7252" t="s">
        <v>99</v>
      </c>
    </row>
    <row r="7253" spans="1:10" x14ac:dyDescent="0.2">
      <c r="A7253" s="6" t="s">
        <v>54</v>
      </c>
      <c r="B7253" s="6" t="s">
        <v>82</v>
      </c>
      <c r="C7253" s="6" t="s">
        <v>76</v>
      </c>
      <c r="D7253" s="6" t="s">
        <v>9</v>
      </c>
      <c r="E7253" s="6" t="s">
        <v>13</v>
      </c>
      <c r="F7253" s="6" t="s">
        <v>30</v>
      </c>
      <c r="G7253" s="36" t="s">
        <v>108</v>
      </c>
      <c r="H7253" s="6">
        <v>0.2356</v>
      </c>
      <c r="I7253">
        <f t="shared" ca="1" si="113"/>
        <v>0.23235</v>
      </c>
      <c r="J7253" t="s">
        <v>99</v>
      </c>
    </row>
    <row r="7254" spans="1:10" x14ac:dyDescent="0.2">
      <c r="A7254" s="6" t="s">
        <v>54</v>
      </c>
      <c r="B7254" s="6" t="s">
        <v>82</v>
      </c>
      <c r="C7254" s="6" t="s">
        <v>76</v>
      </c>
      <c r="D7254" s="6" t="s">
        <v>9</v>
      </c>
      <c r="E7254" s="6" t="s">
        <v>13</v>
      </c>
      <c r="F7254" s="6" t="s">
        <v>31</v>
      </c>
      <c r="G7254" s="36" t="s">
        <v>109</v>
      </c>
      <c r="H7254" s="6">
        <v>0.19570000000000001</v>
      </c>
      <c r="I7254">
        <f t="shared" ca="1" si="113"/>
        <v>0.18975</v>
      </c>
      <c r="J7254" t="s">
        <v>99</v>
      </c>
    </row>
    <row r="7255" spans="1:10" x14ac:dyDescent="0.2">
      <c r="A7255" s="6" t="s">
        <v>54</v>
      </c>
      <c r="B7255" s="6" t="s">
        <v>82</v>
      </c>
      <c r="C7255" s="6" t="s">
        <v>76</v>
      </c>
      <c r="D7255" s="6" t="s">
        <v>9</v>
      </c>
      <c r="E7255" s="6" t="s">
        <v>13</v>
      </c>
      <c r="F7255" s="6" t="s">
        <v>32</v>
      </c>
      <c r="G7255" s="36" t="s">
        <v>109</v>
      </c>
      <c r="H7255" s="6">
        <v>0.18379999999999999</v>
      </c>
      <c r="I7255">
        <f t="shared" ca="1" si="113"/>
        <v>0.18975</v>
      </c>
      <c r="J7255" t="s">
        <v>99</v>
      </c>
    </row>
    <row r="7256" spans="1:10" x14ac:dyDescent="0.2">
      <c r="A7256" s="6" t="s">
        <v>54</v>
      </c>
      <c r="B7256" s="6" t="s">
        <v>82</v>
      </c>
      <c r="C7256" s="6" t="s">
        <v>76</v>
      </c>
      <c r="D7256" s="6" t="s">
        <v>9</v>
      </c>
      <c r="E7256" s="6" t="s">
        <v>13</v>
      </c>
      <c r="F7256" s="6" t="s">
        <v>33</v>
      </c>
      <c r="G7256" s="36" t="s">
        <v>110</v>
      </c>
      <c r="H7256" s="6">
        <v>0.1527</v>
      </c>
      <c r="I7256">
        <f t="shared" ca="1" si="113"/>
        <v>0.15739999999999998</v>
      </c>
      <c r="J7256" t="s">
        <v>99</v>
      </c>
    </row>
    <row r="7257" spans="1:10" x14ac:dyDescent="0.2">
      <c r="A7257" s="6" t="s">
        <v>54</v>
      </c>
      <c r="B7257" s="6" t="s">
        <v>82</v>
      </c>
      <c r="C7257" s="6" t="s">
        <v>76</v>
      </c>
      <c r="D7257" s="6" t="s">
        <v>9</v>
      </c>
      <c r="E7257" s="6" t="s">
        <v>13</v>
      </c>
      <c r="F7257" s="6" t="s">
        <v>34</v>
      </c>
      <c r="G7257" s="36" t="s">
        <v>110</v>
      </c>
      <c r="H7257" s="6">
        <v>0.16209999999999999</v>
      </c>
      <c r="I7257">
        <f t="shared" ca="1" si="113"/>
        <v>0.15739999999999998</v>
      </c>
      <c r="J7257" t="s">
        <v>99</v>
      </c>
    </row>
    <row r="7258" spans="1:10" x14ac:dyDescent="0.2">
      <c r="A7258" s="6" t="s">
        <v>54</v>
      </c>
      <c r="B7258" s="6" t="s">
        <v>82</v>
      </c>
      <c r="C7258" s="6" t="s">
        <v>76</v>
      </c>
      <c r="D7258" s="6" t="s">
        <v>9</v>
      </c>
      <c r="E7258" s="6" t="s">
        <v>13</v>
      </c>
      <c r="F7258" s="6" t="s">
        <v>35</v>
      </c>
      <c r="G7258" s="36" t="s">
        <v>111</v>
      </c>
      <c r="H7258" s="6">
        <v>0.18629999999999999</v>
      </c>
      <c r="I7258">
        <f t="shared" ca="1" si="113"/>
        <v>0.18445</v>
      </c>
      <c r="J7258" t="s">
        <v>99</v>
      </c>
    </row>
    <row r="7259" spans="1:10" x14ac:dyDescent="0.2">
      <c r="A7259" s="6" t="s">
        <v>54</v>
      </c>
      <c r="B7259" s="6" t="s">
        <v>82</v>
      </c>
      <c r="C7259" s="6" t="s">
        <v>76</v>
      </c>
      <c r="D7259" s="6" t="s">
        <v>9</v>
      </c>
      <c r="E7259" s="6" t="s">
        <v>13</v>
      </c>
      <c r="F7259" s="6" t="s">
        <v>36</v>
      </c>
      <c r="G7259" s="36" t="s">
        <v>111</v>
      </c>
      <c r="H7259" s="6">
        <v>0.18260000000000001</v>
      </c>
      <c r="I7259">
        <f t="shared" ca="1" si="113"/>
        <v>0.18445</v>
      </c>
      <c r="J7259" t="s">
        <v>99</v>
      </c>
    </row>
    <row r="7260" spans="1:10" x14ac:dyDescent="0.2">
      <c r="A7260" s="6" t="s">
        <v>54</v>
      </c>
      <c r="B7260" s="6" t="s">
        <v>82</v>
      </c>
      <c r="C7260" s="6" t="s">
        <v>76</v>
      </c>
      <c r="D7260" s="6" t="s">
        <v>9</v>
      </c>
      <c r="E7260" s="6" t="s">
        <v>13</v>
      </c>
      <c r="F7260" s="6" t="s">
        <v>37</v>
      </c>
      <c r="G7260" s="36" t="s">
        <v>112</v>
      </c>
      <c r="H7260" s="6">
        <v>0.1893</v>
      </c>
      <c r="I7260">
        <f t="shared" ca="1" si="113"/>
        <v>0.20379999999999998</v>
      </c>
      <c r="J7260" t="s">
        <v>99</v>
      </c>
    </row>
    <row r="7261" spans="1:10" x14ac:dyDescent="0.2">
      <c r="A7261" s="6" t="s">
        <v>54</v>
      </c>
      <c r="B7261" s="6" t="s">
        <v>82</v>
      </c>
      <c r="C7261" s="6" t="s">
        <v>76</v>
      </c>
      <c r="D7261" s="6" t="s">
        <v>9</v>
      </c>
      <c r="E7261" s="6" t="s">
        <v>13</v>
      </c>
      <c r="F7261" s="6" t="s">
        <v>38</v>
      </c>
      <c r="G7261" s="36" t="s">
        <v>112</v>
      </c>
      <c r="H7261" s="6">
        <v>0.21829999999999999</v>
      </c>
      <c r="I7261">
        <f t="shared" ca="1" si="113"/>
        <v>0.20379999999999998</v>
      </c>
      <c r="J7261" t="s">
        <v>99</v>
      </c>
    </row>
    <row r="7262" spans="1:10" x14ac:dyDescent="0.2">
      <c r="A7262" s="6" t="s">
        <v>54</v>
      </c>
      <c r="B7262" s="6" t="s">
        <v>82</v>
      </c>
      <c r="C7262" s="6" t="s">
        <v>76</v>
      </c>
      <c r="D7262" s="6" t="s">
        <v>9</v>
      </c>
      <c r="E7262" s="6" t="s">
        <v>13</v>
      </c>
      <c r="F7262" s="6" t="s">
        <v>39</v>
      </c>
      <c r="G7262" s="36" t="s">
        <v>113</v>
      </c>
      <c r="H7262" s="6">
        <v>0.2203</v>
      </c>
      <c r="I7262">
        <f t="shared" ca="1" si="113"/>
        <v>0.22194999999999998</v>
      </c>
      <c r="J7262" t="s">
        <v>99</v>
      </c>
    </row>
    <row r="7263" spans="1:10" x14ac:dyDescent="0.2">
      <c r="A7263" s="6" t="s">
        <v>54</v>
      </c>
      <c r="B7263" s="6" t="s">
        <v>82</v>
      </c>
      <c r="C7263" s="6" t="s">
        <v>76</v>
      </c>
      <c r="D7263" s="6" t="s">
        <v>9</v>
      </c>
      <c r="E7263" s="6" t="s">
        <v>13</v>
      </c>
      <c r="F7263" s="6" t="s">
        <v>40</v>
      </c>
      <c r="G7263" s="36" t="s">
        <v>113</v>
      </c>
      <c r="H7263" s="6">
        <v>0.22359999999999999</v>
      </c>
      <c r="I7263">
        <f t="shared" ca="1" si="113"/>
        <v>0.22194999999999998</v>
      </c>
      <c r="J7263" t="s">
        <v>99</v>
      </c>
    </row>
    <row r="7264" spans="1:10" x14ac:dyDescent="0.2">
      <c r="A7264" s="6" t="s">
        <v>54</v>
      </c>
      <c r="B7264" s="6" t="s">
        <v>82</v>
      </c>
      <c r="C7264" s="6" t="s">
        <v>76</v>
      </c>
      <c r="D7264" s="6" t="s">
        <v>9</v>
      </c>
      <c r="E7264" s="6" t="s">
        <v>13</v>
      </c>
      <c r="F7264" s="6" t="s">
        <v>41</v>
      </c>
      <c r="G7264" s="36" t="s">
        <v>141</v>
      </c>
      <c r="H7264" s="6">
        <v>0</v>
      </c>
      <c r="I7264">
        <f t="shared" ca="1" si="113"/>
        <v>0</v>
      </c>
      <c r="J7264" t="s">
        <v>99</v>
      </c>
    </row>
    <row r="7265" spans="1:10" x14ac:dyDescent="0.2">
      <c r="A7265" s="6" t="s">
        <v>55</v>
      </c>
      <c r="B7265" s="6" t="s">
        <v>82</v>
      </c>
      <c r="C7265" s="6" t="s">
        <v>76</v>
      </c>
      <c r="D7265" s="6" t="s">
        <v>9</v>
      </c>
      <c r="E7265" s="6" t="s">
        <v>13</v>
      </c>
      <c r="F7265" s="6" t="s">
        <v>15</v>
      </c>
      <c r="G7265" s="36" t="s">
        <v>122</v>
      </c>
      <c r="H7265" s="6">
        <v>0</v>
      </c>
      <c r="I7265">
        <f t="shared" ca="1" si="113"/>
        <v>0</v>
      </c>
      <c r="J7265" t="s">
        <v>99</v>
      </c>
    </row>
    <row r="7266" spans="1:10" x14ac:dyDescent="0.2">
      <c r="A7266" s="6" t="s">
        <v>55</v>
      </c>
      <c r="B7266" s="6" t="s">
        <v>82</v>
      </c>
      <c r="C7266" s="6" t="s">
        <v>76</v>
      </c>
      <c r="D7266" s="6" t="s">
        <v>9</v>
      </c>
      <c r="E7266" s="6" t="s">
        <v>13</v>
      </c>
      <c r="F7266" s="6" t="s">
        <v>16</v>
      </c>
      <c r="G7266" s="36" t="s">
        <v>122</v>
      </c>
      <c r="H7266" s="6">
        <v>7.2900000000000006E-2</v>
      </c>
      <c r="I7266">
        <f t="shared" ca="1" si="113"/>
        <v>7.8550000000000009E-2</v>
      </c>
      <c r="J7266" t="s">
        <v>99</v>
      </c>
    </row>
    <row r="7267" spans="1:10" x14ac:dyDescent="0.2">
      <c r="A7267" s="6" t="s">
        <v>55</v>
      </c>
      <c r="B7267" s="6" t="s">
        <v>82</v>
      </c>
      <c r="C7267" s="6" t="s">
        <v>76</v>
      </c>
      <c r="D7267" s="6" t="s">
        <v>9</v>
      </c>
      <c r="E7267" s="6" t="s">
        <v>13</v>
      </c>
      <c r="F7267" s="6" t="s">
        <v>17</v>
      </c>
      <c r="G7267" s="36" t="s">
        <v>123</v>
      </c>
      <c r="H7267" s="6">
        <v>8.4199999999999997E-2</v>
      </c>
      <c r="I7267">
        <f t="shared" ca="1" si="113"/>
        <v>7.8550000000000009E-2</v>
      </c>
      <c r="J7267" t="s">
        <v>99</v>
      </c>
    </row>
    <row r="7268" spans="1:10" x14ac:dyDescent="0.2">
      <c r="A7268" s="6" t="s">
        <v>55</v>
      </c>
      <c r="B7268" s="6" t="s">
        <v>82</v>
      </c>
      <c r="C7268" s="6" t="s">
        <v>76</v>
      </c>
      <c r="D7268" s="6" t="s">
        <v>9</v>
      </c>
      <c r="E7268" s="6" t="s">
        <v>13</v>
      </c>
      <c r="F7268" s="6" t="s">
        <v>18</v>
      </c>
      <c r="G7268" s="36" t="s">
        <v>123</v>
      </c>
      <c r="H7268" s="6">
        <v>0.1003</v>
      </c>
      <c r="I7268">
        <f t="shared" ca="1" si="113"/>
        <v>0.10275000000000001</v>
      </c>
      <c r="J7268" t="s">
        <v>99</v>
      </c>
    </row>
    <row r="7269" spans="1:10" x14ac:dyDescent="0.2">
      <c r="A7269" s="6" t="s">
        <v>55</v>
      </c>
      <c r="B7269" s="6" t="s">
        <v>82</v>
      </c>
      <c r="C7269" s="6" t="s">
        <v>76</v>
      </c>
      <c r="D7269" s="6" t="s">
        <v>9</v>
      </c>
      <c r="E7269" s="6" t="s">
        <v>13</v>
      </c>
      <c r="F7269" s="6" t="s">
        <v>19</v>
      </c>
      <c r="G7269" s="36" t="s">
        <v>124</v>
      </c>
      <c r="H7269" s="6">
        <v>0.1052</v>
      </c>
      <c r="I7269">
        <f t="shared" ca="1" si="113"/>
        <v>0.10275000000000001</v>
      </c>
      <c r="J7269" t="s">
        <v>99</v>
      </c>
    </row>
    <row r="7270" spans="1:10" x14ac:dyDescent="0.2">
      <c r="A7270" s="6" t="s">
        <v>55</v>
      </c>
      <c r="B7270" s="6" t="s">
        <v>82</v>
      </c>
      <c r="C7270" s="6" t="s">
        <v>76</v>
      </c>
      <c r="D7270" s="6" t="s">
        <v>9</v>
      </c>
      <c r="E7270" s="6" t="s">
        <v>13</v>
      </c>
      <c r="F7270" s="6" t="s">
        <v>20</v>
      </c>
      <c r="G7270" s="36" t="s">
        <v>124</v>
      </c>
      <c r="H7270" s="6">
        <v>0.10539999999999999</v>
      </c>
      <c r="I7270">
        <f t="shared" ca="1" si="113"/>
        <v>0.10514999999999999</v>
      </c>
      <c r="J7270" t="s">
        <v>99</v>
      </c>
    </row>
    <row r="7271" spans="1:10" x14ac:dyDescent="0.2">
      <c r="A7271" s="6" t="s">
        <v>55</v>
      </c>
      <c r="B7271" s="6" t="s">
        <v>82</v>
      </c>
      <c r="C7271" s="6" t="s">
        <v>76</v>
      </c>
      <c r="D7271" s="6" t="s">
        <v>9</v>
      </c>
      <c r="E7271" s="6" t="s">
        <v>13</v>
      </c>
      <c r="F7271" s="6" t="s">
        <v>21</v>
      </c>
      <c r="G7271" s="36" t="s">
        <v>104</v>
      </c>
      <c r="H7271" s="6">
        <v>0.10489999999999999</v>
      </c>
      <c r="I7271">
        <f t="shared" ca="1" si="113"/>
        <v>0.10514999999999999</v>
      </c>
      <c r="J7271" t="s">
        <v>99</v>
      </c>
    </row>
    <row r="7272" spans="1:10" x14ac:dyDescent="0.2">
      <c r="A7272" s="6" t="s">
        <v>55</v>
      </c>
      <c r="B7272" s="6" t="s">
        <v>82</v>
      </c>
      <c r="C7272" s="6" t="s">
        <v>76</v>
      </c>
      <c r="D7272" s="6" t="s">
        <v>9</v>
      </c>
      <c r="E7272" s="6" t="s">
        <v>13</v>
      </c>
      <c r="F7272" s="6" t="s">
        <v>22</v>
      </c>
      <c r="G7272" s="36" t="s">
        <v>104</v>
      </c>
      <c r="H7272" s="6">
        <v>0.1048</v>
      </c>
      <c r="I7272">
        <f t="shared" ca="1" si="113"/>
        <v>0.11080000000000001</v>
      </c>
      <c r="J7272" t="s">
        <v>99</v>
      </c>
    </row>
    <row r="7273" spans="1:10" x14ac:dyDescent="0.2">
      <c r="A7273" s="6" t="s">
        <v>55</v>
      </c>
      <c r="B7273" s="6" t="s">
        <v>82</v>
      </c>
      <c r="C7273" s="6" t="s">
        <v>76</v>
      </c>
      <c r="D7273" s="6" t="s">
        <v>9</v>
      </c>
      <c r="E7273" s="6" t="s">
        <v>13</v>
      </c>
      <c r="F7273" s="6" t="s">
        <v>23</v>
      </c>
      <c r="G7273" s="36" t="s">
        <v>105</v>
      </c>
      <c r="H7273" s="6">
        <v>0.1168</v>
      </c>
      <c r="I7273">
        <f t="shared" ca="1" si="113"/>
        <v>0.11080000000000001</v>
      </c>
      <c r="J7273" t="s">
        <v>99</v>
      </c>
    </row>
    <row r="7274" spans="1:10" x14ac:dyDescent="0.2">
      <c r="A7274" s="6" t="s">
        <v>55</v>
      </c>
      <c r="B7274" s="6" t="s">
        <v>82</v>
      </c>
      <c r="C7274" s="6" t="s">
        <v>76</v>
      </c>
      <c r="D7274" s="6" t="s">
        <v>9</v>
      </c>
      <c r="E7274" s="6" t="s">
        <v>13</v>
      </c>
      <c r="F7274" s="6" t="s">
        <v>24</v>
      </c>
      <c r="G7274" s="36" t="s">
        <v>105</v>
      </c>
      <c r="H7274" s="6">
        <v>0.13420000000000001</v>
      </c>
      <c r="I7274">
        <f t="shared" ca="1" si="113"/>
        <v>0.13619999999999999</v>
      </c>
      <c r="J7274" t="s">
        <v>99</v>
      </c>
    </row>
    <row r="7275" spans="1:10" x14ac:dyDescent="0.2">
      <c r="A7275" s="6" t="s">
        <v>55</v>
      </c>
      <c r="B7275" s="6" t="s">
        <v>82</v>
      </c>
      <c r="C7275" s="6" t="s">
        <v>76</v>
      </c>
      <c r="D7275" s="6" t="s">
        <v>9</v>
      </c>
      <c r="E7275" s="6" t="s">
        <v>13</v>
      </c>
      <c r="F7275" s="6" t="s">
        <v>25</v>
      </c>
      <c r="G7275" s="36" t="s">
        <v>106</v>
      </c>
      <c r="H7275" s="6">
        <v>0.13819999999999999</v>
      </c>
      <c r="I7275">
        <f t="shared" ca="1" si="113"/>
        <v>0.13619999999999999</v>
      </c>
      <c r="J7275" t="s">
        <v>99</v>
      </c>
    </row>
    <row r="7276" spans="1:10" x14ac:dyDescent="0.2">
      <c r="A7276" s="6" t="s">
        <v>55</v>
      </c>
      <c r="B7276" s="6" t="s">
        <v>82</v>
      </c>
      <c r="C7276" s="6" t="s">
        <v>76</v>
      </c>
      <c r="D7276" s="6" t="s">
        <v>9</v>
      </c>
      <c r="E7276" s="6" t="s">
        <v>13</v>
      </c>
      <c r="F7276" s="6" t="s">
        <v>26</v>
      </c>
      <c r="G7276" s="36" t="s">
        <v>106</v>
      </c>
      <c r="H7276" s="6">
        <v>0.13689999999999999</v>
      </c>
      <c r="I7276">
        <f t="shared" ca="1" si="113"/>
        <v>0.13735</v>
      </c>
      <c r="J7276" t="s">
        <v>99</v>
      </c>
    </row>
    <row r="7277" spans="1:10" x14ac:dyDescent="0.2">
      <c r="A7277" s="6" t="s">
        <v>55</v>
      </c>
      <c r="B7277" s="6" t="s">
        <v>82</v>
      </c>
      <c r="C7277" s="6" t="s">
        <v>76</v>
      </c>
      <c r="D7277" s="6" t="s">
        <v>9</v>
      </c>
      <c r="E7277" s="6" t="s">
        <v>13</v>
      </c>
      <c r="F7277" s="6" t="s">
        <v>27</v>
      </c>
      <c r="G7277" s="36" t="s">
        <v>107</v>
      </c>
      <c r="H7277" s="6">
        <v>0.13780000000000001</v>
      </c>
      <c r="I7277">
        <f t="shared" ca="1" si="113"/>
        <v>0.13735</v>
      </c>
      <c r="J7277" t="s">
        <v>99</v>
      </c>
    </row>
    <row r="7278" spans="1:10" x14ac:dyDescent="0.2">
      <c r="A7278" s="6" t="s">
        <v>55</v>
      </c>
      <c r="B7278" s="6" t="s">
        <v>82</v>
      </c>
      <c r="C7278" s="6" t="s">
        <v>76</v>
      </c>
      <c r="D7278" s="6" t="s">
        <v>9</v>
      </c>
      <c r="E7278" s="6" t="s">
        <v>13</v>
      </c>
      <c r="F7278" s="6" t="s">
        <v>28</v>
      </c>
      <c r="G7278" s="36" t="s">
        <v>107</v>
      </c>
      <c r="H7278" s="6">
        <v>0.1358</v>
      </c>
      <c r="I7278">
        <f t="shared" ca="1" si="113"/>
        <v>0.13614999999999999</v>
      </c>
      <c r="J7278" t="s">
        <v>99</v>
      </c>
    </row>
    <row r="7279" spans="1:10" x14ac:dyDescent="0.2">
      <c r="A7279" s="6" t="s">
        <v>55</v>
      </c>
      <c r="B7279" s="6" t="s">
        <v>82</v>
      </c>
      <c r="C7279" s="6" t="s">
        <v>76</v>
      </c>
      <c r="D7279" s="6" t="s">
        <v>9</v>
      </c>
      <c r="E7279" s="6" t="s">
        <v>13</v>
      </c>
      <c r="F7279" s="6" t="s">
        <v>29</v>
      </c>
      <c r="G7279" s="36" t="s">
        <v>108</v>
      </c>
      <c r="H7279" s="6">
        <v>0.13650000000000001</v>
      </c>
      <c r="I7279">
        <f t="shared" ca="1" si="113"/>
        <v>0.13614999999999999</v>
      </c>
      <c r="J7279" t="s">
        <v>99</v>
      </c>
    </row>
    <row r="7280" spans="1:10" x14ac:dyDescent="0.2">
      <c r="A7280" s="6" t="s">
        <v>55</v>
      </c>
      <c r="B7280" s="6" t="s">
        <v>82</v>
      </c>
      <c r="C7280" s="6" t="s">
        <v>76</v>
      </c>
      <c r="D7280" s="6" t="s">
        <v>9</v>
      </c>
      <c r="E7280" s="6" t="s">
        <v>13</v>
      </c>
      <c r="F7280" s="6" t="s">
        <v>30</v>
      </c>
      <c r="G7280" s="36" t="s">
        <v>108</v>
      </c>
      <c r="H7280" s="6">
        <v>0.13009999999999999</v>
      </c>
      <c r="I7280">
        <f t="shared" ca="1" si="113"/>
        <v>0.14679999999999999</v>
      </c>
      <c r="J7280" t="s">
        <v>99</v>
      </c>
    </row>
    <row r="7281" spans="1:10" x14ac:dyDescent="0.2">
      <c r="A7281" s="6" t="s">
        <v>55</v>
      </c>
      <c r="B7281" s="6" t="s">
        <v>82</v>
      </c>
      <c r="C7281" s="6" t="s">
        <v>76</v>
      </c>
      <c r="D7281" s="6" t="s">
        <v>9</v>
      </c>
      <c r="E7281" s="6" t="s">
        <v>13</v>
      </c>
      <c r="F7281" s="6" t="s">
        <v>31</v>
      </c>
      <c r="G7281" s="36" t="s">
        <v>109</v>
      </c>
      <c r="H7281" s="6">
        <v>0.16350000000000001</v>
      </c>
      <c r="I7281">
        <f t="shared" ca="1" si="113"/>
        <v>0.14679999999999999</v>
      </c>
      <c r="J7281" t="s">
        <v>99</v>
      </c>
    </row>
    <row r="7282" spans="1:10" x14ac:dyDescent="0.2">
      <c r="A7282" s="6" t="s">
        <v>55</v>
      </c>
      <c r="B7282" s="6" t="s">
        <v>82</v>
      </c>
      <c r="C7282" s="6" t="s">
        <v>76</v>
      </c>
      <c r="D7282" s="6" t="s">
        <v>9</v>
      </c>
      <c r="E7282" s="6" t="s">
        <v>13</v>
      </c>
      <c r="F7282" s="6" t="s">
        <v>32</v>
      </c>
      <c r="G7282" s="36" t="s">
        <v>109</v>
      </c>
      <c r="H7282" s="6">
        <v>0.16500000000000001</v>
      </c>
      <c r="I7282">
        <f t="shared" ca="1" si="113"/>
        <v>0.16389999999999999</v>
      </c>
      <c r="J7282" t="s">
        <v>99</v>
      </c>
    </row>
    <row r="7283" spans="1:10" x14ac:dyDescent="0.2">
      <c r="A7283" s="6" t="s">
        <v>55</v>
      </c>
      <c r="B7283" s="6" t="s">
        <v>82</v>
      </c>
      <c r="C7283" s="6" t="s">
        <v>76</v>
      </c>
      <c r="D7283" s="6" t="s">
        <v>9</v>
      </c>
      <c r="E7283" s="6" t="s">
        <v>13</v>
      </c>
      <c r="F7283" s="6" t="s">
        <v>33</v>
      </c>
      <c r="G7283" s="36" t="s">
        <v>110</v>
      </c>
      <c r="H7283" s="6">
        <v>0.1628</v>
      </c>
      <c r="I7283">
        <f t="shared" ca="1" si="113"/>
        <v>0.16389999999999999</v>
      </c>
      <c r="J7283" t="s">
        <v>99</v>
      </c>
    </row>
    <row r="7284" spans="1:10" x14ac:dyDescent="0.2">
      <c r="A7284" s="6" t="s">
        <v>55</v>
      </c>
      <c r="B7284" s="6" t="s">
        <v>82</v>
      </c>
      <c r="C7284" s="6" t="s">
        <v>76</v>
      </c>
      <c r="D7284" s="6" t="s">
        <v>9</v>
      </c>
      <c r="E7284" s="6" t="s">
        <v>13</v>
      </c>
      <c r="F7284" s="6" t="s">
        <v>34</v>
      </c>
      <c r="G7284" s="36" t="s">
        <v>110</v>
      </c>
      <c r="H7284" s="6">
        <v>0.16239999999999999</v>
      </c>
      <c r="I7284">
        <f t="shared" ca="1" si="113"/>
        <v>0.16049999999999998</v>
      </c>
      <c r="J7284" t="s">
        <v>99</v>
      </c>
    </row>
    <row r="7285" spans="1:10" x14ac:dyDescent="0.2">
      <c r="A7285" s="6" t="s">
        <v>55</v>
      </c>
      <c r="B7285" s="6" t="s">
        <v>82</v>
      </c>
      <c r="C7285" s="6" t="s">
        <v>76</v>
      </c>
      <c r="D7285" s="6" t="s">
        <v>9</v>
      </c>
      <c r="E7285" s="6" t="s">
        <v>13</v>
      </c>
      <c r="F7285" s="6" t="s">
        <v>35</v>
      </c>
      <c r="G7285" s="36" t="s">
        <v>111</v>
      </c>
      <c r="H7285" s="6">
        <v>0.15859999999999999</v>
      </c>
      <c r="I7285">
        <f t="shared" ca="1" si="113"/>
        <v>0.16049999999999998</v>
      </c>
      <c r="J7285" t="s">
        <v>99</v>
      </c>
    </row>
    <row r="7286" spans="1:10" x14ac:dyDescent="0.2">
      <c r="A7286" s="6" t="s">
        <v>55</v>
      </c>
      <c r="B7286" s="6" t="s">
        <v>82</v>
      </c>
      <c r="C7286" s="6" t="s">
        <v>76</v>
      </c>
      <c r="D7286" s="6" t="s">
        <v>9</v>
      </c>
      <c r="E7286" s="6" t="s">
        <v>13</v>
      </c>
      <c r="F7286" s="6" t="s">
        <v>36</v>
      </c>
      <c r="G7286" s="36" t="s">
        <v>111</v>
      </c>
      <c r="H7286" s="6">
        <v>0.15820000000000001</v>
      </c>
      <c r="I7286">
        <f t="shared" ca="1" si="113"/>
        <v>0.15565000000000001</v>
      </c>
      <c r="J7286" t="s">
        <v>99</v>
      </c>
    </row>
    <row r="7287" spans="1:10" x14ac:dyDescent="0.2">
      <c r="A7287" s="6" t="s">
        <v>55</v>
      </c>
      <c r="B7287" s="6" t="s">
        <v>82</v>
      </c>
      <c r="C7287" s="6" t="s">
        <v>76</v>
      </c>
      <c r="D7287" s="6" t="s">
        <v>9</v>
      </c>
      <c r="E7287" s="6" t="s">
        <v>13</v>
      </c>
      <c r="F7287" s="6" t="s">
        <v>37</v>
      </c>
      <c r="G7287" s="36" t="s">
        <v>112</v>
      </c>
      <c r="H7287" s="6">
        <v>0.15310000000000001</v>
      </c>
      <c r="I7287">
        <f t="shared" ca="1" si="113"/>
        <v>0.15565000000000001</v>
      </c>
      <c r="J7287" t="s">
        <v>99</v>
      </c>
    </row>
    <row r="7288" spans="1:10" x14ac:dyDescent="0.2">
      <c r="A7288" s="6" t="s">
        <v>55</v>
      </c>
      <c r="B7288" s="6" t="s">
        <v>82</v>
      </c>
      <c r="C7288" s="6" t="s">
        <v>76</v>
      </c>
      <c r="D7288" s="6" t="s">
        <v>9</v>
      </c>
      <c r="E7288" s="6" t="s">
        <v>13</v>
      </c>
      <c r="F7288" s="6" t="s">
        <v>38</v>
      </c>
      <c r="G7288" s="36" t="s">
        <v>112</v>
      </c>
      <c r="H7288" s="6">
        <v>0.15110000000000001</v>
      </c>
      <c r="I7288">
        <f t="shared" ca="1" si="113"/>
        <v>0.157</v>
      </c>
      <c r="J7288" t="s">
        <v>99</v>
      </c>
    </row>
    <row r="7289" spans="1:10" x14ac:dyDescent="0.2">
      <c r="A7289" s="6" t="s">
        <v>55</v>
      </c>
      <c r="B7289" s="6" t="s">
        <v>82</v>
      </c>
      <c r="C7289" s="6" t="s">
        <v>76</v>
      </c>
      <c r="D7289" s="6" t="s">
        <v>9</v>
      </c>
      <c r="E7289" s="6" t="s">
        <v>13</v>
      </c>
      <c r="F7289" s="6" t="s">
        <v>39</v>
      </c>
      <c r="G7289" s="36" t="s">
        <v>113</v>
      </c>
      <c r="H7289" s="6">
        <v>0.16289999999999999</v>
      </c>
      <c r="I7289">
        <f t="shared" ca="1" si="113"/>
        <v>0.157</v>
      </c>
      <c r="J7289" t="s">
        <v>99</v>
      </c>
    </row>
    <row r="7290" spans="1:10" x14ac:dyDescent="0.2">
      <c r="A7290" s="6" t="s">
        <v>55</v>
      </c>
      <c r="B7290" s="6" t="s">
        <v>82</v>
      </c>
      <c r="C7290" s="6" t="s">
        <v>76</v>
      </c>
      <c r="D7290" s="6" t="s">
        <v>9</v>
      </c>
      <c r="E7290" s="6" t="s">
        <v>13</v>
      </c>
      <c r="F7290" s="6" t="s">
        <v>40</v>
      </c>
      <c r="G7290" s="36" t="s">
        <v>113</v>
      </c>
      <c r="H7290" s="6">
        <v>0.16400000000000001</v>
      </c>
      <c r="I7290">
        <f t="shared" ca="1" si="113"/>
        <v>8.2000000000000003E-2</v>
      </c>
      <c r="J7290" t="s">
        <v>99</v>
      </c>
    </row>
    <row r="7291" spans="1:10" x14ac:dyDescent="0.2">
      <c r="A7291" s="6" t="s">
        <v>55</v>
      </c>
      <c r="B7291" s="6" t="s">
        <v>82</v>
      </c>
      <c r="C7291" s="6" t="s">
        <v>76</v>
      </c>
      <c r="D7291" s="6" t="s">
        <v>9</v>
      </c>
      <c r="E7291" s="6" t="s">
        <v>13</v>
      </c>
      <c r="F7291" s="6" t="s">
        <v>41</v>
      </c>
      <c r="G7291" s="36" t="s">
        <v>141</v>
      </c>
      <c r="H7291" s="6">
        <v>0</v>
      </c>
      <c r="I7291">
        <f t="shared" ca="1" si="113"/>
        <v>8.2000000000000003E-2</v>
      </c>
      <c r="J7291" t="s">
        <v>99</v>
      </c>
    </row>
    <row r="7292" spans="1:10" x14ac:dyDescent="0.2">
      <c r="A7292" s="6" t="s">
        <v>56</v>
      </c>
      <c r="B7292" s="6" t="s">
        <v>82</v>
      </c>
      <c r="C7292" s="6" t="s">
        <v>76</v>
      </c>
      <c r="D7292" s="6" t="s">
        <v>9</v>
      </c>
      <c r="E7292" s="6" t="s">
        <v>13</v>
      </c>
      <c r="F7292" s="6" t="s">
        <v>15</v>
      </c>
      <c r="G7292" s="36" t="s">
        <v>122</v>
      </c>
      <c r="H7292" s="6">
        <v>0</v>
      </c>
      <c r="I7292">
        <f t="shared" ca="1" si="113"/>
        <v>4.3499999999999997E-2</v>
      </c>
      <c r="J7292" t="s">
        <v>99</v>
      </c>
    </row>
    <row r="7293" spans="1:10" x14ac:dyDescent="0.2">
      <c r="A7293" s="6" t="s">
        <v>56</v>
      </c>
      <c r="B7293" s="6" t="s">
        <v>82</v>
      </c>
      <c r="C7293" s="6" t="s">
        <v>76</v>
      </c>
      <c r="D7293" s="6" t="s">
        <v>9</v>
      </c>
      <c r="E7293" s="6" t="s">
        <v>13</v>
      </c>
      <c r="F7293" s="6" t="s">
        <v>16</v>
      </c>
      <c r="G7293" s="36" t="s">
        <v>122</v>
      </c>
      <c r="H7293" s="6">
        <v>8.6999999999999994E-2</v>
      </c>
      <c r="I7293">
        <f t="shared" ca="1" si="113"/>
        <v>4.3499999999999997E-2</v>
      </c>
      <c r="J7293" t="s">
        <v>99</v>
      </c>
    </row>
    <row r="7294" spans="1:10" x14ac:dyDescent="0.2">
      <c r="A7294" s="6" t="s">
        <v>56</v>
      </c>
      <c r="B7294" s="6" t="s">
        <v>82</v>
      </c>
      <c r="C7294" s="6" t="s">
        <v>76</v>
      </c>
      <c r="D7294" s="6" t="s">
        <v>9</v>
      </c>
      <c r="E7294" s="6" t="s">
        <v>13</v>
      </c>
      <c r="F7294" s="6" t="s">
        <v>17</v>
      </c>
      <c r="G7294" s="36" t="s">
        <v>123</v>
      </c>
      <c r="H7294" s="6">
        <v>8.5999999999999993E-2</v>
      </c>
      <c r="I7294">
        <f t="shared" ca="1" si="113"/>
        <v>8.6249999999999993E-2</v>
      </c>
      <c r="J7294" t="s">
        <v>99</v>
      </c>
    </row>
    <row r="7295" spans="1:10" x14ac:dyDescent="0.2">
      <c r="A7295" s="6" t="s">
        <v>56</v>
      </c>
      <c r="B7295" s="6" t="s">
        <v>82</v>
      </c>
      <c r="C7295" s="6" t="s">
        <v>76</v>
      </c>
      <c r="D7295" s="6" t="s">
        <v>9</v>
      </c>
      <c r="E7295" s="6" t="s">
        <v>13</v>
      </c>
      <c r="F7295" s="6" t="s">
        <v>18</v>
      </c>
      <c r="G7295" s="36" t="s">
        <v>123</v>
      </c>
      <c r="H7295" s="6">
        <v>8.6499999999999994E-2</v>
      </c>
      <c r="I7295">
        <f t="shared" ca="1" si="113"/>
        <v>8.6249999999999993E-2</v>
      </c>
      <c r="J7295" t="s">
        <v>99</v>
      </c>
    </row>
    <row r="7296" spans="1:10" x14ac:dyDescent="0.2">
      <c r="A7296" s="6" t="s">
        <v>56</v>
      </c>
      <c r="B7296" s="6" t="s">
        <v>82</v>
      </c>
      <c r="C7296" s="6" t="s">
        <v>76</v>
      </c>
      <c r="D7296" s="6" t="s">
        <v>9</v>
      </c>
      <c r="E7296" s="6" t="s">
        <v>13</v>
      </c>
      <c r="F7296" s="6" t="s">
        <v>19</v>
      </c>
      <c r="G7296" s="36" t="s">
        <v>124</v>
      </c>
      <c r="H7296" s="6">
        <v>9.5100000000000004E-2</v>
      </c>
      <c r="I7296">
        <f t="shared" ca="1" si="113"/>
        <v>9.3850000000000003E-2</v>
      </c>
      <c r="J7296" t="s">
        <v>99</v>
      </c>
    </row>
    <row r="7297" spans="1:10" x14ac:dyDescent="0.2">
      <c r="A7297" s="6" t="s">
        <v>56</v>
      </c>
      <c r="B7297" s="6" t="s">
        <v>82</v>
      </c>
      <c r="C7297" s="6" t="s">
        <v>76</v>
      </c>
      <c r="D7297" s="6" t="s">
        <v>9</v>
      </c>
      <c r="E7297" s="6" t="s">
        <v>13</v>
      </c>
      <c r="F7297" s="6" t="s">
        <v>20</v>
      </c>
      <c r="G7297" s="36" t="s">
        <v>124</v>
      </c>
      <c r="H7297" s="6">
        <v>9.2600000000000002E-2</v>
      </c>
      <c r="I7297">
        <f t="shared" ca="1" si="113"/>
        <v>9.3850000000000003E-2</v>
      </c>
      <c r="J7297" t="s">
        <v>99</v>
      </c>
    </row>
    <row r="7298" spans="1:10" x14ac:dyDescent="0.2">
      <c r="A7298" s="6" t="s">
        <v>56</v>
      </c>
      <c r="B7298" s="6" t="s">
        <v>82</v>
      </c>
      <c r="C7298" s="6" t="s">
        <v>76</v>
      </c>
      <c r="D7298" s="6" t="s">
        <v>9</v>
      </c>
      <c r="E7298" s="6" t="s">
        <v>13</v>
      </c>
      <c r="F7298" s="6" t="s">
        <v>21</v>
      </c>
      <c r="G7298" s="36" t="s">
        <v>104</v>
      </c>
      <c r="H7298" s="6">
        <v>0.11559999999999999</v>
      </c>
      <c r="I7298">
        <f t="shared" ref="I7298:I7361" ca="1" si="114">IF(ISEVEN(ROW(A7298)),AVERAGE(OFFSET(H$2:H$3,ROW()-ROW(A$2),)),I7297)</f>
        <v>0.1186</v>
      </c>
      <c r="J7298" t="s">
        <v>99</v>
      </c>
    </row>
    <row r="7299" spans="1:10" x14ac:dyDescent="0.2">
      <c r="A7299" s="6" t="s">
        <v>56</v>
      </c>
      <c r="B7299" s="6" t="s">
        <v>82</v>
      </c>
      <c r="C7299" s="6" t="s">
        <v>76</v>
      </c>
      <c r="D7299" s="6" t="s">
        <v>9</v>
      </c>
      <c r="E7299" s="6" t="s">
        <v>13</v>
      </c>
      <c r="F7299" s="6" t="s">
        <v>22</v>
      </c>
      <c r="G7299" s="36" t="s">
        <v>104</v>
      </c>
      <c r="H7299" s="6">
        <v>0.1216</v>
      </c>
      <c r="I7299">
        <f t="shared" ca="1" si="114"/>
        <v>0.1186</v>
      </c>
      <c r="J7299" t="s">
        <v>99</v>
      </c>
    </row>
    <row r="7300" spans="1:10" x14ac:dyDescent="0.2">
      <c r="A7300" s="6" t="s">
        <v>56</v>
      </c>
      <c r="B7300" s="6" t="s">
        <v>82</v>
      </c>
      <c r="C7300" s="6" t="s">
        <v>76</v>
      </c>
      <c r="D7300" s="6" t="s">
        <v>9</v>
      </c>
      <c r="E7300" s="6" t="s">
        <v>13</v>
      </c>
      <c r="F7300" s="6" t="s">
        <v>23</v>
      </c>
      <c r="G7300" s="36" t="s">
        <v>105</v>
      </c>
      <c r="H7300" s="6">
        <v>0.12139999999999999</v>
      </c>
      <c r="I7300">
        <f t="shared" ca="1" si="114"/>
        <v>0.12175</v>
      </c>
      <c r="J7300" t="s">
        <v>99</v>
      </c>
    </row>
    <row r="7301" spans="1:10" x14ac:dyDescent="0.2">
      <c r="A7301" s="6" t="s">
        <v>56</v>
      </c>
      <c r="B7301" s="6" t="s">
        <v>82</v>
      </c>
      <c r="C7301" s="6" t="s">
        <v>76</v>
      </c>
      <c r="D7301" s="6" t="s">
        <v>9</v>
      </c>
      <c r="E7301" s="6" t="s">
        <v>13</v>
      </c>
      <c r="F7301" s="6" t="s">
        <v>24</v>
      </c>
      <c r="G7301" s="36" t="s">
        <v>105</v>
      </c>
      <c r="H7301" s="6">
        <v>0.1221</v>
      </c>
      <c r="I7301">
        <f t="shared" ca="1" si="114"/>
        <v>0.12175</v>
      </c>
      <c r="J7301" t="s">
        <v>99</v>
      </c>
    </row>
    <row r="7302" spans="1:10" x14ac:dyDescent="0.2">
      <c r="A7302" s="6" t="s">
        <v>56</v>
      </c>
      <c r="B7302" s="6" t="s">
        <v>82</v>
      </c>
      <c r="C7302" s="6" t="s">
        <v>76</v>
      </c>
      <c r="D7302" s="6" t="s">
        <v>9</v>
      </c>
      <c r="E7302" s="6" t="s">
        <v>13</v>
      </c>
      <c r="F7302" s="6" t="s">
        <v>25</v>
      </c>
      <c r="G7302" s="36" t="s">
        <v>106</v>
      </c>
      <c r="H7302" s="6">
        <v>0.126</v>
      </c>
      <c r="I7302">
        <f t="shared" ca="1" si="114"/>
        <v>0.12640000000000001</v>
      </c>
      <c r="J7302" t="s">
        <v>99</v>
      </c>
    </row>
    <row r="7303" spans="1:10" x14ac:dyDescent="0.2">
      <c r="A7303" s="6" t="s">
        <v>56</v>
      </c>
      <c r="B7303" s="6" t="s">
        <v>82</v>
      </c>
      <c r="C7303" s="6" t="s">
        <v>76</v>
      </c>
      <c r="D7303" s="6" t="s">
        <v>9</v>
      </c>
      <c r="E7303" s="6" t="s">
        <v>13</v>
      </c>
      <c r="F7303" s="6" t="s">
        <v>26</v>
      </c>
      <c r="G7303" s="36" t="s">
        <v>106</v>
      </c>
      <c r="H7303" s="6">
        <v>0.1268</v>
      </c>
      <c r="I7303">
        <f t="shared" ca="1" si="114"/>
        <v>0.12640000000000001</v>
      </c>
      <c r="J7303" t="s">
        <v>99</v>
      </c>
    </row>
    <row r="7304" spans="1:10" x14ac:dyDescent="0.2">
      <c r="A7304" s="6" t="s">
        <v>56</v>
      </c>
      <c r="B7304" s="6" t="s">
        <v>82</v>
      </c>
      <c r="C7304" s="6" t="s">
        <v>76</v>
      </c>
      <c r="D7304" s="6" t="s">
        <v>9</v>
      </c>
      <c r="E7304" s="6" t="s">
        <v>13</v>
      </c>
      <c r="F7304" s="6" t="s">
        <v>27</v>
      </c>
      <c r="G7304" s="36" t="s">
        <v>107</v>
      </c>
      <c r="H7304" s="6">
        <v>0.13700000000000001</v>
      </c>
      <c r="I7304">
        <f t="shared" ca="1" si="114"/>
        <v>0.13805000000000001</v>
      </c>
      <c r="J7304" t="s">
        <v>99</v>
      </c>
    </row>
    <row r="7305" spans="1:10" x14ac:dyDescent="0.2">
      <c r="A7305" s="6" t="s">
        <v>56</v>
      </c>
      <c r="B7305" s="6" t="s">
        <v>82</v>
      </c>
      <c r="C7305" s="6" t="s">
        <v>76</v>
      </c>
      <c r="D7305" s="6" t="s">
        <v>9</v>
      </c>
      <c r="E7305" s="6" t="s">
        <v>13</v>
      </c>
      <c r="F7305" s="6" t="s">
        <v>28</v>
      </c>
      <c r="G7305" s="36" t="s">
        <v>107</v>
      </c>
      <c r="H7305" s="6">
        <v>0.1391</v>
      </c>
      <c r="I7305">
        <f t="shared" ca="1" si="114"/>
        <v>0.13805000000000001</v>
      </c>
      <c r="J7305" t="s">
        <v>99</v>
      </c>
    </row>
    <row r="7306" spans="1:10" x14ac:dyDescent="0.2">
      <c r="A7306" s="6" t="s">
        <v>56</v>
      </c>
      <c r="B7306" s="6" t="s">
        <v>82</v>
      </c>
      <c r="C7306" s="6" t="s">
        <v>76</v>
      </c>
      <c r="D7306" s="6" t="s">
        <v>9</v>
      </c>
      <c r="E7306" s="6" t="s">
        <v>13</v>
      </c>
      <c r="F7306" s="6" t="s">
        <v>29</v>
      </c>
      <c r="G7306" s="36" t="s">
        <v>108</v>
      </c>
      <c r="H7306" s="6">
        <v>0.13300000000000001</v>
      </c>
      <c r="I7306">
        <f t="shared" ca="1" si="114"/>
        <v>0.13245000000000001</v>
      </c>
      <c r="J7306" t="s">
        <v>99</v>
      </c>
    </row>
    <row r="7307" spans="1:10" x14ac:dyDescent="0.2">
      <c r="A7307" s="6" t="s">
        <v>56</v>
      </c>
      <c r="B7307" s="6" t="s">
        <v>82</v>
      </c>
      <c r="C7307" s="6" t="s">
        <v>76</v>
      </c>
      <c r="D7307" s="6" t="s">
        <v>9</v>
      </c>
      <c r="E7307" s="6" t="s">
        <v>13</v>
      </c>
      <c r="F7307" s="6" t="s">
        <v>30</v>
      </c>
      <c r="G7307" s="36" t="s">
        <v>108</v>
      </c>
      <c r="H7307" s="6">
        <v>0.13189999999999999</v>
      </c>
      <c r="I7307">
        <f t="shared" ca="1" si="114"/>
        <v>0.13245000000000001</v>
      </c>
      <c r="J7307" t="s">
        <v>99</v>
      </c>
    </row>
    <row r="7308" spans="1:10" x14ac:dyDescent="0.2">
      <c r="A7308" s="6" t="s">
        <v>56</v>
      </c>
      <c r="B7308" s="6" t="s">
        <v>82</v>
      </c>
      <c r="C7308" s="6" t="s">
        <v>76</v>
      </c>
      <c r="D7308" s="6" t="s">
        <v>9</v>
      </c>
      <c r="E7308" s="6" t="s">
        <v>13</v>
      </c>
      <c r="F7308" s="6" t="s">
        <v>31</v>
      </c>
      <c r="G7308" s="36" t="s">
        <v>109</v>
      </c>
      <c r="H7308" s="6">
        <v>0.12559999999999999</v>
      </c>
      <c r="I7308">
        <f t="shared" ca="1" si="114"/>
        <v>0.12494999999999999</v>
      </c>
      <c r="J7308" t="s">
        <v>99</v>
      </c>
    </row>
    <row r="7309" spans="1:10" x14ac:dyDescent="0.2">
      <c r="A7309" s="6" t="s">
        <v>56</v>
      </c>
      <c r="B7309" s="6" t="s">
        <v>82</v>
      </c>
      <c r="C7309" s="6" t="s">
        <v>76</v>
      </c>
      <c r="D7309" s="6" t="s">
        <v>9</v>
      </c>
      <c r="E7309" s="6" t="s">
        <v>13</v>
      </c>
      <c r="F7309" s="6" t="s">
        <v>32</v>
      </c>
      <c r="G7309" s="36" t="s">
        <v>109</v>
      </c>
      <c r="H7309" s="6">
        <v>0.12429999999999999</v>
      </c>
      <c r="I7309">
        <f t="shared" ca="1" si="114"/>
        <v>0.12494999999999999</v>
      </c>
      <c r="J7309" t="s">
        <v>99</v>
      </c>
    </row>
    <row r="7310" spans="1:10" x14ac:dyDescent="0.2">
      <c r="A7310" s="6" t="s">
        <v>56</v>
      </c>
      <c r="B7310" s="6" t="s">
        <v>82</v>
      </c>
      <c r="C7310" s="6" t="s">
        <v>76</v>
      </c>
      <c r="D7310" s="6" t="s">
        <v>9</v>
      </c>
      <c r="E7310" s="6" t="s">
        <v>13</v>
      </c>
      <c r="F7310" s="6" t="s">
        <v>33</v>
      </c>
      <c r="G7310" s="36" t="s">
        <v>110</v>
      </c>
      <c r="H7310" s="6">
        <v>0.1231</v>
      </c>
      <c r="I7310">
        <f t="shared" ca="1" si="114"/>
        <v>0.1201</v>
      </c>
      <c r="J7310" t="s">
        <v>99</v>
      </c>
    </row>
    <row r="7311" spans="1:10" x14ac:dyDescent="0.2">
      <c r="A7311" s="6" t="s">
        <v>56</v>
      </c>
      <c r="B7311" s="6" t="s">
        <v>82</v>
      </c>
      <c r="C7311" s="6" t="s">
        <v>76</v>
      </c>
      <c r="D7311" s="6" t="s">
        <v>9</v>
      </c>
      <c r="E7311" s="6" t="s">
        <v>13</v>
      </c>
      <c r="F7311" s="6" t="s">
        <v>34</v>
      </c>
      <c r="G7311" s="36" t="s">
        <v>110</v>
      </c>
      <c r="H7311" s="6">
        <v>0.1171</v>
      </c>
      <c r="I7311">
        <f t="shared" ca="1" si="114"/>
        <v>0.1201</v>
      </c>
      <c r="J7311" t="s">
        <v>99</v>
      </c>
    </row>
    <row r="7312" spans="1:10" x14ac:dyDescent="0.2">
      <c r="A7312" s="6" t="s">
        <v>56</v>
      </c>
      <c r="B7312" s="6" t="s">
        <v>82</v>
      </c>
      <c r="C7312" s="6" t="s">
        <v>76</v>
      </c>
      <c r="D7312" s="6" t="s">
        <v>9</v>
      </c>
      <c r="E7312" s="6" t="s">
        <v>13</v>
      </c>
      <c r="F7312" s="6" t="s">
        <v>35</v>
      </c>
      <c r="G7312" s="36" t="s">
        <v>111</v>
      </c>
      <c r="H7312" s="6">
        <v>0.1116</v>
      </c>
      <c r="I7312">
        <f t="shared" ca="1" si="114"/>
        <v>0.11115</v>
      </c>
      <c r="J7312" t="s">
        <v>99</v>
      </c>
    </row>
    <row r="7313" spans="1:10" x14ac:dyDescent="0.2">
      <c r="A7313" s="6" t="s">
        <v>56</v>
      </c>
      <c r="B7313" s="6" t="s">
        <v>82</v>
      </c>
      <c r="C7313" s="6" t="s">
        <v>76</v>
      </c>
      <c r="D7313" s="6" t="s">
        <v>9</v>
      </c>
      <c r="E7313" s="6" t="s">
        <v>13</v>
      </c>
      <c r="F7313" s="6" t="s">
        <v>36</v>
      </c>
      <c r="G7313" s="36" t="s">
        <v>111</v>
      </c>
      <c r="H7313" s="6">
        <v>0.11070000000000001</v>
      </c>
      <c r="I7313">
        <f t="shared" ca="1" si="114"/>
        <v>0.11115</v>
      </c>
      <c r="J7313" t="s">
        <v>99</v>
      </c>
    </row>
    <row r="7314" spans="1:10" x14ac:dyDescent="0.2">
      <c r="A7314" s="6" t="s">
        <v>56</v>
      </c>
      <c r="B7314" s="6" t="s">
        <v>82</v>
      </c>
      <c r="C7314" s="6" t="s">
        <v>76</v>
      </c>
      <c r="D7314" s="6" t="s">
        <v>9</v>
      </c>
      <c r="E7314" s="6" t="s">
        <v>13</v>
      </c>
      <c r="F7314" s="6" t="s">
        <v>37</v>
      </c>
      <c r="G7314" s="36" t="s">
        <v>112</v>
      </c>
      <c r="H7314" s="6">
        <v>0.10970000000000001</v>
      </c>
      <c r="I7314">
        <f t="shared" ca="1" si="114"/>
        <v>0.10970000000000001</v>
      </c>
      <c r="J7314" t="s">
        <v>99</v>
      </c>
    </row>
    <row r="7315" spans="1:10" x14ac:dyDescent="0.2">
      <c r="A7315" s="6" t="s">
        <v>56</v>
      </c>
      <c r="B7315" s="6" t="s">
        <v>82</v>
      </c>
      <c r="C7315" s="6" t="s">
        <v>76</v>
      </c>
      <c r="D7315" s="6" t="s">
        <v>9</v>
      </c>
      <c r="E7315" s="6" t="s">
        <v>13</v>
      </c>
      <c r="F7315" s="6" t="s">
        <v>38</v>
      </c>
      <c r="G7315" s="36" t="s">
        <v>112</v>
      </c>
      <c r="H7315" s="6">
        <v>0.10970000000000001</v>
      </c>
      <c r="I7315">
        <f t="shared" ca="1" si="114"/>
        <v>0.10970000000000001</v>
      </c>
      <c r="J7315" t="s">
        <v>99</v>
      </c>
    </row>
    <row r="7316" spans="1:10" x14ac:dyDescent="0.2">
      <c r="A7316" s="6" t="s">
        <v>56</v>
      </c>
      <c r="B7316" s="6" t="s">
        <v>82</v>
      </c>
      <c r="C7316" s="6" t="s">
        <v>76</v>
      </c>
      <c r="D7316" s="6" t="s">
        <v>9</v>
      </c>
      <c r="E7316" s="6" t="s">
        <v>13</v>
      </c>
      <c r="F7316" s="6" t="s">
        <v>39</v>
      </c>
      <c r="G7316" s="36" t="s">
        <v>113</v>
      </c>
      <c r="H7316" s="6">
        <v>0.1255</v>
      </c>
      <c r="I7316">
        <f t="shared" ca="1" si="114"/>
        <v>0.12545000000000001</v>
      </c>
      <c r="J7316" t="s">
        <v>99</v>
      </c>
    </row>
    <row r="7317" spans="1:10" x14ac:dyDescent="0.2">
      <c r="A7317" s="6" t="s">
        <v>56</v>
      </c>
      <c r="B7317" s="6" t="s">
        <v>82</v>
      </c>
      <c r="C7317" s="6" t="s">
        <v>76</v>
      </c>
      <c r="D7317" s="6" t="s">
        <v>9</v>
      </c>
      <c r="E7317" s="6" t="s">
        <v>13</v>
      </c>
      <c r="F7317" s="6" t="s">
        <v>40</v>
      </c>
      <c r="G7317" s="36" t="s">
        <v>113</v>
      </c>
      <c r="H7317" s="6">
        <v>0.12540000000000001</v>
      </c>
      <c r="I7317">
        <f t="shared" ca="1" si="114"/>
        <v>0.12545000000000001</v>
      </c>
      <c r="J7317" t="s">
        <v>99</v>
      </c>
    </row>
    <row r="7318" spans="1:10" x14ac:dyDescent="0.2">
      <c r="A7318" s="6" t="s">
        <v>56</v>
      </c>
      <c r="B7318" s="6" t="s">
        <v>82</v>
      </c>
      <c r="C7318" s="6" t="s">
        <v>76</v>
      </c>
      <c r="D7318" s="6" t="s">
        <v>9</v>
      </c>
      <c r="E7318" s="6" t="s">
        <v>13</v>
      </c>
      <c r="F7318" s="6" t="s">
        <v>41</v>
      </c>
      <c r="G7318" s="36" t="s">
        <v>141</v>
      </c>
      <c r="H7318" s="6">
        <v>0</v>
      </c>
      <c r="I7318">
        <f t="shared" ca="1" si="114"/>
        <v>8.4199999999999997E-2</v>
      </c>
      <c r="J7318" t="s">
        <v>99</v>
      </c>
    </row>
    <row r="7319" spans="1:10" x14ac:dyDescent="0.2">
      <c r="A7319" s="6" t="s">
        <v>57</v>
      </c>
      <c r="B7319" s="6" t="s">
        <v>82</v>
      </c>
      <c r="C7319" s="6" t="s">
        <v>76</v>
      </c>
      <c r="D7319" s="6" t="s">
        <v>9</v>
      </c>
      <c r="E7319" s="6" t="s">
        <v>13</v>
      </c>
      <c r="F7319" s="6" t="s">
        <v>15</v>
      </c>
      <c r="G7319" s="36" t="s">
        <v>122</v>
      </c>
      <c r="H7319" s="6">
        <v>0.16839999999999999</v>
      </c>
      <c r="I7319">
        <f t="shared" ca="1" si="114"/>
        <v>8.4199999999999997E-2</v>
      </c>
      <c r="J7319" t="s">
        <v>99</v>
      </c>
    </row>
    <row r="7320" spans="1:10" x14ac:dyDescent="0.2">
      <c r="A7320" s="6" t="s">
        <v>57</v>
      </c>
      <c r="B7320" s="6" t="s">
        <v>82</v>
      </c>
      <c r="C7320" s="6" t="s">
        <v>76</v>
      </c>
      <c r="D7320" s="6" t="s">
        <v>9</v>
      </c>
      <c r="E7320" s="6" t="s">
        <v>13</v>
      </c>
      <c r="F7320" s="6" t="s">
        <v>16</v>
      </c>
      <c r="G7320" s="36" t="s">
        <v>122</v>
      </c>
      <c r="H7320" s="6">
        <v>0.16450000000000001</v>
      </c>
      <c r="I7320">
        <f t="shared" ca="1" si="114"/>
        <v>0.16450000000000001</v>
      </c>
      <c r="J7320" t="s">
        <v>99</v>
      </c>
    </row>
    <row r="7321" spans="1:10" x14ac:dyDescent="0.2">
      <c r="A7321" s="6" t="s">
        <v>57</v>
      </c>
      <c r="B7321" s="6" t="s">
        <v>82</v>
      </c>
      <c r="C7321" s="6" t="s">
        <v>76</v>
      </c>
      <c r="D7321" s="6" t="s">
        <v>9</v>
      </c>
      <c r="E7321" s="6" t="s">
        <v>13</v>
      </c>
      <c r="F7321" s="6" t="s">
        <v>17</v>
      </c>
      <c r="G7321" s="36" t="s">
        <v>123</v>
      </c>
      <c r="H7321" s="6">
        <v>0.16450000000000001</v>
      </c>
      <c r="I7321">
        <f t="shared" ca="1" si="114"/>
        <v>0.16450000000000001</v>
      </c>
      <c r="J7321" t="s">
        <v>99</v>
      </c>
    </row>
    <row r="7322" spans="1:10" x14ac:dyDescent="0.2">
      <c r="A7322" s="6" t="s">
        <v>57</v>
      </c>
      <c r="B7322" s="6" t="s">
        <v>82</v>
      </c>
      <c r="C7322" s="6" t="s">
        <v>76</v>
      </c>
      <c r="D7322" s="6" t="s">
        <v>9</v>
      </c>
      <c r="E7322" s="6" t="s">
        <v>13</v>
      </c>
      <c r="F7322" s="6" t="s">
        <v>18</v>
      </c>
      <c r="G7322" s="36" t="s">
        <v>123</v>
      </c>
      <c r="H7322" s="6">
        <v>0.16089999999999999</v>
      </c>
      <c r="I7322">
        <f t="shared" ca="1" si="114"/>
        <v>0.17454999999999998</v>
      </c>
      <c r="J7322" t="s">
        <v>99</v>
      </c>
    </row>
    <row r="7323" spans="1:10" x14ac:dyDescent="0.2">
      <c r="A7323" s="6" t="s">
        <v>57</v>
      </c>
      <c r="B7323" s="6" t="s">
        <v>82</v>
      </c>
      <c r="C7323" s="6" t="s">
        <v>76</v>
      </c>
      <c r="D7323" s="6" t="s">
        <v>9</v>
      </c>
      <c r="E7323" s="6" t="s">
        <v>13</v>
      </c>
      <c r="F7323" s="6" t="s">
        <v>19</v>
      </c>
      <c r="G7323" s="36" t="s">
        <v>124</v>
      </c>
      <c r="H7323" s="6">
        <v>0.18820000000000001</v>
      </c>
      <c r="I7323">
        <f t="shared" ca="1" si="114"/>
        <v>0.17454999999999998</v>
      </c>
      <c r="J7323" t="s">
        <v>99</v>
      </c>
    </row>
    <row r="7324" spans="1:10" x14ac:dyDescent="0.2">
      <c r="A7324" s="6" t="s">
        <v>57</v>
      </c>
      <c r="B7324" s="6" t="s">
        <v>82</v>
      </c>
      <c r="C7324" s="6" t="s">
        <v>76</v>
      </c>
      <c r="D7324" s="6" t="s">
        <v>9</v>
      </c>
      <c r="E7324" s="6" t="s">
        <v>13</v>
      </c>
      <c r="F7324" s="6" t="s">
        <v>20</v>
      </c>
      <c r="G7324" s="36" t="s">
        <v>124</v>
      </c>
      <c r="H7324" s="6">
        <v>0.18820000000000001</v>
      </c>
      <c r="I7324">
        <f t="shared" ca="1" si="114"/>
        <v>0.1804</v>
      </c>
      <c r="J7324" t="s">
        <v>99</v>
      </c>
    </row>
    <row r="7325" spans="1:10" x14ac:dyDescent="0.2">
      <c r="A7325" s="6" t="s">
        <v>57</v>
      </c>
      <c r="B7325" s="6" t="s">
        <v>82</v>
      </c>
      <c r="C7325" s="6" t="s">
        <v>76</v>
      </c>
      <c r="D7325" s="6" t="s">
        <v>9</v>
      </c>
      <c r="E7325" s="6" t="s">
        <v>13</v>
      </c>
      <c r="F7325" s="6" t="s">
        <v>21</v>
      </c>
      <c r="G7325" s="36" t="s">
        <v>104</v>
      </c>
      <c r="H7325" s="6">
        <v>0.1726</v>
      </c>
      <c r="I7325">
        <f t="shared" ca="1" si="114"/>
        <v>0.1804</v>
      </c>
      <c r="J7325" t="s">
        <v>99</v>
      </c>
    </row>
    <row r="7326" spans="1:10" x14ac:dyDescent="0.2">
      <c r="A7326" s="6" t="s">
        <v>57</v>
      </c>
      <c r="B7326" s="6" t="s">
        <v>82</v>
      </c>
      <c r="C7326" s="6" t="s">
        <v>76</v>
      </c>
      <c r="D7326" s="6" t="s">
        <v>9</v>
      </c>
      <c r="E7326" s="6" t="s">
        <v>13</v>
      </c>
      <c r="F7326" s="6" t="s">
        <v>22</v>
      </c>
      <c r="G7326" s="36" t="s">
        <v>104</v>
      </c>
      <c r="H7326" s="6">
        <v>0.17469999999999999</v>
      </c>
      <c r="I7326">
        <f t="shared" ca="1" si="114"/>
        <v>0.17125000000000001</v>
      </c>
      <c r="J7326" t="s">
        <v>99</v>
      </c>
    </row>
    <row r="7327" spans="1:10" x14ac:dyDescent="0.2">
      <c r="A7327" s="6" t="s">
        <v>57</v>
      </c>
      <c r="B7327" s="6" t="s">
        <v>82</v>
      </c>
      <c r="C7327" s="6" t="s">
        <v>76</v>
      </c>
      <c r="D7327" s="6" t="s">
        <v>9</v>
      </c>
      <c r="E7327" s="6" t="s">
        <v>13</v>
      </c>
      <c r="F7327" s="6" t="s">
        <v>23</v>
      </c>
      <c r="G7327" s="36" t="s">
        <v>105</v>
      </c>
      <c r="H7327" s="6">
        <v>0.1678</v>
      </c>
      <c r="I7327">
        <f t="shared" ca="1" si="114"/>
        <v>0.17125000000000001</v>
      </c>
      <c r="J7327" t="s">
        <v>99</v>
      </c>
    </row>
    <row r="7328" spans="1:10" x14ac:dyDescent="0.2">
      <c r="A7328" s="6" t="s">
        <v>57</v>
      </c>
      <c r="B7328" s="6" t="s">
        <v>82</v>
      </c>
      <c r="C7328" s="6" t="s">
        <v>76</v>
      </c>
      <c r="D7328" s="6" t="s">
        <v>9</v>
      </c>
      <c r="E7328" s="6" t="s">
        <v>13</v>
      </c>
      <c r="F7328" s="6" t="s">
        <v>24</v>
      </c>
      <c r="G7328" s="36" t="s">
        <v>105</v>
      </c>
      <c r="H7328" s="6">
        <v>0.16619999999999999</v>
      </c>
      <c r="I7328">
        <f t="shared" ca="1" si="114"/>
        <v>0.16789999999999999</v>
      </c>
      <c r="J7328" t="s">
        <v>99</v>
      </c>
    </row>
    <row r="7329" spans="1:10" x14ac:dyDescent="0.2">
      <c r="A7329" s="6" t="s">
        <v>57</v>
      </c>
      <c r="B7329" s="6" t="s">
        <v>82</v>
      </c>
      <c r="C7329" s="6" t="s">
        <v>76</v>
      </c>
      <c r="D7329" s="6" t="s">
        <v>9</v>
      </c>
      <c r="E7329" s="6" t="s">
        <v>13</v>
      </c>
      <c r="F7329" s="6" t="s">
        <v>25</v>
      </c>
      <c r="G7329" s="36" t="s">
        <v>106</v>
      </c>
      <c r="H7329" s="6">
        <v>0.1696</v>
      </c>
      <c r="I7329">
        <f t="shared" ca="1" si="114"/>
        <v>0.16789999999999999</v>
      </c>
      <c r="J7329" t="s">
        <v>99</v>
      </c>
    </row>
    <row r="7330" spans="1:10" x14ac:dyDescent="0.2">
      <c r="A7330" s="6" t="s">
        <v>57</v>
      </c>
      <c r="B7330" s="6" t="s">
        <v>82</v>
      </c>
      <c r="C7330" s="6" t="s">
        <v>76</v>
      </c>
      <c r="D7330" s="6" t="s">
        <v>9</v>
      </c>
      <c r="E7330" s="6" t="s">
        <v>13</v>
      </c>
      <c r="F7330" s="6" t="s">
        <v>26</v>
      </c>
      <c r="G7330" s="36" t="s">
        <v>106</v>
      </c>
      <c r="H7330" s="6">
        <v>0.1706</v>
      </c>
      <c r="I7330">
        <f t="shared" ca="1" si="114"/>
        <v>0.16855000000000001</v>
      </c>
      <c r="J7330" t="s">
        <v>99</v>
      </c>
    </row>
    <row r="7331" spans="1:10" x14ac:dyDescent="0.2">
      <c r="A7331" s="6" t="s">
        <v>57</v>
      </c>
      <c r="B7331" s="6" t="s">
        <v>82</v>
      </c>
      <c r="C7331" s="6" t="s">
        <v>76</v>
      </c>
      <c r="D7331" s="6" t="s">
        <v>9</v>
      </c>
      <c r="E7331" s="6" t="s">
        <v>13</v>
      </c>
      <c r="F7331" s="6" t="s">
        <v>27</v>
      </c>
      <c r="G7331" s="36" t="s">
        <v>107</v>
      </c>
      <c r="H7331" s="6">
        <v>0.16650000000000001</v>
      </c>
      <c r="I7331">
        <f t="shared" ca="1" si="114"/>
        <v>0.16855000000000001</v>
      </c>
      <c r="J7331" t="s">
        <v>99</v>
      </c>
    </row>
    <row r="7332" spans="1:10" x14ac:dyDescent="0.2">
      <c r="A7332" s="6" t="s">
        <v>57</v>
      </c>
      <c r="B7332" s="6" t="s">
        <v>82</v>
      </c>
      <c r="C7332" s="6" t="s">
        <v>76</v>
      </c>
      <c r="D7332" s="6" t="s">
        <v>9</v>
      </c>
      <c r="E7332" s="6" t="s">
        <v>13</v>
      </c>
      <c r="F7332" s="6" t="s">
        <v>28</v>
      </c>
      <c r="G7332" s="36" t="s">
        <v>107</v>
      </c>
      <c r="H7332" s="6">
        <v>0.1646</v>
      </c>
      <c r="I7332">
        <f t="shared" ca="1" si="114"/>
        <v>0.16920000000000002</v>
      </c>
      <c r="J7332" t="s">
        <v>99</v>
      </c>
    </row>
    <row r="7333" spans="1:10" x14ac:dyDescent="0.2">
      <c r="A7333" s="6" t="s">
        <v>57</v>
      </c>
      <c r="B7333" s="6" t="s">
        <v>82</v>
      </c>
      <c r="C7333" s="6" t="s">
        <v>76</v>
      </c>
      <c r="D7333" s="6" t="s">
        <v>9</v>
      </c>
      <c r="E7333" s="6" t="s">
        <v>13</v>
      </c>
      <c r="F7333" s="6" t="s">
        <v>29</v>
      </c>
      <c r="G7333" s="36" t="s">
        <v>108</v>
      </c>
      <c r="H7333" s="6">
        <v>0.17380000000000001</v>
      </c>
      <c r="I7333">
        <f t="shared" ca="1" si="114"/>
        <v>0.16920000000000002</v>
      </c>
      <c r="J7333" t="s">
        <v>99</v>
      </c>
    </row>
    <row r="7334" spans="1:10" x14ac:dyDescent="0.2">
      <c r="A7334" s="6" t="s">
        <v>57</v>
      </c>
      <c r="B7334" s="6" t="s">
        <v>82</v>
      </c>
      <c r="C7334" s="6" t="s">
        <v>76</v>
      </c>
      <c r="D7334" s="6" t="s">
        <v>9</v>
      </c>
      <c r="E7334" s="6" t="s">
        <v>13</v>
      </c>
      <c r="F7334" s="6" t="s">
        <v>30</v>
      </c>
      <c r="G7334" s="36" t="s">
        <v>108</v>
      </c>
      <c r="H7334" s="6">
        <v>0.17380000000000001</v>
      </c>
      <c r="I7334">
        <f t="shared" ca="1" si="114"/>
        <v>0.17525000000000002</v>
      </c>
      <c r="J7334" t="s">
        <v>99</v>
      </c>
    </row>
    <row r="7335" spans="1:10" x14ac:dyDescent="0.2">
      <c r="A7335" s="6" t="s">
        <v>57</v>
      </c>
      <c r="B7335" s="6" t="s">
        <v>82</v>
      </c>
      <c r="C7335" s="6" t="s">
        <v>76</v>
      </c>
      <c r="D7335" s="6" t="s">
        <v>9</v>
      </c>
      <c r="E7335" s="6" t="s">
        <v>13</v>
      </c>
      <c r="F7335" s="6" t="s">
        <v>31</v>
      </c>
      <c r="G7335" s="36" t="s">
        <v>109</v>
      </c>
      <c r="H7335" s="6">
        <v>0.1767</v>
      </c>
      <c r="I7335">
        <f t="shared" ca="1" si="114"/>
        <v>0.17525000000000002</v>
      </c>
      <c r="J7335" t="s">
        <v>99</v>
      </c>
    </row>
    <row r="7336" spans="1:10" x14ac:dyDescent="0.2">
      <c r="A7336" s="6" t="s">
        <v>57</v>
      </c>
      <c r="B7336" s="6" t="s">
        <v>82</v>
      </c>
      <c r="C7336" s="6" t="s">
        <v>76</v>
      </c>
      <c r="D7336" s="6" t="s">
        <v>9</v>
      </c>
      <c r="E7336" s="6" t="s">
        <v>13</v>
      </c>
      <c r="F7336" s="6" t="s">
        <v>32</v>
      </c>
      <c r="G7336" s="36" t="s">
        <v>109</v>
      </c>
      <c r="H7336" s="6">
        <v>0.1767</v>
      </c>
      <c r="I7336">
        <f t="shared" ca="1" si="114"/>
        <v>0.17325000000000002</v>
      </c>
      <c r="J7336" t="s">
        <v>99</v>
      </c>
    </row>
    <row r="7337" spans="1:10" x14ac:dyDescent="0.2">
      <c r="A7337" s="6" t="s">
        <v>57</v>
      </c>
      <c r="B7337" s="6" t="s">
        <v>82</v>
      </c>
      <c r="C7337" s="6" t="s">
        <v>76</v>
      </c>
      <c r="D7337" s="6" t="s">
        <v>9</v>
      </c>
      <c r="E7337" s="6" t="s">
        <v>13</v>
      </c>
      <c r="F7337" s="6" t="s">
        <v>33</v>
      </c>
      <c r="G7337" s="36" t="s">
        <v>110</v>
      </c>
      <c r="H7337" s="6">
        <v>0.16980000000000001</v>
      </c>
      <c r="I7337">
        <f t="shared" ca="1" si="114"/>
        <v>0.17325000000000002</v>
      </c>
      <c r="J7337" t="s">
        <v>99</v>
      </c>
    </row>
    <row r="7338" spans="1:10" x14ac:dyDescent="0.2">
      <c r="A7338" s="6" t="s">
        <v>57</v>
      </c>
      <c r="B7338" s="6" t="s">
        <v>82</v>
      </c>
      <c r="C7338" s="6" t="s">
        <v>76</v>
      </c>
      <c r="D7338" s="6" t="s">
        <v>9</v>
      </c>
      <c r="E7338" s="6" t="s">
        <v>13</v>
      </c>
      <c r="F7338" s="6" t="s">
        <v>34</v>
      </c>
      <c r="G7338" s="36" t="s">
        <v>110</v>
      </c>
      <c r="H7338" s="6">
        <v>0.16980000000000001</v>
      </c>
      <c r="I7338">
        <f t="shared" ca="1" si="114"/>
        <v>0.16565000000000002</v>
      </c>
      <c r="J7338" t="s">
        <v>99</v>
      </c>
    </row>
    <row r="7339" spans="1:10" x14ac:dyDescent="0.2">
      <c r="A7339" s="6" t="s">
        <v>57</v>
      </c>
      <c r="B7339" s="6" t="s">
        <v>82</v>
      </c>
      <c r="C7339" s="6" t="s">
        <v>76</v>
      </c>
      <c r="D7339" s="6" t="s">
        <v>9</v>
      </c>
      <c r="E7339" s="6" t="s">
        <v>13</v>
      </c>
      <c r="F7339" s="6" t="s">
        <v>35</v>
      </c>
      <c r="G7339" s="36" t="s">
        <v>111</v>
      </c>
      <c r="H7339" s="6">
        <v>0.1615</v>
      </c>
      <c r="I7339">
        <f t="shared" ca="1" si="114"/>
        <v>0.16565000000000002</v>
      </c>
      <c r="J7339" t="s">
        <v>99</v>
      </c>
    </row>
    <row r="7340" spans="1:10" x14ac:dyDescent="0.2">
      <c r="A7340" s="6" t="s">
        <v>57</v>
      </c>
      <c r="B7340" s="6" t="s">
        <v>82</v>
      </c>
      <c r="C7340" s="6" t="s">
        <v>76</v>
      </c>
      <c r="D7340" s="6" t="s">
        <v>9</v>
      </c>
      <c r="E7340" s="6" t="s">
        <v>13</v>
      </c>
      <c r="F7340" s="6" t="s">
        <v>36</v>
      </c>
      <c r="G7340" s="36" t="s">
        <v>111</v>
      </c>
      <c r="H7340" s="6">
        <v>0.1618</v>
      </c>
      <c r="I7340">
        <f t="shared" ca="1" si="114"/>
        <v>0.16444999999999999</v>
      </c>
      <c r="J7340" t="s">
        <v>99</v>
      </c>
    </row>
    <row r="7341" spans="1:10" x14ac:dyDescent="0.2">
      <c r="A7341" s="6" t="s">
        <v>57</v>
      </c>
      <c r="B7341" s="6" t="s">
        <v>82</v>
      </c>
      <c r="C7341" s="6" t="s">
        <v>76</v>
      </c>
      <c r="D7341" s="6" t="s">
        <v>9</v>
      </c>
      <c r="E7341" s="6" t="s">
        <v>13</v>
      </c>
      <c r="F7341" s="6" t="s">
        <v>37</v>
      </c>
      <c r="G7341" s="36" t="s">
        <v>112</v>
      </c>
      <c r="H7341" s="6">
        <v>0.1671</v>
      </c>
      <c r="I7341">
        <f t="shared" ca="1" si="114"/>
        <v>0.16444999999999999</v>
      </c>
      <c r="J7341" t="s">
        <v>99</v>
      </c>
    </row>
    <row r="7342" spans="1:10" x14ac:dyDescent="0.2">
      <c r="A7342" s="6" t="s">
        <v>57</v>
      </c>
      <c r="B7342" s="6" t="s">
        <v>82</v>
      </c>
      <c r="C7342" s="6" t="s">
        <v>76</v>
      </c>
      <c r="D7342" s="6" t="s">
        <v>9</v>
      </c>
      <c r="E7342" s="6" t="s">
        <v>13</v>
      </c>
      <c r="F7342" s="6" t="s">
        <v>38</v>
      </c>
      <c r="G7342" s="36" t="s">
        <v>112</v>
      </c>
      <c r="H7342" s="6">
        <v>0.1691</v>
      </c>
      <c r="I7342">
        <f t="shared" ca="1" si="114"/>
        <v>0.17444999999999999</v>
      </c>
      <c r="J7342" t="s">
        <v>99</v>
      </c>
    </row>
    <row r="7343" spans="1:10" x14ac:dyDescent="0.2">
      <c r="A7343" s="6" t="s">
        <v>57</v>
      </c>
      <c r="B7343" s="6" t="s">
        <v>82</v>
      </c>
      <c r="C7343" s="6" t="s">
        <v>76</v>
      </c>
      <c r="D7343" s="6" t="s">
        <v>9</v>
      </c>
      <c r="E7343" s="6" t="s">
        <v>13</v>
      </c>
      <c r="F7343" s="6" t="s">
        <v>39</v>
      </c>
      <c r="G7343" s="36" t="s">
        <v>113</v>
      </c>
      <c r="H7343" s="6">
        <v>0.17979999999999999</v>
      </c>
      <c r="I7343">
        <f t="shared" ca="1" si="114"/>
        <v>0.17444999999999999</v>
      </c>
      <c r="J7343" t="s">
        <v>99</v>
      </c>
    </row>
    <row r="7344" spans="1:10" x14ac:dyDescent="0.2">
      <c r="A7344" s="6" t="s">
        <v>57</v>
      </c>
      <c r="B7344" s="6" t="s">
        <v>82</v>
      </c>
      <c r="C7344" s="6" t="s">
        <v>76</v>
      </c>
      <c r="D7344" s="6" t="s">
        <v>9</v>
      </c>
      <c r="E7344" s="6" t="s">
        <v>13</v>
      </c>
      <c r="F7344" s="6" t="s">
        <v>40</v>
      </c>
      <c r="G7344" s="36" t="s">
        <v>113</v>
      </c>
      <c r="H7344" s="6">
        <v>0.1799</v>
      </c>
      <c r="I7344">
        <f t="shared" ca="1" si="114"/>
        <v>8.9950000000000002E-2</v>
      </c>
      <c r="J7344" t="s">
        <v>99</v>
      </c>
    </row>
    <row r="7345" spans="1:10" x14ac:dyDescent="0.2">
      <c r="A7345" s="6" t="s">
        <v>57</v>
      </c>
      <c r="B7345" s="6" t="s">
        <v>82</v>
      </c>
      <c r="C7345" s="6" t="s">
        <v>76</v>
      </c>
      <c r="D7345" s="6" t="s">
        <v>9</v>
      </c>
      <c r="E7345" s="6" t="s">
        <v>13</v>
      </c>
      <c r="F7345" s="6" t="s">
        <v>41</v>
      </c>
      <c r="G7345" s="36" t="s">
        <v>141</v>
      </c>
      <c r="H7345" s="6">
        <v>0</v>
      </c>
      <c r="I7345">
        <f t="shared" ca="1" si="114"/>
        <v>8.9950000000000002E-2</v>
      </c>
      <c r="J7345" t="s">
        <v>99</v>
      </c>
    </row>
    <row r="7346" spans="1:10" x14ac:dyDescent="0.2">
      <c r="A7346" s="6" t="s">
        <v>58</v>
      </c>
      <c r="B7346" s="6" t="s">
        <v>82</v>
      </c>
      <c r="C7346" s="6" t="s">
        <v>76</v>
      </c>
      <c r="D7346" s="6" t="s">
        <v>9</v>
      </c>
      <c r="E7346" s="6" t="s">
        <v>13</v>
      </c>
      <c r="F7346" s="6" t="s">
        <v>15</v>
      </c>
      <c r="G7346" s="36" t="s">
        <v>122</v>
      </c>
      <c r="H7346" s="6">
        <v>0</v>
      </c>
      <c r="I7346">
        <f t="shared" ca="1" si="114"/>
        <v>6.4799999999999996E-2</v>
      </c>
      <c r="J7346" t="s">
        <v>99</v>
      </c>
    </row>
    <row r="7347" spans="1:10" x14ac:dyDescent="0.2">
      <c r="A7347" s="6" t="s">
        <v>58</v>
      </c>
      <c r="B7347" s="6" t="s">
        <v>82</v>
      </c>
      <c r="C7347" s="6" t="s">
        <v>76</v>
      </c>
      <c r="D7347" s="6" t="s">
        <v>9</v>
      </c>
      <c r="E7347" s="6" t="s">
        <v>13</v>
      </c>
      <c r="F7347" s="6" t="s">
        <v>16</v>
      </c>
      <c r="G7347" s="36" t="s">
        <v>122</v>
      </c>
      <c r="H7347" s="6">
        <v>0.12959999999999999</v>
      </c>
      <c r="I7347">
        <f t="shared" ca="1" si="114"/>
        <v>6.4799999999999996E-2</v>
      </c>
      <c r="J7347" t="s">
        <v>99</v>
      </c>
    </row>
    <row r="7348" spans="1:10" x14ac:dyDescent="0.2">
      <c r="A7348" s="6" t="s">
        <v>58</v>
      </c>
      <c r="B7348" s="6" t="s">
        <v>82</v>
      </c>
      <c r="C7348" s="6" t="s">
        <v>76</v>
      </c>
      <c r="D7348" s="6" t="s">
        <v>9</v>
      </c>
      <c r="E7348" s="6" t="s">
        <v>13</v>
      </c>
      <c r="F7348" s="6" t="s">
        <v>17</v>
      </c>
      <c r="G7348" s="36" t="s">
        <v>123</v>
      </c>
      <c r="H7348" s="6">
        <v>0.15479999999999999</v>
      </c>
      <c r="I7348">
        <f t="shared" ca="1" si="114"/>
        <v>0.15504999999999999</v>
      </c>
      <c r="J7348" t="s">
        <v>99</v>
      </c>
    </row>
    <row r="7349" spans="1:10" x14ac:dyDescent="0.2">
      <c r="A7349" s="6" t="s">
        <v>58</v>
      </c>
      <c r="B7349" s="6" t="s">
        <v>82</v>
      </c>
      <c r="C7349" s="6" t="s">
        <v>76</v>
      </c>
      <c r="D7349" s="6" t="s">
        <v>9</v>
      </c>
      <c r="E7349" s="6" t="s">
        <v>13</v>
      </c>
      <c r="F7349" s="6" t="s">
        <v>18</v>
      </c>
      <c r="G7349" s="36" t="s">
        <v>123</v>
      </c>
      <c r="H7349" s="6">
        <v>0.15529999999999999</v>
      </c>
      <c r="I7349">
        <f t="shared" ca="1" si="114"/>
        <v>0.15504999999999999</v>
      </c>
      <c r="J7349" t="s">
        <v>99</v>
      </c>
    </row>
    <row r="7350" spans="1:10" x14ac:dyDescent="0.2">
      <c r="A7350" s="6" t="s">
        <v>58</v>
      </c>
      <c r="B7350" s="6" t="s">
        <v>82</v>
      </c>
      <c r="C7350" s="6" t="s">
        <v>76</v>
      </c>
      <c r="D7350" s="6" t="s">
        <v>9</v>
      </c>
      <c r="E7350" s="6" t="s">
        <v>13</v>
      </c>
      <c r="F7350" s="6" t="s">
        <v>19</v>
      </c>
      <c r="G7350" s="36" t="s">
        <v>124</v>
      </c>
      <c r="H7350" s="6">
        <v>0.14829999999999999</v>
      </c>
      <c r="I7350">
        <f t="shared" ca="1" si="114"/>
        <v>0.15725</v>
      </c>
      <c r="J7350" t="s">
        <v>99</v>
      </c>
    </row>
    <row r="7351" spans="1:10" x14ac:dyDescent="0.2">
      <c r="A7351" s="6" t="s">
        <v>58</v>
      </c>
      <c r="B7351" s="6" t="s">
        <v>82</v>
      </c>
      <c r="C7351" s="6" t="s">
        <v>76</v>
      </c>
      <c r="D7351" s="6" t="s">
        <v>9</v>
      </c>
      <c r="E7351" s="6" t="s">
        <v>13</v>
      </c>
      <c r="F7351" s="6" t="s">
        <v>20</v>
      </c>
      <c r="G7351" s="36" t="s">
        <v>124</v>
      </c>
      <c r="H7351" s="6">
        <v>0.16619999999999999</v>
      </c>
      <c r="I7351">
        <f t="shared" ca="1" si="114"/>
        <v>0.15725</v>
      </c>
      <c r="J7351" t="s">
        <v>99</v>
      </c>
    </row>
    <row r="7352" spans="1:10" x14ac:dyDescent="0.2">
      <c r="A7352" s="6" t="s">
        <v>58</v>
      </c>
      <c r="B7352" s="6" t="s">
        <v>82</v>
      </c>
      <c r="C7352" s="6" t="s">
        <v>76</v>
      </c>
      <c r="D7352" s="6" t="s">
        <v>9</v>
      </c>
      <c r="E7352" s="6" t="s">
        <v>13</v>
      </c>
      <c r="F7352" s="6" t="s">
        <v>21</v>
      </c>
      <c r="G7352" s="36" t="s">
        <v>104</v>
      </c>
      <c r="H7352" s="6">
        <v>0.1701</v>
      </c>
      <c r="I7352">
        <f t="shared" ca="1" si="114"/>
        <v>0.16375000000000001</v>
      </c>
      <c r="J7352" t="s">
        <v>99</v>
      </c>
    </row>
    <row r="7353" spans="1:10" x14ac:dyDescent="0.2">
      <c r="A7353" s="6" t="s">
        <v>58</v>
      </c>
      <c r="B7353" s="6" t="s">
        <v>82</v>
      </c>
      <c r="C7353" s="6" t="s">
        <v>76</v>
      </c>
      <c r="D7353" s="6" t="s">
        <v>9</v>
      </c>
      <c r="E7353" s="6" t="s">
        <v>13</v>
      </c>
      <c r="F7353" s="6" t="s">
        <v>22</v>
      </c>
      <c r="G7353" s="36" t="s">
        <v>104</v>
      </c>
      <c r="H7353" s="6">
        <v>0.15740000000000001</v>
      </c>
      <c r="I7353">
        <f t="shared" ca="1" si="114"/>
        <v>0.16375000000000001</v>
      </c>
      <c r="J7353" t="s">
        <v>99</v>
      </c>
    </row>
    <row r="7354" spans="1:10" x14ac:dyDescent="0.2">
      <c r="A7354" s="6" t="s">
        <v>58</v>
      </c>
      <c r="B7354" s="6" t="s">
        <v>82</v>
      </c>
      <c r="C7354" s="6" t="s">
        <v>76</v>
      </c>
      <c r="D7354" s="6" t="s">
        <v>9</v>
      </c>
      <c r="E7354" s="6" t="s">
        <v>13</v>
      </c>
      <c r="F7354" s="6" t="s">
        <v>23</v>
      </c>
      <c r="G7354" s="36" t="s">
        <v>105</v>
      </c>
      <c r="H7354" s="6">
        <v>0.16819999999999999</v>
      </c>
      <c r="I7354">
        <f t="shared" ca="1" si="114"/>
        <v>0.16175</v>
      </c>
      <c r="J7354" t="s">
        <v>99</v>
      </c>
    </row>
    <row r="7355" spans="1:10" x14ac:dyDescent="0.2">
      <c r="A7355" s="6" t="s">
        <v>58</v>
      </c>
      <c r="B7355" s="6" t="s">
        <v>82</v>
      </c>
      <c r="C7355" s="6" t="s">
        <v>76</v>
      </c>
      <c r="D7355" s="6" t="s">
        <v>9</v>
      </c>
      <c r="E7355" s="6" t="s">
        <v>13</v>
      </c>
      <c r="F7355" s="6" t="s">
        <v>24</v>
      </c>
      <c r="G7355" s="36" t="s">
        <v>105</v>
      </c>
      <c r="H7355" s="6">
        <v>0.15529999999999999</v>
      </c>
      <c r="I7355">
        <f t="shared" ca="1" si="114"/>
        <v>0.16175</v>
      </c>
      <c r="J7355" t="s">
        <v>99</v>
      </c>
    </row>
    <row r="7356" spans="1:10" x14ac:dyDescent="0.2">
      <c r="A7356" s="6" t="s">
        <v>58</v>
      </c>
      <c r="B7356" s="6" t="s">
        <v>82</v>
      </c>
      <c r="C7356" s="6" t="s">
        <v>76</v>
      </c>
      <c r="D7356" s="6" t="s">
        <v>9</v>
      </c>
      <c r="E7356" s="6" t="s">
        <v>13</v>
      </c>
      <c r="F7356" s="6" t="s">
        <v>25</v>
      </c>
      <c r="G7356" s="36" t="s">
        <v>106</v>
      </c>
      <c r="H7356" s="6">
        <v>0.15490000000000001</v>
      </c>
      <c r="I7356">
        <f t="shared" ca="1" si="114"/>
        <v>0.15834999999999999</v>
      </c>
      <c r="J7356" t="s">
        <v>99</v>
      </c>
    </row>
    <row r="7357" spans="1:10" x14ac:dyDescent="0.2">
      <c r="A7357" s="6" t="s">
        <v>58</v>
      </c>
      <c r="B7357" s="6" t="s">
        <v>82</v>
      </c>
      <c r="C7357" s="6" t="s">
        <v>76</v>
      </c>
      <c r="D7357" s="6" t="s">
        <v>9</v>
      </c>
      <c r="E7357" s="6" t="s">
        <v>13</v>
      </c>
      <c r="F7357" s="6" t="s">
        <v>26</v>
      </c>
      <c r="G7357" s="36" t="s">
        <v>106</v>
      </c>
      <c r="H7357" s="6">
        <v>0.1618</v>
      </c>
      <c r="I7357">
        <f t="shared" ca="1" si="114"/>
        <v>0.15834999999999999</v>
      </c>
      <c r="J7357" t="s">
        <v>99</v>
      </c>
    </row>
    <row r="7358" spans="1:10" x14ac:dyDescent="0.2">
      <c r="A7358" s="6" t="s">
        <v>58</v>
      </c>
      <c r="B7358" s="6" t="s">
        <v>82</v>
      </c>
      <c r="C7358" s="6" t="s">
        <v>76</v>
      </c>
      <c r="D7358" s="6" t="s">
        <v>9</v>
      </c>
      <c r="E7358" s="6" t="s">
        <v>13</v>
      </c>
      <c r="F7358" s="6" t="s">
        <v>27</v>
      </c>
      <c r="G7358" s="36" t="s">
        <v>107</v>
      </c>
      <c r="H7358" s="6">
        <v>0.13969999999999999</v>
      </c>
      <c r="I7358">
        <f t="shared" ca="1" si="114"/>
        <v>0.13614999999999999</v>
      </c>
      <c r="J7358" t="s">
        <v>99</v>
      </c>
    </row>
    <row r="7359" spans="1:10" x14ac:dyDescent="0.2">
      <c r="A7359" s="6" t="s">
        <v>58</v>
      </c>
      <c r="B7359" s="6" t="s">
        <v>82</v>
      </c>
      <c r="C7359" s="6" t="s">
        <v>76</v>
      </c>
      <c r="D7359" s="6" t="s">
        <v>9</v>
      </c>
      <c r="E7359" s="6" t="s">
        <v>13</v>
      </c>
      <c r="F7359" s="6" t="s">
        <v>28</v>
      </c>
      <c r="G7359" s="36" t="s">
        <v>107</v>
      </c>
      <c r="H7359" s="6">
        <v>0.1326</v>
      </c>
      <c r="I7359">
        <f t="shared" ca="1" si="114"/>
        <v>0.13614999999999999</v>
      </c>
      <c r="J7359" t="s">
        <v>99</v>
      </c>
    </row>
    <row r="7360" spans="1:10" x14ac:dyDescent="0.2">
      <c r="A7360" s="6" t="s">
        <v>58</v>
      </c>
      <c r="B7360" s="6" t="s">
        <v>82</v>
      </c>
      <c r="C7360" s="6" t="s">
        <v>76</v>
      </c>
      <c r="D7360" s="6" t="s">
        <v>9</v>
      </c>
      <c r="E7360" s="6" t="s">
        <v>13</v>
      </c>
      <c r="F7360" s="6" t="s">
        <v>29</v>
      </c>
      <c r="G7360" s="36" t="s">
        <v>108</v>
      </c>
      <c r="H7360" s="6">
        <v>0.1202</v>
      </c>
      <c r="I7360">
        <f t="shared" ca="1" si="114"/>
        <v>0.1174</v>
      </c>
      <c r="J7360" t="s">
        <v>99</v>
      </c>
    </row>
    <row r="7361" spans="1:10" x14ac:dyDescent="0.2">
      <c r="A7361" s="6" t="s">
        <v>58</v>
      </c>
      <c r="B7361" s="6" t="s">
        <v>82</v>
      </c>
      <c r="C7361" s="6" t="s">
        <v>76</v>
      </c>
      <c r="D7361" s="6" t="s">
        <v>9</v>
      </c>
      <c r="E7361" s="6" t="s">
        <v>13</v>
      </c>
      <c r="F7361" s="6" t="s">
        <v>30</v>
      </c>
      <c r="G7361" s="36" t="s">
        <v>108</v>
      </c>
      <c r="H7361" s="6">
        <v>0.11459999999999999</v>
      </c>
      <c r="I7361">
        <f t="shared" ca="1" si="114"/>
        <v>0.1174</v>
      </c>
      <c r="J7361" t="s">
        <v>99</v>
      </c>
    </row>
    <row r="7362" spans="1:10" x14ac:dyDescent="0.2">
      <c r="A7362" s="6" t="s">
        <v>58</v>
      </c>
      <c r="B7362" s="6" t="s">
        <v>82</v>
      </c>
      <c r="C7362" s="6" t="s">
        <v>76</v>
      </c>
      <c r="D7362" s="6" t="s">
        <v>9</v>
      </c>
      <c r="E7362" s="6" t="s">
        <v>13</v>
      </c>
      <c r="F7362" s="6" t="s">
        <v>31</v>
      </c>
      <c r="G7362" s="36" t="s">
        <v>109</v>
      </c>
      <c r="H7362" s="6">
        <v>0.11269999999999999</v>
      </c>
      <c r="I7362">
        <f t="shared" ref="I7362:I7425" ca="1" si="115">IF(ISEVEN(ROW(A7362)),AVERAGE(OFFSET(H$2:H$3,ROW()-ROW(A$2),)),I7361)</f>
        <v>0.11360000000000001</v>
      </c>
      <c r="J7362" t="s">
        <v>99</v>
      </c>
    </row>
    <row r="7363" spans="1:10" x14ac:dyDescent="0.2">
      <c r="A7363" s="6" t="s">
        <v>58</v>
      </c>
      <c r="B7363" s="6" t="s">
        <v>82</v>
      </c>
      <c r="C7363" s="6" t="s">
        <v>76</v>
      </c>
      <c r="D7363" s="6" t="s">
        <v>9</v>
      </c>
      <c r="E7363" s="6" t="s">
        <v>13</v>
      </c>
      <c r="F7363" s="6" t="s">
        <v>32</v>
      </c>
      <c r="G7363" s="36" t="s">
        <v>109</v>
      </c>
      <c r="H7363" s="6">
        <v>0.1145</v>
      </c>
      <c r="I7363">
        <f t="shared" ca="1" si="115"/>
        <v>0.11360000000000001</v>
      </c>
      <c r="J7363" t="s">
        <v>99</v>
      </c>
    </row>
    <row r="7364" spans="1:10" x14ac:dyDescent="0.2">
      <c r="A7364" s="6" t="s">
        <v>58</v>
      </c>
      <c r="B7364" s="6" t="s">
        <v>82</v>
      </c>
      <c r="C7364" s="6" t="s">
        <v>76</v>
      </c>
      <c r="D7364" s="6" t="s">
        <v>9</v>
      </c>
      <c r="E7364" s="6" t="s">
        <v>13</v>
      </c>
      <c r="F7364" s="6" t="s">
        <v>33</v>
      </c>
      <c r="G7364" s="36" t="s">
        <v>110</v>
      </c>
      <c r="H7364" s="6">
        <v>0.1114</v>
      </c>
      <c r="I7364">
        <f t="shared" ca="1" si="115"/>
        <v>0.11194999999999999</v>
      </c>
      <c r="J7364" t="s">
        <v>99</v>
      </c>
    </row>
    <row r="7365" spans="1:10" x14ac:dyDescent="0.2">
      <c r="A7365" s="6" t="s">
        <v>58</v>
      </c>
      <c r="B7365" s="6" t="s">
        <v>82</v>
      </c>
      <c r="C7365" s="6" t="s">
        <v>76</v>
      </c>
      <c r="D7365" s="6" t="s">
        <v>9</v>
      </c>
      <c r="E7365" s="6" t="s">
        <v>13</v>
      </c>
      <c r="F7365" s="6" t="s">
        <v>34</v>
      </c>
      <c r="G7365" s="36" t="s">
        <v>110</v>
      </c>
      <c r="H7365" s="6">
        <v>0.1125</v>
      </c>
      <c r="I7365">
        <f t="shared" ca="1" si="115"/>
        <v>0.11194999999999999</v>
      </c>
      <c r="J7365" t="s">
        <v>99</v>
      </c>
    </row>
    <row r="7366" spans="1:10" x14ac:dyDescent="0.2">
      <c r="A7366" s="6" t="s">
        <v>58</v>
      </c>
      <c r="B7366" s="6" t="s">
        <v>82</v>
      </c>
      <c r="C7366" s="6" t="s">
        <v>76</v>
      </c>
      <c r="D7366" s="6" t="s">
        <v>9</v>
      </c>
      <c r="E7366" s="6" t="s">
        <v>13</v>
      </c>
      <c r="F7366" s="6" t="s">
        <v>35</v>
      </c>
      <c r="G7366" s="36" t="s">
        <v>111</v>
      </c>
      <c r="H7366" s="6">
        <v>0.1125</v>
      </c>
      <c r="I7366">
        <f t="shared" ca="1" si="115"/>
        <v>0.11294999999999999</v>
      </c>
      <c r="J7366" t="s">
        <v>99</v>
      </c>
    </row>
    <row r="7367" spans="1:10" x14ac:dyDescent="0.2">
      <c r="A7367" s="6" t="s">
        <v>58</v>
      </c>
      <c r="B7367" s="6" t="s">
        <v>82</v>
      </c>
      <c r="C7367" s="6" t="s">
        <v>76</v>
      </c>
      <c r="D7367" s="6" t="s">
        <v>9</v>
      </c>
      <c r="E7367" s="6" t="s">
        <v>13</v>
      </c>
      <c r="F7367" s="6" t="s">
        <v>36</v>
      </c>
      <c r="G7367" s="36" t="s">
        <v>111</v>
      </c>
      <c r="H7367" s="6">
        <v>0.1134</v>
      </c>
      <c r="I7367">
        <f t="shared" ca="1" si="115"/>
        <v>0.11294999999999999</v>
      </c>
      <c r="J7367" t="s">
        <v>99</v>
      </c>
    </row>
    <row r="7368" spans="1:10" x14ac:dyDescent="0.2">
      <c r="A7368" s="6" t="s">
        <v>58</v>
      </c>
      <c r="B7368" s="6" t="s">
        <v>82</v>
      </c>
      <c r="C7368" s="6" t="s">
        <v>76</v>
      </c>
      <c r="D7368" s="6" t="s">
        <v>9</v>
      </c>
      <c r="E7368" s="6" t="s">
        <v>13</v>
      </c>
      <c r="F7368" s="6" t="s">
        <v>37</v>
      </c>
      <c r="G7368" s="36" t="s">
        <v>112</v>
      </c>
      <c r="H7368" s="6">
        <v>0.1123</v>
      </c>
      <c r="I7368">
        <f t="shared" ca="1" si="115"/>
        <v>0.11205</v>
      </c>
      <c r="J7368" t="s">
        <v>99</v>
      </c>
    </row>
    <row r="7369" spans="1:10" x14ac:dyDescent="0.2">
      <c r="A7369" s="6" t="s">
        <v>58</v>
      </c>
      <c r="B7369" s="6" t="s">
        <v>82</v>
      </c>
      <c r="C7369" s="6" t="s">
        <v>76</v>
      </c>
      <c r="D7369" s="6" t="s">
        <v>9</v>
      </c>
      <c r="E7369" s="6" t="s">
        <v>13</v>
      </c>
      <c r="F7369" s="6" t="s">
        <v>38</v>
      </c>
      <c r="G7369" s="36" t="s">
        <v>112</v>
      </c>
      <c r="H7369" s="6">
        <v>0.1118</v>
      </c>
      <c r="I7369">
        <f t="shared" ca="1" si="115"/>
        <v>0.11205</v>
      </c>
      <c r="J7369" t="s">
        <v>99</v>
      </c>
    </row>
    <row r="7370" spans="1:10" x14ac:dyDescent="0.2">
      <c r="A7370" s="6" t="s">
        <v>58</v>
      </c>
      <c r="B7370" s="6" t="s">
        <v>82</v>
      </c>
      <c r="C7370" s="6" t="s">
        <v>76</v>
      </c>
      <c r="D7370" s="6" t="s">
        <v>9</v>
      </c>
      <c r="E7370" s="6" t="s">
        <v>13</v>
      </c>
      <c r="F7370" s="6" t="s">
        <v>39</v>
      </c>
      <c r="G7370" s="36" t="s">
        <v>113</v>
      </c>
      <c r="H7370" s="6">
        <v>0.112</v>
      </c>
      <c r="I7370">
        <f t="shared" ca="1" si="115"/>
        <v>0.11085</v>
      </c>
      <c r="J7370" t="s">
        <v>99</v>
      </c>
    </row>
    <row r="7371" spans="1:10" x14ac:dyDescent="0.2">
      <c r="A7371" s="6" t="s">
        <v>58</v>
      </c>
      <c r="B7371" s="6" t="s">
        <v>82</v>
      </c>
      <c r="C7371" s="6" t="s">
        <v>76</v>
      </c>
      <c r="D7371" s="6" t="s">
        <v>9</v>
      </c>
      <c r="E7371" s="6" t="s">
        <v>13</v>
      </c>
      <c r="F7371" s="6" t="s">
        <v>40</v>
      </c>
      <c r="G7371" s="36" t="s">
        <v>113</v>
      </c>
      <c r="H7371" s="6">
        <v>0.10970000000000001</v>
      </c>
      <c r="I7371">
        <f t="shared" ca="1" si="115"/>
        <v>0.11085</v>
      </c>
      <c r="J7371" t="s">
        <v>99</v>
      </c>
    </row>
    <row r="7372" spans="1:10" x14ac:dyDescent="0.2">
      <c r="A7372" s="6" t="s">
        <v>58</v>
      </c>
      <c r="B7372" s="6" t="s">
        <v>82</v>
      </c>
      <c r="C7372" s="6" t="s">
        <v>76</v>
      </c>
      <c r="D7372" s="6" t="s">
        <v>9</v>
      </c>
      <c r="E7372" s="6" t="s">
        <v>13</v>
      </c>
      <c r="F7372" s="6" t="s">
        <v>41</v>
      </c>
      <c r="G7372" s="36" t="s">
        <v>141</v>
      </c>
      <c r="H7372" s="6">
        <v>0</v>
      </c>
      <c r="I7372">
        <f t="shared" ca="1" si="115"/>
        <v>0</v>
      </c>
      <c r="J7372" t="s">
        <v>99</v>
      </c>
    </row>
    <row r="7373" spans="1:10" x14ac:dyDescent="0.2">
      <c r="A7373" s="6" t="s">
        <v>59</v>
      </c>
      <c r="B7373" s="6" t="s">
        <v>82</v>
      </c>
      <c r="C7373" s="6" t="s">
        <v>76</v>
      </c>
      <c r="D7373" s="6" t="s">
        <v>9</v>
      </c>
      <c r="E7373" s="6" t="s">
        <v>13</v>
      </c>
      <c r="F7373" s="6" t="s">
        <v>15</v>
      </c>
      <c r="G7373" s="36" t="s">
        <v>122</v>
      </c>
      <c r="H7373" s="6">
        <v>0</v>
      </c>
      <c r="I7373">
        <f t="shared" ca="1" si="115"/>
        <v>0</v>
      </c>
      <c r="J7373" t="s">
        <v>99</v>
      </c>
    </row>
    <row r="7374" spans="1:10" x14ac:dyDescent="0.2">
      <c r="A7374" s="6" t="s">
        <v>59</v>
      </c>
      <c r="B7374" s="6" t="s">
        <v>82</v>
      </c>
      <c r="C7374" s="6" t="s">
        <v>76</v>
      </c>
      <c r="D7374" s="6" t="s">
        <v>9</v>
      </c>
      <c r="E7374" s="6" t="s">
        <v>13</v>
      </c>
      <c r="F7374" s="6" t="s">
        <v>16</v>
      </c>
      <c r="G7374" s="36" t="s">
        <v>122</v>
      </c>
      <c r="H7374" s="6">
        <v>9.1800000000000007E-2</v>
      </c>
      <c r="I7374">
        <f t="shared" ca="1" si="115"/>
        <v>9.5549999999999996E-2</v>
      </c>
      <c r="J7374" t="s">
        <v>99</v>
      </c>
    </row>
    <row r="7375" spans="1:10" x14ac:dyDescent="0.2">
      <c r="A7375" s="6" t="s">
        <v>59</v>
      </c>
      <c r="B7375" s="6" t="s">
        <v>82</v>
      </c>
      <c r="C7375" s="6" t="s">
        <v>76</v>
      </c>
      <c r="D7375" s="6" t="s">
        <v>9</v>
      </c>
      <c r="E7375" s="6" t="s">
        <v>13</v>
      </c>
      <c r="F7375" s="6" t="s">
        <v>17</v>
      </c>
      <c r="G7375" s="36" t="s">
        <v>123</v>
      </c>
      <c r="H7375" s="6">
        <v>9.9299999999999999E-2</v>
      </c>
      <c r="I7375">
        <f t="shared" ca="1" si="115"/>
        <v>9.5549999999999996E-2</v>
      </c>
      <c r="J7375" t="s">
        <v>99</v>
      </c>
    </row>
    <row r="7376" spans="1:10" x14ac:dyDescent="0.2">
      <c r="A7376" s="6" t="s">
        <v>59</v>
      </c>
      <c r="B7376" s="6" t="s">
        <v>82</v>
      </c>
      <c r="C7376" s="6" t="s">
        <v>76</v>
      </c>
      <c r="D7376" s="6" t="s">
        <v>9</v>
      </c>
      <c r="E7376" s="6" t="s">
        <v>13</v>
      </c>
      <c r="F7376" s="6" t="s">
        <v>18</v>
      </c>
      <c r="G7376" s="36" t="s">
        <v>123</v>
      </c>
      <c r="H7376" s="6">
        <v>0.15359999999999999</v>
      </c>
      <c r="I7376">
        <f t="shared" ca="1" si="115"/>
        <v>0.16220000000000001</v>
      </c>
      <c r="J7376" t="s">
        <v>99</v>
      </c>
    </row>
    <row r="7377" spans="1:10" x14ac:dyDescent="0.2">
      <c r="A7377" s="6" t="s">
        <v>59</v>
      </c>
      <c r="B7377" s="6" t="s">
        <v>82</v>
      </c>
      <c r="C7377" s="6" t="s">
        <v>76</v>
      </c>
      <c r="D7377" s="6" t="s">
        <v>9</v>
      </c>
      <c r="E7377" s="6" t="s">
        <v>13</v>
      </c>
      <c r="F7377" s="6" t="s">
        <v>19</v>
      </c>
      <c r="G7377" s="36" t="s">
        <v>124</v>
      </c>
      <c r="H7377" s="6">
        <v>0.17080000000000001</v>
      </c>
      <c r="I7377">
        <f t="shared" ca="1" si="115"/>
        <v>0.16220000000000001</v>
      </c>
      <c r="J7377" t="s">
        <v>99</v>
      </c>
    </row>
    <row r="7378" spans="1:10" x14ac:dyDescent="0.2">
      <c r="A7378" s="6" t="s">
        <v>59</v>
      </c>
      <c r="B7378" s="6" t="s">
        <v>82</v>
      </c>
      <c r="C7378" s="6" t="s">
        <v>76</v>
      </c>
      <c r="D7378" s="6" t="s">
        <v>9</v>
      </c>
      <c r="E7378" s="6" t="s">
        <v>13</v>
      </c>
      <c r="F7378" s="6" t="s">
        <v>20</v>
      </c>
      <c r="G7378" s="36" t="s">
        <v>124</v>
      </c>
      <c r="H7378" s="6">
        <v>0.15129999999999999</v>
      </c>
      <c r="I7378">
        <f t="shared" ca="1" si="115"/>
        <v>0.158</v>
      </c>
      <c r="J7378" t="s">
        <v>99</v>
      </c>
    </row>
    <row r="7379" spans="1:10" x14ac:dyDescent="0.2">
      <c r="A7379" s="6" t="s">
        <v>59</v>
      </c>
      <c r="B7379" s="6" t="s">
        <v>82</v>
      </c>
      <c r="C7379" s="6" t="s">
        <v>76</v>
      </c>
      <c r="D7379" s="6" t="s">
        <v>9</v>
      </c>
      <c r="E7379" s="6" t="s">
        <v>13</v>
      </c>
      <c r="F7379" s="6" t="s">
        <v>21</v>
      </c>
      <c r="G7379" s="36" t="s">
        <v>104</v>
      </c>
      <c r="H7379" s="6">
        <v>0.16470000000000001</v>
      </c>
      <c r="I7379">
        <f t="shared" ca="1" si="115"/>
        <v>0.158</v>
      </c>
      <c r="J7379" t="s">
        <v>99</v>
      </c>
    </row>
    <row r="7380" spans="1:10" x14ac:dyDescent="0.2">
      <c r="A7380" s="6" t="s">
        <v>59</v>
      </c>
      <c r="B7380" s="6" t="s">
        <v>82</v>
      </c>
      <c r="C7380" s="6" t="s">
        <v>76</v>
      </c>
      <c r="D7380" s="6" t="s">
        <v>9</v>
      </c>
      <c r="E7380" s="6" t="s">
        <v>13</v>
      </c>
      <c r="F7380" s="6" t="s">
        <v>22</v>
      </c>
      <c r="G7380" s="36" t="s">
        <v>104</v>
      </c>
      <c r="H7380" s="6">
        <v>0.1653</v>
      </c>
      <c r="I7380">
        <f t="shared" ca="1" si="115"/>
        <v>0.16520000000000001</v>
      </c>
      <c r="J7380" t="s">
        <v>99</v>
      </c>
    </row>
    <row r="7381" spans="1:10" x14ac:dyDescent="0.2">
      <c r="A7381" s="6" t="s">
        <v>59</v>
      </c>
      <c r="B7381" s="6" t="s">
        <v>82</v>
      </c>
      <c r="C7381" s="6" t="s">
        <v>76</v>
      </c>
      <c r="D7381" s="6" t="s">
        <v>9</v>
      </c>
      <c r="E7381" s="6" t="s">
        <v>13</v>
      </c>
      <c r="F7381" s="6" t="s">
        <v>23</v>
      </c>
      <c r="G7381" s="36" t="s">
        <v>105</v>
      </c>
      <c r="H7381" s="6">
        <v>0.1651</v>
      </c>
      <c r="I7381">
        <f t="shared" ca="1" si="115"/>
        <v>0.16520000000000001</v>
      </c>
      <c r="J7381" t="s">
        <v>99</v>
      </c>
    </row>
    <row r="7382" spans="1:10" x14ac:dyDescent="0.2">
      <c r="A7382" s="6" t="s">
        <v>59</v>
      </c>
      <c r="B7382" s="6" t="s">
        <v>82</v>
      </c>
      <c r="C7382" s="6" t="s">
        <v>76</v>
      </c>
      <c r="D7382" s="6" t="s">
        <v>9</v>
      </c>
      <c r="E7382" s="6" t="s">
        <v>13</v>
      </c>
      <c r="F7382" s="6" t="s">
        <v>24</v>
      </c>
      <c r="G7382" s="36" t="s">
        <v>105</v>
      </c>
      <c r="H7382" s="6">
        <v>0.1666</v>
      </c>
      <c r="I7382">
        <f t="shared" ca="1" si="115"/>
        <v>0.16694999999999999</v>
      </c>
      <c r="J7382" t="s">
        <v>99</v>
      </c>
    </row>
    <row r="7383" spans="1:10" x14ac:dyDescent="0.2">
      <c r="A7383" s="6" t="s">
        <v>59</v>
      </c>
      <c r="B7383" s="6" t="s">
        <v>82</v>
      </c>
      <c r="C7383" s="6" t="s">
        <v>76</v>
      </c>
      <c r="D7383" s="6" t="s">
        <v>9</v>
      </c>
      <c r="E7383" s="6" t="s">
        <v>13</v>
      </c>
      <c r="F7383" s="6" t="s">
        <v>25</v>
      </c>
      <c r="G7383" s="36" t="s">
        <v>106</v>
      </c>
      <c r="H7383" s="6">
        <v>0.1673</v>
      </c>
      <c r="I7383">
        <f t="shared" ca="1" si="115"/>
        <v>0.16694999999999999</v>
      </c>
      <c r="J7383" t="s">
        <v>99</v>
      </c>
    </row>
    <row r="7384" spans="1:10" x14ac:dyDescent="0.2">
      <c r="A7384" s="6" t="s">
        <v>59</v>
      </c>
      <c r="B7384" s="6" t="s">
        <v>82</v>
      </c>
      <c r="C7384" s="6" t="s">
        <v>76</v>
      </c>
      <c r="D7384" s="6" t="s">
        <v>9</v>
      </c>
      <c r="E7384" s="6" t="s">
        <v>13</v>
      </c>
      <c r="F7384" s="6" t="s">
        <v>26</v>
      </c>
      <c r="G7384" s="36" t="s">
        <v>106</v>
      </c>
      <c r="H7384" s="6">
        <v>0.1678</v>
      </c>
      <c r="I7384">
        <f t="shared" ca="1" si="115"/>
        <v>0.1671</v>
      </c>
      <c r="J7384" t="s">
        <v>99</v>
      </c>
    </row>
    <row r="7385" spans="1:10" x14ac:dyDescent="0.2">
      <c r="A7385" s="6" t="s">
        <v>59</v>
      </c>
      <c r="B7385" s="6" t="s">
        <v>82</v>
      </c>
      <c r="C7385" s="6" t="s">
        <v>76</v>
      </c>
      <c r="D7385" s="6" t="s">
        <v>9</v>
      </c>
      <c r="E7385" s="6" t="s">
        <v>13</v>
      </c>
      <c r="F7385" s="6" t="s">
        <v>27</v>
      </c>
      <c r="G7385" s="36" t="s">
        <v>107</v>
      </c>
      <c r="H7385" s="6">
        <v>0.16639999999999999</v>
      </c>
      <c r="I7385">
        <f t="shared" ca="1" si="115"/>
        <v>0.1671</v>
      </c>
      <c r="J7385" t="s">
        <v>99</v>
      </c>
    </row>
    <row r="7386" spans="1:10" x14ac:dyDescent="0.2">
      <c r="A7386" s="6" t="s">
        <v>59</v>
      </c>
      <c r="B7386" s="6" t="s">
        <v>82</v>
      </c>
      <c r="C7386" s="6" t="s">
        <v>76</v>
      </c>
      <c r="D7386" s="6" t="s">
        <v>9</v>
      </c>
      <c r="E7386" s="6" t="s">
        <v>13</v>
      </c>
      <c r="F7386" s="6" t="s">
        <v>28</v>
      </c>
      <c r="G7386" s="36" t="s">
        <v>107</v>
      </c>
      <c r="H7386" s="6">
        <v>0.16889999999999999</v>
      </c>
      <c r="I7386">
        <f t="shared" ca="1" si="115"/>
        <v>0.15815000000000001</v>
      </c>
      <c r="J7386" t="s">
        <v>99</v>
      </c>
    </row>
    <row r="7387" spans="1:10" x14ac:dyDescent="0.2">
      <c r="A7387" s="6" t="s">
        <v>59</v>
      </c>
      <c r="B7387" s="6" t="s">
        <v>82</v>
      </c>
      <c r="C7387" s="6" t="s">
        <v>76</v>
      </c>
      <c r="D7387" s="6" t="s">
        <v>9</v>
      </c>
      <c r="E7387" s="6" t="s">
        <v>13</v>
      </c>
      <c r="F7387" s="6" t="s">
        <v>29</v>
      </c>
      <c r="G7387" s="36" t="s">
        <v>108</v>
      </c>
      <c r="H7387" s="6">
        <v>0.1474</v>
      </c>
      <c r="I7387">
        <f t="shared" ca="1" si="115"/>
        <v>0.15815000000000001</v>
      </c>
      <c r="J7387" t="s">
        <v>99</v>
      </c>
    </row>
    <row r="7388" spans="1:10" x14ac:dyDescent="0.2">
      <c r="A7388" s="6" t="s">
        <v>59</v>
      </c>
      <c r="B7388" s="6" t="s">
        <v>82</v>
      </c>
      <c r="C7388" s="6" t="s">
        <v>76</v>
      </c>
      <c r="D7388" s="6" t="s">
        <v>9</v>
      </c>
      <c r="E7388" s="6" t="s">
        <v>13</v>
      </c>
      <c r="F7388" s="6" t="s">
        <v>30</v>
      </c>
      <c r="G7388" s="36" t="s">
        <v>108</v>
      </c>
      <c r="H7388" s="6">
        <v>0.12479999999999999</v>
      </c>
      <c r="I7388">
        <f t="shared" ca="1" si="115"/>
        <v>0.12525</v>
      </c>
      <c r="J7388" t="s">
        <v>99</v>
      </c>
    </row>
    <row r="7389" spans="1:10" x14ac:dyDescent="0.2">
      <c r="A7389" s="6" t="s">
        <v>59</v>
      </c>
      <c r="B7389" s="6" t="s">
        <v>82</v>
      </c>
      <c r="C7389" s="6" t="s">
        <v>76</v>
      </c>
      <c r="D7389" s="6" t="s">
        <v>9</v>
      </c>
      <c r="E7389" s="6" t="s">
        <v>13</v>
      </c>
      <c r="F7389" s="6" t="s">
        <v>31</v>
      </c>
      <c r="G7389" s="36" t="s">
        <v>109</v>
      </c>
      <c r="H7389" s="6">
        <v>0.12570000000000001</v>
      </c>
      <c r="I7389">
        <f t="shared" ca="1" si="115"/>
        <v>0.12525</v>
      </c>
      <c r="J7389" t="s">
        <v>99</v>
      </c>
    </row>
    <row r="7390" spans="1:10" x14ac:dyDescent="0.2">
      <c r="A7390" s="6" t="s">
        <v>59</v>
      </c>
      <c r="B7390" s="6" t="s">
        <v>82</v>
      </c>
      <c r="C7390" s="6" t="s">
        <v>76</v>
      </c>
      <c r="D7390" s="6" t="s">
        <v>9</v>
      </c>
      <c r="E7390" s="6" t="s">
        <v>13</v>
      </c>
      <c r="F7390" s="6" t="s">
        <v>32</v>
      </c>
      <c r="G7390" s="36" t="s">
        <v>109</v>
      </c>
      <c r="H7390" s="6">
        <v>0.12690000000000001</v>
      </c>
      <c r="I7390">
        <f t="shared" ca="1" si="115"/>
        <v>0.12630000000000002</v>
      </c>
      <c r="J7390" t="s">
        <v>99</v>
      </c>
    </row>
    <row r="7391" spans="1:10" x14ac:dyDescent="0.2">
      <c r="A7391" s="6" t="s">
        <v>59</v>
      </c>
      <c r="B7391" s="6" t="s">
        <v>82</v>
      </c>
      <c r="C7391" s="6" t="s">
        <v>76</v>
      </c>
      <c r="D7391" s="6" t="s">
        <v>9</v>
      </c>
      <c r="E7391" s="6" t="s">
        <v>13</v>
      </c>
      <c r="F7391" s="6" t="s">
        <v>33</v>
      </c>
      <c r="G7391" s="36" t="s">
        <v>110</v>
      </c>
      <c r="H7391" s="6">
        <v>0.12570000000000001</v>
      </c>
      <c r="I7391">
        <f t="shared" ca="1" si="115"/>
        <v>0.12630000000000002</v>
      </c>
      <c r="J7391" t="s">
        <v>99</v>
      </c>
    </row>
    <row r="7392" spans="1:10" x14ac:dyDescent="0.2">
      <c r="A7392" s="6" t="s">
        <v>59</v>
      </c>
      <c r="B7392" s="6" t="s">
        <v>82</v>
      </c>
      <c r="C7392" s="6" t="s">
        <v>76</v>
      </c>
      <c r="D7392" s="6" t="s">
        <v>9</v>
      </c>
      <c r="E7392" s="6" t="s">
        <v>13</v>
      </c>
      <c r="F7392" s="6" t="s">
        <v>34</v>
      </c>
      <c r="G7392" s="36" t="s">
        <v>110</v>
      </c>
      <c r="H7392" s="6">
        <v>0.12740000000000001</v>
      </c>
      <c r="I7392">
        <f t="shared" ca="1" si="115"/>
        <v>0.13009999999999999</v>
      </c>
      <c r="J7392" t="s">
        <v>99</v>
      </c>
    </row>
    <row r="7393" spans="1:10" x14ac:dyDescent="0.2">
      <c r="A7393" s="6" t="s">
        <v>59</v>
      </c>
      <c r="B7393" s="6" t="s">
        <v>82</v>
      </c>
      <c r="C7393" s="6" t="s">
        <v>76</v>
      </c>
      <c r="D7393" s="6" t="s">
        <v>9</v>
      </c>
      <c r="E7393" s="6" t="s">
        <v>13</v>
      </c>
      <c r="F7393" s="6" t="s">
        <v>35</v>
      </c>
      <c r="G7393" s="36" t="s">
        <v>111</v>
      </c>
      <c r="H7393" s="6">
        <v>0.1328</v>
      </c>
      <c r="I7393">
        <f t="shared" ca="1" si="115"/>
        <v>0.13009999999999999</v>
      </c>
      <c r="J7393" t="s">
        <v>99</v>
      </c>
    </row>
    <row r="7394" spans="1:10" x14ac:dyDescent="0.2">
      <c r="A7394" s="6" t="s">
        <v>59</v>
      </c>
      <c r="B7394" s="6" t="s">
        <v>82</v>
      </c>
      <c r="C7394" s="6" t="s">
        <v>76</v>
      </c>
      <c r="D7394" s="6" t="s">
        <v>9</v>
      </c>
      <c r="E7394" s="6" t="s">
        <v>13</v>
      </c>
      <c r="F7394" s="6" t="s">
        <v>36</v>
      </c>
      <c r="G7394" s="36" t="s">
        <v>111</v>
      </c>
      <c r="H7394" s="6">
        <v>0.1298</v>
      </c>
      <c r="I7394">
        <f t="shared" ca="1" si="115"/>
        <v>0.12914999999999999</v>
      </c>
      <c r="J7394" t="s">
        <v>99</v>
      </c>
    </row>
    <row r="7395" spans="1:10" x14ac:dyDescent="0.2">
      <c r="A7395" s="6" t="s">
        <v>59</v>
      </c>
      <c r="B7395" s="6" t="s">
        <v>82</v>
      </c>
      <c r="C7395" s="6" t="s">
        <v>76</v>
      </c>
      <c r="D7395" s="6" t="s">
        <v>9</v>
      </c>
      <c r="E7395" s="6" t="s">
        <v>13</v>
      </c>
      <c r="F7395" s="6" t="s">
        <v>37</v>
      </c>
      <c r="G7395" s="36" t="s">
        <v>112</v>
      </c>
      <c r="H7395" s="6">
        <v>0.1285</v>
      </c>
      <c r="I7395">
        <f t="shared" ca="1" si="115"/>
        <v>0.12914999999999999</v>
      </c>
      <c r="J7395" t="s">
        <v>99</v>
      </c>
    </row>
    <row r="7396" spans="1:10" x14ac:dyDescent="0.2">
      <c r="A7396" s="6" t="s">
        <v>59</v>
      </c>
      <c r="B7396" s="6" t="s">
        <v>82</v>
      </c>
      <c r="C7396" s="6" t="s">
        <v>76</v>
      </c>
      <c r="D7396" s="6" t="s">
        <v>9</v>
      </c>
      <c r="E7396" s="6" t="s">
        <v>13</v>
      </c>
      <c r="F7396" s="6" t="s">
        <v>38</v>
      </c>
      <c r="G7396" s="36" t="s">
        <v>112</v>
      </c>
      <c r="H7396" s="6">
        <v>0.13070000000000001</v>
      </c>
      <c r="I7396">
        <f t="shared" ca="1" si="115"/>
        <v>0.12985000000000002</v>
      </c>
      <c r="J7396" t="s">
        <v>99</v>
      </c>
    </row>
    <row r="7397" spans="1:10" x14ac:dyDescent="0.2">
      <c r="A7397" s="6" t="s">
        <v>59</v>
      </c>
      <c r="B7397" s="6" t="s">
        <v>82</v>
      </c>
      <c r="C7397" s="6" t="s">
        <v>76</v>
      </c>
      <c r="D7397" s="6" t="s">
        <v>9</v>
      </c>
      <c r="E7397" s="6" t="s">
        <v>13</v>
      </c>
      <c r="F7397" s="6" t="s">
        <v>39</v>
      </c>
      <c r="G7397" s="36" t="s">
        <v>113</v>
      </c>
      <c r="H7397" s="6">
        <v>0.129</v>
      </c>
      <c r="I7397">
        <f t="shared" ca="1" si="115"/>
        <v>0.12985000000000002</v>
      </c>
      <c r="J7397" t="s">
        <v>99</v>
      </c>
    </row>
    <row r="7398" spans="1:10" x14ac:dyDescent="0.2">
      <c r="A7398" s="6" t="s">
        <v>59</v>
      </c>
      <c r="B7398" s="6" t="s">
        <v>82</v>
      </c>
      <c r="C7398" s="6" t="s">
        <v>76</v>
      </c>
      <c r="D7398" s="6" t="s">
        <v>9</v>
      </c>
      <c r="E7398" s="6" t="s">
        <v>13</v>
      </c>
      <c r="F7398" s="6" t="s">
        <v>40</v>
      </c>
      <c r="G7398" s="36" t="s">
        <v>113</v>
      </c>
      <c r="H7398" s="6">
        <v>0.1305</v>
      </c>
      <c r="I7398">
        <f t="shared" ca="1" si="115"/>
        <v>6.5250000000000002E-2</v>
      </c>
      <c r="J7398" t="s">
        <v>99</v>
      </c>
    </row>
    <row r="7399" spans="1:10" x14ac:dyDescent="0.2">
      <c r="A7399" s="6" t="s">
        <v>59</v>
      </c>
      <c r="B7399" s="6" t="s">
        <v>82</v>
      </c>
      <c r="C7399" s="6" t="s">
        <v>76</v>
      </c>
      <c r="D7399" s="6" t="s">
        <v>9</v>
      </c>
      <c r="E7399" s="6" t="s">
        <v>13</v>
      </c>
      <c r="F7399" s="6" t="s">
        <v>41</v>
      </c>
      <c r="G7399" s="36" t="s">
        <v>141</v>
      </c>
      <c r="H7399" s="6">
        <v>0</v>
      </c>
      <c r="I7399">
        <f t="shared" ca="1" si="115"/>
        <v>6.5250000000000002E-2</v>
      </c>
      <c r="J7399" t="s">
        <v>99</v>
      </c>
    </row>
    <row r="7400" spans="1:10" x14ac:dyDescent="0.2">
      <c r="A7400" s="6" t="s">
        <v>60</v>
      </c>
      <c r="B7400" s="6" t="s">
        <v>82</v>
      </c>
      <c r="C7400" s="6" t="s">
        <v>76</v>
      </c>
      <c r="D7400" s="6" t="s">
        <v>9</v>
      </c>
      <c r="E7400" s="6" t="s">
        <v>13</v>
      </c>
      <c r="F7400" s="6" t="s">
        <v>15</v>
      </c>
      <c r="G7400" s="36" t="s">
        <v>122</v>
      </c>
      <c r="H7400" s="6">
        <v>0.1759</v>
      </c>
      <c r="I7400">
        <f t="shared" ca="1" si="115"/>
        <v>0.17499999999999999</v>
      </c>
      <c r="J7400" t="s">
        <v>99</v>
      </c>
    </row>
    <row r="7401" spans="1:10" x14ac:dyDescent="0.2">
      <c r="A7401" s="6" t="s">
        <v>60</v>
      </c>
      <c r="B7401" s="6" t="s">
        <v>82</v>
      </c>
      <c r="C7401" s="6" t="s">
        <v>76</v>
      </c>
      <c r="D7401" s="6" t="s">
        <v>9</v>
      </c>
      <c r="E7401" s="6" t="s">
        <v>13</v>
      </c>
      <c r="F7401" s="6" t="s">
        <v>16</v>
      </c>
      <c r="G7401" s="36" t="s">
        <v>122</v>
      </c>
      <c r="H7401" s="6">
        <v>0.1741</v>
      </c>
      <c r="I7401">
        <f t="shared" ca="1" si="115"/>
        <v>0.17499999999999999</v>
      </c>
      <c r="J7401" t="s">
        <v>99</v>
      </c>
    </row>
    <row r="7402" spans="1:10" x14ac:dyDescent="0.2">
      <c r="A7402" s="6" t="s">
        <v>60</v>
      </c>
      <c r="B7402" s="6" t="s">
        <v>82</v>
      </c>
      <c r="C7402" s="6" t="s">
        <v>76</v>
      </c>
      <c r="D7402" s="6" t="s">
        <v>9</v>
      </c>
      <c r="E7402" s="6" t="s">
        <v>13</v>
      </c>
      <c r="F7402" s="6" t="s">
        <v>17</v>
      </c>
      <c r="G7402" s="36" t="s">
        <v>123</v>
      </c>
      <c r="H7402" s="6">
        <v>0.1769</v>
      </c>
      <c r="I7402">
        <f t="shared" ca="1" si="115"/>
        <v>0.17835000000000001</v>
      </c>
      <c r="J7402" t="s">
        <v>99</v>
      </c>
    </row>
    <row r="7403" spans="1:10" x14ac:dyDescent="0.2">
      <c r="A7403" s="6" t="s">
        <v>60</v>
      </c>
      <c r="B7403" s="6" t="s">
        <v>82</v>
      </c>
      <c r="C7403" s="6" t="s">
        <v>76</v>
      </c>
      <c r="D7403" s="6" t="s">
        <v>9</v>
      </c>
      <c r="E7403" s="6" t="s">
        <v>13</v>
      </c>
      <c r="F7403" s="6" t="s">
        <v>18</v>
      </c>
      <c r="G7403" s="36" t="s">
        <v>123</v>
      </c>
      <c r="H7403" s="6">
        <v>0.17979999999999999</v>
      </c>
      <c r="I7403">
        <f t="shared" ca="1" si="115"/>
        <v>0.17835000000000001</v>
      </c>
      <c r="J7403" t="s">
        <v>99</v>
      </c>
    </row>
    <row r="7404" spans="1:10" x14ac:dyDescent="0.2">
      <c r="A7404" s="6" t="s">
        <v>60</v>
      </c>
      <c r="B7404" s="6" t="s">
        <v>82</v>
      </c>
      <c r="C7404" s="6" t="s">
        <v>76</v>
      </c>
      <c r="D7404" s="6" t="s">
        <v>9</v>
      </c>
      <c r="E7404" s="6" t="s">
        <v>13</v>
      </c>
      <c r="F7404" s="6" t="s">
        <v>19</v>
      </c>
      <c r="G7404" s="36" t="s">
        <v>124</v>
      </c>
      <c r="H7404" s="6">
        <v>0.19789999999999999</v>
      </c>
      <c r="I7404">
        <f t="shared" ca="1" si="115"/>
        <v>0.19424999999999998</v>
      </c>
      <c r="J7404" t="s">
        <v>99</v>
      </c>
    </row>
    <row r="7405" spans="1:10" x14ac:dyDescent="0.2">
      <c r="A7405" s="6" t="s">
        <v>60</v>
      </c>
      <c r="B7405" s="6" t="s">
        <v>82</v>
      </c>
      <c r="C7405" s="6" t="s">
        <v>76</v>
      </c>
      <c r="D7405" s="6" t="s">
        <v>9</v>
      </c>
      <c r="E7405" s="6" t="s">
        <v>13</v>
      </c>
      <c r="F7405" s="6" t="s">
        <v>20</v>
      </c>
      <c r="G7405" s="36" t="s">
        <v>124</v>
      </c>
      <c r="H7405" s="6">
        <v>0.19059999999999999</v>
      </c>
      <c r="I7405">
        <f t="shared" ca="1" si="115"/>
        <v>0.19424999999999998</v>
      </c>
      <c r="J7405" t="s">
        <v>99</v>
      </c>
    </row>
    <row r="7406" spans="1:10" x14ac:dyDescent="0.2">
      <c r="A7406" s="6" t="s">
        <v>60</v>
      </c>
      <c r="B7406" s="6" t="s">
        <v>82</v>
      </c>
      <c r="C7406" s="6" t="s">
        <v>76</v>
      </c>
      <c r="D7406" s="6" t="s">
        <v>9</v>
      </c>
      <c r="E7406" s="6" t="s">
        <v>13</v>
      </c>
      <c r="F7406" s="6" t="s">
        <v>21</v>
      </c>
      <c r="G7406" s="36" t="s">
        <v>104</v>
      </c>
      <c r="H7406" s="6">
        <v>0.1767</v>
      </c>
      <c r="I7406">
        <f t="shared" ca="1" si="115"/>
        <v>0.17780000000000001</v>
      </c>
      <c r="J7406" t="s">
        <v>99</v>
      </c>
    </row>
    <row r="7407" spans="1:10" x14ac:dyDescent="0.2">
      <c r="A7407" s="6" t="s">
        <v>60</v>
      </c>
      <c r="B7407" s="6" t="s">
        <v>82</v>
      </c>
      <c r="C7407" s="6" t="s">
        <v>76</v>
      </c>
      <c r="D7407" s="6" t="s">
        <v>9</v>
      </c>
      <c r="E7407" s="6" t="s">
        <v>13</v>
      </c>
      <c r="F7407" s="6" t="s">
        <v>22</v>
      </c>
      <c r="G7407" s="36" t="s">
        <v>104</v>
      </c>
      <c r="H7407" s="6">
        <v>0.1789</v>
      </c>
      <c r="I7407">
        <f t="shared" ca="1" si="115"/>
        <v>0.17780000000000001</v>
      </c>
      <c r="J7407" t="s">
        <v>99</v>
      </c>
    </row>
    <row r="7408" spans="1:10" x14ac:dyDescent="0.2">
      <c r="A7408" s="6" t="s">
        <v>60</v>
      </c>
      <c r="B7408" s="6" t="s">
        <v>82</v>
      </c>
      <c r="C7408" s="6" t="s">
        <v>76</v>
      </c>
      <c r="D7408" s="6" t="s">
        <v>9</v>
      </c>
      <c r="E7408" s="6" t="s">
        <v>13</v>
      </c>
      <c r="F7408" s="6" t="s">
        <v>23</v>
      </c>
      <c r="G7408" s="36" t="s">
        <v>105</v>
      </c>
      <c r="H7408" s="6">
        <v>0.1802</v>
      </c>
      <c r="I7408">
        <f t="shared" ca="1" si="115"/>
        <v>0.18015</v>
      </c>
      <c r="J7408" t="s">
        <v>99</v>
      </c>
    </row>
    <row r="7409" spans="1:10" x14ac:dyDescent="0.2">
      <c r="A7409" s="6" t="s">
        <v>60</v>
      </c>
      <c r="B7409" s="6" t="s">
        <v>82</v>
      </c>
      <c r="C7409" s="6" t="s">
        <v>76</v>
      </c>
      <c r="D7409" s="6" t="s">
        <v>9</v>
      </c>
      <c r="E7409" s="6" t="s">
        <v>13</v>
      </c>
      <c r="F7409" s="6" t="s">
        <v>24</v>
      </c>
      <c r="G7409" s="36" t="s">
        <v>105</v>
      </c>
      <c r="H7409" s="6">
        <v>0.18010000000000001</v>
      </c>
      <c r="I7409">
        <f t="shared" ca="1" si="115"/>
        <v>0.18015</v>
      </c>
      <c r="J7409" t="s">
        <v>99</v>
      </c>
    </row>
    <row r="7410" spans="1:10" x14ac:dyDescent="0.2">
      <c r="A7410" s="6" t="s">
        <v>60</v>
      </c>
      <c r="B7410" s="6" t="s">
        <v>82</v>
      </c>
      <c r="C7410" s="6" t="s">
        <v>76</v>
      </c>
      <c r="D7410" s="6" t="s">
        <v>9</v>
      </c>
      <c r="E7410" s="6" t="s">
        <v>13</v>
      </c>
      <c r="F7410" s="6" t="s">
        <v>25</v>
      </c>
      <c r="G7410" s="36" t="s">
        <v>106</v>
      </c>
      <c r="H7410" s="6">
        <v>0.185</v>
      </c>
      <c r="I7410">
        <f t="shared" ca="1" si="115"/>
        <v>0.1857</v>
      </c>
      <c r="J7410" t="s">
        <v>99</v>
      </c>
    </row>
    <row r="7411" spans="1:10" x14ac:dyDescent="0.2">
      <c r="A7411" s="6" t="s">
        <v>60</v>
      </c>
      <c r="B7411" s="6" t="s">
        <v>82</v>
      </c>
      <c r="C7411" s="6" t="s">
        <v>76</v>
      </c>
      <c r="D7411" s="6" t="s">
        <v>9</v>
      </c>
      <c r="E7411" s="6" t="s">
        <v>13</v>
      </c>
      <c r="F7411" s="6" t="s">
        <v>26</v>
      </c>
      <c r="G7411" s="36" t="s">
        <v>106</v>
      </c>
      <c r="H7411" s="6">
        <v>0.18640000000000001</v>
      </c>
      <c r="I7411">
        <f t="shared" ca="1" si="115"/>
        <v>0.1857</v>
      </c>
      <c r="J7411" t="s">
        <v>99</v>
      </c>
    </row>
    <row r="7412" spans="1:10" x14ac:dyDescent="0.2">
      <c r="A7412" s="6" t="s">
        <v>60</v>
      </c>
      <c r="B7412" s="6" t="s">
        <v>82</v>
      </c>
      <c r="C7412" s="6" t="s">
        <v>76</v>
      </c>
      <c r="D7412" s="6" t="s">
        <v>9</v>
      </c>
      <c r="E7412" s="6" t="s">
        <v>13</v>
      </c>
      <c r="F7412" s="6" t="s">
        <v>27</v>
      </c>
      <c r="G7412" s="36" t="s">
        <v>107</v>
      </c>
      <c r="H7412" s="6">
        <v>0.1898</v>
      </c>
      <c r="I7412">
        <f t="shared" ca="1" si="115"/>
        <v>0.19014999999999999</v>
      </c>
      <c r="J7412" t="s">
        <v>99</v>
      </c>
    </row>
    <row r="7413" spans="1:10" x14ac:dyDescent="0.2">
      <c r="A7413" s="6" t="s">
        <v>60</v>
      </c>
      <c r="B7413" s="6" t="s">
        <v>82</v>
      </c>
      <c r="C7413" s="6" t="s">
        <v>76</v>
      </c>
      <c r="D7413" s="6" t="s">
        <v>9</v>
      </c>
      <c r="E7413" s="6" t="s">
        <v>13</v>
      </c>
      <c r="F7413" s="6" t="s">
        <v>28</v>
      </c>
      <c r="G7413" s="36" t="s">
        <v>107</v>
      </c>
      <c r="H7413" s="6">
        <v>0.1905</v>
      </c>
      <c r="I7413">
        <f t="shared" ca="1" si="115"/>
        <v>0.19014999999999999</v>
      </c>
      <c r="J7413" t="s">
        <v>99</v>
      </c>
    </row>
    <row r="7414" spans="1:10" x14ac:dyDescent="0.2">
      <c r="A7414" s="6" t="s">
        <v>60</v>
      </c>
      <c r="B7414" s="6" t="s">
        <v>82</v>
      </c>
      <c r="C7414" s="6" t="s">
        <v>76</v>
      </c>
      <c r="D7414" s="6" t="s">
        <v>9</v>
      </c>
      <c r="E7414" s="6" t="s">
        <v>13</v>
      </c>
      <c r="F7414" s="6" t="s">
        <v>29</v>
      </c>
      <c r="G7414" s="36" t="s">
        <v>108</v>
      </c>
      <c r="H7414" s="6">
        <v>0.18410000000000001</v>
      </c>
      <c r="I7414">
        <f t="shared" ca="1" si="115"/>
        <v>0.18210000000000001</v>
      </c>
      <c r="J7414" t="s">
        <v>99</v>
      </c>
    </row>
    <row r="7415" spans="1:10" x14ac:dyDescent="0.2">
      <c r="A7415" s="6" t="s">
        <v>60</v>
      </c>
      <c r="B7415" s="6" t="s">
        <v>82</v>
      </c>
      <c r="C7415" s="6" t="s">
        <v>76</v>
      </c>
      <c r="D7415" s="6" t="s">
        <v>9</v>
      </c>
      <c r="E7415" s="6" t="s">
        <v>13</v>
      </c>
      <c r="F7415" s="6" t="s">
        <v>30</v>
      </c>
      <c r="G7415" s="36" t="s">
        <v>108</v>
      </c>
      <c r="H7415" s="6">
        <v>0.18010000000000001</v>
      </c>
      <c r="I7415">
        <f t="shared" ca="1" si="115"/>
        <v>0.18210000000000001</v>
      </c>
      <c r="J7415" t="s">
        <v>99</v>
      </c>
    </row>
    <row r="7416" spans="1:10" x14ac:dyDescent="0.2">
      <c r="A7416" s="6" t="s">
        <v>60</v>
      </c>
      <c r="B7416" s="6" t="s">
        <v>82</v>
      </c>
      <c r="C7416" s="6" t="s">
        <v>76</v>
      </c>
      <c r="D7416" s="6" t="s">
        <v>9</v>
      </c>
      <c r="E7416" s="6" t="s">
        <v>13</v>
      </c>
      <c r="F7416" s="6" t="s">
        <v>31</v>
      </c>
      <c r="G7416" s="36" t="s">
        <v>109</v>
      </c>
      <c r="H7416" s="6">
        <v>0.1986</v>
      </c>
      <c r="I7416">
        <f t="shared" ca="1" si="115"/>
        <v>0.19159999999999999</v>
      </c>
      <c r="J7416" t="s">
        <v>99</v>
      </c>
    </row>
    <row r="7417" spans="1:10" x14ac:dyDescent="0.2">
      <c r="A7417" s="6" t="s">
        <v>60</v>
      </c>
      <c r="B7417" s="6" t="s">
        <v>82</v>
      </c>
      <c r="C7417" s="6" t="s">
        <v>76</v>
      </c>
      <c r="D7417" s="6" t="s">
        <v>9</v>
      </c>
      <c r="E7417" s="6" t="s">
        <v>13</v>
      </c>
      <c r="F7417" s="6" t="s">
        <v>32</v>
      </c>
      <c r="G7417" s="36" t="s">
        <v>109</v>
      </c>
      <c r="H7417" s="6">
        <v>0.18459999999999999</v>
      </c>
      <c r="I7417">
        <f t="shared" ca="1" si="115"/>
        <v>0.19159999999999999</v>
      </c>
      <c r="J7417" t="s">
        <v>99</v>
      </c>
    </row>
    <row r="7418" spans="1:10" x14ac:dyDescent="0.2">
      <c r="A7418" s="6" t="s">
        <v>60</v>
      </c>
      <c r="B7418" s="6" t="s">
        <v>82</v>
      </c>
      <c r="C7418" s="6" t="s">
        <v>76</v>
      </c>
      <c r="D7418" s="6" t="s">
        <v>9</v>
      </c>
      <c r="E7418" s="6" t="s">
        <v>13</v>
      </c>
      <c r="F7418" s="6" t="s">
        <v>33</v>
      </c>
      <c r="G7418" s="36" t="s">
        <v>110</v>
      </c>
      <c r="H7418" s="6">
        <v>0.16200000000000001</v>
      </c>
      <c r="I7418">
        <f t="shared" ca="1" si="115"/>
        <v>0.16060000000000002</v>
      </c>
      <c r="J7418" t="s">
        <v>99</v>
      </c>
    </row>
    <row r="7419" spans="1:10" x14ac:dyDescent="0.2">
      <c r="A7419" s="6" t="s">
        <v>60</v>
      </c>
      <c r="B7419" s="6" t="s">
        <v>82</v>
      </c>
      <c r="C7419" s="6" t="s">
        <v>76</v>
      </c>
      <c r="D7419" s="6" t="s">
        <v>9</v>
      </c>
      <c r="E7419" s="6" t="s">
        <v>13</v>
      </c>
      <c r="F7419" s="6" t="s">
        <v>34</v>
      </c>
      <c r="G7419" s="36" t="s">
        <v>110</v>
      </c>
      <c r="H7419" s="6">
        <v>0.15920000000000001</v>
      </c>
      <c r="I7419">
        <f t="shared" ca="1" si="115"/>
        <v>0.16060000000000002</v>
      </c>
      <c r="J7419" t="s">
        <v>99</v>
      </c>
    </row>
    <row r="7420" spans="1:10" x14ac:dyDescent="0.2">
      <c r="A7420" s="6" t="s">
        <v>60</v>
      </c>
      <c r="B7420" s="6" t="s">
        <v>82</v>
      </c>
      <c r="C7420" s="6" t="s">
        <v>76</v>
      </c>
      <c r="D7420" s="6" t="s">
        <v>9</v>
      </c>
      <c r="E7420" s="6" t="s">
        <v>13</v>
      </c>
      <c r="F7420" s="6" t="s">
        <v>35</v>
      </c>
      <c r="G7420" s="36" t="s">
        <v>111</v>
      </c>
      <c r="H7420" s="6">
        <v>0.15620000000000001</v>
      </c>
      <c r="I7420">
        <f t="shared" ca="1" si="115"/>
        <v>0.15589999999999998</v>
      </c>
      <c r="J7420" t="s">
        <v>99</v>
      </c>
    </row>
    <row r="7421" spans="1:10" x14ac:dyDescent="0.2">
      <c r="A7421" s="6" t="s">
        <v>60</v>
      </c>
      <c r="B7421" s="6" t="s">
        <v>82</v>
      </c>
      <c r="C7421" s="6" t="s">
        <v>76</v>
      </c>
      <c r="D7421" s="6" t="s">
        <v>9</v>
      </c>
      <c r="E7421" s="6" t="s">
        <v>13</v>
      </c>
      <c r="F7421" s="6" t="s">
        <v>36</v>
      </c>
      <c r="G7421" s="36" t="s">
        <v>111</v>
      </c>
      <c r="H7421" s="6">
        <v>0.15559999999999999</v>
      </c>
      <c r="I7421">
        <f t="shared" ca="1" si="115"/>
        <v>0.15589999999999998</v>
      </c>
      <c r="J7421" t="s">
        <v>99</v>
      </c>
    </row>
    <row r="7422" spans="1:10" x14ac:dyDescent="0.2">
      <c r="A7422" s="6" t="s">
        <v>60</v>
      </c>
      <c r="B7422" s="6" t="s">
        <v>82</v>
      </c>
      <c r="C7422" s="6" t="s">
        <v>76</v>
      </c>
      <c r="D7422" s="6" t="s">
        <v>9</v>
      </c>
      <c r="E7422" s="6" t="s">
        <v>13</v>
      </c>
      <c r="F7422" s="6" t="s">
        <v>37</v>
      </c>
      <c r="G7422" s="36" t="s">
        <v>112</v>
      </c>
      <c r="H7422" s="6">
        <v>0.1706</v>
      </c>
      <c r="I7422">
        <f t="shared" ca="1" si="115"/>
        <v>0.17120000000000002</v>
      </c>
      <c r="J7422" t="s">
        <v>99</v>
      </c>
    </row>
    <row r="7423" spans="1:10" x14ac:dyDescent="0.2">
      <c r="A7423" s="6" t="s">
        <v>60</v>
      </c>
      <c r="B7423" s="6" t="s">
        <v>82</v>
      </c>
      <c r="C7423" s="6" t="s">
        <v>76</v>
      </c>
      <c r="D7423" s="6" t="s">
        <v>9</v>
      </c>
      <c r="E7423" s="6" t="s">
        <v>13</v>
      </c>
      <c r="F7423" s="6" t="s">
        <v>38</v>
      </c>
      <c r="G7423" s="36" t="s">
        <v>112</v>
      </c>
      <c r="H7423" s="6">
        <v>0.17180000000000001</v>
      </c>
      <c r="I7423">
        <f t="shared" ca="1" si="115"/>
        <v>0.17120000000000002</v>
      </c>
      <c r="J7423" t="s">
        <v>99</v>
      </c>
    </row>
    <row r="7424" spans="1:10" x14ac:dyDescent="0.2">
      <c r="A7424" s="6" t="s">
        <v>60</v>
      </c>
      <c r="B7424" s="6" t="s">
        <v>82</v>
      </c>
      <c r="C7424" s="6" t="s">
        <v>76</v>
      </c>
      <c r="D7424" s="6" t="s">
        <v>9</v>
      </c>
      <c r="E7424" s="6" t="s">
        <v>13</v>
      </c>
      <c r="F7424" s="6" t="s">
        <v>39</v>
      </c>
      <c r="G7424" s="36" t="s">
        <v>113</v>
      </c>
      <c r="H7424" s="6">
        <v>0.20669999999999999</v>
      </c>
      <c r="I7424">
        <f t="shared" ca="1" si="115"/>
        <v>0.20610000000000001</v>
      </c>
      <c r="J7424" t="s">
        <v>99</v>
      </c>
    </row>
    <row r="7425" spans="1:10" x14ac:dyDescent="0.2">
      <c r="A7425" s="6" t="s">
        <v>60</v>
      </c>
      <c r="B7425" s="6" t="s">
        <v>82</v>
      </c>
      <c r="C7425" s="6" t="s">
        <v>76</v>
      </c>
      <c r="D7425" s="6" t="s">
        <v>9</v>
      </c>
      <c r="E7425" s="6" t="s">
        <v>13</v>
      </c>
      <c r="F7425" s="6" t="s">
        <v>40</v>
      </c>
      <c r="G7425" s="36" t="s">
        <v>113</v>
      </c>
      <c r="H7425" s="6">
        <v>0.20549999999999999</v>
      </c>
      <c r="I7425">
        <f t="shared" ca="1" si="115"/>
        <v>0.20610000000000001</v>
      </c>
      <c r="J7425" t="s">
        <v>99</v>
      </c>
    </row>
    <row r="7426" spans="1:10" x14ac:dyDescent="0.2">
      <c r="A7426" s="6" t="s">
        <v>60</v>
      </c>
      <c r="B7426" s="6" t="s">
        <v>82</v>
      </c>
      <c r="C7426" s="6" t="s">
        <v>76</v>
      </c>
      <c r="D7426" s="6" t="s">
        <v>9</v>
      </c>
      <c r="E7426" s="6" t="s">
        <v>13</v>
      </c>
      <c r="F7426" s="6" t="s">
        <v>41</v>
      </c>
      <c r="G7426" s="36" t="s">
        <v>141</v>
      </c>
      <c r="H7426" s="6">
        <v>0</v>
      </c>
      <c r="I7426">
        <f t="shared" ref="I7426:I7489" ca="1" si="116">IF(ISEVEN(ROW(A7426)),AVERAGE(OFFSET(H$2:H$3,ROW()-ROW(A$2),)),I7425)</f>
        <v>0</v>
      </c>
      <c r="J7426" t="s">
        <v>99</v>
      </c>
    </row>
    <row r="7427" spans="1:10" x14ac:dyDescent="0.2">
      <c r="A7427" s="6" t="s">
        <v>61</v>
      </c>
      <c r="B7427" s="6" t="s">
        <v>82</v>
      </c>
      <c r="C7427" s="6" t="s">
        <v>76</v>
      </c>
      <c r="D7427" s="6" t="s">
        <v>9</v>
      </c>
      <c r="E7427" s="6" t="s">
        <v>13</v>
      </c>
      <c r="F7427" s="6" t="s">
        <v>15</v>
      </c>
      <c r="G7427" s="36" t="s">
        <v>122</v>
      </c>
      <c r="H7427" s="6">
        <v>0</v>
      </c>
      <c r="I7427">
        <f t="shared" ca="1" si="116"/>
        <v>0</v>
      </c>
      <c r="J7427" t="s">
        <v>99</v>
      </c>
    </row>
    <row r="7428" spans="1:10" x14ac:dyDescent="0.2">
      <c r="A7428" s="6" t="s">
        <v>61</v>
      </c>
      <c r="B7428" s="6" t="s">
        <v>82</v>
      </c>
      <c r="C7428" s="6" t="s">
        <v>76</v>
      </c>
      <c r="D7428" s="6" t="s">
        <v>9</v>
      </c>
      <c r="E7428" s="6" t="s">
        <v>13</v>
      </c>
      <c r="F7428" s="6" t="s">
        <v>16</v>
      </c>
      <c r="G7428" s="36" t="s">
        <v>122</v>
      </c>
      <c r="H7428" s="6">
        <v>0.17399999999999999</v>
      </c>
      <c r="I7428">
        <f t="shared" ca="1" si="116"/>
        <v>0.17595</v>
      </c>
      <c r="J7428" t="s">
        <v>99</v>
      </c>
    </row>
    <row r="7429" spans="1:10" x14ac:dyDescent="0.2">
      <c r="A7429" s="6" t="s">
        <v>61</v>
      </c>
      <c r="B7429" s="6" t="s">
        <v>82</v>
      </c>
      <c r="C7429" s="6" t="s">
        <v>76</v>
      </c>
      <c r="D7429" s="6" t="s">
        <v>9</v>
      </c>
      <c r="E7429" s="6" t="s">
        <v>13</v>
      </c>
      <c r="F7429" s="6" t="s">
        <v>17</v>
      </c>
      <c r="G7429" s="36" t="s">
        <v>123</v>
      </c>
      <c r="H7429" s="6">
        <v>0.1779</v>
      </c>
      <c r="I7429">
        <f t="shared" ca="1" si="116"/>
        <v>0.17595</v>
      </c>
      <c r="J7429" t="s">
        <v>99</v>
      </c>
    </row>
    <row r="7430" spans="1:10" x14ac:dyDescent="0.2">
      <c r="A7430" s="6" t="s">
        <v>61</v>
      </c>
      <c r="B7430" s="6" t="s">
        <v>82</v>
      </c>
      <c r="C7430" s="6" t="s">
        <v>76</v>
      </c>
      <c r="D7430" s="6" t="s">
        <v>9</v>
      </c>
      <c r="E7430" s="6" t="s">
        <v>13</v>
      </c>
      <c r="F7430" s="6" t="s">
        <v>18</v>
      </c>
      <c r="G7430" s="36" t="s">
        <v>123</v>
      </c>
      <c r="H7430" s="6">
        <v>0.1772</v>
      </c>
      <c r="I7430">
        <f t="shared" ca="1" si="116"/>
        <v>0.18404999999999999</v>
      </c>
      <c r="J7430" t="s">
        <v>99</v>
      </c>
    </row>
    <row r="7431" spans="1:10" x14ac:dyDescent="0.2">
      <c r="A7431" s="6" t="s">
        <v>61</v>
      </c>
      <c r="B7431" s="6" t="s">
        <v>82</v>
      </c>
      <c r="C7431" s="6" t="s">
        <v>76</v>
      </c>
      <c r="D7431" s="6" t="s">
        <v>9</v>
      </c>
      <c r="E7431" s="6" t="s">
        <v>13</v>
      </c>
      <c r="F7431" s="6" t="s">
        <v>19</v>
      </c>
      <c r="G7431" s="36" t="s">
        <v>124</v>
      </c>
      <c r="H7431" s="6">
        <v>0.19089999999999999</v>
      </c>
      <c r="I7431">
        <f t="shared" ca="1" si="116"/>
        <v>0.18404999999999999</v>
      </c>
      <c r="J7431" t="s">
        <v>99</v>
      </c>
    </row>
    <row r="7432" spans="1:10" x14ac:dyDescent="0.2">
      <c r="A7432" s="6" t="s">
        <v>61</v>
      </c>
      <c r="B7432" s="6" t="s">
        <v>82</v>
      </c>
      <c r="C7432" s="6" t="s">
        <v>76</v>
      </c>
      <c r="D7432" s="6" t="s">
        <v>9</v>
      </c>
      <c r="E7432" s="6" t="s">
        <v>13</v>
      </c>
      <c r="F7432" s="6" t="s">
        <v>20</v>
      </c>
      <c r="G7432" s="36" t="s">
        <v>124</v>
      </c>
      <c r="H7432" s="6">
        <v>0.19089999999999999</v>
      </c>
      <c r="I7432">
        <f t="shared" ca="1" si="116"/>
        <v>0.1938</v>
      </c>
      <c r="J7432" t="s">
        <v>99</v>
      </c>
    </row>
    <row r="7433" spans="1:10" x14ac:dyDescent="0.2">
      <c r="A7433" s="6" t="s">
        <v>61</v>
      </c>
      <c r="B7433" s="6" t="s">
        <v>82</v>
      </c>
      <c r="C7433" s="6" t="s">
        <v>76</v>
      </c>
      <c r="D7433" s="6" t="s">
        <v>9</v>
      </c>
      <c r="E7433" s="6" t="s">
        <v>13</v>
      </c>
      <c r="F7433" s="6" t="s">
        <v>21</v>
      </c>
      <c r="G7433" s="36" t="s">
        <v>104</v>
      </c>
      <c r="H7433" s="6">
        <v>0.19670000000000001</v>
      </c>
      <c r="I7433">
        <f t="shared" ca="1" si="116"/>
        <v>0.1938</v>
      </c>
      <c r="J7433" t="s">
        <v>99</v>
      </c>
    </row>
    <row r="7434" spans="1:10" x14ac:dyDescent="0.2">
      <c r="A7434" s="6" t="s">
        <v>61</v>
      </c>
      <c r="B7434" s="6" t="s">
        <v>82</v>
      </c>
      <c r="C7434" s="6" t="s">
        <v>76</v>
      </c>
      <c r="D7434" s="6" t="s">
        <v>9</v>
      </c>
      <c r="E7434" s="6" t="s">
        <v>13</v>
      </c>
      <c r="F7434" s="6" t="s">
        <v>22</v>
      </c>
      <c r="G7434" s="36" t="s">
        <v>104</v>
      </c>
      <c r="H7434" s="6">
        <v>0.193</v>
      </c>
      <c r="I7434">
        <f t="shared" ca="1" si="116"/>
        <v>0.1958</v>
      </c>
      <c r="J7434" t="s">
        <v>99</v>
      </c>
    </row>
    <row r="7435" spans="1:10" x14ac:dyDescent="0.2">
      <c r="A7435" s="6" t="s">
        <v>61</v>
      </c>
      <c r="B7435" s="6" t="s">
        <v>82</v>
      </c>
      <c r="C7435" s="6" t="s">
        <v>76</v>
      </c>
      <c r="D7435" s="6" t="s">
        <v>9</v>
      </c>
      <c r="E7435" s="6" t="s">
        <v>13</v>
      </c>
      <c r="F7435" s="6" t="s">
        <v>23</v>
      </c>
      <c r="G7435" s="36" t="s">
        <v>105</v>
      </c>
      <c r="H7435" s="6">
        <v>0.1986</v>
      </c>
      <c r="I7435">
        <f t="shared" ca="1" si="116"/>
        <v>0.1958</v>
      </c>
      <c r="J7435" t="s">
        <v>99</v>
      </c>
    </row>
    <row r="7436" spans="1:10" x14ac:dyDescent="0.2">
      <c r="A7436" s="6" t="s">
        <v>61</v>
      </c>
      <c r="B7436" s="6" t="s">
        <v>82</v>
      </c>
      <c r="C7436" s="6" t="s">
        <v>76</v>
      </c>
      <c r="D7436" s="6" t="s">
        <v>9</v>
      </c>
      <c r="E7436" s="6" t="s">
        <v>13</v>
      </c>
      <c r="F7436" s="6" t="s">
        <v>24</v>
      </c>
      <c r="G7436" s="36" t="s">
        <v>105</v>
      </c>
      <c r="H7436" s="6">
        <v>0.19650000000000001</v>
      </c>
      <c r="I7436">
        <f t="shared" ca="1" si="116"/>
        <v>0.19700000000000001</v>
      </c>
      <c r="J7436" t="s">
        <v>99</v>
      </c>
    </row>
    <row r="7437" spans="1:10" x14ac:dyDescent="0.2">
      <c r="A7437" s="6" t="s">
        <v>61</v>
      </c>
      <c r="B7437" s="6" t="s">
        <v>82</v>
      </c>
      <c r="C7437" s="6" t="s">
        <v>76</v>
      </c>
      <c r="D7437" s="6" t="s">
        <v>9</v>
      </c>
      <c r="E7437" s="6" t="s">
        <v>13</v>
      </c>
      <c r="F7437" s="6" t="s">
        <v>25</v>
      </c>
      <c r="G7437" s="36" t="s">
        <v>106</v>
      </c>
      <c r="H7437" s="6">
        <v>0.19750000000000001</v>
      </c>
      <c r="I7437">
        <f t="shared" ca="1" si="116"/>
        <v>0.19700000000000001</v>
      </c>
      <c r="J7437" t="s">
        <v>99</v>
      </c>
    </row>
    <row r="7438" spans="1:10" x14ac:dyDescent="0.2">
      <c r="A7438" s="6" t="s">
        <v>61</v>
      </c>
      <c r="B7438" s="6" t="s">
        <v>82</v>
      </c>
      <c r="C7438" s="6" t="s">
        <v>76</v>
      </c>
      <c r="D7438" s="6" t="s">
        <v>9</v>
      </c>
      <c r="E7438" s="6" t="s">
        <v>13</v>
      </c>
      <c r="F7438" s="6" t="s">
        <v>26</v>
      </c>
      <c r="G7438" s="36" t="s">
        <v>106</v>
      </c>
      <c r="H7438" s="6">
        <v>0.2024</v>
      </c>
      <c r="I7438">
        <f t="shared" ca="1" si="116"/>
        <v>0.20529999999999998</v>
      </c>
      <c r="J7438" t="s">
        <v>99</v>
      </c>
    </row>
    <row r="7439" spans="1:10" x14ac:dyDescent="0.2">
      <c r="A7439" s="6" t="s">
        <v>61</v>
      </c>
      <c r="B7439" s="6" t="s">
        <v>82</v>
      </c>
      <c r="C7439" s="6" t="s">
        <v>76</v>
      </c>
      <c r="D7439" s="6" t="s">
        <v>9</v>
      </c>
      <c r="E7439" s="6" t="s">
        <v>13</v>
      </c>
      <c r="F7439" s="6" t="s">
        <v>27</v>
      </c>
      <c r="G7439" s="36" t="s">
        <v>107</v>
      </c>
      <c r="H7439" s="6">
        <v>0.2082</v>
      </c>
      <c r="I7439">
        <f t="shared" ca="1" si="116"/>
        <v>0.20529999999999998</v>
      </c>
      <c r="J7439" t="s">
        <v>99</v>
      </c>
    </row>
    <row r="7440" spans="1:10" x14ac:dyDescent="0.2">
      <c r="A7440" s="6" t="s">
        <v>61</v>
      </c>
      <c r="B7440" s="6" t="s">
        <v>82</v>
      </c>
      <c r="C7440" s="6" t="s">
        <v>76</v>
      </c>
      <c r="D7440" s="6" t="s">
        <v>9</v>
      </c>
      <c r="E7440" s="6" t="s">
        <v>13</v>
      </c>
      <c r="F7440" s="6" t="s">
        <v>28</v>
      </c>
      <c r="G7440" s="36" t="s">
        <v>107</v>
      </c>
      <c r="H7440" s="6">
        <v>0.20180000000000001</v>
      </c>
      <c r="I7440">
        <f t="shared" ca="1" si="116"/>
        <v>0.20195000000000002</v>
      </c>
      <c r="J7440" t="s">
        <v>99</v>
      </c>
    </row>
    <row r="7441" spans="1:10" x14ac:dyDescent="0.2">
      <c r="A7441" s="6" t="s">
        <v>61</v>
      </c>
      <c r="B7441" s="6" t="s">
        <v>82</v>
      </c>
      <c r="C7441" s="6" t="s">
        <v>76</v>
      </c>
      <c r="D7441" s="6" t="s">
        <v>9</v>
      </c>
      <c r="E7441" s="6" t="s">
        <v>13</v>
      </c>
      <c r="F7441" s="6" t="s">
        <v>29</v>
      </c>
      <c r="G7441" s="36" t="s">
        <v>108</v>
      </c>
      <c r="H7441" s="6">
        <v>0.2021</v>
      </c>
      <c r="I7441">
        <f t="shared" ca="1" si="116"/>
        <v>0.20195000000000002</v>
      </c>
      <c r="J7441" t="s">
        <v>99</v>
      </c>
    </row>
    <row r="7442" spans="1:10" x14ac:dyDescent="0.2">
      <c r="A7442" s="6" t="s">
        <v>61</v>
      </c>
      <c r="B7442" s="6" t="s">
        <v>82</v>
      </c>
      <c r="C7442" s="6" t="s">
        <v>76</v>
      </c>
      <c r="D7442" s="6" t="s">
        <v>9</v>
      </c>
      <c r="E7442" s="6" t="s">
        <v>13</v>
      </c>
      <c r="F7442" s="6" t="s">
        <v>30</v>
      </c>
      <c r="G7442" s="36" t="s">
        <v>108</v>
      </c>
      <c r="H7442" s="6">
        <v>0.19869999999999999</v>
      </c>
      <c r="I7442">
        <f t="shared" ca="1" si="116"/>
        <v>0.19979999999999998</v>
      </c>
      <c r="J7442" t="s">
        <v>99</v>
      </c>
    </row>
    <row r="7443" spans="1:10" x14ac:dyDescent="0.2">
      <c r="A7443" s="6" t="s">
        <v>61</v>
      </c>
      <c r="B7443" s="6" t="s">
        <v>82</v>
      </c>
      <c r="C7443" s="6" t="s">
        <v>76</v>
      </c>
      <c r="D7443" s="6" t="s">
        <v>9</v>
      </c>
      <c r="E7443" s="6" t="s">
        <v>13</v>
      </c>
      <c r="F7443" s="6" t="s">
        <v>31</v>
      </c>
      <c r="G7443" s="36" t="s">
        <v>109</v>
      </c>
      <c r="H7443" s="6">
        <v>0.2009</v>
      </c>
      <c r="I7443">
        <f t="shared" ca="1" si="116"/>
        <v>0.19979999999999998</v>
      </c>
      <c r="J7443" t="s">
        <v>99</v>
      </c>
    </row>
    <row r="7444" spans="1:10" x14ac:dyDescent="0.2">
      <c r="A7444" s="6" t="s">
        <v>61</v>
      </c>
      <c r="B7444" s="6" t="s">
        <v>82</v>
      </c>
      <c r="C7444" s="6" t="s">
        <v>76</v>
      </c>
      <c r="D7444" s="6" t="s">
        <v>9</v>
      </c>
      <c r="E7444" s="6" t="s">
        <v>13</v>
      </c>
      <c r="F7444" s="6" t="s">
        <v>32</v>
      </c>
      <c r="G7444" s="36" t="s">
        <v>109</v>
      </c>
      <c r="H7444" s="6">
        <v>0.1983</v>
      </c>
      <c r="I7444">
        <f t="shared" ca="1" si="116"/>
        <v>0.20085</v>
      </c>
      <c r="J7444" t="s">
        <v>99</v>
      </c>
    </row>
    <row r="7445" spans="1:10" x14ac:dyDescent="0.2">
      <c r="A7445" s="6" t="s">
        <v>61</v>
      </c>
      <c r="B7445" s="6" t="s">
        <v>82</v>
      </c>
      <c r="C7445" s="6" t="s">
        <v>76</v>
      </c>
      <c r="D7445" s="6" t="s">
        <v>9</v>
      </c>
      <c r="E7445" s="6" t="s">
        <v>13</v>
      </c>
      <c r="F7445" s="6" t="s">
        <v>33</v>
      </c>
      <c r="G7445" s="36" t="s">
        <v>110</v>
      </c>
      <c r="H7445" s="6">
        <v>0.2034</v>
      </c>
      <c r="I7445">
        <f t="shared" ca="1" si="116"/>
        <v>0.20085</v>
      </c>
      <c r="J7445" t="s">
        <v>99</v>
      </c>
    </row>
    <row r="7446" spans="1:10" x14ac:dyDescent="0.2">
      <c r="A7446" s="6" t="s">
        <v>61</v>
      </c>
      <c r="B7446" s="6" t="s">
        <v>82</v>
      </c>
      <c r="C7446" s="6" t="s">
        <v>76</v>
      </c>
      <c r="D7446" s="6" t="s">
        <v>9</v>
      </c>
      <c r="E7446" s="6" t="s">
        <v>13</v>
      </c>
      <c r="F7446" s="6" t="s">
        <v>34</v>
      </c>
      <c r="G7446" s="36" t="s">
        <v>110</v>
      </c>
      <c r="H7446" s="6">
        <v>0.20100000000000001</v>
      </c>
      <c r="I7446">
        <f t="shared" ca="1" si="116"/>
        <v>0.19800000000000001</v>
      </c>
      <c r="J7446" t="s">
        <v>99</v>
      </c>
    </row>
    <row r="7447" spans="1:10" x14ac:dyDescent="0.2">
      <c r="A7447" s="6" t="s">
        <v>61</v>
      </c>
      <c r="B7447" s="6" t="s">
        <v>82</v>
      </c>
      <c r="C7447" s="6" t="s">
        <v>76</v>
      </c>
      <c r="D7447" s="6" t="s">
        <v>9</v>
      </c>
      <c r="E7447" s="6" t="s">
        <v>13</v>
      </c>
      <c r="F7447" s="6" t="s">
        <v>35</v>
      </c>
      <c r="G7447" s="36" t="s">
        <v>111</v>
      </c>
      <c r="H7447" s="6">
        <v>0.19500000000000001</v>
      </c>
      <c r="I7447">
        <f t="shared" ca="1" si="116"/>
        <v>0.19800000000000001</v>
      </c>
      <c r="J7447" t="s">
        <v>99</v>
      </c>
    </row>
    <row r="7448" spans="1:10" x14ac:dyDescent="0.2">
      <c r="A7448" s="6" t="s">
        <v>61</v>
      </c>
      <c r="B7448" s="6" t="s">
        <v>82</v>
      </c>
      <c r="C7448" s="6" t="s">
        <v>76</v>
      </c>
      <c r="D7448" s="6" t="s">
        <v>9</v>
      </c>
      <c r="E7448" s="6" t="s">
        <v>13</v>
      </c>
      <c r="F7448" s="6" t="s">
        <v>36</v>
      </c>
      <c r="G7448" s="36" t="s">
        <v>111</v>
      </c>
      <c r="H7448" s="6">
        <v>0.1978</v>
      </c>
      <c r="I7448">
        <f t="shared" ca="1" si="116"/>
        <v>0.19719999999999999</v>
      </c>
      <c r="J7448" t="s">
        <v>99</v>
      </c>
    </row>
    <row r="7449" spans="1:10" x14ac:dyDescent="0.2">
      <c r="A7449" s="6" t="s">
        <v>61</v>
      </c>
      <c r="B7449" s="6" t="s">
        <v>82</v>
      </c>
      <c r="C7449" s="6" t="s">
        <v>76</v>
      </c>
      <c r="D7449" s="6" t="s">
        <v>9</v>
      </c>
      <c r="E7449" s="6" t="s">
        <v>13</v>
      </c>
      <c r="F7449" s="6" t="s">
        <v>37</v>
      </c>
      <c r="G7449" s="36" t="s">
        <v>112</v>
      </c>
      <c r="H7449" s="6">
        <v>0.1966</v>
      </c>
      <c r="I7449">
        <f t="shared" ca="1" si="116"/>
        <v>0.19719999999999999</v>
      </c>
      <c r="J7449" t="s">
        <v>99</v>
      </c>
    </row>
    <row r="7450" spans="1:10" x14ac:dyDescent="0.2">
      <c r="A7450" s="6" t="s">
        <v>61</v>
      </c>
      <c r="B7450" s="6" t="s">
        <v>82</v>
      </c>
      <c r="C7450" s="6" t="s">
        <v>76</v>
      </c>
      <c r="D7450" s="6" t="s">
        <v>9</v>
      </c>
      <c r="E7450" s="6" t="s">
        <v>13</v>
      </c>
      <c r="F7450" s="6" t="s">
        <v>38</v>
      </c>
      <c r="G7450" s="36" t="s">
        <v>112</v>
      </c>
      <c r="H7450" s="6">
        <v>0.20119999999999999</v>
      </c>
      <c r="I7450">
        <f t="shared" ca="1" si="116"/>
        <v>0.20229999999999998</v>
      </c>
      <c r="J7450" t="s">
        <v>99</v>
      </c>
    </row>
    <row r="7451" spans="1:10" x14ac:dyDescent="0.2">
      <c r="A7451" s="6" t="s">
        <v>61</v>
      </c>
      <c r="B7451" s="6" t="s">
        <v>82</v>
      </c>
      <c r="C7451" s="6" t="s">
        <v>76</v>
      </c>
      <c r="D7451" s="6" t="s">
        <v>9</v>
      </c>
      <c r="E7451" s="6" t="s">
        <v>13</v>
      </c>
      <c r="F7451" s="6" t="s">
        <v>39</v>
      </c>
      <c r="G7451" s="36" t="s">
        <v>113</v>
      </c>
      <c r="H7451" s="6">
        <v>0.2034</v>
      </c>
      <c r="I7451">
        <f t="shared" ca="1" si="116"/>
        <v>0.20229999999999998</v>
      </c>
      <c r="J7451" t="s">
        <v>99</v>
      </c>
    </row>
    <row r="7452" spans="1:10" x14ac:dyDescent="0.2">
      <c r="A7452" s="6" t="s">
        <v>61</v>
      </c>
      <c r="B7452" s="6" t="s">
        <v>82</v>
      </c>
      <c r="C7452" s="6" t="s">
        <v>76</v>
      </c>
      <c r="D7452" s="6" t="s">
        <v>9</v>
      </c>
      <c r="E7452" s="6" t="s">
        <v>13</v>
      </c>
      <c r="F7452" s="6" t="s">
        <v>40</v>
      </c>
      <c r="G7452" s="36" t="s">
        <v>113</v>
      </c>
      <c r="H7452" s="6">
        <v>0.2074</v>
      </c>
      <c r="I7452">
        <f t="shared" ca="1" si="116"/>
        <v>0.1037</v>
      </c>
      <c r="J7452" t="s">
        <v>99</v>
      </c>
    </row>
    <row r="7453" spans="1:10" x14ac:dyDescent="0.2">
      <c r="A7453" s="6" t="s">
        <v>61</v>
      </c>
      <c r="B7453" s="6" t="s">
        <v>82</v>
      </c>
      <c r="C7453" s="6" t="s">
        <v>76</v>
      </c>
      <c r="D7453" s="6" t="s">
        <v>9</v>
      </c>
      <c r="E7453" s="6" t="s">
        <v>13</v>
      </c>
      <c r="F7453" s="6" t="s">
        <v>41</v>
      </c>
      <c r="G7453" s="36" t="s">
        <v>141</v>
      </c>
      <c r="H7453" s="6">
        <v>0</v>
      </c>
      <c r="I7453">
        <f t="shared" ca="1" si="116"/>
        <v>0.1037</v>
      </c>
      <c r="J7453" t="s">
        <v>99</v>
      </c>
    </row>
    <row r="7454" spans="1:10" x14ac:dyDescent="0.2">
      <c r="A7454" s="6" t="s">
        <v>62</v>
      </c>
      <c r="B7454" s="6" t="s">
        <v>82</v>
      </c>
      <c r="C7454" s="6" t="s">
        <v>76</v>
      </c>
      <c r="D7454" s="6" t="s">
        <v>9</v>
      </c>
      <c r="E7454" s="6" t="s">
        <v>13</v>
      </c>
      <c r="F7454" s="6" t="s">
        <v>15</v>
      </c>
      <c r="G7454" s="36" t="s">
        <v>122</v>
      </c>
      <c r="H7454" s="6">
        <v>0</v>
      </c>
      <c r="I7454">
        <f t="shared" ca="1" si="116"/>
        <v>6.9000000000000006E-2</v>
      </c>
      <c r="J7454" t="s">
        <v>99</v>
      </c>
    </row>
    <row r="7455" spans="1:10" x14ac:dyDescent="0.2">
      <c r="A7455" s="6" t="s">
        <v>62</v>
      </c>
      <c r="B7455" s="6" t="s">
        <v>82</v>
      </c>
      <c r="C7455" s="6" t="s">
        <v>76</v>
      </c>
      <c r="D7455" s="6" t="s">
        <v>9</v>
      </c>
      <c r="E7455" s="6" t="s">
        <v>13</v>
      </c>
      <c r="F7455" s="6" t="s">
        <v>16</v>
      </c>
      <c r="G7455" s="36" t="s">
        <v>122</v>
      </c>
      <c r="H7455" s="6">
        <v>0.13800000000000001</v>
      </c>
      <c r="I7455">
        <f t="shared" ca="1" si="116"/>
        <v>6.9000000000000006E-2</v>
      </c>
      <c r="J7455" t="s">
        <v>99</v>
      </c>
    </row>
    <row r="7456" spans="1:10" x14ac:dyDescent="0.2">
      <c r="A7456" s="6" t="s">
        <v>62</v>
      </c>
      <c r="B7456" s="6" t="s">
        <v>82</v>
      </c>
      <c r="C7456" s="6" t="s">
        <v>76</v>
      </c>
      <c r="D7456" s="6" t="s">
        <v>9</v>
      </c>
      <c r="E7456" s="6" t="s">
        <v>13</v>
      </c>
      <c r="F7456" s="6" t="s">
        <v>17</v>
      </c>
      <c r="G7456" s="36" t="s">
        <v>123</v>
      </c>
      <c r="H7456" s="6">
        <v>0.12590000000000001</v>
      </c>
      <c r="I7456">
        <f t="shared" ca="1" si="116"/>
        <v>0.12770000000000001</v>
      </c>
      <c r="J7456" t="s">
        <v>99</v>
      </c>
    </row>
    <row r="7457" spans="1:10" x14ac:dyDescent="0.2">
      <c r="A7457" s="6" t="s">
        <v>62</v>
      </c>
      <c r="B7457" s="6" t="s">
        <v>82</v>
      </c>
      <c r="C7457" s="6" t="s">
        <v>76</v>
      </c>
      <c r="D7457" s="6" t="s">
        <v>9</v>
      </c>
      <c r="E7457" s="6" t="s">
        <v>13</v>
      </c>
      <c r="F7457" s="6" t="s">
        <v>18</v>
      </c>
      <c r="G7457" s="36" t="s">
        <v>123</v>
      </c>
      <c r="H7457" s="6">
        <v>0.1295</v>
      </c>
      <c r="I7457">
        <f t="shared" ca="1" si="116"/>
        <v>0.12770000000000001</v>
      </c>
      <c r="J7457" t="s">
        <v>99</v>
      </c>
    </row>
    <row r="7458" spans="1:10" x14ac:dyDescent="0.2">
      <c r="A7458" s="6" t="s">
        <v>62</v>
      </c>
      <c r="B7458" s="6" t="s">
        <v>82</v>
      </c>
      <c r="C7458" s="6" t="s">
        <v>76</v>
      </c>
      <c r="D7458" s="6" t="s">
        <v>9</v>
      </c>
      <c r="E7458" s="6" t="s">
        <v>13</v>
      </c>
      <c r="F7458" s="6" t="s">
        <v>19</v>
      </c>
      <c r="G7458" s="36" t="s">
        <v>124</v>
      </c>
      <c r="H7458" s="6">
        <v>0.11310000000000001</v>
      </c>
      <c r="I7458">
        <f t="shared" ca="1" si="116"/>
        <v>0.1211</v>
      </c>
      <c r="J7458" t="s">
        <v>99</v>
      </c>
    </row>
    <row r="7459" spans="1:10" x14ac:dyDescent="0.2">
      <c r="A7459" s="6" t="s">
        <v>62</v>
      </c>
      <c r="B7459" s="6" t="s">
        <v>82</v>
      </c>
      <c r="C7459" s="6" t="s">
        <v>76</v>
      </c>
      <c r="D7459" s="6" t="s">
        <v>9</v>
      </c>
      <c r="E7459" s="6" t="s">
        <v>13</v>
      </c>
      <c r="F7459" s="6" t="s">
        <v>20</v>
      </c>
      <c r="G7459" s="36" t="s">
        <v>124</v>
      </c>
      <c r="H7459" s="6">
        <v>0.12909999999999999</v>
      </c>
      <c r="I7459">
        <f t="shared" ca="1" si="116"/>
        <v>0.1211</v>
      </c>
      <c r="J7459" t="s">
        <v>99</v>
      </c>
    </row>
    <row r="7460" spans="1:10" x14ac:dyDescent="0.2">
      <c r="A7460" s="6" t="s">
        <v>62</v>
      </c>
      <c r="B7460" s="6" t="s">
        <v>82</v>
      </c>
      <c r="C7460" s="6" t="s">
        <v>76</v>
      </c>
      <c r="D7460" s="6" t="s">
        <v>9</v>
      </c>
      <c r="E7460" s="6" t="s">
        <v>13</v>
      </c>
      <c r="F7460" s="6" t="s">
        <v>21</v>
      </c>
      <c r="G7460" s="36" t="s">
        <v>104</v>
      </c>
      <c r="H7460" s="6">
        <v>0.1341</v>
      </c>
      <c r="I7460">
        <f t="shared" ca="1" si="116"/>
        <v>0.13614999999999999</v>
      </c>
      <c r="J7460" t="s">
        <v>99</v>
      </c>
    </row>
    <row r="7461" spans="1:10" x14ac:dyDescent="0.2">
      <c r="A7461" s="6" t="s">
        <v>62</v>
      </c>
      <c r="B7461" s="6" t="s">
        <v>82</v>
      </c>
      <c r="C7461" s="6" t="s">
        <v>76</v>
      </c>
      <c r="D7461" s="6" t="s">
        <v>9</v>
      </c>
      <c r="E7461" s="6" t="s">
        <v>13</v>
      </c>
      <c r="F7461" s="6" t="s">
        <v>22</v>
      </c>
      <c r="G7461" s="36" t="s">
        <v>104</v>
      </c>
      <c r="H7461" s="6">
        <v>0.13819999999999999</v>
      </c>
      <c r="I7461">
        <f t="shared" ca="1" si="116"/>
        <v>0.13614999999999999</v>
      </c>
      <c r="J7461" t="s">
        <v>99</v>
      </c>
    </row>
    <row r="7462" spans="1:10" x14ac:dyDescent="0.2">
      <c r="A7462" s="6" t="s">
        <v>62</v>
      </c>
      <c r="B7462" s="6" t="s">
        <v>82</v>
      </c>
      <c r="C7462" s="6" t="s">
        <v>76</v>
      </c>
      <c r="D7462" s="6" t="s">
        <v>9</v>
      </c>
      <c r="E7462" s="6" t="s">
        <v>13</v>
      </c>
      <c r="F7462" s="6" t="s">
        <v>23</v>
      </c>
      <c r="G7462" s="36" t="s">
        <v>105</v>
      </c>
      <c r="H7462" s="6">
        <v>0.14710000000000001</v>
      </c>
      <c r="I7462">
        <f t="shared" ca="1" si="116"/>
        <v>0.1411</v>
      </c>
      <c r="J7462" t="s">
        <v>99</v>
      </c>
    </row>
    <row r="7463" spans="1:10" x14ac:dyDescent="0.2">
      <c r="A7463" s="6" t="s">
        <v>62</v>
      </c>
      <c r="B7463" s="6" t="s">
        <v>82</v>
      </c>
      <c r="C7463" s="6" t="s">
        <v>76</v>
      </c>
      <c r="D7463" s="6" t="s">
        <v>9</v>
      </c>
      <c r="E7463" s="6" t="s">
        <v>13</v>
      </c>
      <c r="F7463" s="6" t="s">
        <v>24</v>
      </c>
      <c r="G7463" s="36" t="s">
        <v>105</v>
      </c>
      <c r="H7463" s="6">
        <v>0.1351</v>
      </c>
      <c r="I7463">
        <f t="shared" ca="1" si="116"/>
        <v>0.1411</v>
      </c>
      <c r="J7463" t="s">
        <v>99</v>
      </c>
    </row>
    <row r="7464" spans="1:10" x14ac:dyDescent="0.2">
      <c r="A7464" s="6" t="s">
        <v>62</v>
      </c>
      <c r="B7464" s="6" t="s">
        <v>82</v>
      </c>
      <c r="C7464" s="6" t="s">
        <v>76</v>
      </c>
      <c r="D7464" s="6" t="s">
        <v>9</v>
      </c>
      <c r="E7464" s="6" t="s">
        <v>13</v>
      </c>
      <c r="F7464" s="6" t="s">
        <v>25</v>
      </c>
      <c r="G7464" s="36" t="s">
        <v>106</v>
      </c>
      <c r="H7464" s="6">
        <v>0.14180000000000001</v>
      </c>
      <c r="I7464">
        <f t="shared" ca="1" si="116"/>
        <v>0.14735000000000001</v>
      </c>
      <c r="J7464" t="s">
        <v>99</v>
      </c>
    </row>
    <row r="7465" spans="1:10" x14ac:dyDescent="0.2">
      <c r="A7465" s="6" t="s">
        <v>62</v>
      </c>
      <c r="B7465" s="6" t="s">
        <v>82</v>
      </c>
      <c r="C7465" s="6" t="s">
        <v>76</v>
      </c>
      <c r="D7465" s="6" t="s">
        <v>9</v>
      </c>
      <c r="E7465" s="6" t="s">
        <v>13</v>
      </c>
      <c r="F7465" s="6" t="s">
        <v>26</v>
      </c>
      <c r="G7465" s="36" t="s">
        <v>106</v>
      </c>
      <c r="H7465" s="6">
        <v>0.15290000000000001</v>
      </c>
      <c r="I7465">
        <f t="shared" ca="1" si="116"/>
        <v>0.14735000000000001</v>
      </c>
      <c r="J7465" t="s">
        <v>99</v>
      </c>
    </row>
    <row r="7466" spans="1:10" x14ac:dyDescent="0.2">
      <c r="A7466" s="6" t="s">
        <v>62</v>
      </c>
      <c r="B7466" s="6" t="s">
        <v>82</v>
      </c>
      <c r="C7466" s="6" t="s">
        <v>76</v>
      </c>
      <c r="D7466" s="6" t="s">
        <v>9</v>
      </c>
      <c r="E7466" s="6" t="s">
        <v>13</v>
      </c>
      <c r="F7466" s="6" t="s">
        <v>27</v>
      </c>
      <c r="G7466" s="36" t="s">
        <v>107</v>
      </c>
      <c r="H7466" s="6">
        <v>0.14799999999999999</v>
      </c>
      <c r="I7466">
        <f t="shared" ca="1" si="116"/>
        <v>0.14584999999999998</v>
      </c>
      <c r="J7466" t="s">
        <v>99</v>
      </c>
    </row>
    <row r="7467" spans="1:10" x14ac:dyDescent="0.2">
      <c r="A7467" s="6" t="s">
        <v>62</v>
      </c>
      <c r="B7467" s="6" t="s">
        <v>82</v>
      </c>
      <c r="C7467" s="6" t="s">
        <v>76</v>
      </c>
      <c r="D7467" s="6" t="s">
        <v>9</v>
      </c>
      <c r="E7467" s="6" t="s">
        <v>13</v>
      </c>
      <c r="F7467" s="6" t="s">
        <v>28</v>
      </c>
      <c r="G7467" s="36" t="s">
        <v>107</v>
      </c>
      <c r="H7467" s="6">
        <v>0.14369999999999999</v>
      </c>
      <c r="I7467">
        <f t="shared" ca="1" si="116"/>
        <v>0.14584999999999998</v>
      </c>
      <c r="J7467" t="s">
        <v>99</v>
      </c>
    </row>
    <row r="7468" spans="1:10" x14ac:dyDescent="0.2">
      <c r="A7468" s="6" t="s">
        <v>62</v>
      </c>
      <c r="B7468" s="6" t="s">
        <v>82</v>
      </c>
      <c r="C7468" s="6" t="s">
        <v>76</v>
      </c>
      <c r="D7468" s="6" t="s">
        <v>9</v>
      </c>
      <c r="E7468" s="6" t="s">
        <v>13</v>
      </c>
      <c r="F7468" s="6" t="s">
        <v>29</v>
      </c>
      <c r="G7468" s="36" t="s">
        <v>108</v>
      </c>
      <c r="H7468" s="6">
        <v>0.1421</v>
      </c>
      <c r="I7468">
        <f t="shared" ca="1" si="116"/>
        <v>0.14145000000000002</v>
      </c>
      <c r="J7468" t="s">
        <v>99</v>
      </c>
    </row>
    <row r="7469" spans="1:10" x14ac:dyDescent="0.2">
      <c r="A7469" s="6" t="s">
        <v>62</v>
      </c>
      <c r="B7469" s="6" t="s">
        <v>82</v>
      </c>
      <c r="C7469" s="6" t="s">
        <v>76</v>
      </c>
      <c r="D7469" s="6" t="s">
        <v>9</v>
      </c>
      <c r="E7469" s="6" t="s">
        <v>13</v>
      </c>
      <c r="F7469" s="6" t="s">
        <v>30</v>
      </c>
      <c r="G7469" s="36" t="s">
        <v>108</v>
      </c>
      <c r="H7469" s="6">
        <v>0.14080000000000001</v>
      </c>
      <c r="I7469">
        <f t="shared" ca="1" si="116"/>
        <v>0.14145000000000002</v>
      </c>
      <c r="J7469" t="s">
        <v>99</v>
      </c>
    </row>
    <row r="7470" spans="1:10" x14ac:dyDescent="0.2">
      <c r="A7470" s="6" t="s">
        <v>62</v>
      </c>
      <c r="B7470" s="6" t="s">
        <v>82</v>
      </c>
      <c r="C7470" s="6" t="s">
        <v>76</v>
      </c>
      <c r="D7470" s="6" t="s">
        <v>9</v>
      </c>
      <c r="E7470" s="6" t="s">
        <v>13</v>
      </c>
      <c r="F7470" s="6" t="s">
        <v>31</v>
      </c>
      <c r="G7470" s="36" t="s">
        <v>109</v>
      </c>
      <c r="H7470" s="6">
        <v>0.1444</v>
      </c>
      <c r="I7470">
        <f t="shared" ca="1" si="116"/>
        <v>0.1431</v>
      </c>
      <c r="J7470" t="s">
        <v>99</v>
      </c>
    </row>
    <row r="7471" spans="1:10" x14ac:dyDescent="0.2">
      <c r="A7471" s="6" t="s">
        <v>62</v>
      </c>
      <c r="B7471" s="6" t="s">
        <v>82</v>
      </c>
      <c r="C7471" s="6" t="s">
        <v>76</v>
      </c>
      <c r="D7471" s="6" t="s">
        <v>9</v>
      </c>
      <c r="E7471" s="6" t="s">
        <v>13</v>
      </c>
      <c r="F7471" s="6" t="s">
        <v>32</v>
      </c>
      <c r="G7471" s="36" t="s">
        <v>109</v>
      </c>
      <c r="H7471" s="6">
        <v>0.14180000000000001</v>
      </c>
      <c r="I7471">
        <f t="shared" ca="1" si="116"/>
        <v>0.1431</v>
      </c>
      <c r="J7471" t="s">
        <v>99</v>
      </c>
    </row>
    <row r="7472" spans="1:10" x14ac:dyDescent="0.2">
      <c r="A7472" s="6" t="s">
        <v>62</v>
      </c>
      <c r="B7472" s="6" t="s">
        <v>82</v>
      </c>
      <c r="C7472" s="6" t="s">
        <v>76</v>
      </c>
      <c r="D7472" s="6" t="s">
        <v>9</v>
      </c>
      <c r="E7472" s="6" t="s">
        <v>13</v>
      </c>
      <c r="F7472" s="6" t="s">
        <v>33</v>
      </c>
      <c r="G7472" s="36" t="s">
        <v>110</v>
      </c>
      <c r="H7472" s="6">
        <v>0.13320000000000001</v>
      </c>
      <c r="I7472">
        <f t="shared" ca="1" si="116"/>
        <v>0.13419999999999999</v>
      </c>
      <c r="J7472" t="s">
        <v>99</v>
      </c>
    </row>
    <row r="7473" spans="1:10" x14ac:dyDescent="0.2">
      <c r="A7473" s="6" t="s">
        <v>62</v>
      </c>
      <c r="B7473" s="6" t="s">
        <v>82</v>
      </c>
      <c r="C7473" s="6" t="s">
        <v>76</v>
      </c>
      <c r="D7473" s="6" t="s">
        <v>9</v>
      </c>
      <c r="E7473" s="6" t="s">
        <v>13</v>
      </c>
      <c r="F7473" s="6" t="s">
        <v>34</v>
      </c>
      <c r="G7473" s="36" t="s">
        <v>110</v>
      </c>
      <c r="H7473" s="6">
        <v>0.13519999999999999</v>
      </c>
      <c r="I7473">
        <f t="shared" ca="1" si="116"/>
        <v>0.13419999999999999</v>
      </c>
      <c r="J7473" t="s">
        <v>99</v>
      </c>
    </row>
    <row r="7474" spans="1:10" x14ac:dyDescent="0.2">
      <c r="A7474" s="6" t="s">
        <v>62</v>
      </c>
      <c r="B7474" s="6" t="s">
        <v>82</v>
      </c>
      <c r="C7474" s="6" t="s">
        <v>76</v>
      </c>
      <c r="D7474" s="6" t="s">
        <v>9</v>
      </c>
      <c r="E7474" s="6" t="s">
        <v>13</v>
      </c>
      <c r="F7474" s="6" t="s">
        <v>35</v>
      </c>
      <c r="G7474" s="36" t="s">
        <v>111</v>
      </c>
      <c r="H7474" s="6">
        <v>0.14460000000000001</v>
      </c>
      <c r="I7474">
        <f t="shared" ca="1" si="116"/>
        <v>0.14485000000000001</v>
      </c>
      <c r="J7474" t="s">
        <v>99</v>
      </c>
    </row>
    <row r="7475" spans="1:10" x14ac:dyDescent="0.2">
      <c r="A7475" s="6" t="s">
        <v>62</v>
      </c>
      <c r="B7475" s="6" t="s">
        <v>82</v>
      </c>
      <c r="C7475" s="6" t="s">
        <v>76</v>
      </c>
      <c r="D7475" s="6" t="s">
        <v>9</v>
      </c>
      <c r="E7475" s="6" t="s">
        <v>13</v>
      </c>
      <c r="F7475" s="6" t="s">
        <v>36</v>
      </c>
      <c r="G7475" s="36" t="s">
        <v>111</v>
      </c>
      <c r="H7475" s="6">
        <v>0.14510000000000001</v>
      </c>
      <c r="I7475">
        <f t="shared" ca="1" si="116"/>
        <v>0.14485000000000001</v>
      </c>
      <c r="J7475" t="s">
        <v>99</v>
      </c>
    </row>
    <row r="7476" spans="1:10" x14ac:dyDescent="0.2">
      <c r="A7476" s="6" t="s">
        <v>62</v>
      </c>
      <c r="B7476" s="6" t="s">
        <v>82</v>
      </c>
      <c r="C7476" s="6" t="s">
        <v>76</v>
      </c>
      <c r="D7476" s="6" t="s">
        <v>9</v>
      </c>
      <c r="E7476" s="6" t="s">
        <v>13</v>
      </c>
      <c r="F7476" s="6" t="s">
        <v>37</v>
      </c>
      <c r="G7476" s="36" t="s">
        <v>112</v>
      </c>
      <c r="H7476" s="6">
        <v>0.14099999999999999</v>
      </c>
      <c r="I7476">
        <f t="shared" ca="1" si="116"/>
        <v>0.14029999999999998</v>
      </c>
      <c r="J7476" t="s">
        <v>99</v>
      </c>
    </row>
    <row r="7477" spans="1:10" x14ac:dyDescent="0.2">
      <c r="A7477" s="6" t="s">
        <v>62</v>
      </c>
      <c r="B7477" s="6" t="s">
        <v>82</v>
      </c>
      <c r="C7477" s="6" t="s">
        <v>76</v>
      </c>
      <c r="D7477" s="6" t="s">
        <v>9</v>
      </c>
      <c r="E7477" s="6" t="s">
        <v>13</v>
      </c>
      <c r="F7477" s="6" t="s">
        <v>38</v>
      </c>
      <c r="G7477" s="36" t="s">
        <v>112</v>
      </c>
      <c r="H7477" s="6">
        <v>0.1396</v>
      </c>
      <c r="I7477">
        <f t="shared" ca="1" si="116"/>
        <v>0.14029999999999998</v>
      </c>
      <c r="J7477" t="s">
        <v>99</v>
      </c>
    </row>
    <row r="7478" spans="1:10" x14ac:dyDescent="0.2">
      <c r="A7478" s="6" t="s">
        <v>62</v>
      </c>
      <c r="B7478" s="6" t="s">
        <v>82</v>
      </c>
      <c r="C7478" s="6" t="s">
        <v>76</v>
      </c>
      <c r="D7478" s="6" t="s">
        <v>9</v>
      </c>
      <c r="E7478" s="6" t="s">
        <v>13</v>
      </c>
      <c r="F7478" s="6" t="s">
        <v>39</v>
      </c>
      <c r="G7478" s="36" t="s">
        <v>113</v>
      </c>
      <c r="H7478" s="6">
        <v>0.1343</v>
      </c>
      <c r="I7478">
        <f t="shared" ca="1" si="116"/>
        <v>0.13595000000000002</v>
      </c>
      <c r="J7478" t="s">
        <v>99</v>
      </c>
    </row>
    <row r="7479" spans="1:10" x14ac:dyDescent="0.2">
      <c r="A7479" s="6" t="s">
        <v>62</v>
      </c>
      <c r="B7479" s="6" t="s">
        <v>82</v>
      </c>
      <c r="C7479" s="6" t="s">
        <v>76</v>
      </c>
      <c r="D7479" s="6" t="s">
        <v>9</v>
      </c>
      <c r="E7479" s="6" t="s">
        <v>13</v>
      </c>
      <c r="F7479" s="6" t="s">
        <v>40</v>
      </c>
      <c r="G7479" s="36" t="s">
        <v>113</v>
      </c>
      <c r="H7479" s="6">
        <v>0.1376</v>
      </c>
      <c r="I7479">
        <f t="shared" ca="1" si="116"/>
        <v>0.13595000000000002</v>
      </c>
      <c r="J7479" t="s">
        <v>99</v>
      </c>
    </row>
    <row r="7480" spans="1:10" x14ac:dyDescent="0.2">
      <c r="A7480" s="6" t="s">
        <v>62</v>
      </c>
      <c r="B7480" s="6" t="s">
        <v>82</v>
      </c>
      <c r="C7480" s="6" t="s">
        <v>76</v>
      </c>
      <c r="D7480" s="6" t="s">
        <v>9</v>
      </c>
      <c r="E7480" s="6" t="s">
        <v>13</v>
      </c>
      <c r="F7480" s="6" t="s">
        <v>41</v>
      </c>
      <c r="G7480" s="36" t="s">
        <v>141</v>
      </c>
      <c r="H7480" s="6">
        <v>0</v>
      </c>
      <c r="I7480">
        <f t="shared" ca="1" si="116"/>
        <v>0</v>
      </c>
      <c r="J7480" t="s">
        <v>99</v>
      </c>
    </row>
    <row r="7481" spans="1:10" x14ac:dyDescent="0.2">
      <c r="A7481" s="6" t="s">
        <v>63</v>
      </c>
      <c r="B7481" s="6" t="s">
        <v>82</v>
      </c>
      <c r="C7481" s="6" t="s">
        <v>76</v>
      </c>
      <c r="D7481" s="6" t="s">
        <v>9</v>
      </c>
      <c r="E7481" s="6" t="s">
        <v>13</v>
      </c>
      <c r="F7481" s="6" t="s">
        <v>15</v>
      </c>
      <c r="G7481" s="36" t="s">
        <v>122</v>
      </c>
      <c r="H7481" s="6">
        <v>0</v>
      </c>
      <c r="I7481">
        <f t="shared" ca="1" si="116"/>
        <v>0</v>
      </c>
      <c r="J7481" t="s">
        <v>99</v>
      </c>
    </row>
    <row r="7482" spans="1:10" x14ac:dyDescent="0.2">
      <c r="A7482" s="6" t="s">
        <v>63</v>
      </c>
      <c r="B7482" s="6" t="s">
        <v>82</v>
      </c>
      <c r="C7482" s="6" t="s">
        <v>76</v>
      </c>
      <c r="D7482" s="6" t="s">
        <v>9</v>
      </c>
      <c r="E7482" s="6" t="s">
        <v>13</v>
      </c>
      <c r="F7482" s="6" t="s">
        <v>16</v>
      </c>
      <c r="G7482" s="36" t="s">
        <v>122</v>
      </c>
      <c r="H7482" s="6">
        <v>0.15620000000000001</v>
      </c>
      <c r="I7482">
        <f t="shared" ca="1" si="116"/>
        <v>0.1522</v>
      </c>
      <c r="J7482" t="s">
        <v>99</v>
      </c>
    </row>
    <row r="7483" spans="1:10" x14ac:dyDescent="0.2">
      <c r="A7483" s="6" t="s">
        <v>63</v>
      </c>
      <c r="B7483" s="6" t="s">
        <v>82</v>
      </c>
      <c r="C7483" s="6" t="s">
        <v>76</v>
      </c>
      <c r="D7483" s="6" t="s">
        <v>9</v>
      </c>
      <c r="E7483" s="6" t="s">
        <v>13</v>
      </c>
      <c r="F7483" s="6" t="s">
        <v>17</v>
      </c>
      <c r="G7483" s="36" t="s">
        <v>123</v>
      </c>
      <c r="H7483" s="6">
        <v>0.1482</v>
      </c>
      <c r="I7483">
        <f t="shared" ca="1" si="116"/>
        <v>0.1522</v>
      </c>
      <c r="J7483" t="s">
        <v>99</v>
      </c>
    </row>
    <row r="7484" spans="1:10" x14ac:dyDescent="0.2">
      <c r="A7484" s="6" t="s">
        <v>63</v>
      </c>
      <c r="B7484" s="6" t="s">
        <v>82</v>
      </c>
      <c r="C7484" s="6" t="s">
        <v>76</v>
      </c>
      <c r="D7484" s="6" t="s">
        <v>9</v>
      </c>
      <c r="E7484" s="6" t="s">
        <v>13</v>
      </c>
      <c r="F7484" s="6" t="s">
        <v>18</v>
      </c>
      <c r="G7484" s="36" t="s">
        <v>123</v>
      </c>
      <c r="H7484" s="6">
        <v>0.1525</v>
      </c>
      <c r="I7484">
        <f t="shared" ca="1" si="116"/>
        <v>0.15165000000000001</v>
      </c>
      <c r="J7484" t="s">
        <v>99</v>
      </c>
    </row>
    <row r="7485" spans="1:10" x14ac:dyDescent="0.2">
      <c r="A7485" s="6" t="s">
        <v>63</v>
      </c>
      <c r="B7485" s="6" t="s">
        <v>82</v>
      </c>
      <c r="C7485" s="6" t="s">
        <v>76</v>
      </c>
      <c r="D7485" s="6" t="s">
        <v>9</v>
      </c>
      <c r="E7485" s="6" t="s">
        <v>13</v>
      </c>
      <c r="F7485" s="6" t="s">
        <v>19</v>
      </c>
      <c r="G7485" s="36" t="s">
        <v>124</v>
      </c>
      <c r="H7485" s="6">
        <v>0.15079999999999999</v>
      </c>
      <c r="I7485">
        <f t="shared" ca="1" si="116"/>
        <v>0.15165000000000001</v>
      </c>
      <c r="J7485" t="s">
        <v>99</v>
      </c>
    </row>
    <row r="7486" spans="1:10" x14ac:dyDescent="0.2">
      <c r="A7486" s="6" t="s">
        <v>63</v>
      </c>
      <c r="B7486" s="6" t="s">
        <v>82</v>
      </c>
      <c r="C7486" s="6" t="s">
        <v>76</v>
      </c>
      <c r="D7486" s="6" t="s">
        <v>9</v>
      </c>
      <c r="E7486" s="6" t="s">
        <v>13</v>
      </c>
      <c r="F7486" s="6" t="s">
        <v>20</v>
      </c>
      <c r="G7486" s="36" t="s">
        <v>124</v>
      </c>
      <c r="H7486" s="6">
        <v>0.15939999999999999</v>
      </c>
      <c r="I7486">
        <f t="shared" ca="1" si="116"/>
        <v>0.15889999999999999</v>
      </c>
      <c r="J7486" t="s">
        <v>99</v>
      </c>
    </row>
    <row r="7487" spans="1:10" x14ac:dyDescent="0.2">
      <c r="A7487" s="6" t="s">
        <v>63</v>
      </c>
      <c r="B7487" s="6" t="s">
        <v>82</v>
      </c>
      <c r="C7487" s="6" t="s">
        <v>76</v>
      </c>
      <c r="D7487" s="6" t="s">
        <v>9</v>
      </c>
      <c r="E7487" s="6" t="s">
        <v>13</v>
      </c>
      <c r="F7487" s="6" t="s">
        <v>21</v>
      </c>
      <c r="G7487" s="36" t="s">
        <v>104</v>
      </c>
      <c r="H7487" s="6">
        <v>0.15840000000000001</v>
      </c>
      <c r="I7487">
        <f t="shared" ca="1" si="116"/>
        <v>0.15889999999999999</v>
      </c>
      <c r="J7487" t="s">
        <v>99</v>
      </c>
    </row>
    <row r="7488" spans="1:10" x14ac:dyDescent="0.2">
      <c r="A7488" s="6" t="s">
        <v>63</v>
      </c>
      <c r="B7488" s="6" t="s">
        <v>82</v>
      </c>
      <c r="C7488" s="6" t="s">
        <v>76</v>
      </c>
      <c r="D7488" s="6" t="s">
        <v>9</v>
      </c>
      <c r="E7488" s="6" t="s">
        <v>13</v>
      </c>
      <c r="F7488" s="6" t="s">
        <v>22</v>
      </c>
      <c r="G7488" s="36" t="s">
        <v>104</v>
      </c>
      <c r="H7488" s="6">
        <v>0.1666</v>
      </c>
      <c r="I7488">
        <f t="shared" ca="1" si="116"/>
        <v>0.16599999999999998</v>
      </c>
      <c r="J7488" t="s">
        <v>99</v>
      </c>
    </row>
    <row r="7489" spans="1:10" x14ac:dyDescent="0.2">
      <c r="A7489" s="6" t="s">
        <v>63</v>
      </c>
      <c r="B7489" s="6" t="s">
        <v>82</v>
      </c>
      <c r="C7489" s="6" t="s">
        <v>76</v>
      </c>
      <c r="D7489" s="6" t="s">
        <v>9</v>
      </c>
      <c r="E7489" s="6" t="s">
        <v>13</v>
      </c>
      <c r="F7489" s="6" t="s">
        <v>23</v>
      </c>
      <c r="G7489" s="36" t="s">
        <v>105</v>
      </c>
      <c r="H7489" s="6">
        <v>0.16539999999999999</v>
      </c>
      <c r="I7489">
        <f t="shared" ca="1" si="116"/>
        <v>0.16599999999999998</v>
      </c>
      <c r="J7489" t="s">
        <v>99</v>
      </c>
    </row>
    <row r="7490" spans="1:10" x14ac:dyDescent="0.2">
      <c r="A7490" s="6" t="s">
        <v>63</v>
      </c>
      <c r="B7490" s="6" t="s">
        <v>82</v>
      </c>
      <c r="C7490" s="6" t="s">
        <v>76</v>
      </c>
      <c r="D7490" s="6" t="s">
        <v>9</v>
      </c>
      <c r="E7490" s="6" t="s">
        <v>13</v>
      </c>
      <c r="F7490" s="6" t="s">
        <v>24</v>
      </c>
      <c r="G7490" s="36" t="s">
        <v>105</v>
      </c>
      <c r="H7490" s="6">
        <v>0.18809999999999999</v>
      </c>
      <c r="I7490">
        <f t="shared" ref="I7490:I7553" ca="1" si="117">IF(ISEVEN(ROW(A7490)),AVERAGE(OFFSET(H$2:H$3,ROW()-ROW(A$2),)),I7489)</f>
        <v>0.19369999999999998</v>
      </c>
      <c r="J7490" t="s">
        <v>99</v>
      </c>
    </row>
    <row r="7491" spans="1:10" x14ac:dyDescent="0.2">
      <c r="A7491" s="6" t="s">
        <v>63</v>
      </c>
      <c r="B7491" s="6" t="s">
        <v>82</v>
      </c>
      <c r="C7491" s="6" t="s">
        <v>76</v>
      </c>
      <c r="D7491" s="6" t="s">
        <v>9</v>
      </c>
      <c r="E7491" s="6" t="s">
        <v>13</v>
      </c>
      <c r="F7491" s="6" t="s">
        <v>25</v>
      </c>
      <c r="G7491" s="36" t="s">
        <v>106</v>
      </c>
      <c r="H7491" s="6">
        <v>0.1993</v>
      </c>
      <c r="I7491">
        <f t="shared" ca="1" si="117"/>
        <v>0.19369999999999998</v>
      </c>
      <c r="J7491" t="s">
        <v>99</v>
      </c>
    </row>
    <row r="7492" spans="1:10" x14ac:dyDescent="0.2">
      <c r="A7492" s="6" t="s">
        <v>63</v>
      </c>
      <c r="B7492" s="6" t="s">
        <v>82</v>
      </c>
      <c r="C7492" s="6" t="s">
        <v>76</v>
      </c>
      <c r="D7492" s="6" t="s">
        <v>9</v>
      </c>
      <c r="E7492" s="6" t="s">
        <v>13</v>
      </c>
      <c r="F7492" s="6" t="s">
        <v>26</v>
      </c>
      <c r="G7492" s="36" t="s">
        <v>106</v>
      </c>
      <c r="H7492" s="6">
        <v>0.20630000000000001</v>
      </c>
      <c r="I7492">
        <f t="shared" ca="1" si="117"/>
        <v>0.2072</v>
      </c>
      <c r="J7492" t="s">
        <v>99</v>
      </c>
    </row>
    <row r="7493" spans="1:10" x14ac:dyDescent="0.2">
      <c r="A7493" s="6" t="s">
        <v>63</v>
      </c>
      <c r="B7493" s="6" t="s">
        <v>82</v>
      </c>
      <c r="C7493" s="6" t="s">
        <v>76</v>
      </c>
      <c r="D7493" s="6" t="s">
        <v>9</v>
      </c>
      <c r="E7493" s="6" t="s">
        <v>13</v>
      </c>
      <c r="F7493" s="6" t="s">
        <v>27</v>
      </c>
      <c r="G7493" s="36" t="s">
        <v>107</v>
      </c>
      <c r="H7493" s="6">
        <v>0.20810000000000001</v>
      </c>
      <c r="I7493">
        <f t="shared" ca="1" si="117"/>
        <v>0.2072</v>
      </c>
      <c r="J7493" t="s">
        <v>99</v>
      </c>
    </row>
    <row r="7494" spans="1:10" x14ac:dyDescent="0.2">
      <c r="A7494" s="6" t="s">
        <v>63</v>
      </c>
      <c r="B7494" s="6" t="s">
        <v>82</v>
      </c>
      <c r="C7494" s="6" t="s">
        <v>76</v>
      </c>
      <c r="D7494" s="6" t="s">
        <v>9</v>
      </c>
      <c r="E7494" s="6" t="s">
        <v>13</v>
      </c>
      <c r="F7494" s="6" t="s">
        <v>28</v>
      </c>
      <c r="G7494" s="36" t="s">
        <v>107</v>
      </c>
      <c r="H7494" s="6">
        <v>0.21310000000000001</v>
      </c>
      <c r="I7494">
        <f t="shared" ca="1" si="117"/>
        <v>0.21529999999999999</v>
      </c>
      <c r="J7494" t="s">
        <v>99</v>
      </c>
    </row>
    <row r="7495" spans="1:10" x14ac:dyDescent="0.2">
      <c r="A7495" s="6" t="s">
        <v>63</v>
      </c>
      <c r="B7495" s="6" t="s">
        <v>82</v>
      </c>
      <c r="C7495" s="6" t="s">
        <v>76</v>
      </c>
      <c r="D7495" s="6" t="s">
        <v>9</v>
      </c>
      <c r="E7495" s="6" t="s">
        <v>13</v>
      </c>
      <c r="F7495" s="6" t="s">
        <v>29</v>
      </c>
      <c r="G7495" s="36" t="s">
        <v>108</v>
      </c>
      <c r="H7495" s="6">
        <v>0.2175</v>
      </c>
      <c r="I7495">
        <f t="shared" ca="1" si="117"/>
        <v>0.21529999999999999</v>
      </c>
      <c r="J7495" t="s">
        <v>99</v>
      </c>
    </row>
    <row r="7496" spans="1:10" x14ac:dyDescent="0.2">
      <c r="A7496" s="6" t="s">
        <v>63</v>
      </c>
      <c r="B7496" s="6" t="s">
        <v>82</v>
      </c>
      <c r="C7496" s="6" t="s">
        <v>76</v>
      </c>
      <c r="D7496" s="6" t="s">
        <v>9</v>
      </c>
      <c r="E7496" s="6" t="s">
        <v>13</v>
      </c>
      <c r="F7496" s="6" t="s">
        <v>30</v>
      </c>
      <c r="G7496" s="36" t="s">
        <v>108</v>
      </c>
      <c r="H7496" s="6">
        <v>0.22309999999999999</v>
      </c>
      <c r="I7496">
        <f t="shared" ca="1" si="117"/>
        <v>0.22549999999999998</v>
      </c>
      <c r="J7496" t="s">
        <v>99</v>
      </c>
    </row>
    <row r="7497" spans="1:10" x14ac:dyDescent="0.2">
      <c r="A7497" s="6" t="s">
        <v>63</v>
      </c>
      <c r="B7497" s="6" t="s">
        <v>82</v>
      </c>
      <c r="C7497" s="6" t="s">
        <v>76</v>
      </c>
      <c r="D7497" s="6" t="s">
        <v>9</v>
      </c>
      <c r="E7497" s="6" t="s">
        <v>13</v>
      </c>
      <c r="F7497" s="6" t="s">
        <v>31</v>
      </c>
      <c r="G7497" s="36" t="s">
        <v>109</v>
      </c>
      <c r="H7497" s="6">
        <v>0.22789999999999999</v>
      </c>
      <c r="I7497">
        <f t="shared" ca="1" si="117"/>
        <v>0.22549999999999998</v>
      </c>
      <c r="J7497" t="s">
        <v>99</v>
      </c>
    </row>
    <row r="7498" spans="1:10" x14ac:dyDescent="0.2">
      <c r="A7498" s="6" t="s">
        <v>63</v>
      </c>
      <c r="B7498" s="6" t="s">
        <v>82</v>
      </c>
      <c r="C7498" s="6" t="s">
        <v>76</v>
      </c>
      <c r="D7498" s="6" t="s">
        <v>9</v>
      </c>
      <c r="E7498" s="6" t="s">
        <v>13</v>
      </c>
      <c r="F7498" s="6" t="s">
        <v>32</v>
      </c>
      <c r="G7498" s="36" t="s">
        <v>109</v>
      </c>
      <c r="H7498" s="6">
        <v>0.22850000000000001</v>
      </c>
      <c r="I7498">
        <f t="shared" ca="1" si="117"/>
        <v>0.23175000000000001</v>
      </c>
      <c r="J7498" t="s">
        <v>99</v>
      </c>
    </row>
    <row r="7499" spans="1:10" x14ac:dyDescent="0.2">
      <c r="A7499" s="6" t="s">
        <v>63</v>
      </c>
      <c r="B7499" s="6" t="s">
        <v>82</v>
      </c>
      <c r="C7499" s="6" t="s">
        <v>76</v>
      </c>
      <c r="D7499" s="6" t="s">
        <v>9</v>
      </c>
      <c r="E7499" s="6" t="s">
        <v>13</v>
      </c>
      <c r="F7499" s="6" t="s">
        <v>33</v>
      </c>
      <c r="G7499" s="36" t="s">
        <v>110</v>
      </c>
      <c r="H7499" s="6">
        <v>0.23499999999999999</v>
      </c>
      <c r="I7499">
        <f t="shared" ca="1" si="117"/>
        <v>0.23175000000000001</v>
      </c>
      <c r="J7499" t="s">
        <v>99</v>
      </c>
    </row>
    <row r="7500" spans="1:10" x14ac:dyDescent="0.2">
      <c r="A7500" s="6" t="s">
        <v>63</v>
      </c>
      <c r="B7500" s="6" t="s">
        <v>82</v>
      </c>
      <c r="C7500" s="6" t="s">
        <v>76</v>
      </c>
      <c r="D7500" s="6" t="s">
        <v>9</v>
      </c>
      <c r="E7500" s="6" t="s">
        <v>13</v>
      </c>
      <c r="F7500" s="6" t="s">
        <v>34</v>
      </c>
      <c r="G7500" s="36" t="s">
        <v>110</v>
      </c>
      <c r="H7500" s="6">
        <v>0.2298</v>
      </c>
      <c r="I7500">
        <f t="shared" ca="1" si="117"/>
        <v>0.2291</v>
      </c>
      <c r="J7500" t="s">
        <v>99</v>
      </c>
    </row>
    <row r="7501" spans="1:10" x14ac:dyDescent="0.2">
      <c r="A7501" s="6" t="s">
        <v>63</v>
      </c>
      <c r="B7501" s="6" t="s">
        <v>82</v>
      </c>
      <c r="C7501" s="6" t="s">
        <v>76</v>
      </c>
      <c r="D7501" s="6" t="s">
        <v>9</v>
      </c>
      <c r="E7501" s="6" t="s">
        <v>13</v>
      </c>
      <c r="F7501" s="6" t="s">
        <v>35</v>
      </c>
      <c r="G7501" s="36" t="s">
        <v>111</v>
      </c>
      <c r="H7501" s="6">
        <v>0.22839999999999999</v>
      </c>
      <c r="I7501">
        <f t="shared" ca="1" si="117"/>
        <v>0.2291</v>
      </c>
      <c r="J7501" t="s">
        <v>99</v>
      </c>
    </row>
    <row r="7502" spans="1:10" x14ac:dyDescent="0.2">
      <c r="A7502" s="6" t="s">
        <v>63</v>
      </c>
      <c r="B7502" s="6" t="s">
        <v>82</v>
      </c>
      <c r="C7502" s="6" t="s">
        <v>76</v>
      </c>
      <c r="D7502" s="6" t="s">
        <v>9</v>
      </c>
      <c r="E7502" s="6" t="s">
        <v>13</v>
      </c>
      <c r="F7502" s="6" t="s">
        <v>36</v>
      </c>
      <c r="G7502" s="36" t="s">
        <v>111</v>
      </c>
      <c r="H7502" s="6">
        <v>0.223</v>
      </c>
      <c r="I7502">
        <f t="shared" ca="1" si="117"/>
        <v>0.2238</v>
      </c>
      <c r="J7502" t="s">
        <v>99</v>
      </c>
    </row>
    <row r="7503" spans="1:10" x14ac:dyDescent="0.2">
      <c r="A7503" s="6" t="s">
        <v>63</v>
      </c>
      <c r="B7503" s="6" t="s">
        <v>82</v>
      </c>
      <c r="C7503" s="6" t="s">
        <v>76</v>
      </c>
      <c r="D7503" s="6" t="s">
        <v>9</v>
      </c>
      <c r="E7503" s="6" t="s">
        <v>13</v>
      </c>
      <c r="F7503" s="6" t="s">
        <v>37</v>
      </c>
      <c r="G7503" s="36" t="s">
        <v>112</v>
      </c>
      <c r="H7503" s="6">
        <v>0.22459999999999999</v>
      </c>
      <c r="I7503">
        <f t="shared" ca="1" si="117"/>
        <v>0.2238</v>
      </c>
      <c r="J7503" t="s">
        <v>99</v>
      </c>
    </row>
    <row r="7504" spans="1:10" x14ac:dyDescent="0.2">
      <c r="A7504" s="6" t="s">
        <v>63</v>
      </c>
      <c r="B7504" s="6" t="s">
        <v>82</v>
      </c>
      <c r="C7504" s="6" t="s">
        <v>76</v>
      </c>
      <c r="D7504" s="6" t="s">
        <v>9</v>
      </c>
      <c r="E7504" s="6" t="s">
        <v>13</v>
      </c>
      <c r="F7504" s="6" t="s">
        <v>38</v>
      </c>
      <c r="G7504" s="36" t="s">
        <v>112</v>
      </c>
      <c r="H7504" s="6">
        <v>0.2293</v>
      </c>
      <c r="I7504">
        <f t="shared" ca="1" si="117"/>
        <v>0.22215000000000001</v>
      </c>
      <c r="J7504" t="s">
        <v>99</v>
      </c>
    </row>
    <row r="7505" spans="1:10" x14ac:dyDescent="0.2">
      <c r="A7505" s="6" t="s">
        <v>63</v>
      </c>
      <c r="B7505" s="6" t="s">
        <v>82</v>
      </c>
      <c r="C7505" s="6" t="s">
        <v>76</v>
      </c>
      <c r="D7505" s="6" t="s">
        <v>9</v>
      </c>
      <c r="E7505" s="6" t="s">
        <v>13</v>
      </c>
      <c r="F7505" s="6" t="s">
        <v>39</v>
      </c>
      <c r="G7505" s="36" t="s">
        <v>113</v>
      </c>
      <c r="H7505" s="6">
        <v>0.215</v>
      </c>
      <c r="I7505">
        <f t="shared" ca="1" si="117"/>
        <v>0.22215000000000001</v>
      </c>
      <c r="J7505" t="s">
        <v>99</v>
      </c>
    </row>
    <row r="7506" spans="1:10" x14ac:dyDescent="0.2">
      <c r="A7506" s="6" t="s">
        <v>63</v>
      </c>
      <c r="B7506" s="6" t="s">
        <v>82</v>
      </c>
      <c r="C7506" s="6" t="s">
        <v>76</v>
      </c>
      <c r="D7506" s="6" t="s">
        <v>9</v>
      </c>
      <c r="E7506" s="6" t="s">
        <v>13</v>
      </c>
      <c r="F7506" s="6" t="s">
        <v>40</v>
      </c>
      <c r="G7506" s="36" t="s">
        <v>113</v>
      </c>
      <c r="H7506" s="6">
        <v>0.21809999999999999</v>
      </c>
      <c r="I7506">
        <f t="shared" ca="1" si="117"/>
        <v>0.10904999999999999</v>
      </c>
      <c r="J7506" t="s">
        <v>99</v>
      </c>
    </row>
    <row r="7507" spans="1:10" x14ac:dyDescent="0.2">
      <c r="A7507" s="6" t="s">
        <v>63</v>
      </c>
      <c r="B7507" s="6" t="s">
        <v>82</v>
      </c>
      <c r="C7507" s="6" t="s">
        <v>76</v>
      </c>
      <c r="D7507" s="6" t="s">
        <v>9</v>
      </c>
      <c r="E7507" s="6" t="s">
        <v>13</v>
      </c>
      <c r="F7507" s="6" t="s">
        <v>41</v>
      </c>
      <c r="G7507" s="36" t="s">
        <v>141</v>
      </c>
      <c r="H7507" s="6">
        <v>0</v>
      </c>
      <c r="I7507">
        <f t="shared" ca="1" si="117"/>
        <v>0.10904999999999999</v>
      </c>
      <c r="J7507" t="s">
        <v>99</v>
      </c>
    </row>
    <row r="7508" spans="1:10" x14ac:dyDescent="0.2">
      <c r="A7508" s="6" t="s">
        <v>64</v>
      </c>
      <c r="B7508" s="6" t="s">
        <v>82</v>
      </c>
      <c r="C7508" s="6" t="s">
        <v>76</v>
      </c>
      <c r="D7508" s="6" t="s">
        <v>9</v>
      </c>
      <c r="E7508" s="6" t="s">
        <v>13</v>
      </c>
      <c r="F7508" s="6" t="s">
        <v>15</v>
      </c>
      <c r="G7508" s="36" t="s">
        <v>122</v>
      </c>
      <c r="H7508" s="6">
        <v>0</v>
      </c>
      <c r="I7508">
        <f t="shared" ca="1" si="117"/>
        <v>5.7049999999999997E-2</v>
      </c>
      <c r="J7508" t="s">
        <v>99</v>
      </c>
    </row>
    <row r="7509" spans="1:10" x14ac:dyDescent="0.2">
      <c r="A7509" s="6" t="s">
        <v>64</v>
      </c>
      <c r="B7509" s="6" t="s">
        <v>82</v>
      </c>
      <c r="C7509" s="6" t="s">
        <v>76</v>
      </c>
      <c r="D7509" s="6" t="s">
        <v>9</v>
      </c>
      <c r="E7509" s="6" t="s">
        <v>13</v>
      </c>
      <c r="F7509" s="6" t="s">
        <v>16</v>
      </c>
      <c r="G7509" s="36" t="s">
        <v>122</v>
      </c>
      <c r="H7509" s="6">
        <v>0.11409999999999999</v>
      </c>
      <c r="I7509">
        <f t="shared" ca="1" si="117"/>
        <v>5.7049999999999997E-2</v>
      </c>
      <c r="J7509" t="s">
        <v>99</v>
      </c>
    </row>
    <row r="7510" spans="1:10" x14ac:dyDescent="0.2">
      <c r="A7510" s="6" t="s">
        <v>64</v>
      </c>
      <c r="B7510" s="6" t="s">
        <v>82</v>
      </c>
      <c r="C7510" s="6" t="s">
        <v>76</v>
      </c>
      <c r="D7510" s="6" t="s">
        <v>9</v>
      </c>
      <c r="E7510" s="6" t="s">
        <v>13</v>
      </c>
      <c r="F7510" s="6" t="s">
        <v>17</v>
      </c>
      <c r="G7510" s="36" t="s">
        <v>123</v>
      </c>
      <c r="H7510" s="6">
        <v>0.1061</v>
      </c>
      <c r="I7510">
        <f t="shared" ca="1" si="117"/>
        <v>0.10819999999999999</v>
      </c>
      <c r="J7510" t="s">
        <v>99</v>
      </c>
    </row>
    <row r="7511" spans="1:10" x14ac:dyDescent="0.2">
      <c r="A7511" s="6" t="s">
        <v>64</v>
      </c>
      <c r="B7511" s="6" t="s">
        <v>82</v>
      </c>
      <c r="C7511" s="6" t="s">
        <v>76</v>
      </c>
      <c r="D7511" s="6" t="s">
        <v>9</v>
      </c>
      <c r="E7511" s="6" t="s">
        <v>13</v>
      </c>
      <c r="F7511" s="6" t="s">
        <v>18</v>
      </c>
      <c r="G7511" s="36" t="s">
        <v>123</v>
      </c>
      <c r="H7511" s="6">
        <v>0.1103</v>
      </c>
      <c r="I7511">
        <f t="shared" ca="1" si="117"/>
        <v>0.10819999999999999</v>
      </c>
      <c r="J7511" t="s">
        <v>99</v>
      </c>
    </row>
    <row r="7512" spans="1:10" x14ac:dyDescent="0.2">
      <c r="A7512" s="6" t="s">
        <v>64</v>
      </c>
      <c r="B7512" s="6" t="s">
        <v>82</v>
      </c>
      <c r="C7512" s="6" t="s">
        <v>76</v>
      </c>
      <c r="D7512" s="6" t="s">
        <v>9</v>
      </c>
      <c r="E7512" s="6" t="s">
        <v>13</v>
      </c>
      <c r="F7512" s="6" t="s">
        <v>19</v>
      </c>
      <c r="G7512" s="36" t="s">
        <v>124</v>
      </c>
      <c r="H7512" s="6">
        <v>9.7600000000000006E-2</v>
      </c>
      <c r="I7512">
        <f t="shared" ca="1" si="117"/>
        <v>9.7750000000000004E-2</v>
      </c>
      <c r="J7512" t="s">
        <v>99</v>
      </c>
    </row>
    <row r="7513" spans="1:10" x14ac:dyDescent="0.2">
      <c r="A7513" s="6" t="s">
        <v>64</v>
      </c>
      <c r="B7513" s="6" t="s">
        <v>82</v>
      </c>
      <c r="C7513" s="6" t="s">
        <v>76</v>
      </c>
      <c r="D7513" s="6" t="s">
        <v>9</v>
      </c>
      <c r="E7513" s="6" t="s">
        <v>13</v>
      </c>
      <c r="F7513" s="6" t="s">
        <v>20</v>
      </c>
      <c r="G7513" s="36" t="s">
        <v>124</v>
      </c>
      <c r="H7513" s="6">
        <v>9.7900000000000001E-2</v>
      </c>
      <c r="I7513">
        <f t="shared" ca="1" si="117"/>
        <v>9.7750000000000004E-2</v>
      </c>
      <c r="J7513" t="s">
        <v>99</v>
      </c>
    </row>
    <row r="7514" spans="1:10" x14ac:dyDescent="0.2">
      <c r="A7514" s="6" t="s">
        <v>64</v>
      </c>
      <c r="B7514" s="6" t="s">
        <v>82</v>
      </c>
      <c r="C7514" s="6" t="s">
        <v>76</v>
      </c>
      <c r="D7514" s="6" t="s">
        <v>9</v>
      </c>
      <c r="E7514" s="6" t="s">
        <v>13</v>
      </c>
      <c r="F7514" s="6" t="s">
        <v>21</v>
      </c>
      <c r="G7514" s="36" t="s">
        <v>104</v>
      </c>
      <c r="H7514" s="6">
        <v>0.1031</v>
      </c>
      <c r="I7514">
        <f t="shared" ca="1" si="117"/>
        <v>0.10414999999999999</v>
      </c>
      <c r="J7514" t="s">
        <v>99</v>
      </c>
    </row>
    <row r="7515" spans="1:10" x14ac:dyDescent="0.2">
      <c r="A7515" s="6" t="s">
        <v>64</v>
      </c>
      <c r="B7515" s="6" t="s">
        <v>82</v>
      </c>
      <c r="C7515" s="6" t="s">
        <v>76</v>
      </c>
      <c r="D7515" s="6" t="s">
        <v>9</v>
      </c>
      <c r="E7515" s="6" t="s">
        <v>13</v>
      </c>
      <c r="F7515" s="6" t="s">
        <v>22</v>
      </c>
      <c r="G7515" s="36" t="s">
        <v>104</v>
      </c>
      <c r="H7515" s="6">
        <v>0.1052</v>
      </c>
      <c r="I7515">
        <f t="shared" ca="1" si="117"/>
        <v>0.10414999999999999</v>
      </c>
      <c r="J7515" t="s">
        <v>99</v>
      </c>
    </row>
    <row r="7516" spans="1:10" x14ac:dyDescent="0.2">
      <c r="A7516" s="6" t="s">
        <v>64</v>
      </c>
      <c r="B7516" s="6" t="s">
        <v>82</v>
      </c>
      <c r="C7516" s="6" t="s">
        <v>76</v>
      </c>
      <c r="D7516" s="6" t="s">
        <v>9</v>
      </c>
      <c r="E7516" s="6" t="s">
        <v>13</v>
      </c>
      <c r="F7516" s="6" t="s">
        <v>23</v>
      </c>
      <c r="G7516" s="36" t="s">
        <v>105</v>
      </c>
      <c r="H7516" s="6">
        <v>0.1082</v>
      </c>
      <c r="I7516">
        <f t="shared" ca="1" si="117"/>
        <v>0.10835</v>
      </c>
      <c r="J7516" t="s">
        <v>99</v>
      </c>
    </row>
    <row r="7517" spans="1:10" x14ac:dyDescent="0.2">
      <c r="A7517" s="6" t="s">
        <v>64</v>
      </c>
      <c r="B7517" s="6" t="s">
        <v>82</v>
      </c>
      <c r="C7517" s="6" t="s">
        <v>76</v>
      </c>
      <c r="D7517" s="6" t="s">
        <v>9</v>
      </c>
      <c r="E7517" s="6" t="s">
        <v>13</v>
      </c>
      <c r="F7517" s="6" t="s">
        <v>24</v>
      </c>
      <c r="G7517" s="36" t="s">
        <v>105</v>
      </c>
      <c r="H7517" s="6">
        <v>0.1085</v>
      </c>
      <c r="I7517">
        <f t="shared" ca="1" si="117"/>
        <v>0.10835</v>
      </c>
      <c r="J7517" t="s">
        <v>99</v>
      </c>
    </row>
    <row r="7518" spans="1:10" x14ac:dyDescent="0.2">
      <c r="A7518" s="6" t="s">
        <v>64</v>
      </c>
      <c r="B7518" s="6" t="s">
        <v>82</v>
      </c>
      <c r="C7518" s="6" t="s">
        <v>76</v>
      </c>
      <c r="D7518" s="6" t="s">
        <v>9</v>
      </c>
      <c r="E7518" s="6" t="s">
        <v>13</v>
      </c>
      <c r="F7518" s="6" t="s">
        <v>25</v>
      </c>
      <c r="G7518" s="36" t="s">
        <v>106</v>
      </c>
      <c r="H7518" s="6">
        <v>0.105</v>
      </c>
      <c r="I7518">
        <f t="shared" ca="1" si="117"/>
        <v>0.10625</v>
      </c>
      <c r="J7518" t="s">
        <v>99</v>
      </c>
    </row>
    <row r="7519" spans="1:10" x14ac:dyDescent="0.2">
      <c r="A7519" s="6" t="s">
        <v>64</v>
      </c>
      <c r="B7519" s="6" t="s">
        <v>82</v>
      </c>
      <c r="C7519" s="6" t="s">
        <v>76</v>
      </c>
      <c r="D7519" s="6" t="s">
        <v>9</v>
      </c>
      <c r="E7519" s="6" t="s">
        <v>13</v>
      </c>
      <c r="F7519" s="6" t="s">
        <v>26</v>
      </c>
      <c r="G7519" s="36" t="s">
        <v>106</v>
      </c>
      <c r="H7519" s="6">
        <v>0.1075</v>
      </c>
      <c r="I7519">
        <f t="shared" ca="1" si="117"/>
        <v>0.10625</v>
      </c>
      <c r="J7519" t="s">
        <v>99</v>
      </c>
    </row>
    <row r="7520" spans="1:10" x14ac:dyDescent="0.2">
      <c r="A7520" s="6" t="s">
        <v>64</v>
      </c>
      <c r="B7520" s="6" t="s">
        <v>82</v>
      </c>
      <c r="C7520" s="6" t="s">
        <v>76</v>
      </c>
      <c r="D7520" s="6" t="s">
        <v>9</v>
      </c>
      <c r="E7520" s="6" t="s">
        <v>13</v>
      </c>
      <c r="F7520" s="6" t="s">
        <v>27</v>
      </c>
      <c r="G7520" s="36" t="s">
        <v>107</v>
      </c>
      <c r="H7520" s="6">
        <v>0.1323</v>
      </c>
      <c r="I7520">
        <f t="shared" ca="1" si="117"/>
        <v>0.13009999999999999</v>
      </c>
      <c r="J7520" t="s">
        <v>99</v>
      </c>
    </row>
    <row r="7521" spans="1:10" x14ac:dyDescent="0.2">
      <c r="A7521" s="6" t="s">
        <v>64</v>
      </c>
      <c r="B7521" s="6" t="s">
        <v>82</v>
      </c>
      <c r="C7521" s="6" t="s">
        <v>76</v>
      </c>
      <c r="D7521" s="6" t="s">
        <v>9</v>
      </c>
      <c r="E7521" s="6" t="s">
        <v>13</v>
      </c>
      <c r="F7521" s="6" t="s">
        <v>28</v>
      </c>
      <c r="G7521" s="36" t="s">
        <v>107</v>
      </c>
      <c r="H7521" s="6">
        <v>0.12790000000000001</v>
      </c>
      <c r="I7521">
        <f t="shared" ca="1" si="117"/>
        <v>0.13009999999999999</v>
      </c>
      <c r="J7521" t="s">
        <v>99</v>
      </c>
    </row>
    <row r="7522" spans="1:10" x14ac:dyDescent="0.2">
      <c r="A7522" s="6" t="s">
        <v>64</v>
      </c>
      <c r="B7522" s="6" t="s">
        <v>82</v>
      </c>
      <c r="C7522" s="6" t="s">
        <v>76</v>
      </c>
      <c r="D7522" s="6" t="s">
        <v>9</v>
      </c>
      <c r="E7522" s="6" t="s">
        <v>13</v>
      </c>
      <c r="F7522" s="6" t="s">
        <v>29</v>
      </c>
      <c r="G7522" s="36" t="s">
        <v>108</v>
      </c>
      <c r="H7522" s="6">
        <v>0.129</v>
      </c>
      <c r="I7522">
        <f t="shared" ca="1" si="117"/>
        <v>0.12690000000000001</v>
      </c>
      <c r="J7522" t="s">
        <v>99</v>
      </c>
    </row>
    <row r="7523" spans="1:10" x14ac:dyDescent="0.2">
      <c r="A7523" s="6" t="s">
        <v>64</v>
      </c>
      <c r="B7523" s="6" t="s">
        <v>82</v>
      </c>
      <c r="C7523" s="6" t="s">
        <v>76</v>
      </c>
      <c r="D7523" s="6" t="s">
        <v>9</v>
      </c>
      <c r="E7523" s="6" t="s">
        <v>13</v>
      </c>
      <c r="F7523" s="6" t="s">
        <v>30</v>
      </c>
      <c r="G7523" s="36" t="s">
        <v>108</v>
      </c>
      <c r="H7523" s="6">
        <v>0.12479999999999999</v>
      </c>
      <c r="I7523">
        <f t="shared" ca="1" si="117"/>
        <v>0.12690000000000001</v>
      </c>
      <c r="J7523" t="s">
        <v>99</v>
      </c>
    </row>
    <row r="7524" spans="1:10" x14ac:dyDescent="0.2">
      <c r="A7524" s="6" t="s">
        <v>64</v>
      </c>
      <c r="B7524" s="6" t="s">
        <v>82</v>
      </c>
      <c r="C7524" s="6" t="s">
        <v>76</v>
      </c>
      <c r="D7524" s="6" t="s">
        <v>9</v>
      </c>
      <c r="E7524" s="6" t="s">
        <v>13</v>
      </c>
      <c r="F7524" s="6" t="s">
        <v>31</v>
      </c>
      <c r="G7524" s="36" t="s">
        <v>109</v>
      </c>
      <c r="H7524" s="6">
        <v>0.1303</v>
      </c>
      <c r="I7524">
        <f t="shared" ca="1" si="117"/>
        <v>0.13109999999999999</v>
      </c>
      <c r="J7524" t="s">
        <v>99</v>
      </c>
    </row>
    <row r="7525" spans="1:10" x14ac:dyDescent="0.2">
      <c r="A7525" s="6" t="s">
        <v>64</v>
      </c>
      <c r="B7525" s="6" t="s">
        <v>82</v>
      </c>
      <c r="C7525" s="6" t="s">
        <v>76</v>
      </c>
      <c r="D7525" s="6" t="s">
        <v>9</v>
      </c>
      <c r="E7525" s="6" t="s">
        <v>13</v>
      </c>
      <c r="F7525" s="6" t="s">
        <v>32</v>
      </c>
      <c r="G7525" s="36" t="s">
        <v>109</v>
      </c>
      <c r="H7525" s="6">
        <v>0.13189999999999999</v>
      </c>
      <c r="I7525">
        <f t="shared" ca="1" si="117"/>
        <v>0.13109999999999999</v>
      </c>
      <c r="J7525" t="s">
        <v>99</v>
      </c>
    </row>
    <row r="7526" spans="1:10" x14ac:dyDescent="0.2">
      <c r="A7526" s="6" t="s">
        <v>64</v>
      </c>
      <c r="B7526" s="6" t="s">
        <v>82</v>
      </c>
      <c r="C7526" s="6" t="s">
        <v>76</v>
      </c>
      <c r="D7526" s="6" t="s">
        <v>9</v>
      </c>
      <c r="E7526" s="6" t="s">
        <v>13</v>
      </c>
      <c r="F7526" s="6" t="s">
        <v>33</v>
      </c>
      <c r="G7526" s="36" t="s">
        <v>110</v>
      </c>
      <c r="H7526" s="6">
        <v>0.126</v>
      </c>
      <c r="I7526">
        <f t="shared" ca="1" si="117"/>
        <v>0.12465000000000001</v>
      </c>
      <c r="J7526" t="s">
        <v>99</v>
      </c>
    </row>
    <row r="7527" spans="1:10" x14ac:dyDescent="0.2">
      <c r="A7527" s="6" t="s">
        <v>64</v>
      </c>
      <c r="B7527" s="6" t="s">
        <v>82</v>
      </c>
      <c r="C7527" s="6" t="s">
        <v>76</v>
      </c>
      <c r="D7527" s="6" t="s">
        <v>9</v>
      </c>
      <c r="E7527" s="6" t="s">
        <v>13</v>
      </c>
      <c r="F7527" s="6" t="s">
        <v>34</v>
      </c>
      <c r="G7527" s="36" t="s">
        <v>110</v>
      </c>
      <c r="H7527" s="6">
        <v>0.12330000000000001</v>
      </c>
      <c r="I7527">
        <f t="shared" ca="1" si="117"/>
        <v>0.12465000000000001</v>
      </c>
      <c r="J7527" t="s">
        <v>99</v>
      </c>
    </row>
    <row r="7528" spans="1:10" x14ac:dyDescent="0.2">
      <c r="A7528" s="6" t="s">
        <v>64</v>
      </c>
      <c r="B7528" s="6" t="s">
        <v>82</v>
      </c>
      <c r="C7528" s="6" t="s">
        <v>76</v>
      </c>
      <c r="D7528" s="6" t="s">
        <v>9</v>
      </c>
      <c r="E7528" s="6" t="s">
        <v>13</v>
      </c>
      <c r="F7528" s="6" t="s">
        <v>35</v>
      </c>
      <c r="G7528" s="36" t="s">
        <v>111</v>
      </c>
      <c r="H7528" s="6">
        <v>0.1198</v>
      </c>
      <c r="I7528">
        <f t="shared" ca="1" si="117"/>
        <v>0.12434999999999999</v>
      </c>
      <c r="J7528" t="s">
        <v>99</v>
      </c>
    </row>
    <row r="7529" spans="1:10" x14ac:dyDescent="0.2">
      <c r="A7529" s="6" t="s">
        <v>64</v>
      </c>
      <c r="B7529" s="6" t="s">
        <v>82</v>
      </c>
      <c r="C7529" s="6" t="s">
        <v>76</v>
      </c>
      <c r="D7529" s="6" t="s">
        <v>9</v>
      </c>
      <c r="E7529" s="6" t="s">
        <v>13</v>
      </c>
      <c r="F7529" s="6" t="s">
        <v>36</v>
      </c>
      <c r="G7529" s="36" t="s">
        <v>111</v>
      </c>
      <c r="H7529" s="6">
        <v>0.12889999999999999</v>
      </c>
      <c r="I7529">
        <f t="shared" ca="1" si="117"/>
        <v>0.12434999999999999</v>
      </c>
      <c r="J7529" t="s">
        <v>99</v>
      </c>
    </row>
    <row r="7530" spans="1:10" x14ac:dyDescent="0.2">
      <c r="A7530" s="6" t="s">
        <v>64</v>
      </c>
      <c r="B7530" s="6" t="s">
        <v>82</v>
      </c>
      <c r="C7530" s="6" t="s">
        <v>76</v>
      </c>
      <c r="D7530" s="6" t="s">
        <v>9</v>
      </c>
      <c r="E7530" s="6" t="s">
        <v>13</v>
      </c>
      <c r="F7530" s="6" t="s">
        <v>37</v>
      </c>
      <c r="G7530" s="36" t="s">
        <v>112</v>
      </c>
      <c r="H7530" s="6">
        <v>0.1333</v>
      </c>
      <c r="I7530">
        <f t="shared" ca="1" si="117"/>
        <v>0.13250000000000001</v>
      </c>
      <c r="J7530" t="s">
        <v>99</v>
      </c>
    </row>
    <row r="7531" spans="1:10" x14ac:dyDescent="0.2">
      <c r="A7531" s="6" t="s">
        <v>64</v>
      </c>
      <c r="B7531" s="6" t="s">
        <v>82</v>
      </c>
      <c r="C7531" s="6" t="s">
        <v>76</v>
      </c>
      <c r="D7531" s="6" t="s">
        <v>9</v>
      </c>
      <c r="E7531" s="6" t="s">
        <v>13</v>
      </c>
      <c r="F7531" s="6" t="s">
        <v>38</v>
      </c>
      <c r="G7531" s="36" t="s">
        <v>112</v>
      </c>
      <c r="H7531" s="6">
        <v>0.13170000000000001</v>
      </c>
      <c r="I7531">
        <f t="shared" ca="1" si="117"/>
        <v>0.13250000000000001</v>
      </c>
      <c r="J7531" t="s">
        <v>99</v>
      </c>
    </row>
    <row r="7532" spans="1:10" x14ac:dyDescent="0.2">
      <c r="A7532" s="6" t="s">
        <v>64</v>
      </c>
      <c r="B7532" s="6" t="s">
        <v>82</v>
      </c>
      <c r="C7532" s="6" t="s">
        <v>76</v>
      </c>
      <c r="D7532" s="6" t="s">
        <v>9</v>
      </c>
      <c r="E7532" s="6" t="s">
        <v>13</v>
      </c>
      <c r="F7532" s="6" t="s">
        <v>39</v>
      </c>
      <c r="G7532" s="36" t="s">
        <v>113</v>
      </c>
      <c r="H7532" s="6">
        <v>0.1358</v>
      </c>
      <c r="I7532">
        <f t="shared" ca="1" si="117"/>
        <v>0.13895000000000002</v>
      </c>
      <c r="J7532" t="s">
        <v>99</v>
      </c>
    </row>
    <row r="7533" spans="1:10" x14ac:dyDescent="0.2">
      <c r="A7533" s="6" t="s">
        <v>64</v>
      </c>
      <c r="B7533" s="6" t="s">
        <v>82</v>
      </c>
      <c r="C7533" s="6" t="s">
        <v>76</v>
      </c>
      <c r="D7533" s="6" t="s">
        <v>9</v>
      </c>
      <c r="E7533" s="6" t="s">
        <v>13</v>
      </c>
      <c r="F7533" s="6" t="s">
        <v>40</v>
      </c>
      <c r="G7533" s="36" t="s">
        <v>113</v>
      </c>
      <c r="H7533" s="6">
        <v>0.1421</v>
      </c>
      <c r="I7533">
        <f t="shared" ca="1" si="117"/>
        <v>0.13895000000000002</v>
      </c>
      <c r="J7533" t="s">
        <v>99</v>
      </c>
    </row>
    <row r="7534" spans="1:10" x14ac:dyDescent="0.2">
      <c r="A7534" s="6" t="s">
        <v>64</v>
      </c>
      <c r="B7534" s="6" t="s">
        <v>82</v>
      </c>
      <c r="C7534" s="6" t="s">
        <v>76</v>
      </c>
      <c r="D7534" s="6" t="s">
        <v>9</v>
      </c>
      <c r="E7534" s="6" t="s">
        <v>13</v>
      </c>
      <c r="F7534" s="6" t="s">
        <v>41</v>
      </c>
      <c r="G7534" s="36" t="s">
        <v>141</v>
      </c>
      <c r="H7534" s="6">
        <v>0</v>
      </c>
      <c r="I7534">
        <f t="shared" ca="1" si="117"/>
        <v>0</v>
      </c>
      <c r="J7534" t="s">
        <v>99</v>
      </c>
    </row>
    <row r="7535" spans="1:10" x14ac:dyDescent="0.2">
      <c r="A7535" s="6" t="s">
        <v>65</v>
      </c>
      <c r="B7535" s="6" t="s">
        <v>82</v>
      </c>
      <c r="C7535" s="6" t="s">
        <v>76</v>
      </c>
      <c r="D7535" s="6" t="s">
        <v>9</v>
      </c>
      <c r="E7535" s="6" t="s">
        <v>13</v>
      </c>
      <c r="F7535" s="6" t="s">
        <v>15</v>
      </c>
      <c r="G7535" s="36" t="s">
        <v>122</v>
      </c>
      <c r="H7535" s="6">
        <v>0</v>
      </c>
      <c r="I7535">
        <f t="shared" ca="1" si="117"/>
        <v>0</v>
      </c>
      <c r="J7535" t="s">
        <v>99</v>
      </c>
    </row>
    <row r="7536" spans="1:10" x14ac:dyDescent="0.2">
      <c r="A7536" s="6" t="s">
        <v>65</v>
      </c>
      <c r="B7536" s="6" t="s">
        <v>82</v>
      </c>
      <c r="C7536" s="6" t="s">
        <v>76</v>
      </c>
      <c r="D7536" s="6" t="s">
        <v>9</v>
      </c>
      <c r="E7536" s="6" t="s">
        <v>13</v>
      </c>
      <c r="F7536" s="6" t="s">
        <v>16</v>
      </c>
      <c r="G7536" s="36" t="s">
        <v>122</v>
      </c>
      <c r="H7536" s="6">
        <v>0.1116</v>
      </c>
      <c r="I7536">
        <f t="shared" ca="1" si="117"/>
        <v>0.11315</v>
      </c>
      <c r="J7536" t="s">
        <v>99</v>
      </c>
    </row>
    <row r="7537" spans="1:10" x14ac:dyDescent="0.2">
      <c r="A7537" s="6" t="s">
        <v>65</v>
      </c>
      <c r="B7537" s="6" t="s">
        <v>82</v>
      </c>
      <c r="C7537" s="6" t="s">
        <v>76</v>
      </c>
      <c r="D7537" s="6" t="s">
        <v>9</v>
      </c>
      <c r="E7537" s="6" t="s">
        <v>13</v>
      </c>
      <c r="F7537" s="6" t="s">
        <v>17</v>
      </c>
      <c r="G7537" s="36" t="s">
        <v>123</v>
      </c>
      <c r="H7537" s="6">
        <v>0.1147</v>
      </c>
      <c r="I7537">
        <f t="shared" ca="1" si="117"/>
        <v>0.11315</v>
      </c>
      <c r="J7537" t="s">
        <v>99</v>
      </c>
    </row>
    <row r="7538" spans="1:10" x14ac:dyDescent="0.2">
      <c r="A7538" s="6" t="s">
        <v>65</v>
      </c>
      <c r="B7538" s="6" t="s">
        <v>82</v>
      </c>
      <c r="C7538" s="6" t="s">
        <v>76</v>
      </c>
      <c r="D7538" s="6" t="s">
        <v>9</v>
      </c>
      <c r="E7538" s="6" t="s">
        <v>13</v>
      </c>
      <c r="F7538" s="6" t="s">
        <v>18</v>
      </c>
      <c r="G7538" s="36" t="s">
        <v>123</v>
      </c>
      <c r="H7538" s="6">
        <v>0.11559999999999999</v>
      </c>
      <c r="I7538">
        <f t="shared" ca="1" si="117"/>
        <v>0.12509999999999999</v>
      </c>
      <c r="J7538" t="s">
        <v>99</v>
      </c>
    </row>
    <row r="7539" spans="1:10" x14ac:dyDescent="0.2">
      <c r="A7539" s="6" t="s">
        <v>65</v>
      </c>
      <c r="B7539" s="6" t="s">
        <v>82</v>
      </c>
      <c r="C7539" s="6" t="s">
        <v>76</v>
      </c>
      <c r="D7539" s="6" t="s">
        <v>9</v>
      </c>
      <c r="E7539" s="6" t="s">
        <v>13</v>
      </c>
      <c r="F7539" s="6" t="s">
        <v>19</v>
      </c>
      <c r="G7539" s="36" t="s">
        <v>124</v>
      </c>
      <c r="H7539" s="6">
        <v>0.1346</v>
      </c>
      <c r="I7539">
        <f t="shared" ca="1" si="117"/>
        <v>0.12509999999999999</v>
      </c>
      <c r="J7539" t="s">
        <v>99</v>
      </c>
    </row>
    <row r="7540" spans="1:10" x14ac:dyDescent="0.2">
      <c r="A7540" s="6" t="s">
        <v>65</v>
      </c>
      <c r="B7540" s="6" t="s">
        <v>82</v>
      </c>
      <c r="C7540" s="6" t="s">
        <v>76</v>
      </c>
      <c r="D7540" s="6" t="s">
        <v>9</v>
      </c>
      <c r="E7540" s="6" t="s">
        <v>13</v>
      </c>
      <c r="F7540" s="6" t="s">
        <v>20</v>
      </c>
      <c r="G7540" s="36" t="s">
        <v>124</v>
      </c>
      <c r="H7540" s="6">
        <v>0.1341</v>
      </c>
      <c r="I7540">
        <f t="shared" ca="1" si="117"/>
        <v>0.1371</v>
      </c>
      <c r="J7540" t="s">
        <v>99</v>
      </c>
    </row>
    <row r="7541" spans="1:10" x14ac:dyDescent="0.2">
      <c r="A7541" s="6" t="s">
        <v>65</v>
      </c>
      <c r="B7541" s="6" t="s">
        <v>82</v>
      </c>
      <c r="C7541" s="6" t="s">
        <v>76</v>
      </c>
      <c r="D7541" s="6" t="s">
        <v>9</v>
      </c>
      <c r="E7541" s="6" t="s">
        <v>13</v>
      </c>
      <c r="F7541" s="6" t="s">
        <v>21</v>
      </c>
      <c r="G7541" s="36" t="s">
        <v>104</v>
      </c>
      <c r="H7541" s="6">
        <v>0.1401</v>
      </c>
      <c r="I7541">
        <f t="shared" ca="1" si="117"/>
        <v>0.1371</v>
      </c>
      <c r="J7541" t="s">
        <v>99</v>
      </c>
    </row>
    <row r="7542" spans="1:10" x14ac:dyDescent="0.2">
      <c r="A7542" s="6" t="s">
        <v>65</v>
      </c>
      <c r="B7542" s="6" t="s">
        <v>82</v>
      </c>
      <c r="C7542" s="6" t="s">
        <v>76</v>
      </c>
      <c r="D7542" s="6" t="s">
        <v>9</v>
      </c>
      <c r="E7542" s="6" t="s">
        <v>13</v>
      </c>
      <c r="F7542" s="6" t="s">
        <v>22</v>
      </c>
      <c r="G7542" s="36" t="s">
        <v>104</v>
      </c>
      <c r="H7542" s="6">
        <v>0.1426</v>
      </c>
      <c r="I7542">
        <f t="shared" ca="1" si="117"/>
        <v>0.14335000000000001</v>
      </c>
      <c r="J7542" t="s">
        <v>99</v>
      </c>
    </row>
    <row r="7543" spans="1:10" x14ac:dyDescent="0.2">
      <c r="A7543" s="6" t="s">
        <v>65</v>
      </c>
      <c r="B7543" s="6" t="s">
        <v>82</v>
      </c>
      <c r="C7543" s="6" t="s">
        <v>76</v>
      </c>
      <c r="D7543" s="6" t="s">
        <v>9</v>
      </c>
      <c r="E7543" s="6" t="s">
        <v>13</v>
      </c>
      <c r="F7543" s="6" t="s">
        <v>23</v>
      </c>
      <c r="G7543" s="36" t="s">
        <v>105</v>
      </c>
      <c r="H7543" s="6">
        <v>0.14410000000000001</v>
      </c>
      <c r="I7543">
        <f t="shared" ca="1" si="117"/>
        <v>0.14335000000000001</v>
      </c>
      <c r="J7543" t="s">
        <v>99</v>
      </c>
    </row>
    <row r="7544" spans="1:10" x14ac:dyDescent="0.2">
      <c r="A7544" s="6" t="s">
        <v>65</v>
      </c>
      <c r="B7544" s="6" t="s">
        <v>82</v>
      </c>
      <c r="C7544" s="6" t="s">
        <v>76</v>
      </c>
      <c r="D7544" s="6" t="s">
        <v>9</v>
      </c>
      <c r="E7544" s="6" t="s">
        <v>13</v>
      </c>
      <c r="F7544" s="6" t="s">
        <v>24</v>
      </c>
      <c r="G7544" s="36" t="s">
        <v>105</v>
      </c>
      <c r="H7544" s="6">
        <v>0.1492</v>
      </c>
      <c r="I7544">
        <f t="shared" ca="1" si="117"/>
        <v>0.1517</v>
      </c>
      <c r="J7544" t="s">
        <v>99</v>
      </c>
    </row>
    <row r="7545" spans="1:10" x14ac:dyDescent="0.2">
      <c r="A7545" s="6" t="s">
        <v>65</v>
      </c>
      <c r="B7545" s="6" t="s">
        <v>82</v>
      </c>
      <c r="C7545" s="6" t="s">
        <v>76</v>
      </c>
      <c r="D7545" s="6" t="s">
        <v>9</v>
      </c>
      <c r="E7545" s="6" t="s">
        <v>13</v>
      </c>
      <c r="F7545" s="6" t="s">
        <v>25</v>
      </c>
      <c r="G7545" s="36" t="s">
        <v>106</v>
      </c>
      <c r="H7545" s="6">
        <v>0.1542</v>
      </c>
      <c r="I7545">
        <f t="shared" ca="1" si="117"/>
        <v>0.1517</v>
      </c>
      <c r="J7545" t="s">
        <v>99</v>
      </c>
    </row>
    <row r="7546" spans="1:10" x14ac:dyDescent="0.2">
      <c r="A7546" s="6" t="s">
        <v>65</v>
      </c>
      <c r="B7546" s="6" t="s">
        <v>82</v>
      </c>
      <c r="C7546" s="6" t="s">
        <v>76</v>
      </c>
      <c r="D7546" s="6" t="s">
        <v>9</v>
      </c>
      <c r="E7546" s="6" t="s">
        <v>13</v>
      </c>
      <c r="F7546" s="6" t="s">
        <v>26</v>
      </c>
      <c r="G7546" s="36" t="s">
        <v>106</v>
      </c>
      <c r="H7546" s="6">
        <v>0.1542</v>
      </c>
      <c r="I7546">
        <f t="shared" ca="1" si="117"/>
        <v>0.15760000000000002</v>
      </c>
      <c r="J7546" t="s">
        <v>99</v>
      </c>
    </row>
    <row r="7547" spans="1:10" x14ac:dyDescent="0.2">
      <c r="A7547" s="6" t="s">
        <v>65</v>
      </c>
      <c r="B7547" s="6" t="s">
        <v>82</v>
      </c>
      <c r="C7547" s="6" t="s">
        <v>76</v>
      </c>
      <c r="D7547" s="6" t="s">
        <v>9</v>
      </c>
      <c r="E7547" s="6" t="s">
        <v>13</v>
      </c>
      <c r="F7547" s="6" t="s">
        <v>27</v>
      </c>
      <c r="G7547" s="36" t="s">
        <v>107</v>
      </c>
      <c r="H7547" s="6">
        <v>0.161</v>
      </c>
      <c r="I7547">
        <f t="shared" ca="1" si="117"/>
        <v>0.15760000000000002</v>
      </c>
      <c r="J7547" t="s">
        <v>99</v>
      </c>
    </row>
    <row r="7548" spans="1:10" x14ac:dyDescent="0.2">
      <c r="A7548" s="6" t="s">
        <v>65</v>
      </c>
      <c r="B7548" s="6" t="s">
        <v>82</v>
      </c>
      <c r="C7548" s="6" t="s">
        <v>76</v>
      </c>
      <c r="D7548" s="6" t="s">
        <v>9</v>
      </c>
      <c r="E7548" s="6" t="s">
        <v>13</v>
      </c>
      <c r="F7548" s="6" t="s">
        <v>28</v>
      </c>
      <c r="G7548" s="36" t="s">
        <v>107</v>
      </c>
      <c r="H7548" s="6">
        <v>0.16569999999999999</v>
      </c>
      <c r="I7548">
        <f t="shared" ca="1" si="117"/>
        <v>0.16435</v>
      </c>
      <c r="J7548" t="s">
        <v>99</v>
      </c>
    </row>
    <row r="7549" spans="1:10" x14ac:dyDescent="0.2">
      <c r="A7549" s="6" t="s">
        <v>65</v>
      </c>
      <c r="B7549" s="6" t="s">
        <v>82</v>
      </c>
      <c r="C7549" s="6" t="s">
        <v>76</v>
      </c>
      <c r="D7549" s="6" t="s">
        <v>9</v>
      </c>
      <c r="E7549" s="6" t="s">
        <v>13</v>
      </c>
      <c r="F7549" s="6" t="s">
        <v>29</v>
      </c>
      <c r="G7549" s="36" t="s">
        <v>108</v>
      </c>
      <c r="H7549" s="6">
        <v>0.16300000000000001</v>
      </c>
      <c r="I7549">
        <f t="shared" ca="1" si="117"/>
        <v>0.16435</v>
      </c>
      <c r="J7549" t="s">
        <v>99</v>
      </c>
    </row>
    <row r="7550" spans="1:10" x14ac:dyDescent="0.2">
      <c r="A7550" s="6" t="s">
        <v>65</v>
      </c>
      <c r="B7550" s="6" t="s">
        <v>82</v>
      </c>
      <c r="C7550" s="6" t="s">
        <v>76</v>
      </c>
      <c r="D7550" s="6" t="s">
        <v>9</v>
      </c>
      <c r="E7550" s="6" t="s">
        <v>13</v>
      </c>
      <c r="F7550" s="6" t="s">
        <v>30</v>
      </c>
      <c r="G7550" s="36" t="s">
        <v>108</v>
      </c>
      <c r="H7550" s="6">
        <v>0.16320000000000001</v>
      </c>
      <c r="I7550">
        <f t="shared" ca="1" si="117"/>
        <v>0.16105000000000003</v>
      </c>
      <c r="J7550" t="s">
        <v>99</v>
      </c>
    </row>
    <row r="7551" spans="1:10" x14ac:dyDescent="0.2">
      <c r="A7551" s="6" t="s">
        <v>65</v>
      </c>
      <c r="B7551" s="6" t="s">
        <v>82</v>
      </c>
      <c r="C7551" s="6" t="s">
        <v>76</v>
      </c>
      <c r="D7551" s="6" t="s">
        <v>9</v>
      </c>
      <c r="E7551" s="6" t="s">
        <v>13</v>
      </c>
      <c r="F7551" s="6" t="s">
        <v>31</v>
      </c>
      <c r="G7551" s="36" t="s">
        <v>109</v>
      </c>
      <c r="H7551" s="6">
        <v>0.15890000000000001</v>
      </c>
      <c r="I7551">
        <f t="shared" ca="1" si="117"/>
        <v>0.16105000000000003</v>
      </c>
      <c r="J7551" t="s">
        <v>99</v>
      </c>
    </row>
    <row r="7552" spans="1:10" x14ac:dyDescent="0.2">
      <c r="A7552" s="6" t="s">
        <v>65</v>
      </c>
      <c r="B7552" s="6" t="s">
        <v>82</v>
      </c>
      <c r="C7552" s="6" t="s">
        <v>76</v>
      </c>
      <c r="D7552" s="6" t="s">
        <v>9</v>
      </c>
      <c r="E7552" s="6" t="s">
        <v>13</v>
      </c>
      <c r="F7552" s="6" t="s">
        <v>32</v>
      </c>
      <c r="G7552" s="36" t="s">
        <v>109</v>
      </c>
      <c r="H7552" s="6">
        <v>0.16309999999999999</v>
      </c>
      <c r="I7552">
        <f t="shared" ca="1" si="117"/>
        <v>0.16244999999999998</v>
      </c>
      <c r="J7552" t="s">
        <v>99</v>
      </c>
    </row>
    <row r="7553" spans="1:10" x14ac:dyDescent="0.2">
      <c r="A7553" s="6" t="s">
        <v>65</v>
      </c>
      <c r="B7553" s="6" t="s">
        <v>82</v>
      </c>
      <c r="C7553" s="6" t="s">
        <v>76</v>
      </c>
      <c r="D7553" s="6" t="s">
        <v>9</v>
      </c>
      <c r="E7553" s="6" t="s">
        <v>13</v>
      </c>
      <c r="F7553" s="6" t="s">
        <v>33</v>
      </c>
      <c r="G7553" s="36" t="s">
        <v>110</v>
      </c>
      <c r="H7553" s="6">
        <v>0.1618</v>
      </c>
      <c r="I7553">
        <f t="shared" ca="1" si="117"/>
        <v>0.16244999999999998</v>
      </c>
      <c r="J7553" t="s">
        <v>99</v>
      </c>
    </row>
    <row r="7554" spans="1:10" x14ac:dyDescent="0.2">
      <c r="A7554" s="6" t="s">
        <v>65</v>
      </c>
      <c r="B7554" s="6" t="s">
        <v>82</v>
      </c>
      <c r="C7554" s="6" t="s">
        <v>76</v>
      </c>
      <c r="D7554" s="6" t="s">
        <v>9</v>
      </c>
      <c r="E7554" s="6" t="s">
        <v>13</v>
      </c>
      <c r="F7554" s="6" t="s">
        <v>34</v>
      </c>
      <c r="G7554" s="36" t="s">
        <v>110</v>
      </c>
      <c r="H7554" s="6">
        <v>0.16289999999999999</v>
      </c>
      <c r="I7554">
        <f t="shared" ref="I7554:I7617" ca="1" si="118">IF(ISEVEN(ROW(A7554)),AVERAGE(OFFSET(H$2:H$3,ROW()-ROW(A$2),)),I7553)</f>
        <v>0.16189999999999999</v>
      </c>
      <c r="J7554" t="s">
        <v>99</v>
      </c>
    </row>
    <row r="7555" spans="1:10" x14ac:dyDescent="0.2">
      <c r="A7555" s="6" t="s">
        <v>65</v>
      </c>
      <c r="B7555" s="6" t="s">
        <v>82</v>
      </c>
      <c r="C7555" s="6" t="s">
        <v>76</v>
      </c>
      <c r="D7555" s="6" t="s">
        <v>9</v>
      </c>
      <c r="E7555" s="6" t="s">
        <v>13</v>
      </c>
      <c r="F7555" s="6" t="s">
        <v>35</v>
      </c>
      <c r="G7555" s="36" t="s">
        <v>111</v>
      </c>
      <c r="H7555" s="6">
        <v>0.16089999999999999</v>
      </c>
      <c r="I7555">
        <f t="shared" ca="1" si="118"/>
        <v>0.16189999999999999</v>
      </c>
      <c r="J7555" t="s">
        <v>99</v>
      </c>
    </row>
    <row r="7556" spans="1:10" x14ac:dyDescent="0.2">
      <c r="A7556" s="6" t="s">
        <v>65</v>
      </c>
      <c r="B7556" s="6" t="s">
        <v>82</v>
      </c>
      <c r="C7556" s="6" t="s">
        <v>76</v>
      </c>
      <c r="D7556" s="6" t="s">
        <v>9</v>
      </c>
      <c r="E7556" s="6" t="s">
        <v>13</v>
      </c>
      <c r="F7556" s="6" t="s">
        <v>36</v>
      </c>
      <c r="G7556" s="36" t="s">
        <v>111</v>
      </c>
      <c r="H7556" s="6">
        <v>0.1613</v>
      </c>
      <c r="I7556">
        <f t="shared" ca="1" si="118"/>
        <v>0.1613</v>
      </c>
      <c r="J7556" t="s">
        <v>99</v>
      </c>
    </row>
    <row r="7557" spans="1:10" x14ac:dyDescent="0.2">
      <c r="A7557" s="6" t="s">
        <v>65</v>
      </c>
      <c r="B7557" s="6" t="s">
        <v>82</v>
      </c>
      <c r="C7557" s="6" t="s">
        <v>76</v>
      </c>
      <c r="D7557" s="6" t="s">
        <v>9</v>
      </c>
      <c r="E7557" s="6" t="s">
        <v>13</v>
      </c>
      <c r="F7557" s="6" t="s">
        <v>37</v>
      </c>
      <c r="G7557" s="36" t="s">
        <v>112</v>
      </c>
      <c r="H7557" s="6">
        <v>0.1613</v>
      </c>
      <c r="I7557">
        <f t="shared" ca="1" si="118"/>
        <v>0.1613</v>
      </c>
      <c r="J7557" t="s">
        <v>99</v>
      </c>
    </row>
    <row r="7558" spans="1:10" x14ac:dyDescent="0.2">
      <c r="A7558" s="6" t="s">
        <v>65</v>
      </c>
      <c r="B7558" s="6" t="s">
        <v>82</v>
      </c>
      <c r="C7558" s="6" t="s">
        <v>76</v>
      </c>
      <c r="D7558" s="6" t="s">
        <v>9</v>
      </c>
      <c r="E7558" s="6" t="s">
        <v>13</v>
      </c>
      <c r="F7558" s="6" t="s">
        <v>38</v>
      </c>
      <c r="G7558" s="36" t="s">
        <v>112</v>
      </c>
      <c r="H7558" s="6">
        <v>0.1638</v>
      </c>
      <c r="I7558">
        <f t="shared" ca="1" si="118"/>
        <v>0.1636</v>
      </c>
      <c r="J7558" t="s">
        <v>99</v>
      </c>
    </row>
    <row r="7559" spans="1:10" x14ac:dyDescent="0.2">
      <c r="A7559" s="6" t="s">
        <v>65</v>
      </c>
      <c r="B7559" s="6" t="s">
        <v>82</v>
      </c>
      <c r="C7559" s="6" t="s">
        <v>76</v>
      </c>
      <c r="D7559" s="6" t="s">
        <v>9</v>
      </c>
      <c r="E7559" s="6" t="s">
        <v>13</v>
      </c>
      <c r="F7559" s="6" t="s">
        <v>39</v>
      </c>
      <c r="G7559" s="36" t="s">
        <v>113</v>
      </c>
      <c r="H7559" s="6">
        <v>0.16339999999999999</v>
      </c>
      <c r="I7559">
        <f t="shared" ca="1" si="118"/>
        <v>0.1636</v>
      </c>
      <c r="J7559" t="s">
        <v>99</v>
      </c>
    </row>
    <row r="7560" spans="1:10" x14ac:dyDescent="0.2">
      <c r="A7560" s="6" t="s">
        <v>65</v>
      </c>
      <c r="B7560" s="6" t="s">
        <v>82</v>
      </c>
      <c r="C7560" s="6" t="s">
        <v>76</v>
      </c>
      <c r="D7560" s="6" t="s">
        <v>9</v>
      </c>
      <c r="E7560" s="6" t="s">
        <v>13</v>
      </c>
      <c r="F7560" s="6" t="s">
        <v>40</v>
      </c>
      <c r="G7560" s="36" t="s">
        <v>113</v>
      </c>
      <c r="H7560" s="6">
        <v>0.1666</v>
      </c>
      <c r="I7560">
        <f t="shared" ca="1" si="118"/>
        <v>8.3299999999999999E-2</v>
      </c>
      <c r="J7560" t="s">
        <v>99</v>
      </c>
    </row>
    <row r="7561" spans="1:10" x14ac:dyDescent="0.2">
      <c r="A7561" s="6" t="s">
        <v>65</v>
      </c>
      <c r="B7561" s="6" t="s">
        <v>82</v>
      </c>
      <c r="C7561" s="6" t="s">
        <v>76</v>
      </c>
      <c r="D7561" s="6" t="s">
        <v>9</v>
      </c>
      <c r="E7561" s="6" t="s">
        <v>13</v>
      </c>
      <c r="F7561" s="6" t="s">
        <v>41</v>
      </c>
      <c r="G7561" s="36" t="s">
        <v>141</v>
      </c>
      <c r="H7561" s="6">
        <v>0</v>
      </c>
      <c r="I7561">
        <f t="shared" ca="1" si="118"/>
        <v>8.3299999999999999E-2</v>
      </c>
      <c r="J7561" t="s">
        <v>99</v>
      </c>
    </row>
    <row r="7562" spans="1:10" x14ac:dyDescent="0.2">
      <c r="A7562" s="6" t="s">
        <v>66</v>
      </c>
      <c r="B7562" s="6" t="s">
        <v>82</v>
      </c>
      <c r="C7562" s="6" t="s">
        <v>76</v>
      </c>
      <c r="D7562" s="6" t="s">
        <v>9</v>
      </c>
      <c r="E7562" s="6" t="s">
        <v>13</v>
      </c>
      <c r="F7562" s="6" t="s">
        <v>15</v>
      </c>
      <c r="G7562" s="36" t="s">
        <v>122</v>
      </c>
      <c r="H7562" s="6">
        <v>0</v>
      </c>
      <c r="I7562">
        <f t="shared" ca="1" si="118"/>
        <v>6.8500000000000005E-2</v>
      </c>
      <c r="J7562" t="s">
        <v>99</v>
      </c>
    </row>
    <row r="7563" spans="1:10" x14ac:dyDescent="0.2">
      <c r="A7563" s="6" t="s">
        <v>66</v>
      </c>
      <c r="B7563" s="6" t="s">
        <v>82</v>
      </c>
      <c r="C7563" s="6" t="s">
        <v>76</v>
      </c>
      <c r="D7563" s="6" t="s">
        <v>9</v>
      </c>
      <c r="E7563" s="6" t="s">
        <v>13</v>
      </c>
      <c r="F7563" s="6" t="s">
        <v>16</v>
      </c>
      <c r="G7563" s="36" t="s">
        <v>122</v>
      </c>
      <c r="H7563" s="6">
        <v>0.13700000000000001</v>
      </c>
      <c r="I7563">
        <f t="shared" ca="1" si="118"/>
        <v>6.8500000000000005E-2</v>
      </c>
      <c r="J7563" t="s">
        <v>99</v>
      </c>
    </row>
    <row r="7564" spans="1:10" x14ac:dyDescent="0.2">
      <c r="A7564" s="6" t="s">
        <v>66</v>
      </c>
      <c r="B7564" s="6" t="s">
        <v>82</v>
      </c>
      <c r="C7564" s="6" t="s">
        <v>76</v>
      </c>
      <c r="D7564" s="6" t="s">
        <v>9</v>
      </c>
      <c r="E7564" s="6" t="s">
        <v>13</v>
      </c>
      <c r="F7564" s="6" t="s">
        <v>17</v>
      </c>
      <c r="G7564" s="36" t="s">
        <v>123</v>
      </c>
      <c r="H7564" s="6">
        <v>0.1421</v>
      </c>
      <c r="I7564">
        <f t="shared" ca="1" si="118"/>
        <v>0.14735000000000001</v>
      </c>
      <c r="J7564" t="s">
        <v>99</v>
      </c>
    </row>
    <row r="7565" spans="1:10" x14ac:dyDescent="0.2">
      <c r="A7565" s="6" t="s">
        <v>66</v>
      </c>
      <c r="B7565" s="6" t="s">
        <v>82</v>
      </c>
      <c r="C7565" s="6" t="s">
        <v>76</v>
      </c>
      <c r="D7565" s="6" t="s">
        <v>9</v>
      </c>
      <c r="E7565" s="6" t="s">
        <v>13</v>
      </c>
      <c r="F7565" s="6" t="s">
        <v>18</v>
      </c>
      <c r="G7565" s="36" t="s">
        <v>123</v>
      </c>
      <c r="H7565" s="6">
        <v>0.15260000000000001</v>
      </c>
      <c r="I7565">
        <f t="shared" ca="1" si="118"/>
        <v>0.14735000000000001</v>
      </c>
      <c r="J7565" t="s">
        <v>99</v>
      </c>
    </row>
    <row r="7566" spans="1:10" x14ac:dyDescent="0.2">
      <c r="A7566" s="6" t="s">
        <v>66</v>
      </c>
      <c r="B7566" s="6" t="s">
        <v>82</v>
      </c>
      <c r="C7566" s="6" t="s">
        <v>76</v>
      </c>
      <c r="D7566" s="6" t="s">
        <v>9</v>
      </c>
      <c r="E7566" s="6" t="s">
        <v>13</v>
      </c>
      <c r="F7566" s="6" t="s">
        <v>19</v>
      </c>
      <c r="G7566" s="36" t="s">
        <v>124</v>
      </c>
      <c r="H7566" s="6">
        <v>0.154</v>
      </c>
      <c r="I7566">
        <f t="shared" ca="1" si="118"/>
        <v>0.155</v>
      </c>
      <c r="J7566" t="s">
        <v>99</v>
      </c>
    </row>
    <row r="7567" spans="1:10" x14ac:dyDescent="0.2">
      <c r="A7567" s="6" t="s">
        <v>66</v>
      </c>
      <c r="B7567" s="6" t="s">
        <v>82</v>
      </c>
      <c r="C7567" s="6" t="s">
        <v>76</v>
      </c>
      <c r="D7567" s="6" t="s">
        <v>9</v>
      </c>
      <c r="E7567" s="6" t="s">
        <v>13</v>
      </c>
      <c r="F7567" s="6" t="s">
        <v>20</v>
      </c>
      <c r="G7567" s="36" t="s">
        <v>124</v>
      </c>
      <c r="H7567" s="6">
        <v>0.156</v>
      </c>
      <c r="I7567">
        <f t="shared" ca="1" si="118"/>
        <v>0.155</v>
      </c>
      <c r="J7567" t="s">
        <v>99</v>
      </c>
    </row>
    <row r="7568" spans="1:10" x14ac:dyDescent="0.2">
      <c r="A7568" s="6" t="s">
        <v>66</v>
      </c>
      <c r="B7568" s="6" t="s">
        <v>82</v>
      </c>
      <c r="C7568" s="6" t="s">
        <v>76</v>
      </c>
      <c r="D7568" s="6" t="s">
        <v>9</v>
      </c>
      <c r="E7568" s="6" t="s">
        <v>13</v>
      </c>
      <c r="F7568" s="6" t="s">
        <v>21</v>
      </c>
      <c r="G7568" s="36" t="s">
        <v>104</v>
      </c>
      <c r="H7568" s="6">
        <v>0.152</v>
      </c>
      <c r="I7568">
        <f t="shared" ca="1" si="118"/>
        <v>0.15784999999999999</v>
      </c>
      <c r="J7568" t="s">
        <v>99</v>
      </c>
    </row>
    <row r="7569" spans="1:10" x14ac:dyDescent="0.2">
      <c r="A7569" s="6" t="s">
        <v>66</v>
      </c>
      <c r="B7569" s="6" t="s">
        <v>82</v>
      </c>
      <c r="C7569" s="6" t="s">
        <v>76</v>
      </c>
      <c r="D7569" s="6" t="s">
        <v>9</v>
      </c>
      <c r="E7569" s="6" t="s">
        <v>13</v>
      </c>
      <c r="F7569" s="6" t="s">
        <v>22</v>
      </c>
      <c r="G7569" s="36" t="s">
        <v>104</v>
      </c>
      <c r="H7569" s="6">
        <v>0.16370000000000001</v>
      </c>
      <c r="I7569">
        <f t="shared" ca="1" si="118"/>
        <v>0.15784999999999999</v>
      </c>
      <c r="J7569" t="s">
        <v>99</v>
      </c>
    </row>
    <row r="7570" spans="1:10" x14ac:dyDescent="0.2">
      <c r="A7570" s="6" t="s">
        <v>66</v>
      </c>
      <c r="B7570" s="6" t="s">
        <v>82</v>
      </c>
      <c r="C7570" s="6" t="s">
        <v>76</v>
      </c>
      <c r="D7570" s="6" t="s">
        <v>9</v>
      </c>
      <c r="E7570" s="6" t="s">
        <v>13</v>
      </c>
      <c r="F7570" s="6" t="s">
        <v>23</v>
      </c>
      <c r="G7570" s="36" t="s">
        <v>105</v>
      </c>
      <c r="H7570" s="6">
        <v>0.16819999999999999</v>
      </c>
      <c r="I7570">
        <f t="shared" ca="1" si="118"/>
        <v>0.1696</v>
      </c>
      <c r="J7570" t="s">
        <v>99</v>
      </c>
    </row>
    <row r="7571" spans="1:10" x14ac:dyDescent="0.2">
      <c r="A7571" s="6" t="s">
        <v>66</v>
      </c>
      <c r="B7571" s="6" t="s">
        <v>82</v>
      </c>
      <c r="C7571" s="6" t="s">
        <v>76</v>
      </c>
      <c r="D7571" s="6" t="s">
        <v>9</v>
      </c>
      <c r="E7571" s="6" t="s">
        <v>13</v>
      </c>
      <c r="F7571" s="6" t="s">
        <v>24</v>
      </c>
      <c r="G7571" s="36" t="s">
        <v>105</v>
      </c>
      <c r="H7571" s="6">
        <v>0.17100000000000001</v>
      </c>
      <c r="I7571">
        <f t="shared" ca="1" si="118"/>
        <v>0.1696</v>
      </c>
      <c r="J7571" t="s">
        <v>99</v>
      </c>
    </row>
    <row r="7572" spans="1:10" x14ac:dyDescent="0.2">
      <c r="A7572" s="6" t="s">
        <v>66</v>
      </c>
      <c r="B7572" s="6" t="s">
        <v>82</v>
      </c>
      <c r="C7572" s="6" t="s">
        <v>76</v>
      </c>
      <c r="D7572" s="6" t="s">
        <v>9</v>
      </c>
      <c r="E7572" s="6" t="s">
        <v>13</v>
      </c>
      <c r="F7572" s="6" t="s">
        <v>25</v>
      </c>
      <c r="G7572" s="36" t="s">
        <v>106</v>
      </c>
      <c r="H7572" s="6">
        <v>0.1716</v>
      </c>
      <c r="I7572">
        <f t="shared" ca="1" si="118"/>
        <v>0.1719</v>
      </c>
      <c r="J7572" t="s">
        <v>99</v>
      </c>
    </row>
    <row r="7573" spans="1:10" x14ac:dyDescent="0.2">
      <c r="A7573" s="6" t="s">
        <v>66</v>
      </c>
      <c r="B7573" s="6" t="s">
        <v>82</v>
      </c>
      <c r="C7573" s="6" t="s">
        <v>76</v>
      </c>
      <c r="D7573" s="6" t="s">
        <v>9</v>
      </c>
      <c r="E7573" s="6" t="s">
        <v>13</v>
      </c>
      <c r="F7573" s="6" t="s">
        <v>26</v>
      </c>
      <c r="G7573" s="36" t="s">
        <v>106</v>
      </c>
      <c r="H7573" s="6">
        <v>0.17219999999999999</v>
      </c>
      <c r="I7573">
        <f t="shared" ca="1" si="118"/>
        <v>0.1719</v>
      </c>
      <c r="J7573" t="s">
        <v>99</v>
      </c>
    </row>
    <row r="7574" spans="1:10" x14ac:dyDescent="0.2">
      <c r="A7574" s="6" t="s">
        <v>66</v>
      </c>
      <c r="B7574" s="6" t="s">
        <v>82</v>
      </c>
      <c r="C7574" s="6" t="s">
        <v>76</v>
      </c>
      <c r="D7574" s="6" t="s">
        <v>9</v>
      </c>
      <c r="E7574" s="6" t="s">
        <v>13</v>
      </c>
      <c r="F7574" s="6" t="s">
        <v>27</v>
      </c>
      <c r="G7574" s="36" t="s">
        <v>107</v>
      </c>
      <c r="H7574" s="6">
        <v>0.16980000000000001</v>
      </c>
      <c r="I7574">
        <f t="shared" ca="1" si="118"/>
        <v>0.16880000000000001</v>
      </c>
      <c r="J7574" t="s">
        <v>99</v>
      </c>
    </row>
    <row r="7575" spans="1:10" x14ac:dyDescent="0.2">
      <c r="A7575" s="6" t="s">
        <v>66</v>
      </c>
      <c r="B7575" s="6" t="s">
        <v>82</v>
      </c>
      <c r="C7575" s="6" t="s">
        <v>76</v>
      </c>
      <c r="D7575" s="6" t="s">
        <v>9</v>
      </c>
      <c r="E7575" s="6" t="s">
        <v>13</v>
      </c>
      <c r="F7575" s="6" t="s">
        <v>28</v>
      </c>
      <c r="G7575" s="36" t="s">
        <v>107</v>
      </c>
      <c r="H7575" s="6">
        <v>0.1678</v>
      </c>
      <c r="I7575">
        <f t="shared" ca="1" si="118"/>
        <v>0.16880000000000001</v>
      </c>
      <c r="J7575" t="s">
        <v>99</v>
      </c>
    </row>
    <row r="7576" spans="1:10" x14ac:dyDescent="0.2">
      <c r="A7576" s="6" t="s">
        <v>66</v>
      </c>
      <c r="B7576" s="6" t="s">
        <v>82</v>
      </c>
      <c r="C7576" s="6" t="s">
        <v>76</v>
      </c>
      <c r="D7576" s="6" t="s">
        <v>9</v>
      </c>
      <c r="E7576" s="6" t="s">
        <v>13</v>
      </c>
      <c r="F7576" s="6" t="s">
        <v>29</v>
      </c>
      <c r="G7576" s="36" t="s">
        <v>108</v>
      </c>
      <c r="H7576" s="6">
        <v>0.1507</v>
      </c>
      <c r="I7576">
        <f t="shared" ca="1" si="118"/>
        <v>0.1515</v>
      </c>
      <c r="J7576" t="s">
        <v>99</v>
      </c>
    </row>
    <row r="7577" spans="1:10" x14ac:dyDescent="0.2">
      <c r="A7577" s="6" t="s">
        <v>66</v>
      </c>
      <c r="B7577" s="6" t="s">
        <v>82</v>
      </c>
      <c r="C7577" s="6" t="s">
        <v>76</v>
      </c>
      <c r="D7577" s="6" t="s">
        <v>9</v>
      </c>
      <c r="E7577" s="6" t="s">
        <v>13</v>
      </c>
      <c r="F7577" s="6" t="s">
        <v>30</v>
      </c>
      <c r="G7577" s="36" t="s">
        <v>108</v>
      </c>
      <c r="H7577" s="6">
        <v>0.15229999999999999</v>
      </c>
      <c r="I7577">
        <f t="shared" ca="1" si="118"/>
        <v>0.1515</v>
      </c>
      <c r="J7577" t="s">
        <v>99</v>
      </c>
    </row>
    <row r="7578" spans="1:10" x14ac:dyDescent="0.2">
      <c r="A7578" s="6" t="s">
        <v>66</v>
      </c>
      <c r="B7578" s="6" t="s">
        <v>82</v>
      </c>
      <c r="C7578" s="6" t="s">
        <v>76</v>
      </c>
      <c r="D7578" s="6" t="s">
        <v>9</v>
      </c>
      <c r="E7578" s="6" t="s">
        <v>13</v>
      </c>
      <c r="F7578" s="6" t="s">
        <v>31</v>
      </c>
      <c r="G7578" s="36" t="s">
        <v>109</v>
      </c>
      <c r="H7578" s="6">
        <v>0.15060000000000001</v>
      </c>
      <c r="I7578">
        <f t="shared" ca="1" si="118"/>
        <v>0.15115000000000001</v>
      </c>
      <c r="J7578" t="s">
        <v>99</v>
      </c>
    </row>
    <row r="7579" spans="1:10" x14ac:dyDescent="0.2">
      <c r="A7579" s="6" t="s">
        <v>66</v>
      </c>
      <c r="B7579" s="6" t="s">
        <v>82</v>
      </c>
      <c r="C7579" s="6" t="s">
        <v>76</v>
      </c>
      <c r="D7579" s="6" t="s">
        <v>9</v>
      </c>
      <c r="E7579" s="6" t="s">
        <v>13</v>
      </c>
      <c r="F7579" s="6" t="s">
        <v>32</v>
      </c>
      <c r="G7579" s="36" t="s">
        <v>109</v>
      </c>
      <c r="H7579" s="6">
        <v>0.1517</v>
      </c>
      <c r="I7579">
        <f t="shared" ca="1" si="118"/>
        <v>0.15115000000000001</v>
      </c>
      <c r="J7579" t="s">
        <v>99</v>
      </c>
    </row>
    <row r="7580" spans="1:10" x14ac:dyDescent="0.2">
      <c r="A7580" s="6" t="s">
        <v>66</v>
      </c>
      <c r="B7580" s="6" t="s">
        <v>82</v>
      </c>
      <c r="C7580" s="6" t="s">
        <v>76</v>
      </c>
      <c r="D7580" s="6" t="s">
        <v>9</v>
      </c>
      <c r="E7580" s="6" t="s">
        <v>13</v>
      </c>
      <c r="F7580" s="6" t="s">
        <v>33</v>
      </c>
      <c r="G7580" s="36" t="s">
        <v>110</v>
      </c>
      <c r="H7580" s="6">
        <v>0.14230000000000001</v>
      </c>
      <c r="I7580">
        <f t="shared" ca="1" si="118"/>
        <v>0.14800000000000002</v>
      </c>
      <c r="J7580" t="s">
        <v>99</v>
      </c>
    </row>
    <row r="7581" spans="1:10" x14ac:dyDescent="0.2">
      <c r="A7581" s="6" t="s">
        <v>66</v>
      </c>
      <c r="B7581" s="6" t="s">
        <v>82</v>
      </c>
      <c r="C7581" s="6" t="s">
        <v>76</v>
      </c>
      <c r="D7581" s="6" t="s">
        <v>9</v>
      </c>
      <c r="E7581" s="6" t="s">
        <v>13</v>
      </c>
      <c r="F7581" s="6" t="s">
        <v>34</v>
      </c>
      <c r="G7581" s="36" t="s">
        <v>110</v>
      </c>
      <c r="H7581" s="6">
        <v>0.1537</v>
      </c>
      <c r="I7581">
        <f t="shared" ca="1" si="118"/>
        <v>0.14800000000000002</v>
      </c>
      <c r="J7581" t="s">
        <v>99</v>
      </c>
    </row>
    <row r="7582" spans="1:10" x14ac:dyDescent="0.2">
      <c r="A7582" s="6" t="s">
        <v>66</v>
      </c>
      <c r="B7582" s="6" t="s">
        <v>82</v>
      </c>
      <c r="C7582" s="6" t="s">
        <v>76</v>
      </c>
      <c r="D7582" s="6" t="s">
        <v>9</v>
      </c>
      <c r="E7582" s="6" t="s">
        <v>13</v>
      </c>
      <c r="F7582" s="6" t="s">
        <v>35</v>
      </c>
      <c r="G7582" s="36" t="s">
        <v>111</v>
      </c>
      <c r="H7582" s="6">
        <v>0.14349999999999999</v>
      </c>
      <c r="I7582">
        <f t="shared" ca="1" si="118"/>
        <v>0.14384999999999998</v>
      </c>
      <c r="J7582" t="s">
        <v>99</v>
      </c>
    </row>
    <row r="7583" spans="1:10" x14ac:dyDescent="0.2">
      <c r="A7583" s="6" t="s">
        <v>66</v>
      </c>
      <c r="B7583" s="6" t="s">
        <v>82</v>
      </c>
      <c r="C7583" s="6" t="s">
        <v>76</v>
      </c>
      <c r="D7583" s="6" t="s">
        <v>9</v>
      </c>
      <c r="E7583" s="6" t="s">
        <v>13</v>
      </c>
      <c r="F7583" s="6" t="s">
        <v>36</v>
      </c>
      <c r="G7583" s="36" t="s">
        <v>111</v>
      </c>
      <c r="H7583" s="6">
        <v>0.14419999999999999</v>
      </c>
      <c r="I7583">
        <f t="shared" ca="1" si="118"/>
        <v>0.14384999999999998</v>
      </c>
      <c r="J7583" t="s">
        <v>99</v>
      </c>
    </row>
    <row r="7584" spans="1:10" x14ac:dyDescent="0.2">
      <c r="A7584" s="6" t="s">
        <v>66</v>
      </c>
      <c r="B7584" s="6" t="s">
        <v>82</v>
      </c>
      <c r="C7584" s="6" t="s">
        <v>76</v>
      </c>
      <c r="D7584" s="6" t="s">
        <v>9</v>
      </c>
      <c r="E7584" s="6" t="s">
        <v>13</v>
      </c>
      <c r="F7584" s="6" t="s">
        <v>37</v>
      </c>
      <c r="G7584" s="36" t="s">
        <v>112</v>
      </c>
      <c r="H7584" s="6">
        <v>0.15659999999999999</v>
      </c>
      <c r="I7584">
        <f t="shared" ca="1" si="118"/>
        <v>0.15139999999999998</v>
      </c>
      <c r="J7584" t="s">
        <v>99</v>
      </c>
    </row>
    <row r="7585" spans="1:10" x14ac:dyDescent="0.2">
      <c r="A7585" s="6" t="s">
        <v>66</v>
      </c>
      <c r="B7585" s="6" t="s">
        <v>82</v>
      </c>
      <c r="C7585" s="6" t="s">
        <v>76</v>
      </c>
      <c r="D7585" s="6" t="s">
        <v>9</v>
      </c>
      <c r="E7585" s="6" t="s">
        <v>13</v>
      </c>
      <c r="F7585" s="6" t="s">
        <v>38</v>
      </c>
      <c r="G7585" s="36" t="s">
        <v>112</v>
      </c>
      <c r="H7585" s="6">
        <v>0.1462</v>
      </c>
      <c r="I7585">
        <f t="shared" ca="1" si="118"/>
        <v>0.15139999999999998</v>
      </c>
      <c r="J7585" t="s">
        <v>99</v>
      </c>
    </row>
    <row r="7586" spans="1:10" x14ac:dyDescent="0.2">
      <c r="A7586" s="6" t="s">
        <v>66</v>
      </c>
      <c r="B7586" s="6" t="s">
        <v>82</v>
      </c>
      <c r="C7586" s="6" t="s">
        <v>76</v>
      </c>
      <c r="D7586" s="6" t="s">
        <v>9</v>
      </c>
      <c r="E7586" s="6" t="s">
        <v>13</v>
      </c>
      <c r="F7586" s="6" t="s">
        <v>39</v>
      </c>
      <c r="G7586" s="36" t="s">
        <v>113</v>
      </c>
      <c r="H7586" s="6">
        <v>0.15770000000000001</v>
      </c>
      <c r="I7586">
        <f t="shared" ca="1" si="118"/>
        <v>0.15810000000000002</v>
      </c>
      <c r="J7586" t="s">
        <v>99</v>
      </c>
    </row>
    <row r="7587" spans="1:10" x14ac:dyDescent="0.2">
      <c r="A7587" s="6" t="s">
        <v>66</v>
      </c>
      <c r="B7587" s="6" t="s">
        <v>82</v>
      </c>
      <c r="C7587" s="6" t="s">
        <v>76</v>
      </c>
      <c r="D7587" s="6" t="s">
        <v>9</v>
      </c>
      <c r="E7587" s="6" t="s">
        <v>13</v>
      </c>
      <c r="F7587" s="6" t="s">
        <v>40</v>
      </c>
      <c r="G7587" s="36" t="s">
        <v>113</v>
      </c>
      <c r="H7587" s="6">
        <v>0.1585</v>
      </c>
      <c r="I7587">
        <f t="shared" ca="1" si="118"/>
        <v>0.15810000000000002</v>
      </c>
      <c r="J7587" t="s">
        <v>99</v>
      </c>
    </row>
    <row r="7588" spans="1:10" x14ac:dyDescent="0.2">
      <c r="A7588" s="6" t="s">
        <v>66</v>
      </c>
      <c r="B7588" s="6" t="s">
        <v>82</v>
      </c>
      <c r="C7588" s="6" t="s">
        <v>76</v>
      </c>
      <c r="D7588" s="6" t="s">
        <v>9</v>
      </c>
      <c r="E7588" s="6" t="s">
        <v>13</v>
      </c>
      <c r="F7588" s="6" t="s">
        <v>41</v>
      </c>
      <c r="G7588" s="36" t="s">
        <v>141</v>
      </c>
      <c r="H7588" s="6">
        <v>0</v>
      </c>
      <c r="I7588">
        <f t="shared" ca="1" si="118"/>
        <v>0</v>
      </c>
      <c r="J7588" t="s">
        <v>99</v>
      </c>
    </row>
    <row r="7589" spans="1:10" x14ac:dyDescent="0.2">
      <c r="A7589" s="6" t="s">
        <v>67</v>
      </c>
      <c r="B7589" s="6" t="s">
        <v>82</v>
      </c>
      <c r="C7589" s="6" t="s">
        <v>76</v>
      </c>
      <c r="D7589" s="6" t="s">
        <v>9</v>
      </c>
      <c r="E7589" s="6" t="s">
        <v>13</v>
      </c>
      <c r="F7589" s="6" t="s">
        <v>15</v>
      </c>
      <c r="G7589" s="36" t="s">
        <v>122</v>
      </c>
      <c r="H7589" s="6">
        <v>0</v>
      </c>
      <c r="I7589">
        <f t="shared" ca="1" si="118"/>
        <v>0</v>
      </c>
      <c r="J7589" t="s">
        <v>99</v>
      </c>
    </row>
    <row r="7590" spans="1:10" x14ac:dyDescent="0.2">
      <c r="A7590" s="6" t="s">
        <v>67</v>
      </c>
      <c r="B7590" s="6" t="s">
        <v>82</v>
      </c>
      <c r="C7590" s="6" t="s">
        <v>76</v>
      </c>
      <c r="D7590" s="6" t="s">
        <v>9</v>
      </c>
      <c r="E7590" s="6" t="s">
        <v>13</v>
      </c>
      <c r="F7590" s="6" t="s">
        <v>16</v>
      </c>
      <c r="G7590" s="36" t="s">
        <v>122</v>
      </c>
      <c r="H7590" s="6">
        <v>0.1149</v>
      </c>
      <c r="I7590">
        <f t="shared" ca="1" si="118"/>
        <v>0.11860000000000001</v>
      </c>
      <c r="J7590" t="s">
        <v>99</v>
      </c>
    </row>
    <row r="7591" spans="1:10" x14ac:dyDescent="0.2">
      <c r="A7591" s="6" t="s">
        <v>67</v>
      </c>
      <c r="B7591" s="6" t="s">
        <v>82</v>
      </c>
      <c r="C7591" s="6" t="s">
        <v>76</v>
      </c>
      <c r="D7591" s="6" t="s">
        <v>9</v>
      </c>
      <c r="E7591" s="6" t="s">
        <v>13</v>
      </c>
      <c r="F7591" s="6" t="s">
        <v>17</v>
      </c>
      <c r="G7591" s="36" t="s">
        <v>123</v>
      </c>
      <c r="H7591" s="6">
        <v>0.12230000000000001</v>
      </c>
      <c r="I7591">
        <f t="shared" ca="1" si="118"/>
        <v>0.11860000000000001</v>
      </c>
      <c r="J7591" t="s">
        <v>99</v>
      </c>
    </row>
    <row r="7592" spans="1:10" x14ac:dyDescent="0.2">
      <c r="A7592" s="6" t="s">
        <v>67</v>
      </c>
      <c r="B7592" s="6" t="s">
        <v>82</v>
      </c>
      <c r="C7592" s="6" t="s">
        <v>76</v>
      </c>
      <c r="D7592" s="6" t="s">
        <v>9</v>
      </c>
      <c r="E7592" s="6" t="s">
        <v>13</v>
      </c>
      <c r="F7592" s="6" t="s">
        <v>18</v>
      </c>
      <c r="G7592" s="36" t="s">
        <v>123</v>
      </c>
      <c r="H7592" s="6">
        <v>0.1273</v>
      </c>
      <c r="I7592">
        <f t="shared" ca="1" si="118"/>
        <v>0.12845000000000001</v>
      </c>
      <c r="J7592" t="s">
        <v>99</v>
      </c>
    </row>
    <row r="7593" spans="1:10" x14ac:dyDescent="0.2">
      <c r="A7593" s="6" t="s">
        <v>67</v>
      </c>
      <c r="B7593" s="6" t="s">
        <v>82</v>
      </c>
      <c r="C7593" s="6" t="s">
        <v>76</v>
      </c>
      <c r="D7593" s="6" t="s">
        <v>9</v>
      </c>
      <c r="E7593" s="6" t="s">
        <v>13</v>
      </c>
      <c r="F7593" s="6" t="s">
        <v>19</v>
      </c>
      <c r="G7593" s="36" t="s">
        <v>124</v>
      </c>
      <c r="H7593" s="6">
        <v>0.12959999999999999</v>
      </c>
      <c r="I7593">
        <f t="shared" ca="1" si="118"/>
        <v>0.12845000000000001</v>
      </c>
      <c r="J7593" t="s">
        <v>99</v>
      </c>
    </row>
    <row r="7594" spans="1:10" x14ac:dyDescent="0.2">
      <c r="A7594" s="6" t="s">
        <v>67</v>
      </c>
      <c r="B7594" s="6" t="s">
        <v>82</v>
      </c>
      <c r="C7594" s="6" t="s">
        <v>76</v>
      </c>
      <c r="D7594" s="6" t="s">
        <v>9</v>
      </c>
      <c r="E7594" s="6" t="s">
        <v>13</v>
      </c>
      <c r="F7594" s="6" t="s">
        <v>20</v>
      </c>
      <c r="G7594" s="36" t="s">
        <v>124</v>
      </c>
      <c r="H7594" s="6">
        <v>0.12889999999999999</v>
      </c>
      <c r="I7594">
        <f t="shared" ca="1" si="118"/>
        <v>0.13069999999999998</v>
      </c>
      <c r="J7594" t="s">
        <v>99</v>
      </c>
    </row>
    <row r="7595" spans="1:10" x14ac:dyDescent="0.2">
      <c r="A7595" s="6" t="s">
        <v>67</v>
      </c>
      <c r="B7595" s="6" t="s">
        <v>82</v>
      </c>
      <c r="C7595" s="6" t="s">
        <v>76</v>
      </c>
      <c r="D7595" s="6" t="s">
        <v>9</v>
      </c>
      <c r="E7595" s="6" t="s">
        <v>13</v>
      </c>
      <c r="F7595" s="6" t="s">
        <v>21</v>
      </c>
      <c r="G7595" s="36" t="s">
        <v>104</v>
      </c>
      <c r="H7595" s="6">
        <v>0.13250000000000001</v>
      </c>
      <c r="I7595">
        <f t="shared" ca="1" si="118"/>
        <v>0.13069999999999998</v>
      </c>
      <c r="J7595" t="s">
        <v>99</v>
      </c>
    </row>
    <row r="7596" spans="1:10" x14ac:dyDescent="0.2">
      <c r="A7596" s="6" t="s">
        <v>67</v>
      </c>
      <c r="B7596" s="6" t="s">
        <v>82</v>
      </c>
      <c r="C7596" s="6" t="s">
        <v>76</v>
      </c>
      <c r="D7596" s="6" t="s">
        <v>9</v>
      </c>
      <c r="E7596" s="6" t="s">
        <v>13</v>
      </c>
      <c r="F7596" s="6" t="s">
        <v>22</v>
      </c>
      <c r="G7596" s="36" t="s">
        <v>104</v>
      </c>
      <c r="H7596" s="6">
        <v>0.13700000000000001</v>
      </c>
      <c r="I7596">
        <f t="shared" ca="1" si="118"/>
        <v>0.14550000000000002</v>
      </c>
      <c r="J7596" t="s">
        <v>99</v>
      </c>
    </row>
    <row r="7597" spans="1:10" x14ac:dyDescent="0.2">
      <c r="A7597" s="6" t="s">
        <v>67</v>
      </c>
      <c r="B7597" s="6" t="s">
        <v>82</v>
      </c>
      <c r="C7597" s="6" t="s">
        <v>76</v>
      </c>
      <c r="D7597" s="6" t="s">
        <v>9</v>
      </c>
      <c r="E7597" s="6" t="s">
        <v>13</v>
      </c>
      <c r="F7597" s="6" t="s">
        <v>23</v>
      </c>
      <c r="G7597" s="36" t="s">
        <v>105</v>
      </c>
      <c r="H7597" s="6">
        <v>0.154</v>
      </c>
      <c r="I7597">
        <f t="shared" ca="1" si="118"/>
        <v>0.14550000000000002</v>
      </c>
      <c r="J7597" t="s">
        <v>99</v>
      </c>
    </row>
    <row r="7598" spans="1:10" x14ac:dyDescent="0.2">
      <c r="A7598" s="6" t="s">
        <v>67</v>
      </c>
      <c r="B7598" s="6" t="s">
        <v>82</v>
      </c>
      <c r="C7598" s="6" t="s">
        <v>76</v>
      </c>
      <c r="D7598" s="6" t="s">
        <v>9</v>
      </c>
      <c r="E7598" s="6" t="s">
        <v>13</v>
      </c>
      <c r="F7598" s="6" t="s">
        <v>24</v>
      </c>
      <c r="G7598" s="36" t="s">
        <v>105</v>
      </c>
      <c r="H7598" s="6">
        <v>0.1573</v>
      </c>
      <c r="I7598">
        <f t="shared" ca="1" si="118"/>
        <v>0.15610000000000002</v>
      </c>
      <c r="J7598" t="s">
        <v>99</v>
      </c>
    </row>
    <row r="7599" spans="1:10" x14ac:dyDescent="0.2">
      <c r="A7599" s="6" t="s">
        <v>67</v>
      </c>
      <c r="B7599" s="6" t="s">
        <v>82</v>
      </c>
      <c r="C7599" s="6" t="s">
        <v>76</v>
      </c>
      <c r="D7599" s="6" t="s">
        <v>9</v>
      </c>
      <c r="E7599" s="6" t="s">
        <v>13</v>
      </c>
      <c r="F7599" s="6" t="s">
        <v>25</v>
      </c>
      <c r="G7599" s="36" t="s">
        <v>106</v>
      </c>
      <c r="H7599" s="6">
        <v>0.15490000000000001</v>
      </c>
      <c r="I7599">
        <f t="shared" ca="1" si="118"/>
        <v>0.15610000000000002</v>
      </c>
      <c r="J7599" t="s">
        <v>99</v>
      </c>
    </row>
    <row r="7600" spans="1:10" x14ac:dyDescent="0.2">
      <c r="A7600" s="6" t="s">
        <v>67</v>
      </c>
      <c r="B7600" s="6" t="s">
        <v>82</v>
      </c>
      <c r="C7600" s="6" t="s">
        <v>76</v>
      </c>
      <c r="D7600" s="6" t="s">
        <v>9</v>
      </c>
      <c r="E7600" s="6" t="s">
        <v>13</v>
      </c>
      <c r="F7600" s="6" t="s">
        <v>26</v>
      </c>
      <c r="G7600" s="36" t="s">
        <v>106</v>
      </c>
      <c r="H7600" s="6">
        <v>0.15590000000000001</v>
      </c>
      <c r="I7600">
        <f t="shared" ca="1" si="118"/>
        <v>0.15684999999999999</v>
      </c>
      <c r="J7600" t="s">
        <v>99</v>
      </c>
    </row>
    <row r="7601" spans="1:10" x14ac:dyDescent="0.2">
      <c r="A7601" s="6" t="s">
        <v>67</v>
      </c>
      <c r="B7601" s="6" t="s">
        <v>82</v>
      </c>
      <c r="C7601" s="6" t="s">
        <v>76</v>
      </c>
      <c r="D7601" s="6" t="s">
        <v>9</v>
      </c>
      <c r="E7601" s="6" t="s">
        <v>13</v>
      </c>
      <c r="F7601" s="6" t="s">
        <v>27</v>
      </c>
      <c r="G7601" s="36" t="s">
        <v>107</v>
      </c>
      <c r="H7601" s="6">
        <v>0.1578</v>
      </c>
      <c r="I7601">
        <f t="shared" ca="1" si="118"/>
        <v>0.15684999999999999</v>
      </c>
      <c r="J7601" t="s">
        <v>99</v>
      </c>
    </row>
    <row r="7602" spans="1:10" x14ac:dyDescent="0.2">
      <c r="A7602" s="6" t="s">
        <v>67</v>
      </c>
      <c r="B7602" s="6" t="s">
        <v>82</v>
      </c>
      <c r="C7602" s="6" t="s">
        <v>76</v>
      </c>
      <c r="D7602" s="6" t="s">
        <v>9</v>
      </c>
      <c r="E7602" s="6" t="s">
        <v>13</v>
      </c>
      <c r="F7602" s="6" t="s">
        <v>28</v>
      </c>
      <c r="G7602" s="36" t="s">
        <v>107</v>
      </c>
      <c r="H7602" s="6">
        <v>0.15590000000000001</v>
      </c>
      <c r="I7602">
        <f t="shared" ca="1" si="118"/>
        <v>0.15610000000000002</v>
      </c>
      <c r="J7602" t="s">
        <v>99</v>
      </c>
    </row>
    <row r="7603" spans="1:10" x14ac:dyDescent="0.2">
      <c r="A7603" s="6" t="s">
        <v>67</v>
      </c>
      <c r="B7603" s="6" t="s">
        <v>82</v>
      </c>
      <c r="C7603" s="6" t="s">
        <v>76</v>
      </c>
      <c r="D7603" s="6" t="s">
        <v>9</v>
      </c>
      <c r="E7603" s="6" t="s">
        <v>13</v>
      </c>
      <c r="F7603" s="6" t="s">
        <v>29</v>
      </c>
      <c r="G7603" s="36" t="s">
        <v>108</v>
      </c>
      <c r="H7603" s="6">
        <v>0.15629999999999999</v>
      </c>
      <c r="I7603">
        <f t="shared" ca="1" si="118"/>
        <v>0.15610000000000002</v>
      </c>
      <c r="J7603" t="s">
        <v>99</v>
      </c>
    </row>
    <row r="7604" spans="1:10" x14ac:dyDescent="0.2">
      <c r="A7604" s="6" t="s">
        <v>67</v>
      </c>
      <c r="B7604" s="6" t="s">
        <v>82</v>
      </c>
      <c r="C7604" s="6" t="s">
        <v>76</v>
      </c>
      <c r="D7604" s="6" t="s">
        <v>9</v>
      </c>
      <c r="E7604" s="6" t="s">
        <v>13</v>
      </c>
      <c r="F7604" s="6" t="s">
        <v>30</v>
      </c>
      <c r="G7604" s="36" t="s">
        <v>108</v>
      </c>
      <c r="H7604" s="6">
        <v>0.15379999999999999</v>
      </c>
      <c r="I7604">
        <f t="shared" ca="1" si="118"/>
        <v>0.1545</v>
      </c>
      <c r="J7604" t="s">
        <v>99</v>
      </c>
    </row>
    <row r="7605" spans="1:10" x14ac:dyDescent="0.2">
      <c r="A7605" s="6" t="s">
        <v>67</v>
      </c>
      <c r="B7605" s="6" t="s">
        <v>82</v>
      </c>
      <c r="C7605" s="6" t="s">
        <v>76</v>
      </c>
      <c r="D7605" s="6" t="s">
        <v>9</v>
      </c>
      <c r="E7605" s="6" t="s">
        <v>13</v>
      </c>
      <c r="F7605" s="6" t="s">
        <v>31</v>
      </c>
      <c r="G7605" s="36" t="s">
        <v>109</v>
      </c>
      <c r="H7605" s="6">
        <v>0.1552</v>
      </c>
      <c r="I7605">
        <f t="shared" ca="1" si="118"/>
        <v>0.1545</v>
      </c>
      <c r="J7605" t="s">
        <v>99</v>
      </c>
    </row>
    <row r="7606" spans="1:10" x14ac:dyDescent="0.2">
      <c r="A7606" s="6" t="s">
        <v>67</v>
      </c>
      <c r="B7606" s="6" t="s">
        <v>82</v>
      </c>
      <c r="C7606" s="6" t="s">
        <v>76</v>
      </c>
      <c r="D7606" s="6" t="s">
        <v>9</v>
      </c>
      <c r="E7606" s="6" t="s">
        <v>13</v>
      </c>
      <c r="F7606" s="6" t="s">
        <v>32</v>
      </c>
      <c r="G7606" s="36" t="s">
        <v>109</v>
      </c>
      <c r="H7606" s="6">
        <v>0.153</v>
      </c>
      <c r="I7606">
        <f t="shared" ca="1" si="118"/>
        <v>0.15354999999999999</v>
      </c>
      <c r="J7606" t="s">
        <v>99</v>
      </c>
    </row>
    <row r="7607" spans="1:10" x14ac:dyDescent="0.2">
      <c r="A7607" s="6" t="s">
        <v>67</v>
      </c>
      <c r="B7607" s="6" t="s">
        <v>82</v>
      </c>
      <c r="C7607" s="6" t="s">
        <v>76</v>
      </c>
      <c r="D7607" s="6" t="s">
        <v>9</v>
      </c>
      <c r="E7607" s="6" t="s">
        <v>13</v>
      </c>
      <c r="F7607" s="6" t="s">
        <v>33</v>
      </c>
      <c r="G7607" s="36" t="s">
        <v>110</v>
      </c>
      <c r="H7607" s="6">
        <v>0.15409999999999999</v>
      </c>
      <c r="I7607">
        <f t="shared" ca="1" si="118"/>
        <v>0.15354999999999999</v>
      </c>
      <c r="J7607" t="s">
        <v>99</v>
      </c>
    </row>
    <row r="7608" spans="1:10" x14ac:dyDescent="0.2">
      <c r="A7608" s="6" t="s">
        <v>67</v>
      </c>
      <c r="B7608" s="6" t="s">
        <v>82</v>
      </c>
      <c r="C7608" s="6" t="s">
        <v>76</v>
      </c>
      <c r="D7608" s="6" t="s">
        <v>9</v>
      </c>
      <c r="E7608" s="6" t="s">
        <v>13</v>
      </c>
      <c r="F7608" s="6" t="s">
        <v>34</v>
      </c>
      <c r="G7608" s="36" t="s">
        <v>110</v>
      </c>
      <c r="H7608" s="6">
        <v>0.1545</v>
      </c>
      <c r="I7608">
        <f t="shared" ca="1" si="118"/>
        <v>0.15629999999999999</v>
      </c>
      <c r="J7608" t="s">
        <v>99</v>
      </c>
    </row>
    <row r="7609" spans="1:10" x14ac:dyDescent="0.2">
      <c r="A7609" s="6" t="s">
        <v>67</v>
      </c>
      <c r="B7609" s="6" t="s">
        <v>82</v>
      </c>
      <c r="C7609" s="6" t="s">
        <v>76</v>
      </c>
      <c r="D7609" s="6" t="s">
        <v>9</v>
      </c>
      <c r="E7609" s="6" t="s">
        <v>13</v>
      </c>
      <c r="F7609" s="6" t="s">
        <v>35</v>
      </c>
      <c r="G7609" s="36" t="s">
        <v>111</v>
      </c>
      <c r="H7609" s="6">
        <v>0.15809999999999999</v>
      </c>
      <c r="I7609">
        <f t="shared" ca="1" si="118"/>
        <v>0.15629999999999999</v>
      </c>
      <c r="J7609" t="s">
        <v>99</v>
      </c>
    </row>
    <row r="7610" spans="1:10" x14ac:dyDescent="0.2">
      <c r="A7610" s="6" t="s">
        <v>67</v>
      </c>
      <c r="B7610" s="6" t="s">
        <v>82</v>
      </c>
      <c r="C7610" s="6" t="s">
        <v>76</v>
      </c>
      <c r="D7610" s="6" t="s">
        <v>9</v>
      </c>
      <c r="E7610" s="6" t="s">
        <v>13</v>
      </c>
      <c r="F7610" s="6" t="s">
        <v>36</v>
      </c>
      <c r="G7610" s="36" t="s">
        <v>111</v>
      </c>
      <c r="H7610" s="6">
        <v>0.15989999999999999</v>
      </c>
      <c r="I7610">
        <f t="shared" ca="1" si="118"/>
        <v>0.16055</v>
      </c>
      <c r="J7610" t="s">
        <v>99</v>
      </c>
    </row>
    <row r="7611" spans="1:10" x14ac:dyDescent="0.2">
      <c r="A7611" s="6" t="s">
        <v>67</v>
      </c>
      <c r="B7611" s="6" t="s">
        <v>82</v>
      </c>
      <c r="C7611" s="6" t="s">
        <v>76</v>
      </c>
      <c r="D7611" s="6" t="s">
        <v>9</v>
      </c>
      <c r="E7611" s="6" t="s">
        <v>13</v>
      </c>
      <c r="F7611" s="6" t="s">
        <v>37</v>
      </c>
      <c r="G7611" s="36" t="s">
        <v>112</v>
      </c>
      <c r="H7611" s="6">
        <v>0.16120000000000001</v>
      </c>
      <c r="I7611">
        <f t="shared" ca="1" si="118"/>
        <v>0.16055</v>
      </c>
      <c r="J7611" t="s">
        <v>99</v>
      </c>
    </row>
    <row r="7612" spans="1:10" x14ac:dyDescent="0.2">
      <c r="A7612" s="6" t="s">
        <v>67</v>
      </c>
      <c r="B7612" s="6" t="s">
        <v>82</v>
      </c>
      <c r="C7612" s="6" t="s">
        <v>76</v>
      </c>
      <c r="D7612" s="6" t="s">
        <v>9</v>
      </c>
      <c r="E7612" s="6" t="s">
        <v>13</v>
      </c>
      <c r="F7612" s="6" t="s">
        <v>38</v>
      </c>
      <c r="G7612" s="36" t="s">
        <v>112</v>
      </c>
      <c r="H7612" s="6">
        <v>0.16980000000000001</v>
      </c>
      <c r="I7612">
        <f t="shared" ca="1" si="118"/>
        <v>0.1716</v>
      </c>
      <c r="J7612" t="s">
        <v>99</v>
      </c>
    </row>
    <row r="7613" spans="1:10" x14ac:dyDescent="0.2">
      <c r="A7613" s="6" t="s">
        <v>67</v>
      </c>
      <c r="B7613" s="6" t="s">
        <v>82</v>
      </c>
      <c r="C7613" s="6" t="s">
        <v>76</v>
      </c>
      <c r="D7613" s="6" t="s">
        <v>9</v>
      </c>
      <c r="E7613" s="6" t="s">
        <v>13</v>
      </c>
      <c r="F7613" s="6" t="s">
        <v>39</v>
      </c>
      <c r="G7613" s="36" t="s">
        <v>113</v>
      </c>
      <c r="H7613" s="6">
        <v>0.1734</v>
      </c>
      <c r="I7613">
        <f t="shared" ca="1" si="118"/>
        <v>0.1716</v>
      </c>
      <c r="J7613" t="s">
        <v>99</v>
      </c>
    </row>
    <row r="7614" spans="1:10" x14ac:dyDescent="0.2">
      <c r="A7614" s="6" t="s">
        <v>67</v>
      </c>
      <c r="B7614" s="6" t="s">
        <v>82</v>
      </c>
      <c r="C7614" s="6" t="s">
        <v>76</v>
      </c>
      <c r="D7614" s="6" t="s">
        <v>9</v>
      </c>
      <c r="E7614" s="6" t="s">
        <v>13</v>
      </c>
      <c r="F7614" s="6" t="s">
        <v>40</v>
      </c>
      <c r="G7614" s="36" t="s">
        <v>113</v>
      </c>
      <c r="H7614" s="6">
        <v>0.17829999999999999</v>
      </c>
      <c r="I7614">
        <f t="shared" ca="1" si="118"/>
        <v>8.9149999999999993E-2</v>
      </c>
      <c r="J7614" t="s">
        <v>99</v>
      </c>
    </row>
    <row r="7615" spans="1:10" x14ac:dyDescent="0.2">
      <c r="A7615" s="6" t="s">
        <v>67</v>
      </c>
      <c r="B7615" s="6" t="s">
        <v>82</v>
      </c>
      <c r="C7615" s="6" t="s">
        <v>76</v>
      </c>
      <c r="D7615" s="6" t="s">
        <v>9</v>
      </c>
      <c r="E7615" s="6" t="s">
        <v>13</v>
      </c>
      <c r="F7615" s="6" t="s">
        <v>41</v>
      </c>
      <c r="G7615" s="36" t="s">
        <v>141</v>
      </c>
      <c r="H7615" s="6">
        <v>0</v>
      </c>
      <c r="I7615">
        <f t="shared" ca="1" si="118"/>
        <v>8.9149999999999993E-2</v>
      </c>
      <c r="J7615" t="s">
        <v>99</v>
      </c>
    </row>
    <row r="7616" spans="1:10" x14ac:dyDescent="0.2">
      <c r="A7616" s="6" t="s">
        <v>68</v>
      </c>
      <c r="B7616" s="6" t="s">
        <v>82</v>
      </c>
      <c r="C7616" s="6" t="s">
        <v>76</v>
      </c>
      <c r="D7616" s="6" t="s">
        <v>9</v>
      </c>
      <c r="E7616" s="6" t="s">
        <v>13</v>
      </c>
      <c r="F7616" s="6" t="s">
        <v>15</v>
      </c>
      <c r="G7616" s="36" t="s">
        <v>122</v>
      </c>
      <c r="H7616" s="6">
        <v>0.15579999999999999</v>
      </c>
      <c r="I7616">
        <f t="shared" ca="1" si="118"/>
        <v>0.15855</v>
      </c>
      <c r="J7616" t="s">
        <v>99</v>
      </c>
    </row>
    <row r="7617" spans="1:10" x14ac:dyDescent="0.2">
      <c r="A7617" s="6" t="s">
        <v>68</v>
      </c>
      <c r="B7617" s="6" t="s">
        <v>82</v>
      </c>
      <c r="C7617" s="6" t="s">
        <v>76</v>
      </c>
      <c r="D7617" s="6" t="s">
        <v>9</v>
      </c>
      <c r="E7617" s="6" t="s">
        <v>13</v>
      </c>
      <c r="F7617" s="6" t="s">
        <v>16</v>
      </c>
      <c r="G7617" s="36" t="s">
        <v>122</v>
      </c>
      <c r="H7617" s="6">
        <v>0.1613</v>
      </c>
      <c r="I7617">
        <f t="shared" ca="1" si="118"/>
        <v>0.15855</v>
      </c>
      <c r="J7617" t="s">
        <v>99</v>
      </c>
    </row>
    <row r="7618" spans="1:10" x14ac:dyDescent="0.2">
      <c r="A7618" s="6" t="s">
        <v>68</v>
      </c>
      <c r="B7618" s="6" t="s">
        <v>82</v>
      </c>
      <c r="C7618" s="6" t="s">
        <v>76</v>
      </c>
      <c r="D7618" s="6" t="s">
        <v>9</v>
      </c>
      <c r="E7618" s="6" t="s">
        <v>13</v>
      </c>
      <c r="F7618" s="6" t="s">
        <v>17</v>
      </c>
      <c r="G7618" s="36" t="s">
        <v>123</v>
      </c>
      <c r="H7618" s="6">
        <v>0.16980000000000001</v>
      </c>
      <c r="I7618">
        <f t="shared" ref="I7618:I7681" ca="1" si="119">IF(ISEVEN(ROW(A7618)),AVERAGE(OFFSET(H$2:H$3,ROW()-ROW(A$2),)),I7617)</f>
        <v>0.17220000000000002</v>
      </c>
      <c r="J7618" t="s">
        <v>99</v>
      </c>
    </row>
    <row r="7619" spans="1:10" x14ac:dyDescent="0.2">
      <c r="A7619" s="6" t="s">
        <v>68</v>
      </c>
      <c r="B7619" s="6" t="s">
        <v>82</v>
      </c>
      <c r="C7619" s="6" t="s">
        <v>76</v>
      </c>
      <c r="D7619" s="6" t="s">
        <v>9</v>
      </c>
      <c r="E7619" s="6" t="s">
        <v>13</v>
      </c>
      <c r="F7619" s="6" t="s">
        <v>18</v>
      </c>
      <c r="G7619" s="36" t="s">
        <v>123</v>
      </c>
      <c r="H7619" s="6">
        <v>0.17460000000000001</v>
      </c>
      <c r="I7619">
        <f t="shared" ca="1" si="119"/>
        <v>0.17220000000000002</v>
      </c>
      <c r="J7619" t="s">
        <v>99</v>
      </c>
    </row>
    <row r="7620" spans="1:10" x14ac:dyDescent="0.2">
      <c r="A7620" s="6" t="s">
        <v>68</v>
      </c>
      <c r="B7620" s="6" t="s">
        <v>82</v>
      </c>
      <c r="C7620" s="6" t="s">
        <v>76</v>
      </c>
      <c r="D7620" s="6" t="s">
        <v>9</v>
      </c>
      <c r="E7620" s="6" t="s">
        <v>13</v>
      </c>
      <c r="F7620" s="6" t="s">
        <v>19</v>
      </c>
      <c r="G7620" s="36" t="s">
        <v>124</v>
      </c>
      <c r="H7620" s="6">
        <v>0.16020000000000001</v>
      </c>
      <c r="I7620">
        <f t="shared" ca="1" si="119"/>
        <v>0.16239999999999999</v>
      </c>
      <c r="J7620" t="s">
        <v>99</v>
      </c>
    </row>
    <row r="7621" spans="1:10" x14ac:dyDescent="0.2">
      <c r="A7621" s="6" t="s">
        <v>68</v>
      </c>
      <c r="B7621" s="6" t="s">
        <v>82</v>
      </c>
      <c r="C7621" s="6" t="s">
        <v>76</v>
      </c>
      <c r="D7621" s="6" t="s">
        <v>9</v>
      </c>
      <c r="E7621" s="6" t="s">
        <v>13</v>
      </c>
      <c r="F7621" s="6" t="s">
        <v>20</v>
      </c>
      <c r="G7621" s="36" t="s">
        <v>124</v>
      </c>
      <c r="H7621" s="6">
        <v>0.1646</v>
      </c>
      <c r="I7621">
        <f t="shared" ca="1" si="119"/>
        <v>0.16239999999999999</v>
      </c>
      <c r="J7621" t="s">
        <v>99</v>
      </c>
    </row>
    <row r="7622" spans="1:10" x14ac:dyDescent="0.2">
      <c r="A7622" s="6" t="s">
        <v>68</v>
      </c>
      <c r="B7622" s="6" t="s">
        <v>82</v>
      </c>
      <c r="C7622" s="6" t="s">
        <v>76</v>
      </c>
      <c r="D7622" s="6" t="s">
        <v>9</v>
      </c>
      <c r="E7622" s="6" t="s">
        <v>13</v>
      </c>
      <c r="F7622" s="6" t="s">
        <v>21</v>
      </c>
      <c r="G7622" s="36" t="s">
        <v>104</v>
      </c>
      <c r="H7622" s="6">
        <v>0.18390000000000001</v>
      </c>
      <c r="I7622">
        <f t="shared" ca="1" si="119"/>
        <v>0.18985000000000002</v>
      </c>
      <c r="J7622" t="s">
        <v>99</v>
      </c>
    </row>
    <row r="7623" spans="1:10" x14ac:dyDescent="0.2">
      <c r="A7623" s="6" t="s">
        <v>68</v>
      </c>
      <c r="B7623" s="6" t="s">
        <v>82</v>
      </c>
      <c r="C7623" s="6" t="s">
        <v>76</v>
      </c>
      <c r="D7623" s="6" t="s">
        <v>9</v>
      </c>
      <c r="E7623" s="6" t="s">
        <v>13</v>
      </c>
      <c r="F7623" s="6" t="s">
        <v>22</v>
      </c>
      <c r="G7623" s="36" t="s">
        <v>104</v>
      </c>
      <c r="H7623" s="6">
        <v>0.1958</v>
      </c>
      <c r="I7623">
        <f t="shared" ca="1" si="119"/>
        <v>0.18985000000000002</v>
      </c>
      <c r="J7623" t="s">
        <v>99</v>
      </c>
    </row>
    <row r="7624" spans="1:10" x14ac:dyDescent="0.2">
      <c r="A7624" s="6" t="s">
        <v>68</v>
      </c>
      <c r="B7624" s="6" t="s">
        <v>82</v>
      </c>
      <c r="C7624" s="6" t="s">
        <v>76</v>
      </c>
      <c r="D7624" s="6" t="s">
        <v>9</v>
      </c>
      <c r="E7624" s="6" t="s">
        <v>13</v>
      </c>
      <c r="F7624" s="6" t="s">
        <v>23</v>
      </c>
      <c r="G7624" s="36" t="s">
        <v>105</v>
      </c>
      <c r="H7624" s="6">
        <v>0.2092</v>
      </c>
      <c r="I7624">
        <f t="shared" ca="1" si="119"/>
        <v>0.20679999999999998</v>
      </c>
      <c r="J7624" t="s">
        <v>99</v>
      </c>
    </row>
    <row r="7625" spans="1:10" x14ac:dyDescent="0.2">
      <c r="A7625" s="6" t="s">
        <v>68</v>
      </c>
      <c r="B7625" s="6" t="s">
        <v>82</v>
      </c>
      <c r="C7625" s="6" t="s">
        <v>76</v>
      </c>
      <c r="D7625" s="6" t="s">
        <v>9</v>
      </c>
      <c r="E7625" s="6" t="s">
        <v>13</v>
      </c>
      <c r="F7625" s="6" t="s">
        <v>24</v>
      </c>
      <c r="G7625" s="36" t="s">
        <v>105</v>
      </c>
      <c r="H7625" s="6">
        <v>0.2044</v>
      </c>
      <c r="I7625">
        <f t="shared" ca="1" si="119"/>
        <v>0.20679999999999998</v>
      </c>
      <c r="J7625" t="s">
        <v>99</v>
      </c>
    </row>
    <row r="7626" spans="1:10" x14ac:dyDescent="0.2">
      <c r="A7626" s="6" t="s">
        <v>68</v>
      </c>
      <c r="B7626" s="6" t="s">
        <v>82</v>
      </c>
      <c r="C7626" s="6" t="s">
        <v>76</v>
      </c>
      <c r="D7626" s="6" t="s">
        <v>9</v>
      </c>
      <c r="E7626" s="6" t="s">
        <v>13</v>
      </c>
      <c r="F7626" s="6" t="s">
        <v>25</v>
      </c>
      <c r="G7626" s="36" t="s">
        <v>106</v>
      </c>
      <c r="H7626" s="6">
        <v>0.20269999999999999</v>
      </c>
      <c r="I7626">
        <f t="shared" ca="1" si="119"/>
        <v>0.20550000000000002</v>
      </c>
      <c r="J7626" t="s">
        <v>99</v>
      </c>
    </row>
    <row r="7627" spans="1:10" x14ac:dyDescent="0.2">
      <c r="A7627" s="6" t="s">
        <v>68</v>
      </c>
      <c r="B7627" s="6" t="s">
        <v>82</v>
      </c>
      <c r="C7627" s="6" t="s">
        <v>76</v>
      </c>
      <c r="D7627" s="6" t="s">
        <v>9</v>
      </c>
      <c r="E7627" s="6" t="s">
        <v>13</v>
      </c>
      <c r="F7627" s="6" t="s">
        <v>26</v>
      </c>
      <c r="G7627" s="36" t="s">
        <v>106</v>
      </c>
      <c r="H7627" s="6">
        <v>0.20830000000000001</v>
      </c>
      <c r="I7627">
        <f t="shared" ca="1" si="119"/>
        <v>0.20550000000000002</v>
      </c>
      <c r="J7627" t="s">
        <v>99</v>
      </c>
    </row>
    <row r="7628" spans="1:10" x14ac:dyDescent="0.2">
      <c r="A7628" s="6" t="s">
        <v>68</v>
      </c>
      <c r="B7628" s="6" t="s">
        <v>82</v>
      </c>
      <c r="C7628" s="6" t="s">
        <v>76</v>
      </c>
      <c r="D7628" s="6" t="s">
        <v>9</v>
      </c>
      <c r="E7628" s="6" t="s">
        <v>13</v>
      </c>
      <c r="F7628" s="6" t="s">
        <v>27</v>
      </c>
      <c r="G7628" s="36" t="s">
        <v>107</v>
      </c>
      <c r="H7628" s="6">
        <v>0.21010000000000001</v>
      </c>
      <c r="I7628">
        <f t="shared" ca="1" si="119"/>
        <v>0.20735000000000001</v>
      </c>
      <c r="J7628" t="s">
        <v>99</v>
      </c>
    </row>
    <row r="7629" spans="1:10" x14ac:dyDescent="0.2">
      <c r="A7629" s="6" t="s">
        <v>68</v>
      </c>
      <c r="B7629" s="6" t="s">
        <v>82</v>
      </c>
      <c r="C7629" s="6" t="s">
        <v>76</v>
      </c>
      <c r="D7629" s="6" t="s">
        <v>9</v>
      </c>
      <c r="E7629" s="6" t="s">
        <v>13</v>
      </c>
      <c r="F7629" s="6" t="s">
        <v>28</v>
      </c>
      <c r="G7629" s="36" t="s">
        <v>107</v>
      </c>
      <c r="H7629" s="6">
        <v>0.2046</v>
      </c>
      <c r="I7629">
        <f t="shared" ca="1" si="119"/>
        <v>0.20735000000000001</v>
      </c>
      <c r="J7629" t="s">
        <v>99</v>
      </c>
    </row>
    <row r="7630" spans="1:10" x14ac:dyDescent="0.2">
      <c r="A7630" s="6" t="s">
        <v>68</v>
      </c>
      <c r="B7630" s="6" t="s">
        <v>82</v>
      </c>
      <c r="C7630" s="6" t="s">
        <v>76</v>
      </c>
      <c r="D7630" s="6" t="s">
        <v>9</v>
      </c>
      <c r="E7630" s="6" t="s">
        <v>13</v>
      </c>
      <c r="F7630" s="6" t="s">
        <v>29</v>
      </c>
      <c r="G7630" s="36" t="s">
        <v>108</v>
      </c>
      <c r="H7630" s="6">
        <v>0.19670000000000001</v>
      </c>
      <c r="I7630">
        <f t="shared" ca="1" si="119"/>
        <v>0.19170000000000001</v>
      </c>
      <c r="J7630" t="s">
        <v>99</v>
      </c>
    </row>
    <row r="7631" spans="1:10" x14ac:dyDescent="0.2">
      <c r="A7631" s="6" t="s">
        <v>68</v>
      </c>
      <c r="B7631" s="6" t="s">
        <v>82</v>
      </c>
      <c r="C7631" s="6" t="s">
        <v>76</v>
      </c>
      <c r="D7631" s="6" t="s">
        <v>9</v>
      </c>
      <c r="E7631" s="6" t="s">
        <v>13</v>
      </c>
      <c r="F7631" s="6" t="s">
        <v>30</v>
      </c>
      <c r="G7631" s="36" t="s">
        <v>108</v>
      </c>
      <c r="H7631" s="6">
        <v>0.1867</v>
      </c>
      <c r="I7631">
        <f t="shared" ca="1" si="119"/>
        <v>0.19170000000000001</v>
      </c>
      <c r="J7631" t="s">
        <v>99</v>
      </c>
    </row>
    <row r="7632" spans="1:10" x14ac:dyDescent="0.2">
      <c r="A7632" s="6" t="s">
        <v>68</v>
      </c>
      <c r="B7632" s="6" t="s">
        <v>82</v>
      </c>
      <c r="C7632" s="6" t="s">
        <v>76</v>
      </c>
      <c r="D7632" s="6" t="s">
        <v>9</v>
      </c>
      <c r="E7632" s="6" t="s">
        <v>13</v>
      </c>
      <c r="F7632" s="6" t="s">
        <v>31</v>
      </c>
      <c r="G7632" s="36" t="s">
        <v>109</v>
      </c>
      <c r="H7632" s="6">
        <v>0.18509999999999999</v>
      </c>
      <c r="I7632">
        <f t="shared" ca="1" si="119"/>
        <v>0.18625</v>
      </c>
      <c r="J7632" t="s">
        <v>99</v>
      </c>
    </row>
    <row r="7633" spans="1:10" x14ac:dyDescent="0.2">
      <c r="A7633" s="6" t="s">
        <v>68</v>
      </c>
      <c r="B7633" s="6" t="s">
        <v>82</v>
      </c>
      <c r="C7633" s="6" t="s">
        <v>76</v>
      </c>
      <c r="D7633" s="6" t="s">
        <v>9</v>
      </c>
      <c r="E7633" s="6" t="s">
        <v>13</v>
      </c>
      <c r="F7633" s="6" t="s">
        <v>32</v>
      </c>
      <c r="G7633" s="36" t="s">
        <v>109</v>
      </c>
      <c r="H7633" s="6">
        <v>0.18740000000000001</v>
      </c>
      <c r="I7633">
        <f t="shared" ca="1" si="119"/>
        <v>0.18625</v>
      </c>
      <c r="J7633" t="s">
        <v>99</v>
      </c>
    </row>
    <row r="7634" spans="1:10" x14ac:dyDescent="0.2">
      <c r="A7634" s="6" t="s">
        <v>68</v>
      </c>
      <c r="B7634" s="6" t="s">
        <v>82</v>
      </c>
      <c r="C7634" s="6" t="s">
        <v>76</v>
      </c>
      <c r="D7634" s="6" t="s">
        <v>9</v>
      </c>
      <c r="E7634" s="6" t="s">
        <v>13</v>
      </c>
      <c r="F7634" s="6" t="s">
        <v>33</v>
      </c>
      <c r="G7634" s="36" t="s">
        <v>110</v>
      </c>
      <c r="H7634" s="6">
        <v>0.18940000000000001</v>
      </c>
      <c r="I7634">
        <f t="shared" ca="1" si="119"/>
        <v>0.19280000000000003</v>
      </c>
      <c r="J7634" t="s">
        <v>99</v>
      </c>
    </row>
    <row r="7635" spans="1:10" x14ac:dyDescent="0.2">
      <c r="A7635" s="6" t="s">
        <v>68</v>
      </c>
      <c r="B7635" s="6" t="s">
        <v>82</v>
      </c>
      <c r="C7635" s="6" t="s">
        <v>76</v>
      </c>
      <c r="D7635" s="6" t="s">
        <v>9</v>
      </c>
      <c r="E7635" s="6" t="s">
        <v>13</v>
      </c>
      <c r="F7635" s="6" t="s">
        <v>34</v>
      </c>
      <c r="G7635" s="36" t="s">
        <v>110</v>
      </c>
      <c r="H7635" s="6">
        <v>0.19620000000000001</v>
      </c>
      <c r="I7635">
        <f t="shared" ca="1" si="119"/>
        <v>0.19280000000000003</v>
      </c>
      <c r="J7635" t="s">
        <v>99</v>
      </c>
    </row>
    <row r="7636" spans="1:10" x14ac:dyDescent="0.2">
      <c r="A7636" s="6" t="s">
        <v>68</v>
      </c>
      <c r="B7636" s="6" t="s">
        <v>82</v>
      </c>
      <c r="C7636" s="6" t="s">
        <v>76</v>
      </c>
      <c r="D7636" s="6" t="s">
        <v>9</v>
      </c>
      <c r="E7636" s="6" t="s">
        <v>13</v>
      </c>
      <c r="F7636" s="6" t="s">
        <v>35</v>
      </c>
      <c r="G7636" s="36" t="s">
        <v>111</v>
      </c>
      <c r="H7636" s="6">
        <v>0.19359999999999999</v>
      </c>
      <c r="I7636">
        <f t="shared" ca="1" si="119"/>
        <v>0.19645000000000001</v>
      </c>
      <c r="J7636" t="s">
        <v>99</v>
      </c>
    </row>
    <row r="7637" spans="1:10" x14ac:dyDescent="0.2">
      <c r="A7637" s="6" t="s">
        <v>68</v>
      </c>
      <c r="B7637" s="6" t="s">
        <v>82</v>
      </c>
      <c r="C7637" s="6" t="s">
        <v>76</v>
      </c>
      <c r="D7637" s="6" t="s">
        <v>9</v>
      </c>
      <c r="E7637" s="6" t="s">
        <v>13</v>
      </c>
      <c r="F7637" s="6" t="s">
        <v>36</v>
      </c>
      <c r="G7637" s="36" t="s">
        <v>111</v>
      </c>
      <c r="H7637" s="6">
        <v>0.1993</v>
      </c>
      <c r="I7637">
        <f t="shared" ca="1" si="119"/>
        <v>0.19645000000000001</v>
      </c>
      <c r="J7637" t="s">
        <v>99</v>
      </c>
    </row>
    <row r="7638" spans="1:10" x14ac:dyDescent="0.2">
      <c r="A7638" s="6" t="s">
        <v>68</v>
      </c>
      <c r="B7638" s="6" t="s">
        <v>82</v>
      </c>
      <c r="C7638" s="6" t="s">
        <v>76</v>
      </c>
      <c r="D7638" s="6" t="s">
        <v>9</v>
      </c>
      <c r="E7638" s="6" t="s">
        <v>13</v>
      </c>
      <c r="F7638" s="6" t="s">
        <v>37</v>
      </c>
      <c r="G7638" s="36" t="s">
        <v>112</v>
      </c>
      <c r="H7638" s="6">
        <v>0.18909999999999999</v>
      </c>
      <c r="I7638">
        <f t="shared" ca="1" si="119"/>
        <v>0.19405</v>
      </c>
      <c r="J7638" t="s">
        <v>99</v>
      </c>
    </row>
    <row r="7639" spans="1:10" x14ac:dyDescent="0.2">
      <c r="A7639" s="6" t="s">
        <v>68</v>
      </c>
      <c r="B7639" s="6" t="s">
        <v>82</v>
      </c>
      <c r="C7639" s="6" t="s">
        <v>76</v>
      </c>
      <c r="D7639" s="6" t="s">
        <v>9</v>
      </c>
      <c r="E7639" s="6" t="s">
        <v>13</v>
      </c>
      <c r="F7639" s="6" t="s">
        <v>38</v>
      </c>
      <c r="G7639" s="36" t="s">
        <v>112</v>
      </c>
      <c r="H7639" s="6">
        <v>0.19900000000000001</v>
      </c>
      <c r="I7639">
        <f t="shared" ca="1" si="119"/>
        <v>0.19405</v>
      </c>
      <c r="J7639" t="s">
        <v>99</v>
      </c>
    </row>
    <row r="7640" spans="1:10" x14ac:dyDescent="0.2">
      <c r="A7640" s="6" t="s">
        <v>68</v>
      </c>
      <c r="B7640" s="6" t="s">
        <v>82</v>
      </c>
      <c r="C7640" s="6" t="s">
        <v>76</v>
      </c>
      <c r="D7640" s="6" t="s">
        <v>9</v>
      </c>
      <c r="E7640" s="6" t="s">
        <v>13</v>
      </c>
      <c r="F7640" s="6" t="s">
        <v>39</v>
      </c>
      <c r="G7640" s="36" t="s">
        <v>113</v>
      </c>
      <c r="H7640" s="6">
        <v>0.20580000000000001</v>
      </c>
      <c r="I7640">
        <f t="shared" ca="1" si="119"/>
        <v>0.20669999999999999</v>
      </c>
      <c r="J7640" t="s">
        <v>99</v>
      </c>
    </row>
    <row r="7641" spans="1:10" x14ac:dyDescent="0.2">
      <c r="A7641" s="6" t="s">
        <v>68</v>
      </c>
      <c r="B7641" s="6" t="s">
        <v>82</v>
      </c>
      <c r="C7641" s="6" t="s">
        <v>76</v>
      </c>
      <c r="D7641" s="6" t="s">
        <v>9</v>
      </c>
      <c r="E7641" s="6" t="s">
        <v>13</v>
      </c>
      <c r="F7641" s="6" t="s">
        <v>40</v>
      </c>
      <c r="G7641" s="36" t="s">
        <v>113</v>
      </c>
      <c r="H7641" s="6">
        <v>0.20760000000000001</v>
      </c>
      <c r="I7641">
        <f t="shared" ca="1" si="119"/>
        <v>0.20669999999999999</v>
      </c>
      <c r="J7641" t="s">
        <v>99</v>
      </c>
    </row>
    <row r="7642" spans="1:10" x14ac:dyDescent="0.2">
      <c r="A7642" s="6" t="s">
        <v>68</v>
      </c>
      <c r="B7642" s="6" t="s">
        <v>82</v>
      </c>
      <c r="C7642" s="6" t="s">
        <v>76</v>
      </c>
      <c r="D7642" s="6" t="s">
        <v>9</v>
      </c>
      <c r="E7642" s="6" t="s">
        <v>13</v>
      </c>
      <c r="F7642" s="6" t="s">
        <v>41</v>
      </c>
      <c r="G7642" s="36" t="s">
        <v>141</v>
      </c>
      <c r="H7642" s="6">
        <v>0</v>
      </c>
      <c r="I7642">
        <f t="shared" ca="1" si="119"/>
        <v>0</v>
      </c>
      <c r="J7642" t="s">
        <v>99</v>
      </c>
    </row>
    <row r="7643" spans="1:10" x14ac:dyDescent="0.2">
      <c r="A7643" s="6" t="s">
        <v>69</v>
      </c>
      <c r="B7643" s="6" t="s">
        <v>82</v>
      </c>
      <c r="C7643" s="6" t="s">
        <v>76</v>
      </c>
      <c r="D7643" s="6" t="s">
        <v>9</v>
      </c>
      <c r="E7643" s="6" t="s">
        <v>13</v>
      </c>
      <c r="F7643" s="6" t="s">
        <v>15</v>
      </c>
      <c r="G7643" s="36" t="s">
        <v>122</v>
      </c>
      <c r="H7643" s="6">
        <v>0</v>
      </c>
      <c r="I7643">
        <f t="shared" ca="1" si="119"/>
        <v>0</v>
      </c>
      <c r="J7643" t="s">
        <v>99</v>
      </c>
    </row>
    <row r="7644" spans="1:10" x14ac:dyDescent="0.2">
      <c r="A7644" s="6" t="s">
        <v>69</v>
      </c>
      <c r="B7644" s="6" t="s">
        <v>82</v>
      </c>
      <c r="C7644" s="6" t="s">
        <v>76</v>
      </c>
      <c r="D7644" s="6" t="s">
        <v>9</v>
      </c>
      <c r="E7644" s="6" t="s">
        <v>13</v>
      </c>
      <c r="F7644" s="6" t="s">
        <v>16</v>
      </c>
      <c r="G7644" s="36" t="s">
        <v>122</v>
      </c>
      <c r="H7644" s="6">
        <v>0</v>
      </c>
      <c r="I7644">
        <f t="shared" ca="1" si="119"/>
        <v>0</v>
      </c>
      <c r="J7644" t="s">
        <v>99</v>
      </c>
    </row>
    <row r="7645" spans="1:10" x14ac:dyDescent="0.2">
      <c r="A7645" s="6" t="s">
        <v>69</v>
      </c>
      <c r="B7645" s="6" t="s">
        <v>82</v>
      </c>
      <c r="C7645" s="6" t="s">
        <v>76</v>
      </c>
      <c r="D7645" s="6" t="s">
        <v>9</v>
      </c>
      <c r="E7645" s="6" t="s">
        <v>13</v>
      </c>
      <c r="F7645" s="6" t="s">
        <v>17</v>
      </c>
      <c r="G7645" s="36" t="s">
        <v>123</v>
      </c>
      <c r="H7645" s="6">
        <v>0</v>
      </c>
      <c r="I7645">
        <f t="shared" ca="1" si="119"/>
        <v>0</v>
      </c>
      <c r="J7645" t="s">
        <v>99</v>
      </c>
    </row>
    <row r="7646" spans="1:10" x14ac:dyDescent="0.2">
      <c r="A7646" s="6" t="s">
        <v>69</v>
      </c>
      <c r="B7646" s="6" t="s">
        <v>82</v>
      </c>
      <c r="C7646" s="6" t="s">
        <v>76</v>
      </c>
      <c r="D7646" s="6" t="s">
        <v>9</v>
      </c>
      <c r="E7646" s="6" t="s">
        <v>13</v>
      </c>
      <c r="F7646" s="6" t="s">
        <v>18</v>
      </c>
      <c r="G7646" s="36" t="s">
        <v>123</v>
      </c>
      <c r="H7646" s="6">
        <v>0</v>
      </c>
      <c r="I7646">
        <f t="shared" ca="1" si="119"/>
        <v>0</v>
      </c>
      <c r="J7646" t="s">
        <v>99</v>
      </c>
    </row>
    <row r="7647" spans="1:10" x14ac:dyDescent="0.2">
      <c r="A7647" s="6" t="s">
        <v>69</v>
      </c>
      <c r="B7647" s="6" t="s">
        <v>82</v>
      </c>
      <c r="C7647" s="6" t="s">
        <v>76</v>
      </c>
      <c r="D7647" s="6" t="s">
        <v>9</v>
      </c>
      <c r="E7647" s="6" t="s">
        <v>13</v>
      </c>
      <c r="F7647" s="6" t="s">
        <v>19</v>
      </c>
      <c r="G7647" s="36" t="s">
        <v>124</v>
      </c>
      <c r="H7647" s="6">
        <v>0</v>
      </c>
      <c r="I7647">
        <f t="shared" ca="1" si="119"/>
        <v>0</v>
      </c>
      <c r="J7647" t="s">
        <v>99</v>
      </c>
    </row>
    <row r="7648" spans="1:10" x14ac:dyDescent="0.2">
      <c r="A7648" s="6" t="s">
        <v>69</v>
      </c>
      <c r="B7648" s="6" t="s">
        <v>82</v>
      </c>
      <c r="C7648" s="6" t="s">
        <v>76</v>
      </c>
      <c r="D7648" s="6" t="s">
        <v>9</v>
      </c>
      <c r="E7648" s="6" t="s">
        <v>13</v>
      </c>
      <c r="F7648" s="6" t="s">
        <v>20</v>
      </c>
      <c r="G7648" s="36" t="s">
        <v>124</v>
      </c>
      <c r="H7648" s="6">
        <v>0</v>
      </c>
      <c r="I7648">
        <f t="shared" ca="1" si="119"/>
        <v>0</v>
      </c>
      <c r="J7648" t="s">
        <v>99</v>
      </c>
    </row>
    <row r="7649" spans="1:10" x14ac:dyDescent="0.2">
      <c r="A7649" s="6" t="s">
        <v>69</v>
      </c>
      <c r="B7649" s="6" t="s">
        <v>82</v>
      </c>
      <c r="C7649" s="6" t="s">
        <v>76</v>
      </c>
      <c r="D7649" s="6" t="s">
        <v>9</v>
      </c>
      <c r="E7649" s="6" t="s">
        <v>13</v>
      </c>
      <c r="F7649" s="6" t="s">
        <v>21</v>
      </c>
      <c r="G7649" s="36" t="s">
        <v>104</v>
      </c>
      <c r="H7649" s="6">
        <v>0</v>
      </c>
      <c r="I7649">
        <f t="shared" ca="1" si="119"/>
        <v>0</v>
      </c>
      <c r="J7649" t="s">
        <v>99</v>
      </c>
    </row>
    <row r="7650" spans="1:10" x14ac:dyDescent="0.2">
      <c r="A7650" s="6" t="s">
        <v>69</v>
      </c>
      <c r="B7650" s="6" t="s">
        <v>82</v>
      </c>
      <c r="C7650" s="6" t="s">
        <v>76</v>
      </c>
      <c r="D7650" s="6" t="s">
        <v>9</v>
      </c>
      <c r="E7650" s="6" t="s">
        <v>13</v>
      </c>
      <c r="F7650" s="6" t="s">
        <v>22</v>
      </c>
      <c r="G7650" s="36" t="s">
        <v>104</v>
      </c>
      <c r="H7650" s="6">
        <v>0</v>
      </c>
      <c r="I7650">
        <f t="shared" ca="1" si="119"/>
        <v>0</v>
      </c>
      <c r="J7650" t="s">
        <v>99</v>
      </c>
    </row>
    <row r="7651" spans="1:10" x14ac:dyDescent="0.2">
      <c r="A7651" s="6" t="s">
        <v>69</v>
      </c>
      <c r="B7651" s="6" t="s">
        <v>82</v>
      </c>
      <c r="C7651" s="6" t="s">
        <v>76</v>
      </c>
      <c r="D7651" s="6" t="s">
        <v>9</v>
      </c>
      <c r="E7651" s="6" t="s">
        <v>13</v>
      </c>
      <c r="F7651" s="6" t="s">
        <v>23</v>
      </c>
      <c r="G7651" s="36" t="s">
        <v>105</v>
      </c>
      <c r="H7651" s="6">
        <v>0</v>
      </c>
      <c r="I7651">
        <f t="shared" ca="1" si="119"/>
        <v>0</v>
      </c>
      <c r="J7651" t="s">
        <v>99</v>
      </c>
    </row>
    <row r="7652" spans="1:10" x14ac:dyDescent="0.2">
      <c r="A7652" s="6" t="s">
        <v>69</v>
      </c>
      <c r="B7652" s="6" t="s">
        <v>82</v>
      </c>
      <c r="C7652" s="6" t="s">
        <v>76</v>
      </c>
      <c r="D7652" s="6" t="s">
        <v>9</v>
      </c>
      <c r="E7652" s="6" t="s">
        <v>13</v>
      </c>
      <c r="F7652" s="6" t="s">
        <v>24</v>
      </c>
      <c r="G7652" s="36" t="s">
        <v>105</v>
      </c>
      <c r="H7652" s="6">
        <v>0</v>
      </c>
      <c r="I7652">
        <f t="shared" ca="1" si="119"/>
        <v>5.5500000000000001E-2</v>
      </c>
      <c r="J7652" t="s">
        <v>99</v>
      </c>
    </row>
    <row r="7653" spans="1:10" x14ac:dyDescent="0.2">
      <c r="A7653" s="6" t="s">
        <v>69</v>
      </c>
      <c r="B7653" s="6" t="s">
        <v>82</v>
      </c>
      <c r="C7653" s="6" t="s">
        <v>76</v>
      </c>
      <c r="D7653" s="6" t="s">
        <v>9</v>
      </c>
      <c r="E7653" s="6" t="s">
        <v>13</v>
      </c>
      <c r="F7653" s="6" t="s">
        <v>25</v>
      </c>
      <c r="G7653" s="36" t="s">
        <v>106</v>
      </c>
      <c r="H7653" s="6">
        <v>0.111</v>
      </c>
      <c r="I7653">
        <f t="shared" ca="1" si="119"/>
        <v>5.5500000000000001E-2</v>
      </c>
      <c r="J7653" t="s">
        <v>99</v>
      </c>
    </row>
    <row r="7654" spans="1:10" x14ac:dyDescent="0.2">
      <c r="A7654" s="6" t="s">
        <v>69</v>
      </c>
      <c r="B7654" s="6" t="s">
        <v>82</v>
      </c>
      <c r="C7654" s="6" t="s">
        <v>76</v>
      </c>
      <c r="D7654" s="6" t="s">
        <v>9</v>
      </c>
      <c r="E7654" s="6" t="s">
        <v>13</v>
      </c>
      <c r="F7654" s="6" t="s">
        <v>26</v>
      </c>
      <c r="G7654" s="36" t="s">
        <v>106</v>
      </c>
      <c r="H7654" s="6">
        <v>0.1164</v>
      </c>
      <c r="I7654">
        <f t="shared" ca="1" si="119"/>
        <v>0.11085</v>
      </c>
      <c r="J7654" t="s">
        <v>99</v>
      </c>
    </row>
    <row r="7655" spans="1:10" x14ac:dyDescent="0.2">
      <c r="A7655" s="6" t="s">
        <v>69</v>
      </c>
      <c r="B7655" s="6" t="s">
        <v>82</v>
      </c>
      <c r="C7655" s="6" t="s">
        <v>76</v>
      </c>
      <c r="D7655" s="6" t="s">
        <v>9</v>
      </c>
      <c r="E7655" s="6" t="s">
        <v>13</v>
      </c>
      <c r="F7655" s="6" t="s">
        <v>27</v>
      </c>
      <c r="G7655" s="36" t="s">
        <v>107</v>
      </c>
      <c r="H7655" s="6">
        <v>0.1053</v>
      </c>
      <c r="I7655">
        <f t="shared" ca="1" si="119"/>
        <v>0.11085</v>
      </c>
      <c r="J7655" t="s">
        <v>99</v>
      </c>
    </row>
    <row r="7656" spans="1:10" x14ac:dyDescent="0.2">
      <c r="A7656" s="6" t="s">
        <v>69</v>
      </c>
      <c r="B7656" s="6" t="s">
        <v>82</v>
      </c>
      <c r="C7656" s="6" t="s">
        <v>76</v>
      </c>
      <c r="D7656" s="6" t="s">
        <v>9</v>
      </c>
      <c r="E7656" s="6" t="s">
        <v>13</v>
      </c>
      <c r="F7656" s="6" t="s">
        <v>28</v>
      </c>
      <c r="G7656" s="36" t="s">
        <v>107</v>
      </c>
      <c r="H7656" s="6">
        <v>0.1072</v>
      </c>
      <c r="I7656">
        <f t="shared" ca="1" si="119"/>
        <v>0.11025</v>
      </c>
      <c r="J7656" t="s">
        <v>99</v>
      </c>
    </row>
    <row r="7657" spans="1:10" x14ac:dyDescent="0.2">
      <c r="A7657" s="6" t="s">
        <v>69</v>
      </c>
      <c r="B7657" s="6" t="s">
        <v>82</v>
      </c>
      <c r="C7657" s="6" t="s">
        <v>76</v>
      </c>
      <c r="D7657" s="6" t="s">
        <v>9</v>
      </c>
      <c r="E7657" s="6" t="s">
        <v>13</v>
      </c>
      <c r="F7657" s="6" t="s">
        <v>29</v>
      </c>
      <c r="G7657" s="36" t="s">
        <v>108</v>
      </c>
      <c r="H7657" s="6">
        <v>0.1133</v>
      </c>
      <c r="I7657">
        <f t="shared" ca="1" si="119"/>
        <v>0.11025</v>
      </c>
      <c r="J7657" t="s">
        <v>99</v>
      </c>
    </row>
    <row r="7658" spans="1:10" x14ac:dyDescent="0.2">
      <c r="A7658" s="6" t="s">
        <v>69</v>
      </c>
      <c r="B7658" s="6" t="s">
        <v>82</v>
      </c>
      <c r="C7658" s="6" t="s">
        <v>76</v>
      </c>
      <c r="D7658" s="6" t="s">
        <v>9</v>
      </c>
      <c r="E7658" s="6" t="s">
        <v>13</v>
      </c>
      <c r="F7658" s="6" t="s">
        <v>30</v>
      </c>
      <c r="G7658" s="36" t="s">
        <v>108</v>
      </c>
      <c r="H7658" s="6">
        <v>0.1158</v>
      </c>
      <c r="I7658">
        <f t="shared" ca="1" si="119"/>
        <v>0.11774999999999999</v>
      </c>
      <c r="J7658" t="s">
        <v>99</v>
      </c>
    </row>
    <row r="7659" spans="1:10" x14ac:dyDescent="0.2">
      <c r="A7659" s="6" t="s">
        <v>69</v>
      </c>
      <c r="B7659" s="6" t="s">
        <v>82</v>
      </c>
      <c r="C7659" s="6" t="s">
        <v>76</v>
      </c>
      <c r="D7659" s="6" t="s">
        <v>9</v>
      </c>
      <c r="E7659" s="6" t="s">
        <v>13</v>
      </c>
      <c r="F7659" s="6" t="s">
        <v>31</v>
      </c>
      <c r="G7659" s="36" t="s">
        <v>109</v>
      </c>
      <c r="H7659" s="6">
        <v>0.1197</v>
      </c>
      <c r="I7659">
        <f t="shared" ca="1" si="119"/>
        <v>0.11774999999999999</v>
      </c>
      <c r="J7659" t="s">
        <v>99</v>
      </c>
    </row>
    <row r="7660" spans="1:10" x14ac:dyDescent="0.2">
      <c r="A7660" s="6" t="s">
        <v>69</v>
      </c>
      <c r="B7660" s="6" t="s">
        <v>82</v>
      </c>
      <c r="C7660" s="6" t="s">
        <v>76</v>
      </c>
      <c r="D7660" s="6" t="s">
        <v>9</v>
      </c>
      <c r="E7660" s="6" t="s">
        <v>13</v>
      </c>
      <c r="F7660" s="6" t="s">
        <v>32</v>
      </c>
      <c r="G7660" s="36" t="s">
        <v>109</v>
      </c>
      <c r="H7660" s="6">
        <v>0.1265</v>
      </c>
      <c r="I7660">
        <f t="shared" ca="1" si="119"/>
        <v>0.12885000000000002</v>
      </c>
      <c r="J7660" t="s">
        <v>99</v>
      </c>
    </row>
    <row r="7661" spans="1:10" x14ac:dyDescent="0.2">
      <c r="A7661" s="6" t="s">
        <v>69</v>
      </c>
      <c r="B7661" s="6" t="s">
        <v>82</v>
      </c>
      <c r="C7661" s="6" t="s">
        <v>76</v>
      </c>
      <c r="D7661" s="6" t="s">
        <v>9</v>
      </c>
      <c r="E7661" s="6" t="s">
        <v>13</v>
      </c>
      <c r="F7661" s="6" t="s">
        <v>33</v>
      </c>
      <c r="G7661" s="36" t="s">
        <v>110</v>
      </c>
      <c r="H7661" s="6">
        <v>0.13120000000000001</v>
      </c>
      <c r="I7661">
        <f t="shared" ca="1" si="119"/>
        <v>0.12885000000000002</v>
      </c>
      <c r="J7661" t="s">
        <v>99</v>
      </c>
    </row>
    <row r="7662" spans="1:10" x14ac:dyDescent="0.2">
      <c r="A7662" s="6" t="s">
        <v>69</v>
      </c>
      <c r="B7662" s="6" t="s">
        <v>82</v>
      </c>
      <c r="C7662" s="6" t="s">
        <v>76</v>
      </c>
      <c r="D7662" s="6" t="s">
        <v>9</v>
      </c>
      <c r="E7662" s="6" t="s">
        <v>13</v>
      </c>
      <c r="F7662" s="6" t="s">
        <v>34</v>
      </c>
      <c r="G7662" s="36" t="s">
        <v>110</v>
      </c>
      <c r="H7662" s="6">
        <v>0.14779999999999999</v>
      </c>
      <c r="I7662">
        <f t="shared" ca="1" si="119"/>
        <v>0.15379999999999999</v>
      </c>
      <c r="J7662" t="s">
        <v>99</v>
      </c>
    </row>
    <row r="7663" spans="1:10" x14ac:dyDescent="0.2">
      <c r="A7663" s="6" t="s">
        <v>69</v>
      </c>
      <c r="B7663" s="6" t="s">
        <v>82</v>
      </c>
      <c r="C7663" s="6" t="s">
        <v>76</v>
      </c>
      <c r="D7663" s="6" t="s">
        <v>9</v>
      </c>
      <c r="E7663" s="6" t="s">
        <v>13</v>
      </c>
      <c r="F7663" s="6" t="s">
        <v>35</v>
      </c>
      <c r="G7663" s="36" t="s">
        <v>111</v>
      </c>
      <c r="H7663" s="6">
        <v>0.1598</v>
      </c>
      <c r="I7663">
        <f t="shared" ca="1" si="119"/>
        <v>0.15379999999999999</v>
      </c>
      <c r="J7663" t="s">
        <v>99</v>
      </c>
    </row>
    <row r="7664" spans="1:10" x14ac:dyDescent="0.2">
      <c r="A7664" s="6" t="s">
        <v>69</v>
      </c>
      <c r="B7664" s="6" t="s">
        <v>82</v>
      </c>
      <c r="C7664" s="6" t="s">
        <v>76</v>
      </c>
      <c r="D7664" s="6" t="s">
        <v>9</v>
      </c>
      <c r="E7664" s="6" t="s">
        <v>13</v>
      </c>
      <c r="F7664" s="6" t="s">
        <v>36</v>
      </c>
      <c r="G7664" s="36" t="s">
        <v>111</v>
      </c>
      <c r="H7664" s="6">
        <v>0.15179999999999999</v>
      </c>
      <c r="I7664">
        <f t="shared" ca="1" si="119"/>
        <v>0.15315000000000001</v>
      </c>
      <c r="J7664" t="s">
        <v>99</v>
      </c>
    </row>
    <row r="7665" spans="1:10" x14ac:dyDescent="0.2">
      <c r="A7665" s="6" t="s">
        <v>69</v>
      </c>
      <c r="B7665" s="6" t="s">
        <v>82</v>
      </c>
      <c r="C7665" s="6" t="s">
        <v>76</v>
      </c>
      <c r="D7665" s="6" t="s">
        <v>9</v>
      </c>
      <c r="E7665" s="6" t="s">
        <v>13</v>
      </c>
      <c r="F7665" s="6" t="s">
        <v>37</v>
      </c>
      <c r="G7665" s="36" t="s">
        <v>112</v>
      </c>
      <c r="H7665" s="6">
        <v>0.1545</v>
      </c>
      <c r="I7665">
        <f t="shared" ca="1" si="119"/>
        <v>0.15315000000000001</v>
      </c>
      <c r="J7665" t="s">
        <v>99</v>
      </c>
    </row>
    <row r="7666" spans="1:10" x14ac:dyDescent="0.2">
      <c r="A7666" s="6" t="s">
        <v>69</v>
      </c>
      <c r="B7666" s="6" t="s">
        <v>82</v>
      </c>
      <c r="C7666" s="6" t="s">
        <v>76</v>
      </c>
      <c r="D7666" s="6" t="s">
        <v>9</v>
      </c>
      <c r="E7666" s="6" t="s">
        <v>13</v>
      </c>
      <c r="F7666" s="6" t="s">
        <v>38</v>
      </c>
      <c r="G7666" s="36" t="s">
        <v>112</v>
      </c>
      <c r="H7666" s="6">
        <v>0.1457</v>
      </c>
      <c r="I7666">
        <f t="shared" ca="1" si="119"/>
        <v>0.14315</v>
      </c>
      <c r="J7666" t="s">
        <v>99</v>
      </c>
    </row>
    <row r="7667" spans="1:10" x14ac:dyDescent="0.2">
      <c r="A7667" s="6" t="s">
        <v>69</v>
      </c>
      <c r="B7667" s="6" t="s">
        <v>82</v>
      </c>
      <c r="C7667" s="6" t="s">
        <v>76</v>
      </c>
      <c r="D7667" s="6" t="s">
        <v>9</v>
      </c>
      <c r="E7667" s="6" t="s">
        <v>13</v>
      </c>
      <c r="F7667" s="6" t="s">
        <v>39</v>
      </c>
      <c r="G7667" s="36" t="s">
        <v>113</v>
      </c>
      <c r="H7667" s="6">
        <v>0.1406</v>
      </c>
      <c r="I7667">
        <f t="shared" ca="1" si="119"/>
        <v>0.14315</v>
      </c>
      <c r="J7667" t="s">
        <v>99</v>
      </c>
    </row>
    <row r="7668" spans="1:10" x14ac:dyDescent="0.2">
      <c r="A7668" s="6" t="s">
        <v>69</v>
      </c>
      <c r="B7668" s="6" t="s">
        <v>82</v>
      </c>
      <c r="C7668" s="6" t="s">
        <v>76</v>
      </c>
      <c r="D7668" s="6" t="s">
        <v>9</v>
      </c>
      <c r="E7668" s="6" t="s">
        <v>13</v>
      </c>
      <c r="F7668" s="6" t="s">
        <v>40</v>
      </c>
      <c r="G7668" s="36" t="s">
        <v>113</v>
      </c>
      <c r="H7668" s="6">
        <v>0.14080000000000001</v>
      </c>
      <c r="I7668">
        <f t="shared" ca="1" si="119"/>
        <v>7.0400000000000004E-2</v>
      </c>
      <c r="J7668" t="s">
        <v>99</v>
      </c>
    </row>
    <row r="7669" spans="1:10" x14ac:dyDescent="0.2">
      <c r="A7669" s="6" t="s">
        <v>69</v>
      </c>
      <c r="B7669" s="6" t="s">
        <v>82</v>
      </c>
      <c r="C7669" s="6" t="s">
        <v>76</v>
      </c>
      <c r="D7669" s="6" t="s">
        <v>9</v>
      </c>
      <c r="E7669" s="6" t="s">
        <v>13</v>
      </c>
      <c r="F7669" s="6" t="s">
        <v>41</v>
      </c>
      <c r="G7669" s="36" t="s">
        <v>141</v>
      </c>
      <c r="H7669" s="6">
        <v>0</v>
      </c>
      <c r="I7669">
        <f t="shared" ca="1" si="119"/>
        <v>7.0400000000000004E-2</v>
      </c>
      <c r="J7669" t="s">
        <v>99</v>
      </c>
    </row>
    <row r="7670" spans="1:10" x14ac:dyDescent="0.2">
      <c r="A7670" s="6" t="s">
        <v>70</v>
      </c>
      <c r="B7670" s="6" t="s">
        <v>82</v>
      </c>
      <c r="C7670" s="6" t="s">
        <v>76</v>
      </c>
      <c r="D7670" s="6" t="s">
        <v>9</v>
      </c>
      <c r="E7670" s="6" t="s">
        <v>13</v>
      </c>
      <c r="F7670" s="6" t="s">
        <v>15</v>
      </c>
      <c r="G7670" s="36" t="s">
        <v>122</v>
      </c>
      <c r="H7670" s="6">
        <v>0</v>
      </c>
      <c r="I7670">
        <f t="shared" ca="1" si="119"/>
        <v>0</v>
      </c>
      <c r="J7670" t="s">
        <v>99</v>
      </c>
    </row>
    <row r="7671" spans="1:10" x14ac:dyDescent="0.2">
      <c r="A7671" s="6" t="s">
        <v>70</v>
      </c>
      <c r="B7671" s="6" t="s">
        <v>82</v>
      </c>
      <c r="C7671" s="6" t="s">
        <v>76</v>
      </c>
      <c r="D7671" s="6" t="s">
        <v>9</v>
      </c>
      <c r="E7671" s="6" t="s">
        <v>13</v>
      </c>
      <c r="F7671" s="6" t="s">
        <v>16</v>
      </c>
      <c r="G7671" s="36" t="s">
        <v>122</v>
      </c>
      <c r="H7671" s="6">
        <v>0</v>
      </c>
      <c r="I7671">
        <f t="shared" ca="1" si="119"/>
        <v>0</v>
      </c>
      <c r="J7671" t="s">
        <v>99</v>
      </c>
    </row>
    <row r="7672" spans="1:10" x14ac:dyDescent="0.2">
      <c r="A7672" s="6" t="s">
        <v>70</v>
      </c>
      <c r="B7672" s="6" t="s">
        <v>82</v>
      </c>
      <c r="C7672" s="6" t="s">
        <v>76</v>
      </c>
      <c r="D7672" s="6" t="s">
        <v>9</v>
      </c>
      <c r="E7672" s="6" t="s">
        <v>13</v>
      </c>
      <c r="F7672" s="6" t="s">
        <v>17</v>
      </c>
      <c r="G7672" s="36" t="s">
        <v>123</v>
      </c>
      <c r="H7672" s="6">
        <v>0</v>
      </c>
      <c r="I7672">
        <f t="shared" ca="1" si="119"/>
        <v>0</v>
      </c>
      <c r="J7672" t="s">
        <v>99</v>
      </c>
    </row>
    <row r="7673" spans="1:10" x14ac:dyDescent="0.2">
      <c r="A7673" s="6" t="s">
        <v>70</v>
      </c>
      <c r="B7673" s="6" t="s">
        <v>82</v>
      </c>
      <c r="C7673" s="6" t="s">
        <v>76</v>
      </c>
      <c r="D7673" s="6" t="s">
        <v>9</v>
      </c>
      <c r="E7673" s="6" t="s">
        <v>13</v>
      </c>
      <c r="F7673" s="6" t="s">
        <v>18</v>
      </c>
      <c r="G7673" s="36" t="s">
        <v>123</v>
      </c>
      <c r="H7673" s="6">
        <v>0</v>
      </c>
      <c r="I7673">
        <f t="shared" ca="1" si="119"/>
        <v>0</v>
      </c>
      <c r="J7673" t="s">
        <v>99</v>
      </c>
    </row>
    <row r="7674" spans="1:10" x14ac:dyDescent="0.2">
      <c r="A7674" s="6" t="s">
        <v>70</v>
      </c>
      <c r="B7674" s="6" t="s">
        <v>82</v>
      </c>
      <c r="C7674" s="6" t="s">
        <v>76</v>
      </c>
      <c r="D7674" s="6" t="s">
        <v>9</v>
      </c>
      <c r="E7674" s="6" t="s">
        <v>13</v>
      </c>
      <c r="F7674" s="6" t="s">
        <v>19</v>
      </c>
      <c r="G7674" s="36" t="s">
        <v>124</v>
      </c>
      <c r="H7674" s="6">
        <v>0</v>
      </c>
      <c r="I7674">
        <f t="shared" ca="1" si="119"/>
        <v>0</v>
      </c>
      <c r="J7674" t="s">
        <v>99</v>
      </c>
    </row>
    <row r="7675" spans="1:10" x14ac:dyDescent="0.2">
      <c r="A7675" s="6" t="s">
        <v>70</v>
      </c>
      <c r="B7675" s="6" t="s">
        <v>82</v>
      </c>
      <c r="C7675" s="6" t="s">
        <v>76</v>
      </c>
      <c r="D7675" s="6" t="s">
        <v>9</v>
      </c>
      <c r="E7675" s="6" t="s">
        <v>13</v>
      </c>
      <c r="F7675" s="6" t="s">
        <v>20</v>
      </c>
      <c r="G7675" s="36" t="s">
        <v>124</v>
      </c>
      <c r="H7675" s="6">
        <v>0</v>
      </c>
      <c r="I7675">
        <f t="shared" ca="1" si="119"/>
        <v>0</v>
      </c>
      <c r="J7675" t="s">
        <v>99</v>
      </c>
    </row>
    <row r="7676" spans="1:10" x14ac:dyDescent="0.2">
      <c r="A7676" s="6" t="s">
        <v>70</v>
      </c>
      <c r="B7676" s="6" t="s">
        <v>82</v>
      </c>
      <c r="C7676" s="6" t="s">
        <v>76</v>
      </c>
      <c r="D7676" s="6" t="s">
        <v>9</v>
      </c>
      <c r="E7676" s="6" t="s">
        <v>13</v>
      </c>
      <c r="F7676" s="6" t="s">
        <v>21</v>
      </c>
      <c r="G7676" s="36" t="s">
        <v>104</v>
      </c>
      <c r="H7676" s="6">
        <v>0</v>
      </c>
      <c r="I7676">
        <f t="shared" ca="1" si="119"/>
        <v>0</v>
      </c>
      <c r="J7676" t="s">
        <v>99</v>
      </c>
    </row>
    <row r="7677" spans="1:10" x14ac:dyDescent="0.2">
      <c r="A7677" s="6" t="s">
        <v>70</v>
      </c>
      <c r="B7677" s="6" t="s">
        <v>82</v>
      </c>
      <c r="C7677" s="6" t="s">
        <v>76</v>
      </c>
      <c r="D7677" s="6" t="s">
        <v>9</v>
      </c>
      <c r="E7677" s="6" t="s">
        <v>13</v>
      </c>
      <c r="F7677" s="6" t="s">
        <v>22</v>
      </c>
      <c r="G7677" s="36" t="s">
        <v>104</v>
      </c>
      <c r="H7677" s="6">
        <v>0</v>
      </c>
      <c r="I7677">
        <f t="shared" ca="1" si="119"/>
        <v>0</v>
      </c>
      <c r="J7677" t="s">
        <v>99</v>
      </c>
    </row>
    <row r="7678" spans="1:10" x14ac:dyDescent="0.2">
      <c r="A7678" s="6" t="s">
        <v>70</v>
      </c>
      <c r="B7678" s="6" t="s">
        <v>82</v>
      </c>
      <c r="C7678" s="6" t="s">
        <v>76</v>
      </c>
      <c r="D7678" s="6" t="s">
        <v>9</v>
      </c>
      <c r="E7678" s="6" t="s">
        <v>13</v>
      </c>
      <c r="F7678" s="6" t="s">
        <v>23</v>
      </c>
      <c r="G7678" s="36" t="s">
        <v>105</v>
      </c>
      <c r="H7678" s="6">
        <v>0</v>
      </c>
      <c r="I7678">
        <f t="shared" ca="1" si="119"/>
        <v>0</v>
      </c>
      <c r="J7678" t="s">
        <v>99</v>
      </c>
    </row>
    <row r="7679" spans="1:10" x14ac:dyDescent="0.2">
      <c r="A7679" s="6" t="s">
        <v>70</v>
      </c>
      <c r="B7679" s="6" t="s">
        <v>82</v>
      </c>
      <c r="C7679" s="6" t="s">
        <v>76</v>
      </c>
      <c r="D7679" s="6" t="s">
        <v>9</v>
      </c>
      <c r="E7679" s="6" t="s">
        <v>13</v>
      </c>
      <c r="F7679" s="6" t="s">
        <v>24</v>
      </c>
      <c r="G7679" s="36" t="s">
        <v>105</v>
      </c>
      <c r="H7679" s="6">
        <v>0</v>
      </c>
      <c r="I7679">
        <f t="shared" ca="1" si="119"/>
        <v>0</v>
      </c>
      <c r="J7679" t="s">
        <v>99</v>
      </c>
    </row>
    <row r="7680" spans="1:10" x14ac:dyDescent="0.2">
      <c r="A7680" s="6" t="s">
        <v>70</v>
      </c>
      <c r="B7680" s="6" t="s">
        <v>82</v>
      </c>
      <c r="C7680" s="6" t="s">
        <v>76</v>
      </c>
      <c r="D7680" s="6" t="s">
        <v>9</v>
      </c>
      <c r="E7680" s="6" t="s">
        <v>13</v>
      </c>
      <c r="F7680" s="6" t="s">
        <v>25</v>
      </c>
      <c r="G7680" s="36" t="s">
        <v>106</v>
      </c>
      <c r="H7680" s="6">
        <v>0</v>
      </c>
      <c r="I7680">
        <f t="shared" ca="1" si="119"/>
        <v>0</v>
      </c>
      <c r="J7680" t="s">
        <v>99</v>
      </c>
    </row>
    <row r="7681" spans="1:10" x14ac:dyDescent="0.2">
      <c r="A7681" s="6" t="s">
        <v>70</v>
      </c>
      <c r="B7681" s="6" t="s">
        <v>82</v>
      </c>
      <c r="C7681" s="6" t="s">
        <v>76</v>
      </c>
      <c r="D7681" s="6" t="s">
        <v>9</v>
      </c>
      <c r="E7681" s="6" t="s">
        <v>13</v>
      </c>
      <c r="F7681" s="6" t="s">
        <v>26</v>
      </c>
      <c r="G7681" s="36" t="s">
        <v>106</v>
      </c>
      <c r="H7681" s="6">
        <v>0</v>
      </c>
      <c r="I7681">
        <f t="shared" ca="1" si="119"/>
        <v>0</v>
      </c>
      <c r="J7681" t="s">
        <v>99</v>
      </c>
    </row>
    <row r="7682" spans="1:10" x14ac:dyDescent="0.2">
      <c r="A7682" s="6" t="s">
        <v>70</v>
      </c>
      <c r="B7682" s="6" t="s">
        <v>82</v>
      </c>
      <c r="C7682" s="6" t="s">
        <v>76</v>
      </c>
      <c r="D7682" s="6" t="s">
        <v>9</v>
      </c>
      <c r="E7682" s="6" t="s">
        <v>13</v>
      </c>
      <c r="F7682" s="6" t="s">
        <v>27</v>
      </c>
      <c r="G7682" s="36" t="s">
        <v>107</v>
      </c>
      <c r="H7682" s="6">
        <v>0</v>
      </c>
      <c r="I7682">
        <f t="shared" ref="I7682:I7745" ca="1" si="120">IF(ISEVEN(ROW(A7682)),AVERAGE(OFFSET(H$2:H$3,ROW()-ROW(A$2),)),I7681)</f>
        <v>0</v>
      </c>
      <c r="J7682" t="s">
        <v>99</v>
      </c>
    </row>
    <row r="7683" spans="1:10" x14ac:dyDescent="0.2">
      <c r="A7683" s="6" t="s">
        <v>70</v>
      </c>
      <c r="B7683" s="6" t="s">
        <v>82</v>
      </c>
      <c r="C7683" s="6" t="s">
        <v>76</v>
      </c>
      <c r="D7683" s="6" t="s">
        <v>9</v>
      </c>
      <c r="E7683" s="6" t="s">
        <v>13</v>
      </c>
      <c r="F7683" s="6" t="s">
        <v>28</v>
      </c>
      <c r="G7683" s="36" t="s">
        <v>107</v>
      </c>
      <c r="H7683" s="6">
        <v>0</v>
      </c>
      <c r="I7683">
        <f t="shared" ca="1" si="120"/>
        <v>0</v>
      </c>
      <c r="J7683" t="s">
        <v>99</v>
      </c>
    </row>
    <row r="7684" spans="1:10" x14ac:dyDescent="0.2">
      <c r="A7684" s="6" t="s">
        <v>70</v>
      </c>
      <c r="B7684" s="6" t="s">
        <v>82</v>
      </c>
      <c r="C7684" s="6" t="s">
        <v>76</v>
      </c>
      <c r="D7684" s="6" t="s">
        <v>9</v>
      </c>
      <c r="E7684" s="6" t="s">
        <v>13</v>
      </c>
      <c r="F7684" s="6" t="s">
        <v>29</v>
      </c>
      <c r="G7684" s="36" t="s">
        <v>108</v>
      </c>
      <c r="H7684" s="6">
        <v>0.15310000000000001</v>
      </c>
      <c r="I7684">
        <f t="shared" ca="1" si="120"/>
        <v>0.15395</v>
      </c>
      <c r="J7684" t="s">
        <v>99</v>
      </c>
    </row>
    <row r="7685" spans="1:10" x14ac:dyDescent="0.2">
      <c r="A7685" s="6" t="s">
        <v>70</v>
      </c>
      <c r="B7685" s="6" t="s">
        <v>82</v>
      </c>
      <c r="C7685" s="6" t="s">
        <v>76</v>
      </c>
      <c r="D7685" s="6" t="s">
        <v>9</v>
      </c>
      <c r="E7685" s="6" t="s">
        <v>13</v>
      </c>
      <c r="F7685" s="6" t="s">
        <v>30</v>
      </c>
      <c r="G7685" s="36" t="s">
        <v>108</v>
      </c>
      <c r="H7685" s="6">
        <v>0.15479999999999999</v>
      </c>
      <c r="I7685">
        <f t="shared" ca="1" si="120"/>
        <v>0.15395</v>
      </c>
      <c r="J7685" t="s">
        <v>99</v>
      </c>
    </row>
    <row r="7686" spans="1:10" x14ac:dyDescent="0.2">
      <c r="A7686" s="6" t="s">
        <v>70</v>
      </c>
      <c r="B7686" s="6" t="s">
        <v>82</v>
      </c>
      <c r="C7686" s="6" t="s">
        <v>76</v>
      </c>
      <c r="D7686" s="6" t="s">
        <v>9</v>
      </c>
      <c r="E7686" s="6" t="s">
        <v>13</v>
      </c>
      <c r="F7686" s="6" t="s">
        <v>31</v>
      </c>
      <c r="G7686" s="36" t="s">
        <v>109</v>
      </c>
      <c r="H7686" s="6">
        <v>0.18410000000000001</v>
      </c>
      <c r="I7686">
        <f t="shared" ca="1" si="120"/>
        <v>0.1822</v>
      </c>
      <c r="J7686" t="s">
        <v>99</v>
      </c>
    </row>
    <row r="7687" spans="1:10" x14ac:dyDescent="0.2">
      <c r="A7687" s="6" t="s">
        <v>70</v>
      </c>
      <c r="B7687" s="6" t="s">
        <v>82</v>
      </c>
      <c r="C7687" s="6" t="s">
        <v>76</v>
      </c>
      <c r="D7687" s="6" t="s">
        <v>9</v>
      </c>
      <c r="E7687" s="6" t="s">
        <v>13</v>
      </c>
      <c r="F7687" s="6" t="s">
        <v>32</v>
      </c>
      <c r="G7687" s="36" t="s">
        <v>109</v>
      </c>
      <c r="H7687" s="6">
        <v>0.18029999999999999</v>
      </c>
      <c r="I7687">
        <f t="shared" ca="1" si="120"/>
        <v>0.1822</v>
      </c>
      <c r="J7687" t="s">
        <v>99</v>
      </c>
    </row>
    <row r="7688" spans="1:10" x14ac:dyDescent="0.2">
      <c r="A7688" s="6" t="s">
        <v>70</v>
      </c>
      <c r="B7688" s="6" t="s">
        <v>82</v>
      </c>
      <c r="C7688" s="6" t="s">
        <v>76</v>
      </c>
      <c r="D7688" s="6" t="s">
        <v>9</v>
      </c>
      <c r="E7688" s="6" t="s">
        <v>13</v>
      </c>
      <c r="F7688" s="6" t="s">
        <v>33</v>
      </c>
      <c r="G7688" s="36" t="s">
        <v>110</v>
      </c>
      <c r="H7688" s="6">
        <v>0.17280000000000001</v>
      </c>
      <c r="I7688">
        <f t="shared" ca="1" si="120"/>
        <v>0.17375000000000002</v>
      </c>
      <c r="J7688" t="s">
        <v>99</v>
      </c>
    </row>
    <row r="7689" spans="1:10" x14ac:dyDescent="0.2">
      <c r="A7689" s="6" t="s">
        <v>70</v>
      </c>
      <c r="B7689" s="6" t="s">
        <v>82</v>
      </c>
      <c r="C7689" s="6" t="s">
        <v>76</v>
      </c>
      <c r="D7689" s="6" t="s">
        <v>9</v>
      </c>
      <c r="E7689" s="6" t="s">
        <v>13</v>
      </c>
      <c r="F7689" s="6" t="s">
        <v>34</v>
      </c>
      <c r="G7689" s="36" t="s">
        <v>110</v>
      </c>
      <c r="H7689" s="6">
        <v>0.17469999999999999</v>
      </c>
      <c r="I7689">
        <f t="shared" ca="1" si="120"/>
        <v>0.17375000000000002</v>
      </c>
      <c r="J7689" t="s">
        <v>99</v>
      </c>
    </row>
    <row r="7690" spans="1:10" x14ac:dyDescent="0.2">
      <c r="A7690" s="6" t="s">
        <v>70</v>
      </c>
      <c r="B7690" s="6" t="s">
        <v>82</v>
      </c>
      <c r="C7690" s="6" t="s">
        <v>76</v>
      </c>
      <c r="D7690" s="6" t="s">
        <v>9</v>
      </c>
      <c r="E7690" s="6" t="s">
        <v>13</v>
      </c>
      <c r="F7690" s="6" t="s">
        <v>35</v>
      </c>
      <c r="G7690" s="36" t="s">
        <v>111</v>
      </c>
      <c r="H7690" s="6">
        <v>0.1724</v>
      </c>
      <c r="I7690">
        <f t="shared" ca="1" si="120"/>
        <v>0.1671</v>
      </c>
      <c r="J7690" t="s">
        <v>99</v>
      </c>
    </row>
    <row r="7691" spans="1:10" x14ac:dyDescent="0.2">
      <c r="A7691" s="6" t="s">
        <v>70</v>
      </c>
      <c r="B7691" s="6" t="s">
        <v>82</v>
      </c>
      <c r="C7691" s="6" t="s">
        <v>76</v>
      </c>
      <c r="D7691" s="6" t="s">
        <v>9</v>
      </c>
      <c r="E7691" s="6" t="s">
        <v>13</v>
      </c>
      <c r="F7691" s="6" t="s">
        <v>36</v>
      </c>
      <c r="G7691" s="36" t="s">
        <v>111</v>
      </c>
      <c r="H7691" s="6">
        <v>0.1618</v>
      </c>
      <c r="I7691">
        <f t="shared" ca="1" si="120"/>
        <v>0.1671</v>
      </c>
      <c r="J7691" t="s">
        <v>99</v>
      </c>
    </row>
    <row r="7692" spans="1:10" x14ac:dyDescent="0.2">
      <c r="A7692" s="6" t="s">
        <v>70</v>
      </c>
      <c r="B7692" s="6" t="s">
        <v>82</v>
      </c>
      <c r="C7692" s="6" t="s">
        <v>76</v>
      </c>
      <c r="D7692" s="6" t="s">
        <v>9</v>
      </c>
      <c r="E7692" s="6" t="s">
        <v>13</v>
      </c>
      <c r="F7692" s="6" t="s">
        <v>37</v>
      </c>
      <c r="G7692" s="36" t="s">
        <v>112</v>
      </c>
      <c r="H7692" s="6">
        <v>0</v>
      </c>
      <c r="I7692">
        <f t="shared" ca="1" si="120"/>
        <v>0</v>
      </c>
      <c r="J7692" t="s">
        <v>99</v>
      </c>
    </row>
    <row r="7693" spans="1:10" x14ac:dyDescent="0.2">
      <c r="A7693" s="6" t="s">
        <v>70</v>
      </c>
      <c r="B7693" s="6" t="s">
        <v>82</v>
      </c>
      <c r="C7693" s="6" t="s">
        <v>76</v>
      </c>
      <c r="D7693" s="6" t="s">
        <v>9</v>
      </c>
      <c r="E7693" s="6" t="s">
        <v>13</v>
      </c>
      <c r="F7693" s="6" t="s">
        <v>38</v>
      </c>
      <c r="G7693" s="36" t="s">
        <v>112</v>
      </c>
      <c r="H7693" s="6">
        <v>0</v>
      </c>
      <c r="I7693">
        <f t="shared" ca="1" si="120"/>
        <v>0</v>
      </c>
      <c r="J7693" t="s">
        <v>99</v>
      </c>
    </row>
    <row r="7694" spans="1:10" x14ac:dyDescent="0.2">
      <c r="A7694" s="6" t="s">
        <v>70</v>
      </c>
      <c r="B7694" s="6" t="s">
        <v>82</v>
      </c>
      <c r="C7694" s="6" t="s">
        <v>76</v>
      </c>
      <c r="D7694" s="6" t="s">
        <v>9</v>
      </c>
      <c r="E7694" s="6" t="s">
        <v>13</v>
      </c>
      <c r="F7694" s="6" t="s">
        <v>39</v>
      </c>
      <c r="G7694" s="36" t="s">
        <v>113</v>
      </c>
      <c r="H7694" s="6">
        <v>0</v>
      </c>
      <c r="I7694">
        <f t="shared" ca="1" si="120"/>
        <v>0</v>
      </c>
      <c r="J7694" t="s">
        <v>99</v>
      </c>
    </row>
    <row r="7695" spans="1:10" x14ac:dyDescent="0.2">
      <c r="A7695" s="6" t="s">
        <v>70</v>
      </c>
      <c r="B7695" s="6" t="s">
        <v>82</v>
      </c>
      <c r="C7695" s="6" t="s">
        <v>76</v>
      </c>
      <c r="D7695" s="6" t="s">
        <v>9</v>
      </c>
      <c r="E7695" s="6" t="s">
        <v>13</v>
      </c>
      <c r="F7695" s="6" t="s">
        <v>40</v>
      </c>
      <c r="G7695" s="36" t="s">
        <v>113</v>
      </c>
      <c r="H7695" s="6">
        <v>0</v>
      </c>
      <c r="I7695">
        <f t="shared" ca="1" si="120"/>
        <v>0</v>
      </c>
      <c r="J7695" t="s">
        <v>99</v>
      </c>
    </row>
    <row r="7696" spans="1:10" x14ac:dyDescent="0.2">
      <c r="A7696" s="6" t="s">
        <v>70</v>
      </c>
      <c r="B7696" s="6" t="s">
        <v>82</v>
      </c>
      <c r="C7696" s="6" t="s">
        <v>76</v>
      </c>
      <c r="D7696" s="6" t="s">
        <v>9</v>
      </c>
      <c r="E7696" s="6" t="s">
        <v>13</v>
      </c>
      <c r="F7696" s="6" t="s">
        <v>41</v>
      </c>
      <c r="G7696" s="36" t="s">
        <v>141</v>
      </c>
      <c r="H7696" s="6">
        <v>0</v>
      </c>
      <c r="I7696">
        <f t="shared" ca="1" si="120"/>
        <v>0</v>
      </c>
      <c r="J7696" t="s">
        <v>99</v>
      </c>
    </row>
    <row r="7697" spans="1:10" x14ac:dyDescent="0.2">
      <c r="A7697" s="6" t="s">
        <v>71</v>
      </c>
      <c r="B7697" s="6" t="s">
        <v>82</v>
      </c>
      <c r="C7697" s="6" t="s">
        <v>76</v>
      </c>
      <c r="D7697" s="6" t="s">
        <v>9</v>
      </c>
      <c r="E7697" s="6" t="s">
        <v>13</v>
      </c>
      <c r="F7697" s="6" t="s">
        <v>15</v>
      </c>
      <c r="G7697" s="36" t="s">
        <v>122</v>
      </c>
      <c r="H7697" s="6">
        <v>0</v>
      </c>
      <c r="I7697">
        <f t="shared" ca="1" si="120"/>
        <v>0</v>
      </c>
      <c r="J7697" t="s">
        <v>99</v>
      </c>
    </row>
    <row r="7698" spans="1:10" x14ac:dyDescent="0.2">
      <c r="A7698" s="6" t="s">
        <v>71</v>
      </c>
      <c r="B7698" s="6" t="s">
        <v>82</v>
      </c>
      <c r="C7698" s="6" t="s">
        <v>76</v>
      </c>
      <c r="D7698" s="6" t="s">
        <v>9</v>
      </c>
      <c r="E7698" s="6" t="s">
        <v>13</v>
      </c>
      <c r="F7698" s="6" t="s">
        <v>16</v>
      </c>
      <c r="G7698" s="36" t="s">
        <v>122</v>
      </c>
      <c r="H7698" s="6">
        <v>0.14979999999999999</v>
      </c>
      <c r="I7698">
        <f t="shared" ca="1" si="120"/>
        <v>0.15684999999999999</v>
      </c>
      <c r="J7698" t="s">
        <v>99</v>
      </c>
    </row>
    <row r="7699" spans="1:10" x14ac:dyDescent="0.2">
      <c r="A7699" s="6" t="s">
        <v>71</v>
      </c>
      <c r="B7699" s="6" t="s">
        <v>82</v>
      </c>
      <c r="C7699" s="6" t="s">
        <v>76</v>
      </c>
      <c r="D7699" s="6" t="s">
        <v>9</v>
      </c>
      <c r="E7699" s="6" t="s">
        <v>13</v>
      </c>
      <c r="F7699" s="6" t="s">
        <v>17</v>
      </c>
      <c r="G7699" s="36" t="s">
        <v>123</v>
      </c>
      <c r="H7699" s="6">
        <v>0.16389999999999999</v>
      </c>
      <c r="I7699">
        <f t="shared" ca="1" si="120"/>
        <v>0.15684999999999999</v>
      </c>
      <c r="J7699" t="s">
        <v>99</v>
      </c>
    </row>
    <row r="7700" spans="1:10" x14ac:dyDescent="0.2">
      <c r="A7700" s="6" t="s">
        <v>71</v>
      </c>
      <c r="B7700" s="6" t="s">
        <v>82</v>
      </c>
      <c r="C7700" s="6" t="s">
        <v>76</v>
      </c>
      <c r="D7700" s="6" t="s">
        <v>9</v>
      </c>
      <c r="E7700" s="6" t="s">
        <v>13</v>
      </c>
      <c r="F7700" s="6" t="s">
        <v>18</v>
      </c>
      <c r="G7700" s="36" t="s">
        <v>123</v>
      </c>
      <c r="H7700" s="6">
        <v>0.17</v>
      </c>
      <c r="I7700">
        <f t="shared" ca="1" si="120"/>
        <v>0.16325000000000001</v>
      </c>
      <c r="J7700" t="s">
        <v>99</v>
      </c>
    </row>
    <row r="7701" spans="1:10" x14ac:dyDescent="0.2">
      <c r="A7701" s="6" t="s">
        <v>71</v>
      </c>
      <c r="B7701" s="6" t="s">
        <v>82</v>
      </c>
      <c r="C7701" s="6" t="s">
        <v>76</v>
      </c>
      <c r="D7701" s="6" t="s">
        <v>9</v>
      </c>
      <c r="E7701" s="6" t="s">
        <v>13</v>
      </c>
      <c r="F7701" s="6" t="s">
        <v>19</v>
      </c>
      <c r="G7701" s="36" t="s">
        <v>124</v>
      </c>
      <c r="H7701" s="6">
        <v>0.1565</v>
      </c>
      <c r="I7701">
        <f t="shared" ca="1" si="120"/>
        <v>0.16325000000000001</v>
      </c>
      <c r="J7701" t="s">
        <v>99</v>
      </c>
    </row>
    <row r="7702" spans="1:10" x14ac:dyDescent="0.2">
      <c r="A7702" s="6" t="s">
        <v>71</v>
      </c>
      <c r="B7702" s="6" t="s">
        <v>82</v>
      </c>
      <c r="C7702" s="6" t="s">
        <v>76</v>
      </c>
      <c r="D7702" s="6" t="s">
        <v>9</v>
      </c>
      <c r="E7702" s="6" t="s">
        <v>13</v>
      </c>
      <c r="F7702" s="6" t="s">
        <v>20</v>
      </c>
      <c r="G7702" s="36" t="s">
        <v>124</v>
      </c>
      <c r="H7702" s="6">
        <v>0.15629999999999999</v>
      </c>
      <c r="I7702">
        <f t="shared" ca="1" si="120"/>
        <v>0.17949999999999999</v>
      </c>
      <c r="J7702" t="s">
        <v>99</v>
      </c>
    </row>
    <row r="7703" spans="1:10" x14ac:dyDescent="0.2">
      <c r="A7703" s="6" t="s">
        <v>71</v>
      </c>
      <c r="B7703" s="6" t="s">
        <v>82</v>
      </c>
      <c r="C7703" s="6" t="s">
        <v>76</v>
      </c>
      <c r="D7703" s="6" t="s">
        <v>9</v>
      </c>
      <c r="E7703" s="6" t="s">
        <v>13</v>
      </c>
      <c r="F7703" s="6" t="s">
        <v>21</v>
      </c>
      <c r="G7703" s="36" t="s">
        <v>104</v>
      </c>
      <c r="H7703" s="6">
        <v>0.20269999999999999</v>
      </c>
      <c r="I7703">
        <f t="shared" ca="1" si="120"/>
        <v>0.17949999999999999</v>
      </c>
      <c r="J7703" t="s">
        <v>99</v>
      </c>
    </row>
    <row r="7704" spans="1:10" x14ac:dyDescent="0.2">
      <c r="A7704" s="6" t="s">
        <v>71</v>
      </c>
      <c r="B7704" s="6" t="s">
        <v>82</v>
      </c>
      <c r="C7704" s="6" t="s">
        <v>76</v>
      </c>
      <c r="D7704" s="6" t="s">
        <v>9</v>
      </c>
      <c r="E7704" s="6" t="s">
        <v>13</v>
      </c>
      <c r="F7704" s="6" t="s">
        <v>22</v>
      </c>
      <c r="G7704" s="36" t="s">
        <v>104</v>
      </c>
      <c r="H7704" s="6">
        <v>0.19070000000000001</v>
      </c>
      <c r="I7704">
        <f t="shared" ca="1" si="120"/>
        <v>0.20200000000000001</v>
      </c>
      <c r="J7704" t="s">
        <v>99</v>
      </c>
    </row>
    <row r="7705" spans="1:10" x14ac:dyDescent="0.2">
      <c r="A7705" s="6" t="s">
        <v>71</v>
      </c>
      <c r="B7705" s="6" t="s">
        <v>82</v>
      </c>
      <c r="C7705" s="6" t="s">
        <v>76</v>
      </c>
      <c r="D7705" s="6" t="s">
        <v>9</v>
      </c>
      <c r="E7705" s="6" t="s">
        <v>13</v>
      </c>
      <c r="F7705" s="6" t="s">
        <v>23</v>
      </c>
      <c r="G7705" s="36" t="s">
        <v>105</v>
      </c>
      <c r="H7705" s="6">
        <v>0.21329999999999999</v>
      </c>
      <c r="I7705">
        <f t="shared" ca="1" si="120"/>
        <v>0.20200000000000001</v>
      </c>
      <c r="J7705" t="s">
        <v>99</v>
      </c>
    </row>
    <row r="7706" spans="1:10" x14ac:dyDescent="0.2">
      <c r="A7706" s="6" t="s">
        <v>71</v>
      </c>
      <c r="B7706" s="6" t="s">
        <v>82</v>
      </c>
      <c r="C7706" s="6" t="s">
        <v>76</v>
      </c>
      <c r="D7706" s="6" t="s">
        <v>9</v>
      </c>
      <c r="E7706" s="6" t="s">
        <v>13</v>
      </c>
      <c r="F7706" s="6" t="s">
        <v>24</v>
      </c>
      <c r="G7706" s="36" t="s">
        <v>105</v>
      </c>
      <c r="H7706" s="6">
        <v>0.187</v>
      </c>
      <c r="I7706">
        <f t="shared" ca="1" si="120"/>
        <v>0.18754999999999999</v>
      </c>
      <c r="J7706" t="s">
        <v>99</v>
      </c>
    </row>
    <row r="7707" spans="1:10" x14ac:dyDescent="0.2">
      <c r="A7707" s="6" t="s">
        <v>71</v>
      </c>
      <c r="B7707" s="6" t="s">
        <v>82</v>
      </c>
      <c r="C7707" s="6" t="s">
        <v>76</v>
      </c>
      <c r="D7707" s="6" t="s">
        <v>9</v>
      </c>
      <c r="E7707" s="6" t="s">
        <v>13</v>
      </c>
      <c r="F7707" s="6" t="s">
        <v>25</v>
      </c>
      <c r="G7707" s="36" t="s">
        <v>106</v>
      </c>
      <c r="H7707" s="6">
        <v>0.18809999999999999</v>
      </c>
      <c r="I7707">
        <f t="shared" ca="1" si="120"/>
        <v>0.18754999999999999</v>
      </c>
      <c r="J7707" t="s">
        <v>99</v>
      </c>
    </row>
    <row r="7708" spans="1:10" x14ac:dyDescent="0.2">
      <c r="A7708" s="6" t="s">
        <v>71</v>
      </c>
      <c r="B7708" s="6" t="s">
        <v>82</v>
      </c>
      <c r="C7708" s="6" t="s">
        <v>76</v>
      </c>
      <c r="D7708" s="6" t="s">
        <v>9</v>
      </c>
      <c r="E7708" s="6" t="s">
        <v>13</v>
      </c>
      <c r="F7708" s="6" t="s">
        <v>26</v>
      </c>
      <c r="G7708" s="36" t="s">
        <v>106</v>
      </c>
      <c r="H7708" s="6">
        <v>0.17749999999999999</v>
      </c>
      <c r="I7708">
        <f t="shared" ca="1" si="120"/>
        <v>0.18419999999999997</v>
      </c>
      <c r="J7708" t="s">
        <v>99</v>
      </c>
    </row>
    <row r="7709" spans="1:10" x14ac:dyDescent="0.2">
      <c r="A7709" s="6" t="s">
        <v>71</v>
      </c>
      <c r="B7709" s="6" t="s">
        <v>82</v>
      </c>
      <c r="C7709" s="6" t="s">
        <v>76</v>
      </c>
      <c r="D7709" s="6" t="s">
        <v>9</v>
      </c>
      <c r="E7709" s="6" t="s">
        <v>13</v>
      </c>
      <c r="F7709" s="6" t="s">
        <v>27</v>
      </c>
      <c r="G7709" s="36" t="s">
        <v>107</v>
      </c>
      <c r="H7709" s="6">
        <v>0.19089999999999999</v>
      </c>
      <c r="I7709">
        <f t="shared" ca="1" si="120"/>
        <v>0.18419999999999997</v>
      </c>
      <c r="J7709" t="s">
        <v>99</v>
      </c>
    </row>
    <row r="7710" spans="1:10" x14ac:dyDescent="0.2">
      <c r="A7710" s="6" t="s">
        <v>71</v>
      </c>
      <c r="B7710" s="6" t="s">
        <v>82</v>
      </c>
      <c r="C7710" s="6" t="s">
        <v>76</v>
      </c>
      <c r="D7710" s="6" t="s">
        <v>9</v>
      </c>
      <c r="E7710" s="6" t="s">
        <v>13</v>
      </c>
      <c r="F7710" s="6" t="s">
        <v>28</v>
      </c>
      <c r="G7710" s="36" t="s">
        <v>107</v>
      </c>
      <c r="H7710" s="6">
        <v>0.17780000000000001</v>
      </c>
      <c r="I7710">
        <f t="shared" ca="1" si="120"/>
        <v>0.17155000000000001</v>
      </c>
      <c r="J7710" t="s">
        <v>99</v>
      </c>
    </row>
    <row r="7711" spans="1:10" x14ac:dyDescent="0.2">
      <c r="A7711" s="6" t="s">
        <v>71</v>
      </c>
      <c r="B7711" s="6" t="s">
        <v>82</v>
      </c>
      <c r="C7711" s="6" t="s">
        <v>76</v>
      </c>
      <c r="D7711" s="6" t="s">
        <v>9</v>
      </c>
      <c r="E7711" s="6" t="s">
        <v>13</v>
      </c>
      <c r="F7711" s="6" t="s">
        <v>29</v>
      </c>
      <c r="G7711" s="36" t="s">
        <v>108</v>
      </c>
      <c r="H7711" s="6">
        <v>0.1653</v>
      </c>
      <c r="I7711">
        <f t="shared" ca="1" si="120"/>
        <v>0.17155000000000001</v>
      </c>
      <c r="J7711" t="s">
        <v>99</v>
      </c>
    </row>
    <row r="7712" spans="1:10" x14ac:dyDescent="0.2">
      <c r="A7712" s="6" t="s">
        <v>71</v>
      </c>
      <c r="B7712" s="6" t="s">
        <v>82</v>
      </c>
      <c r="C7712" s="6" t="s">
        <v>76</v>
      </c>
      <c r="D7712" s="6" t="s">
        <v>9</v>
      </c>
      <c r="E7712" s="6" t="s">
        <v>13</v>
      </c>
      <c r="F7712" s="6" t="s">
        <v>30</v>
      </c>
      <c r="G7712" s="36" t="s">
        <v>108</v>
      </c>
      <c r="H7712" s="6">
        <v>0.1661</v>
      </c>
      <c r="I7712">
        <f t="shared" ca="1" si="120"/>
        <v>0.16375000000000001</v>
      </c>
      <c r="J7712" t="s">
        <v>99</v>
      </c>
    </row>
    <row r="7713" spans="1:10" x14ac:dyDescent="0.2">
      <c r="A7713" s="6" t="s">
        <v>71</v>
      </c>
      <c r="B7713" s="6" t="s">
        <v>82</v>
      </c>
      <c r="C7713" s="6" t="s">
        <v>76</v>
      </c>
      <c r="D7713" s="6" t="s">
        <v>9</v>
      </c>
      <c r="E7713" s="6" t="s">
        <v>13</v>
      </c>
      <c r="F7713" s="6" t="s">
        <v>31</v>
      </c>
      <c r="G7713" s="36" t="s">
        <v>109</v>
      </c>
      <c r="H7713" s="6">
        <v>0.16139999999999999</v>
      </c>
      <c r="I7713">
        <f t="shared" ca="1" si="120"/>
        <v>0.16375000000000001</v>
      </c>
      <c r="J7713" t="s">
        <v>99</v>
      </c>
    </row>
    <row r="7714" spans="1:10" x14ac:dyDescent="0.2">
      <c r="A7714" s="6" t="s">
        <v>71</v>
      </c>
      <c r="B7714" s="6" t="s">
        <v>82</v>
      </c>
      <c r="C7714" s="6" t="s">
        <v>76</v>
      </c>
      <c r="D7714" s="6" t="s">
        <v>9</v>
      </c>
      <c r="E7714" s="6" t="s">
        <v>13</v>
      </c>
      <c r="F7714" s="6" t="s">
        <v>32</v>
      </c>
      <c r="G7714" s="36" t="s">
        <v>109</v>
      </c>
      <c r="H7714" s="6">
        <v>0.1434</v>
      </c>
      <c r="I7714">
        <f t="shared" ca="1" si="120"/>
        <v>0.14745</v>
      </c>
      <c r="J7714" t="s">
        <v>99</v>
      </c>
    </row>
    <row r="7715" spans="1:10" x14ac:dyDescent="0.2">
      <c r="A7715" s="6" t="s">
        <v>71</v>
      </c>
      <c r="B7715" s="6" t="s">
        <v>82</v>
      </c>
      <c r="C7715" s="6" t="s">
        <v>76</v>
      </c>
      <c r="D7715" s="6" t="s">
        <v>9</v>
      </c>
      <c r="E7715" s="6" t="s">
        <v>13</v>
      </c>
      <c r="F7715" s="6" t="s">
        <v>33</v>
      </c>
      <c r="G7715" s="36" t="s">
        <v>110</v>
      </c>
      <c r="H7715" s="6">
        <v>0.1515</v>
      </c>
      <c r="I7715">
        <f t="shared" ca="1" si="120"/>
        <v>0.14745</v>
      </c>
      <c r="J7715" t="s">
        <v>99</v>
      </c>
    </row>
    <row r="7716" spans="1:10" x14ac:dyDescent="0.2">
      <c r="A7716" s="6" t="s">
        <v>71</v>
      </c>
      <c r="B7716" s="6" t="s">
        <v>82</v>
      </c>
      <c r="C7716" s="6" t="s">
        <v>76</v>
      </c>
      <c r="D7716" s="6" t="s">
        <v>9</v>
      </c>
      <c r="E7716" s="6" t="s">
        <v>13</v>
      </c>
      <c r="F7716" s="6" t="s">
        <v>34</v>
      </c>
      <c r="G7716" s="36" t="s">
        <v>110</v>
      </c>
      <c r="H7716" s="6">
        <v>0.16309999999999999</v>
      </c>
      <c r="I7716">
        <f t="shared" ca="1" si="120"/>
        <v>0.16365000000000002</v>
      </c>
      <c r="J7716" t="s">
        <v>99</v>
      </c>
    </row>
    <row r="7717" spans="1:10" x14ac:dyDescent="0.2">
      <c r="A7717" s="6" t="s">
        <v>71</v>
      </c>
      <c r="B7717" s="6" t="s">
        <v>82</v>
      </c>
      <c r="C7717" s="6" t="s">
        <v>76</v>
      </c>
      <c r="D7717" s="6" t="s">
        <v>9</v>
      </c>
      <c r="E7717" s="6" t="s">
        <v>13</v>
      </c>
      <c r="F7717" s="6" t="s">
        <v>35</v>
      </c>
      <c r="G7717" s="36" t="s">
        <v>111</v>
      </c>
      <c r="H7717" s="6">
        <v>0.16420000000000001</v>
      </c>
      <c r="I7717">
        <f t="shared" ca="1" si="120"/>
        <v>0.16365000000000002</v>
      </c>
      <c r="J7717" t="s">
        <v>99</v>
      </c>
    </row>
    <row r="7718" spans="1:10" x14ac:dyDescent="0.2">
      <c r="A7718" s="6" t="s">
        <v>71</v>
      </c>
      <c r="B7718" s="6" t="s">
        <v>82</v>
      </c>
      <c r="C7718" s="6" t="s">
        <v>76</v>
      </c>
      <c r="D7718" s="6" t="s">
        <v>9</v>
      </c>
      <c r="E7718" s="6" t="s">
        <v>13</v>
      </c>
      <c r="F7718" s="6" t="s">
        <v>36</v>
      </c>
      <c r="G7718" s="36" t="s">
        <v>111</v>
      </c>
      <c r="H7718" s="6">
        <v>0.1605</v>
      </c>
      <c r="I7718">
        <f t="shared" ca="1" si="120"/>
        <v>0.1678</v>
      </c>
      <c r="J7718" t="s">
        <v>99</v>
      </c>
    </row>
    <row r="7719" spans="1:10" x14ac:dyDescent="0.2">
      <c r="A7719" s="6" t="s">
        <v>71</v>
      </c>
      <c r="B7719" s="6" t="s">
        <v>82</v>
      </c>
      <c r="C7719" s="6" t="s">
        <v>76</v>
      </c>
      <c r="D7719" s="6" t="s">
        <v>9</v>
      </c>
      <c r="E7719" s="6" t="s">
        <v>13</v>
      </c>
      <c r="F7719" s="6" t="s">
        <v>37</v>
      </c>
      <c r="G7719" s="36" t="s">
        <v>112</v>
      </c>
      <c r="H7719" s="6">
        <v>0.17510000000000001</v>
      </c>
      <c r="I7719">
        <f t="shared" ca="1" si="120"/>
        <v>0.1678</v>
      </c>
      <c r="J7719" t="s">
        <v>99</v>
      </c>
    </row>
    <row r="7720" spans="1:10" x14ac:dyDescent="0.2">
      <c r="A7720" s="6" t="s">
        <v>71</v>
      </c>
      <c r="B7720" s="6" t="s">
        <v>82</v>
      </c>
      <c r="C7720" s="6" t="s">
        <v>76</v>
      </c>
      <c r="D7720" s="6" t="s">
        <v>9</v>
      </c>
      <c r="E7720" s="6" t="s">
        <v>13</v>
      </c>
      <c r="F7720" s="6" t="s">
        <v>38</v>
      </c>
      <c r="G7720" s="36" t="s">
        <v>112</v>
      </c>
      <c r="H7720" s="6">
        <v>0.19070000000000001</v>
      </c>
      <c r="I7720">
        <f t="shared" ca="1" si="120"/>
        <v>0.18870000000000001</v>
      </c>
      <c r="J7720" t="s">
        <v>99</v>
      </c>
    </row>
    <row r="7721" spans="1:10" x14ac:dyDescent="0.2">
      <c r="A7721" s="6" t="s">
        <v>71</v>
      </c>
      <c r="B7721" s="6" t="s">
        <v>82</v>
      </c>
      <c r="C7721" s="6" t="s">
        <v>76</v>
      </c>
      <c r="D7721" s="6" t="s">
        <v>9</v>
      </c>
      <c r="E7721" s="6" t="s">
        <v>13</v>
      </c>
      <c r="F7721" s="6" t="s">
        <v>39</v>
      </c>
      <c r="G7721" s="36" t="s">
        <v>113</v>
      </c>
      <c r="H7721" s="6">
        <v>0.1867</v>
      </c>
      <c r="I7721">
        <f t="shared" ca="1" si="120"/>
        <v>0.18870000000000001</v>
      </c>
      <c r="J7721" t="s">
        <v>99</v>
      </c>
    </row>
    <row r="7722" spans="1:10" x14ac:dyDescent="0.2">
      <c r="A7722" s="6" t="s">
        <v>71</v>
      </c>
      <c r="B7722" s="6" t="s">
        <v>82</v>
      </c>
      <c r="C7722" s="6" t="s">
        <v>76</v>
      </c>
      <c r="D7722" s="6" t="s">
        <v>9</v>
      </c>
      <c r="E7722" s="6" t="s">
        <v>13</v>
      </c>
      <c r="F7722" s="6" t="s">
        <v>40</v>
      </c>
      <c r="G7722" s="36" t="s">
        <v>113</v>
      </c>
      <c r="H7722" s="6">
        <v>0.1744</v>
      </c>
      <c r="I7722">
        <f t="shared" ca="1" si="120"/>
        <v>8.72E-2</v>
      </c>
      <c r="J7722" t="s">
        <v>99</v>
      </c>
    </row>
    <row r="7723" spans="1:10" x14ac:dyDescent="0.2">
      <c r="A7723" s="6" t="s">
        <v>71</v>
      </c>
      <c r="B7723" s="6" t="s">
        <v>82</v>
      </c>
      <c r="C7723" s="6" t="s">
        <v>76</v>
      </c>
      <c r="D7723" s="6" t="s">
        <v>9</v>
      </c>
      <c r="E7723" s="6" t="s">
        <v>13</v>
      </c>
      <c r="F7723" s="6" t="s">
        <v>41</v>
      </c>
      <c r="G7723" s="36" t="s">
        <v>141</v>
      </c>
      <c r="H7723" s="6">
        <v>0</v>
      </c>
      <c r="I7723">
        <f t="shared" ca="1" si="120"/>
        <v>8.72E-2</v>
      </c>
      <c r="J7723" t="s">
        <v>99</v>
      </c>
    </row>
    <row r="7724" spans="1:10" x14ac:dyDescent="0.2">
      <c r="A7724" s="6" t="s">
        <v>72</v>
      </c>
      <c r="B7724" s="6" t="s">
        <v>82</v>
      </c>
      <c r="C7724" s="6" t="s">
        <v>76</v>
      </c>
      <c r="D7724" s="6" t="s">
        <v>9</v>
      </c>
      <c r="E7724" s="6" t="s">
        <v>13</v>
      </c>
      <c r="F7724" s="6" t="s">
        <v>15</v>
      </c>
      <c r="G7724" s="36" t="s">
        <v>122</v>
      </c>
      <c r="H7724" s="6">
        <v>0</v>
      </c>
      <c r="I7724">
        <f t="shared" ca="1" si="120"/>
        <v>0</v>
      </c>
      <c r="J7724" t="s">
        <v>99</v>
      </c>
    </row>
    <row r="7725" spans="1:10" x14ac:dyDescent="0.2">
      <c r="A7725" s="6" t="s">
        <v>72</v>
      </c>
      <c r="B7725" s="6" t="s">
        <v>82</v>
      </c>
      <c r="C7725" s="6" t="s">
        <v>76</v>
      </c>
      <c r="D7725" s="6" t="s">
        <v>9</v>
      </c>
      <c r="E7725" s="6" t="s">
        <v>13</v>
      </c>
      <c r="F7725" s="6" t="s">
        <v>16</v>
      </c>
      <c r="G7725" s="36" t="s">
        <v>122</v>
      </c>
      <c r="H7725" s="6">
        <v>0</v>
      </c>
      <c r="I7725">
        <f t="shared" ca="1" si="120"/>
        <v>0</v>
      </c>
      <c r="J7725" t="s">
        <v>99</v>
      </c>
    </row>
    <row r="7726" spans="1:10" x14ac:dyDescent="0.2">
      <c r="A7726" s="6" t="s">
        <v>72</v>
      </c>
      <c r="B7726" s="6" t="s">
        <v>82</v>
      </c>
      <c r="C7726" s="6" t="s">
        <v>76</v>
      </c>
      <c r="D7726" s="6" t="s">
        <v>9</v>
      </c>
      <c r="E7726" s="6" t="s">
        <v>13</v>
      </c>
      <c r="F7726" s="6" t="s">
        <v>17</v>
      </c>
      <c r="G7726" s="36" t="s">
        <v>123</v>
      </c>
      <c r="H7726" s="6">
        <v>0</v>
      </c>
      <c r="I7726">
        <f t="shared" ca="1" si="120"/>
        <v>0</v>
      </c>
      <c r="J7726" t="s">
        <v>99</v>
      </c>
    </row>
    <row r="7727" spans="1:10" x14ac:dyDescent="0.2">
      <c r="A7727" s="6" t="s">
        <v>72</v>
      </c>
      <c r="B7727" s="6" t="s">
        <v>82</v>
      </c>
      <c r="C7727" s="6" t="s">
        <v>76</v>
      </c>
      <c r="D7727" s="6" t="s">
        <v>9</v>
      </c>
      <c r="E7727" s="6" t="s">
        <v>13</v>
      </c>
      <c r="F7727" s="6" t="s">
        <v>18</v>
      </c>
      <c r="G7727" s="36" t="s">
        <v>123</v>
      </c>
      <c r="H7727" s="6">
        <v>0</v>
      </c>
      <c r="I7727">
        <f t="shared" ca="1" si="120"/>
        <v>0</v>
      </c>
      <c r="J7727" t="s">
        <v>99</v>
      </c>
    </row>
    <row r="7728" spans="1:10" x14ac:dyDescent="0.2">
      <c r="A7728" s="6" t="s">
        <v>72</v>
      </c>
      <c r="B7728" s="6" t="s">
        <v>82</v>
      </c>
      <c r="C7728" s="6" t="s">
        <v>76</v>
      </c>
      <c r="D7728" s="6" t="s">
        <v>9</v>
      </c>
      <c r="E7728" s="6" t="s">
        <v>13</v>
      </c>
      <c r="F7728" s="6" t="s">
        <v>19</v>
      </c>
      <c r="G7728" s="36" t="s">
        <v>124</v>
      </c>
      <c r="H7728" s="6">
        <v>0</v>
      </c>
      <c r="I7728">
        <f t="shared" ca="1" si="120"/>
        <v>0</v>
      </c>
      <c r="J7728" t="s">
        <v>99</v>
      </c>
    </row>
    <row r="7729" spans="1:10" x14ac:dyDescent="0.2">
      <c r="A7729" s="6" t="s">
        <v>72</v>
      </c>
      <c r="B7729" s="6" t="s">
        <v>82</v>
      </c>
      <c r="C7729" s="6" t="s">
        <v>76</v>
      </c>
      <c r="D7729" s="6" t="s">
        <v>9</v>
      </c>
      <c r="E7729" s="6" t="s">
        <v>13</v>
      </c>
      <c r="F7729" s="6" t="s">
        <v>20</v>
      </c>
      <c r="G7729" s="36" t="s">
        <v>124</v>
      </c>
      <c r="H7729" s="6">
        <v>0</v>
      </c>
      <c r="I7729">
        <f t="shared" ca="1" si="120"/>
        <v>0</v>
      </c>
      <c r="J7729" t="s">
        <v>99</v>
      </c>
    </row>
    <row r="7730" spans="1:10" x14ac:dyDescent="0.2">
      <c r="A7730" s="6" t="s">
        <v>72</v>
      </c>
      <c r="B7730" s="6" t="s">
        <v>82</v>
      </c>
      <c r="C7730" s="6" t="s">
        <v>76</v>
      </c>
      <c r="D7730" s="6" t="s">
        <v>9</v>
      </c>
      <c r="E7730" s="6" t="s">
        <v>13</v>
      </c>
      <c r="F7730" s="6" t="s">
        <v>21</v>
      </c>
      <c r="G7730" s="36" t="s">
        <v>104</v>
      </c>
      <c r="H7730" s="6">
        <v>0</v>
      </c>
      <c r="I7730">
        <f t="shared" ca="1" si="120"/>
        <v>0</v>
      </c>
      <c r="J7730" t="s">
        <v>99</v>
      </c>
    </row>
    <row r="7731" spans="1:10" x14ac:dyDescent="0.2">
      <c r="A7731" s="6" t="s">
        <v>72</v>
      </c>
      <c r="B7731" s="6" t="s">
        <v>82</v>
      </c>
      <c r="C7731" s="6" t="s">
        <v>76</v>
      </c>
      <c r="D7731" s="6" t="s">
        <v>9</v>
      </c>
      <c r="E7731" s="6" t="s">
        <v>13</v>
      </c>
      <c r="F7731" s="6" t="s">
        <v>22</v>
      </c>
      <c r="G7731" s="36" t="s">
        <v>104</v>
      </c>
      <c r="H7731" s="6">
        <v>0</v>
      </c>
      <c r="I7731">
        <f t="shared" ca="1" si="120"/>
        <v>0</v>
      </c>
      <c r="J7731" t="s">
        <v>99</v>
      </c>
    </row>
    <row r="7732" spans="1:10" x14ac:dyDescent="0.2">
      <c r="A7732" s="6" t="s">
        <v>72</v>
      </c>
      <c r="B7732" s="6" t="s">
        <v>82</v>
      </c>
      <c r="C7732" s="6" t="s">
        <v>76</v>
      </c>
      <c r="D7732" s="6" t="s">
        <v>9</v>
      </c>
      <c r="E7732" s="6" t="s">
        <v>13</v>
      </c>
      <c r="F7732" s="6" t="s">
        <v>23</v>
      </c>
      <c r="G7732" s="36" t="s">
        <v>105</v>
      </c>
      <c r="H7732" s="6">
        <v>0.1152</v>
      </c>
      <c r="I7732">
        <f t="shared" ca="1" si="120"/>
        <v>0.11545</v>
      </c>
      <c r="J7732" t="s">
        <v>99</v>
      </c>
    </row>
    <row r="7733" spans="1:10" x14ac:dyDescent="0.2">
      <c r="A7733" s="6" t="s">
        <v>72</v>
      </c>
      <c r="B7733" s="6" t="s">
        <v>82</v>
      </c>
      <c r="C7733" s="6" t="s">
        <v>76</v>
      </c>
      <c r="D7733" s="6" t="s">
        <v>9</v>
      </c>
      <c r="E7733" s="6" t="s">
        <v>13</v>
      </c>
      <c r="F7733" s="6" t="s">
        <v>24</v>
      </c>
      <c r="G7733" s="36" t="s">
        <v>105</v>
      </c>
      <c r="H7733" s="6">
        <v>0.1157</v>
      </c>
      <c r="I7733">
        <f t="shared" ca="1" si="120"/>
        <v>0.11545</v>
      </c>
      <c r="J7733" t="s">
        <v>99</v>
      </c>
    </row>
    <row r="7734" spans="1:10" x14ac:dyDescent="0.2">
      <c r="A7734" s="6" t="s">
        <v>72</v>
      </c>
      <c r="B7734" s="6" t="s">
        <v>82</v>
      </c>
      <c r="C7734" s="6" t="s">
        <v>76</v>
      </c>
      <c r="D7734" s="6" t="s">
        <v>9</v>
      </c>
      <c r="E7734" s="6" t="s">
        <v>13</v>
      </c>
      <c r="F7734" s="6" t="s">
        <v>25</v>
      </c>
      <c r="G7734" s="36" t="s">
        <v>106</v>
      </c>
      <c r="H7734" s="6">
        <v>0.1163</v>
      </c>
      <c r="I7734">
        <f t="shared" ca="1" si="120"/>
        <v>0.11649999999999999</v>
      </c>
      <c r="J7734" t="s">
        <v>99</v>
      </c>
    </row>
    <row r="7735" spans="1:10" x14ac:dyDescent="0.2">
      <c r="A7735" s="6" t="s">
        <v>72</v>
      </c>
      <c r="B7735" s="6" t="s">
        <v>82</v>
      </c>
      <c r="C7735" s="6" t="s">
        <v>76</v>
      </c>
      <c r="D7735" s="6" t="s">
        <v>9</v>
      </c>
      <c r="E7735" s="6" t="s">
        <v>13</v>
      </c>
      <c r="F7735" s="6" t="s">
        <v>26</v>
      </c>
      <c r="G7735" s="36" t="s">
        <v>106</v>
      </c>
      <c r="H7735" s="6">
        <v>0.1167</v>
      </c>
      <c r="I7735">
        <f t="shared" ca="1" si="120"/>
        <v>0.11649999999999999</v>
      </c>
      <c r="J7735" t="s">
        <v>99</v>
      </c>
    </row>
    <row r="7736" spans="1:10" x14ac:dyDescent="0.2">
      <c r="A7736" s="6" t="s">
        <v>72</v>
      </c>
      <c r="B7736" s="6" t="s">
        <v>82</v>
      </c>
      <c r="C7736" s="6" t="s">
        <v>76</v>
      </c>
      <c r="D7736" s="6" t="s">
        <v>9</v>
      </c>
      <c r="E7736" s="6" t="s">
        <v>13</v>
      </c>
      <c r="F7736" s="6" t="s">
        <v>27</v>
      </c>
      <c r="G7736" s="36" t="s">
        <v>107</v>
      </c>
      <c r="H7736" s="6">
        <v>0.11559999999999999</v>
      </c>
      <c r="I7736">
        <f t="shared" ca="1" si="120"/>
        <v>0.11549999999999999</v>
      </c>
      <c r="J7736" t="s">
        <v>99</v>
      </c>
    </row>
    <row r="7737" spans="1:10" x14ac:dyDescent="0.2">
      <c r="A7737" s="6" t="s">
        <v>72</v>
      </c>
      <c r="B7737" s="6" t="s">
        <v>82</v>
      </c>
      <c r="C7737" s="6" t="s">
        <v>76</v>
      </c>
      <c r="D7737" s="6" t="s">
        <v>9</v>
      </c>
      <c r="E7737" s="6" t="s">
        <v>13</v>
      </c>
      <c r="F7737" s="6" t="s">
        <v>28</v>
      </c>
      <c r="G7737" s="36" t="s">
        <v>107</v>
      </c>
      <c r="H7737" s="6">
        <v>0.1154</v>
      </c>
      <c r="I7737">
        <f t="shared" ca="1" si="120"/>
        <v>0.11549999999999999</v>
      </c>
      <c r="J7737" t="s">
        <v>99</v>
      </c>
    </row>
    <row r="7738" spans="1:10" x14ac:dyDescent="0.2">
      <c r="A7738" s="6" t="s">
        <v>72</v>
      </c>
      <c r="B7738" s="6" t="s">
        <v>82</v>
      </c>
      <c r="C7738" s="6" t="s">
        <v>76</v>
      </c>
      <c r="D7738" s="6" t="s">
        <v>9</v>
      </c>
      <c r="E7738" s="6" t="s">
        <v>13</v>
      </c>
      <c r="F7738" s="6" t="s">
        <v>29</v>
      </c>
      <c r="G7738" s="36" t="s">
        <v>108</v>
      </c>
      <c r="H7738" s="6">
        <v>0.11559999999999999</v>
      </c>
      <c r="I7738">
        <f t="shared" ca="1" si="120"/>
        <v>0.1158</v>
      </c>
      <c r="J7738" t="s">
        <v>99</v>
      </c>
    </row>
    <row r="7739" spans="1:10" x14ac:dyDescent="0.2">
      <c r="A7739" s="6" t="s">
        <v>72</v>
      </c>
      <c r="B7739" s="6" t="s">
        <v>82</v>
      </c>
      <c r="C7739" s="6" t="s">
        <v>76</v>
      </c>
      <c r="D7739" s="6" t="s">
        <v>9</v>
      </c>
      <c r="E7739" s="6" t="s">
        <v>13</v>
      </c>
      <c r="F7739" s="6" t="s">
        <v>30</v>
      </c>
      <c r="G7739" s="36" t="s">
        <v>108</v>
      </c>
      <c r="H7739" s="6">
        <v>0.11600000000000001</v>
      </c>
      <c r="I7739">
        <f t="shared" ca="1" si="120"/>
        <v>0.1158</v>
      </c>
      <c r="J7739" t="s">
        <v>99</v>
      </c>
    </row>
    <row r="7740" spans="1:10" x14ac:dyDescent="0.2">
      <c r="A7740" s="6" t="s">
        <v>72</v>
      </c>
      <c r="B7740" s="6" t="s">
        <v>82</v>
      </c>
      <c r="C7740" s="6" t="s">
        <v>76</v>
      </c>
      <c r="D7740" s="6" t="s">
        <v>9</v>
      </c>
      <c r="E7740" s="6" t="s">
        <v>13</v>
      </c>
      <c r="F7740" s="6" t="s">
        <v>31</v>
      </c>
      <c r="G7740" s="36" t="s">
        <v>109</v>
      </c>
      <c r="H7740" s="6">
        <v>8.1199999999999994E-2</v>
      </c>
      <c r="I7740">
        <f t="shared" ca="1" si="120"/>
        <v>8.1549999999999997E-2</v>
      </c>
      <c r="J7740" t="s">
        <v>99</v>
      </c>
    </row>
    <row r="7741" spans="1:10" x14ac:dyDescent="0.2">
      <c r="A7741" s="6" t="s">
        <v>72</v>
      </c>
      <c r="B7741" s="6" t="s">
        <v>82</v>
      </c>
      <c r="C7741" s="6" t="s">
        <v>76</v>
      </c>
      <c r="D7741" s="6" t="s">
        <v>9</v>
      </c>
      <c r="E7741" s="6" t="s">
        <v>13</v>
      </c>
      <c r="F7741" s="6" t="s">
        <v>32</v>
      </c>
      <c r="G7741" s="36" t="s">
        <v>109</v>
      </c>
      <c r="H7741" s="6">
        <v>8.1900000000000001E-2</v>
      </c>
      <c r="I7741">
        <f t="shared" ca="1" si="120"/>
        <v>8.1549999999999997E-2</v>
      </c>
      <c r="J7741" t="s">
        <v>99</v>
      </c>
    </row>
    <row r="7742" spans="1:10" x14ac:dyDescent="0.2">
      <c r="A7742" s="6" t="s">
        <v>72</v>
      </c>
      <c r="B7742" s="6" t="s">
        <v>82</v>
      </c>
      <c r="C7742" s="6" t="s">
        <v>76</v>
      </c>
      <c r="D7742" s="6" t="s">
        <v>9</v>
      </c>
      <c r="E7742" s="6" t="s">
        <v>13</v>
      </c>
      <c r="F7742" s="6" t="s">
        <v>33</v>
      </c>
      <c r="G7742" s="36" t="s">
        <v>110</v>
      </c>
      <c r="H7742" s="6">
        <v>8.2400000000000001E-2</v>
      </c>
      <c r="I7742">
        <f t="shared" ca="1" si="120"/>
        <v>8.2949999999999996E-2</v>
      </c>
      <c r="J7742" t="s">
        <v>99</v>
      </c>
    </row>
    <row r="7743" spans="1:10" x14ac:dyDescent="0.2">
      <c r="A7743" s="6" t="s">
        <v>72</v>
      </c>
      <c r="B7743" s="6" t="s">
        <v>82</v>
      </c>
      <c r="C7743" s="6" t="s">
        <v>76</v>
      </c>
      <c r="D7743" s="6" t="s">
        <v>9</v>
      </c>
      <c r="E7743" s="6" t="s">
        <v>13</v>
      </c>
      <c r="F7743" s="6" t="s">
        <v>34</v>
      </c>
      <c r="G7743" s="36" t="s">
        <v>110</v>
      </c>
      <c r="H7743" s="6">
        <v>8.3500000000000005E-2</v>
      </c>
      <c r="I7743">
        <f t="shared" ca="1" si="120"/>
        <v>8.2949999999999996E-2</v>
      </c>
      <c r="J7743" t="s">
        <v>99</v>
      </c>
    </row>
    <row r="7744" spans="1:10" x14ac:dyDescent="0.2">
      <c r="A7744" s="6" t="s">
        <v>72</v>
      </c>
      <c r="B7744" s="6" t="s">
        <v>82</v>
      </c>
      <c r="C7744" s="6" t="s">
        <v>76</v>
      </c>
      <c r="D7744" s="6" t="s">
        <v>9</v>
      </c>
      <c r="E7744" s="6" t="s">
        <v>13</v>
      </c>
      <c r="F7744" s="6" t="s">
        <v>35</v>
      </c>
      <c r="G7744" s="36" t="s">
        <v>111</v>
      </c>
      <c r="H7744" s="6">
        <v>8.4400000000000003E-2</v>
      </c>
      <c r="I7744">
        <f t="shared" ca="1" si="120"/>
        <v>8.4999999999999992E-2</v>
      </c>
      <c r="J7744" t="s">
        <v>99</v>
      </c>
    </row>
    <row r="7745" spans="1:10" x14ac:dyDescent="0.2">
      <c r="A7745" s="6" t="s">
        <v>72</v>
      </c>
      <c r="B7745" s="6" t="s">
        <v>82</v>
      </c>
      <c r="C7745" s="6" t="s">
        <v>76</v>
      </c>
      <c r="D7745" s="6" t="s">
        <v>9</v>
      </c>
      <c r="E7745" s="6" t="s">
        <v>13</v>
      </c>
      <c r="F7745" s="6" t="s">
        <v>36</v>
      </c>
      <c r="G7745" s="36" t="s">
        <v>111</v>
      </c>
      <c r="H7745" s="6">
        <v>8.5599999999999996E-2</v>
      </c>
      <c r="I7745">
        <f t="shared" ca="1" si="120"/>
        <v>8.4999999999999992E-2</v>
      </c>
      <c r="J7745" t="s">
        <v>99</v>
      </c>
    </row>
    <row r="7746" spans="1:10" x14ac:dyDescent="0.2">
      <c r="A7746" s="6" t="s">
        <v>72</v>
      </c>
      <c r="B7746" s="6" t="s">
        <v>82</v>
      </c>
      <c r="C7746" s="6" t="s">
        <v>76</v>
      </c>
      <c r="D7746" s="6" t="s">
        <v>9</v>
      </c>
      <c r="E7746" s="6" t="s">
        <v>13</v>
      </c>
      <c r="F7746" s="6" t="s">
        <v>37</v>
      </c>
      <c r="G7746" s="36" t="s">
        <v>112</v>
      </c>
      <c r="H7746" s="6">
        <v>0</v>
      </c>
      <c r="I7746">
        <f t="shared" ref="I7746:I7809" ca="1" si="121">IF(ISEVEN(ROW(A7746)),AVERAGE(OFFSET(H$2:H$3,ROW()-ROW(A$2),)),I7745)</f>
        <v>4.5499999999999999E-2</v>
      </c>
      <c r="J7746" t="s">
        <v>99</v>
      </c>
    </row>
    <row r="7747" spans="1:10" x14ac:dyDescent="0.2">
      <c r="A7747" s="6" t="s">
        <v>72</v>
      </c>
      <c r="B7747" s="6" t="s">
        <v>82</v>
      </c>
      <c r="C7747" s="6" t="s">
        <v>76</v>
      </c>
      <c r="D7747" s="6" t="s">
        <v>9</v>
      </c>
      <c r="E7747" s="6" t="s">
        <v>13</v>
      </c>
      <c r="F7747" s="6" t="s">
        <v>38</v>
      </c>
      <c r="G7747" s="36" t="s">
        <v>112</v>
      </c>
      <c r="H7747" s="6">
        <v>9.0999999999999998E-2</v>
      </c>
      <c r="I7747">
        <f t="shared" ca="1" si="121"/>
        <v>4.5499999999999999E-2</v>
      </c>
      <c r="J7747" t="s">
        <v>99</v>
      </c>
    </row>
    <row r="7748" spans="1:10" x14ac:dyDescent="0.2">
      <c r="A7748" s="6" t="s">
        <v>72</v>
      </c>
      <c r="B7748" s="6" t="s">
        <v>82</v>
      </c>
      <c r="C7748" s="6" t="s">
        <v>76</v>
      </c>
      <c r="D7748" s="6" t="s">
        <v>9</v>
      </c>
      <c r="E7748" s="6" t="s">
        <v>13</v>
      </c>
      <c r="F7748" s="6" t="s">
        <v>39</v>
      </c>
      <c r="G7748" s="36" t="s">
        <v>113</v>
      </c>
      <c r="H7748" s="6">
        <v>0</v>
      </c>
      <c r="I7748">
        <f t="shared" ca="1" si="121"/>
        <v>0</v>
      </c>
      <c r="J7748" t="s">
        <v>99</v>
      </c>
    </row>
    <row r="7749" spans="1:10" x14ac:dyDescent="0.2">
      <c r="A7749" s="6" t="s">
        <v>72</v>
      </c>
      <c r="B7749" s="6" t="s">
        <v>82</v>
      </c>
      <c r="C7749" s="6" t="s">
        <v>76</v>
      </c>
      <c r="D7749" s="6" t="s">
        <v>9</v>
      </c>
      <c r="E7749" s="6" t="s">
        <v>13</v>
      </c>
      <c r="F7749" s="6" t="s">
        <v>40</v>
      </c>
      <c r="G7749" s="36" t="s">
        <v>113</v>
      </c>
      <c r="H7749" s="6">
        <v>0</v>
      </c>
      <c r="I7749">
        <f t="shared" ca="1" si="121"/>
        <v>0</v>
      </c>
      <c r="J7749" t="s">
        <v>99</v>
      </c>
    </row>
    <row r="7750" spans="1:10" x14ac:dyDescent="0.2">
      <c r="A7750" s="6" t="s">
        <v>72</v>
      </c>
      <c r="B7750" s="6" t="s">
        <v>82</v>
      </c>
      <c r="C7750" s="6" t="s">
        <v>76</v>
      </c>
      <c r="D7750" s="6" t="s">
        <v>9</v>
      </c>
      <c r="E7750" s="6" t="s">
        <v>13</v>
      </c>
      <c r="F7750" s="6" t="s">
        <v>41</v>
      </c>
      <c r="G7750" s="36" t="s">
        <v>141</v>
      </c>
      <c r="H7750" s="6">
        <v>0</v>
      </c>
      <c r="I7750">
        <f t="shared" ca="1" si="121"/>
        <v>0</v>
      </c>
      <c r="J7750" t="s">
        <v>99</v>
      </c>
    </row>
    <row r="7751" spans="1:10" x14ac:dyDescent="0.2">
      <c r="A7751" s="6" t="s">
        <v>73</v>
      </c>
      <c r="B7751" s="6" t="s">
        <v>82</v>
      </c>
      <c r="C7751" s="6" t="s">
        <v>76</v>
      </c>
      <c r="D7751" s="6" t="s">
        <v>9</v>
      </c>
      <c r="E7751" s="6" t="s">
        <v>13</v>
      </c>
      <c r="F7751" s="6" t="s">
        <v>15</v>
      </c>
      <c r="G7751" s="36" t="s">
        <v>122</v>
      </c>
      <c r="H7751" s="6">
        <v>0</v>
      </c>
      <c r="I7751">
        <f t="shared" ca="1" si="121"/>
        <v>0</v>
      </c>
      <c r="J7751" t="s">
        <v>99</v>
      </c>
    </row>
    <row r="7752" spans="1:10" x14ac:dyDescent="0.2">
      <c r="A7752" s="6" t="s">
        <v>73</v>
      </c>
      <c r="B7752" s="6" t="s">
        <v>82</v>
      </c>
      <c r="C7752" s="6" t="s">
        <v>76</v>
      </c>
      <c r="D7752" s="6" t="s">
        <v>9</v>
      </c>
      <c r="E7752" s="6" t="s">
        <v>13</v>
      </c>
      <c r="F7752" s="6" t="s">
        <v>16</v>
      </c>
      <c r="G7752" s="36" t="s">
        <v>122</v>
      </c>
      <c r="H7752" s="6">
        <v>0</v>
      </c>
      <c r="I7752">
        <f t="shared" ca="1" si="121"/>
        <v>0</v>
      </c>
      <c r="J7752" t="s">
        <v>99</v>
      </c>
    </row>
    <row r="7753" spans="1:10" x14ac:dyDescent="0.2">
      <c r="A7753" s="6" t="s">
        <v>73</v>
      </c>
      <c r="B7753" s="6" t="s">
        <v>82</v>
      </c>
      <c r="C7753" s="6" t="s">
        <v>76</v>
      </c>
      <c r="D7753" s="6" t="s">
        <v>9</v>
      </c>
      <c r="E7753" s="6" t="s">
        <v>13</v>
      </c>
      <c r="F7753" s="6" t="s">
        <v>17</v>
      </c>
      <c r="G7753" s="36" t="s">
        <v>123</v>
      </c>
      <c r="H7753" s="6">
        <v>0</v>
      </c>
      <c r="I7753">
        <f t="shared" ca="1" si="121"/>
        <v>0</v>
      </c>
      <c r="J7753" t="s">
        <v>99</v>
      </c>
    </row>
    <row r="7754" spans="1:10" x14ac:dyDescent="0.2">
      <c r="A7754" s="6" t="s">
        <v>73</v>
      </c>
      <c r="B7754" s="6" t="s">
        <v>82</v>
      </c>
      <c r="C7754" s="6" t="s">
        <v>76</v>
      </c>
      <c r="D7754" s="6" t="s">
        <v>9</v>
      </c>
      <c r="E7754" s="6" t="s">
        <v>13</v>
      </c>
      <c r="F7754" s="6" t="s">
        <v>18</v>
      </c>
      <c r="G7754" s="36" t="s">
        <v>123</v>
      </c>
      <c r="H7754" s="6">
        <v>0</v>
      </c>
      <c r="I7754">
        <f t="shared" ca="1" si="121"/>
        <v>0</v>
      </c>
      <c r="J7754" t="s">
        <v>99</v>
      </c>
    </row>
    <row r="7755" spans="1:10" x14ac:dyDescent="0.2">
      <c r="A7755" s="6" t="s">
        <v>73</v>
      </c>
      <c r="B7755" s="6" t="s">
        <v>82</v>
      </c>
      <c r="C7755" s="6" t="s">
        <v>76</v>
      </c>
      <c r="D7755" s="6" t="s">
        <v>9</v>
      </c>
      <c r="E7755" s="6" t="s">
        <v>13</v>
      </c>
      <c r="F7755" s="6" t="s">
        <v>19</v>
      </c>
      <c r="G7755" s="36" t="s">
        <v>124</v>
      </c>
      <c r="H7755" s="6">
        <v>0</v>
      </c>
      <c r="I7755">
        <f t="shared" ca="1" si="121"/>
        <v>0</v>
      </c>
      <c r="J7755" t="s">
        <v>99</v>
      </c>
    </row>
    <row r="7756" spans="1:10" x14ac:dyDescent="0.2">
      <c r="A7756" s="6" t="s">
        <v>73</v>
      </c>
      <c r="B7756" s="6" t="s">
        <v>82</v>
      </c>
      <c r="C7756" s="6" t="s">
        <v>76</v>
      </c>
      <c r="D7756" s="6" t="s">
        <v>9</v>
      </c>
      <c r="E7756" s="6" t="s">
        <v>13</v>
      </c>
      <c r="F7756" s="6" t="s">
        <v>20</v>
      </c>
      <c r="G7756" s="36" t="s">
        <v>124</v>
      </c>
      <c r="H7756" s="6">
        <v>0</v>
      </c>
      <c r="I7756">
        <f t="shared" ca="1" si="121"/>
        <v>0</v>
      </c>
      <c r="J7756" t="s">
        <v>99</v>
      </c>
    </row>
    <row r="7757" spans="1:10" x14ac:dyDescent="0.2">
      <c r="A7757" s="6" t="s">
        <v>73</v>
      </c>
      <c r="B7757" s="6" t="s">
        <v>82</v>
      </c>
      <c r="C7757" s="6" t="s">
        <v>76</v>
      </c>
      <c r="D7757" s="6" t="s">
        <v>9</v>
      </c>
      <c r="E7757" s="6" t="s">
        <v>13</v>
      </c>
      <c r="F7757" s="6" t="s">
        <v>21</v>
      </c>
      <c r="G7757" s="36" t="s">
        <v>104</v>
      </c>
      <c r="H7757" s="6">
        <v>0</v>
      </c>
      <c r="I7757">
        <f t="shared" ca="1" si="121"/>
        <v>0</v>
      </c>
      <c r="J7757" t="s">
        <v>99</v>
      </c>
    </row>
    <row r="7758" spans="1:10" x14ac:dyDescent="0.2">
      <c r="A7758" s="6" t="s">
        <v>73</v>
      </c>
      <c r="B7758" s="6" t="s">
        <v>82</v>
      </c>
      <c r="C7758" s="6" t="s">
        <v>76</v>
      </c>
      <c r="D7758" s="6" t="s">
        <v>9</v>
      </c>
      <c r="E7758" s="6" t="s">
        <v>13</v>
      </c>
      <c r="F7758" s="6" t="s">
        <v>22</v>
      </c>
      <c r="G7758" s="36" t="s">
        <v>104</v>
      </c>
      <c r="H7758" s="6">
        <v>0</v>
      </c>
      <c r="I7758">
        <f t="shared" ca="1" si="121"/>
        <v>0</v>
      </c>
      <c r="J7758" t="s">
        <v>99</v>
      </c>
    </row>
    <row r="7759" spans="1:10" x14ac:dyDescent="0.2">
      <c r="A7759" s="6" t="s">
        <v>73</v>
      </c>
      <c r="B7759" s="6" t="s">
        <v>82</v>
      </c>
      <c r="C7759" s="6" t="s">
        <v>76</v>
      </c>
      <c r="D7759" s="6" t="s">
        <v>9</v>
      </c>
      <c r="E7759" s="6" t="s">
        <v>13</v>
      </c>
      <c r="F7759" s="6" t="s">
        <v>23</v>
      </c>
      <c r="G7759" s="36" t="s">
        <v>105</v>
      </c>
      <c r="H7759" s="6">
        <v>0</v>
      </c>
      <c r="I7759">
        <f t="shared" ca="1" si="121"/>
        <v>0</v>
      </c>
      <c r="J7759" t="s">
        <v>99</v>
      </c>
    </row>
    <row r="7760" spans="1:10" x14ac:dyDescent="0.2">
      <c r="A7760" s="6" t="s">
        <v>73</v>
      </c>
      <c r="B7760" s="6" t="s">
        <v>82</v>
      </c>
      <c r="C7760" s="6" t="s">
        <v>76</v>
      </c>
      <c r="D7760" s="6" t="s">
        <v>9</v>
      </c>
      <c r="E7760" s="6" t="s">
        <v>13</v>
      </c>
      <c r="F7760" s="6" t="s">
        <v>24</v>
      </c>
      <c r="G7760" s="36" t="s">
        <v>105</v>
      </c>
      <c r="H7760" s="6">
        <v>0</v>
      </c>
      <c r="I7760">
        <f t="shared" ca="1" si="121"/>
        <v>0</v>
      </c>
      <c r="J7760" t="s">
        <v>99</v>
      </c>
    </row>
    <row r="7761" spans="1:10" x14ac:dyDescent="0.2">
      <c r="A7761" s="6" t="s">
        <v>73</v>
      </c>
      <c r="B7761" s="6" t="s">
        <v>82</v>
      </c>
      <c r="C7761" s="6" t="s">
        <v>76</v>
      </c>
      <c r="D7761" s="6" t="s">
        <v>9</v>
      </c>
      <c r="E7761" s="6" t="s">
        <v>13</v>
      </c>
      <c r="F7761" s="6" t="s">
        <v>25</v>
      </c>
      <c r="G7761" s="36" t="s">
        <v>106</v>
      </c>
      <c r="H7761" s="6">
        <v>0</v>
      </c>
      <c r="I7761">
        <f t="shared" ca="1" si="121"/>
        <v>0</v>
      </c>
      <c r="J7761" t="s">
        <v>99</v>
      </c>
    </row>
    <row r="7762" spans="1:10" x14ac:dyDescent="0.2">
      <c r="A7762" s="6" t="s">
        <v>73</v>
      </c>
      <c r="B7762" s="6" t="s">
        <v>82</v>
      </c>
      <c r="C7762" s="6" t="s">
        <v>76</v>
      </c>
      <c r="D7762" s="6" t="s">
        <v>9</v>
      </c>
      <c r="E7762" s="6" t="s">
        <v>13</v>
      </c>
      <c r="F7762" s="6" t="s">
        <v>26</v>
      </c>
      <c r="G7762" s="36" t="s">
        <v>106</v>
      </c>
      <c r="H7762" s="6">
        <v>0</v>
      </c>
      <c r="I7762">
        <f t="shared" ca="1" si="121"/>
        <v>2.8199999999999999E-2</v>
      </c>
      <c r="J7762" t="s">
        <v>99</v>
      </c>
    </row>
    <row r="7763" spans="1:10" x14ac:dyDescent="0.2">
      <c r="A7763" s="6" t="s">
        <v>73</v>
      </c>
      <c r="B7763" s="6" t="s">
        <v>82</v>
      </c>
      <c r="C7763" s="6" t="s">
        <v>76</v>
      </c>
      <c r="D7763" s="6" t="s">
        <v>9</v>
      </c>
      <c r="E7763" s="6" t="s">
        <v>13</v>
      </c>
      <c r="F7763" s="6" t="s">
        <v>27</v>
      </c>
      <c r="G7763" s="36" t="s">
        <v>107</v>
      </c>
      <c r="H7763" s="6">
        <v>5.6399999999999999E-2</v>
      </c>
      <c r="I7763">
        <f t="shared" ca="1" si="121"/>
        <v>2.8199999999999999E-2</v>
      </c>
      <c r="J7763" t="s">
        <v>99</v>
      </c>
    </row>
    <row r="7764" spans="1:10" x14ac:dyDescent="0.2">
      <c r="A7764" s="6" t="s">
        <v>73</v>
      </c>
      <c r="B7764" s="6" t="s">
        <v>82</v>
      </c>
      <c r="C7764" s="6" t="s">
        <v>76</v>
      </c>
      <c r="D7764" s="6" t="s">
        <v>9</v>
      </c>
      <c r="E7764" s="6" t="s">
        <v>13</v>
      </c>
      <c r="F7764" s="6" t="s">
        <v>28</v>
      </c>
      <c r="G7764" s="36" t="s">
        <v>107</v>
      </c>
      <c r="H7764" s="6">
        <v>6.08E-2</v>
      </c>
      <c r="I7764">
        <f t="shared" ca="1" si="121"/>
        <v>6.0749999999999998E-2</v>
      </c>
      <c r="J7764" t="s">
        <v>99</v>
      </c>
    </row>
    <row r="7765" spans="1:10" x14ac:dyDescent="0.2">
      <c r="A7765" s="6" t="s">
        <v>73</v>
      </c>
      <c r="B7765" s="6" t="s">
        <v>82</v>
      </c>
      <c r="C7765" s="6" t="s">
        <v>76</v>
      </c>
      <c r="D7765" s="6" t="s">
        <v>9</v>
      </c>
      <c r="E7765" s="6" t="s">
        <v>13</v>
      </c>
      <c r="F7765" s="6" t="s">
        <v>29</v>
      </c>
      <c r="G7765" s="36" t="s">
        <v>108</v>
      </c>
      <c r="H7765" s="6">
        <v>6.0699999999999997E-2</v>
      </c>
      <c r="I7765">
        <f t="shared" ca="1" si="121"/>
        <v>6.0749999999999998E-2</v>
      </c>
      <c r="J7765" t="s">
        <v>99</v>
      </c>
    </row>
    <row r="7766" spans="1:10" x14ac:dyDescent="0.2">
      <c r="A7766" s="6" t="s">
        <v>73</v>
      </c>
      <c r="B7766" s="6" t="s">
        <v>82</v>
      </c>
      <c r="C7766" s="6" t="s">
        <v>76</v>
      </c>
      <c r="D7766" s="6" t="s">
        <v>9</v>
      </c>
      <c r="E7766" s="6" t="s">
        <v>13</v>
      </c>
      <c r="F7766" s="6" t="s">
        <v>30</v>
      </c>
      <c r="G7766" s="36" t="s">
        <v>108</v>
      </c>
      <c r="H7766" s="6">
        <v>5.96E-2</v>
      </c>
      <c r="I7766">
        <f t="shared" ca="1" si="121"/>
        <v>5.8550000000000005E-2</v>
      </c>
      <c r="J7766" t="s">
        <v>99</v>
      </c>
    </row>
    <row r="7767" spans="1:10" x14ac:dyDescent="0.2">
      <c r="A7767" s="6" t="s">
        <v>73</v>
      </c>
      <c r="B7767" s="6" t="s">
        <v>82</v>
      </c>
      <c r="C7767" s="6" t="s">
        <v>76</v>
      </c>
      <c r="D7767" s="6" t="s">
        <v>9</v>
      </c>
      <c r="E7767" s="6" t="s">
        <v>13</v>
      </c>
      <c r="F7767" s="6" t="s">
        <v>31</v>
      </c>
      <c r="G7767" s="36" t="s">
        <v>109</v>
      </c>
      <c r="H7767" s="6">
        <v>5.7500000000000002E-2</v>
      </c>
      <c r="I7767">
        <f t="shared" ca="1" si="121"/>
        <v>5.8550000000000005E-2</v>
      </c>
      <c r="J7767" t="s">
        <v>99</v>
      </c>
    </row>
    <row r="7768" spans="1:10" x14ac:dyDescent="0.2">
      <c r="A7768" s="6" t="s">
        <v>73</v>
      </c>
      <c r="B7768" s="6" t="s">
        <v>82</v>
      </c>
      <c r="C7768" s="6" t="s">
        <v>76</v>
      </c>
      <c r="D7768" s="6" t="s">
        <v>9</v>
      </c>
      <c r="E7768" s="6" t="s">
        <v>13</v>
      </c>
      <c r="F7768" s="6" t="s">
        <v>32</v>
      </c>
      <c r="G7768" s="36" t="s">
        <v>109</v>
      </c>
      <c r="H7768" s="6">
        <v>6.4500000000000002E-2</v>
      </c>
      <c r="I7768">
        <f t="shared" ca="1" si="121"/>
        <v>6.4299999999999996E-2</v>
      </c>
      <c r="J7768" t="s">
        <v>99</v>
      </c>
    </row>
    <row r="7769" spans="1:10" x14ac:dyDescent="0.2">
      <c r="A7769" s="6" t="s">
        <v>73</v>
      </c>
      <c r="B7769" s="6" t="s">
        <v>82</v>
      </c>
      <c r="C7769" s="6" t="s">
        <v>76</v>
      </c>
      <c r="D7769" s="6" t="s">
        <v>9</v>
      </c>
      <c r="E7769" s="6" t="s">
        <v>13</v>
      </c>
      <c r="F7769" s="6" t="s">
        <v>33</v>
      </c>
      <c r="G7769" s="36" t="s">
        <v>110</v>
      </c>
      <c r="H7769" s="6">
        <v>6.4100000000000004E-2</v>
      </c>
      <c r="I7769">
        <f t="shared" ca="1" si="121"/>
        <v>6.4299999999999996E-2</v>
      </c>
      <c r="J7769" t="s">
        <v>99</v>
      </c>
    </row>
    <row r="7770" spans="1:10" x14ac:dyDescent="0.2">
      <c r="A7770" s="6" t="s">
        <v>73</v>
      </c>
      <c r="B7770" s="6" t="s">
        <v>82</v>
      </c>
      <c r="C7770" s="6" t="s">
        <v>76</v>
      </c>
      <c r="D7770" s="6" t="s">
        <v>9</v>
      </c>
      <c r="E7770" s="6" t="s">
        <v>13</v>
      </c>
      <c r="F7770" s="6" t="s">
        <v>34</v>
      </c>
      <c r="G7770" s="36" t="s">
        <v>110</v>
      </c>
      <c r="H7770" s="6">
        <v>6.54E-2</v>
      </c>
      <c r="I7770">
        <f t="shared" ca="1" si="121"/>
        <v>6.59E-2</v>
      </c>
      <c r="J7770" t="s">
        <v>99</v>
      </c>
    </row>
    <row r="7771" spans="1:10" x14ac:dyDescent="0.2">
      <c r="A7771" s="6" t="s">
        <v>73</v>
      </c>
      <c r="B7771" s="6" t="s">
        <v>82</v>
      </c>
      <c r="C7771" s="6" t="s">
        <v>76</v>
      </c>
      <c r="D7771" s="6" t="s">
        <v>9</v>
      </c>
      <c r="E7771" s="6" t="s">
        <v>13</v>
      </c>
      <c r="F7771" s="6" t="s">
        <v>35</v>
      </c>
      <c r="G7771" s="36" t="s">
        <v>111</v>
      </c>
      <c r="H7771" s="6">
        <v>6.6400000000000001E-2</v>
      </c>
      <c r="I7771">
        <f t="shared" ca="1" si="121"/>
        <v>6.59E-2</v>
      </c>
      <c r="J7771" t="s">
        <v>99</v>
      </c>
    </row>
    <row r="7772" spans="1:10" x14ac:dyDescent="0.2">
      <c r="A7772" s="6" t="s">
        <v>73</v>
      </c>
      <c r="B7772" s="6" t="s">
        <v>82</v>
      </c>
      <c r="C7772" s="6" t="s">
        <v>76</v>
      </c>
      <c r="D7772" s="6" t="s">
        <v>9</v>
      </c>
      <c r="E7772" s="6" t="s">
        <v>13</v>
      </c>
      <c r="F7772" s="6" t="s">
        <v>36</v>
      </c>
      <c r="G7772" s="36" t="s">
        <v>111</v>
      </c>
      <c r="H7772" s="6">
        <v>6.9500000000000006E-2</v>
      </c>
      <c r="I7772">
        <f t="shared" ca="1" si="121"/>
        <v>7.0000000000000007E-2</v>
      </c>
      <c r="J7772" t="s">
        <v>99</v>
      </c>
    </row>
    <row r="7773" spans="1:10" x14ac:dyDescent="0.2">
      <c r="A7773" s="6" t="s">
        <v>73</v>
      </c>
      <c r="B7773" s="6" t="s">
        <v>82</v>
      </c>
      <c r="C7773" s="6" t="s">
        <v>76</v>
      </c>
      <c r="D7773" s="6" t="s">
        <v>9</v>
      </c>
      <c r="E7773" s="6" t="s">
        <v>13</v>
      </c>
      <c r="F7773" s="6" t="s">
        <v>37</v>
      </c>
      <c r="G7773" s="36" t="s">
        <v>112</v>
      </c>
      <c r="H7773" s="6">
        <v>7.0499999999999993E-2</v>
      </c>
      <c r="I7773">
        <f t="shared" ca="1" si="121"/>
        <v>7.0000000000000007E-2</v>
      </c>
      <c r="J7773" t="s">
        <v>99</v>
      </c>
    </row>
    <row r="7774" spans="1:10" x14ac:dyDescent="0.2">
      <c r="A7774" s="6" t="s">
        <v>73</v>
      </c>
      <c r="B7774" s="6" t="s">
        <v>82</v>
      </c>
      <c r="C7774" s="6" t="s">
        <v>76</v>
      </c>
      <c r="D7774" s="6" t="s">
        <v>9</v>
      </c>
      <c r="E7774" s="6" t="s">
        <v>13</v>
      </c>
      <c r="F7774" s="6" t="s">
        <v>38</v>
      </c>
      <c r="G7774" s="36" t="s">
        <v>112</v>
      </c>
      <c r="H7774" s="6">
        <v>7.0900000000000005E-2</v>
      </c>
      <c r="I7774">
        <f t="shared" ca="1" si="121"/>
        <v>7.0750000000000007E-2</v>
      </c>
      <c r="J7774" t="s">
        <v>99</v>
      </c>
    </row>
    <row r="7775" spans="1:10" x14ac:dyDescent="0.2">
      <c r="A7775" s="6" t="s">
        <v>73</v>
      </c>
      <c r="B7775" s="6" t="s">
        <v>82</v>
      </c>
      <c r="C7775" s="6" t="s">
        <v>76</v>
      </c>
      <c r="D7775" s="6" t="s">
        <v>9</v>
      </c>
      <c r="E7775" s="6" t="s">
        <v>13</v>
      </c>
      <c r="F7775" s="6" t="s">
        <v>39</v>
      </c>
      <c r="G7775" s="36" t="s">
        <v>113</v>
      </c>
      <c r="H7775" s="6">
        <v>7.0599999999999996E-2</v>
      </c>
      <c r="I7775">
        <f t="shared" ca="1" si="121"/>
        <v>7.0750000000000007E-2</v>
      </c>
      <c r="J7775" t="s">
        <v>99</v>
      </c>
    </row>
    <row r="7776" spans="1:10" x14ac:dyDescent="0.2">
      <c r="A7776" s="6" t="s">
        <v>73</v>
      </c>
      <c r="B7776" s="6" t="s">
        <v>82</v>
      </c>
      <c r="C7776" s="6" t="s">
        <v>76</v>
      </c>
      <c r="D7776" s="6" t="s">
        <v>9</v>
      </c>
      <c r="E7776" s="6" t="s">
        <v>13</v>
      </c>
      <c r="F7776" s="6" t="s">
        <v>40</v>
      </c>
      <c r="G7776" s="36" t="s">
        <v>113</v>
      </c>
      <c r="H7776" s="6">
        <v>7.2099999999999997E-2</v>
      </c>
      <c r="I7776">
        <f t="shared" ca="1" si="121"/>
        <v>3.6049999999999999E-2</v>
      </c>
      <c r="J7776" t="s">
        <v>99</v>
      </c>
    </row>
    <row r="7777" spans="1:10" x14ac:dyDescent="0.2">
      <c r="A7777" s="6" t="s">
        <v>73</v>
      </c>
      <c r="B7777" s="6" t="s">
        <v>82</v>
      </c>
      <c r="C7777" s="6" t="s">
        <v>76</v>
      </c>
      <c r="D7777" s="6" t="s">
        <v>9</v>
      </c>
      <c r="E7777" s="6" t="s">
        <v>13</v>
      </c>
      <c r="F7777" s="6" t="s">
        <v>41</v>
      </c>
      <c r="G7777" s="36" t="s">
        <v>141</v>
      </c>
      <c r="H7777" s="6">
        <v>0</v>
      </c>
      <c r="I7777">
        <f t="shared" ca="1" si="121"/>
        <v>3.6049999999999999E-2</v>
      </c>
      <c r="J7777" t="s">
        <v>99</v>
      </c>
    </row>
    <row r="7778" spans="1:10" x14ac:dyDescent="0.2">
      <c r="A7778" s="6" t="s">
        <v>42</v>
      </c>
      <c r="B7778" s="6" t="s">
        <v>83</v>
      </c>
      <c r="C7778" s="6" t="s">
        <v>11</v>
      </c>
      <c r="D7778" s="6" t="s">
        <v>9</v>
      </c>
      <c r="E7778" s="6" t="s">
        <v>13</v>
      </c>
      <c r="F7778" s="6" t="s">
        <v>15</v>
      </c>
      <c r="G7778" s="36" t="s">
        <v>122</v>
      </c>
      <c r="H7778" s="6">
        <v>0</v>
      </c>
      <c r="I7778">
        <f t="shared" ca="1" si="121"/>
        <v>5.645E-2</v>
      </c>
      <c r="J7778" t="s">
        <v>100</v>
      </c>
    </row>
    <row r="7779" spans="1:10" x14ac:dyDescent="0.2">
      <c r="A7779" s="6" t="s">
        <v>42</v>
      </c>
      <c r="B7779" s="6" t="s">
        <v>83</v>
      </c>
      <c r="C7779" s="6" t="s">
        <v>11</v>
      </c>
      <c r="D7779" s="6" t="s">
        <v>9</v>
      </c>
      <c r="E7779" s="6" t="s">
        <v>13</v>
      </c>
      <c r="F7779" s="6" t="s">
        <v>16</v>
      </c>
      <c r="G7779" s="36" t="s">
        <v>122</v>
      </c>
      <c r="H7779" s="6">
        <v>0.1129</v>
      </c>
      <c r="I7779">
        <f t="shared" ca="1" si="121"/>
        <v>5.645E-2</v>
      </c>
      <c r="J7779" t="s">
        <v>100</v>
      </c>
    </row>
    <row r="7780" spans="1:10" x14ac:dyDescent="0.2">
      <c r="A7780" s="6" t="s">
        <v>42</v>
      </c>
      <c r="B7780" s="6" t="s">
        <v>83</v>
      </c>
      <c r="C7780" s="6" t="s">
        <v>11</v>
      </c>
      <c r="D7780" s="6" t="s">
        <v>9</v>
      </c>
      <c r="E7780" s="6" t="s">
        <v>13</v>
      </c>
      <c r="F7780" s="6" t="s">
        <v>17</v>
      </c>
      <c r="G7780" s="36" t="s">
        <v>123</v>
      </c>
      <c r="H7780" s="6">
        <v>0.13300000000000001</v>
      </c>
      <c r="I7780">
        <f t="shared" ca="1" si="121"/>
        <v>0.13890000000000002</v>
      </c>
      <c r="J7780" t="s">
        <v>100</v>
      </c>
    </row>
    <row r="7781" spans="1:10" x14ac:dyDescent="0.2">
      <c r="A7781" s="6" t="s">
        <v>42</v>
      </c>
      <c r="B7781" s="6" t="s">
        <v>83</v>
      </c>
      <c r="C7781" s="6" t="s">
        <v>11</v>
      </c>
      <c r="D7781" s="6" t="s">
        <v>9</v>
      </c>
      <c r="E7781" s="6" t="s">
        <v>13</v>
      </c>
      <c r="F7781" s="6" t="s">
        <v>18</v>
      </c>
      <c r="G7781" s="36" t="s">
        <v>123</v>
      </c>
      <c r="H7781" s="6">
        <v>0.14480000000000001</v>
      </c>
      <c r="I7781">
        <f t="shared" ca="1" si="121"/>
        <v>0.13890000000000002</v>
      </c>
      <c r="J7781" t="s">
        <v>100</v>
      </c>
    </row>
    <row r="7782" spans="1:10" x14ac:dyDescent="0.2">
      <c r="A7782" s="6" t="s">
        <v>42</v>
      </c>
      <c r="B7782" s="6" t="s">
        <v>83</v>
      </c>
      <c r="C7782" s="6" t="s">
        <v>11</v>
      </c>
      <c r="D7782" s="6" t="s">
        <v>9</v>
      </c>
      <c r="E7782" s="6" t="s">
        <v>13</v>
      </c>
      <c r="F7782" s="6" t="s">
        <v>19</v>
      </c>
      <c r="G7782" s="36" t="s">
        <v>124</v>
      </c>
      <c r="H7782" s="6">
        <v>0.1255</v>
      </c>
      <c r="I7782">
        <f t="shared" ca="1" si="121"/>
        <v>0.12325</v>
      </c>
      <c r="J7782" t="s">
        <v>100</v>
      </c>
    </row>
    <row r="7783" spans="1:10" x14ac:dyDescent="0.2">
      <c r="A7783" s="6" t="s">
        <v>42</v>
      </c>
      <c r="B7783" s="6" t="s">
        <v>83</v>
      </c>
      <c r="C7783" s="6" t="s">
        <v>11</v>
      </c>
      <c r="D7783" s="6" t="s">
        <v>9</v>
      </c>
      <c r="E7783" s="6" t="s">
        <v>13</v>
      </c>
      <c r="F7783" s="6" t="s">
        <v>20</v>
      </c>
      <c r="G7783" s="36" t="s">
        <v>124</v>
      </c>
      <c r="H7783" s="6">
        <v>0.121</v>
      </c>
      <c r="I7783">
        <f t="shared" ca="1" si="121"/>
        <v>0.12325</v>
      </c>
      <c r="J7783" t="s">
        <v>100</v>
      </c>
    </row>
    <row r="7784" spans="1:10" x14ac:dyDescent="0.2">
      <c r="A7784" s="6" t="s">
        <v>42</v>
      </c>
      <c r="B7784" s="6" t="s">
        <v>83</v>
      </c>
      <c r="C7784" s="6" t="s">
        <v>11</v>
      </c>
      <c r="D7784" s="6" t="s">
        <v>9</v>
      </c>
      <c r="E7784" s="6" t="s">
        <v>13</v>
      </c>
      <c r="F7784" s="6" t="s">
        <v>21</v>
      </c>
      <c r="G7784" s="36" t="s">
        <v>104</v>
      </c>
      <c r="H7784" s="6">
        <v>0.12609999999999999</v>
      </c>
      <c r="I7784">
        <f t="shared" ca="1" si="121"/>
        <v>0.12740000000000001</v>
      </c>
      <c r="J7784" t="s">
        <v>100</v>
      </c>
    </row>
    <row r="7785" spans="1:10" x14ac:dyDescent="0.2">
      <c r="A7785" s="6" t="s">
        <v>42</v>
      </c>
      <c r="B7785" s="6" t="s">
        <v>83</v>
      </c>
      <c r="C7785" s="6" t="s">
        <v>11</v>
      </c>
      <c r="D7785" s="6" t="s">
        <v>9</v>
      </c>
      <c r="E7785" s="6" t="s">
        <v>13</v>
      </c>
      <c r="F7785" s="6" t="s">
        <v>22</v>
      </c>
      <c r="G7785" s="36" t="s">
        <v>104</v>
      </c>
      <c r="H7785" s="6">
        <v>0.12870000000000001</v>
      </c>
      <c r="I7785">
        <f t="shared" ca="1" si="121"/>
        <v>0.12740000000000001</v>
      </c>
      <c r="J7785" t="s">
        <v>100</v>
      </c>
    </row>
    <row r="7786" spans="1:10" x14ac:dyDescent="0.2">
      <c r="A7786" s="6" t="s">
        <v>42</v>
      </c>
      <c r="B7786" s="6" t="s">
        <v>83</v>
      </c>
      <c r="C7786" s="6" t="s">
        <v>11</v>
      </c>
      <c r="D7786" s="6" t="s">
        <v>9</v>
      </c>
      <c r="E7786" s="6" t="s">
        <v>13</v>
      </c>
      <c r="F7786" s="6" t="s">
        <v>23</v>
      </c>
      <c r="G7786" s="36" t="s">
        <v>105</v>
      </c>
      <c r="H7786" s="6">
        <v>0.1399</v>
      </c>
      <c r="I7786">
        <f t="shared" ca="1" si="121"/>
        <v>0.13929999999999998</v>
      </c>
      <c r="J7786" t="s">
        <v>100</v>
      </c>
    </row>
    <row r="7787" spans="1:10" x14ac:dyDescent="0.2">
      <c r="A7787" s="6" t="s">
        <v>42</v>
      </c>
      <c r="B7787" s="6" t="s">
        <v>83</v>
      </c>
      <c r="C7787" s="6" t="s">
        <v>11</v>
      </c>
      <c r="D7787" s="6" t="s">
        <v>9</v>
      </c>
      <c r="E7787" s="6" t="s">
        <v>13</v>
      </c>
      <c r="F7787" s="6" t="s">
        <v>24</v>
      </c>
      <c r="G7787" s="36" t="s">
        <v>105</v>
      </c>
      <c r="H7787" s="6">
        <v>0.13869999999999999</v>
      </c>
      <c r="I7787">
        <f t="shared" ca="1" si="121"/>
        <v>0.13929999999999998</v>
      </c>
      <c r="J7787" t="s">
        <v>100</v>
      </c>
    </row>
    <row r="7788" spans="1:10" x14ac:dyDescent="0.2">
      <c r="A7788" s="6" t="s">
        <v>42</v>
      </c>
      <c r="B7788" s="6" t="s">
        <v>83</v>
      </c>
      <c r="C7788" s="6" t="s">
        <v>11</v>
      </c>
      <c r="D7788" s="6" t="s">
        <v>9</v>
      </c>
      <c r="E7788" s="6" t="s">
        <v>13</v>
      </c>
      <c r="F7788" s="6" t="s">
        <v>25</v>
      </c>
      <c r="G7788" s="36" t="s">
        <v>106</v>
      </c>
      <c r="H7788" s="6">
        <v>0.14280000000000001</v>
      </c>
      <c r="I7788">
        <f t="shared" ca="1" si="121"/>
        <v>0.14424999999999999</v>
      </c>
      <c r="J7788" t="s">
        <v>100</v>
      </c>
    </row>
    <row r="7789" spans="1:10" x14ac:dyDescent="0.2">
      <c r="A7789" s="6" t="s">
        <v>42</v>
      </c>
      <c r="B7789" s="6" t="s">
        <v>83</v>
      </c>
      <c r="C7789" s="6" t="s">
        <v>11</v>
      </c>
      <c r="D7789" s="6" t="s">
        <v>9</v>
      </c>
      <c r="E7789" s="6" t="s">
        <v>13</v>
      </c>
      <c r="F7789" s="6" t="s">
        <v>26</v>
      </c>
      <c r="G7789" s="36" t="s">
        <v>106</v>
      </c>
      <c r="H7789" s="6">
        <v>0.1457</v>
      </c>
      <c r="I7789">
        <f t="shared" ca="1" si="121"/>
        <v>0.14424999999999999</v>
      </c>
      <c r="J7789" t="s">
        <v>100</v>
      </c>
    </row>
    <row r="7790" spans="1:10" x14ac:dyDescent="0.2">
      <c r="A7790" s="6" t="s">
        <v>42</v>
      </c>
      <c r="B7790" s="6" t="s">
        <v>83</v>
      </c>
      <c r="C7790" s="6" t="s">
        <v>11</v>
      </c>
      <c r="D7790" s="6" t="s">
        <v>9</v>
      </c>
      <c r="E7790" s="6" t="s">
        <v>13</v>
      </c>
      <c r="F7790" s="6" t="s">
        <v>27</v>
      </c>
      <c r="G7790" s="36" t="s">
        <v>107</v>
      </c>
      <c r="H7790" s="6">
        <v>0.14169999999999999</v>
      </c>
      <c r="I7790">
        <f t="shared" ca="1" si="121"/>
        <v>0.14394999999999999</v>
      </c>
      <c r="J7790" t="s">
        <v>100</v>
      </c>
    </row>
    <row r="7791" spans="1:10" x14ac:dyDescent="0.2">
      <c r="A7791" s="6" t="s">
        <v>42</v>
      </c>
      <c r="B7791" s="6" t="s">
        <v>83</v>
      </c>
      <c r="C7791" s="6" t="s">
        <v>11</v>
      </c>
      <c r="D7791" s="6" t="s">
        <v>9</v>
      </c>
      <c r="E7791" s="6" t="s">
        <v>13</v>
      </c>
      <c r="F7791" s="6" t="s">
        <v>28</v>
      </c>
      <c r="G7791" s="36" t="s">
        <v>107</v>
      </c>
      <c r="H7791" s="6">
        <v>0.1462</v>
      </c>
      <c r="I7791">
        <f t="shared" ca="1" si="121"/>
        <v>0.14394999999999999</v>
      </c>
      <c r="J7791" t="s">
        <v>100</v>
      </c>
    </row>
    <row r="7792" spans="1:10" x14ac:dyDescent="0.2">
      <c r="A7792" s="6" t="s">
        <v>42</v>
      </c>
      <c r="B7792" s="6" t="s">
        <v>83</v>
      </c>
      <c r="C7792" s="6" t="s">
        <v>11</v>
      </c>
      <c r="D7792" s="6" t="s">
        <v>9</v>
      </c>
      <c r="E7792" s="6" t="s">
        <v>13</v>
      </c>
      <c r="F7792" s="6" t="s">
        <v>29</v>
      </c>
      <c r="G7792" s="36" t="s">
        <v>108</v>
      </c>
      <c r="H7792" s="6">
        <v>0.14779999999999999</v>
      </c>
      <c r="I7792">
        <f t="shared" ca="1" si="121"/>
        <v>0.14834999999999998</v>
      </c>
      <c r="J7792" t="s">
        <v>100</v>
      </c>
    </row>
    <row r="7793" spans="1:10" x14ac:dyDescent="0.2">
      <c r="A7793" s="6" t="s">
        <v>42</v>
      </c>
      <c r="B7793" s="6" t="s">
        <v>83</v>
      </c>
      <c r="C7793" s="6" t="s">
        <v>11</v>
      </c>
      <c r="D7793" s="6" t="s">
        <v>9</v>
      </c>
      <c r="E7793" s="6" t="s">
        <v>13</v>
      </c>
      <c r="F7793" s="6" t="s">
        <v>30</v>
      </c>
      <c r="G7793" s="36" t="s">
        <v>108</v>
      </c>
      <c r="H7793" s="6">
        <v>0.1489</v>
      </c>
      <c r="I7793">
        <f t="shared" ca="1" si="121"/>
        <v>0.14834999999999998</v>
      </c>
      <c r="J7793" t="s">
        <v>100</v>
      </c>
    </row>
    <row r="7794" spans="1:10" x14ac:dyDescent="0.2">
      <c r="A7794" s="6" t="s">
        <v>42</v>
      </c>
      <c r="B7794" s="6" t="s">
        <v>83</v>
      </c>
      <c r="C7794" s="6" t="s">
        <v>11</v>
      </c>
      <c r="D7794" s="6" t="s">
        <v>9</v>
      </c>
      <c r="E7794" s="6" t="s">
        <v>13</v>
      </c>
      <c r="F7794" s="6" t="s">
        <v>31</v>
      </c>
      <c r="G7794" s="36" t="s">
        <v>109</v>
      </c>
      <c r="H7794" s="6">
        <v>0.1628</v>
      </c>
      <c r="I7794">
        <f t="shared" ca="1" si="121"/>
        <v>0.16294999999999998</v>
      </c>
      <c r="J7794" t="s">
        <v>100</v>
      </c>
    </row>
    <row r="7795" spans="1:10" x14ac:dyDescent="0.2">
      <c r="A7795" s="6" t="s">
        <v>42</v>
      </c>
      <c r="B7795" s="6" t="s">
        <v>83</v>
      </c>
      <c r="C7795" s="6" t="s">
        <v>11</v>
      </c>
      <c r="D7795" s="6" t="s">
        <v>9</v>
      </c>
      <c r="E7795" s="6" t="s">
        <v>13</v>
      </c>
      <c r="F7795" s="6" t="s">
        <v>32</v>
      </c>
      <c r="G7795" s="36" t="s">
        <v>109</v>
      </c>
      <c r="H7795" s="6">
        <v>0.16309999999999999</v>
      </c>
      <c r="I7795">
        <f t="shared" ca="1" si="121"/>
        <v>0.16294999999999998</v>
      </c>
      <c r="J7795" t="s">
        <v>100</v>
      </c>
    </row>
    <row r="7796" spans="1:10" x14ac:dyDescent="0.2">
      <c r="A7796" s="6" t="s">
        <v>42</v>
      </c>
      <c r="B7796" s="6" t="s">
        <v>83</v>
      </c>
      <c r="C7796" s="6" t="s">
        <v>11</v>
      </c>
      <c r="D7796" s="6" t="s">
        <v>9</v>
      </c>
      <c r="E7796" s="6" t="s">
        <v>13</v>
      </c>
      <c r="F7796" s="6" t="s">
        <v>33</v>
      </c>
      <c r="G7796" s="36" t="s">
        <v>110</v>
      </c>
      <c r="H7796" s="6">
        <v>0.14430000000000001</v>
      </c>
      <c r="I7796">
        <f t="shared" ca="1" si="121"/>
        <v>0.15545</v>
      </c>
      <c r="J7796" t="s">
        <v>100</v>
      </c>
    </row>
    <row r="7797" spans="1:10" x14ac:dyDescent="0.2">
      <c r="A7797" s="6" t="s">
        <v>42</v>
      </c>
      <c r="B7797" s="6" t="s">
        <v>83</v>
      </c>
      <c r="C7797" s="6" t="s">
        <v>11</v>
      </c>
      <c r="D7797" s="6" t="s">
        <v>9</v>
      </c>
      <c r="E7797" s="6" t="s">
        <v>13</v>
      </c>
      <c r="F7797" s="6" t="s">
        <v>34</v>
      </c>
      <c r="G7797" s="36" t="s">
        <v>110</v>
      </c>
      <c r="H7797" s="6">
        <v>0.1666</v>
      </c>
      <c r="I7797">
        <f t="shared" ca="1" si="121"/>
        <v>0.15545</v>
      </c>
      <c r="J7797" t="s">
        <v>100</v>
      </c>
    </row>
    <row r="7798" spans="1:10" x14ac:dyDescent="0.2">
      <c r="A7798" s="6" t="s">
        <v>42</v>
      </c>
      <c r="B7798" s="6" t="s">
        <v>83</v>
      </c>
      <c r="C7798" s="6" t="s">
        <v>11</v>
      </c>
      <c r="D7798" s="6" t="s">
        <v>9</v>
      </c>
      <c r="E7798" s="6" t="s">
        <v>13</v>
      </c>
      <c r="F7798" s="6" t="s">
        <v>35</v>
      </c>
      <c r="G7798" s="36" t="s">
        <v>111</v>
      </c>
      <c r="H7798" s="6">
        <v>0.17530000000000001</v>
      </c>
      <c r="I7798">
        <f t="shared" ca="1" si="121"/>
        <v>0.16905000000000001</v>
      </c>
      <c r="J7798" t="s">
        <v>100</v>
      </c>
    </row>
    <row r="7799" spans="1:10" x14ac:dyDescent="0.2">
      <c r="A7799" s="6" t="s">
        <v>42</v>
      </c>
      <c r="B7799" s="6" t="s">
        <v>83</v>
      </c>
      <c r="C7799" s="6" t="s">
        <v>11</v>
      </c>
      <c r="D7799" s="6" t="s">
        <v>9</v>
      </c>
      <c r="E7799" s="6" t="s">
        <v>13</v>
      </c>
      <c r="F7799" s="6" t="s">
        <v>36</v>
      </c>
      <c r="G7799" s="36" t="s">
        <v>111</v>
      </c>
      <c r="H7799" s="6">
        <v>0.1628</v>
      </c>
      <c r="I7799">
        <f t="shared" ca="1" si="121"/>
        <v>0.16905000000000001</v>
      </c>
      <c r="J7799" t="s">
        <v>100</v>
      </c>
    </row>
    <row r="7800" spans="1:10" x14ac:dyDescent="0.2">
      <c r="A7800" s="6" t="s">
        <v>42</v>
      </c>
      <c r="B7800" s="6" t="s">
        <v>83</v>
      </c>
      <c r="C7800" s="6" t="s">
        <v>11</v>
      </c>
      <c r="D7800" s="6" t="s">
        <v>9</v>
      </c>
      <c r="E7800" s="6" t="s">
        <v>13</v>
      </c>
      <c r="F7800" s="6" t="s">
        <v>37</v>
      </c>
      <c r="G7800" s="36" t="s">
        <v>112</v>
      </c>
      <c r="H7800" s="6">
        <v>0.16869999999999999</v>
      </c>
      <c r="I7800">
        <f t="shared" ca="1" si="121"/>
        <v>0.17374999999999999</v>
      </c>
      <c r="J7800" t="s">
        <v>100</v>
      </c>
    </row>
    <row r="7801" spans="1:10" x14ac:dyDescent="0.2">
      <c r="A7801" s="6" t="s">
        <v>42</v>
      </c>
      <c r="B7801" s="6" t="s">
        <v>83</v>
      </c>
      <c r="C7801" s="6" t="s">
        <v>11</v>
      </c>
      <c r="D7801" s="6" t="s">
        <v>9</v>
      </c>
      <c r="E7801" s="6" t="s">
        <v>13</v>
      </c>
      <c r="F7801" s="6" t="s">
        <v>38</v>
      </c>
      <c r="G7801" s="36" t="s">
        <v>112</v>
      </c>
      <c r="H7801" s="6">
        <v>0.17879999999999999</v>
      </c>
      <c r="I7801">
        <f t="shared" ca="1" si="121"/>
        <v>0.17374999999999999</v>
      </c>
      <c r="J7801" t="s">
        <v>100</v>
      </c>
    </row>
    <row r="7802" spans="1:10" x14ac:dyDescent="0.2">
      <c r="A7802" s="6" t="s">
        <v>42</v>
      </c>
      <c r="B7802" s="6" t="s">
        <v>83</v>
      </c>
      <c r="C7802" s="6" t="s">
        <v>11</v>
      </c>
      <c r="D7802" s="6" t="s">
        <v>9</v>
      </c>
      <c r="E7802" s="6" t="s">
        <v>13</v>
      </c>
      <c r="F7802" s="6" t="s">
        <v>39</v>
      </c>
      <c r="G7802" s="36" t="s">
        <v>113</v>
      </c>
      <c r="H7802" s="6">
        <v>0.17449999999999999</v>
      </c>
      <c r="I7802">
        <f t="shared" ca="1" si="121"/>
        <v>0.17554999999999998</v>
      </c>
      <c r="J7802" t="s">
        <v>100</v>
      </c>
    </row>
    <row r="7803" spans="1:10" x14ac:dyDescent="0.2">
      <c r="A7803" s="6" t="s">
        <v>42</v>
      </c>
      <c r="B7803" s="6" t="s">
        <v>83</v>
      </c>
      <c r="C7803" s="6" t="s">
        <v>11</v>
      </c>
      <c r="D7803" s="6" t="s">
        <v>9</v>
      </c>
      <c r="E7803" s="6" t="s">
        <v>13</v>
      </c>
      <c r="F7803" s="6" t="s">
        <v>40</v>
      </c>
      <c r="G7803" s="36" t="s">
        <v>113</v>
      </c>
      <c r="H7803" s="6">
        <v>0.17660000000000001</v>
      </c>
      <c r="I7803">
        <f t="shared" ca="1" si="121"/>
        <v>0.17554999999999998</v>
      </c>
      <c r="J7803" t="s">
        <v>100</v>
      </c>
    </row>
    <row r="7804" spans="1:10" x14ac:dyDescent="0.2">
      <c r="A7804" s="6" t="s">
        <v>42</v>
      </c>
      <c r="B7804" s="6" t="s">
        <v>83</v>
      </c>
      <c r="C7804" s="6" t="s">
        <v>11</v>
      </c>
      <c r="D7804" s="6" t="s">
        <v>9</v>
      </c>
      <c r="E7804" s="6" t="s">
        <v>13</v>
      </c>
      <c r="F7804" s="6" t="s">
        <v>41</v>
      </c>
      <c r="G7804" s="36" t="s">
        <v>141</v>
      </c>
      <c r="H7804" s="6">
        <v>0</v>
      </c>
      <c r="I7804">
        <f t="shared" ca="1" si="121"/>
        <v>0</v>
      </c>
      <c r="J7804" t="s">
        <v>100</v>
      </c>
    </row>
    <row r="7805" spans="1:10" x14ac:dyDescent="0.2">
      <c r="A7805" s="6" t="s">
        <v>43</v>
      </c>
      <c r="B7805" s="6" t="s">
        <v>83</v>
      </c>
      <c r="C7805" s="6" t="s">
        <v>11</v>
      </c>
      <c r="D7805" s="6" t="s">
        <v>9</v>
      </c>
      <c r="E7805" s="6" t="s">
        <v>13</v>
      </c>
      <c r="F7805" s="6" t="s">
        <v>15</v>
      </c>
      <c r="G7805" s="36" t="s">
        <v>122</v>
      </c>
      <c r="H7805" s="6">
        <v>0</v>
      </c>
      <c r="I7805">
        <f t="shared" ca="1" si="121"/>
        <v>0</v>
      </c>
      <c r="J7805" t="s">
        <v>100</v>
      </c>
    </row>
    <row r="7806" spans="1:10" x14ac:dyDescent="0.2">
      <c r="A7806" s="6" t="s">
        <v>43</v>
      </c>
      <c r="B7806" s="6" t="s">
        <v>83</v>
      </c>
      <c r="C7806" s="6" t="s">
        <v>11</v>
      </c>
      <c r="D7806" s="6" t="s">
        <v>9</v>
      </c>
      <c r="E7806" s="6" t="s">
        <v>13</v>
      </c>
      <c r="F7806" s="6" t="s">
        <v>16</v>
      </c>
      <c r="G7806" s="36" t="s">
        <v>122</v>
      </c>
      <c r="H7806" s="6">
        <v>5.9299999999999999E-2</v>
      </c>
      <c r="I7806">
        <f t="shared" ca="1" si="121"/>
        <v>5.9049999999999998E-2</v>
      </c>
      <c r="J7806" t="s">
        <v>100</v>
      </c>
    </row>
    <row r="7807" spans="1:10" x14ac:dyDescent="0.2">
      <c r="A7807" s="6" t="s">
        <v>43</v>
      </c>
      <c r="B7807" s="6" t="s">
        <v>83</v>
      </c>
      <c r="C7807" s="6" t="s">
        <v>11</v>
      </c>
      <c r="D7807" s="6" t="s">
        <v>9</v>
      </c>
      <c r="E7807" s="6" t="s">
        <v>13</v>
      </c>
      <c r="F7807" s="6" t="s">
        <v>17</v>
      </c>
      <c r="G7807" s="36" t="s">
        <v>123</v>
      </c>
      <c r="H7807" s="6">
        <v>5.8799999999999998E-2</v>
      </c>
      <c r="I7807">
        <f t="shared" ca="1" si="121"/>
        <v>5.9049999999999998E-2</v>
      </c>
      <c r="J7807" t="s">
        <v>100</v>
      </c>
    </row>
    <row r="7808" spans="1:10" x14ac:dyDescent="0.2">
      <c r="A7808" s="6" t="s">
        <v>43</v>
      </c>
      <c r="B7808" s="6" t="s">
        <v>83</v>
      </c>
      <c r="C7808" s="6" t="s">
        <v>11</v>
      </c>
      <c r="D7808" s="6" t="s">
        <v>9</v>
      </c>
      <c r="E7808" s="6" t="s">
        <v>13</v>
      </c>
      <c r="F7808" s="6" t="s">
        <v>18</v>
      </c>
      <c r="G7808" s="36" t="s">
        <v>123</v>
      </c>
      <c r="H7808" s="6">
        <v>6.8000000000000005E-2</v>
      </c>
      <c r="I7808">
        <f t="shared" ca="1" si="121"/>
        <v>6.8000000000000005E-2</v>
      </c>
      <c r="J7808" t="s">
        <v>100</v>
      </c>
    </row>
    <row r="7809" spans="1:10" x14ac:dyDescent="0.2">
      <c r="A7809" s="6" t="s">
        <v>43</v>
      </c>
      <c r="B7809" s="6" t="s">
        <v>83</v>
      </c>
      <c r="C7809" s="6" t="s">
        <v>11</v>
      </c>
      <c r="D7809" s="6" t="s">
        <v>9</v>
      </c>
      <c r="E7809" s="6" t="s">
        <v>13</v>
      </c>
      <c r="F7809" s="6" t="s">
        <v>19</v>
      </c>
      <c r="G7809" s="36" t="s">
        <v>124</v>
      </c>
      <c r="H7809" s="6">
        <v>6.8000000000000005E-2</v>
      </c>
      <c r="I7809">
        <f t="shared" ca="1" si="121"/>
        <v>6.8000000000000005E-2</v>
      </c>
      <c r="J7809" t="s">
        <v>100</v>
      </c>
    </row>
    <row r="7810" spans="1:10" x14ac:dyDescent="0.2">
      <c r="A7810" s="6" t="s">
        <v>43</v>
      </c>
      <c r="B7810" s="6" t="s">
        <v>83</v>
      </c>
      <c r="C7810" s="6" t="s">
        <v>11</v>
      </c>
      <c r="D7810" s="6" t="s">
        <v>9</v>
      </c>
      <c r="E7810" s="6" t="s">
        <v>13</v>
      </c>
      <c r="F7810" s="6" t="s">
        <v>20</v>
      </c>
      <c r="G7810" s="36" t="s">
        <v>124</v>
      </c>
      <c r="H7810" s="6">
        <v>6.8500000000000005E-2</v>
      </c>
      <c r="I7810">
        <f t="shared" ref="I7810:I7873" ca="1" si="122">IF(ISEVEN(ROW(A7810)),AVERAGE(OFFSET(H$2:H$3,ROW()-ROW(A$2),)),I7809)</f>
        <v>6.8000000000000005E-2</v>
      </c>
      <c r="J7810" t="s">
        <v>100</v>
      </c>
    </row>
    <row r="7811" spans="1:10" x14ac:dyDescent="0.2">
      <c r="A7811" s="6" t="s">
        <v>43</v>
      </c>
      <c r="B7811" s="6" t="s">
        <v>83</v>
      </c>
      <c r="C7811" s="6" t="s">
        <v>11</v>
      </c>
      <c r="D7811" s="6" t="s">
        <v>9</v>
      </c>
      <c r="E7811" s="6" t="s">
        <v>13</v>
      </c>
      <c r="F7811" s="6" t="s">
        <v>21</v>
      </c>
      <c r="G7811" s="36" t="s">
        <v>104</v>
      </c>
      <c r="H7811" s="6">
        <v>6.7500000000000004E-2</v>
      </c>
      <c r="I7811">
        <f t="shared" ca="1" si="122"/>
        <v>6.8000000000000005E-2</v>
      </c>
      <c r="J7811" t="s">
        <v>100</v>
      </c>
    </row>
    <row r="7812" spans="1:10" x14ac:dyDescent="0.2">
      <c r="A7812" s="6" t="s">
        <v>43</v>
      </c>
      <c r="B7812" s="6" t="s">
        <v>83</v>
      </c>
      <c r="C7812" s="6" t="s">
        <v>11</v>
      </c>
      <c r="D7812" s="6" t="s">
        <v>9</v>
      </c>
      <c r="E7812" s="6" t="s">
        <v>13</v>
      </c>
      <c r="F7812" s="6" t="s">
        <v>22</v>
      </c>
      <c r="G7812" s="36" t="s">
        <v>104</v>
      </c>
      <c r="H7812" s="6">
        <v>6.9400000000000003E-2</v>
      </c>
      <c r="I7812">
        <f t="shared" ca="1" si="122"/>
        <v>6.9000000000000006E-2</v>
      </c>
      <c r="J7812" t="s">
        <v>100</v>
      </c>
    </row>
    <row r="7813" spans="1:10" x14ac:dyDescent="0.2">
      <c r="A7813" s="6" t="s">
        <v>43</v>
      </c>
      <c r="B7813" s="6" t="s">
        <v>83</v>
      </c>
      <c r="C7813" s="6" t="s">
        <v>11</v>
      </c>
      <c r="D7813" s="6" t="s">
        <v>9</v>
      </c>
      <c r="E7813" s="6" t="s">
        <v>13</v>
      </c>
      <c r="F7813" s="6" t="s">
        <v>23</v>
      </c>
      <c r="G7813" s="36" t="s">
        <v>105</v>
      </c>
      <c r="H7813" s="6">
        <v>6.8599999999999994E-2</v>
      </c>
      <c r="I7813">
        <f t="shared" ca="1" si="122"/>
        <v>6.9000000000000006E-2</v>
      </c>
      <c r="J7813" t="s">
        <v>100</v>
      </c>
    </row>
    <row r="7814" spans="1:10" x14ac:dyDescent="0.2">
      <c r="A7814" s="6" t="s">
        <v>43</v>
      </c>
      <c r="B7814" s="6" t="s">
        <v>83</v>
      </c>
      <c r="C7814" s="6" t="s">
        <v>11</v>
      </c>
      <c r="D7814" s="6" t="s">
        <v>9</v>
      </c>
      <c r="E7814" s="6" t="s">
        <v>13</v>
      </c>
      <c r="F7814" s="6" t="s">
        <v>24</v>
      </c>
      <c r="G7814" s="36" t="s">
        <v>105</v>
      </c>
      <c r="H7814" s="6">
        <v>7.22E-2</v>
      </c>
      <c r="I7814">
        <f t="shared" ca="1" si="122"/>
        <v>7.0500000000000007E-2</v>
      </c>
      <c r="J7814" t="s">
        <v>100</v>
      </c>
    </row>
    <row r="7815" spans="1:10" x14ac:dyDescent="0.2">
      <c r="A7815" s="6" t="s">
        <v>43</v>
      </c>
      <c r="B7815" s="6" t="s">
        <v>83</v>
      </c>
      <c r="C7815" s="6" t="s">
        <v>11</v>
      </c>
      <c r="D7815" s="6" t="s">
        <v>9</v>
      </c>
      <c r="E7815" s="6" t="s">
        <v>13</v>
      </c>
      <c r="F7815" s="6" t="s">
        <v>25</v>
      </c>
      <c r="G7815" s="36" t="s">
        <v>106</v>
      </c>
      <c r="H7815" s="6">
        <v>6.88E-2</v>
      </c>
      <c r="I7815">
        <f t="shared" ca="1" si="122"/>
        <v>7.0500000000000007E-2</v>
      </c>
      <c r="J7815" t="s">
        <v>100</v>
      </c>
    </row>
    <row r="7816" spans="1:10" x14ac:dyDescent="0.2">
      <c r="A7816" s="6" t="s">
        <v>43</v>
      </c>
      <c r="B7816" s="6" t="s">
        <v>83</v>
      </c>
      <c r="C7816" s="6" t="s">
        <v>11</v>
      </c>
      <c r="D7816" s="6" t="s">
        <v>9</v>
      </c>
      <c r="E7816" s="6" t="s">
        <v>13</v>
      </c>
      <c r="F7816" s="6" t="s">
        <v>26</v>
      </c>
      <c r="G7816" s="36" t="s">
        <v>106</v>
      </c>
      <c r="H7816" s="6">
        <v>8.0500000000000002E-2</v>
      </c>
      <c r="I7816">
        <f t="shared" ca="1" si="122"/>
        <v>7.8850000000000003E-2</v>
      </c>
      <c r="J7816" t="s">
        <v>100</v>
      </c>
    </row>
    <row r="7817" spans="1:10" x14ac:dyDescent="0.2">
      <c r="A7817" s="6" t="s">
        <v>43</v>
      </c>
      <c r="B7817" s="6" t="s">
        <v>83</v>
      </c>
      <c r="C7817" s="6" t="s">
        <v>11</v>
      </c>
      <c r="D7817" s="6" t="s">
        <v>9</v>
      </c>
      <c r="E7817" s="6" t="s">
        <v>13</v>
      </c>
      <c r="F7817" s="6" t="s">
        <v>27</v>
      </c>
      <c r="G7817" s="36" t="s">
        <v>107</v>
      </c>
      <c r="H7817" s="6">
        <v>7.7200000000000005E-2</v>
      </c>
      <c r="I7817">
        <f t="shared" ca="1" si="122"/>
        <v>7.8850000000000003E-2</v>
      </c>
      <c r="J7817" t="s">
        <v>100</v>
      </c>
    </row>
    <row r="7818" spans="1:10" x14ac:dyDescent="0.2">
      <c r="A7818" s="6" t="s">
        <v>43</v>
      </c>
      <c r="B7818" s="6" t="s">
        <v>83</v>
      </c>
      <c r="C7818" s="6" t="s">
        <v>11</v>
      </c>
      <c r="D7818" s="6" t="s">
        <v>9</v>
      </c>
      <c r="E7818" s="6" t="s">
        <v>13</v>
      </c>
      <c r="F7818" s="6" t="s">
        <v>28</v>
      </c>
      <c r="G7818" s="36" t="s">
        <v>107</v>
      </c>
      <c r="H7818" s="6">
        <v>7.4399999999999994E-2</v>
      </c>
      <c r="I7818">
        <f t="shared" ca="1" si="122"/>
        <v>7.195E-2</v>
      </c>
      <c r="J7818" t="s">
        <v>100</v>
      </c>
    </row>
    <row r="7819" spans="1:10" x14ac:dyDescent="0.2">
      <c r="A7819" s="6" t="s">
        <v>43</v>
      </c>
      <c r="B7819" s="6" t="s">
        <v>83</v>
      </c>
      <c r="C7819" s="6" t="s">
        <v>11</v>
      </c>
      <c r="D7819" s="6" t="s">
        <v>9</v>
      </c>
      <c r="E7819" s="6" t="s">
        <v>13</v>
      </c>
      <c r="F7819" s="6" t="s">
        <v>29</v>
      </c>
      <c r="G7819" s="36" t="s">
        <v>108</v>
      </c>
      <c r="H7819" s="6">
        <v>6.9500000000000006E-2</v>
      </c>
      <c r="I7819">
        <f t="shared" ca="1" si="122"/>
        <v>7.195E-2</v>
      </c>
      <c r="J7819" t="s">
        <v>100</v>
      </c>
    </row>
    <row r="7820" spans="1:10" x14ac:dyDescent="0.2">
      <c r="A7820" s="6" t="s">
        <v>43</v>
      </c>
      <c r="B7820" s="6" t="s">
        <v>83</v>
      </c>
      <c r="C7820" s="6" t="s">
        <v>11</v>
      </c>
      <c r="D7820" s="6" t="s">
        <v>9</v>
      </c>
      <c r="E7820" s="6" t="s">
        <v>13</v>
      </c>
      <c r="F7820" s="6" t="s">
        <v>30</v>
      </c>
      <c r="G7820" s="36" t="s">
        <v>108</v>
      </c>
      <c r="H7820" s="6">
        <v>7.3300000000000004E-2</v>
      </c>
      <c r="I7820">
        <f t="shared" ca="1" si="122"/>
        <v>7.5649999999999995E-2</v>
      </c>
      <c r="J7820" t="s">
        <v>100</v>
      </c>
    </row>
    <row r="7821" spans="1:10" x14ac:dyDescent="0.2">
      <c r="A7821" s="6" t="s">
        <v>43</v>
      </c>
      <c r="B7821" s="6" t="s">
        <v>83</v>
      </c>
      <c r="C7821" s="6" t="s">
        <v>11</v>
      </c>
      <c r="D7821" s="6" t="s">
        <v>9</v>
      </c>
      <c r="E7821" s="6" t="s">
        <v>13</v>
      </c>
      <c r="F7821" s="6" t="s">
        <v>31</v>
      </c>
      <c r="G7821" s="36" t="s">
        <v>109</v>
      </c>
      <c r="H7821" s="6">
        <v>7.8E-2</v>
      </c>
      <c r="I7821">
        <f t="shared" ca="1" si="122"/>
        <v>7.5649999999999995E-2</v>
      </c>
      <c r="J7821" t="s">
        <v>100</v>
      </c>
    </row>
    <row r="7822" spans="1:10" x14ac:dyDescent="0.2">
      <c r="A7822" s="6" t="s">
        <v>43</v>
      </c>
      <c r="B7822" s="6" t="s">
        <v>83</v>
      </c>
      <c r="C7822" s="6" t="s">
        <v>11</v>
      </c>
      <c r="D7822" s="6" t="s">
        <v>9</v>
      </c>
      <c r="E7822" s="6" t="s">
        <v>13</v>
      </c>
      <c r="F7822" s="6" t="s">
        <v>32</v>
      </c>
      <c r="G7822" s="36" t="s">
        <v>109</v>
      </c>
      <c r="H7822" s="6">
        <v>8.0100000000000005E-2</v>
      </c>
      <c r="I7822">
        <f t="shared" ca="1" si="122"/>
        <v>7.9500000000000001E-2</v>
      </c>
      <c r="J7822" t="s">
        <v>100</v>
      </c>
    </row>
    <row r="7823" spans="1:10" x14ac:dyDescent="0.2">
      <c r="A7823" s="6" t="s">
        <v>43</v>
      </c>
      <c r="B7823" s="6" t="s">
        <v>83</v>
      </c>
      <c r="C7823" s="6" t="s">
        <v>11</v>
      </c>
      <c r="D7823" s="6" t="s">
        <v>9</v>
      </c>
      <c r="E7823" s="6" t="s">
        <v>13</v>
      </c>
      <c r="F7823" s="6" t="s">
        <v>33</v>
      </c>
      <c r="G7823" s="36" t="s">
        <v>110</v>
      </c>
      <c r="H7823" s="6">
        <v>7.8899999999999998E-2</v>
      </c>
      <c r="I7823">
        <f t="shared" ca="1" si="122"/>
        <v>7.9500000000000001E-2</v>
      </c>
      <c r="J7823" t="s">
        <v>100</v>
      </c>
    </row>
    <row r="7824" spans="1:10" x14ac:dyDescent="0.2">
      <c r="A7824" s="6" t="s">
        <v>43</v>
      </c>
      <c r="B7824" s="6" t="s">
        <v>83</v>
      </c>
      <c r="C7824" s="6" t="s">
        <v>11</v>
      </c>
      <c r="D7824" s="6" t="s">
        <v>9</v>
      </c>
      <c r="E7824" s="6" t="s">
        <v>13</v>
      </c>
      <c r="F7824" s="6" t="s">
        <v>34</v>
      </c>
      <c r="G7824" s="36" t="s">
        <v>110</v>
      </c>
      <c r="H7824" s="6">
        <v>7.8E-2</v>
      </c>
      <c r="I7824">
        <f t="shared" ca="1" si="122"/>
        <v>7.8449999999999992E-2</v>
      </c>
      <c r="J7824" t="s">
        <v>100</v>
      </c>
    </row>
    <row r="7825" spans="1:10" x14ac:dyDescent="0.2">
      <c r="A7825" s="6" t="s">
        <v>43</v>
      </c>
      <c r="B7825" s="6" t="s">
        <v>83</v>
      </c>
      <c r="C7825" s="6" t="s">
        <v>11</v>
      </c>
      <c r="D7825" s="6" t="s">
        <v>9</v>
      </c>
      <c r="E7825" s="6" t="s">
        <v>13</v>
      </c>
      <c r="F7825" s="6" t="s">
        <v>35</v>
      </c>
      <c r="G7825" s="36" t="s">
        <v>111</v>
      </c>
      <c r="H7825" s="6">
        <v>7.8899999999999998E-2</v>
      </c>
      <c r="I7825">
        <f t="shared" ca="1" si="122"/>
        <v>7.8449999999999992E-2</v>
      </c>
      <c r="J7825" t="s">
        <v>100</v>
      </c>
    </row>
    <row r="7826" spans="1:10" x14ac:dyDescent="0.2">
      <c r="A7826" s="6" t="s">
        <v>43</v>
      </c>
      <c r="B7826" s="6" t="s">
        <v>83</v>
      </c>
      <c r="C7826" s="6" t="s">
        <v>11</v>
      </c>
      <c r="D7826" s="6" t="s">
        <v>9</v>
      </c>
      <c r="E7826" s="6" t="s">
        <v>13</v>
      </c>
      <c r="F7826" s="6" t="s">
        <v>36</v>
      </c>
      <c r="G7826" s="36" t="s">
        <v>111</v>
      </c>
      <c r="H7826" s="6">
        <v>8.2400000000000001E-2</v>
      </c>
      <c r="I7826">
        <f t="shared" ca="1" si="122"/>
        <v>8.1750000000000003E-2</v>
      </c>
      <c r="J7826" t="s">
        <v>100</v>
      </c>
    </row>
    <row r="7827" spans="1:10" x14ac:dyDescent="0.2">
      <c r="A7827" s="6" t="s">
        <v>43</v>
      </c>
      <c r="B7827" s="6" t="s">
        <v>83</v>
      </c>
      <c r="C7827" s="6" t="s">
        <v>11</v>
      </c>
      <c r="D7827" s="6" t="s">
        <v>9</v>
      </c>
      <c r="E7827" s="6" t="s">
        <v>13</v>
      </c>
      <c r="F7827" s="6" t="s">
        <v>37</v>
      </c>
      <c r="G7827" s="36" t="s">
        <v>112</v>
      </c>
      <c r="H7827" s="6">
        <v>8.1100000000000005E-2</v>
      </c>
      <c r="I7827">
        <f t="shared" ca="1" si="122"/>
        <v>8.1750000000000003E-2</v>
      </c>
      <c r="J7827" t="s">
        <v>100</v>
      </c>
    </row>
    <row r="7828" spans="1:10" x14ac:dyDescent="0.2">
      <c r="A7828" s="6" t="s">
        <v>43</v>
      </c>
      <c r="B7828" s="6" t="s">
        <v>83</v>
      </c>
      <c r="C7828" s="6" t="s">
        <v>11</v>
      </c>
      <c r="D7828" s="6" t="s">
        <v>9</v>
      </c>
      <c r="E7828" s="6" t="s">
        <v>13</v>
      </c>
      <c r="F7828" s="6" t="s">
        <v>38</v>
      </c>
      <c r="G7828" s="36" t="s">
        <v>112</v>
      </c>
      <c r="H7828" s="6">
        <v>8.43E-2</v>
      </c>
      <c r="I7828">
        <f t="shared" ca="1" si="122"/>
        <v>8.3449999999999996E-2</v>
      </c>
      <c r="J7828" t="s">
        <v>100</v>
      </c>
    </row>
    <row r="7829" spans="1:10" x14ac:dyDescent="0.2">
      <c r="A7829" s="6" t="s">
        <v>43</v>
      </c>
      <c r="B7829" s="6" t="s">
        <v>83</v>
      </c>
      <c r="C7829" s="6" t="s">
        <v>11</v>
      </c>
      <c r="D7829" s="6" t="s">
        <v>9</v>
      </c>
      <c r="E7829" s="6" t="s">
        <v>13</v>
      </c>
      <c r="F7829" s="6" t="s">
        <v>39</v>
      </c>
      <c r="G7829" s="36" t="s">
        <v>113</v>
      </c>
      <c r="H7829" s="6">
        <v>8.2600000000000007E-2</v>
      </c>
      <c r="I7829">
        <f t="shared" ca="1" si="122"/>
        <v>8.3449999999999996E-2</v>
      </c>
      <c r="J7829" t="s">
        <v>100</v>
      </c>
    </row>
    <row r="7830" spans="1:10" x14ac:dyDescent="0.2">
      <c r="A7830" s="6" t="s">
        <v>43</v>
      </c>
      <c r="B7830" s="6" t="s">
        <v>83</v>
      </c>
      <c r="C7830" s="6" t="s">
        <v>11</v>
      </c>
      <c r="D7830" s="6" t="s">
        <v>9</v>
      </c>
      <c r="E7830" s="6" t="s">
        <v>13</v>
      </c>
      <c r="F7830" s="6" t="s">
        <v>40</v>
      </c>
      <c r="G7830" s="36" t="s">
        <v>113</v>
      </c>
      <c r="H7830" s="6">
        <v>7.8299999999999995E-2</v>
      </c>
      <c r="I7830">
        <f t="shared" ca="1" si="122"/>
        <v>3.9149999999999997E-2</v>
      </c>
      <c r="J7830" t="s">
        <v>100</v>
      </c>
    </row>
    <row r="7831" spans="1:10" x14ac:dyDescent="0.2">
      <c r="A7831" s="6" t="s">
        <v>43</v>
      </c>
      <c r="B7831" s="6" t="s">
        <v>83</v>
      </c>
      <c r="C7831" s="6" t="s">
        <v>11</v>
      </c>
      <c r="D7831" s="6" t="s">
        <v>9</v>
      </c>
      <c r="E7831" s="6" t="s">
        <v>13</v>
      </c>
      <c r="F7831" s="6" t="s">
        <v>41</v>
      </c>
      <c r="G7831" s="36" t="s">
        <v>141</v>
      </c>
      <c r="H7831" s="6">
        <v>0</v>
      </c>
      <c r="I7831">
        <f t="shared" ca="1" si="122"/>
        <v>3.9149999999999997E-2</v>
      </c>
      <c r="J7831" t="s">
        <v>100</v>
      </c>
    </row>
    <row r="7832" spans="1:10" x14ac:dyDescent="0.2">
      <c r="A7832" s="6" t="s">
        <v>44</v>
      </c>
      <c r="B7832" s="6" t="s">
        <v>83</v>
      </c>
      <c r="C7832" s="6" t="s">
        <v>11</v>
      </c>
      <c r="D7832" s="6" t="s">
        <v>9</v>
      </c>
      <c r="E7832" s="6" t="s">
        <v>13</v>
      </c>
      <c r="F7832" s="6" t="s">
        <v>15</v>
      </c>
      <c r="G7832" s="36" t="s">
        <v>122</v>
      </c>
      <c r="H7832" s="6">
        <v>6.7799999999999999E-2</v>
      </c>
      <c r="I7832">
        <f t="shared" ca="1" si="122"/>
        <v>6.88E-2</v>
      </c>
      <c r="J7832" t="s">
        <v>100</v>
      </c>
    </row>
    <row r="7833" spans="1:10" x14ac:dyDescent="0.2">
      <c r="A7833" s="6" t="s">
        <v>44</v>
      </c>
      <c r="B7833" s="6" t="s">
        <v>83</v>
      </c>
      <c r="C7833" s="6" t="s">
        <v>11</v>
      </c>
      <c r="D7833" s="6" t="s">
        <v>9</v>
      </c>
      <c r="E7833" s="6" t="s">
        <v>13</v>
      </c>
      <c r="F7833" s="6" t="s">
        <v>16</v>
      </c>
      <c r="G7833" s="36" t="s">
        <v>122</v>
      </c>
      <c r="H7833" s="6">
        <v>6.9800000000000001E-2</v>
      </c>
      <c r="I7833">
        <f t="shared" ca="1" si="122"/>
        <v>6.88E-2</v>
      </c>
      <c r="J7833" t="s">
        <v>100</v>
      </c>
    </row>
    <row r="7834" spans="1:10" x14ac:dyDescent="0.2">
      <c r="A7834" s="6" t="s">
        <v>44</v>
      </c>
      <c r="B7834" s="6" t="s">
        <v>83</v>
      </c>
      <c r="C7834" s="6" t="s">
        <v>11</v>
      </c>
      <c r="D7834" s="6" t="s">
        <v>9</v>
      </c>
      <c r="E7834" s="6" t="s">
        <v>13</v>
      </c>
      <c r="F7834" s="6" t="s">
        <v>17</v>
      </c>
      <c r="G7834" s="36" t="s">
        <v>123</v>
      </c>
      <c r="H7834" s="6">
        <v>8.5699999999999998E-2</v>
      </c>
      <c r="I7834">
        <f t="shared" ca="1" si="122"/>
        <v>8.6550000000000002E-2</v>
      </c>
      <c r="J7834" t="s">
        <v>100</v>
      </c>
    </row>
    <row r="7835" spans="1:10" x14ac:dyDescent="0.2">
      <c r="A7835" s="6" t="s">
        <v>44</v>
      </c>
      <c r="B7835" s="6" t="s">
        <v>83</v>
      </c>
      <c r="C7835" s="6" t="s">
        <v>11</v>
      </c>
      <c r="D7835" s="6" t="s">
        <v>9</v>
      </c>
      <c r="E7835" s="6" t="s">
        <v>13</v>
      </c>
      <c r="F7835" s="6" t="s">
        <v>18</v>
      </c>
      <c r="G7835" s="36" t="s">
        <v>123</v>
      </c>
      <c r="H7835" s="6">
        <v>8.7400000000000005E-2</v>
      </c>
      <c r="I7835">
        <f t="shared" ca="1" si="122"/>
        <v>8.6550000000000002E-2</v>
      </c>
      <c r="J7835" t="s">
        <v>100</v>
      </c>
    </row>
    <row r="7836" spans="1:10" x14ac:dyDescent="0.2">
      <c r="A7836" s="6" t="s">
        <v>44</v>
      </c>
      <c r="B7836" s="6" t="s">
        <v>83</v>
      </c>
      <c r="C7836" s="6" t="s">
        <v>11</v>
      </c>
      <c r="D7836" s="6" t="s">
        <v>9</v>
      </c>
      <c r="E7836" s="6" t="s">
        <v>13</v>
      </c>
      <c r="F7836" s="6" t="s">
        <v>19</v>
      </c>
      <c r="G7836" s="36" t="s">
        <v>124</v>
      </c>
      <c r="H7836" s="6">
        <v>8.9899999999999994E-2</v>
      </c>
      <c r="I7836">
        <f t="shared" ca="1" si="122"/>
        <v>9.2299999999999993E-2</v>
      </c>
      <c r="J7836" t="s">
        <v>100</v>
      </c>
    </row>
    <row r="7837" spans="1:10" x14ac:dyDescent="0.2">
      <c r="A7837" s="6" t="s">
        <v>44</v>
      </c>
      <c r="B7837" s="6" t="s">
        <v>83</v>
      </c>
      <c r="C7837" s="6" t="s">
        <v>11</v>
      </c>
      <c r="D7837" s="6" t="s">
        <v>9</v>
      </c>
      <c r="E7837" s="6" t="s">
        <v>13</v>
      </c>
      <c r="F7837" s="6" t="s">
        <v>20</v>
      </c>
      <c r="G7837" s="36" t="s">
        <v>124</v>
      </c>
      <c r="H7837" s="6">
        <v>9.4700000000000006E-2</v>
      </c>
      <c r="I7837">
        <f t="shared" ca="1" si="122"/>
        <v>9.2299999999999993E-2</v>
      </c>
      <c r="J7837" t="s">
        <v>100</v>
      </c>
    </row>
    <row r="7838" spans="1:10" x14ac:dyDescent="0.2">
      <c r="A7838" s="6" t="s">
        <v>44</v>
      </c>
      <c r="B7838" s="6" t="s">
        <v>83</v>
      </c>
      <c r="C7838" s="6" t="s">
        <v>11</v>
      </c>
      <c r="D7838" s="6" t="s">
        <v>9</v>
      </c>
      <c r="E7838" s="6" t="s">
        <v>13</v>
      </c>
      <c r="F7838" s="6" t="s">
        <v>21</v>
      </c>
      <c r="G7838" s="36" t="s">
        <v>104</v>
      </c>
      <c r="H7838" s="6">
        <v>9.06E-2</v>
      </c>
      <c r="I7838">
        <f t="shared" ca="1" si="122"/>
        <v>9.215000000000001E-2</v>
      </c>
      <c r="J7838" t="s">
        <v>100</v>
      </c>
    </row>
    <row r="7839" spans="1:10" x14ac:dyDescent="0.2">
      <c r="A7839" s="6" t="s">
        <v>44</v>
      </c>
      <c r="B7839" s="6" t="s">
        <v>83</v>
      </c>
      <c r="C7839" s="6" t="s">
        <v>11</v>
      </c>
      <c r="D7839" s="6" t="s">
        <v>9</v>
      </c>
      <c r="E7839" s="6" t="s">
        <v>13</v>
      </c>
      <c r="F7839" s="6" t="s">
        <v>22</v>
      </c>
      <c r="G7839" s="36" t="s">
        <v>104</v>
      </c>
      <c r="H7839" s="6">
        <v>9.3700000000000006E-2</v>
      </c>
      <c r="I7839">
        <f t="shared" ca="1" si="122"/>
        <v>9.215000000000001E-2</v>
      </c>
      <c r="J7839" t="s">
        <v>100</v>
      </c>
    </row>
    <row r="7840" spans="1:10" x14ac:dyDescent="0.2">
      <c r="A7840" s="6" t="s">
        <v>44</v>
      </c>
      <c r="B7840" s="6" t="s">
        <v>83</v>
      </c>
      <c r="C7840" s="6" t="s">
        <v>11</v>
      </c>
      <c r="D7840" s="6" t="s">
        <v>9</v>
      </c>
      <c r="E7840" s="6" t="s">
        <v>13</v>
      </c>
      <c r="F7840" s="6" t="s">
        <v>23</v>
      </c>
      <c r="G7840" s="36" t="s">
        <v>105</v>
      </c>
      <c r="H7840" s="6">
        <v>0.1019</v>
      </c>
      <c r="I7840">
        <f t="shared" ca="1" si="122"/>
        <v>0.1009</v>
      </c>
      <c r="J7840" t="s">
        <v>100</v>
      </c>
    </row>
    <row r="7841" spans="1:10" x14ac:dyDescent="0.2">
      <c r="A7841" s="6" t="s">
        <v>44</v>
      </c>
      <c r="B7841" s="6" t="s">
        <v>83</v>
      </c>
      <c r="C7841" s="6" t="s">
        <v>11</v>
      </c>
      <c r="D7841" s="6" t="s">
        <v>9</v>
      </c>
      <c r="E7841" s="6" t="s">
        <v>13</v>
      </c>
      <c r="F7841" s="6" t="s">
        <v>24</v>
      </c>
      <c r="G7841" s="36" t="s">
        <v>105</v>
      </c>
      <c r="H7841" s="6">
        <v>9.9900000000000003E-2</v>
      </c>
      <c r="I7841">
        <f t="shared" ca="1" si="122"/>
        <v>0.1009</v>
      </c>
      <c r="J7841" t="s">
        <v>100</v>
      </c>
    </row>
    <row r="7842" spans="1:10" x14ac:dyDescent="0.2">
      <c r="A7842" s="6" t="s">
        <v>44</v>
      </c>
      <c r="B7842" s="6" t="s">
        <v>83</v>
      </c>
      <c r="C7842" s="6" t="s">
        <v>11</v>
      </c>
      <c r="D7842" s="6" t="s">
        <v>9</v>
      </c>
      <c r="E7842" s="6" t="s">
        <v>13</v>
      </c>
      <c r="F7842" s="6" t="s">
        <v>25</v>
      </c>
      <c r="G7842" s="36" t="s">
        <v>106</v>
      </c>
      <c r="H7842" s="6">
        <v>0.1041</v>
      </c>
      <c r="I7842">
        <f t="shared" ca="1" si="122"/>
        <v>0.1042</v>
      </c>
      <c r="J7842" t="s">
        <v>100</v>
      </c>
    </row>
    <row r="7843" spans="1:10" x14ac:dyDescent="0.2">
      <c r="A7843" s="6" t="s">
        <v>44</v>
      </c>
      <c r="B7843" s="6" t="s">
        <v>83</v>
      </c>
      <c r="C7843" s="6" t="s">
        <v>11</v>
      </c>
      <c r="D7843" s="6" t="s">
        <v>9</v>
      </c>
      <c r="E7843" s="6" t="s">
        <v>13</v>
      </c>
      <c r="F7843" s="6" t="s">
        <v>26</v>
      </c>
      <c r="G7843" s="36" t="s">
        <v>106</v>
      </c>
      <c r="H7843" s="6">
        <v>0.1043</v>
      </c>
      <c r="I7843">
        <f t="shared" ca="1" si="122"/>
        <v>0.1042</v>
      </c>
      <c r="J7843" t="s">
        <v>100</v>
      </c>
    </row>
    <row r="7844" spans="1:10" x14ac:dyDescent="0.2">
      <c r="A7844" s="6" t="s">
        <v>44</v>
      </c>
      <c r="B7844" s="6" t="s">
        <v>83</v>
      </c>
      <c r="C7844" s="6" t="s">
        <v>11</v>
      </c>
      <c r="D7844" s="6" t="s">
        <v>9</v>
      </c>
      <c r="E7844" s="6" t="s">
        <v>13</v>
      </c>
      <c r="F7844" s="6" t="s">
        <v>27</v>
      </c>
      <c r="G7844" s="36" t="s">
        <v>107</v>
      </c>
      <c r="H7844" s="6">
        <v>0.1055</v>
      </c>
      <c r="I7844">
        <f t="shared" ca="1" si="122"/>
        <v>0.10435</v>
      </c>
      <c r="J7844" t="s">
        <v>100</v>
      </c>
    </row>
    <row r="7845" spans="1:10" x14ac:dyDescent="0.2">
      <c r="A7845" s="6" t="s">
        <v>44</v>
      </c>
      <c r="B7845" s="6" t="s">
        <v>83</v>
      </c>
      <c r="C7845" s="6" t="s">
        <v>11</v>
      </c>
      <c r="D7845" s="6" t="s">
        <v>9</v>
      </c>
      <c r="E7845" s="6" t="s">
        <v>13</v>
      </c>
      <c r="F7845" s="6" t="s">
        <v>28</v>
      </c>
      <c r="G7845" s="36" t="s">
        <v>107</v>
      </c>
      <c r="H7845" s="6">
        <v>0.1032</v>
      </c>
      <c r="I7845">
        <f t="shared" ca="1" si="122"/>
        <v>0.10435</v>
      </c>
      <c r="J7845" t="s">
        <v>100</v>
      </c>
    </row>
    <row r="7846" spans="1:10" x14ac:dyDescent="0.2">
      <c r="A7846" s="6" t="s">
        <v>44</v>
      </c>
      <c r="B7846" s="6" t="s">
        <v>83</v>
      </c>
      <c r="C7846" s="6" t="s">
        <v>11</v>
      </c>
      <c r="D7846" s="6" t="s">
        <v>9</v>
      </c>
      <c r="E7846" s="6" t="s">
        <v>13</v>
      </c>
      <c r="F7846" s="6" t="s">
        <v>29</v>
      </c>
      <c r="G7846" s="36" t="s">
        <v>108</v>
      </c>
      <c r="H7846" s="6">
        <v>0.09</v>
      </c>
      <c r="I7846">
        <f t="shared" ca="1" si="122"/>
        <v>8.9700000000000002E-2</v>
      </c>
      <c r="J7846" t="s">
        <v>100</v>
      </c>
    </row>
    <row r="7847" spans="1:10" x14ac:dyDescent="0.2">
      <c r="A7847" s="6" t="s">
        <v>44</v>
      </c>
      <c r="B7847" s="6" t="s">
        <v>83</v>
      </c>
      <c r="C7847" s="6" t="s">
        <v>11</v>
      </c>
      <c r="D7847" s="6" t="s">
        <v>9</v>
      </c>
      <c r="E7847" s="6" t="s">
        <v>13</v>
      </c>
      <c r="F7847" s="6" t="s">
        <v>30</v>
      </c>
      <c r="G7847" s="36" t="s">
        <v>108</v>
      </c>
      <c r="H7847" s="6">
        <v>8.9399999999999993E-2</v>
      </c>
      <c r="I7847">
        <f t="shared" ca="1" si="122"/>
        <v>8.9700000000000002E-2</v>
      </c>
      <c r="J7847" t="s">
        <v>100</v>
      </c>
    </row>
    <row r="7848" spans="1:10" x14ac:dyDescent="0.2">
      <c r="A7848" s="6" t="s">
        <v>44</v>
      </c>
      <c r="B7848" s="6" t="s">
        <v>83</v>
      </c>
      <c r="C7848" s="6" t="s">
        <v>11</v>
      </c>
      <c r="D7848" s="6" t="s">
        <v>9</v>
      </c>
      <c r="E7848" s="6" t="s">
        <v>13</v>
      </c>
      <c r="F7848" s="6" t="s">
        <v>31</v>
      </c>
      <c r="G7848" s="36" t="s">
        <v>109</v>
      </c>
      <c r="H7848" s="6">
        <v>8.9399999999999993E-2</v>
      </c>
      <c r="I7848">
        <f t="shared" ca="1" si="122"/>
        <v>9.0149999999999994E-2</v>
      </c>
      <c r="J7848" t="s">
        <v>100</v>
      </c>
    </row>
    <row r="7849" spans="1:10" x14ac:dyDescent="0.2">
      <c r="A7849" s="6" t="s">
        <v>44</v>
      </c>
      <c r="B7849" s="6" t="s">
        <v>83</v>
      </c>
      <c r="C7849" s="6" t="s">
        <v>11</v>
      </c>
      <c r="D7849" s="6" t="s">
        <v>9</v>
      </c>
      <c r="E7849" s="6" t="s">
        <v>13</v>
      </c>
      <c r="F7849" s="6" t="s">
        <v>32</v>
      </c>
      <c r="G7849" s="36" t="s">
        <v>109</v>
      </c>
      <c r="H7849" s="6">
        <v>9.0899999999999995E-2</v>
      </c>
      <c r="I7849">
        <f t="shared" ca="1" si="122"/>
        <v>9.0149999999999994E-2</v>
      </c>
      <c r="J7849" t="s">
        <v>100</v>
      </c>
    </row>
    <row r="7850" spans="1:10" x14ac:dyDescent="0.2">
      <c r="A7850" s="6" t="s">
        <v>44</v>
      </c>
      <c r="B7850" s="6" t="s">
        <v>83</v>
      </c>
      <c r="C7850" s="6" t="s">
        <v>11</v>
      </c>
      <c r="D7850" s="6" t="s">
        <v>9</v>
      </c>
      <c r="E7850" s="6" t="s">
        <v>13</v>
      </c>
      <c r="F7850" s="6" t="s">
        <v>33</v>
      </c>
      <c r="G7850" s="36" t="s">
        <v>110</v>
      </c>
      <c r="H7850" s="6">
        <v>9.2499999999999999E-2</v>
      </c>
      <c r="I7850">
        <f t="shared" ca="1" si="122"/>
        <v>9.2499999999999999E-2</v>
      </c>
      <c r="J7850" t="s">
        <v>100</v>
      </c>
    </row>
    <row r="7851" spans="1:10" x14ac:dyDescent="0.2">
      <c r="A7851" s="6" t="s">
        <v>44</v>
      </c>
      <c r="B7851" s="6" t="s">
        <v>83</v>
      </c>
      <c r="C7851" s="6" t="s">
        <v>11</v>
      </c>
      <c r="D7851" s="6" t="s">
        <v>9</v>
      </c>
      <c r="E7851" s="6" t="s">
        <v>13</v>
      </c>
      <c r="F7851" s="6" t="s">
        <v>34</v>
      </c>
      <c r="G7851" s="36" t="s">
        <v>110</v>
      </c>
      <c r="H7851" s="6">
        <v>9.2499999999999999E-2</v>
      </c>
      <c r="I7851">
        <f t="shared" ca="1" si="122"/>
        <v>9.2499999999999999E-2</v>
      </c>
      <c r="J7851" t="s">
        <v>100</v>
      </c>
    </row>
    <row r="7852" spans="1:10" x14ac:dyDescent="0.2">
      <c r="A7852" s="6" t="s">
        <v>44</v>
      </c>
      <c r="B7852" s="6" t="s">
        <v>83</v>
      </c>
      <c r="C7852" s="6" t="s">
        <v>11</v>
      </c>
      <c r="D7852" s="6" t="s">
        <v>9</v>
      </c>
      <c r="E7852" s="6" t="s">
        <v>13</v>
      </c>
      <c r="F7852" s="6" t="s">
        <v>35</v>
      </c>
      <c r="G7852" s="36" t="s">
        <v>111</v>
      </c>
      <c r="H7852" s="6">
        <v>9.3399999999999997E-2</v>
      </c>
      <c r="I7852">
        <f t="shared" ca="1" si="122"/>
        <v>9.5000000000000001E-2</v>
      </c>
      <c r="J7852" t="s">
        <v>100</v>
      </c>
    </row>
    <row r="7853" spans="1:10" x14ac:dyDescent="0.2">
      <c r="A7853" s="6" t="s">
        <v>44</v>
      </c>
      <c r="B7853" s="6" t="s">
        <v>83</v>
      </c>
      <c r="C7853" s="6" t="s">
        <v>11</v>
      </c>
      <c r="D7853" s="6" t="s">
        <v>9</v>
      </c>
      <c r="E7853" s="6" t="s">
        <v>13</v>
      </c>
      <c r="F7853" s="6" t="s">
        <v>36</v>
      </c>
      <c r="G7853" s="36" t="s">
        <v>111</v>
      </c>
      <c r="H7853" s="6">
        <v>9.6600000000000005E-2</v>
      </c>
      <c r="I7853">
        <f t="shared" ca="1" si="122"/>
        <v>9.5000000000000001E-2</v>
      </c>
      <c r="J7853" t="s">
        <v>100</v>
      </c>
    </row>
    <row r="7854" spans="1:10" x14ac:dyDescent="0.2">
      <c r="A7854" s="6" t="s">
        <v>44</v>
      </c>
      <c r="B7854" s="6" t="s">
        <v>83</v>
      </c>
      <c r="C7854" s="6" t="s">
        <v>11</v>
      </c>
      <c r="D7854" s="6" t="s">
        <v>9</v>
      </c>
      <c r="E7854" s="6" t="s">
        <v>13</v>
      </c>
      <c r="F7854" s="6" t="s">
        <v>37</v>
      </c>
      <c r="G7854" s="36" t="s">
        <v>112</v>
      </c>
      <c r="H7854" s="6">
        <v>9.9199999999999997E-2</v>
      </c>
      <c r="I7854">
        <f t="shared" ca="1" si="122"/>
        <v>0.1002</v>
      </c>
      <c r="J7854" t="s">
        <v>100</v>
      </c>
    </row>
    <row r="7855" spans="1:10" x14ac:dyDescent="0.2">
      <c r="A7855" s="6" t="s">
        <v>44</v>
      </c>
      <c r="B7855" s="6" t="s">
        <v>83</v>
      </c>
      <c r="C7855" s="6" t="s">
        <v>11</v>
      </c>
      <c r="D7855" s="6" t="s">
        <v>9</v>
      </c>
      <c r="E7855" s="6" t="s">
        <v>13</v>
      </c>
      <c r="F7855" s="6" t="s">
        <v>38</v>
      </c>
      <c r="G7855" s="36" t="s">
        <v>112</v>
      </c>
      <c r="H7855" s="6">
        <v>0.1012</v>
      </c>
      <c r="I7855">
        <f t="shared" ca="1" si="122"/>
        <v>0.1002</v>
      </c>
      <c r="J7855" t="s">
        <v>100</v>
      </c>
    </row>
    <row r="7856" spans="1:10" x14ac:dyDescent="0.2">
      <c r="A7856" s="6" t="s">
        <v>44</v>
      </c>
      <c r="B7856" s="6" t="s">
        <v>83</v>
      </c>
      <c r="C7856" s="6" t="s">
        <v>11</v>
      </c>
      <c r="D7856" s="6" t="s">
        <v>9</v>
      </c>
      <c r="E7856" s="6" t="s">
        <v>13</v>
      </c>
      <c r="F7856" s="6" t="s">
        <v>39</v>
      </c>
      <c r="G7856" s="36" t="s">
        <v>113</v>
      </c>
      <c r="H7856" s="6">
        <v>9.1899999999999996E-2</v>
      </c>
      <c r="I7856">
        <f t="shared" ca="1" si="122"/>
        <v>9.3299999999999994E-2</v>
      </c>
      <c r="J7856" t="s">
        <v>100</v>
      </c>
    </row>
    <row r="7857" spans="1:10" x14ac:dyDescent="0.2">
      <c r="A7857" s="6" t="s">
        <v>44</v>
      </c>
      <c r="B7857" s="6" t="s">
        <v>83</v>
      </c>
      <c r="C7857" s="6" t="s">
        <v>11</v>
      </c>
      <c r="D7857" s="6" t="s">
        <v>9</v>
      </c>
      <c r="E7857" s="6" t="s">
        <v>13</v>
      </c>
      <c r="F7857" s="6" t="s">
        <v>40</v>
      </c>
      <c r="G7857" s="36" t="s">
        <v>113</v>
      </c>
      <c r="H7857" s="6">
        <v>9.4700000000000006E-2</v>
      </c>
      <c r="I7857">
        <f t="shared" ca="1" si="122"/>
        <v>9.3299999999999994E-2</v>
      </c>
      <c r="J7857" t="s">
        <v>100</v>
      </c>
    </row>
    <row r="7858" spans="1:10" x14ac:dyDescent="0.2">
      <c r="A7858" s="6" t="s">
        <v>44</v>
      </c>
      <c r="B7858" s="6" t="s">
        <v>83</v>
      </c>
      <c r="C7858" s="6" t="s">
        <v>11</v>
      </c>
      <c r="D7858" s="6" t="s">
        <v>9</v>
      </c>
      <c r="E7858" s="6" t="s">
        <v>13</v>
      </c>
      <c r="F7858" s="6" t="s">
        <v>41</v>
      </c>
      <c r="G7858" s="36" t="s">
        <v>141</v>
      </c>
      <c r="H7858" s="6">
        <v>0</v>
      </c>
      <c r="I7858">
        <f t="shared" ca="1" si="122"/>
        <v>0</v>
      </c>
      <c r="J7858" t="s">
        <v>100</v>
      </c>
    </row>
    <row r="7859" spans="1:10" x14ac:dyDescent="0.2">
      <c r="A7859" s="6" t="s">
        <v>45</v>
      </c>
      <c r="B7859" s="6" t="s">
        <v>83</v>
      </c>
      <c r="C7859" s="6" t="s">
        <v>11</v>
      </c>
      <c r="D7859" s="6" t="s">
        <v>9</v>
      </c>
      <c r="E7859" s="6" t="s">
        <v>13</v>
      </c>
      <c r="F7859" s="6" t="s">
        <v>15</v>
      </c>
      <c r="G7859" s="36" t="s">
        <v>122</v>
      </c>
      <c r="H7859" s="6">
        <v>0</v>
      </c>
      <c r="I7859">
        <f t="shared" ca="1" si="122"/>
        <v>0</v>
      </c>
      <c r="J7859" t="s">
        <v>100</v>
      </c>
    </row>
    <row r="7860" spans="1:10" x14ac:dyDescent="0.2">
      <c r="A7860" s="6" t="s">
        <v>45</v>
      </c>
      <c r="B7860" s="6" t="s">
        <v>83</v>
      </c>
      <c r="C7860" s="6" t="s">
        <v>11</v>
      </c>
      <c r="D7860" s="6" t="s">
        <v>9</v>
      </c>
      <c r="E7860" s="6" t="s">
        <v>13</v>
      </c>
      <c r="F7860" s="6" t="s">
        <v>16</v>
      </c>
      <c r="G7860" s="36" t="s">
        <v>122</v>
      </c>
      <c r="H7860" s="6">
        <v>8.6999999999999994E-2</v>
      </c>
      <c r="I7860">
        <f t="shared" ca="1" si="122"/>
        <v>9.1349999999999987E-2</v>
      </c>
      <c r="J7860" t="s">
        <v>100</v>
      </c>
    </row>
    <row r="7861" spans="1:10" x14ac:dyDescent="0.2">
      <c r="A7861" s="6" t="s">
        <v>45</v>
      </c>
      <c r="B7861" s="6" t="s">
        <v>83</v>
      </c>
      <c r="C7861" s="6" t="s">
        <v>11</v>
      </c>
      <c r="D7861" s="6" t="s">
        <v>9</v>
      </c>
      <c r="E7861" s="6" t="s">
        <v>13</v>
      </c>
      <c r="F7861" s="6" t="s">
        <v>17</v>
      </c>
      <c r="G7861" s="36" t="s">
        <v>123</v>
      </c>
      <c r="H7861" s="6">
        <v>9.5699999999999993E-2</v>
      </c>
      <c r="I7861">
        <f t="shared" ca="1" si="122"/>
        <v>9.1349999999999987E-2</v>
      </c>
      <c r="J7861" t="s">
        <v>100</v>
      </c>
    </row>
    <row r="7862" spans="1:10" x14ac:dyDescent="0.2">
      <c r="A7862" s="6" t="s">
        <v>45</v>
      </c>
      <c r="B7862" s="6" t="s">
        <v>83</v>
      </c>
      <c r="C7862" s="6" t="s">
        <v>11</v>
      </c>
      <c r="D7862" s="6" t="s">
        <v>9</v>
      </c>
      <c r="E7862" s="6" t="s">
        <v>13</v>
      </c>
      <c r="F7862" s="6" t="s">
        <v>18</v>
      </c>
      <c r="G7862" s="36" t="s">
        <v>123</v>
      </c>
      <c r="H7862" s="6">
        <v>0.1095</v>
      </c>
      <c r="I7862">
        <f t="shared" ca="1" si="122"/>
        <v>0.10195</v>
      </c>
      <c r="J7862" t="s">
        <v>100</v>
      </c>
    </row>
    <row r="7863" spans="1:10" x14ac:dyDescent="0.2">
      <c r="A7863" s="6" t="s">
        <v>45</v>
      </c>
      <c r="B7863" s="6" t="s">
        <v>83</v>
      </c>
      <c r="C7863" s="6" t="s">
        <v>11</v>
      </c>
      <c r="D7863" s="6" t="s">
        <v>9</v>
      </c>
      <c r="E7863" s="6" t="s">
        <v>13</v>
      </c>
      <c r="F7863" s="6" t="s">
        <v>19</v>
      </c>
      <c r="G7863" s="36" t="s">
        <v>124</v>
      </c>
      <c r="H7863" s="6">
        <v>9.4399999999999998E-2</v>
      </c>
      <c r="I7863">
        <f t="shared" ca="1" si="122"/>
        <v>0.10195</v>
      </c>
      <c r="J7863" t="s">
        <v>100</v>
      </c>
    </row>
    <row r="7864" spans="1:10" x14ac:dyDescent="0.2">
      <c r="A7864" s="6" t="s">
        <v>45</v>
      </c>
      <c r="B7864" s="6" t="s">
        <v>83</v>
      </c>
      <c r="C7864" s="6" t="s">
        <v>11</v>
      </c>
      <c r="D7864" s="6" t="s">
        <v>9</v>
      </c>
      <c r="E7864" s="6" t="s">
        <v>13</v>
      </c>
      <c r="F7864" s="6" t="s">
        <v>20</v>
      </c>
      <c r="G7864" s="36" t="s">
        <v>124</v>
      </c>
      <c r="H7864" s="6">
        <v>7.9200000000000007E-2</v>
      </c>
      <c r="I7864">
        <f t="shared" ca="1" si="122"/>
        <v>8.2800000000000012E-2</v>
      </c>
      <c r="J7864" t="s">
        <v>100</v>
      </c>
    </row>
    <row r="7865" spans="1:10" x14ac:dyDescent="0.2">
      <c r="A7865" s="6" t="s">
        <v>45</v>
      </c>
      <c r="B7865" s="6" t="s">
        <v>83</v>
      </c>
      <c r="C7865" s="6" t="s">
        <v>11</v>
      </c>
      <c r="D7865" s="6" t="s">
        <v>9</v>
      </c>
      <c r="E7865" s="6" t="s">
        <v>13</v>
      </c>
      <c r="F7865" s="6" t="s">
        <v>21</v>
      </c>
      <c r="G7865" s="36" t="s">
        <v>104</v>
      </c>
      <c r="H7865" s="6">
        <v>8.6400000000000005E-2</v>
      </c>
      <c r="I7865">
        <f t="shared" ca="1" si="122"/>
        <v>8.2800000000000012E-2</v>
      </c>
      <c r="J7865" t="s">
        <v>100</v>
      </c>
    </row>
    <row r="7866" spans="1:10" x14ac:dyDescent="0.2">
      <c r="A7866" s="6" t="s">
        <v>45</v>
      </c>
      <c r="B7866" s="6" t="s">
        <v>83</v>
      </c>
      <c r="C7866" s="6" t="s">
        <v>11</v>
      </c>
      <c r="D7866" s="6" t="s">
        <v>9</v>
      </c>
      <c r="E7866" s="6" t="s">
        <v>13</v>
      </c>
      <c r="F7866" s="6" t="s">
        <v>22</v>
      </c>
      <c r="G7866" s="36" t="s">
        <v>104</v>
      </c>
      <c r="H7866" s="6">
        <v>9.1800000000000007E-2</v>
      </c>
      <c r="I7866">
        <f t="shared" ca="1" si="122"/>
        <v>9.5500000000000002E-2</v>
      </c>
      <c r="J7866" t="s">
        <v>100</v>
      </c>
    </row>
    <row r="7867" spans="1:10" x14ac:dyDescent="0.2">
      <c r="A7867" s="6" t="s">
        <v>45</v>
      </c>
      <c r="B7867" s="6" t="s">
        <v>83</v>
      </c>
      <c r="C7867" s="6" t="s">
        <v>11</v>
      </c>
      <c r="D7867" s="6" t="s">
        <v>9</v>
      </c>
      <c r="E7867" s="6" t="s">
        <v>13</v>
      </c>
      <c r="F7867" s="6" t="s">
        <v>23</v>
      </c>
      <c r="G7867" s="36" t="s">
        <v>105</v>
      </c>
      <c r="H7867" s="6">
        <v>9.9199999999999997E-2</v>
      </c>
      <c r="I7867">
        <f t="shared" ca="1" si="122"/>
        <v>9.5500000000000002E-2</v>
      </c>
      <c r="J7867" t="s">
        <v>100</v>
      </c>
    </row>
    <row r="7868" spans="1:10" x14ac:dyDescent="0.2">
      <c r="A7868" s="6" t="s">
        <v>45</v>
      </c>
      <c r="B7868" s="6" t="s">
        <v>83</v>
      </c>
      <c r="C7868" s="6" t="s">
        <v>11</v>
      </c>
      <c r="D7868" s="6" t="s">
        <v>9</v>
      </c>
      <c r="E7868" s="6" t="s">
        <v>13</v>
      </c>
      <c r="F7868" s="6" t="s">
        <v>24</v>
      </c>
      <c r="G7868" s="36" t="s">
        <v>105</v>
      </c>
      <c r="H7868" s="6">
        <v>0.10199999999999999</v>
      </c>
      <c r="I7868">
        <f t="shared" ca="1" si="122"/>
        <v>9.8349999999999993E-2</v>
      </c>
      <c r="J7868" t="s">
        <v>100</v>
      </c>
    </row>
    <row r="7869" spans="1:10" x14ac:dyDescent="0.2">
      <c r="A7869" s="6" t="s">
        <v>45</v>
      </c>
      <c r="B7869" s="6" t="s">
        <v>83</v>
      </c>
      <c r="C7869" s="6" t="s">
        <v>11</v>
      </c>
      <c r="D7869" s="6" t="s">
        <v>9</v>
      </c>
      <c r="E7869" s="6" t="s">
        <v>13</v>
      </c>
      <c r="F7869" s="6" t="s">
        <v>25</v>
      </c>
      <c r="G7869" s="36" t="s">
        <v>106</v>
      </c>
      <c r="H7869" s="6">
        <v>9.4700000000000006E-2</v>
      </c>
      <c r="I7869">
        <f t="shared" ca="1" si="122"/>
        <v>9.8349999999999993E-2</v>
      </c>
      <c r="J7869" t="s">
        <v>100</v>
      </c>
    </row>
    <row r="7870" spans="1:10" x14ac:dyDescent="0.2">
      <c r="A7870" s="6" t="s">
        <v>45</v>
      </c>
      <c r="B7870" s="6" t="s">
        <v>83</v>
      </c>
      <c r="C7870" s="6" t="s">
        <v>11</v>
      </c>
      <c r="D7870" s="6" t="s">
        <v>9</v>
      </c>
      <c r="E7870" s="6" t="s">
        <v>13</v>
      </c>
      <c r="F7870" s="6" t="s">
        <v>26</v>
      </c>
      <c r="G7870" s="36" t="s">
        <v>106</v>
      </c>
      <c r="H7870" s="6">
        <v>8.8400000000000006E-2</v>
      </c>
      <c r="I7870">
        <f t="shared" ca="1" si="122"/>
        <v>8.8499999999999995E-2</v>
      </c>
      <c r="J7870" t="s">
        <v>100</v>
      </c>
    </row>
    <row r="7871" spans="1:10" x14ac:dyDescent="0.2">
      <c r="A7871" s="6" t="s">
        <v>45</v>
      </c>
      <c r="B7871" s="6" t="s">
        <v>83</v>
      </c>
      <c r="C7871" s="6" t="s">
        <v>11</v>
      </c>
      <c r="D7871" s="6" t="s">
        <v>9</v>
      </c>
      <c r="E7871" s="6" t="s">
        <v>13</v>
      </c>
      <c r="F7871" s="6" t="s">
        <v>27</v>
      </c>
      <c r="G7871" s="36" t="s">
        <v>107</v>
      </c>
      <c r="H7871" s="6">
        <v>8.8599999999999998E-2</v>
      </c>
      <c r="I7871">
        <f t="shared" ca="1" si="122"/>
        <v>8.8499999999999995E-2</v>
      </c>
      <c r="J7871" t="s">
        <v>100</v>
      </c>
    </row>
    <row r="7872" spans="1:10" x14ac:dyDescent="0.2">
      <c r="A7872" s="6" t="s">
        <v>45</v>
      </c>
      <c r="B7872" s="6" t="s">
        <v>83</v>
      </c>
      <c r="C7872" s="6" t="s">
        <v>11</v>
      </c>
      <c r="D7872" s="6" t="s">
        <v>9</v>
      </c>
      <c r="E7872" s="6" t="s">
        <v>13</v>
      </c>
      <c r="F7872" s="6" t="s">
        <v>28</v>
      </c>
      <c r="G7872" s="36" t="s">
        <v>107</v>
      </c>
      <c r="H7872" s="6">
        <v>8.5599999999999996E-2</v>
      </c>
      <c r="I7872">
        <f t="shared" ca="1" si="122"/>
        <v>8.5749999999999993E-2</v>
      </c>
      <c r="J7872" t="s">
        <v>100</v>
      </c>
    </row>
    <row r="7873" spans="1:10" x14ac:dyDescent="0.2">
      <c r="A7873" s="6" t="s">
        <v>45</v>
      </c>
      <c r="B7873" s="6" t="s">
        <v>83</v>
      </c>
      <c r="C7873" s="6" t="s">
        <v>11</v>
      </c>
      <c r="D7873" s="6" t="s">
        <v>9</v>
      </c>
      <c r="E7873" s="6" t="s">
        <v>13</v>
      </c>
      <c r="F7873" s="6" t="s">
        <v>29</v>
      </c>
      <c r="G7873" s="36" t="s">
        <v>108</v>
      </c>
      <c r="H7873" s="6">
        <v>8.5900000000000004E-2</v>
      </c>
      <c r="I7873">
        <f t="shared" ca="1" si="122"/>
        <v>8.5749999999999993E-2</v>
      </c>
      <c r="J7873" t="s">
        <v>100</v>
      </c>
    </row>
    <row r="7874" spans="1:10" x14ac:dyDescent="0.2">
      <c r="A7874" s="6" t="s">
        <v>45</v>
      </c>
      <c r="B7874" s="6" t="s">
        <v>83</v>
      </c>
      <c r="C7874" s="6" t="s">
        <v>11</v>
      </c>
      <c r="D7874" s="6" t="s">
        <v>9</v>
      </c>
      <c r="E7874" s="6" t="s">
        <v>13</v>
      </c>
      <c r="F7874" s="6" t="s">
        <v>30</v>
      </c>
      <c r="G7874" s="36" t="s">
        <v>108</v>
      </c>
      <c r="H7874" s="6">
        <v>8.3799999999999999E-2</v>
      </c>
      <c r="I7874">
        <f t="shared" ref="I7874:I7937" ca="1" si="123">IF(ISEVEN(ROW(A7874)),AVERAGE(OFFSET(H$2:H$3,ROW()-ROW(A$2),)),I7873)</f>
        <v>8.3799999999999999E-2</v>
      </c>
      <c r="J7874" t="s">
        <v>100</v>
      </c>
    </row>
    <row r="7875" spans="1:10" x14ac:dyDescent="0.2">
      <c r="A7875" s="6" t="s">
        <v>45</v>
      </c>
      <c r="B7875" s="6" t="s">
        <v>83</v>
      </c>
      <c r="C7875" s="6" t="s">
        <v>11</v>
      </c>
      <c r="D7875" s="6" t="s">
        <v>9</v>
      </c>
      <c r="E7875" s="6" t="s">
        <v>13</v>
      </c>
      <c r="F7875" s="6" t="s">
        <v>31</v>
      </c>
      <c r="G7875" s="36" t="s">
        <v>109</v>
      </c>
      <c r="H7875" s="6">
        <v>8.3799999999999999E-2</v>
      </c>
      <c r="I7875">
        <f t="shared" ca="1" si="123"/>
        <v>8.3799999999999999E-2</v>
      </c>
      <c r="J7875" t="s">
        <v>100</v>
      </c>
    </row>
    <row r="7876" spans="1:10" x14ac:dyDescent="0.2">
      <c r="A7876" s="6" t="s">
        <v>45</v>
      </c>
      <c r="B7876" s="6" t="s">
        <v>83</v>
      </c>
      <c r="C7876" s="6" t="s">
        <v>11</v>
      </c>
      <c r="D7876" s="6" t="s">
        <v>9</v>
      </c>
      <c r="E7876" s="6" t="s">
        <v>13</v>
      </c>
      <c r="F7876" s="6" t="s">
        <v>32</v>
      </c>
      <c r="G7876" s="36" t="s">
        <v>109</v>
      </c>
      <c r="H7876" s="6">
        <v>7.7899999999999997E-2</v>
      </c>
      <c r="I7876">
        <f t="shared" ca="1" si="123"/>
        <v>7.8699999999999992E-2</v>
      </c>
      <c r="J7876" t="s">
        <v>100</v>
      </c>
    </row>
    <row r="7877" spans="1:10" x14ac:dyDescent="0.2">
      <c r="A7877" s="6" t="s">
        <v>45</v>
      </c>
      <c r="B7877" s="6" t="s">
        <v>83</v>
      </c>
      <c r="C7877" s="6" t="s">
        <v>11</v>
      </c>
      <c r="D7877" s="6" t="s">
        <v>9</v>
      </c>
      <c r="E7877" s="6" t="s">
        <v>13</v>
      </c>
      <c r="F7877" s="6" t="s">
        <v>33</v>
      </c>
      <c r="G7877" s="36" t="s">
        <v>110</v>
      </c>
      <c r="H7877" s="6">
        <v>7.9500000000000001E-2</v>
      </c>
      <c r="I7877">
        <f t="shared" ca="1" si="123"/>
        <v>7.8699999999999992E-2</v>
      </c>
      <c r="J7877" t="s">
        <v>100</v>
      </c>
    </row>
    <row r="7878" spans="1:10" x14ac:dyDescent="0.2">
      <c r="A7878" s="6" t="s">
        <v>45</v>
      </c>
      <c r="B7878" s="6" t="s">
        <v>83</v>
      </c>
      <c r="C7878" s="6" t="s">
        <v>11</v>
      </c>
      <c r="D7878" s="6" t="s">
        <v>9</v>
      </c>
      <c r="E7878" s="6" t="s">
        <v>13</v>
      </c>
      <c r="F7878" s="6" t="s">
        <v>34</v>
      </c>
      <c r="G7878" s="36" t="s">
        <v>110</v>
      </c>
      <c r="H7878" s="6">
        <v>8.43E-2</v>
      </c>
      <c r="I7878">
        <f t="shared" ca="1" si="123"/>
        <v>8.5449999999999998E-2</v>
      </c>
      <c r="J7878" t="s">
        <v>100</v>
      </c>
    </row>
    <row r="7879" spans="1:10" x14ac:dyDescent="0.2">
      <c r="A7879" s="6" t="s">
        <v>45</v>
      </c>
      <c r="B7879" s="6" t="s">
        <v>83</v>
      </c>
      <c r="C7879" s="6" t="s">
        <v>11</v>
      </c>
      <c r="D7879" s="6" t="s">
        <v>9</v>
      </c>
      <c r="E7879" s="6" t="s">
        <v>13</v>
      </c>
      <c r="F7879" s="6" t="s">
        <v>35</v>
      </c>
      <c r="G7879" s="36" t="s">
        <v>111</v>
      </c>
      <c r="H7879" s="6">
        <v>8.6599999999999996E-2</v>
      </c>
      <c r="I7879">
        <f t="shared" ca="1" si="123"/>
        <v>8.5449999999999998E-2</v>
      </c>
      <c r="J7879" t="s">
        <v>100</v>
      </c>
    </row>
    <row r="7880" spans="1:10" x14ac:dyDescent="0.2">
      <c r="A7880" s="6" t="s">
        <v>45</v>
      </c>
      <c r="B7880" s="6" t="s">
        <v>83</v>
      </c>
      <c r="C7880" s="6" t="s">
        <v>11</v>
      </c>
      <c r="D7880" s="6" t="s">
        <v>9</v>
      </c>
      <c r="E7880" s="6" t="s">
        <v>13</v>
      </c>
      <c r="F7880" s="6" t="s">
        <v>36</v>
      </c>
      <c r="G7880" s="36" t="s">
        <v>111</v>
      </c>
      <c r="H7880" s="6">
        <v>8.3199999999999996E-2</v>
      </c>
      <c r="I7880">
        <f t="shared" ca="1" si="123"/>
        <v>8.6650000000000005E-2</v>
      </c>
      <c r="J7880" t="s">
        <v>100</v>
      </c>
    </row>
    <row r="7881" spans="1:10" x14ac:dyDescent="0.2">
      <c r="A7881" s="6" t="s">
        <v>45</v>
      </c>
      <c r="B7881" s="6" t="s">
        <v>83</v>
      </c>
      <c r="C7881" s="6" t="s">
        <v>11</v>
      </c>
      <c r="D7881" s="6" t="s">
        <v>9</v>
      </c>
      <c r="E7881" s="6" t="s">
        <v>13</v>
      </c>
      <c r="F7881" s="6" t="s">
        <v>37</v>
      </c>
      <c r="G7881" s="36" t="s">
        <v>112</v>
      </c>
      <c r="H7881" s="6">
        <v>9.01E-2</v>
      </c>
      <c r="I7881">
        <f t="shared" ca="1" si="123"/>
        <v>8.6650000000000005E-2</v>
      </c>
      <c r="J7881" t="s">
        <v>100</v>
      </c>
    </row>
    <row r="7882" spans="1:10" x14ac:dyDescent="0.2">
      <c r="A7882" s="6" t="s">
        <v>45</v>
      </c>
      <c r="B7882" s="6" t="s">
        <v>83</v>
      </c>
      <c r="C7882" s="6" t="s">
        <v>11</v>
      </c>
      <c r="D7882" s="6" t="s">
        <v>9</v>
      </c>
      <c r="E7882" s="6" t="s">
        <v>13</v>
      </c>
      <c r="F7882" s="6" t="s">
        <v>38</v>
      </c>
      <c r="G7882" s="36" t="s">
        <v>112</v>
      </c>
      <c r="H7882" s="6">
        <v>0.1047</v>
      </c>
      <c r="I7882">
        <f t="shared" ca="1" si="123"/>
        <v>0.10264999999999999</v>
      </c>
      <c r="J7882" t="s">
        <v>100</v>
      </c>
    </row>
    <row r="7883" spans="1:10" x14ac:dyDescent="0.2">
      <c r="A7883" s="6" t="s">
        <v>45</v>
      </c>
      <c r="B7883" s="6" t="s">
        <v>83</v>
      </c>
      <c r="C7883" s="6" t="s">
        <v>11</v>
      </c>
      <c r="D7883" s="6" t="s">
        <v>9</v>
      </c>
      <c r="E7883" s="6" t="s">
        <v>13</v>
      </c>
      <c r="F7883" s="6" t="s">
        <v>39</v>
      </c>
      <c r="G7883" s="36" t="s">
        <v>113</v>
      </c>
      <c r="H7883" s="6">
        <v>0.10059999999999999</v>
      </c>
      <c r="I7883">
        <f t="shared" ca="1" si="123"/>
        <v>0.10264999999999999</v>
      </c>
      <c r="J7883" t="s">
        <v>100</v>
      </c>
    </row>
    <row r="7884" spans="1:10" x14ac:dyDescent="0.2">
      <c r="A7884" s="6" t="s">
        <v>45</v>
      </c>
      <c r="B7884" s="6" t="s">
        <v>83</v>
      </c>
      <c r="C7884" s="6" t="s">
        <v>11</v>
      </c>
      <c r="D7884" s="6" t="s">
        <v>9</v>
      </c>
      <c r="E7884" s="6" t="s">
        <v>13</v>
      </c>
      <c r="F7884" s="6" t="s">
        <v>40</v>
      </c>
      <c r="G7884" s="36" t="s">
        <v>113</v>
      </c>
      <c r="H7884" s="6">
        <v>9.6299999999999997E-2</v>
      </c>
      <c r="I7884">
        <f t="shared" ca="1" si="123"/>
        <v>4.8149999999999998E-2</v>
      </c>
      <c r="J7884" t="s">
        <v>100</v>
      </c>
    </row>
    <row r="7885" spans="1:10" x14ac:dyDescent="0.2">
      <c r="A7885" s="6" t="s">
        <v>45</v>
      </c>
      <c r="B7885" s="6" t="s">
        <v>83</v>
      </c>
      <c r="C7885" s="6" t="s">
        <v>11</v>
      </c>
      <c r="D7885" s="6" t="s">
        <v>9</v>
      </c>
      <c r="E7885" s="6" t="s">
        <v>13</v>
      </c>
      <c r="F7885" s="6" t="s">
        <v>41</v>
      </c>
      <c r="G7885" s="36" t="s">
        <v>141</v>
      </c>
      <c r="H7885" s="6">
        <v>0</v>
      </c>
      <c r="I7885">
        <f t="shared" ca="1" si="123"/>
        <v>4.8149999999999998E-2</v>
      </c>
      <c r="J7885" t="s">
        <v>100</v>
      </c>
    </row>
    <row r="7886" spans="1:10" x14ac:dyDescent="0.2">
      <c r="A7886" s="6" t="s">
        <v>46</v>
      </c>
      <c r="B7886" s="6" t="s">
        <v>83</v>
      </c>
      <c r="C7886" s="6" t="s">
        <v>11</v>
      </c>
      <c r="D7886" s="6" t="s">
        <v>9</v>
      </c>
      <c r="E7886" s="6" t="s">
        <v>13</v>
      </c>
      <c r="F7886" s="6" t="s">
        <v>15</v>
      </c>
      <c r="G7886" s="36" t="s">
        <v>122</v>
      </c>
      <c r="H7886" s="6">
        <v>0.11119999999999999</v>
      </c>
      <c r="I7886">
        <f t="shared" ca="1" si="123"/>
        <v>0.11495</v>
      </c>
      <c r="J7886" t="s">
        <v>100</v>
      </c>
    </row>
    <row r="7887" spans="1:10" x14ac:dyDescent="0.2">
      <c r="A7887" s="6" t="s">
        <v>46</v>
      </c>
      <c r="B7887" s="6" t="s">
        <v>83</v>
      </c>
      <c r="C7887" s="6" t="s">
        <v>11</v>
      </c>
      <c r="D7887" s="6" t="s">
        <v>9</v>
      </c>
      <c r="E7887" s="6" t="s">
        <v>13</v>
      </c>
      <c r="F7887" s="6" t="s">
        <v>16</v>
      </c>
      <c r="G7887" s="36" t="s">
        <v>122</v>
      </c>
      <c r="H7887" s="6">
        <v>0.1187</v>
      </c>
      <c r="I7887">
        <f t="shared" ca="1" si="123"/>
        <v>0.11495</v>
      </c>
      <c r="J7887" t="s">
        <v>100</v>
      </c>
    </row>
    <row r="7888" spans="1:10" x14ac:dyDescent="0.2">
      <c r="A7888" s="6" t="s">
        <v>46</v>
      </c>
      <c r="B7888" s="6" t="s">
        <v>83</v>
      </c>
      <c r="C7888" s="6" t="s">
        <v>11</v>
      </c>
      <c r="D7888" s="6" t="s">
        <v>9</v>
      </c>
      <c r="E7888" s="6" t="s">
        <v>13</v>
      </c>
      <c r="F7888" s="6" t="s">
        <v>17</v>
      </c>
      <c r="G7888" s="36" t="s">
        <v>123</v>
      </c>
      <c r="H7888" s="6">
        <v>0.1176</v>
      </c>
      <c r="I7888">
        <f t="shared" ca="1" si="123"/>
        <v>0.11915000000000001</v>
      </c>
      <c r="J7888" t="s">
        <v>100</v>
      </c>
    </row>
    <row r="7889" spans="1:10" x14ac:dyDescent="0.2">
      <c r="A7889" s="6" t="s">
        <v>46</v>
      </c>
      <c r="B7889" s="6" t="s">
        <v>83</v>
      </c>
      <c r="C7889" s="6" t="s">
        <v>11</v>
      </c>
      <c r="D7889" s="6" t="s">
        <v>9</v>
      </c>
      <c r="E7889" s="6" t="s">
        <v>13</v>
      </c>
      <c r="F7889" s="6" t="s">
        <v>18</v>
      </c>
      <c r="G7889" s="36" t="s">
        <v>123</v>
      </c>
      <c r="H7889" s="6">
        <v>0.1207</v>
      </c>
      <c r="I7889">
        <f t="shared" ca="1" si="123"/>
        <v>0.11915000000000001</v>
      </c>
      <c r="J7889" t="s">
        <v>100</v>
      </c>
    </row>
    <row r="7890" spans="1:10" x14ac:dyDescent="0.2">
      <c r="A7890" s="6" t="s">
        <v>46</v>
      </c>
      <c r="B7890" s="6" t="s">
        <v>83</v>
      </c>
      <c r="C7890" s="6" t="s">
        <v>11</v>
      </c>
      <c r="D7890" s="6" t="s">
        <v>9</v>
      </c>
      <c r="E7890" s="6" t="s">
        <v>13</v>
      </c>
      <c r="F7890" s="6" t="s">
        <v>19</v>
      </c>
      <c r="G7890" s="36" t="s">
        <v>124</v>
      </c>
      <c r="H7890" s="6">
        <v>0.12720000000000001</v>
      </c>
      <c r="I7890">
        <f t="shared" ca="1" si="123"/>
        <v>0.12525</v>
      </c>
      <c r="J7890" t="s">
        <v>100</v>
      </c>
    </row>
    <row r="7891" spans="1:10" x14ac:dyDescent="0.2">
      <c r="A7891" s="6" t="s">
        <v>46</v>
      </c>
      <c r="B7891" s="6" t="s">
        <v>83</v>
      </c>
      <c r="C7891" s="6" t="s">
        <v>11</v>
      </c>
      <c r="D7891" s="6" t="s">
        <v>9</v>
      </c>
      <c r="E7891" s="6" t="s">
        <v>13</v>
      </c>
      <c r="F7891" s="6" t="s">
        <v>20</v>
      </c>
      <c r="G7891" s="36" t="s">
        <v>124</v>
      </c>
      <c r="H7891" s="6">
        <v>0.12330000000000001</v>
      </c>
      <c r="I7891">
        <f t="shared" ca="1" si="123"/>
        <v>0.12525</v>
      </c>
      <c r="J7891" t="s">
        <v>100</v>
      </c>
    </row>
    <row r="7892" spans="1:10" x14ac:dyDescent="0.2">
      <c r="A7892" s="6" t="s">
        <v>46</v>
      </c>
      <c r="B7892" s="6" t="s">
        <v>83</v>
      </c>
      <c r="C7892" s="6" t="s">
        <v>11</v>
      </c>
      <c r="D7892" s="6" t="s">
        <v>9</v>
      </c>
      <c r="E7892" s="6" t="s">
        <v>13</v>
      </c>
      <c r="F7892" s="6" t="s">
        <v>21</v>
      </c>
      <c r="G7892" s="36" t="s">
        <v>104</v>
      </c>
      <c r="H7892" s="6">
        <v>0.12720000000000001</v>
      </c>
      <c r="I7892">
        <f t="shared" ca="1" si="123"/>
        <v>0.12614999999999998</v>
      </c>
      <c r="J7892" t="s">
        <v>100</v>
      </c>
    </row>
    <row r="7893" spans="1:10" x14ac:dyDescent="0.2">
      <c r="A7893" s="6" t="s">
        <v>46</v>
      </c>
      <c r="B7893" s="6" t="s">
        <v>83</v>
      </c>
      <c r="C7893" s="6" t="s">
        <v>11</v>
      </c>
      <c r="D7893" s="6" t="s">
        <v>9</v>
      </c>
      <c r="E7893" s="6" t="s">
        <v>13</v>
      </c>
      <c r="F7893" s="6" t="s">
        <v>22</v>
      </c>
      <c r="G7893" s="36" t="s">
        <v>104</v>
      </c>
      <c r="H7893" s="6">
        <v>0.12509999999999999</v>
      </c>
      <c r="I7893">
        <f t="shared" ca="1" si="123"/>
        <v>0.12614999999999998</v>
      </c>
      <c r="J7893" t="s">
        <v>100</v>
      </c>
    </row>
    <row r="7894" spans="1:10" x14ac:dyDescent="0.2">
      <c r="A7894" s="6" t="s">
        <v>46</v>
      </c>
      <c r="B7894" s="6" t="s">
        <v>83</v>
      </c>
      <c r="C7894" s="6" t="s">
        <v>11</v>
      </c>
      <c r="D7894" s="6" t="s">
        <v>9</v>
      </c>
      <c r="E7894" s="6" t="s">
        <v>13</v>
      </c>
      <c r="F7894" s="6" t="s">
        <v>23</v>
      </c>
      <c r="G7894" s="36" t="s">
        <v>105</v>
      </c>
      <c r="H7894" s="6">
        <v>0.12989999999999999</v>
      </c>
      <c r="I7894">
        <f t="shared" ca="1" si="123"/>
        <v>0.13100000000000001</v>
      </c>
      <c r="J7894" t="s">
        <v>100</v>
      </c>
    </row>
    <row r="7895" spans="1:10" x14ac:dyDescent="0.2">
      <c r="A7895" s="6" t="s">
        <v>46</v>
      </c>
      <c r="B7895" s="6" t="s">
        <v>83</v>
      </c>
      <c r="C7895" s="6" t="s">
        <v>11</v>
      </c>
      <c r="D7895" s="6" t="s">
        <v>9</v>
      </c>
      <c r="E7895" s="6" t="s">
        <v>13</v>
      </c>
      <c r="F7895" s="6" t="s">
        <v>24</v>
      </c>
      <c r="G7895" s="36" t="s">
        <v>105</v>
      </c>
      <c r="H7895" s="6">
        <v>0.1321</v>
      </c>
      <c r="I7895">
        <f t="shared" ca="1" si="123"/>
        <v>0.13100000000000001</v>
      </c>
      <c r="J7895" t="s">
        <v>100</v>
      </c>
    </row>
    <row r="7896" spans="1:10" x14ac:dyDescent="0.2">
      <c r="A7896" s="6" t="s">
        <v>46</v>
      </c>
      <c r="B7896" s="6" t="s">
        <v>83</v>
      </c>
      <c r="C7896" s="6" t="s">
        <v>11</v>
      </c>
      <c r="D7896" s="6" t="s">
        <v>9</v>
      </c>
      <c r="E7896" s="6" t="s">
        <v>13</v>
      </c>
      <c r="F7896" s="6" t="s">
        <v>25</v>
      </c>
      <c r="G7896" s="36" t="s">
        <v>106</v>
      </c>
      <c r="H7896" s="6">
        <v>0.13289999999999999</v>
      </c>
      <c r="I7896">
        <f t="shared" ca="1" si="123"/>
        <v>0.13200000000000001</v>
      </c>
      <c r="J7896" t="s">
        <v>100</v>
      </c>
    </row>
    <row r="7897" spans="1:10" x14ac:dyDescent="0.2">
      <c r="A7897" s="6" t="s">
        <v>46</v>
      </c>
      <c r="B7897" s="6" t="s">
        <v>83</v>
      </c>
      <c r="C7897" s="6" t="s">
        <v>11</v>
      </c>
      <c r="D7897" s="6" t="s">
        <v>9</v>
      </c>
      <c r="E7897" s="6" t="s">
        <v>13</v>
      </c>
      <c r="F7897" s="6" t="s">
        <v>26</v>
      </c>
      <c r="G7897" s="36" t="s">
        <v>106</v>
      </c>
      <c r="H7897" s="6">
        <v>0.13109999999999999</v>
      </c>
      <c r="I7897">
        <f t="shared" ca="1" si="123"/>
        <v>0.13200000000000001</v>
      </c>
      <c r="J7897" t="s">
        <v>100</v>
      </c>
    </row>
    <row r="7898" spans="1:10" x14ac:dyDescent="0.2">
      <c r="A7898" s="6" t="s">
        <v>46</v>
      </c>
      <c r="B7898" s="6" t="s">
        <v>83</v>
      </c>
      <c r="C7898" s="6" t="s">
        <v>11</v>
      </c>
      <c r="D7898" s="6" t="s">
        <v>9</v>
      </c>
      <c r="E7898" s="6" t="s">
        <v>13</v>
      </c>
      <c r="F7898" s="6" t="s">
        <v>27</v>
      </c>
      <c r="G7898" s="36" t="s">
        <v>107</v>
      </c>
      <c r="H7898" s="6">
        <v>0.13800000000000001</v>
      </c>
      <c r="I7898">
        <f t="shared" ca="1" si="123"/>
        <v>0.13705000000000001</v>
      </c>
      <c r="J7898" t="s">
        <v>100</v>
      </c>
    </row>
    <row r="7899" spans="1:10" x14ac:dyDescent="0.2">
      <c r="A7899" s="6" t="s">
        <v>46</v>
      </c>
      <c r="B7899" s="6" t="s">
        <v>83</v>
      </c>
      <c r="C7899" s="6" t="s">
        <v>11</v>
      </c>
      <c r="D7899" s="6" t="s">
        <v>9</v>
      </c>
      <c r="E7899" s="6" t="s">
        <v>13</v>
      </c>
      <c r="F7899" s="6" t="s">
        <v>28</v>
      </c>
      <c r="G7899" s="36" t="s">
        <v>107</v>
      </c>
      <c r="H7899" s="6">
        <v>0.1361</v>
      </c>
      <c r="I7899">
        <f t="shared" ca="1" si="123"/>
        <v>0.13705000000000001</v>
      </c>
      <c r="J7899" t="s">
        <v>100</v>
      </c>
    </row>
    <row r="7900" spans="1:10" x14ac:dyDescent="0.2">
      <c r="A7900" s="6" t="s">
        <v>46</v>
      </c>
      <c r="B7900" s="6" t="s">
        <v>83</v>
      </c>
      <c r="C7900" s="6" t="s">
        <v>11</v>
      </c>
      <c r="D7900" s="6" t="s">
        <v>9</v>
      </c>
      <c r="E7900" s="6" t="s">
        <v>13</v>
      </c>
      <c r="F7900" s="6" t="s">
        <v>29</v>
      </c>
      <c r="G7900" s="36" t="s">
        <v>108</v>
      </c>
      <c r="H7900" s="6">
        <v>0.13139999999999999</v>
      </c>
      <c r="I7900">
        <f t="shared" ca="1" si="123"/>
        <v>0.13155</v>
      </c>
      <c r="J7900" t="s">
        <v>100</v>
      </c>
    </row>
    <row r="7901" spans="1:10" x14ac:dyDescent="0.2">
      <c r="A7901" s="6" t="s">
        <v>46</v>
      </c>
      <c r="B7901" s="6" t="s">
        <v>83</v>
      </c>
      <c r="C7901" s="6" t="s">
        <v>11</v>
      </c>
      <c r="D7901" s="6" t="s">
        <v>9</v>
      </c>
      <c r="E7901" s="6" t="s">
        <v>13</v>
      </c>
      <c r="F7901" s="6" t="s">
        <v>30</v>
      </c>
      <c r="G7901" s="36" t="s">
        <v>108</v>
      </c>
      <c r="H7901" s="6">
        <v>0.13170000000000001</v>
      </c>
      <c r="I7901">
        <f t="shared" ca="1" si="123"/>
        <v>0.13155</v>
      </c>
      <c r="J7901" t="s">
        <v>100</v>
      </c>
    </row>
    <row r="7902" spans="1:10" x14ac:dyDescent="0.2">
      <c r="A7902" s="6" t="s">
        <v>46</v>
      </c>
      <c r="B7902" s="6" t="s">
        <v>83</v>
      </c>
      <c r="C7902" s="6" t="s">
        <v>11</v>
      </c>
      <c r="D7902" s="6" t="s">
        <v>9</v>
      </c>
      <c r="E7902" s="6" t="s">
        <v>13</v>
      </c>
      <c r="F7902" s="6" t="s">
        <v>31</v>
      </c>
      <c r="G7902" s="36" t="s">
        <v>109</v>
      </c>
      <c r="H7902" s="6">
        <v>0.1305</v>
      </c>
      <c r="I7902">
        <f t="shared" ca="1" si="123"/>
        <v>0.13040000000000002</v>
      </c>
      <c r="J7902" t="s">
        <v>100</v>
      </c>
    </row>
    <row r="7903" spans="1:10" x14ac:dyDescent="0.2">
      <c r="A7903" s="6" t="s">
        <v>46</v>
      </c>
      <c r="B7903" s="6" t="s">
        <v>83</v>
      </c>
      <c r="C7903" s="6" t="s">
        <v>11</v>
      </c>
      <c r="D7903" s="6" t="s">
        <v>9</v>
      </c>
      <c r="E7903" s="6" t="s">
        <v>13</v>
      </c>
      <c r="F7903" s="6" t="s">
        <v>32</v>
      </c>
      <c r="G7903" s="36" t="s">
        <v>109</v>
      </c>
      <c r="H7903" s="6">
        <v>0.1303</v>
      </c>
      <c r="I7903">
        <f t="shared" ca="1" si="123"/>
        <v>0.13040000000000002</v>
      </c>
      <c r="J7903" t="s">
        <v>100</v>
      </c>
    </row>
    <row r="7904" spans="1:10" x14ac:dyDescent="0.2">
      <c r="A7904" s="6" t="s">
        <v>46</v>
      </c>
      <c r="B7904" s="6" t="s">
        <v>83</v>
      </c>
      <c r="C7904" s="6" t="s">
        <v>11</v>
      </c>
      <c r="D7904" s="6" t="s">
        <v>9</v>
      </c>
      <c r="E7904" s="6" t="s">
        <v>13</v>
      </c>
      <c r="F7904" s="6" t="s">
        <v>33</v>
      </c>
      <c r="G7904" s="36" t="s">
        <v>110</v>
      </c>
      <c r="H7904" s="6">
        <v>0.126</v>
      </c>
      <c r="I7904">
        <f t="shared" ca="1" si="123"/>
        <v>0.12564999999999998</v>
      </c>
      <c r="J7904" t="s">
        <v>100</v>
      </c>
    </row>
    <row r="7905" spans="1:10" x14ac:dyDescent="0.2">
      <c r="A7905" s="6" t="s">
        <v>46</v>
      </c>
      <c r="B7905" s="6" t="s">
        <v>83</v>
      </c>
      <c r="C7905" s="6" t="s">
        <v>11</v>
      </c>
      <c r="D7905" s="6" t="s">
        <v>9</v>
      </c>
      <c r="E7905" s="6" t="s">
        <v>13</v>
      </c>
      <c r="F7905" s="6" t="s">
        <v>34</v>
      </c>
      <c r="G7905" s="36" t="s">
        <v>110</v>
      </c>
      <c r="H7905" s="6">
        <v>0.12529999999999999</v>
      </c>
      <c r="I7905">
        <f t="shared" ca="1" si="123"/>
        <v>0.12564999999999998</v>
      </c>
      <c r="J7905" t="s">
        <v>100</v>
      </c>
    </row>
    <row r="7906" spans="1:10" x14ac:dyDescent="0.2">
      <c r="A7906" s="6" t="s">
        <v>46</v>
      </c>
      <c r="B7906" s="6" t="s">
        <v>83</v>
      </c>
      <c r="C7906" s="6" t="s">
        <v>11</v>
      </c>
      <c r="D7906" s="6" t="s">
        <v>9</v>
      </c>
      <c r="E7906" s="6" t="s">
        <v>13</v>
      </c>
      <c r="F7906" s="6" t="s">
        <v>35</v>
      </c>
      <c r="G7906" s="36" t="s">
        <v>111</v>
      </c>
      <c r="H7906" s="6">
        <v>0.12479999999999999</v>
      </c>
      <c r="I7906">
        <f t="shared" ca="1" si="123"/>
        <v>0.12445000000000001</v>
      </c>
      <c r="J7906" t="s">
        <v>100</v>
      </c>
    </row>
    <row r="7907" spans="1:10" x14ac:dyDescent="0.2">
      <c r="A7907" s="6" t="s">
        <v>46</v>
      </c>
      <c r="B7907" s="6" t="s">
        <v>83</v>
      </c>
      <c r="C7907" s="6" t="s">
        <v>11</v>
      </c>
      <c r="D7907" s="6" t="s">
        <v>9</v>
      </c>
      <c r="E7907" s="6" t="s">
        <v>13</v>
      </c>
      <c r="F7907" s="6" t="s">
        <v>36</v>
      </c>
      <c r="G7907" s="36" t="s">
        <v>111</v>
      </c>
      <c r="H7907" s="6">
        <v>0.1241</v>
      </c>
      <c r="I7907">
        <f t="shared" ca="1" si="123"/>
        <v>0.12445000000000001</v>
      </c>
      <c r="J7907" t="s">
        <v>100</v>
      </c>
    </row>
    <row r="7908" spans="1:10" x14ac:dyDescent="0.2">
      <c r="A7908" s="6" t="s">
        <v>46</v>
      </c>
      <c r="B7908" s="6" t="s">
        <v>83</v>
      </c>
      <c r="C7908" s="6" t="s">
        <v>11</v>
      </c>
      <c r="D7908" s="6" t="s">
        <v>9</v>
      </c>
      <c r="E7908" s="6" t="s">
        <v>13</v>
      </c>
      <c r="F7908" s="6" t="s">
        <v>37</v>
      </c>
      <c r="G7908" s="36" t="s">
        <v>112</v>
      </c>
      <c r="H7908" s="6">
        <v>0.123</v>
      </c>
      <c r="I7908">
        <f t="shared" ca="1" si="123"/>
        <v>0.12279999999999999</v>
      </c>
      <c r="J7908" t="s">
        <v>100</v>
      </c>
    </row>
    <row r="7909" spans="1:10" x14ac:dyDescent="0.2">
      <c r="A7909" s="6" t="s">
        <v>46</v>
      </c>
      <c r="B7909" s="6" t="s">
        <v>83</v>
      </c>
      <c r="C7909" s="6" t="s">
        <v>11</v>
      </c>
      <c r="D7909" s="6" t="s">
        <v>9</v>
      </c>
      <c r="E7909" s="6" t="s">
        <v>13</v>
      </c>
      <c r="F7909" s="6" t="s">
        <v>38</v>
      </c>
      <c r="G7909" s="36" t="s">
        <v>112</v>
      </c>
      <c r="H7909" s="6">
        <v>0.1226</v>
      </c>
      <c r="I7909">
        <f t="shared" ca="1" si="123"/>
        <v>0.12279999999999999</v>
      </c>
      <c r="J7909" t="s">
        <v>100</v>
      </c>
    </row>
    <row r="7910" spans="1:10" x14ac:dyDescent="0.2">
      <c r="A7910" s="6" t="s">
        <v>46</v>
      </c>
      <c r="B7910" s="6" t="s">
        <v>83</v>
      </c>
      <c r="C7910" s="6" t="s">
        <v>11</v>
      </c>
      <c r="D7910" s="6" t="s">
        <v>9</v>
      </c>
      <c r="E7910" s="6" t="s">
        <v>13</v>
      </c>
      <c r="F7910" s="6" t="s">
        <v>39</v>
      </c>
      <c r="G7910" s="36" t="s">
        <v>113</v>
      </c>
      <c r="H7910" s="6">
        <v>0.1298</v>
      </c>
      <c r="I7910">
        <f t="shared" ca="1" si="123"/>
        <v>0.12185</v>
      </c>
      <c r="J7910" t="s">
        <v>100</v>
      </c>
    </row>
    <row r="7911" spans="1:10" x14ac:dyDescent="0.2">
      <c r="A7911" s="6" t="s">
        <v>46</v>
      </c>
      <c r="B7911" s="6" t="s">
        <v>83</v>
      </c>
      <c r="C7911" s="6" t="s">
        <v>11</v>
      </c>
      <c r="D7911" s="6" t="s">
        <v>9</v>
      </c>
      <c r="E7911" s="6" t="s">
        <v>13</v>
      </c>
      <c r="F7911" s="6" t="s">
        <v>40</v>
      </c>
      <c r="G7911" s="36" t="s">
        <v>113</v>
      </c>
      <c r="H7911" s="6">
        <v>0.1139</v>
      </c>
      <c r="I7911">
        <f t="shared" ca="1" si="123"/>
        <v>0.12185</v>
      </c>
      <c r="J7911" t="s">
        <v>100</v>
      </c>
    </row>
    <row r="7912" spans="1:10" x14ac:dyDescent="0.2">
      <c r="A7912" s="6" t="s">
        <v>46</v>
      </c>
      <c r="B7912" s="6" t="s">
        <v>83</v>
      </c>
      <c r="C7912" s="6" t="s">
        <v>11</v>
      </c>
      <c r="D7912" s="6" t="s">
        <v>9</v>
      </c>
      <c r="E7912" s="6" t="s">
        <v>13</v>
      </c>
      <c r="F7912" s="6" t="s">
        <v>41</v>
      </c>
      <c r="G7912" s="36" t="s">
        <v>141</v>
      </c>
      <c r="H7912" s="6">
        <v>0</v>
      </c>
      <c r="I7912">
        <f t="shared" ca="1" si="123"/>
        <v>0</v>
      </c>
      <c r="J7912" t="s">
        <v>100</v>
      </c>
    </row>
    <row r="7913" spans="1:10" x14ac:dyDescent="0.2">
      <c r="A7913" s="6" t="s">
        <v>47</v>
      </c>
      <c r="B7913" s="6" t="s">
        <v>83</v>
      </c>
      <c r="C7913" s="6" t="s">
        <v>11</v>
      </c>
      <c r="D7913" s="6" t="s">
        <v>9</v>
      </c>
      <c r="E7913" s="6" t="s">
        <v>13</v>
      </c>
      <c r="F7913" s="6" t="s">
        <v>15</v>
      </c>
      <c r="G7913" s="36" t="s">
        <v>122</v>
      </c>
      <c r="H7913" s="6">
        <v>0</v>
      </c>
      <c r="I7913">
        <f t="shared" ca="1" si="123"/>
        <v>0</v>
      </c>
      <c r="J7913" t="s">
        <v>100</v>
      </c>
    </row>
    <row r="7914" spans="1:10" x14ac:dyDescent="0.2">
      <c r="A7914" s="6" t="s">
        <v>47</v>
      </c>
      <c r="B7914" s="6" t="s">
        <v>83</v>
      </c>
      <c r="C7914" s="6" t="s">
        <v>11</v>
      </c>
      <c r="D7914" s="6" t="s">
        <v>9</v>
      </c>
      <c r="E7914" s="6" t="s">
        <v>13</v>
      </c>
      <c r="F7914" s="6" t="s">
        <v>16</v>
      </c>
      <c r="G7914" s="36" t="s">
        <v>122</v>
      </c>
      <c r="H7914" s="6">
        <v>6.2600000000000003E-2</v>
      </c>
      <c r="I7914">
        <f t="shared" ca="1" si="123"/>
        <v>6.1649999999999996E-2</v>
      </c>
      <c r="J7914" t="s">
        <v>100</v>
      </c>
    </row>
    <row r="7915" spans="1:10" x14ac:dyDescent="0.2">
      <c r="A7915" s="6" t="s">
        <v>47</v>
      </c>
      <c r="B7915" s="6" t="s">
        <v>83</v>
      </c>
      <c r="C7915" s="6" t="s">
        <v>11</v>
      </c>
      <c r="D7915" s="6" t="s">
        <v>9</v>
      </c>
      <c r="E7915" s="6" t="s">
        <v>13</v>
      </c>
      <c r="F7915" s="6" t="s">
        <v>17</v>
      </c>
      <c r="G7915" s="36" t="s">
        <v>123</v>
      </c>
      <c r="H7915" s="6">
        <v>6.0699999999999997E-2</v>
      </c>
      <c r="I7915">
        <f t="shared" ca="1" si="123"/>
        <v>6.1649999999999996E-2</v>
      </c>
      <c r="J7915" t="s">
        <v>100</v>
      </c>
    </row>
    <row r="7916" spans="1:10" x14ac:dyDescent="0.2">
      <c r="A7916" s="6" t="s">
        <v>47</v>
      </c>
      <c r="B7916" s="6" t="s">
        <v>83</v>
      </c>
      <c r="C7916" s="6" t="s">
        <v>11</v>
      </c>
      <c r="D7916" s="6" t="s">
        <v>9</v>
      </c>
      <c r="E7916" s="6" t="s">
        <v>13</v>
      </c>
      <c r="F7916" s="6" t="s">
        <v>18</v>
      </c>
      <c r="G7916" s="36" t="s">
        <v>123</v>
      </c>
      <c r="H7916" s="6">
        <v>6.4899999999999999E-2</v>
      </c>
      <c r="I7916">
        <f t="shared" ca="1" si="123"/>
        <v>6.6549999999999998E-2</v>
      </c>
      <c r="J7916" t="s">
        <v>100</v>
      </c>
    </row>
    <row r="7917" spans="1:10" x14ac:dyDescent="0.2">
      <c r="A7917" s="6" t="s">
        <v>47</v>
      </c>
      <c r="B7917" s="6" t="s">
        <v>83</v>
      </c>
      <c r="C7917" s="6" t="s">
        <v>11</v>
      </c>
      <c r="D7917" s="6" t="s">
        <v>9</v>
      </c>
      <c r="E7917" s="6" t="s">
        <v>13</v>
      </c>
      <c r="F7917" s="6" t="s">
        <v>19</v>
      </c>
      <c r="G7917" s="36" t="s">
        <v>124</v>
      </c>
      <c r="H7917" s="6">
        <v>6.8199999999999997E-2</v>
      </c>
      <c r="I7917">
        <f t="shared" ca="1" si="123"/>
        <v>6.6549999999999998E-2</v>
      </c>
      <c r="J7917" t="s">
        <v>100</v>
      </c>
    </row>
    <row r="7918" spans="1:10" x14ac:dyDescent="0.2">
      <c r="A7918" s="6" t="s">
        <v>47</v>
      </c>
      <c r="B7918" s="6" t="s">
        <v>83</v>
      </c>
      <c r="C7918" s="6" t="s">
        <v>11</v>
      </c>
      <c r="D7918" s="6" t="s">
        <v>9</v>
      </c>
      <c r="E7918" s="6" t="s">
        <v>13</v>
      </c>
      <c r="F7918" s="6" t="s">
        <v>20</v>
      </c>
      <c r="G7918" s="36" t="s">
        <v>124</v>
      </c>
      <c r="H7918" s="6">
        <v>6.7599999999999993E-2</v>
      </c>
      <c r="I7918">
        <f t="shared" ca="1" si="123"/>
        <v>6.6849999999999993E-2</v>
      </c>
      <c r="J7918" t="s">
        <v>100</v>
      </c>
    </row>
    <row r="7919" spans="1:10" x14ac:dyDescent="0.2">
      <c r="A7919" s="6" t="s">
        <v>47</v>
      </c>
      <c r="B7919" s="6" t="s">
        <v>83</v>
      </c>
      <c r="C7919" s="6" t="s">
        <v>11</v>
      </c>
      <c r="D7919" s="6" t="s">
        <v>9</v>
      </c>
      <c r="E7919" s="6" t="s">
        <v>13</v>
      </c>
      <c r="F7919" s="6" t="s">
        <v>21</v>
      </c>
      <c r="G7919" s="36" t="s">
        <v>104</v>
      </c>
      <c r="H7919" s="6">
        <v>6.6100000000000006E-2</v>
      </c>
      <c r="I7919">
        <f t="shared" ca="1" si="123"/>
        <v>6.6849999999999993E-2</v>
      </c>
      <c r="J7919" t="s">
        <v>100</v>
      </c>
    </row>
    <row r="7920" spans="1:10" x14ac:dyDescent="0.2">
      <c r="A7920" s="6" t="s">
        <v>47</v>
      </c>
      <c r="B7920" s="6" t="s">
        <v>83</v>
      </c>
      <c r="C7920" s="6" t="s">
        <v>11</v>
      </c>
      <c r="D7920" s="6" t="s">
        <v>9</v>
      </c>
      <c r="E7920" s="6" t="s">
        <v>13</v>
      </c>
      <c r="F7920" s="6" t="s">
        <v>22</v>
      </c>
      <c r="G7920" s="36" t="s">
        <v>104</v>
      </c>
      <c r="H7920" s="6">
        <v>6.9000000000000006E-2</v>
      </c>
      <c r="I7920">
        <f t="shared" ca="1" si="123"/>
        <v>6.8200000000000011E-2</v>
      </c>
      <c r="J7920" t="s">
        <v>100</v>
      </c>
    </row>
    <row r="7921" spans="1:10" x14ac:dyDescent="0.2">
      <c r="A7921" s="6" t="s">
        <v>47</v>
      </c>
      <c r="B7921" s="6" t="s">
        <v>83</v>
      </c>
      <c r="C7921" s="6" t="s">
        <v>11</v>
      </c>
      <c r="D7921" s="6" t="s">
        <v>9</v>
      </c>
      <c r="E7921" s="6" t="s">
        <v>13</v>
      </c>
      <c r="F7921" s="6" t="s">
        <v>23</v>
      </c>
      <c r="G7921" s="36" t="s">
        <v>105</v>
      </c>
      <c r="H7921" s="6">
        <v>6.7400000000000002E-2</v>
      </c>
      <c r="I7921">
        <f t="shared" ca="1" si="123"/>
        <v>6.8200000000000011E-2</v>
      </c>
      <c r="J7921" t="s">
        <v>100</v>
      </c>
    </row>
    <row r="7922" spans="1:10" x14ac:dyDescent="0.2">
      <c r="A7922" s="6" t="s">
        <v>47</v>
      </c>
      <c r="B7922" s="6" t="s">
        <v>83</v>
      </c>
      <c r="C7922" s="6" t="s">
        <v>11</v>
      </c>
      <c r="D7922" s="6" t="s">
        <v>9</v>
      </c>
      <c r="E7922" s="6" t="s">
        <v>13</v>
      </c>
      <c r="F7922" s="6" t="s">
        <v>24</v>
      </c>
      <c r="G7922" s="36" t="s">
        <v>105</v>
      </c>
      <c r="H7922" s="6">
        <v>7.4499999999999997E-2</v>
      </c>
      <c r="I7922">
        <f t="shared" ca="1" si="123"/>
        <v>7.4149999999999994E-2</v>
      </c>
      <c r="J7922" t="s">
        <v>100</v>
      </c>
    </row>
    <row r="7923" spans="1:10" x14ac:dyDescent="0.2">
      <c r="A7923" s="6" t="s">
        <v>47</v>
      </c>
      <c r="B7923" s="6" t="s">
        <v>83</v>
      </c>
      <c r="C7923" s="6" t="s">
        <v>11</v>
      </c>
      <c r="D7923" s="6" t="s">
        <v>9</v>
      </c>
      <c r="E7923" s="6" t="s">
        <v>13</v>
      </c>
      <c r="F7923" s="6" t="s">
        <v>25</v>
      </c>
      <c r="G7923" s="36" t="s">
        <v>106</v>
      </c>
      <c r="H7923" s="6">
        <v>7.3800000000000004E-2</v>
      </c>
      <c r="I7923">
        <f t="shared" ca="1" si="123"/>
        <v>7.4149999999999994E-2</v>
      </c>
      <c r="J7923" t="s">
        <v>100</v>
      </c>
    </row>
    <row r="7924" spans="1:10" x14ac:dyDescent="0.2">
      <c r="A7924" s="6" t="s">
        <v>47</v>
      </c>
      <c r="B7924" s="6" t="s">
        <v>83</v>
      </c>
      <c r="C7924" s="6" t="s">
        <v>11</v>
      </c>
      <c r="D7924" s="6" t="s">
        <v>9</v>
      </c>
      <c r="E7924" s="6" t="s">
        <v>13</v>
      </c>
      <c r="F7924" s="6" t="s">
        <v>26</v>
      </c>
      <c r="G7924" s="36" t="s">
        <v>106</v>
      </c>
      <c r="H7924" s="6">
        <v>7.7100000000000002E-2</v>
      </c>
      <c r="I7924">
        <f t="shared" ca="1" si="123"/>
        <v>8.6449999999999999E-2</v>
      </c>
      <c r="J7924" t="s">
        <v>100</v>
      </c>
    </row>
    <row r="7925" spans="1:10" x14ac:dyDescent="0.2">
      <c r="A7925" s="6" t="s">
        <v>47</v>
      </c>
      <c r="B7925" s="6" t="s">
        <v>83</v>
      </c>
      <c r="C7925" s="6" t="s">
        <v>11</v>
      </c>
      <c r="D7925" s="6" t="s">
        <v>9</v>
      </c>
      <c r="E7925" s="6" t="s">
        <v>13</v>
      </c>
      <c r="F7925" s="6" t="s">
        <v>27</v>
      </c>
      <c r="G7925" s="36" t="s">
        <v>107</v>
      </c>
      <c r="H7925" s="6">
        <v>9.5799999999999996E-2</v>
      </c>
      <c r="I7925">
        <f t="shared" ca="1" si="123"/>
        <v>8.6449999999999999E-2</v>
      </c>
      <c r="J7925" t="s">
        <v>100</v>
      </c>
    </row>
    <row r="7926" spans="1:10" x14ac:dyDescent="0.2">
      <c r="A7926" s="6" t="s">
        <v>47</v>
      </c>
      <c r="B7926" s="6" t="s">
        <v>83</v>
      </c>
      <c r="C7926" s="6" t="s">
        <v>11</v>
      </c>
      <c r="D7926" s="6" t="s">
        <v>9</v>
      </c>
      <c r="E7926" s="6" t="s">
        <v>13</v>
      </c>
      <c r="F7926" s="6" t="s">
        <v>28</v>
      </c>
      <c r="G7926" s="36" t="s">
        <v>107</v>
      </c>
      <c r="H7926" s="6">
        <v>9.7299999999999998E-2</v>
      </c>
      <c r="I7926">
        <f t="shared" ca="1" si="123"/>
        <v>9.375E-2</v>
      </c>
      <c r="J7926" t="s">
        <v>100</v>
      </c>
    </row>
    <row r="7927" spans="1:10" x14ac:dyDescent="0.2">
      <c r="A7927" s="6" t="s">
        <v>47</v>
      </c>
      <c r="B7927" s="6" t="s">
        <v>83</v>
      </c>
      <c r="C7927" s="6" t="s">
        <v>11</v>
      </c>
      <c r="D7927" s="6" t="s">
        <v>9</v>
      </c>
      <c r="E7927" s="6" t="s">
        <v>13</v>
      </c>
      <c r="F7927" s="6" t="s">
        <v>29</v>
      </c>
      <c r="G7927" s="36" t="s">
        <v>108</v>
      </c>
      <c r="H7927" s="6">
        <v>9.0200000000000002E-2</v>
      </c>
      <c r="I7927">
        <f t="shared" ca="1" si="123"/>
        <v>9.375E-2</v>
      </c>
      <c r="J7927" t="s">
        <v>100</v>
      </c>
    </row>
    <row r="7928" spans="1:10" x14ac:dyDescent="0.2">
      <c r="A7928" s="6" t="s">
        <v>47</v>
      </c>
      <c r="B7928" s="6" t="s">
        <v>83</v>
      </c>
      <c r="C7928" s="6" t="s">
        <v>11</v>
      </c>
      <c r="D7928" s="6" t="s">
        <v>9</v>
      </c>
      <c r="E7928" s="6" t="s">
        <v>13</v>
      </c>
      <c r="F7928" s="6" t="s">
        <v>30</v>
      </c>
      <c r="G7928" s="36" t="s">
        <v>108</v>
      </c>
      <c r="H7928" s="6">
        <v>9.5100000000000004E-2</v>
      </c>
      <c r="I7928">
        <f t="shared" ca="1" si="123"/>
        <v>9.1999999999999998E-2</v>
      </c>
      <c r="J7928" t="s">
        <v>100</v>
      </c>
    </row>
    <row r="7929" spans="1:10" x14ac:dyDescent="0.2">
      <c r="A7929" s="6" t="s">
        <v>47</v>
      </c>
      <c r="B7929" s="6" t="s">
        <v>83</v>
      </c>
      <c r="C7929" s="6" t="s">
        <v>11</v>
      </c>
      <c r="D7929" s="6" t="s">
        <v>9</v>
      </c>
      <c r="E7929" s="6" t="s">
        <v>13</v>
      </c>
      <c r="F7929" s="6" t="s">
        <v>31</v>
      </c>
      <c r="G7929" s="36" t="s">
        <v>109</v>
      </c>
      <c r="H7929" s="6">
        <v>8.8900000000000007E-2</v>
      </c>
      <c r="I7929">
        <f t="shared" ca="1" si="123"/>
        <v>9.1999999999999998E-2</v>
      </c>
      <c r="J7929" t="s">
        <v>100</v>
      </c>
    </row>
    <row r="7930" spans="1:10" x14ac:dyDescent="0.2">
      <c r="A7930" s="6" t="s">
        <v>47</v>
      </c>
      <c r="B7930" s="6" t="s">
        <v>83</v>
      </c>
      <c r="C7930" s="6" t="s">
        <v>11</v>
      </c>
      <c r="D7930" s="6" t="s">
        <v>9</v>
      </c>
      <c r="E7930" s="6" t="s">
        <v>13</v>
      </c>
      <c r="F7930" s="6" t="s">
        <v>32</v>
      </c>
      <c r="G7930" s="36" t="s">
        <v>109</v>
      </c>
      <c r="H7930" s="6">
        <v>8.9899999999999994E-2</v>
      </c>
      <c r="I7930">
        <f t="shared" ca="1" si="123"/>
        <v>8.8349999999999998E-2</v>
      </c>
      <c r="J7930" t="s">
        <v>100</v>
      </c>
    </row>
    <row r="7931" spans="1:10" x14ac:dyDescent="0.2">
      <c r="A7931" s="6" t="s">
        <v>47</v>
      </c>
      <c r="B7931" s="6" t="s">
        <v>83</v>
      </c>
      <c r="C7931" s="6" t="s">
        <v>11</v>
      </c>
      <c r="D7931" s="6" t="s">
        <v>9</v>
      </c>
      <c r="E7931" s="6" t="s">
        <v>13</v>
      </c>
      <c r="F7931" s="6" t="s">
        <v>33</v>
      </c>
      <c r="G7931" s="36" t="s">
        <v>110</v>
      </c>
      <c r="H7931" s="6">
        <v>8.6800000000000002E-2</v>
      </c>
      <c r="I7931">
        <f t="shared" ca="1" si="123"/>
        <v>8.8349999999999998E-2</v>
      </c>
      <c r="J7931" t="s">
        <v>100</v>
      </c>
    </row>
    <row r="7932" spans="1:10" x14ac:dyDescent="0.2">
      <c r="A7932" s="6" t="s">
        <v>47</v>
      </c>
      <c r="B7932" s="6" t="s">
        <v>83</v>
      </c>
      <c r="C7932" s="6" t="s">
        <v>11</v>
      </c>
      <c r="D7932" s="6" t="s">
        <v>9</v>
      </c>
      <c r="E7932" s="6" t="s">
        <v>13</v>
      </c>
      <c r="F7932" s="6" t="s">
        <v>34</v>
      </c>
      <c r="G7932" s="36" t="s">
        <v>110</v>
      </c>
      <c r="H7932" s="6">
        <v>9.1300000000000006E-2</v>
      </c>
      <c r="I7932">
        <f t="shared" ca="1" si="123"/>
        <v>8.7850000000000011E-2</v>
      </c>
      <c r="J7932" t="s">
        <v>100</v>
      </c>
    </row>
    <row r="7933" spans="1:10" x14ac:dyDescent="0.2">
      <c r="A7933" s="6" t="s">
        <v>47</v>
      </c>
      <c r="B7933" s="6" t="s">
        <v>83</v>
      </c>
      <c r="C7933" s="6" t="s">
        <v>11</v>
      </c>
      <c r="D7933" s="6" t="s">
        <v>9</v>
      </c>
      <c r="E7933" s="6" t="s">
        <v>13</v>
      </c>
      <c r="F7933" s="6" t="s">
        <v>35</v>
      </c>
      <c r="G7933" s="36" t="s">
        <v>111</v>
      </c>
      <c r="H7933" s="6">
        <v>8.4400000000000003E-2</v>
      </c>
      <c r="I7933">
        <f t="shared" ca="1" si="123"/>
        <v>8.7850000000000011E-2</v>
      </c>
      <c r="J7933" t="s">
        <v>100</v>
      </c>
    </row>
    <row r="7934" spans="1:10" x14ac:dyDescent="0.2">
      <c r="A7934" s="6" t="s">
        <v>47</v>
      </c>
      <c r="B7934" s="6" t="s">
        <v>83</v>
      </c>
      <c r="C7934" s="6" t="s">
        <v>11</v>
      </c>
      <c r="D7934" s="6" t="s">
        <v>9</v>
      </c>
      <c r="E7934" s="6" t="s">
        <v>13</v>
      </c>
      <c r="F7934" s="6" t="s">
        <v>36</v>
      </c>
      <c r="G7934" s="36" t="s">
        <v>111</v>
      </c>
      <c r="H7934" s="6">
        <v>8.77E-2</v>
      </c>
      <c r="I7934">
        <f t="shared" ca="1" si="123"/>
        <v>8.9749999999999996E-2</v>
      </c>
      <c r="J7934" t="s">
        <v>100</v>
      </c>
    </row>
    <row r="7935" spans="1:10" x14ac:dyDescent="0.2">
      <c r="A7935" s="6" t="s">
        <v>47</v>
      </c>
      <c r="B7935" s="6" t="s">
        <v>83</v>
      </c>
      <c r="C7935" s="6" t="s">
        <v>11</v>
      </c>
      <c r="D7935" s="6" t="s">
        <v>9</v>
      </c>
      <c r="E7935" s="6" t="s">
        <v>13</v>
      </c>
      <c r="F7935" s="6" t="s">
        <v>37</v>
      </c>
      <c r="G7935" s="36" t="s">
        <v>112</v>
      </c>
      <c r="H7935" s="6">
        <v>9.1800000000000007E-2</v>
      </c>
      <c r="I7935">
        <f t="shared" ca="1" si="123"/>
        <v>8.9749999999999996E-2</v>
      </c>
      <c r="J7935" t="s">
        <v>100</v>
      </c>
    </row>
    <row r="7936" spans="1:10" x14ac:dyDescent="0.2">
      <c r="A7936" s="6" t="s">
        <v>47</v>
      </c>
      <c r="B7936" s="6" t="s">
        <v>83</v>
      </c>
      <c r="C7936" s="6" t="s">
        <v>11</v>
      </c>
      <c r="D7936" s="6" t="s">
        <v>9</v>
      </c>
      <c r="E7936" s="6" t="s">
        <v>13</v>
      </c>
      <c r="F7936" s="6" t="s">
        <v>38</v>
      </c>
      <c r="G7936" s="36" t="s">
        <v>112</v>
      </c>
      <c r="H7936" s="6">
        <v>9.9599999999999994E-2</v>
      </c>
      <c r="I7936">
        <f t="shared" ca="1" si="123"/>
        <v>9.6199999999999994E-2</v>
      </c>
      <c r="J7936" t="s">
        <v>100</v>
      </c>
    </row>
    <row r="7937" spans="1:10" x14ac:dyDescent="0.2">
      <c r="A7937" s="6" t="s">
        <v>47</v>
      </c>
      <c r="B7937" s="6" t="s">
        <v>83</v>
      </c>
      <c r="C7937" s="6" t="s">
        <v>11</v>
      </c>
      <c r="D7937" s="6" t="s">
        <v>9</v>
      </c>
      <c r="E7937" s="6" t="s">
        <v>13</v>
      </c>
      <c r="F7937" s="6" t="s">
        <v>39</v>
      </c>
      <c r="G7937" s="36" t="s">
        <v>113</v>
      </c>
      <c r="H7937" s="6">
        <v>9.2799999999999994E-2</v>
      </c>
      <c r="I7937">
        <f t="shared" ca="1" si="123"/>
        <v>9.6199999999999994E-2</v>
      </c>
      <c r="J7937" t="s">
        <v>100</v>
      </c>
    </row>
    <row r="7938" spans="1:10" x14ac:dyDescent="0.2">
      <c r="A7938" s="6" t="s">
        <v>47</v>
      </c>
      <c r="B7938" s="6" t="s">
        <v>83</v>
      </c>
      <c r="C7938" s="6" t="s">
        <v>11</v>
      </c>
      <c r="D7938" s="6" t="s">
        <v>9</v>
      </c>
      <c r="E7938" s="6" t="s">
        <v>13</v>
      </c>
      <c r="F7938" s="6" t="s">
        <v>40</v>
      </c>
      <c r="G7938" s="36" t="s">
        <v>113</v>
      </c>
      <c r="H7938" s="6">
        <v>9.5500000000000002E-2</v>
      </c>
      <c r="I7938">
        <f t="shared" ref="I7938:I8001" ca="1" si="124">IF(ISEVEN(ROW(A7938)),AVERAGE(OFFSET(H$2:H$3,ROW()-ROW(A$2),)),I7937)</f>
        <v>4.7750000000000001E-2</v>
      </c>
      <c r="J7938" t="s">
        <v>100</v>
      </c>
    </row>
    <row r="7939" spans="1:10" x14ac:dyDescent="0.2">
      <c r="A7939" s="6" t="s">
        <v>47</v>
      </c>
      <c r="B7939" s="6" t="s">
        <v>83</v>
      </c>
      <c r="C7939" s="6" t="s">
        <v>11</v>
      </c>
      <c r="D7939" s="6" t="s">
        <v>9</v>
      </c>
      <c r="E7939" s="6" t="s">
        <v>13</v>
      </c>
      <c r="F7939" s="6" t="s">
        <v>41</v>
      </c>
      <c r="G7939" s="36" t="s">
        <v>141</v>
      </c>
      <c r="H7939" s="6">
        <v>0</v>
      </c>
      <c r="I7939">
        <f t="shared" ca="1" si="124"/>
        <v>4.7750000000000001E-2</v>
      </c>
      <c r="J7939" t="s">
        <v>100</v>
      </c>
    </row>
    <row r="7940" spans="1:10" x14ac:dyDescent="0.2">
      <c r="A7940" s="6" t="s">
        <v>48</v>
      </c>
      <c r="B7940" s="6" t="s">
        <v>83</v>
      </c>
      <c r="C7940" s="6" t="s">
        <v>11</v>
      </c>
      <c r="D7940" s="6" t="s">
        <v>9</v>
      </c>
      <c r="E7940" s="6" t="s">
        <v>13</v>
      </c>
      <c r="F7940" s="6" t="s">
        <v>15</v>
      </c>
      <c r="G7940" s="36" t="s">
        <v>122</v>
      </c>
      <c r="H7940" s="6">
        <v>0</v>
      </c>
      <c r="I7940">
        <f t="shared" ca="1" si="124"/>
        <v>7.6350000000000001E-2</v>
      </c>
      <c r="J7940" t="s">
        <v>100</v>
      </c>
    </row>
    <row r="7941" spans="1:10" x14ac:dyDescent="0.2">
      <c r="A7941" s="6" t="s">
        <v>48</v>
      </c>
      <c r="B7941" s="6" t="s">
        <v>83</v>
      </c>
      <c r="C7941" s="6" t="s">
        <v>11</v>
      </c>
      <c r="D7941" s="6" t="s">
        <v>9</v>
      </c>
      <c r="E7941" s="6" t="s">
        <v>13</v>
      </c>
      <c r="F7941" s="6" t="s">
        <v>16</v>
      </c>
      <c r="G7941" s="36" t="s">
        <v>122</v>
      </c>
      <c r="H7941" s="6">
        <v>0.1527</v>
      </c>
      <c r="I7941">
        <f t="shared" ca="1" si="124"/>
        <v>7.6350000000000001E-2</v>
      </c>
      <c r="J7941" t="s">
        <v>100</v>
      </c>
    </row>
    <row r="7942" spans="1:10" x14ac:dyDescent="0.2">
      <c r="A7942" s="6" t="s">
        <v>48</v>
      </c>
      <c r="B7942" s="6" t="s">
        <v>83</v>
      </c>
      <c r="C7942" s="6" t="s">
        <v>11</v>
      </c>
      <c r="D7942" s="6" t="s">
        <v>9</v>
      </c>
      <c r="E7942" s="6" t="s">
        <v>13</v>
      </c>
      <c r="F7942" s="6" t="s">
        <v>17</v>
      </c>
      <c r="G7942" s="36" t="s">
        <v>123</v>
      </c>
      <c r="H7942" s="6">
        <v>0.13850000000000001</v>
      </c>
      <c r="I7942">
        <f t="shared" ca="1" si="124"/>
        <v>0.15050000000000002</v>
      </c>
      <c r="J7942" t="s">
        <v>100</v>
      </c>
    </row>
    <row r="7943" spans="1:10" x14ac:dyDescent="0.2">
      <c r="A7943" s="6" t="s">
        <v>48</v>
      </c>
      <c r="B7943" s="6" t="s">
        <v>83</v>
      </c>
      <c r="C7943" s="6" t="s">
        <v>11</v>
      </c>
      <c r="D7943" s="6" t="s">
        <v>9</v>
      </c>
      <c r="E7943" s="6" t="s">
        <v>13</v>
      </c>
      <c r="F7943" s="6" t="s">
        <v>18</v>
      </c>
      <c r="G7943" s="36" t="s">
        <v>123</v>
      </c>
      <c r="H7943" s="6">
        <v>0.16250000000000001</v>
      </c>
      <c r="I7943">
        <f t="shared" ca="1" si="124"/>
        <v>0.15050000000000002</v>
      </c>
      <c r="J7943" t="s">
        <v>100</v>
      </c>
    </row>
    <row r="7944" spans="1:10" x14ac:dyDescent="0.2">
      <c r="A7944" s="6" t="s">
        <v>48</v>
      </c>
      <c r="B7944" s="6" t="s">
        <v>83</v>
      </c>
      <c r="C7944" s="6" t="s">
        <v>11</v>
      </c>
      <c r="D7944" s="6" t="s">
        <v>9</v>
      </c>
      <c r="E7944" s="6" t="s">
        <v>13</v>
      </c>
      <c r="F7944" s="6" t="s">
        <v>19</v>
      </c>
      <c r="G7944" s="36" t="s">
        <v>124</v>
      </c>
      <c r="H7944" s="6">
        <v>0.16189999999999999</v>
      </c>
      <c r="I7944">
        <f t="shared" ca="1" si="124"/>
        <v>0.15529999999999999</v>
      </c>
      <c r="J7944" t="s">
        <v>100</v>
      </c>
    </row>
    <row r="7945" spans="1:10" x14ac:dyDescent="0.2">
      <c r="A7945" s="6" t="s">
        <v>48</v>
      </c>
      <c r="B7945" s="6" t="s">
        <v>83</v>
      </c>
      <c r="C7945" s="6" t="s">
        <v>11</v>
      </c>
      <c r="D7945" s="6" t="s">
        <v>9</v>
      </c>
      <c r="E7945" s="6" t="s">
        <v>13</v>
      </c>
      <c r="F7945" s="6" t="s">
        <v>20</v>
      </c>
      <c r="G7945" s="36" t="s">
        <v>124</v>
      </c>
      <c r="H7945" s="6">
        <v>0.1487</v>
      </c>
      <c r="I7945">
        <f t="shared" ca="1" si="124"/>
        <v>0.15529999999999999</v>
      </c>
      <c r="J7945" t="s">
        <v>100</v>
      </c>
    </row>
    <row r="7946" spans="1:10" x14ac:dyDescent="0.2">
      <c r="A7946" s="6" t="s">
        <v>48</v>
      </c>
      <c r="B7946" s="6" t="s">
        <v>83</v>
      </c>
      <c r="C7946" s="6" t="s">
        <v>11</v>
      </c>
      <c r="D7946" s="6" t="s">
        <v>9</v>
      </c>
      <c r="E7946" s="6" t="s">
        <v>13</v>
      </c>
      <c r="F7946" s="6" t="s">
        <v>21</v>
      </c>
      <c r="G7946" s="36" t="s">
        <v>104</v>
      </c>
      <c r="H7946" s="6">
        <v>0.14199999999999999</v>
      </c>
      <c r="I7946">
        <f t="shared" ca="1" si="124"/>
        <v>0.14449999999999999</v>
      </c>
      <c r="J7946" t="s">
        <v>100</v>
      </c>
    </row>
    <row r="7947" spans="1:10" x14ac:dyDescent="0.2">
      <c r="A7947" s="6" t="s">
        <v>48</v>
      </c>
      <c r="B7947" s="6" t="s">
        <v>83</v>
      </c>
      <c r="C7947" s="6" t="s">
        <v>11</v>
      </c>
      <c r="D7947" s="6" t="s">
        <v>9</v>
      </c>
      <c r="E7947" s="6" t="s">
        <v>13</v>
      </c>
      <c r="F7947" s="6" t="s">
        <v>22</v>
      </c>
      <c r="G7947" s="36" t="s">
        <v>104</v>
      </c>
      <c r="H7947" s="6">
        <v>0.14699999999999999</v>
      </c>
      <c r="I7947">
        <f t="shared" ca="1" si="124"/>
        <v>0.14449999999999999</v>
      </c>
      <c r="J7947" t="s">
        <v>100</v>
      </c>
    </row>
    <row r="7948" spans="1:10" x14ac:dyDescent="0.2">
      <c r="A7948" s="6" t="s">
        <v>48</v>
      </c>
      <c r="B7948" s="6" t="s">
        <v>83</v>
      </c>
      <c r="C7948" s="6" t="s">
        <v>11</v>
      </c>
      <c r="D7948" s="6" t="s">
        <v>9</v>
      </c>
      <c r="E7948" s="6" t="s">
        <v>13</v>
      </c>
      <c r="F7948" s="6" t="s">
        <v>23</v>
      </c>
      <c r="G7948" s="36" t="s">
        <v>105</v>
      </c>
      <c r="H7948" s="6">
        <v>0.1346</v>
      </c>
      <c r="I7948">
        <f t="shared" ca="1" si="124"/>
        <v>0.14679999999999999</v>
      </c>
      <c r="J7948" t="s">
        <v>100</v>
      </c>
    </row>
    <row r="7949" spans="1:10" x14ac:dyDescent="0.2">
      <c r="A7949" s="6" t="s">
        <v>48</v>
      </c>
      <c r="B7949" s="6" t="s">
        <v>83</v>
      </c>
      <c r="C7949" s="6" t="s">
        <v>11</v>
      </c>
      <c r="D7949" s="6" t="s">
        <v>9</v>
      </c>
      <c r="E7949" s="6" t="s">
        <v>13</v>
      </c>
      <c r="F7949" s="6" t="s">
        <v>24</v>
      </c>
      <c r="G7949" s="36" t="s">
        <v>105</v>
      </c>
      <c r="H7949" s="6">
        <v>0.159</v>
      </c>
      <c r="I7949">
        <f t="shared" ca="1" si="124"/>
        <v>0.14679999999999999</v>
      </c>
      <c r="J7949" t="s">
        <v>100</v>
      </c>
    </row>
    <row r="7950" spans="1:10" x14ac:dyDescent="0.2">
      <c r="A7950" s="6" t="s">
        <v>48</v>
      </c>
      <c r="B7950" s="6" t="s">
        <v>83</v>
      </c>
      <c r="C7950" s="6" t="s">
        <v>11</v>
      </c>
      <c r="D7950" s="6" t="s">
        <v>9</v>
      </c>
      <c r="E7950" s="6" t="s">
        <v>13</v>
      </c>
      <c r="F7950" s="6" t="s">
        <v>25</v>
      </c>
      <c r="G7950" s="36" t="s">
        <v>106</v>
      </c>
      <c r="H7950" s="6">
        <v>0.16350000000000001</v>
      </c>
      <c r="I7950">
        <f t="shared" ca="1" si="124"/>
        <v>0.16889999999999999</v>
      </c>
      <c r="J7950" t="s">
        <v>100</v>
      </c>
    </row>
    <row r="7951" spans="1:10" x14ac:dyDescent="0.2">
      <c r="A7951" s="6" t="s">
        <v>48</v>
      </c>
      <c r="B7951" s="6" t="s">
        <v>83</v>
      </c>
      <c r="C7951" s="6" t="s">
        <v>11</v>
      </c>
      <c r="D7951" s="6" t="s">
        <v>9</v>
      </c>
      <c r="E7951" s="6" t="s">
        <v>13</v>
      </c>
      <c r="F7951" s="6" t="s">
        <v>26</v>
      </c>
      <c r="G7951" s="36" t="s">
        <v>106</v>
      </c>
      <c r="H7951" s="6">
        <v>0.17430000000000001</v>
      </c>
      <c r="I7951">
        <f t="shared" ca="1" si="124"/>
        <v>0.16889999999999999</v>
      </c>
      <c r="J7951" t="s">
        <v>100</v>
      </c>
    </row>
    <row r="7952" spans="1:10" x14ac:dyDescent="0.2">
      <c r="A7952" s="6" t="s">
        <v>48</v>
      </c>
      <c r="B7952" s="6" t="s">
        <v>83</v>
      </c>
      <c r="C7952" s="6" t="s">
        <v>11</v>
      </c>
      <c r="D7952" s="6" t="s">
        <v>9</v>
      </c>
      <c r="E7952" s="6" t="s">
        <v>13</v>
      </c>
      <c r="F7952" s="6" t="s">
        <v>27</v>
      </c>
      <c r="G7952" s="36" t="s">
        <v>107</v>
      </c>
      <c r="H7952" s="6">
        <v>0.17199999999999999</v>
      </c>
      <c r="I7952">
        <f t="shared" ca="1" si="124"/>
        <v>0.1764</v>
      </c>
      <c r="J7952" t="s">
        <v>100</v>
      </c>
    </row>
    <row r="7953" spans="1:10" x14ac:dyDescent="0.2">
      <c r="A7953" s="6" t="s">
        <v>48</v>
      </c>
      <c r="B7953" s="6" t="s">
        <v>83</v>
      </c>
      <c r="C7953" s="6" t="s">
        <v>11</v>
      </c>
      <c r="D7953" s="6" t="s">
        <v>9</v>
      </c>
      <c r="E7953" s="6" t="s">
        <v>13</v>
      </c>
      <c r="F7953" s="6" t="s">
        <v>28</v>
      </c>
      <c r="G7953" s="36" t="s">
        <v>107</v>
      </c>
      <c r="H7953" s="6">
        <v>0.18079999999999999</v>
      </c>
      <c r="I7953">
        <f t="shared" ca="1" si="124"/>
        <v>0.1764</v>
      </c>
      <c r="J7953" t="s">
        <v>100</v>
      </c>
    </row>
    <row r="7954" spans="1:10" x14ac:dyDescent="0.2">
      <c r="A7954" s="6" t="s">
        <v>48</v>
      </c>
      <c r="B7954" s="6" t="s">
        <v>83</v>
      </c>
      <c r="C7954" s="6" t="s">
        <v>11</v>
      </c>
      <c r="D7954" s="6" t="s">
        <v>9</v>
      </c>
      <c r="E7954" s="6" t="s">
        <v>13</v>
      </c>
      <c r="F7954" s="6" t="s">
        <v>29</v>
      </c>
      <c r="G7954" s="36" t="s">
        <v>108</v>
      </c>
      <c r="H7954" s="6">
        <v>0.17749999999999999</v>
      </c>
      <c r="I7954">
        <f t="shared" ca="1" si="124"/>
        <v>0.18090000000000001</v>
      </c>
      <c r="J7954" t="s">
        <v>100</v>
      </c>
    </row>
    <row r="7955" spans="1:10" x14ac:dyDescent="0.2">
      <c r="A7955" s="6" t="s">
        <v>48</v>
      </c>
      <c r="B7955" s="6" t="s">
        <v>83</v>
      </c>
      <c r="C7955" s="6" t="s">
        <v>11</v>
      </c>
      <c r="D7955" s="6" t="s">
        <v>9</v>
      </c>
      <c r="E7955" s="6" t="s">
        <v>13</v>
      </c>
      <c r="F7955" s="6" t="s">
        <v>30</v>
      </c>
      <c r="G7955" s="36" t="s">
        <v>108</v>
      </c>
      <c r="H7955" s="6">
        <v>0.18429999999999999</v>
      </c>
      <c r="I7955">
        <f t="shared" ca="1" si="124"/>
        <v>0.18090000000000001</v>
      </c>
      <c r="J7955" t="s">
        <v>100</v>
      </c>
    </row>
    <row r="7956" spans="1:10" x14ac:dyDescent="0.2">
      <c r="A7956" s="6" t="s">
        <v>48</v>
      </c>
      <c r="B7956" s="6" t="s">
        <v>83</v>
      </c>
      <c r="C7956" s="6" t="s">
        <v>11</v>
      </c>
      <c r="D7956" s="6" t="s">
        <v>9</v>
      </c>
      <c r="E7956" s="6" t="s">
        <v>13</v>
      </c>
      <c r="F7956" s="6" t="s">
        <v>31</v>
      </c>
      <c r="G7956" s="36" t="s">
        <v>109</v>
      </c>
      <c r="H7956" s="6">
        <v>0.1714</v>
      </c>
      <c r="I7956">
        <f t="shared" ca="1" si="124"/>
        <v>0.1741</v>
      </c>
      <c r="J7956" t="s">
        <v>100</v>
      </c>
    </row>
    <row r="7957" spans="1:10" x14ac:dyDescent="0.2">
      <c r="A7957" s="6" t="s">
        <v>48</v>
      </c>
      <c r="B7957" s="6" t="s">
        <v>83</v>
      </c>
      <c r="C7957" s="6" t="s">
        <v>11</v>
      </c>
      <c r="D7957" s="6" t="s">
        <v>9</v>
      </c>
      <c r="E7957" s="6" t="s">
        <v>13</v>
      </c>
      <c r="F7957" s="6" t="s">
        <v>32</v>
      </c>
      <c r="G7957" s="36" t="s">
        <v>109</v>
      </c>
      <c r="H7957" s="6">
        <v>0.17680000000000001</v>
      </c>
      <c r="I7957">
        <f t="shared" ca="1" si="124"/>
        <v>0.1741</v>
      </c>
      <c r="J7957" t="s">
        <v>100</v>
      </c>
    </row>
    <row r="7958" spans="1:10" x14ac:dyDescent="0.2">
      <c r="A7958" s="6" t="s">
        <v>48</v>
      </c>
      <c r="B7958" s="6" t="s">
        <v>83</v>
      </c>
      <c r="C7958" s="6" t="s">
        <v>11</v>
      </c>
      <c r="D7958" s="6" t="s">
        <v>9</v>
      </c>
      <c r="E7958" s="6" t="s">
        <v>13</v>
      </c>
      <c r="F7958" s="6" t="s">
        <v>33</v>
      </c>
      <c r="G7958" s="36" t="s">
        <v>110</v>
      </c>
      <c r="H7958" s="6">
        <v>0.1676</v>
      </c>
      <c r="I7958">
        <f t="shared" ca="1" si="124"/>
        <v>0.1666</v>
      </c>
      <c r="J7958" t="s">
        <v>100</v>
      </c>
    </row>
    <row r="7959" spans="1:10" x14ac:dyDescent="0.2">
      <c r="A7959" s="6" t="s">
        <v>48</v>
      </c>
      <c r="B7959" s="6" t="s">
        <v>83</v>
      </c>
      <c r="C7959" s="6" t="s">
        <v>11</v>
      </c>
      <c r="D7959" s="6" t="s">
        <v>9</v>
      </c>
      <c r="E7959" s="6" t="s">
        <v>13</v>
      </c>
      <c r="F7959" s="6" t="s">
        <v>34</v>
      </c>
      <c r="G7959" s="36" t="s">
        <v>110</v>
      </c>
      <c r="H7959" s="6">
        <v>0.1656</v>
      </c>
      <c r="I7959">
        <f t="shared" ca="1" si="124"/>
        <v>0.1666</v>
      </c>
      <c r="J7959" t="s">
        <v>100</v>
      </c>
    </row>
    <row r="7960" spans="1:10" x14ac:dyDescent="0.2">
      <c r="A7960" s="6" t="s">
        <v>48</v>
      </c>
      <c r="B7960" s="6" t="s">
        <v>83</v>
      </c>
      <c r="C7960" s="6" t="s">
        <v>11</v>
      </c>
      <c r="D7960" s="6" t="s">
        <v>9</v>
      </c>
      <c r="E7960" s="6" t="s">
        <v>13</v>
      </c>
      <c r="F7960" s="6" t="s">
        <v>35</v>
      </c>
      <c r="G7960" s="36" t="s">
        <v>111</v>
      </c>
      <c r="H7960" s="6">
        <v>0.15970000000000001</v>
      </c>
      <c r="I7960">
        <f t="shared" ca="1" si="124"/>
        <v>0.16275000000000001</v>
      </c>
      <c r="J7960" t="s">
        <v>100</v>
      </c>
    </row>
    <row r="7961" spans="1:10" x14ac:dyDescent="0.2">
      <c r="A7961" s="6" t="s">
        <v>48</v>
      </c>
      <c r="B7961" s="6" t="s">
        <v>83</v>
      </c>
      <c r="C7961" s="6" t="s">
        <v>11</v>
      </c>
      <c r="D7961" s="6" t="s">
        <v>9</v>
      </c>
      <c r="E7961" s="6" t="s">
        <v>13</v>
      </c>
      <c r="F7961" s="6" t="s">
        <v>36</v>
      </c>
      <c r="G7961" s="36" t="s">
        <v>111</v>
      </c>
      <c r="H7961" s="6">
        <v>0.1658</v>
      </c>
      <c r="I7961">
        <f t="shared" ca="1" si="124"/>
        <v>0.16275000000000001</v>
      </c>
      <c r="J7961" t="s">
        <v>100</v>
      </c>
    </row>
    <row r="7962" spans="1:10" x14ac:dyDescent="0.2">
      <c r="A7962" s="6" t="s">
        <v>48</v>
      </c>
      <c r="B7962" s="6" t="s">
        <v>83</v>
      </c>
      <c r="C7962" s="6" t="s">
        <v>11</v>
      </c>
      <c r="D7962" s="6" t="s">
        <v>9</v>
      </c>
      <c r="E7962" s="6" t="s">
        <v>13</v>
      </c>
      <c r="F7962" s="6" t="s">
        <v>37</v>
      </c>
      <c r="G7962" s="36" t="s">
        <v>112</v>
      </c>
      <c r="H7962" s="6">
        <v>0.16059999999999999</v>
      </c>
      <c r="I7962">
        <f t="shared" ca="1" si="124"/>
        <v>0.16914999999999999</v>
      </c>
      <c r="J7962" t="s">
        <v>100</v>
      </c>
    </row>
    <row r="7963" spans="1:10" x14ac:dyDescent="0.2">
      <c r="A7963" s="6" t="s">
        <v>48</v>
      </c>
      <c r="B7963" s="6" t="s">
        <v>83</v>
      </c>
      <c r="C7963" s="6" t="s">
        <v>11</v>
      </c>
      <c r="D7963" s="6" t="s">
        <v>9</v>
      </c>
      <c r="E7963" s="6" t="s">
        <v>13</v>
      </c>
      <c r="F7963" s="6" t="s">
        <v>38</v>
      </c>
      <c r="G7963" s="36" t="s">
        <v>112</v>
      </c>
      <c r="H7963" s="6">
        <v>0.1777</v>
      </c>
      <c r="I7963">
        <f t="shared" ca="1" si="124"/>
        <v>0.16914999999999999</v>
      </c>
      <c r="J7963" t="s">
        <v>100</v>
      </c>
    </row>
    <row r="7964" spans="1:10" x14ac:dyDescent="0.2">
      <c r="A7964" s="6" t="s">
        <v>48</v>
      </c>
      <c r="B7964" s="6" t="s">
        <v>83</v>
      </c>
      <c r="C7964" s="6" t="s">
        <v>11</v>
      </c>
      <c r="D7964" s="6" t="s">
        <v>9</v>
      </c>
      <c r="E7964" s="6" t="s">
        <v>13</v>
      </c>
      <c r="F7964" s="6" t="s">
        <v>39</v>
      </c>
      <c r="G7964" s="36" t="s">
        <v>113</v>
      </c>
      <c r="H7964" s="6">
        <v>0.17630000000000001</v>
      </c>
      <c r="I7964">
        <f t="shared" ca="1" si="124"/>
        <v>0.18240000000000001</v>
      </c>
      <c r="J7964" t="s">
        <v>100</v>
      </c>
    </row>
    <row r="7965" spans="1:10" x14ac:dyDescent="0.2">
      <c r="A7965" s="6" t="s">
        <v>48</v>
      </c>
      <c r="B7965" s="6" t="s">
        <v>83</v>
      </c>
      <c r="C7965" s="6" t="s">
        <v>11</v>
      </c>
      <c r="D7965" s="6" t="s">
        <v>9</v>
      </c>
      <c r="E7965" s="6" t="s">
        <v>13</v>
      </c>
      <c r="F7965" s="6" t="s">
        <v>40</v>
      </c>
      <c r="G7965" s="36" t="s">
        <v>113</v>
      </c>
      <c r="H7965" s="6">
        <v>0.1885</v>
      </c>
      <c r="I7965">
        <f t="shared" ca="1" si="124"/>
        <v>0.18240000000000001</v>
      </c>
      <c r="J7965" t="s">
        <v>100</v>
      </c>
    </row>
    <row r="7966" spans="1:10" x14ac:dyDescent="0.2">
      <c r="A7966" s="6" t="s">
        <v>48</v>
      </c>
      <c r="B7966" s="6" t="s">
        <v>83</v>
      </c>
      <c r="C7966" s="6" t="s">
        <v>11</v>
      </c>
      <c r="D7966" s="6" t="s">
        <v>9</v>
      </c>
      <c r="E7966" s="6" t="s">
        <v>13</v>
      </c>
      <c r="F7966" s="6" t="s">
        <v>41</v>
      </c>
      <c r="G7966" s="36" t="s">
        <v>141</v>
      </c>
      <c r="H7966" s="6">
        <v>0</v>
      </c>
      <c r="I7966">
        <f t="shared" ca="1" si="124"/>
        <v>0</v>
      </c>
      <c r="J7966" t="s">
        <v>100</v>
      </c>
    </row>
    <row r="7967" spans="1:10" x14ac:dyDescent="0.2">
      <c r="A7967" s="6" t="s">
        <v>49</v>
      </c>
      <c r="B7967" s="6" t="s">
        <v>83</v>
      </c>
      <c r="C7967" s="6" t="s">
        <v>11</v>
      </c>
      <c r="D7967" s="6" t="s">
        <v>9</v>
      </c>
      <c r="E7967" s="6" t="s">
        <v>13</v>
      </c>
      <c r="F7967" s="6" t="s">
        <v>15</v>
      </c>
      <c r="G7967" s="36" t="s">
        <v>122</v>
      </c>
      <c r="H7967" s="6">
        <v>0</v>
      </c>
      <c r="I7967">
        <f t="shared" ca="1" si="124"/>
        <v>0</v>
      </c>
      <c r="J7967" t="s">
        <v>100</v>
      </c>
    </row>
    <row r="7968" spans="1:10" x14ac:dyDescent="0.2">
      <c r="A7968" s="6" t="s">
        <v>49</v>
      </c>
      <c r="B7968" s="6" t="s">
        <v>83</v>
      </c>
      <c r="C7968" s="6" t="s">
        <v>11</v>
      </c>
      <c r="D7968" s="6" t="s">
        <v>9</v>
      </c>
      <c r="E7968" s="6" t="s">
        <v>13</v>
      </c>
      <c r="F7968" s="6" t="s">
        <v>16</v>
      </c>
      <c r="G7968" s="36" t="s">
        <v>122</v>
      </c>
      <c r="H7968" s="6">
        <v>0.11</v>
      </c>
      <c r="I7968">
        <f t="shared" ca="1" si="124"/>
        <v>0.11194999999999999</v>
      </c>
      <c r="J7968" t="s">
        <v>100</v>
      </c>
    </row>
    <row r="7969" spans="1:10" x14ac:dyDescent="0.2">
      <c r="A7969" s="6" t="s">
        <v>49</v>
      </c>
      <c r="B7969" s="6" t="s">
        <v>83</v>
      </c>
      <c r="C7969" s="6" t="s">
        <v>11</v>
      </c>
      <c r="D7969" s="6" t="s">
        <v>9</v>
      </c>
      <c r="E7969" s="6" t="s">
        <v>13</v>
      </c>
      <c r="F7969" s="6" t="s">
        <v>17</v>
      </c>
      <c r="G7969" s="36" t="s">
        <v>123</v>
      </c>
      <c r="H7969" s="6">
        <v>0.1139</v>
      </c>
      <c r="I7969">
        <f t="shared" ca="1" si="124"/>
        <v>0.11194999999999999</v>
      </c>
      <c r="J7969" t="s">
        <v>100</v>
      </c>
    </row>
    <row r="7970" spans="1:10" x14ac:dyDescent="0.2">
      <c r="A7970" s="6" t="s">
        <v>49</v>
      </c>
      <c r="B7970" s="6" t="s">
        <v>83</v>
      </c>
      <c r="C7970" s="6" t="s">
        <v>11</v>
      </c>
      <c r="D7970" s="6" t="s">
        <v>9</v>
      </c>
      <c r="E7970" s="6" t="s">
        <v>13</v>
      </c>
      <c r="F7970" s="6" t="s">
        <v>18</v>
      </c>
      <c r="G7970" s="36" t="s">
        <v>123</v>
      </c>
      <c r="H7970" s="6">
        <v>0.12330000000000001</v>
      </c>
      <c r="I7970">
        <f t="shared" ca="1" si="124"/>
        <v>0.12429999999999999</v>
      </c>
      <c r="J7970" t="s">
        <v>100</v>
      </c>
    </row>
    <row r="7971" spans="1:10" x14ac:dyDescent="0.2">
      <c r="A7971" s="6" t="s">
        <v>49</v>
      </c>
      <c r="B7971" s="6" t="s">
        <v>83</v>
      </c>
      <c r="C7971" s="6" t="s">
        <v>11</v>
      </c>
      <c r="D7971" s="6" t="s">
        <v>9</v>
      </c>
      <c r="E7971" s="6" t="s">
        <v>13</v>
      </c>
      <c r="F7971" s="6" t="s">
        <v>19</v>
      </c>
      <c r="G7971" s="36" t="s">
        <v>124</v>
      </c>
      <c r="H7971" s="6">
        <v>0.12529999999999999</v>
      </c>
      <c r="I7971">
        <f t="shared" ca="1" si="124"/>
        <v>0.12429999999999999</v>
      </c>
      <c r="J7971" t="s">
        <v>100</v>
      </c>
    </row>
    <row r="7972" spans="1:10" x14ac:dyDescent="0.2">
      <c r="A7972" s="6" t="s">
        <v>49</v>
      </c>
      <c r="B7972" s="6" t="s">
        <v>83</v>
      </c>
      <c r="C7972" s="6" t="s">
        <v>11</v>
      </c>
      <c r="D7972" s="6" t="s">
        <v>9</v>
      </c>
      <c r="E7972" s="6" t="s">
        <v>13</v>
      </c>
      <c r="F7972" s="6" t="s">
        <v>20</v>
      </c>
      <c r="G7972" s="36" t="s">
        <v>124</v>
      </c>
      <c r="H7972" s="6">
        <v>0.10970000000000001</v>
      </c>
      <c r="I7972">
        <f t="shared" ca="1" si="124"/>
        <v>0.1101</v>
      </c>
      <c r="J7972" t="s">
        <v>100</v>
      </c>
    </row>
    <row r="7973" spans="1:10" x14ac:dyDescent="0.2">
      <c r="A7973" s="6" t="s">
        <v>49</v>
      </c>
      <c r="B7973" s="6" t="s">
        <v>83</v>
      </c>
      <c r="C7973" s="6" t="s">
        <v>11</v>
      </c>
      <c r="D7973" s="6" t="s">
        <v>9</v>
      </c>
      <c r="E7973" s="6" t="s">
        <v>13</v>
      </c>
      <c r="F7973" s="6" t="s">
        <v>21</v>
      </c>
      <c r="G7973" s="36" t="s">
        <v>104</v>
      </c>
      <c r="H7973" s="6">
        <v>0.1105</v>
      </c>
      <c r="I7973">
        <f t="shared" ca="1" si="124"/>
        <v>0.1101</v>
      </c>
      <c r="J7973" t="s">
        <v>100</v>
      </c>
    </row>
    <row r="7974" spans="1:10" x14ac:dyDescent="0.2">
      <c r="A7974" s="6" t="s">
        <v>49</v>
      </c>
      <c r="B7974" s="6" t="s">
        <v>83</v>
      </c>
      <c r="C7974" s="6" t="s">
        <v>11</v>
      </c>
      <c r="D7974" s="6" t="s">
        <v>9</v>
      </c>
      <c r="E7974" s="6" t="s">
        <v>13</v>
      </c>
      <c r="F7974" s="6" t="s">
        <v>22</v>
      </c>
      <c r="G7974" s="36" t="s">
        <v>104</v>
      </c>
      <c r="H7974" s="6">
        <v>0.10879999999999999</v>
      </c>
      <c r="I7974">
        <f t="shared" ca="1" si="124"/>
        <v>0.1085</v>
      </c>
      <c r="J7974" t="s">
        <v>100</v>
      </c>
    </row>
    <row r="7975" spans="1:10" x14ac:dyDescent="0.2">
      <c r="A7975" s="6" t="s">
        <v>49</v>
      </c>
      <c r="B7975" s="6" t="s">
        <v>83</v>
      </c>
      <c r="C7975" s="6" t="s">
        <v>11</v>
      </c>
      <c r="D7975" s="6" t="s">
        <v>9</v>
      </c>
      <c r="E7975" s="6" t="s">
        <v>13</v>
      </c>
      <c r="F7975" s="6" t="s">
        <v>23</v>
      </c>
      <c r="G7975" s="36" t="s">
        <v>105</v>
      </c>
      <c r="H7975" s="6">
        <v>0.1082</v>
      </c>
      <c r="I7975">
        <f t="shared" ca="1" si="124"/>
        <v>0.1085</v>
      </c>
      <c r="J7975" t="s">
        <v>100</v>
      </c>
    </row>
    <row r="7976" spans="1:10" x14ac:dyDescent="0.2">
      <c r="A7976" s="6" t="s">
        <v>49</v>
      </c>
      <c r="B7976" s="6" t="s">
        <v>83</v>
      </c>
      <c r="C7976" s="6" t="s">
        <v>11</v>
      </c>
      <c r="D7976" s="6" t="s">
        <v>9</v>
      </c>
      <c r="E7976" s="6" t="s">
        <v>13</v>
      </c>
      <c r="F7976" s="6" t="s">
        <v>24</v>
      </c>
      <c r="G7976" s="36" t="s">
        <v>105</v>
      </c>
      <c r="H7976" s="6">
        <v>0.1032</v>
      </c>
      <c r="I7976">
        <f t="shared" ca="1" si="124"/>
        <v>0.10485</v>
      </c>
      <c r="J7976" t="s">
        <v>100</v>
      </c>
    </row>
    <row r="7977" spans="1:10" x14ac:dyDescent="0.2">
      <c r="A7977" s="6" t="s">
        <v>49</v>
      </c>
      <c r="B7977" s="6" t="s">
        <v>83</v>
      </c>
      <c r="C7977" s="6" t="s">
        <v>11</v>
      </c>
      <c r="D7977" s="6" t="s">
        <v>9</v>
      </c>
      <c r="E7977" s="6" t="s">
        <v>13</v>
      </c>
      <c r="F7977" s="6" t="s">
        <v>25</v>
      </c>
      <c r="G7977" s="36" t="s">
        <v>106</v>
      </c>
      <c r="H7977" s="6">
        <v>0.1065</v>
      </c>
      <c r="I7977">
        <f t="shared" ca="1" si="124"/>
        <v>0.10485</v>
      </c>
      <c r="J7977" t="s">
        <v>100</v>
      </c>
    </row>
    <row r="7978" spans="1:10" x14ac:dyDescent="0.2">
      <c r="A7978" s="6" t="s">
        <v>49</v>
      </c>
      <c r="B7978" s="6" t="s">
        <v>83</v>
      </c>
      <c r="C7978" s="6" t="s">
        <v>11</v>
      </c>
      <c r="D7978" s="6" t="s">
        <v>9</v>
      </c>
      <c r="E7978" s="6" t="s">
        <v>13</v>
      </c>
      <c r="F7978" s="6" t="s">
        <v>26</v>
      </c>
      <c r="G7978" s="36" t="s">
        <v>106</v>
      </c>
      <c r="H7978" s="6">
        <v>0.1106</v>
      </c>
      <c r="I7978">
        <f t="shared" ca="1" si="124"/>
        <v>0.11355000000000001</v>
      </c>
      <c r="J7978" t="s">
        <v>100</v>
      </c>
    </row>
    <row r="7979" spans="1:10" x14ac:dyDescent="0.2">
      <c r="A7979" s="6" t="s">
        <v>49</v>
      </c>
      <c r="B7979" s="6" t="s">
        <v>83</v>
      </c>
      <c r="C7979" s="6" t="s">
        <v>11</v>
      </c>
      <c r="D7979" s="6" t="s">
        <v>9</v>
      </c>
      <c r="E7979" s="6" t="s">
        <v>13</v>
      </c>
      <c r="F7979" s="6" t="s">
        <v>27</v>
      </c>
      <c r="G7979" s="36" t="s">
        <v>107</v>
      </c>
      <c r="H7979" s="6">
        <v>0.11650000000000001</v>
      </c>
      <c r="I7979">
        <f t="shared" ca="1" si="124"/>
        <v>0.11355000000000001</v>
      </c>
      <c r="J7979" t="s">
        <v>100</v>
      </c>
    </row>
    <row r="7980" spans="1:10" x14ac:dyDescent="0.2">
      <c r="A7980" s="6" t="s">
        <v>49</v>
      </c>
      <c r="B7980" s="6" t="s">
        <v>83</v>
      </c>
      <c r="C7980" s="6" t="s">
        <v>11</v>
      </c>
      <c r="D7980" s="6" t="s">
        <v>9</v>
      </c>
      <c r="E7980" s="6" t="s">
        <v>13</v>
      </c>
      <c r="F7980" s="6" t="s">
        <v>28</v>
      </c>
      <c r="G7980" s="36" t="s">
        <v>107</v>
      </c>
      <c r="H7980" s="6">
        <v>0.1193</v>
      </c>
      <c r="I7980">
        <f t="shared" ca="1" si="124"/>
        <v>0.11865000000000001</v>
      </c>
      <c r="J7980" t="s">
        <v>100</v>
      </c>
    </row>
    <row r="7981" spans="1:10" x14ac:dyDescent="0.2">
      <c r="A7981" s="6" t="s">
        <v>49</v>
      </c>
      <c r="B7981" s="6" t="s">
        <v>83</v>
      </c>
      <c r="C7981" s="6" t="s">
        <v>11</v>
      </c>
      <c r="D7981" s="6" t="s">
        <v>9</v>
      </c>
      <c r="E7981" s="6" t="s">
        <v>13</v>
      </c>
      <c r="F7981" s="6" t="s">
        <v>29</v>
      </c>
      <c r="G7981" s="36" t="s">
        <v>108</v>
      </c>
      <c r="H7981" s="6">
        <v>0.11799999999999999</v>
      </c>
      <c r="I7981">
        <f t="shared" ca="1" si="124"/>
        <v>0.11865000000000001</v>
      </c>
      <c r="J7981" t="s">
        <v>100</v>
      </c>
    </row>
    <row r="7982" spans="1:10" x14ac:dyDescent="0.2">
      <c r="A7982" s="6" t="s">
        <v>49</v>
      </c>
      <c r="B7982" s="6" t="s">
        <v>83</v>
      </c>
      <c r="C7982" s="6" t="s">
        <v>11</v>
      </c>
      <c r="D7982" s="6" t="s">
        <v>9</v>
      </c>
      <c r="E7982" s="6" t="s">
        <v>13</v>
      </c>
      <c r="F7982" s="6" t="s">
        <v>30</v>
      </c>
      <c r="G7982" s="36" t="s">
        <v>108</v>
      </c>
      <c r="H7982" s="6">
        <v>0.1201</v>
      </c>
      <c r="I7982">
        <f t="shared" ca="1" si="124"/>
        <v>0.11885</v>
      </c>
      <c r="J7982" t="s">
        <v>100</v>
      </c>
    </row>
    <row r="7983" spans="1:10" x14ac:dyDescent="0.2">
      <c r="A7983" s="6" t="s">
        <v>49</v>
      </c>
      <c r="B7983" s="6" t="s">
        <v>83</v>
      </c>
      <c r="C7983" s="6" t="s">
        <v>11</v>
      </c>
      <c r="D7983" s="6" t="s">
        <v>9</v>
      </c>
      <c r="E7983" s="6" t="s">
        <v>13</v>
      </c>
      <c r="F7983" s="6" t="s">
        <v>31</v>
      </c>
      <c r="G7983" s="36" t="s">
        <v>109</v>
      </c>
      <c r="H7983" s="6">
        <v>0.1176</v>
      </c>
      <c r="I7983">
        <f t="shared" ca="1" si="124"/>
        <v>0.11885</v>
      </c>
      <c r="J7983" t="s">
        <v>100</v>
      </c>
    </row>
    <row r="7984" spans="1:10" x14ac:dyDescent="0.2">
      <c r="A7984" s="6" t="s">
        <v>49</v>
      </c>
      <c r="B7984" s="6" t="s">
        <v>83</v>
      </c>
      <c r="C7984" s="6" t="s">
        <v>11</v>
      </c>
      <c r="D7984" s="6" t="s">
        <v>9</v>
      </c>
      <c r="E7984" s="6" t="s">
        <v>13</v>
      </c>
      <c r="F7984" s="6" t="s">
        <v>32</v>
      </c>
      <c r="G7984" s="36" t="s">
        <v>109</v>
      </c>
      <c r="H7984" s="6">
        <v>0.11990000000000001</v>
      </c>
      <c r="I7984">
        <f t="shared" ca="1" si="124"/>
        <v>0.1157</v>
      </c>
      <c r="J7984" t="s">
        <v>100</v>
      </c>
    </row>
    <row r="7985" spans="1:10" x14ac:dyDescent="0.2">
      <c r="A7985" s="6" t="s">
        <v>49</v>
      </c>
      <c r="B7985" s="6" t="s">
        <v>83</v>
      </c>
      <c r="C7985" s="6" t="s">
        <v>11</v>
      </c>
      <c r="D7985" s="6" t="s">
        <v>9</v>
      </c>
      <c r="E7985" s="6" t="s">
        <v>13</v>
      </c>
      <c r="F7985" s="6" t="s">
        <v>33</v>
      </c>
      <c r="G7985" s="36" t="s">
        <v>110</v>
      </c>
      <c r="H7985" s="6">
        <v>0.1115</v>
      </c>
      <c r="I7985">
        <f t="shared" ca="1" si="124"/>
        <v>0.1157</v>
      </c>
      <c r="J7985" t="s">
        <v>100</v>
      </c>
    </row>
    <row r="7986" spans="1:10" x14ac:dyDescent="0.2">
      <c r="A7986" s="6" t="s">
        <v>49</v>
      </c>
      <c r="B7986" s="6" t="s">
        <v>83</v>
      </c>
      <c r="C7986" s="6" t="s">
        <v>11</v>
      </c>
      <c r="D7986" s="6" t="s">
        <v>9</v>
      </c>
      <c r="E7986" s="6" t="s">
        <v>13</v>
      </c>
      <c r="F7986" s="6" t="s">
        <v>34</v>
      </c>
      <c r="G7986" s="36" t="s">
        <v>110</v>
      </c>
      <c r="H7986" s="6">
        <v>0.1171</v>
      </c>
      <c r="I7986">
        <f t="shared" ca="1" si="124"/>
        <v>0.11474999999999999</v>
      </c>
      <c r="J7986" t="s">
        <v>100</v>
      </c>
    </row>
    <row r="7987" spans="1:10" x14ac:dyDescent="0.2">
      <c r="A7987" s="6" t="s">
        <v>49</v>
      </c>
      <c r="B7987" s="6" t="s">
        <v>83</v>
      </c>
      <c r="C7987" s="6" t="s">
        <v>11</v>
      </c>
      <c r="D7987" s="6" t="s">
        <v>9</v>
      </c>
      <c r="E7987" s="6" t="s">
        <v>13</v>
      </c>
      <c r="F7987" s="6" t="s">
        <v>35</v>
      </c>
      <c r="G7987" s="36" t="s">
        <v>111</v>
      </c>
      <c r="H7987" s="6">
        <v>0.1124</v>
      </c>
      <c r="I7987">
        <f t="shared" ca="1" si="124"/>
        <v>0.11474999999999999</v>
      </c>
      <c r="J7987" t="s">
        <v>100</v>
      </c>
    </row>
    <row r="7988" spans="1:10" x14ac:dyDescent="0.2">
      <c r="A7988" s="6" t="s">
        <v>49</v>
      </c>
      <c r="B7988" s="6" t="s">
        <v>83</v>
      </c>
      <c r="C7988" s="6" t="s">
        <v>11</v>
      </c>
      <c r="D7988" s="6" t="s">
        <v>9</v>
      </c>
      <c r="E7988" s="6" t="s">
        <v>13</v>
      </c>
      <c r="F7988" s="6" t="s">
        <v>36</v>
      </c>
      <c r="G7988" s="36" t="s">
        <v>111</v>
      </c>
      <c r="H7988" s="6">
        <v>0.107</v>
      </c>
      <c r="I7988">
        <f t="shared" ca="1" si="124"/>
        <v>0.10855000000000001</v>
      </c>
      <c r="J7988" t="s">
        <v>100</v>
      </c>
    </row>
    <row r="7989" spans="1:10" x14ac:dyDescent="0.2">
      <c r="A7989" s="6" t="s">
        <v>49</v>
      </c>
      <c r="B7989" s="6" t="s">
        <v>83</v>
      </c>
      <c r="C7989" s="6" t="s">
        <v>11</v>
      </c>
      <c r="D7989" s="6" t="s">
        <v>9</v>
      </c>
      <c r="E7989" s="6" t="s">
        <v>13</v>
      </c>
      <c r="F7989" s="6" t="s">
        <v>37</v>
      </c>
      <c r="G7989" s="36" t="s">
        <v>112</v>
      </c>
      <c r="H7989" s="6">
        <v>0.1101</v>
      </c>
      <c r="I7989">
        <f t="shared" ca="1" si="124"/>
        <v>0.10855000000000001</v>
      </c>
      <c r="J7989" t="s">
        <v>100</v>
      </c>
    </row>
    <row r="7990" spans="1:10" x14ac:dyDescent="0.2">
      <c r="A7990" s="6" t="s">
        <v>49</v>
      </c>
      <c r="B7990" s="6" t="s">
        <v>83</v>
      </c>
      <c r="C7990" s="6" t="s">
        <v>11</v>
      </c>
      <c r="D7990" s="6" t="s">
        <v>9</v>
      </c>
      <c r="E7990" s="6" t="s">
        <v>13</v>
      </c>
      <c r="F7990" s="6" t="s">
        <v>38</v>
      </c>
      <c r="G7990" s="36" t="s">
        <v>112</v>
      </c>
      <c r="H7990" s="6">
        <v>0.1099</v>
      </c>
      <c r="I7990">
        <f t="shared" ca="1" si="124"/>
        <v>0.1106</v>
      </c>
      <c r="J7990" t="s">
        <v>100</v>
      </c>
    </row>
    <row r="7991" spans="1:10" x14ac:dyDescent="0.2">
      <c r="A7991" s="6" t="s">
        <v>49</v>
      </c>
      <c r="B7991" s="6" t="s">
        <v>83</v>
      </c>
      <c r="C7991" s="6" t="s">
        <v>11</v>
      </c>
      <c r="D7991" s="6" t="s">
        <v>9</v>
      </c>
      <c r="E7991" s="6" t="s">
        <v>13</v>
      </c>
      <c r="F7991" s="6" t="s">
        <v>39</v>
      </c>
      <c r="G7991" s="36" t="s">
        <v>113</v>
      </c>
      <c r="H7991" s="6">
        <v>0.1113</v>
      </c>
      <c r="I7991">
        <f t="shared" ca="1" si="124"/>
        <v>0.1106</v>
      </c>
      <c r="J7991" t="s">
        <v>100</v>
      </c>
    </row>
    <row r="7992" spans="1:10" x14ac:dyDescent="0.2">
      <c r="A7992" s="6" t="s">
        <v>49</v>
      </c>
      <c r="B7992" s="6" t="s">
        <v>83</v>
      </c>
      <c r="C7992" s="6" t="s">
        <v>11</v>
      </c>
      <c r="D7992" s="6" t="s">
        <v>9</v>
      </c>
      <c r="E7992" s="6" t="s">
        <v>13</v>
      </c>
      <c r="F7992" s="6" t="s">
        <v>40</v>
      </c>
      <c r="G7992" s="36" t="s">
        <v>113</v>
      </c>
      <c r="H7992" s="6">
        <v>0.1172</v>
      </c>
      <c r="I7992">
        <f t="shared" ca="1" si="124"/>
        <v>5.8599999999999999E-2</v>
      </c>
      <c r="J7992" t="s">
        <v>100</v>
      </c>
    </row>
    <row r="7993" spans="1:10" x14ac:dyDescent="0.2">
      <c r="A7993" s="6" t="s">
        <v>49</v>
      </c>
      <c r="B7993" s="6" t="s">
        <v>83</v>
      </c>
      <c r="C7993" s="6" t="s">
        <v>11</v>
      </c>
      <c r="D7993" s="6" t="s">
        <v>9</v>
      </c>
      <c r="E7993" s="6" t="s">
        <v>13</v>
      </c>
      <c r="F7993" s="6" t="s">
        <v>41</v>
      </c>
      <c r="G7993" s="36" t="s">
        <v>141</v>
      </c>
      <c r="H7993" s="6">
        <v>0</v>
      </c>
      <c r="I7993">
        <f t="shared" ca="1" si="124"/>
        <v>5.8599999999999999E-2</v>
      </c>
      <c r="J7993" t="s">
        <v>100</v>
      </c>
    </row>
    <row r="7994" spans="1:10" x14ac:dyDescent="0.2">
      <c r="A7994" s="6" t="s">
        <v>50</v>
      </c>
      <c r="B7994" s="6" t="s">
        <v>83</v>
      </c>
      <c r="C7994" s="6" t="s">
        <v>11</v>
      </c>
      <c r="D7994" s="6" t="s">
        <v>9</v>
      </c>
      <c r="E7994" s="6" t="s">
        <v>13</v>
      </c>
      <c r="F7994" s="6" t="s">
        <v>15</v>
      </c>
      <c r="G7994" s="36" t="s">
        <v>122</v>
      </c>
      <c r="H7994" s="6">
        <v>0</v>
      </c>
      <c r="I7994">
        <f t="shared" ca="1" si="124"/>
        <v>5.2900000000000003E-2</v>
      </c>
      <c r="J7994" t="s">
        <v>100</v>
      </c>
    </row>
    <row r="7995" spans="1:10" x14ac:dyDescent="0.2">
      <c r="A7995" s="6" t="s">
        <v>50</v>
      </c>
      <c r="B7995" s="6" t="s">
        <v>83</v>
      </c>
      <c r="C7995" s="6" t="s">
        <v>11</v>
      </c>
      <c r="D7995" s="6" t="s">
        <v>9</v>
      </c>
      <c r="E7995" s="6" t="s">
        <v>13</v>
      </c>
      <c r="F7995" s="6" t="s">
        <v>16</v>
      </c>
      <c r="G7995" s="36" t="s">
        <v>122</v>
      </c>
      <c r="H7995" s="6">
        <v>0.10580000000000001</v>
      </c>
      <c r="I7995">
        <f t="shared" ca="1" si="124"/>
        <v>5.2900000000000003E-2</v>
      </c>
      <c r="J7995" t="s">
        <v>100</v>
      </c>
    </row>
    <row r="7996" spans="1:10" x14ac:dyDescent="0.2">
      <c r="A7996" s="6" t="s">
        <v>50</v>
      </c>
      <c r="B7996" s="6" t="s">
        <v>83</v>
      </c>
      <c r="C7996" s="6" t="s">
        <v>11</v>
      </c>
      <c r="D7996" s="6" t="s">
        <v>9</v>
      </c>
      <c r="E7996" s="6" t="s">
        <v>13</v>
      </c>
      <c r="F7996" s="6" t="s">
        <v>17</v>
      </c>
      <c r="G7996" s="36" t="s">
        <v>123</v>
      </c>
      <c r="H7996" s="6">
        <v>0.1021</v>
      </c>
      <c r="I7996">
        <f t="shared" ca="1" si="124"/>
        <v>0.11199999999999999</v>
      </c>
      <c r="J7996" t="s">
        <v>100</v>
      </c>
    </row>
    <row r="7997" spans="1:10" x14ac:dyDescent="0.2">
      <c r="A7997" s="6" t="s">
        <v>50</v>
      </c>
      <c r="B7997" s="6" t="s">
        <v>83</v>
      </c>
      <c r="C7997" s="6" t="s">
        <v>11</v>
      </c>
      <c r="D7997" s="6" t="s">
        <v>9</v>
      </c>
      <c r="E7997" s="6" t="s">
        <v>13</v>
      </c>
      <c r="F7997" s="6" t="s">
        <v>18</v>
      </c>
      <c r="G7997" s="36" t="s">
        <v>123</v>
      </c>
      <c r="H7997" s="6">
        <v>0.12189999999999999</v>
      </c>
      <c r="I7997">
        <f t="shared" ca="1" si="124"/>
        <v>0.11199999999999999</v>
      </c>
      <c r="J7997" t="s">
        <v>100</v>
      </c>
    </row>
    <row r="7998" spans="1:10" x14ac:dyDescent="0.2">
      <c r="A7998" s="6" t="s">
        <v>50</v>
      </c>
      <c r="B7998" s="6" t="s">
        <v>83</v>
      </c>
      <c r="C7998" s="6" t="s">
        <v>11</v>
      </c>
      <c r="D7998" s="6" t="s">
        <v>9</v>
      </c>
      <c r="E7998" s="6" t="s">
        <v>13</v>
      </c>
      <c r="F7998" s="6" t="s">
        <v>19</v>
      </c>
      <c r="G7998" s="36" t="s">
        <v>124</v>
      </c>
      <c r="H7998" s="6">
        <v>0.1203</v>
      </c>
      <c r="I7998">
        <f t="shared" ca="1" si="124"/>
        <v>0.12345</v>
      </c>
      <c r="J7998" t="s">
        <v>100</v>
      </c>
    </row>
    <row r="7999" spans="1:10" x14ac:dyDescent="0.2">
      <c r="A7999" s="6" t="s">
        <v>50</v>
      </c>
      <c r="B7999" s="6" t="s">
        <v>83</v>
      </c>
      <c r="C7999" s="6" t="s">
        <v>11</v>
      </c>
      <c r="D7999" s="6" t="s">
        <v>9</v>
      </c>
      <c r="E7999" s="6" t="s">
        <v>13</v>
      </c>
      <c r="F7999" s="6" t="s">
        <v>20</v>
      </c>
      <c r="G7999" s="36" t="s">
        <v>124</v>
      </c>
      <c r="H7999" s="6">
        <v>0.12659999999999999</v>
      </c>
      <c r="I7999">
        <f t="shared" ca="1" si="124"/>
        <v>0.12345</v>
      </c>
      <c r="J7999" t="s">
        <v>100</v>
      </c>
    </row>
    <row r="8000" spans="1:10" x14ac:dyDescent="0.2">
      <c r="A8000" s="6" t="s">
        <v>50</v>
      </c>
      <c r="B8000" s="6" t="s">
        <v>83</v>
      </c>
      <c r="C8000" s="6" t="s">
        <v>11</v>
      </c>
      <c r="D8000" s="6" t="s">
        <v>9</v>
      </c>
      <c r="E8000" s="6" t="s">
        <v>13</v>
      </c>
      <c r="F8000" s="6" t="s">
        <v>21</v>
      </c>
      <c r="G8000" s="36" t="s">
        <v>104</v>
      </c>
      <c r="H8000" s="6">
        <v>0.12709999999999999</v>
      </c>
      <c r="I8000">
        <f t="shared" ca="1" si="124"/>
        <v>0.13169999999999998</v>
      </c>
      <c r="J8000" t="s">
        <v>100</v>
      </c>
    </row>
    <row r="8001" spans="1:10" x14ac:dyDescent="0.2">
      <c r="A8001" s="6" t="s">
        <v>50</v>
      </c>
      <c r="B8001" s="6" t="s">
        <v>83</v>
      </c>
      <c r="C8001" s="6" t="s">
        <v>11</v>
      </c>
      <c r="D8001" s="6" t="s">
        <v>9</v>
      </c>
      <c r="E8001" s="6" t="s">
        <v>13</v>
      </c>
      <c r="F8001" s="6" t="s">
        <v>22</v>
      </c>
      <c r="G8001" s="36" t="s">
        <v>104</v>
      </c>
      <c r="H8001" s="6">
        <v>0.1363</v>
      </c>
      <c r="I8001">
        <f t="shared" ca="1" si="124"/>
        <v>0.13169999999999998</v>
      </c>
      <c r="J8001" t="s">
        <v>100</v>
      </c>
    </row>
    <row r="8002" spans="1:10" x14ac:dyDescent="0.2">
      <c r="A8002" s="6" t="s">
        <v>50</v>
      </c>
      <c r="B8002" s="6" t="s">
        <v>83</v>
      </c>
      <c r="C8002" s="6" t="s">
        <v>11</v>
      </c>
      <c r="D8002" s="6" t="s">
        <v>9</v>
      </c>
      <c r="E8002" s="6" t="s">
        <v>13</v>
      </c>
      <c r="F8002" s="6" t="s">
        <v>23</v>
      </c>
      <c r="G8002" s="36" t="s">
        <v>105</v>
      </c>
      <c r="H8002" s="6">
        <v>0.1426</v>
      </c>
      <c r="I8002">
        <f t="shared" ref="I8002:I8065" ca="1" si="125">IF(ISEVEN(ROW(A8002)),AVERAGE(OFFSET(H$2:H$3,ROW()-ROW(A$2),)),I8001)</f>
        <v>0.14945</v>
      </c>
      <c r="J8002" t="s">
        <v>100</v>
      </c>
    </row>
    <row r="8003" spans="1:10" x14ac:dyDescent="0.2">
      <c r="A8003" s="6" t="s">
        <v>50</v>
      </c>
      <c r="B8003" s="6" t="s">
        <v>83</v>
      </c>
      <c r="C8003" s="6" t="s">
        <v>11</v>
      </c>
      <c r="D8003" s="6" t="s">
        <v>9</v>
      </c>
      <c r="E8003" s="6" t="s">
        <v>13</v>
      </c>
      <c r="F8003" s="6" t="s">
        <v>24</v>
      </c>
      <c r="G8003" s="36" t="s">
        <v>105</v>
      </c>
      <c r="H8003" s="6">
        <v>0.15629999999999999</v>
      </c>
      <c r="I8003">
        <f t="shared" ca="1" si="125"/>
        <v>0.14945</v>
      </c>
      <c r="J8003" t="s">
        <v>100</v>
      </c>
    </row>
    <row r="8004" spans="1:10" x14ac:dyDescent="0.2">
      <c r="A8004" s="6" t="s">
        <v>50</v>
      </c>
      <c r="B8004" s="6" t="s">
        <v>83</v>
      </c>
      <c r="C8004" s="6" t="s">
        <v>11</v>
      </c>
      <c r="D8004" s="6" t="s">
        <v>9</v>
      </c>
      <c r="E8004" s="6" t="s">
        <v>13</v>
      </c>
      <c r="F8004" s="6" t="s">
        <v>25</v>
      </c>
      <c r="G8004" s="36" t="s">
        <v>106</v>
      </c>
      <c r="H8004" s="6">
        <v>0.15559999999999999</v>
      </c>
      <c r="I8004">
        <f t="shared" ca="1" si="125"/>
        <v>0.15989999999999999</v>
      </c>
      <c r="J8004" t="s">
        <v>100</v>
      </c>
    </row>
    <row r="8005" spans="1:10" x14ac:dyDescent="0.2">
      <c r="A8005" s="6" t="s">
        <v>50</v>
      </c>
      <c r="B8005" s="6" t="s">
        <v>83</v>
      </c>
      <c r="C8005" s="6" t="s">
        <v>11</v>
      </c>
      <c r="D8005" s="6" t="s">
        <v>9</v>
      </c>
      <c r="E8005" s="6" t="s">
        <v>13</v>
      </c>
      <c r="F8005" s="6" t="s">
        <v>26</v>
      </c>
      <c r="G8005" s="36" t="s">
        <v>106</v>
      </c>
      <c r="H8005" s="6">
        <v>0.16420000000000001</v>
      </c>
      <c r="I8005">
        <f t="shared" ca="1" si="125"/>
        <v>0.15989999999999999</v>
      </c>
      <c r="J8005" t="s">
        <v>100</v>
      </c>
    </row>
    <row r="8006" spans="1:10" x14ac:dyDescent="0.2">
      <c r="A8006" s="6" t="s">
        <v>50</v>
      </c>
      <c r="B8006" s="6" t="s">
        <v>83</v>
      </c>
      <c r="C8006" s="6" t="s">
        <v>11</v>
      </c>
      <c r="D8006" s="6" t="s">
        <v>9</v>
      </c>
      <c r="E8006" s="6" t="s">
        <v>13</v>
      </c>
      <c r="F8006" s="6" t="s">
        <v>27</v>
      </c>
      <c r="G8006" s="36" t="s">
        <v>107</v>
      </c>
      <c r="H8006" s="6">
        <v>0.15310000000000001</v>
      </c>
      <c r="I8006">
        <f t="shared" ca="1" si="125"/>
        <v>0.15834999999999999</v>
      </c>
      <c r="J8006" t="s">
        <v>100</v>
      </c>
    </row>
    <row r="8007" spans="1:10" x14ac:dyDescent="0.2">
      <c r="A8007" s="6" t="s">
        <v>50</v>
      </c>
      <c r="B8007" s="6" t="s">
        <v>83</v>
      </c>
      <c r="C8007" s="6" t="s">
        <v>11</v>
      </c>
      <c r="D8007" s="6" t="s">
        <v>9</v>
      </c>
      <c r="E8007" s="6" t="s">
        <v>13</v>
      </c>
      <c r="F8007" s="6" t="s">
        <v>28</v>
      </c>
      <c r="G8007" s="36" t="s">
        <v>107</v>
      </c>
      <c r="H8007" s="6">
        <v>0.1636</v>
      </c>
      <c r="I8007">
        <f t="shared" ca="1" si="125"/>
        <v>0.15834999999999999</v>
      </c>
      <c r="J8007" t="s">
        <v>100</v>
      </c>
    </row>
    <row r="8008" spans="1:10" x14ac:dyDescent="0.2">
      <c r="A8008" s="6" t="s">
        <v>50</v>
      </c>
      <c r="B8008" s="6" t="s">
        <v>83</v>
      </c>
      <c r="C8008" s="6" t="s">
        <v>11</v>
      </c>
      <c r="D8008" s="6" t="s">
        <v>9</v>
      </c>
      <c r="E8008" s="6" t="s">
        <v>13</v>
      </c>
      <c r="F8008" s="6" t="s">
        <v>29</v>
      </c>
      <c r="G8008" s="36" t="s">
        <v>108</v>
      </c>
      <c r="H8008" s="6">
        <v>0.14729999999999999</v>
      </c>
      <c r="I8008">
        <f t="shared" ca="1" si="125"/>
        <v>0.15659999999999999</v>
      </c>
      <c r="J8008" t="s">
        <v>100</v>
      </c>
    </row>
    <row r="8009" spans="1:10" x14ac:dyDescent="0.2">
      <c r="A8009" s="6" t="s">
        <v>50</v>
      </c>
      <c r="B8009" s="6" t="s">
        <v>83</v>
      </c>
      <c r="C8009" s="6" t="s">
        <v>11</v>
      </c>
      <c r="D8009" s="6" t="s">
        <v>9</v>
      </c>
      <c r="E8009" s="6" t="s">
        <v>13</v>
      </c>
      <c r="F8009" s="6" t="s">
        <v>30</v>
      </c>
      <c r="G8009" s="36" t="s">
        <v>108</v>
      </c>
      <c r="H8009" s="6">
        <v>0.16589999999999999</v>
      </c>
      <c r="I8009">
        <f t="shared" ca="1" si="125"/>
        <v>0.15659999999999999</v>
      </c>
      <c r="J8009" t="s">
        <v>100</v>
      </c>
    </row>
    <row r="8010" spans="1:10" x14ac:dyDescent="0.2">
      <c r="A8010" s="6" t="s">
        <v>50</v>
      </c>
      <c r="B8010" s="6" t="s">
        <v>83</v>
      </c>
      <c r="C8010" s="6" t="s">
        <v>11</v>
      </c>
      <c r="D8010" s="6" t="s">
        <v>9</v>
      </c>
      <c r="E8010" s="6" t="s">
        <v>13</v>
      </c>
      <c r="F8010" s="6" t="s">
        <v>31</v>
      </c>
      <c r="G8010" s="36" t="s">
        <v>109</v>
      </c>
      <c r="H8010" s="6">
        <v>0.1565</v>
      </c>
      <c r="I8010">
        <f t="shared" ca="1" si="125"/>
        <v>0.16034999999999999</v>
      </c>
      <c r="J8010" t="s">
        <v>100</v>
      </c>
    </row>
    <row r="8011" spans="1:10" x14ac:dyDescent="0.2">
      <c r="A8011" s="6" t="s">
        <v>50</v>
      </c>
      <c r="B8011" s="6" t="s">
        <v>83</v>
      </c>
      <c r="C8011" s="6" t="s">
        <v>11</v>
      </c>
      <c r="D8011" s="6" t="s">
        <v>9</v>
      </c>
      <c r="E8011" s="6" t="s">
        <v>13</v>
      </c>
      <c r="F8011" s="6" t="s">
        <v>32</v>
      </c>
      <c r="G8011" s="36" t="s">
        <v>109</v>
      </c>
      <c r="H8011" s="6">
        <v>0.16420000000000001</v>
      </c>
      <c r="I8011">
        <f t="shared" ca="1" si="125"/>
        <v>0.16034999999999999</v>
      </c>
      <c r="J8011" t="s">
        <v>100</v>
      </c>
    </row>
    <row r="8012" spans="1:10" x14ac:dyDescent="0.2">
      <c r="A8012" s="6" t="s">
        <v>50</v>
      </c>
      <c r="B8012" s="6" t="s">
        <v>83</v>
      </c>
      <c r="C8012" s="6" t="s">
        <v>11</v>
      </c>
      <c r="D8012" s="6" t="s">
        <v>9</v>
      </c>
      <c r="E8012" s="6" t="s">
        <v>13</v>
      </c>
      <c r="F8012" s="6" t="s">
        <v>33</v>
      </c>
      <c r="G8012" s="36" t="s">
        <v>110</v>
      </c>
      <c r="H8012" s="6">
        <v>0.15140000000000001</v>
      </c>
      <c r="I8012">
        <f t="shared" ca="1" si="125"/>
        <v>0.15415000000000001</v>
      </c>
      <c r="J8012" t="s">
        <v>100</v>
      </c>
    </row>
    <row r="8013" spans="1:10" x14ac:dyDescent="0.2">
      <c r="A8013" s="6" t="s">
        <v>50</v>
      </c>
      <c r="B8013" s="6" t="s">
        <v>83</v>
      </c>
      <c r="C8013" s="6" t="s">
        <v>11</v>
      </c>
      <c r="D8013" s="6" t="s">
        <v>9</v>
      </c>
      <c r="E8013" s="6" t="s">
        <v>13</v>
      </c>
      <c r="F8013" s="6" t="s">
        <v>34</v>
      </c>
      <c r="G8013" s="36" t="s">
        <v>110</v>
      </c>
      <c r="H8013" s="6">
        <v>0.15690000000000001</v>
      </c>
      <c r="I8013">
        <f t="shared" ca="1" si="125"/>
        <v>0.15415000000000001</v>
      </c>
      <c r="J8013" t="s">
        <v>100</v>
      </c>
    </row>
    <row r="8014" spans="1:10" x14ac:dyDescent="0.2">
      <c r="A8014" s="6" t="s">
        <v>50</v>
      </c>
      <c r="B8014" s="6" t="s">
        <v>83</v>
      </c>
      <c r="C8014" s="6" t="s">
        <v>11</v>
      </c>
      <c r="D8014" s="6" t="s">
        <v>9</v>
      </c>
      <c r="E8014" s="6" t="s">
        <v>13</v>
      </c>
      <c r="F8014" s="6" t="s">
        <v>35</v>
      </c>
      <c r="G8014" s="36" t="s">
        <v>111</v>
      </c>
      <c r="H8014" s="6">
        <v>0.15179999999999999</v>
      </c>
      <c r="I8014">
        <f t="shared" ca="1" si="125"/>
        <v>0.15</v>
      </c>
      <c r="J8014" t="s">
        <v>100</v>
      </c>
    </row>
    <row r="8015" spans="1:10" x14ac:dyDescent="0.2">
      <c r="A8015" s="6" t="s">
        <v>50</v>
      </c>
      <c r="B8015" s="6" t="s">
        <v>83</v>
      </c>
      <c r="C8015" s="6" t="s">
        <v>11</v>
      </c>
      <c r="D8015" s="6" t="s">
        <v>9</v>
      </c>
      <c r="E8015" s="6" t="s">
        <v>13</v>
      </c>
      <c r="F8015" s="6" t="s">
        <v>36</v>
      </c>
      <c r="G8015" s="36" t="s">
        <v>111</v>
      </c>
      <c r="H8015" s="6">
        <v>0.1482</v>
      </c>
      <c r="I8015">
        <f t="shared" ca="1" si="125"/>
        <v>0.15</v>
      </c>
      <c r="J8015" t="s">
        <v>100</v>
      </c>
    </row>
    <row r="8016" spans="1:10" x14ac:dyDescent="0.2">
      <c r="A8016" s="6" t="s">
        <v>50</v>
      </c>
      <c r="B8016" s="6" t="s">
        <v>83</v>
      </c>
      <c r="C8016" s="6" t="s">
        <v>11</v>
      </c>
      <c r="D8016" s="6" t="s">
        <v>9</v>
      </c>
      <c r="E8016" s="6" t="s">
        <v>13</v>
      </c>
      <c r="F8016" s="6" t="s">
        <v>37</v>
      </c>
      <c r="G8016" s="36" t="s">
        <v>112</v>
      </c>
      <c r="H8016" s="6">
        <v>0.15129999999999999</v>
      </c>
      <c r="I8016">
        <f t="shared" ca="1" si="125"/>
        <v>0.16049999999999998</v>
      </c>
      <c r="J8016" t="s">
        <v>100</v>
      </c>
    </row>
    <row r="8017" spans="1:10" x14ac:dyDescent="0.2">
      <c r="A8017" s="6" t="s">
        <v>50</v>
      </c>
      <c r="B8017" s="6" t="s">
        <v>83</v>
      </c>
      <c r="C8017" s="6" t="s">
        <v>11</v>
      </c>
      <c r="D8017" s="6" t="s">
        <v>9</v>
      </c>
      <c r="E8017" s="6" t="s">
        <v>13</v>
      </c>
      <c r="F8017" s="6" t="s">
        <v>38</v>
      </c>
      <c r="G8017" s="36" t="s">
        <v>112</v>
      </c>
      <c r="H8017" s="6">
        <v>0.16969999999999999</v>
      </c>
      <c r="I8017">
        <f t="shared" ca="1" si="125"/>
        <v>0.16049999999999998</v>
      </c>
      <c r="J8017" t="s">
        <v>100</v>
      </c>
    </row>
    <row r="8018" spans="1:10" x14ac:dyDescent="0.2">
      <c r="A8018" s="6" t="s">
        <v>50</v>
      </c>
      <c r="B8018" s="6" t="s">
        <v>83</v>
      </c>
      <c r="C8018" s="6" t="s">
        <v>11</v>
      </c>
      <c r="D8018" s="6" t="s">
        <v>9</v>
      </c>
      <c r="E8018" s="6" t="s">
        <v>13</v>
      </c>
      <c r="F8018" s="6" t="s">
        <v>39</v>
      </c>
      <c r="G8018" s="36" t="s">
        <v>113</v>
      </c>
      <c r="H8018" s="6">
        <v>0.1135</v>
      </c>
      <c r="I8018">
        <f t="shared" ca="1" si="125"/>
        <v>0.11205000000000001</v>
      </c>
      <c r="J8018" t="s">
        <v>100</v>
      </c>
    </row>
    <row r="8019" spans="1:10" x14ac:dyDescent="0.2">
      <c r="A8019" s="6" t="s">
        <v>50</v>
      </c>
      <c r="B8019" s="6" t="s">
        <v>83</v>
      </c>
      <c r="C8019" s="6" t="s">
        <v>11</v>
      </c>
      <c r="D8019" s="6" t="s">
        <v>9</v>
      </c>
      <c r="E8019" s="6" t="s">
        <v>13</v>
      </c>
      <c r="F8019" s="6" t="s">
        <v>40</v>
      </c>
      <c r="G8019" s="36" t="s">
        <v>113</v>
      </c>
      <c r="H8019" s="6">
        <v>0.1106</v>
      </c>
      <c r="I8019">
        <f t="shared" ca="1" si="125"/>
        <v>0.11205000000000001</v>
      </c>
      <c r="J8019" t="s">
        <v>100</v>
      </c>
    </row>
    <row r="8020" spans="1:10" x14ac:dyDescent="0.2">
      <c r="A8020" s="6" t="s">
        <v>50</v>
      </c>
      <c r="B8020" s="6" t="s">
        <v>83</v>
      </c>
      <c r="C8020" s="6" t="s">
        <v>11</v>
      </c>
      <c r="D8020" s="6" t="s">
        <v>9</v>
      </c>
      <c r="E8020" s="6" t="s">
        <v>13</v>
      </c>
      <c r="F8020" s="6" t="s">
        <v>41</v>
      </c>
      <c r="G8020" s="36" t="s">
        <v>141</v>
      </c>
      <c r="H8020" s="6">
        <v>0</v>
      </c>
      <c r="I8020">
        <f t="shared" ca="1" si="125"/>
        <v>0</v>
      </c>
      <c r="J8020" t="s">
        <v>100</v>
      </c>
    </row>
    <row r="8021" spans="1:10" x14ac:dyDescent="0.2">
      <c r="A8021" s="6" t="s">
        <v>51</v>
      </c>
      <c r="B8021" s="6" t="s">
        <v>83</v>
      </c>
      <c r="C8021" s="6" t="s">
        <v>11</v>
      </c>
      <c r="D8021" s="6" t="s">
        <v>9</v>
      </c>
      <c r="E8021" s="6" t="s">
        <v>13</v>
      </c>
      <c r="F8021" s="6" t="s">
        <v>15</v>
      </c>
      <c r="G8021" s="36" t="s">
        <v>122</v>
      </c>
      <c r="H8021" s="6">
        <v>0</v>
      </c>
      <c r="I8021">
        <f t="shared" ca="1" si="125"/>
        <v>0</v>
      </c>
      <c r="J8021" t="s">
        <v>100</v>
      </c>
    </row>
    <row r="8022" spans="1:10" x14ac:dyDescent="0.2">
      <c r="A8022" s="6" t="s">
        <v>51</v>
      </c>
      <c r="B8022" s="6" t="s">
        <v>83</v>
      </c>
      <c r="C8022" s="6" t="s">
        <v>11</v>
      </c>
      <c r="D8022" s="6" t="s">
        <v>9</v>
      </c>
      <c r="E8022" s="6" t="s">
        <v>13</v>
      </c>
      <c r="F8022" s="6" t="s">
        <v>16</v>
      </c>
      <c r="G8022" s="36" t="s">
        <v>122</v>
      </c>
      <c r="H8022" s="6">
        <v>8.0500000000000002E-2</v>
      </c>
      <c r="I8022">
        <f t="shared" ca="1" si="125"/>
        <v>7.9699999999999993E-2</v>
      </c>
      <c r="J8022" t="s">
        <v>100</v>
      </c>
    </row>
    <row r="8023" spans="1:10" x14ac:dyDescent="0.2">
      <c r="A8023" s="6" t="s">
        <v>51</v>
      </c>
      <c r="B8023" s="6" t="s">
        <v>83</v>
      </c>
      <c r="C8023" s="6" t="s">
        <v>11</v>
      </c>
      <c r="D8023" s="6" t="s">
        <v>9</v>
      </c>
      <c r="E8023" s="6" t="s">
        <v>13</v>
      </c>
      <c r="F8023" s="6" t="s">
        <v>17</v>
      </c>
      <c r="G8023" s="36" t="s">
        <v>123</v>
      </c>
      <c r="H8023" s="6">
        <v>7.8899999999999998E-2</v>
      </c>
      <c r="I8023">
        <f t="shared" ca="1" si="125"/>
        <v>7.9699999999999993E-2</v>
      </c>
      <c r="J8023" t="s">
        <v>100</v>
      </c>
    </row>
    <row r="8024" spans="1:10" x14ac:dyDescent="0.2">
      <c r="A8024" s="6" t="s">
        <v>51</v>
      </c>
      <c r="B8024" s="6" t="s">
        <v>83</v>
      </c>
      <c r="C8024" s="6" t="s">
        <v>11</v>
      </c>
      <c r="D8024" s="6" t="s">
        <v>9</v>
      </c>
      <c r="E8024" s="6" t="s">
        <v>13</v>
      </c>
      <c r="F8024" s="6" t="s">
        <v>18</v>
      </c>
      <c r="G8024" s="36" t="s">
        <v>123</v>
      </c>
      <c r="H8024" s="6">
        <v>7.8899999999999998E-2</v>
      </c>
      <c r="I8024">
        <f t="shared" ca="1" si="125"/>
        <v>7.8800000000000009E-2</v>
      </c>
      <c r="J8024" t="s">
        <v>100</v>
      </c>
    </row>
    <row r="8025" spans="1:10" x14ac:dyDescent="0.2">
      <c r="A8025" s="6" t="s">
        <v>51</v>
      </c>
      <c r="B8025" s="6" t="s">
        <v>83</v>
      </c>
      <c r="C8025" s="6" t="s">
        <v>11</v>
      </c>
      <c r="D8025" s="6" t="s">
        <v>9</v>
      </c>
      <c r="E8025" s="6" t="s">
        <v>13</v>
      </c>
      <c r="F8025" s="6" t="s">
        <v>19</v>
      </c>
      <c r="G8025" s="36" t="s">
        <v>124</v>
      </c>
      <c r="H8025" s="6">
        <v>7.8700000000000006E-2</v>
      </c>
      <c r="I8025">
        <f t="shared" ca="1" si="125"/>
        <v>7.8800000000000009E-2</v>
      </c>
      <c r="J8025" t="s">
        <v>100</v>
      </c>
    </row>
    <row r="8026" spans="1:10" x14ac:dyDescent="0.2">
      <c r="A8026" s="6" t="s">
        <v>51</v>
      </c>
      <c r="B8026" s="6" t="s">
        <v>83</v>
      </c>
      <c r="C8026" s="6" t="s">
        <v>11</v>
      </c>
      <c r="D8026" s="6" t="s">
        <v>9</v>
      </c>
      <c r="E8026" s="6" t="s">
        <v>13</v>
      </c>
      <c r="F8026" s="6" t="s">
        <v>20</v>
      </c>
      <c r="G8026" s="36" t="s">
        <v>124</v>
      </c>
      <c r="H8026" s="6">
        <v>8.5000000000000006E-2</v>
      </c>
      <c r="I8026">
        <f t="shared" ca="1" si="125"/>
        <v>8.4199999999999997E-2</v>
      </c>
      <c r="J8026" t="s">
        <v>100</v>
      </c>
    </row>
    <row r="8027" spans="1:10" x14ac:dyDescent="0.2">
      <c r="A8027" s="6" t="s">
        <v>51</v>
      </c>
      <c r="B8027" s="6" t="s">
        <v>83</v>
      </c>
      <c r="C8027" s="6" t="s">
        <v>11</v>
      </c>
      <c r="D8027" s="6" t="s">
        <v>9</v>
      </c>
      <c r="E8027" s="6" t="s">
        <v>13</v>
      </c>
      <c r="F8027" s="6" t="s">
        <v>21</v>
      </c>
      <c r="G8027" s="36" t="s">
        <v>104</v>
      </c>
      <c r="H8027" s="6">
        <v>8.3400000000000002E-2</v>
      </c>
      <c r="I8027">
        <f t="shared" ca="1" si="125"/>
        <v>8.4199999999999997E-2</v>
      </c>
      <c r="J8027" t="s">
        <v>100</v>
      </c>
    </row>
    <row r="8028" spans="1:10" x14ac:dyDescent="0.2">
      <c r="A8028" s="6" t="s">
        <v>51</v>
      </c>
      <c r="B8028" s="6" t="s">
        <v>83</v>
      </c>
      <c r="C8028" s="6" t="s">
        <v>11</v>
      </c>
      <c r="D8028" s="6" t="s">
        <v>9</v>
      </c>
      <c r="E8028" s="6" t="s">
        <v>13</v>
      </c>
      <c r="F8028" s="6" t="s">
        <v>22</v>
      </c>
      <c r="G8028" s="36" t="s">
        <v>104</v>
      </c>
      <c r="H8028" s="6">
        <v>8.8400000000000006E-2</v>
      </c>
      <c r="I8028">
        <f t="shared" ca="1" si="125"/>
        <v>8.8499999999999995E-2</v>
      </c>
      <c r="J8028" t="s">
        <v>100</v>
      </c>
    </row>
    <row r="8029" spans="1:10" x14ac:dyDescent="0.2">
      <c r="A8029" s="6" t="s">
        <v>51</v>
      </c>
      <c r="B8029" s="6" t="s">
        <v>83</v>
      </c>
      <c r="C8029" s="6" t="s">
        <v>11</v>
      </c>
      <c r="D8029" s="6" t="s">
        <v>9</v>
      </c>
      <c r="E8029" s="6" t="s">
        <v>13</v>
      </c>
      <c r="F8029" s="6" t="s">
        <v>23</v>
      </c>
      <c r="G8029" s="36" t="s">
        <v>105</v>
      </c>
      <c r="H8029" s="6">
        <v>8.8599999999999998E-2</v>
      </c>
      <c r="I8029">
        <f t="shared" ca="1" si="125"/>
        <v>8.8499999999999995E-2</v>
      </c>
      <c r="J8029" t="s">
        <v>100</v>
      </c>
    </row>
    <row r="8030" spans="1:10" x14ac:dyDescent="0.2">
      <c r="A8030" s="6" t="s">
        <v>51</v>
      </c>
      <c r="B8030" s="6" t="s">
        <v>83</v>
      </c>
      <c r="C8030" s="6" t="s">
        <v>11</v>
      </c>
      <c r="D8030" s="6" t="s">
        <v>9</v>
      </c>
      <c r="E8030" s="6" t="s">
        <v>13</v>
      </c>
      <c r="F8030" s="6" t="s">
        <v>24</v>
      </c>
      <c r="G8030" s="36" t="s">
        <v>105</v>
      </c>
      <c r="H8030" s="6">
        <v>9.06E-2</v>
      </c>
      <c r="I8030">
        <f t="shared" ca="1" si="125"/>
        <v>8.929999999999999E-2</v>
      </c>
      <c r="J8030" t="s">
        <v>100</v>
      </c>
    </row>
    <row r="8031" spans="1:10" x14ac:dyDescent="0.2">
      <c r="A8031" s="6" t="s">
        <v>51</v>
      </c>
      <c r="B8031" s="6" t="s">
        <v>83</v>
      </c>
      <c r="C8031" s="6" t="s">
        <v>11</v>
      </c>
      <c r="D8031" s="6" t="s">
        <v>9</v>
      </c>
      <c r="E8031" s="6" t="s">
        <v>13</v>
      </c>
      <c r="F8031" s="6" t="s">
        <v>25</v>
      </c>
      <c r="G8031" s="36" t="s">
        <v>106</v>
      </c>
      <c r="H8031" s="6">
        <v>8.7999999999999995E-2</v>
      </c>
      <c r="I8031">
        <f t="shared" ca="1" si="125"/>
        <v>8.929999999999999E-2</v>
      </c>
      <c r="J8031" t="s">
        <v>100</v>
      </c>
    </row>
    <row r="8032" spans="1:10" x14ac:dyDescent="0.2">
      <c r="A8032" s="6" t="s">
        <v>51</v>
      </c>
      <c r="B8032" s="6" t="s">
        <v>83</v>
      </c>
      <c r="C8032" s="6" t="s">
        <v>11</v>
      </c>
      <c r="D8032" s="6" t="s">
        <v>9</v>
      </c>
      <c r="E8032" s="6" t="s">
        <v>13</v>
      </c>
      <c r="F8032" s="6" t="s">
        <v>26</v>
      </c>
      <c r="G8032" s="36" t="s">
        <v>106</v>
      </c>
      <c r="H8032" s="6">
        <v>9.5100000000000004E-2</v>
      </c>
      <c r="I8032">
        <f t="shared" ca="1" si="125"/>
        <v>9.4150000000000011E-2</v>
      </c>
      <c r="J8032" t="s">
        <v>100</v>
      </c>
    </row>
    <row r="8033" spans="1:10" x14ac:dyDescent="0.2">
      <c r="A8033" s="6" t="s">
        <v>51</v>
      </c>
      <c r="B8033" s="6" t="s">
        <v>83</v>
      </c>
      <c r="C8033" s="6" t="s">
        <v>11</v>
      </c>
      <c r="D8033" s="6" t="s">
        <v>9</v>
      </c>
      <c r="E8033" s="6" t="s">
        <v>13</v>
      </c>
      <c r="F8033" s="6" t="s">
        <v>27</v>
      </c>
      <c r="G8033" s="36" t="s">
        <v>107</v>
      </c>
      <c r="H8033" s="6">
        <v>9.3200000000000005E-2</v>
      </c>
      <c r="I8033">
        <f t="shared" ca="1" si="125"/>
        <v>9.4150000000000011E-2</v>
      </c>
      <c r="J8033" t="s">
        <v>100</v>
      </c>
    </row>
    <row r="8034" spans="1:10" x14ac:dyDescent="0.2">
      <c r="A8034" s="6" t="s">
        <v>51</v>
      </c>
      <c r="B8034" s="6" t="s">
        <v>83</v>
      </c>
      <c r="C8034" s="6" t="s">
        <v>11</v>
      </c>
      <c r="D8034" s="6" t="s">
        <v>9</v>
      </c>
      <c r="E8034" s="6" t="s">
        <v>13</v>
      </c>
      <c r="F8034" s="6" t="s">
        <v>28</v>
      </c>
      <c r="G8034" s="36" t="s">
        <v>107</v>
      </c>
      <c r="H8034" s="6">
        <v>9.8400000000000001E-2</v>
      </c>
      <c r="I8034">
        <f t="shared" ca="1" si="125"/>
        <v>9.6349999999999991E-2</v>
      </c>
      <c r="J8034" t="s">
        <v>100</v>
      </c>
    </row>
    <row r="8035" spans="1:10" x14ac:dyDescent="0.2">
      <c r="A8035" s="6" t="s">
        <v>51</v>
      </c>
      <c r="B8035" s="6" t="s">
        <v>83</v>
      </c>
      <c r="C8035" s="6" t="s">
        <v>11</v>
      </c>
      <c r="D8035" s="6" t="s">
        <v>9</v>
      </c>
      <c r="E8035" s="6" t="s">
        <v>13</v>
      </c>
      <c r="F8035" s="6" t="s">
        <v>29</v>
      </c>
      <c r="G8035" s="36" t="s">
        <v>108</v>
      </c>
      <c r="H8035" s="6">
        <v>9.4299999999999995E-2</v>
      </c>
      <c r="I8035">
        <f t="shared" ca="1" si="125"/>
        <v>9.6349999999999991E-2</v>
      </c>
      <c r="J8035" t="s">
        <v>100</v>
      </c>
    </row>
    <row r="8036" spans="1:10" x14ac:dyDescent="0.2">
      <c r="A8036" s="6" t="s">
        <v>51</v>
      </c>
      <c r="B8036" s="6" t="s">
        <v>83</v>
      </c>
      <c r="C8036" s="6" t="s">
        <v>11</v>
      </c>
      <c r="D8036" s="6" t="s">
        <v>9</v>
      </c>
      <c r="E8036" s="6" t="s">
        <v>13</v>
      </c>
      <c r="F8036" s="6" t="s">
        <v>30</v>
      </c>
      <c r="G8036" s="36" t="s">
        <v>108</v>
      </c>
      <c r="H8036" s="6">
        <v>0.104</v>
      </c>
      <c r="I8036">
        <f t="shared" ca="1" si="125"/>
        <v>0.10164999999999999</v>
      </c>
      <c r="J8036" t="s">
        <v>100</v>
      </c>
    </row>
    <row r="8037" spans="1:10" x14ac:dyDescent="0.2">
      <c r="A8037" s="6" t="s">
        <v>51</v>
      </c>
      <c r="B8037" s="6" t="s">
        <v>83</v>
      </c>
      <c r="C8037" s="6" t="s">
        <v>11</v>
      </c>
      <c r="D8037" s="6" t="s">
        <v>9</v>
      </c>
      <c r="E8037" s="6" t="s">
        <v>13</v>
      </c>
      <c r="F8037" s="6" t="s">
        <v>31</v>
      </c>
      <c r="G8037" s="36" t="s">
        <v>109</v>
      </c>
      <c r="H8037" s="6">
        <v>9.9299999999999999E-2</v>
      </c>
      <c r="I8037">
        <f t="shared" ca="1" si="125"/>
        <v>0.10164999999999999</v>
      </c>
      <c r="J8037" t="s">
        <v>100</v>
      </c>
    </row>
    <row r="8038" spans="1:10" x14ac:dyDescent="0.2">
      <c r="A8038" s="6" t="s">
        <v>51</v>
      </c>
      <c r="B8038" s="6" t="s">
        <v>83</v>
      </c>
      <c r="C8038" s="6" t="s">
        <v>11</v>
      </c>
      <c r="D8038" s="6" t="s">
        <v>9</v>
      </c>
      <c r="E8038" s="6" t="s">
        <v>13</v>
      </c>
      <c r="F8038" s="6" t="s">
        <v>32</v>
      </c>
      <c r="G8038" s="36" t="s">
        <v>109</v>
      </c>
      <c r="H8038" s="6">
        <v>0.10050000000000001</v>
      </c>
      <c r="I8038">
        <f t="shared" ca="1" si="125"/>
        <v>9.9250000000000005E-2</v>
      </c>
      <c r="J8038" t="s">
        <v>100</v>
      </c>
    </row>
    <row r="8039" spans="1:10" x14ac:dyDescent="0.2">
      <c r="A8039" s="6" t="s">
        <v>51</v>
      </c>
      <c r="B8039" s="6" t="s">
        <v>83</v>
      </c>
      <c r="C8039" s="6" t="s">
        <v>11</v>
      </c>
      <c r="D8039" s="6" t="s">
        <v>9</v>
      </c>
      <c r="E8039" s="6" t="s">
        <v>13</v>
      </c>
      <c r="F8039" s="6" t="s">
        <v>33</v>
      </c>
      <c r="G8039" s="36" t="s">
        <v>110</v>
      </c>
      <c r="H8039" s="6">
        <v>9.8000000000000004E-2</v>
      </c>
      <c r="I8039">
        <f t="shared" ca="1" si="125"/>
        <v>9.9250000000000005E-2</v>
      </c>
      <c r="J8039" t="s">
        <v>100</v>
      </c>
    </row>
    <row r="8040" spans="1:10" x14ac:dyDescent="0.2">
      <c r="A8040" s="6" t="s">
        <v>51</v>
      </c>
      <c r="B8040" s="6" t="s">
        <v>83</v>
      </c>
      <c r="C8040" s="6" t="s">
        <v>11</v>
      </c>
      <c r="D8040" s="6" t="s">
        <v>9</v>
      </c>
      <c r="E8040" s="6" t="s">
        <v>13</v>
      </c>
      <c r="F8040" s="6" t="s">
        <v>34</v>
      </c>
      <c r="G8040" s="36" t="s">
        <v>110</v>
      </c>
      <c r="H8040" s="6">
        <v>9.98E-2</v>
      </c>
      <c r="I8040">
        <f t="shared" ca="1" si="125"/>
        <v>9.8900000000000002E-2</v>
      </c>
      <c r="J8040" t="s">
        <v>100</v>
      </c>
    </row>
    <row r="8041" spans="1:10" x14ac:dyDescent="0.2">
      <c r="A8041" s="6" t="s">
        <v>51</v>
      </c>
      <c r="B8041" s="6" t="s">
        <v>83</v>
      </c>
      <c r="C8041" s="6" t="s">
        <v>11</v>
      </c>
      <c r="D8041" s="6" t="s">
        <v>9</v>
      </c>
      <c r="E8041" s="6" t="s">
        <v>13</v>
      </c>
      <c r="F8041" s="6" t="s">
        <v>35</v>
      </c>
      <c r="G8041" s="36" t="s">
        <v>111</v>
      </c>
      <c r="H8041" s="6">
        <v>9.8000000000000004E-2</v>
      </c>
      <c r="I8041">
        <f t="shared" ca="1" si="125"/>
        <v>9.8900000000000002E-2</v>
      </c>
      <c r="J8041" t="s">
        <v>100</v>
      </c>
    </row>
    <row r="8042" spans="1:10" x14ac:dyDescent="0.2">
      <c r="A8042" s="6" t="s">
        <v>51</v>
      </c>
      <c r="B8042" s="6" t="s">
        <v>83</v>
      </c>
      <c r="C8042" s="6" t="s">
        <v>11</v>
      </c>
      <c r="D8042" s="6" t="s">
        <v>9</v>
      </c>
      <c r="E8042" s="6" t="s">
        <v>13</v>
      </c>
      <c r="F8042" s="6" t="s">
        <v>36</v>
      </c>
      <c r="G8042" s="36" t="s">
        <v>111</v>
      </c>
      <c r="H8042" s="6">
        <v>0.1013</v>
      </c>
      <c r="I8042">
        <f t="shared" ca="1" si="125"/>
        <v>0.1007</v>
      </c>
      <c r="J8042" t="s">
        <v>100</v>
      </c>
    </row>
    <row r="8043" spans="1:10" x14ac:dyDescent="0.2">
      <c r="A8043" s="6" t="s">
        <v>51</v>
      </c>
      <c r="B8043" s="6" t="s">
        <v>83</v>
      </c>
      <c r="C8043" s="6" t="s">
        <v>11</v>
      </c>
      <c r="D8043" s="6" t="s">
        <v>9</v>
      </c>
      <c r="E8043" s="6" t="s">
        <v>13</v>
      </c>
      <c r="F8043" s="6" t="s">
        <v>37</v>
      </c>
      <c r="G8043" s="36" t="s">
        <v>112</v>
      </c>
      <c r="H8043" s="6">
        <v>0.10009999999999999</v>
      </c>
      <c r="I8043">
        <f t="shared" ca="1" si="125"/>
        <v>0.1007</v>
      </c>
      <c r="J8043" t="s">
        <v>100</v>
      </c>
    </row>
    <row r="8044" spans="1:10" x14ac:dyDescent="0.2">
      <c r="A8044" s="6" t="s">
        <v>51</v>
      </c>
      <c r="B8044" s="6" t="s">
        <v>83</v>
      </c>
      <c r="C8044" s="6" t="s">
        <v>11</v>
      </c>
      <c r="D8044" s="6" t="s">
        <v>9</v>
      </c>
      <c r="E8044" s="6" t="s">
        <v>13</v>
      </c>
      <c r="F8044" s="6" t="s">
        <v>38</v>
      </c>
      <c r="G8044" s="36" t="s">
        <v>112</v>
      </c>
      <c r="H8044" s="6">
        <v>0.1032</v>
      </c>
      <c r="I8044">
        <f t="shared" ca="1" si="125"/>
        <v>0.10214999999999999</v>
      </c>
      <c r="J8044" t="s">
        <v>100</v>
      </c>
    </row>
    <row r="8045" spans="1:10" x14ac:dyDescent="0.2">
      <c r="A8045" s="6" t="s">
        <v>51</v>
      </c>
      <c r="B8045" s="6" t="s">
        <v>83</v>
      </c>
      <c r="C8045" s="6" t="s">
        <v>11</v>
      </c>
      <c r="D8045" s="6" t="s">
        <v>9</v>
      </c>
      <c r="E8045" s="6" t="s">
        <v>13</v>
      </c>
      <c r="F8045" s="6" t="s">
        <v>39</v>
      </c>
      <c r="G8045" s="36" t="s">
        <v>113</v>
      </c>
      <c r="H8045" s="6">
        <v>0.1011</v>
      </c>
      <c r="I8045">
        <f t="shared" ca="1" si="125"/>
        <v>0.10214999999999999</v>
      </c>
      <c r="J8045" t="s">
        <v>100</v>
      </c>
    </row>
    <row r="8046" spans="1:10" x14ac:dyDescent="0.2">
      <c r="A8046" s="6" t="s">
        <v>51</v>
      </c>
      <c r="B8046" s="6" t="s">
        <v>83</v>
      </c>
      <c r="C8046" s="6" t="s">
        <v>11</v>
      </c>
      <c r="D8046" s="6" t="s">
        <v>9</v>
      </c>
      <c r="E8046" s="6" t="s">
        <v>13</v>
      </c>
      <c r="F8046" s="6" t="s">
        <v>40</v>
      </c>
      <c r="G8046" s="36" t="s">
        <v>113</v>
      </c>
      <c r="H8046" s="6">
        <v>0.1123</v>
      </c>
      <c r="I8046">
        <f t="shared" ca="1" si="125"/>
        <v>5.6149999999999999E-2</v>
      </c>
      <c r="J8046" t="s">
        <v>100</v>
      </c>
    </row>
    <row r="8047" spans="1:10" x14ac:dyDescent="0.2">
      <c r="A8047" s="6" t="s">
        <v>51</v>
      </c>
      <c r="B8047" s="6" t="s">
        <v>83</v>
      </c>
      <c r="C8047" s="6" t="s">
        <v>11</v>
      </c>
      <c r="D8047" s="6" t="s">
        <v>9</v>
      </c>
      <c r="E8047" s="6" t="s">
        <v>13</v>
      </c>
      <c r="F8047" s="6" t="s">
        <v>41</v>
      </c>
      <c r="G8047" s="36" t="s">
        <v>141</v>
      </c>
      <c r="H8047" s="6">
        <v>0</v>
      </c>
      <c r="I8047">
        <f t="shared" ca="1" si="125"/>
        <v>5.6149999999999999E-2</v>
      </c>
      <c r="J8047" t="s">
        <v>100</v>
      </c>
    </row>
    <row r="8048" spans="1:10" x14ac:dyDescent="0.2">
      <c r="A8048" s="6" t="s">
        <v>52</v>
      </c>
      <c r="B8048" s="6" t="s">
        <v>83</v>
      </c>
      <c r="C8048" s="6" t="s">
        <v>11</v>
      </c>
      <c r="D8048" s="6" t="s">
        <v>9</v>
      </c>
      <c r="E8048" s="6" t="s">
        <v>13</v>
      </c>
      <c r="F8048" s="6" t="s">
        <v>15</v>
      </c>
      <c r="G8048" s="36" t="s">
        <v>122</v>
      </c>
      <c r="H8048" s="6">
        <v>7.3400000000000007E-2</v>
      </c>
      <c r="I8048">
        <f t="shared" ca="1" si="125"/>
        <v>7.4300000000000005E-2</v>
      </c>
      <c r="J8048" t="s">
        <v>100</v>
      </c>
    </row>
    <row r="8049" spans="1:10" x14ac:dyDescent="0.2">
      <c r="A8049" s="6" t="s">
        <v>52</v>
      </c>
      <c r="B8049" s="6" t="s">
        <v>83</v>
      </c>
      <c r="C8049" s="6" t="s">
        <v>11</v>
      </c>
      <c r="D8049" s="6" t="s">
        <v>9</v>
      </c>
      <c r="E8049" s="6" t="s">
        <v>13</v>
      </c>
      <c r="F8049" s="6" t="s">
        <v>16</v>
      </c>
      <c r="G8049" s="36" t="s">
        <v>122</v>
      </c>
      <c r="H8049" s="6">
        <v>7.5200000000000003E-2</v>
      </c>
      <c r="I8049">
        <f t="shared" ca="1" si="125"/>
        <v>7.4300000000000005E-2</v>
      </c>
      <c r="J8049" t="s">
        <v>100</v>
      </c>
    </row>
    <row r="8050" spans="1:10" x14ac:dyDescent="0.2">
      <c r="A8050" s="6" t="s">
        <v>52</v>
      </c>
      <c r="B8050" s="6" t="s">
        <v>83</v>
      </c>
      <c r="C8050" s="6" t="s">
        <v>11</v>
      </c>
      <c r="D8050" s="6" t="s">
        <v>9</v>
      </c>
      <c r="E8050" s="6" t="s">
        <v>13</v>
      </c>
      <c r="F8050" s="6" t="s">
        <v>17</v>
      </c>
      <c r="G8050" s="36" t="s">
        <v>123</v>
      </c>
      <c r="H8050" s="6">
        <v>7.4300000000000005E-2</v>
      </c>
      <c r="I8050">
        <f t="shared" ca="1" si="125"/>
        <v>8.2400000000000001E-2</v>
      </c>
      <c r="J8050" t="s">
        <v>100</v>
      </c>
    </row>
    <row r="8051" spans="1:10" x14ac:dyDescent="0.2">
      <c r="A8051" s="6" t="s">
        <v>52</v>
      </c>
      <c r="B8051" s="6" t="s">
        <v>83</v>
      </c>
      <c r="C8051" s="6" t="s">
        <v>11</v>
      </c>
      <c r="D8051" s="6" t="s">
        <v>9</v>
      </c>
      <c r="E8051" s="6" t="s">
        <v>13</v>
      </c>
      <c r="F8051" s="6" t="s">
        <v>18</v>
      </c>
      <c r="G8051" s="36" t="s">
        <v>123</v>
      </c>
      <c r="H8051" s="6">
        <v>9.0499999999999997E-2</v>
      </c>
      <c r="I8051">
        <f t="shared" ca="1" si="125"/>
        <v>8.2400000000000001E-2</v>
      </c>
      <c r="J8051" t="s">
        <v>100</v>
      </c>
    </row>
    <row r="8052" spans="1:10" x14ac:dyDescent="0.2">
      <c r="A8052" s="6" t="s">
        <v>52</v>
      </c>
      <c r="B8052" s="6" t="s">
        <v>83</v>
      </c>
      <c r="C8052" s="6" t="s">
        <v>11</v>
      </c>
      <c r="D8052" s="6" t="s">
        <v>9</v>
      </c>
      <c r="E8052" s="6" t="s">
        <v>13</v>
      </c>
      <c r="F8052" s="6" t="s">
        <v>19</v>
      </c>
      <c r="G8052" s="36" t="s">
        <v>124</v>
      </c>
      <c r="H8052" s="6">
        <v>8.7999999999999995E-2</v>
      </c>
      <c r="I8052">
        <f t="shared" ca="1" si="125"/>
        <v>8.9200000000000002E-2</v>
      </c>
      <c r="J8052" t="s">
        <v>100</v>
      </c>
    </row>
    <row r="8053" spans="1:10" x14ac:dyDescent="0.2">
      <c r="A8053" s="6" t="s">
        <v>52</v>
      </c>
      <c r="B8053" s="6" t="s">
        <v>83</v>
      </c>
      <c r="C8053" s="6" t="s">
        <v>11</v>
      </c>
      <c r="D8053" s="6" t="s">
        <v>9</v>
      </c>
      <c r="E8053" s="6" t="s">
        <v>13</v>
      </c>
      <c r="F8053" s="6" t="s">
        <v>20</v>
      </c>
      <c r="G8053" s="36" t="s">
        <v>124</v>
      </c>
      <c r="H8053" s="6">
        <v>9.0399999999999994E-2</v>
      </c>
      <c r="I8053">
        <f t="shared" ca="1" si="125"/>
        <v>8.9200000000000002E-2</v>
      </c>
      <c r="J8053" t="s">
        <v>100</v>
      </c>
    </row>
    <row r="8054" spans="1:10" x14ac:dyDescent="0.2">
      <c r="A8054" s="6" t="s">
        <v>52</v>
      </c>
      <c r="B8054" s="6" t="s">
        <v>83</v>
      </c>
      <c r="C8054" s="6" t="s">
        <v>11</v>
      </c>
      <c r="D8054" s="6" t="s">
        <v>9</v>
      </c>
      <c r="E8054" s="6" t="s">
        <v>13</v>
      </c>
      <c r="F8054" s="6" t="s">
        <v>21</v>
      </c>
      <c r="G8054" s="36" t="s">
        <v>104</v>
      </c>
      <c r="H8054" s="6">
        <v>8.9499999999999996E-2</v>
      </c>
      <c r="I8054">
        <f t="shared" ca="1" si="125"/>
        <v>8.9599999999999999E-2</v>
      </c>
      <c r="J8054" t="s">
        <v>100</v>
      </c>
    </row>
    <row r="8055" spans="1:10" x14ac:dyDescent="0.2">
      <c r="A8055" s="6" t="s">
        <v>52</v>
      </c>
      <c r="B8055" s="6" t="s">
        <v>83</v>
      </c>
      <c r="C8055" s="6" t="s">
        <v>11</v>
      </c>
      <c r="D8055" s="6" t="s">
        <v>9</v>
      </c>
      <c r="E8055" s="6" t="s">
        <v>13</v>
      </c>
      <c r="F8055" s="6" t="s">
        <v>22</v>
      </c>
      <c r="G8055" s="36" t="s">
        <v>104</v>
      </c>
      <c r="H8055" s="6">
        <v>8.9700000000000002E-2</v>
      </c>
      <c r="I8055">
        <f t="shared" ca="1" si="125"/>
        <v>8.9599999999999999E-2</v>
      </c>
      <c r="J8055" t="s">
        <v>100</v>
      </c>
    </row>
    <row r="8056" spans="1:10" x14ac:dyDescent="0.2">
      <c r="A8056" s="6" t="s">
        <v>52</v>
      </c>
      <c r="B8056" s="6" t="s">
        <v>83</v>
      </c>
      <c r="C8056" s="6" t="s">
        <v>11</v>
      </c>
      <c r="D8056" s="6" t="s">
        <v>9</v>
      </c>
      <c r="E8056" s="6" t="s">
        <v>13</v>
      </c>
      <c r="F8056" s="6" t="s">
        <v>23</v>
      </c>
      <c r="G8056" s="36" t="s">
        <v>105</v>
      </c>
      <c r="H8056" s="6">
        <v>8.7999999999999995E-2</v>
      </c>
      <c r="I8056">
        <f t="shared" ca="1" si="125"/>
        <v>8.7999999999999995E-2</v>
      </c>
      <c r="J8056" t="s">
        <v>100</v>
      </c>
    </row>
    <row r="8057" spans="1:10" x14ac:dyDescent="0.2">
      <c r="A8057" s="6" t="s">
        <v>52</v>
      </c>
      <c r="B8057" s="6" t="s">
        <v>83</v>
      </c>
      <c r="C8057" s="6" t="s">
        <v>11</v>
      </c>
      <c r="D8057" s="6" t="s">
        <v>9</v>
      </c>
      <c r="E8057" s="6" t="s">
        <v>13</v>
      </c>
      <c r="F8057" s="6" t="s">
        <v>24</v>
      </c>
      <c r="G8057" s="36" t="s">
        <v>105</v>
      </c>
      <c r="H8057" s="6">
        <v>8.7999999999999995E-2</v>
      </c>
      <c r="I8057">
        <f t="shared" ca="1" si="125"/>
        <v>8.7999999999999995E-2</v>
      </c>
      <c r="J8057" t="s">
        <v>100</v>
      </c>
    </row>
    <row r="8058" spans="1:10" x14ac:dyDescent="0.2">
      <c r="A8058" s="6" t="s">
        <v>52</v>
      </c>
      <c r="B8058" s="6" t="s">
        <v>83</v>
      </c>
      <c r="C8058" s="6" t="s">
        <v>11</v>
      </c>
      <c r="D8058" s="6" t="s">
        <v>9</v>
      </c>
      <c r="E8058" s="6" t="s">
        <v>13</v>
      </c>
      <c r="F8058" s="6" t="s">
        <v>25</v>
      </c>
      <c r="G8058" s="36" t="s">
        <v>106</v>
      </c>
      <c r="H8058" s="6">
        <v>9.0899999999999995E-2</v>
      </c>
      <c r="I8058">
        <f t="shared" ca="1" si="125"/>
        <v>9.7949999999999995E-2</v>
      </c>
      <c r="J8058" t="s">
        <v>100</v>
      </c>
    </row>
    <row r="8059" spans="1:10" x14ac:dyDescent="0.2">
      <c r="A8059" s="6" t="s">
        <v>52</v>
      </c>
      <c r="B8059" s="6" t="s">
        <v>83</v>
      </c>
      <c r="C8059" s="6" t="s">
        <v>11</v>
      </c>
      <c r="D8059" s="6" t="s">
        <v>9</v>
      </c>
      <c r="E8059" s="6" t="s">
        <v>13</v>
      </c>
      <c r="F8059" s="6" t="s">
        <v>26</v>
      </c>
      <c r="G8059" s="36" t="s">
        <v>106</v>
      </c>
      <c r="H8059" s="6">
        <v>0.105</v>
      </c>
      <c r="I8059">
        <f t="shared" ca="1" si="125"/>
        <v>9.7949999999999995E-2</v>
      </c>
      <c r="J8059" t="s">
        <v>100</v>
      </c>
    </row>
    <row r="8060" spans="1:10" x14ac:dyDescent="0.2">
      <c r="A8060" s="6" t="s">
        <v>52</v>
      </c>
      <c r="B8060" s="6" t="s">
        <v>83</v>
      </c>
      <c r="C8060" s="6" t="s">
        <v>11</v>
      </c>
      <c r="D8060" s="6" t="s">
        <v>9</v>
      </c>
      <c r="E8060" s="6" t="s">
        <v>13</v>
      </c>
      <c r="F8060" s="6" t="s">
        <v>27</v>
      </c>
      <c r="G8060" s="36" t="s">
        <v>107</v>
      </c>
      <c r="H8060" s="6">
        <v>0.1038</v>
      </c>
      <c r="I8060">
        <f t="shared" ca="1" si="125"/>
        <v>0.10250000000000001</v>
      </c>
      <c r="J8060" t="s">
        <v>100</v>
      </c>
    </row>
    <row r="8061" spans="1:10" x14ac:dyDescent="0.2">
      <c r="A8061" s="6" t="s">
        <v>52</v>
      </c>
      <c r="B8061" s="6" t="s">
        <v>83</v>
      </c>
      <c r="C8061" s="6" t="s">
        <v>11</v>
      </c>
      <c r="D8061" s="6" t="s">
        <v>9</v>
      </c>
      <c r="E8061" s="6" t="s">
        <v>13</v>
      </c>
      <c r="F8061" s="6" t="s">
        <v>28</v>
      </c>
      <c r="G8061" s="36" t="s">
        <v>107</v>
      </c>
      <c r="H8061" s="6">
        <v>0.1012</v>
      </c>
      <c r="I8061">
        <f t="shared" ca="1" si="125"/>
        <v>0.10250000000000001</v>
      </c>
      <c r="J8061" t="s">
        <v>100</v>
      </c>
    </row>
    <row r="8062" spans="1:10" x14ac:dyDescent="0.2">
      <c r="A8062" s="6" t="s">
        <v>52</v>
      </c>
      <c r="B8062" s="6" t="s">
        <v>83</v>
      </c>
      <c r="C8062" s="6" t="s">
        <v>11</v>
      </c>
      <c r="D8062" s="6" t="s">
        <v>9</v>
      </c>
      <c r="E8062" s="6" t="s">
        <v>13</v>
      </c>
      <c r="F8062" s="6" t="s">
        <v>29</v>
      </c>
      <c r="G8062" s="36" t="s">
        <v>108</v>
      </c>
      <c r="H8062" s="6">
        <v>9.5600000000000004E-2</v>
      </c>
      <c r="I8062">
        <f t="shared" ca="1" si="125"/>
        <v>9.64E-2</v>
      </c>
      <c r="J8062" t="s">
        <v>100</v>
      </c>
    </row>
    <row r="8063" spans="1:10" x14ac:dyDescent="0.2">
      <c r="A8063" s="6" t="s">
        <v>52</v>
      </c>
      <c r="B8063" s="6" t="s">
        <v>83</v>
      </c>
      <c r="C8063" s="6" t="s">
        <v>11</v>
      </c>
      <c r="D8063" s="6" t="s">
        <v>9</v>
      </c>
      <c r="E8063" s="6" t="s">
        <v>13</v>
      </c>
      <c r="F8063" s="6" t="s">
        <v>30</v>
      </c>
      <c r="G8063" s="36" t="s">
        <v>108</v>
      </c>
      <c r="H8063" s="6">
        <v>9.7199999999999995E-2</v>
      </c>
      <c r="I8063">
        <f t="shared" ca="1" si="125"/>
        <v>9.64E-2</v>
      </c>
      <c r="J8063" t="s">
        <v>100</v>
      </c>
    </row>
    <row r="8064" spans="1:10" x14ac:dyDescent="0.2">
      <c r="A8064" s="6" t="s">
        <v>52</v>
      </c>
      <c r="B8064" s="6" t="s">
        <v>83</v>
      </c>
      <c r="C8064" s="6" t="s">
        <v>11</v>
      </c>
      <c r="D8064" s="6" t="s">
        <v>9</v>
      </c>
      <c r="E8064" s="6" t="s">
        <v>13</v>
      </c>
      <c r="F8064" s="6" t="s">
        <v>31</v>
      </c>
      <c r="G8064" s="36" t="s">
        <v>109</v>
      </c>
      <c r="H8064" s="6">
        <v>9.6199999999999994E-2</v>
      </c>
      <c r="I8064">
        <f t="shared" ca="1" si="125"/>
        <v>9.6149999999999999E-2</v>
      </c>
      <c r="J8064" t="s">
        <v>100</v>
      </c>
    </row>
    <row r="8065" spans="1:10" x14ac:dyDescent="0.2">
      <c r="A8065" s="6" t="s">
        <v>52</v>
      </c>
      <c r="B8065" s="6" t="s">
        <v>83</v>
      </c>
      <c r="C8065" s="6" t="s">
        <v>11</v>
      </c>
      <c r="D8065" s="6" t="s">
        <v>9</v>
      </c>
      <c r="E8065" s="6" t="s">
        <v>13</v>
      </c>
      <c r="F8065" s="6" t="s">
        <v>32</v>
      </c>
      <c r="G8065" s="36" t="s">
        <v>109</v>
      </c>
      <c r="H8065" s="6">
        <v>9.6100000000000005E-2</v>
      </c>
      <c r="I8065">
        <f t="shared" ca="1" si="125"/>
        <v>9.6149999999999999E-2</v>
      </c>
      <c r="J8065" t="s">
        <v>100</v>
      </c>
    </row>
    <row r="8066" spans="1:10" x14ac:dyDescent="0.2">
      <c r="A8066" s="6" t="s">
        <v>52</v>
      </c>
      <c r="B8066" s="6" t="s">
        <v>83</v>
      </c>
      <c r="C8066" s="6" t="s">
        <v>11</v>
      </c>
      <c r="D8066" s="6" t="s">
        <v>9</v>
      </c>
      <c r="E8066" s="6" t="s">
        <v>13</v>
      </c>
      <c r="F8066" s="6" t="s">
        <v>33</v>
      </c>
      <c r="G8066" s="36" t="s">
        <v>110</v>
      </c>
      <c r="H8066" s="6">
        <v>9.5699999999999993E-2</v>
      </c>
      <c r="I8066">
        <f t="shared" ref="I8066:I8129" ca="1" si="126">IF(ISEVEN(ROW(A8066)),AVERAGE(OFFSET(H$2:H$3,ROW()-ROW(A$2),)),I8065)</f>
        <v>9.6549999999999997E-2</v>
      </c>
      <c r="J8066" t="s">
        <v>100</v>
      </c>
    </row>
    <row r="8067" spans="1:10" x14ac:dyDescent="0.2">
      <c r="A8067" s="6" t="s">
        <v>52</v>
      </c>
      <c r="B8067" s="6" t="s">
        <v>83</v>
      </c>
      <c r="C8067" s="6" t="s">
        <v>11</v>
      </c>
      <c r="D8067" s="6" t="s">
        <v>9</v>
      </c>
      <c r="E8067" s="6" t="s">
        <v>13</v>
      </c>
      <c r="F8067" s="6" t="s">
        <v>34</v>
      </c>
      <c r="G8067" s="36" t="s">
        <v>110</v>
      </c>
      <c r="H8067" s="6">
        <v>9.74E-2</v>
      </c>
      <c r="I8067">
        <f t="shared" ca="1" si="126"/>
        <v>9.6549999999999997E-2</v>
      </c>
      <c r="J8067" t="s">
        <v>100</v>
      </c>
    </row>
    <row r="8068" spans="1:10" x14ac:dyDescent="0.2">
      <c r="A8068" s="6" t="s">
        <v>52</v>
      </c>
      <c r="B8068" s="6" t="s">
        <v>83</v>
      </c>
      <c r="C8068" s="6" t="s">
        <v>11</v>
      </c>
      <c r="D8068" s="6" t="s">
        <v>9</v>
      </c>
      <c r="E8068" s="6" t="s">
        <v>13</v>
      </c>
      <c r="F8068" s="6" t="s">
        <v>35</v>
      </c>
      <c r="G8068" s="36" t="s">
        <v>111</v>
      </c>
      <c r="H8068" s="6">
        <v>9.6799999999999997E-2</v>
      </c>
      <c r="I8068">
        <f t="shared" ca="1" si="126"/>
        <v>9.7200000000000009E-2</v>
      </c>
      <c r="J8068" t="s">
        <v>100</v>
      </c>
    </row>
    <row r="8069" spans="1:10" x14ac:dyDescent="0.2">
      <c r="A8069" s="6" t="s">
        <v>52</v>
      </c>
      <c r="B8069" s="6" t="s">
        <v>83</v>
      </c>
      <c r="C8069" s="6" t="s">
        <v>11</v>
      </c>
      <c r="D8069" s="6" t="s">
        <v>9</v>
      </c>
      <c r="E8069" s="6" t="s">
        <v>13</v>
      </c>
      <c r="F8069" s="6" t="s">
        <v>36</v>
      </c>
      <c r="G8069" s="36" t="s">
        <v>111</v>
      </c>
      <c r="H8069" s="6">
        <v>9.7600000000000006E-2</v>
      </c>
      <c r="I8069">
        <f t="shared" ca="1" si="126"/>
        <v>9.7200000000000009E-2</v>
      </c>
      <c r="J8069" t="s">
        <v>100</v>
      </c>
    </row>
    <row r="8070" spans="1:10" x14ac:dyDescent="0.2">
      <c r="A8070" s="6" t="s">
        <v>52</v>
      </c>
      <c r="B8070" s="6" t="s">
        <v>83</v>
      </c>
      <c r="C8070" s="6" t="s">
        <v>11</v>
      </c>
      <c r="D8070" s="6" t="s">
        <v>9</v>
      </c>
      <c r="E8070" s="6" t="s">
        <v>13</v>
      </c>
      <c r="F8070" s="6" t="s">
        <v>37</v>
      </c>
      <c r="G8070" s="36" t="s">
        <v>112</v>
      </c>
      <c r="H8070" s="6">
        <v>9.7799999999999998E-2</v>
      </c>
      <c r="I8070">
        <f t="shared" ca="1" si="126"/>
        <v>9.8250000000000004E-2</v>
      </c>
      <c r="J8070" t="s">
        <v>100</v>
      </c>
    </row>
    <row r="8071" spans="1:10" x14ac:dyDescent="0.2">
      <c r="A8071" s="6" t="s">
        <v>52</v>
      </c>
      <c r="B8071" s="6" t="s">
        <v>83</v>
      </c>
      <c r="C8071" s="6" t="s">
        <v>11</v>
      </c>
      <c r="D8071" s="6" t="s">
        <v>9</v>
      </c>
      <c r="E8071" s="6" t="s">
        <v>13</v>
      </c>
      <c r="F8071" s="6" t="s">
        <v>38</v>
      </c>
      <c r="G8071" s="36" t="s">
        <v>112</v>
      </c>
      <c r="H8071" s="6">
        <v>9.8699999999999996E-2</v>
      </c>
      <c r="I8071">
        <f t="shared" ca="1" si="126"/>
        <v>9.8250000000000004E-2</v>
      </c>
      <c r="J8071" t="s">
        <v>100</v>
      </c>
    </row>
    <row r="8072" spans="1:10" x14ac:dyDescent="0.2">
      <c r="A8072" s="6" t="s">
        <v>52</v>
      </c>
      <c r="B8072" s="6" t="s">
        <v>83</v>
      </c>
      <c r="C8072" s="6" t="s">
        <v>11</v>
      </c>
      <c r="D8072" s="6" t="s">
        <v>9</v>
      </c>
      <c r="E8072" s="6" t="s">
        <v>13</v>
      </c>
      <c r="F8072" s="6" t="s">
        <v>39</v>
      </c>
      <c r="G8072" s="36" t="s">
        <v>113</v>
      </c>
      <c r="H8072" s="6">
        <v>9.8100000000000007E-2</v>
      </c>
      <c r="I8072">
        <f t="shared" ca="1" si="126"/>
        <v>9.8400000000000001E-2</v>
      </c>
      <c r="J8072" t="s">
        <v>100</v>
      </c>
    </row>
    <row r="8073" spans="1:10" x14ac:dyDescent="0.2">
      <c r="A8073" s="6" t="s">
        <v>52</v>
      </c>
      <c r="B8073" s="6" t="s">
        <v>83</v>
      </c>
      <c r="C8073" s="6" t="s">
        <v>11</v>
      </c>
      <c r="D8073" s="6" t="s">
        <v>9</v>
      </c>
      <c r="E8073" s="6" t="s">
        <v>13</v>
      </c>
      <c r="F8073" s="6" t="s">
        <v>40</v>
      </c>
      <c r="G8073" s="36" t="s">
        <v>113</v>
      </c>
      <c r="H8073" s="6">
        <v>9.8699999999999996E-2</v>
      </c>
      <c r="I8073">
        <f t="shared" ca="1" si="126"/>
        <v>9.8400000000000001E-2</v>
      </c>
      <c r="J8073" t="s">
        <v>100</v>
      </c>
    </row>
    <row r="8074" spans="1:10" x14ac:dyDescent="0.2">
      <c r="A8074" s="6" t="s">
        <v>52</v>
      </c>
      <c r="B8074" s="6" t="s">
        <v>83</v>
      </c>
      <c r="C8074" s="6" t="s">
        <v>11</v>
      </c>
      <c r="D8074" s="6" t="s">
        <v>9</v>
      </c>
      <c r="E8074" s="6" t="s">
        <v>13</v>
      </c>
      <c r="F8074" s="6" t="s">
        <v>41</v>
      </c>
      <c r="G8074" s="36" t="s">
        <v>141</v>
      </c>
      <c r="H8074" s="6">
        <v>0</v>
      </c>
      <c r="I8074">
        <f t="shared" ca="1" si="126"/>
        <v>0</v>
      </c>
      <c r="J8074" t="s">
        <v>100</v>
      </c>
    </row>
    <row r="8075" spans="1:10" x14ac:dyDescent="0.2">
      <c r="A8075" s="6" t="s">
        <v>53</v>
      </c>
      <c r="B8075" s="6" t="s">
        <v>83</v>
      </c>
      <c r="C8075" s="6" t="s">
        <v>11</v>
      </c>
      <c r="D8075" s="6" t="s">
        <v>9</v>
      </c>
      <c r="E8075" s="6" t="s">
        <v>13</v>
      </c>
      <c r="F8075" s="6" t="s">
        <v>15</v>
      </c>
      <c r="G8075" s="36" t="s">
        <v>122</v>
      </c>
      <c r="H8075" s="6">
        <v>0</v>
      </c>
      <c r="I8075">
        <f t="shared" ca="1" si="126"/>
        <v>0</v>
      </c>
      <c r="J8075" t="s">
        <v>100</v>
      </c>
    </row>
    <row r="8076" spans="1:10" x14ac:dyDescent="0.2">
      <c r="A8076" s="6" t="s">
        <v>53</v>
      </c>
      <c r="B8076" s="6" t="s">
        <v>83</v>
      </c>
      <c r="C8076" s="6" t="s">
        <v>11</v>
      </c>
      <c r="D8076" s="6" t="s">
        <v>9</v>
      </c>
      <c r="E8076" s="6" t="s">
        <v>13</v>
      </c>
      <c r="F8076" s="6" t="s">
        <v>16</v>
      </c>
      <c r="G8076" s="36" t="s">
        <v>122</v>
      </c>
      <c r="H8076" s="6">
        <v>0</v>
      </c>
      <c r="I8076">
        <f t="shared" ca="1" si="126"/>
        <v>0</v>
      </c>
      <c r="J8076" t="s">
        <v>100</v>
      </c>
    </row>
    <row r="8077" spans="1:10" x14ac:dyDescent="0.2">
      <c r="A8077" s="6" t="s">
        <v>53</v>
      </c>
      <c r="B8077" s="6" t="s">
        <v>83</v>
      </c>
      <c r="C8077" s="6" t="s">
        <v>11</v>
      </c>
      <c r="D8077" s="6" t="s">
        <v>9</v>
      </c>
      <c r="E8077" s="6" t="s">
        <v>13</v>
      </c>
      <c r="F8077" s="6" t="s">
        <v>17</v>
      </c>
      <c r="G8077" s="36" t="s">
        <v>123</v>
      </c>
      <c r="H8077" s="6">
        <v>0</v>
      </c>
      <c r="I8077">
        <f t="shared" ca="1" si="126"/>
        <v>0</v>
      </c>
      <c r="J8077" t="s">
        <v>100</v>
      </c>
    </row>
    <row r="8078" spans="1:10" x14ac:dyDescent="0.2">
      <c r="A8078" s="6" t="s">
        <v>53</v>
      </c>
      <c r="B8078" s="6" t="s">
        <v>83</v>
      </c>
      <c r="C8078" s="6" t="s">
        <v>11</v>
      </c>
      <c r="D8078" s="6" t="s">
        <v>9</v>
      </c>
      <c r="E8078" s="6" t="s">
        <v>13</v>
      </c>
      <c r="F8078" s="6" t="s">
        <v>18</v>
      </c>
      <c r="G8078" s="36" t="s">
        <v>123</v>
      </c>
      <c r="H8078" s="6">
        <v>0</v>
      </c>
      <c r="I8078">
        <f t="shared" ca="1" si="126"/>
        <v>0</v>
      </c>
      <c r="J8078" t="s">
        <v>100</v>
      </c>
    </row>
    <row r="8079" spans="1:10" x14ac:dyDescent="0.2">
      <c r="A8079" s="6" t="s">
        <v>53</v>
      </c>
      <c r="B8079" s="6" t="s">
        <v>83</v>
      </c>
      <c r="C8079" s="6" t="s">
        <v>11</v>
      </c>
      <c r="D8079" s="6" t="s">
        <v>9</v>
      </c>
      <c r="E8079" s="6" t="s">
        <v>13</v>
      </c>
      <c r="F8079" s="6" t="s">
        <v>19</v>
      </c>
      <c r="G8079" s="36" t="s">
        <v>124</v>
      </c>
      <c r="H8079" s="6">
        <v>0</v>
      </c>
      <c r="I8079">
        <f t="shared" ca="1" si="126"/>
        <v>0</v>
      </c>
      <c r="J8079" t="s">
        <v>100</v>
      </c>
    </row>
    <row r="8080" spans="1:10" x14ac:dyDescent="0.2">
      <c r="A8080" s="6" t="s">
        <v>53</v>
      </c>
      <c r="B8080" s="6" t="s">
        <v>83</v>
      </c>
      <c r="C8080" s="6" t="s">
        <v>11</v>
      </c>
      <c r="D8080" s="6" t="s">
        <v>9</v>
      </c>
      <c r="E8080" s="6" t="s">
        <v>13</v>
      </c>
      <c r="F8080" s="6" t="s">
        <v>20</v>
      </c>
      <c r="G8080" s="36" t="s">
        <v>124</v>
      </c>
      <c r="H8080" s="6">
        <v>0</v>
      </c>
      <c r="I8080">
        <f t="shared" ca="1" si="126"/>
        <v>0</v>
      </c>
      <c r="J8080" t="s">
        <v>100</v>
      </c>
    </row>
    <row r="8081" spans="1:10" x14ac:dyDescent="0.2">
      <c r="A8081" s="6" t="s">
        <v>53</v>
      </c>
      <c r="B8081" s="6" t="s">
        <v>83</v>
      </c>
      <c r="C8081" s="6" t="s">
        <v>11</v>
      </c>
      <c r="D8081" s="6" t="s">
        <v>9</v>
      </c>
      <c r="E8081" s="6" t="s">
        <v>13</v>
      </c>
      <c r="F8081" s="6" t="s">
        <v>21</v>
      </c>
      <c r="G8081" s="36" t="s">
        <v>104</v>
      </c>
      <c r="H8081" s="6">
        <v>0</v>
      </c>
      <c r="I8081">
        <f t="shared" ca="1" si="126"/>
        <v>0</v>
      </c>
      <c r="J8081" t="s">
        <v>100</v>
      </c>
    </row>
    <row r="8082" spans="1:10" x14ac:dyDescent="0.2">
      <c r="A8082" s="6" t="s">
        <v>53</v>
      </c>
      <c r="B8082" s="6" t="s">
        <v>83</v>
      </c>
      <c r="C8082" s="6" t="s">
        <v>11</v>
      </c>
      <c r="D8082" s="6" t="s">
        <v>9</v>
      </c>
      <c r="E8082" s="6" t="s">
        <v>13</v>
      </c>
      <c r="F8082" s="6" t="s">
        <v>22</v>
      </c>
      <c r="G8082" s="36" t="s">
        <v>104</v>
      </c>
      <c r="H8082" s="6">
        <v>0.1736</v>
      </c>
      <c r="I8082">
        <f t="shared" ca="1" si="126"/>
        <v>0.17294999999999999</v>
      </c>
      <c r="J8082" t="s">
        <v>100</v>
      </c>
    </row>
    <row r="8083" spans="1:10" x14ac:dyDescent="0.2">
      <c r="A8083" s="6" t="s">
        <v>53</v>
      </c>
      <c r="B8083" s="6" t="s">
        <v>83</v>
      </c>
      <c r="C8083" s="6" t="s">
        <v>11</v>
      </c>
      <c r="D8083" s="6" t="s">
        <v>9</v>
      </c>
      <c r="E8083" s="6" t="s">
        <v>13</v>
      </c>
      <c r="F8083" s="6" t="s">
        <v>23</v>
      </c>
      <c r="G8083" s="36" t="s">
        <v>105</v>
      </c>
      <c r="H8083" s="6">
        <v>0.17230000000000001</v>
      </c>
      <c r="I8083">
        <f t="shared" ca="1" si="126"/>
        <v>0.17294999999999999</v>
      </c>
      <c r="J8083" t="s">
        <v>100</v>
      </c>
    </row>
    <row r="8084" spans="1:10" x14ac:dyDescent="0.2">
      <c r="A8084" s="6" t="s">
        <v>53</v>
      </c>
      <c r="B8084" s="6" t="s">
        <v>83</v>
      </c>
      <c r="C8084" s="6" t="s">
        <v>11</v>
      </c>
      <c r="D8084" s="6" t="s">
        <v>9</v>
      </c>
      <c r="E8084" s="6" t="s">
        <v>13</v>
      </c>
      <c r="F8084" s="6" t="s">
        <v>24</v>
      </c>
      <c r="G8084" s="36" t="s">
        <v>105</v>
      </c>
      <c r="H8084" s="6">
        <v>0.17349999999999999</v>
      </c>
      <c r="I8084">
        <f t="shared" ca="1" si="126"/>
        <v>0.17404999999999998</v>
      </c>
      <c r="J8084" t="s">
        <v>100</v>
      </c>
    </row>
    <row r="8085" spans="1:10" x14ac:dyDescent="0.2">
      <c r="A8085" s="6" t="s">
        <v>53</v>
      </c>
      <c r="B8085" s="6" t="s">
        <v>83</v>
      </c>
      <c r="C8085" s="6" t="s">
        <v>11</v>
      </c>
      <c r="D8085" s="6" t="s">
        <v>9</v>
      </c>
      <c r="E8085" s="6" t="s">
        <v>13</v>
      </c>
      <c r="F8085" s="6" t="s">
        <v>25</v>
      </c>
      <c r="G8085" s="36" t="s">
        <v>106</v>
      </c>
      <c r="H8085" s="6">
        <v>0.17460000000000001</v>
      </c>
      <c r="I8085">
        <f t="shared" ca="1" si="126"/>
        <v>0.17404999999999998</v>
      </c>
      <c r="J8085" t="s">
        <v>100</v>
      </c>
    </row>
    <row r="8086" spans="1:10" x14ac:dyDescent="0.2">
      <c r="A8086" s="6" t="s">
        <v>53</v>
      </c>
      <c r="B8086" s="6" t="s">
        <v>83</v>
      </c>
      <c r="C8086" s="6" t="s">
        <v>11</v>
      </c>
      <c r="D8086" s="6" t="s">
        <v>9</v>
      </c>
      <c r="E8086" s="6" t="s">
        <v>13</v>
      </c>
      <c r="F8086" s="6" t="s">
        <v>26</v>
      </c>
      <c r="G8086" s="36" t="s">
        <v>106</v>
      </c>
      <c r="H8086" s="6">
        <v>0.1835</v>
      </c>
      <c r="I8086">
        <f t="shared" ca="1" si="126"/>
        <v>0.18309999999999998</v>
      </c>
      <c r="J8086" t="s">
        <v>100</v>
      </c>
    </row>
    <row r="8087" spans="1:10" x14ac:dyDescent="0.2">
      <c r="A8087" s="6" t="s">
        <v>53</v>
      </c>
      <c r="B8087" s="6" t="s">
        <v>83</v>
      </c>
      <c r="C8087" s="6" t="s">
        <v>11</v>
      </c>
      <c r="D8087" s="6" t="s">
        <v>9</v>
      </c>
      <c r="E8087" s="6" t="s">
        <v>13</v>
      </c>
      <c r="F8087" s="6" t="s">
        <v>27</v>
      </c>
      <c r="G8087" s="36" t="s">
        <v>107</v>
      </c>
      <c r="H8087" s="6">
        <v>0.1827</v>
      </c>
      <c r="I8087">
        <f t="shared" ca="1" si="126"/>
        <v>0.18309999999999998</v>
      </c>
      <c r="J8087" t="s">
        <v>100</v>
      </c>
    </row>
    <row r="8088" spans="1:10" x14ac:dyDescent="0.2">
      <c r="A8088" s="6" t="s">
        <v>53</v>
      </c>
      <c r="B8088" s="6" t="s">
        <v>83</v>
      </c>
      <c r="C8088" s="6" t="s">
        <v>11</v>
      </c>
      <c r="D8088" s="6" t="s">
        <v>9</v>
      </c>
      <c r="E8088" s="6" t="s">
        <v>13</v>
      </c>
      <c r="F8088" s="6" t="s">
        <v>28</v>
      </c>
      <c r="G8088" s="36" t="s">
        <v>107</v>
      </c>
      <c r="H8088" s="6">
        <v>0.184</v>
      </c>
      <c r="I8088">
        <f t="shared" ca="1" si="126"/>
        <v>0.18464999999999998</v>
      </c>
      <c r="J8088" t="s">
        <v>100</v>
      </c>
    </row>
    <row r="8089" spans="1:10" x14ac:dyDescent="0.2">
      <c r="A8089" s="6" t="s">
        <v>53</v>
      </c>
      <c r="B8089" s="6" t="s">
        <v>83</v>
      </c>
      <c r="C8089" s="6" t="s">
        <v>11</v>
      </c>
      <c r="D8089" s="6" t="s">
        <v>9</v>
      </c>
      <c r="E8089" s="6" t="s">
        <v>13</v>
      </c>
      <c r="F8089" s="6" t="s">
        <v>29</v>
      </c>
      <c r="G8089" s="36" t="s">
        <v>108</v>
      </c>
      <c r="H8089" s="6">
        <v>0.18529999999999999</v>
      </c>
      <c r="I8089">
        <f t="shared" ca="1" si="126"/>
        <v>0.18464999999999998</v>
      </c>
      <c r="J8089" t="s">
        <v>100</v>
      </c>
    </row>
    <row r="8090" spans="1:10" x14ac:dyDescent="0.2">
      <c r="A8090" s="6" t="s">
        <v>53</v>
      </c>
      <c r="B8090" s="6" t="s">
        <v>83</v>
      </c>
      <c r="C8090" s="6" t="s">
        <v>11</v>
      </c>
      <c r="D8090" s="6" t="s">
        <v>9</v>
      </c>
      <c r="E8090" s="6" t="s">
        <v>13</v>
      </c>
      <c r="F8090" s="6" t="s">
        <v>30</v>
      </c>
      <c r="G8090" s="36" t="s">
        <v>108</v>
      </c>
      <c r="H8090" s="6">
        <v>0.17780000000000001</v>
      </c>
      <c r="I8090">
        <f t="shared" ca="1" si="126"/>
        <v>0.18185000000000001</v>
      </c>
      <c r="J8090" t="s">
        <v>100</v>
      </c>
    </row>
    <row r="8091" spans="1:10" x14ac:dyDescent="0.2">
      <c r="A8091" s="6" t="s">
        <v>53</v>
      </c>
      <c r="B8091" s="6" t="s">
        <v>83</v>
      </c>
      <c r="C8091" s="6" t="s">
        <v>11</v>
      </c>
      <c r="D8091" s="6" t="s">
        <v>9</v>
      </c>
      <c r="E8091" s="6" t="s">
        <v>13</v>
      </c>
      <c r="F8091" s="6" t="s">
        <v>31</v>
      </c>
      <c r="G8091" s="36" t="s">
        <v>109</v>
      </c>
      <c r="H8091" s="6">
        <v>0.18590000000000001</v>
      </c>
      <c r="I8091">
        <f t="shared" ca="1" si="126"/>
        <v>0.18185000000000001</v>
      </c>
      <c r="J8091" t="s">
        <v>100</v>
      </c>
    </row>
    <row r="8092" spans="1:10" x14ac:dyDescent="0.2">
      <c r="A8092" s="6" t="s">
        <v>53</v>
      </c>
      <c r="B8092" s="6" t="s">
        <v>83</v>
      </c>
      <c r="C8092" s="6" t="s">
        <v>11</v>
      </c>
      <c r="D8092" s="6" t="s">
        <v>9</v>
      </c>
      <c r="E8092" s="6" t="s">
        <v>13</v>
      </c>
      <c r="F8092" s="6" t="s">
        <v>32</v>
      </c>
      <c r="G8092" s="36" t="s">
        <v>109</v>
      </c>
      <c r="H8092" s="6">
        <v>0.18090000000000001</v>
      </c>
      <c r="I8092">
        <f t="shared" ca="1" si="126"/>
        <v>0.16639999999999999</v>
      </c>
      <c r="J8092" t="s">
        <v>100</v>
      </c>
    </row>
    <row r="8093" spans="1:10" x14ac:dyDescent="0.2">
      <c r="A8093" s="6" t="s">
        <v>53</v>
      </c>
      <c r="B8093" s="6" t="s">
        <v>83</v>
      </c>
      <c r="C8093" s="6" t="s">
        <v>11</v>
      </c>
      <c r="D8093" s="6" t="s">
        <v>9</v>
      </c>
      <c r="E8093" s="6" t="s">
        <v>13</v>
      </c>
      <c r="F8093" s="6" t="s">
        <v>33</v>
      </c>
      <c r="G8093" s="36" t="s">
        <v>110</v>
      </c>
      <c r="H8093" s="6">
        <v>0.15190000000000001</v>
      </c>
      <c r="I8093">
        <f t="shared" ca="1" si="126"/>
        <v>0.16639999999999999</v>
      </c>
      <c r="J8093" t="s">
        <v>100</v>
      </c>
    </row>
    <row r="8094" spans="1:10" x14ac:dyDescent="0.2">
      <c r="A8094" s="6" t="s">
        <v>53</v>
      </c>
      <c r="B8094" s="6" t="s">
        <v>83</v>
      </c>
      <c r="C8094" s="6" t="s">
        <v>11</v>
      </c>
      <c r="D8094" s="6" t="s">
        <v>9</v>
      </c>
      <c r="E8094" s="6" t="s">
        <v>13</v>
      </c>
      <c r="F8094" s="6" t="s">
        <v>34</v>
      </c>
      <c r="G8094" s="36" t="s">
        <v>110</v>
      </c>
      <c r="H8094" s="6">
        <v>0.1404</v>
      </c>
      <c r="I8094">
        <f t="shared" ca="1" si="126"/>
        <v>0.13345000000000001</v>
      </c>
      <c r="J8094" t="s">
        <v>100</v>
      </c>
    </row>
    <row r="8095" spans="1:10" x14ac:dyDescent="0.2">
      <c r="A8095" s="6" t="s">
        <v>53</v>
      </c>
      <c r="B8095" s="6" t="s">
        <v>83</v>
      </c>
      <c r="C8095" s="6" t="s">
        <v>11</v>
      </c>
      <c r="D8095" s="6" t="s">
        <v>9</v>
      </c>
      <c r="E8095" s="6" t="s">
        <v>13</v>
      </c>
      <c r="F8095" s="6" t="s">
        <v>35</v>
      </c>
      <c r="G8095" s="36" t="s">
        <v>111</v>
      </c>
      <c r="H8095" s="6">
        <v>0.1265</v>
      </c>
      <c r="I8095">
        <f t="shared" ca="1" si="126"/>
        <v>0.13345000000000001</v>
      </c>
      <c r="J8095" t="s">
        <v>100</v>
      </c>
    </row>
    <row r="8096" spans="1:10" x14ac:dyDescent="0.2">
      <c r="A8096" s="6" t="s">
        <v>53</v>
      </c>
      <c r="B8096" s="6" t="s">
        <v>83</v>
      </c>
      <c r="C8096" s="6" t="s">
        <v>11</v>
      </c>
      <c r="D8096" s="6" t="s">
        <v>9</v>
      </c>
      <c r="E8096" s="6" t="s">
        <v>13</v>
      </c>
      <c r="F8096" s="6" t="s">
        <v>36</v>
      </c>
      <c r="G8096" s="36" t="s">
        <v>111</v>
      </c>
      <c r="H8096" s="6">
        <v>0.12189999999999999</v>
      </c>
      <c r="I8096">
        <f t="shared" ca="1" si="126"/>
        <v>0.11879999999999999</v>
      </c>
      <c r="J8096" t="s">
        <v>100</v>
      </c>
    </row>
    <row r="8097" spans="1:10" x14ac:dyDescent="0.2">
      <c r="A8097" s="6" t="s">
        <v>53</v>
      </c>
      <c r="B8097" s="6" t="s">
        <v>83</v>
      </c>
      <c r="C8097" s="6" t="s">
        <v>11</v>
      </c>
      <c r="D8097" s="6" t="s">
        <v>9</v>
      </c>
      <c r="E8097" s="6" t="s">
        <v>13</v>
      </c>
      <c r="F8097" s="6" t="s">
        <v>37</v>
      </c>
      <c r="G8097" s="36" t="s">
        <v>112</v>
      </c>
      <c r="H8097" s="6">
        <v>0.1157</v>
      </c>
      <c r="I8097">
        <f t="shared" ca="1" si="126"/>
        <v>0.11879999999999999</v>
      </c>
      <c r="J8097" t="s">
        <v>100</v>
      </c>
    </row>
    <row r="8098" spans="1:10" x14ac:dyDescent="0.2">
      <c r="A8098" s="6" t="s">
        <v>53</v>
      </c>
      <c r="B8098" s="6" t="s">
        <v>83</v>
      </c>
      <c r="C8098" s="6" t="s">
        <v>11</v>
      </c>
      <c r="D8098" s="6" t="s">
        <v>9</v>
      </c>
      <c r="E8098" s="6" t="s">
        <v>13</v>
      </c>
      <c r="F8098" s="6" t="s">
        <v>38</v>
      </c>
      <c r="G8098" s="36" t="s">
        <v>112</v>
      </c>
      <c r="H8098" s="6">
        <v>0.12759999999999999</v>
      </c>
      <c r="I8098">
        <f t="shared" ca="1" si="126"/>
        <v>0.12834999999999999</v>
      </c>
      <c r="J8098" t="s">
        <v>100</v>
      </c>
    </row>
    <row r="8099" spans="1:10" x14ac:dyDescent="0.2">
      <c r="A8099" s="6" t="s">
        <v>53</v>
      </c>
      <c r="B8099" s="6" t="s">
        <v>83</v>
      </c>
      <c r="C8099" s="6" t="s">
        <v>11</v>
      </c>
      <c r="D8099" s="6" t="s">
        <v>9</v>
      </c>
      <c r="E8099" s="6" t="s">
        <v>13</v>
      </c>
      <c r="F8099" s="6" t="s">
        <v>39</v>
      </c>
      <c r="G8099" s="36" t="s">
        <v>113</v>
      </c>
      <c r="H8099" s="6">
        <v>0.12909999999999999</v>
      </c>
      <c r="I8099">
        <f t="shared" ca="1" si="126"/>
        <v>0.12834999999999999</v>
      </c>
      <c r="J8099" t="s">
        <v>100</v>
      </c>
    </row>
    <row r="8100" spans="1:10" x14ac:dyDescent="0.2">
      <c r="A8100" s="6" t="s">
        <v>53</v>
      </c>
      <c r="B8100" s="6" t="s">
        <v>83</v>
      </c>
      <c r="C8100" s="6" t="s">
        <v>11</v>
      </c>
      <c r="D8100" s="6" t="s">
        <v>9</v>
      </c>
      <c r="E8100" s="6" t="s">
        <v>13</v>
      </c>
      <c r="F8100" s="6" t="s">
        <v>40</v>
      </c>
      <c r="G8100" s="36" t="s">
        <v>113</v>
      </c>
      <c r="H8100" s="6">
        <v>0.12529999999999999</v>
      </c>
      <c r="I8100">
        <f t="shared" ca="1" si="126"/>
        <v>6.2649999999999997E-2</v>
      </c>
      <c r="J8100" t="s">
        <v>100</v>
      </c>
    </row>
    <row r="8101" spans="1:10" x14ac:dyDescent="0.2">
      <c r="A8101" s="6" t="s">
        <v>53</v>
      </c>
      <c r="B8101" s="6" t="s">
        <v>83</v>
      </c>
      <c r="C8101" s="6" t="s">
        <v>11</v>
      </c>
      <c r="D8101" s="6" t="s">
        <v>9</v>
      </c>
      <c r="E8101" s="6" t="s">
        <v>13</v>
      </c>
      <c r="F8101" s="6" t="s">
        <v>41</v>
      </c>
      <c r="G8101" s="36" t="s">
        <v>141</v>
      </c>
      <c r="H8101" s="6">
        <v>0</v>
      </c>
      <c r="I8101">
        <f t="shared" ca="1" si="126"/>
        <v>6.2649999999999997E-2</v>
      </c>
      <c r="J8101" t="s">
        <v>100</v>
      </c>
    </row>
    <row r="8102" spans="1:10" x14ac:dyDescent="0.2">
      <c r="A8102" s="6" t="s">
        <v>54</v>
      </c>
      <c r="B8102" s="6" t="s">
        <v>83</v>
      </c>
      <c r="C8102" s="6" t="s">
        <v>11</v>
      </c>
      <c r="D8102" s="6" t="s">
        <v>9</v>
      </c>
      <c r="E8102" s="6" t="s">
        <v>13</v>
      </c>
      <c r="F8102" s="6" t="s">
        <v>15</v>
      </c>
      <c r="G8102" s="36" t="s">
        <v>122</v>
      </c>
      <c r="H8102" s="6">
        <v>0</v>
      </c>
      <c r="I8102">
        <f t="shared" ca="1" si="126"/>
        <v>6.7599999999999993E-2</v>
      </c>
      <c r="J8102" t="s">
        <v>100</v>
      </c>
    </row>
    <row r="8103" spans="1:10" x14ac:dyDescent="0.2">
      <c r="A8103" s="6" t="s">
        <v>54</v>
      </c>
      <c r="B8103" s="6" t="s">
        <v>83</v>
      </c>
      <c r="C8103" s="6" t="s">
        <v>11</v>
      </c>
      <c r="D8103" s="6" t="s">
        <v>9</v>
      </c>
      <c r="E8103" s="6" t="s">
        <v>13</v>
      </c>
      <c r="F8103" s="6" t="s">
        <v>16</v>
      </c>
      <c r="G8103" s="36" t="s">
        <v>122</v>
      </c>
      <c r="H8103" s="6">
        <v>0.13519999999999999</v>
      </c>
      <c r="I8103">
        <f t="shared" ca="1" si="126"/>
        <v>6.7599999999999993E-2</v>
      </c>
      <c r="J8103" t="s">
        <v>100</v>
      </c>
    </row>
    <row r="8104" spans="1:10" x14ac:dyDescent="0.2">
      <c r="A8104" s="6" t="s">
        <v>54</v>
      </c>
      <c r="B8104" s="6" t="s">
        <v>83</v>
      </c>
      <c r="C8104" s="6" t="s">
        <v>11</v>
      </c>
      <c r="D8104" s="6" t="s">
        <v>9</v>
      </c>
      <c r="E8104" s="6" t="s">
        <v>13</v>
      </c>
      <c r="F8104" s="6" t="s">
        <v>17</v>
      </c>
      <c r="G8104" s="36" t="s">
        <v>123</v>
      </c>
      <c r="H8104" s="6">
        <v>0.15329999999999999</v>
      </c>
      <c r="I8104">
        <f t="shared" ca="1" si="126"/>
        <v>0.1671</v>
      </c>
      <c r="J8104" t="s">
        <v>100</v>
      </c>
    </row>
    <row r="8105" spans="1:10" x14ac:dyDescent="0.2">
      <c r="A8105" s="6" t="s">
        <v>54</v>
      </c>
      <c r="B8105" s="6" t="s">
        <v>83</v>
      </c>
      <c r="C8105" s="6" t="s">
        <v>11</v>
      </c>
      <c r="D8105" s="6" t="s">
        <v>9</v>
      </c>
      <c r="E8105" s="6" t="s">
        <v>13</v>
      </c>
      <c r="F8105" s="6" t="s">
        <v>18</v>
      </c>
      <c r="G8105" s="36" t="s">
        <v>123</v>
      </c>
      <c r="H8105" s="6">
        <v>0.18090000000000001</v>
      </c>
      <c r="I8105">
        <f t="shared" ca="1" si="126"/>
        <v>0.1671</v>
      </c>
      <c r="J8105" t="s">
        <v>100</v>
      </c>
    </row>
    <row r="8106" spans="1:10" x14ac:dyDescent="0.2">
      <c r="A8106" s="6" t="s">
        <v>54</v>
      </c>
      <c r="B8106" s="6" t="s">
        <v>83</v>
      </c>
      <c r="C8106" s="6" t="s">
        <v>11</v>
      </c>
      <c r="D8106" s="6" t="s">
        <v>9</v>
      </c>
      <c r="E8106" s="6" t="s">
        <v>13</v>
      </c>
      <c r="F8106" s="6" t="s">
        <v>19</v>
      </c>
      <c r="G8106" s="36" t="s">
        <v>124</v>
      </c>
      <c r="H8106" s="6">
        <v>0.13789999999999999</v>
      </c>
      <c r="I8106">
        <f t="shared" ca="1" si="126"/>
        <v>0.13994999999999999</v>
      </c>
      <c r="J8106" t="s">
        <v>100</v>
      </c>
    </row>
    <row r="8107" spans="1:10" x14ac:dyDescent="0.2">
      <c r="A8107" s="6" t="s">
        <v>54</v>
      </c>
      <c r="B8107" s="6" t="s">
        <v>83</v>
      </c>
      <c r="C8107" s="6" t="s">
        <v>11</v>
      </c>
      <c r="D8107" s="6" t="s">
        <v>9</v>
      </c>
      <c r="E8107" s="6" t="s">
        <v>13</v>
      </c>
      <c r="F8107" s="6" t="s">
        <v>20</v>
      </c>
      <c r="G8107" s="36" t="s">
        <v>124</v>
      </c>
      <c r="H8107" s="6">
        <v>0.14199999999999999</v>
      </c>
      <c r="I8107">
        <f t="shared" ca="1" si="126"/>
        <v>0.13994999999999999</v>
      </c>
      <c r="J8107" t="s">
        <v>100</v>
      </c>
    </row>
    <row r="8108" spans="1:10" x14ac:dyDescent="0.2">
      <c r="A8108" s="6" t="s">
        <v>54</v>
      </c>
      <c r="B8108" s="6" t="s">
        <v>83</v>
      </c>
      <c r="C8108" s="6" t="s">
        <v>11</v>
      </c>
      <c r="D8108" s="6" t="s">
        <v>9</v>
      </c>
      <c r="E8108" s="6" t="s">
        <v>13</v>
      </c>
      <c r="F8108" s="6" t="s">
        <v>21</v>
      </c>
      <c r="G8108" s="36" t="s">
        <v>104</v>
      </c>
      <c r="H8108" s="6">
        <v>0.155</v>
      </c>
      <c r="I8108">
        <f t="shared" ca="1" si="126"/>
        <v>0.16134999999999999</v>
      </c>
      <c r="J8108" t="s">
        <v>100</v>
      </c>
    </row>
    <row r="8109" spans="1:10" x14ac:dyDescent="0.2">
      <c r="A8109" s="6" t="s">
        <v>54</v>
      </c>
      <c r="B8109" s="6" t="s">
        <v>83</v>
      </c>
      <c r="C8109" s="6" t="s">
        <v>11</v>
      </c>
      <c r="D8109" s="6" t="s">
        <v>9</v>
      </c>
      <c r="E8109" s="6" t="s">
        <v>13</v>
      </c>
      <c r="F8109" s="6" t="s">
        <v>22</v>
      </c>
      <c r="G8109" s="36" t="s">
        <v>104</v>
      </c>
      <c r="H8109" s="6">
        <v>0.16769999999999999</v>
      </c>
      <c r="I8109">
        <f t="shared" ca="1" si="126"/>
        <v>0.16134999999999999</v>
      </c>
      <c r="J8109" t="s">
        <v>100</v>
      </c>
    </row>
    <row r="8110" spans="1:10" x14ac:dyDescent="0.2">
      <c r="A8110" s="6" t="s">
        <v>54</v>
      </c>
      <c r="B8110" s="6" t="s">
        <v>83</v>
      </c>
      <c r="C8110" s="6" t="s">
        <v>11</v>
      </c>
      <c r="D8110" s="6" t="s">
        <v>9</v>
      </c>
      <c r="E8110" s="6" t="s">
        <v>13</v>
      </c>
      <c r="F8110" s="6" t="s">
        <v>23</v>
      </c>
      <c r="G8110" s="36" t="s">
        <v>105</v>
      </c>
      <c r="H8110" s="6">
        <v>0.16789999999999999</v>
      </c>
      <c r="I8110">
        <f t="shared" ca="1" si="126"/>
        <v>0.18459999999999999</v>
      </c>
      <c r="J8110" t="s">
        <v>100</v>
      </c>
    </row>
    <row r="8111" spans="1:10" x14ac:dyDescent="0.2">
      <c r="A8111" s="6" t="s">
        <v>54</v>
      </c>
      <c r="B8111" s="6" t="s">
        <v>83</v>
      </c>
      <c r="C8111" s="6" t="s">
        <v>11</v>
      </c>
      <c r="D8111" s="6" t="s">
        <v>9</v>
      </c>
      <c r="E8111" s="6" t="s">
        <v>13</v>
      </c>
      <c r="F8111" s="6" t="s">
        <v>24</v>
      </c>
      <c r="G8111" s="36" t="s">
        <v>105</v>
      </c>
      <c r="H8111" s="6">
        <v>0.20130000000000001</v>
      </c>
      <c r="I8111">
        <f t="shared" ca="1" si="126"/>
        <v>0.18459999999999999</v>
      </c>
      <c r="J8111" t="s">
        <v>100</v>
      </c>
    </row>
    <row r="8112" spans="1:10" x14ac:dyDescent="0.2">
      <c r="A8112" s="6" t="s">
        <v>54</v>
      </c>
      <c r="B8112" s="6" t="s">
        <v>83</v>
      </c>
      <c r="C8112" s="6" t="s">
        <v>11</v>
      </c>
      <c r="D8112" s="6" t="s">
        <v>9</v>
      </c>
      <c r="E8112" s="6" t="s">
        <v>13</v>
      </c>
      <c r="F8112" s="6" t="s">
        <v>25</v>
      </c>
      <c r="G8112" s="36" t="s">
        <v>106</v>
      </c>
      <c r="H8112" s="6">
        <v>0.22789999999999999</v>
      </c>
      <c r="I8112">
        <f t="shared" ca="1" si="126"/>
        <v>0.23430000000000001</v>
      </c>
      <c r="J8112" t="s">
        <v>100</v>
      </c>
    </row>
    <row r="8113" spans="1:10" x14ac:dyDescent="0.2">
      <c r="A8113" s="6" t="s">
        <v>54</v>
      </c>
      <c r="B8113" s="6" t="s">
        <v>83</v>
      </c>
      <c r="C8113" s="6" t="s">
        <v>11</v>
      </c>
      <c r="D8113" s="6" t="s">
        <v>9</v>
      </c>
      <c r="E8113" s="6" t="s">
        <v>13</v>
      </c>
      <c r="F8113" s="6" t="s">
        <v>26</v>
      </c>
      <c r="G8113" s="36" t="s">
        <v>106</v>
      </c>
      <c r="H8113" s="6">
        <v>0.2407</v>
      </c>
      <c r="I8113">
        <f t="shared" ca="1" si="126"/>
        <v>0.23430000000000001</v>
      </c>
      <c r="J8113" t="s">
        <v>100</v>
      </c>
    </row>
    <row r="8114" spans="1:10" x14ac:dyDescent="0.2">
      <c r="A8114" s="6" t="s">
        <v>54</v>
      </c>
      <c r="B8114" s="6" t="s">
        <v>83</v>
      </c>
      <c r="C8114" s="6" t="s">
        <v>11</v>
      </c>
      <c r="D8114" s="6" t="s">
        <v>9</v>
      </c>
      <c r="E8114" s="6" t="s">
        <v>13</v>
      </c>
      <c r="F8114" s="6" t="s">
        <v>27</v>
      </c>
      <c r="G8114" s="36" t="s">
        <v>107</v>
      </c>
      <c r="H8114" s="6">
        <v>0.22320000000000001</v>
      </c>
      <c r="I8114">
        <f t="shared" ca="1" si="126"/>
        <v>0.21285000000000001</v>
      </c>
      <c r="J8114" t="s">
        <v>100</v>
      </c>
    </row>
    <row r="8115" spans="1:10" x14ac:dyDescent="0.2">
      <c r="A8115" s="6" t="s">
        <v>54</v>
      </c>
      <c r="B8115" s="6" t="s">
        <v>83</v>
      </c>
      <c r="C8115" s="6" t="s">
        <v>11</v>
      </c>
      <c r="D8115" s="6" t="s">
        <v>9</v>
      </c>
      <c r="E8115" s="6" t="s">
        <v>13</v>
      </c>
      <c r="F8115" s="6" t="s">
        <v>28</v>
      </c>
      <c r="G8115" s="36" t="s">
        <v>107</v>
      </c>
      <c r="H8115" s="6">
        <v>0.20250000000000001</v>
      </c>
      <c r="I8115">
        <f t="shared" ca="1" si="126"/>
        <v>0.21285000000000001</v>
      </c>
      <c r="J8115" t="s">
        <v>100</v>
      </c>
    </row>
    <row r="8116" spans="1:10" x14ac:dyDescent="0.2">
      <c r="A8116" s="6" t="s">
        <v>54</v>
      </c>
      <c r="B8116" s="6" t="s">
        <v>83</v>
      </c>
      <c r="C8116" s="6" t="s">
        <v>11</v>
      </c>
      <c r="D8116" s="6" t="s">
        <v>9</v>
      </c>
      <c r="E8116" s="6" t="s">
        <v>13</v>
      </c>
      <c r="F8116" s="6" t="s">
        <v>29</v>
      </c>
      <c r="G8116" s="36" t="s">
        <v>108</v>
      </c>
      <c r="H8116" s="6">
        <v>0.18140000000000001</v>
      </c>
      <c r="I8116">
        <f t="shared" ca="1" si="126"/>
        <v>0.18645</v>
      </c>
      <c r="J8116" t="s">
        <v>100</v>
      </c>
    </row>
    <row r="8117" spans="1:10" x14ac:dyDescent="0.2">
      <c r="A8117" s="6" t="s">
        <v>54</v>
      </c>
      <c r="B8117" s="6" t="s">
        <v>83</v>
      </c>
      <c r="C8117" s="6" t="s">
        <v>11</v>
      </c>
      <c r="D8117" s="6" t="s">
        <v>9</v>
      </c>
      <c r="E8117" s="6" t="s">
        <v>13</v>
      </c>
      <c r="F8117" s="6" t="s">
        <v>30</v>
      </c>
      <c r="G8117" s="36" t="s">
        <v>108</v>
      </c>
      <c r="H8117" s="6">
        <v>0.1915</v>
      </c>
      <c r="I8117">
        <f t="shared" ca="1" si="126"/>
        <v>0.18645</v>
      </c>
      <c r="J8117" t="s">
        <v>100</v>
      </c>
    </row>
    <row r="8118" spans="1:10" x14ac:dyDescent="0.2">
      <c r="A8118" s="6" t="s">
        <v>54</v>
      </c>
      <c r="B8118" s="6" t="s">
        <v>83</v>
      </c>
      <c r="C8118" s="6" t="s">
        <v>11</v>
      </c>
      <c r="D8118" s="6" t="s">
        <v>9</v>
      </c>
      <c r="E8118" s="6" t="s">
        <v>13</v>
      </c>
      <c r="F8118" s="6" t="s">
        <v>31</v>
      </c>
      <c r="G8118" s="36" t="s">
        <v>109</v>
      </c>
      <c r="H8118" s="6">
        <v>0.15310000000000001</v>
      </c>
      <c r="I8118">
        <f t="shared" ca="1" si="126"/>
        <v>0.14979999999999999</v>
      </c>
      <c r="J8118" t="s">
        <v>100</v>
      </c>
    </row>
    <row r="8119" spans="1:10" x14ac:dyDescent="0.2">
      <c r="A8119" s="6" t="s">
        <v>54</v>
      </c>
      <c r="B8119" s="6" t="s">
        <v>83</v>
      </c>
      <c r="C8119" s="6" t="s">
        <v>11</v>
      </c>
      <c r="D8119" s="6" t="s">
        <v>9</v>
      </c>
      <c r="E8119" s="6" t="s">
        <v>13</v>
      </c>
      <c r="F8119" s="6" t="s">
        <v>32</v>
      </c>
      <c r="G8119" s="36" t="s">
        <v>109</v>
      </c>
      <c r="H8119" s="6">
        <v>0.14649999999999999</v>
      </c>
      <c r="I8119">
        <f t="shared" ca="1" si="126"/>
        <v>0.14979999999999999</v>
      </c>
      <c r="J8119" t="s">
        <v>100</v>
      </c>
    </row>
    <row r="8120" spans="1:10" x14ac:dyDescent="0.2">
      <c r="A8120" s="6" t="s">
        <v>54</v>
      </c>
      <c r="B8120" s="6" t="s">
        <v>83</v>
      </c>
      <c r="C8120" s="6" t="s">
        <v>11</v>
      </c>
      <c r="D8120" s="6" t="s">
        <v>9</v>
      </c>
      <c r="E8120" s="6" t="s">
        <v>13</v>
      </c>
      <c r="F8120" s="6" t="s">
        <v>33</v>
      </c>
      <c r="G8120" s="36" t="s">
        <v>110</v>
      </c>
      <c r="H8120" s="6">
        <v>0.1148</v>
      </c>
      <c r="I8120">
        <f t="shared" ca="1" si="126"/>
        <v>0.12154999999999999</v>
      </c>
      <c r="J8120" t="s">
        <v>100</v>
      </c>
    </row>
    <row r="8121" spans="1:10" x14ac:dyDescent="0.2">
      <c r="A8121" s="6" t="s">
        <v>54</v>
      </c>
      <c r="B8121" s="6" t="s">
        <v>83</v>
      </c>
      <c r="C8121" s="6" t="s">
        <v>11</v>
      </c>
      <c r="D8121" s="6" t="s">
        <v>9</v>
      </c>
      <c r="E8121" s="6" t="s">
        <v>13</v>
      </c>
      <c r="F8121" s="6" t="s">
        <v>34</v>
      </c>
      <c r="G8121" s="36" t="s">
        <v>110</v>
      </c>
      <c r="H8121" s="6">
        <v>0.1283</v>
      </c>
      <c r="I8121">
        <f t="shared" ca="1" si="126"/>
        <v>0.12154999999999999</v>
      </c>
      <c r="J8121" t="s">
        <v>100</v>
      </c>
    </row>
    <row r="8122" spans="1:10" x14ac:dyDescent="0.2">
      <c r="A8122" s="6" t="s">
        <v>54</v>
      </c>
      <c r="B8122" s="6" t="s">
        <v>83</v>
      </c>
      <c r="C8122" s="6" t="s">
        <v>11</v>
      </c>
      <c r="D8122" s="6" t="s">
        <v>9</v>
      </c>
      <c r="E8122" s="6" t="s">
        <v>13</v>
      </c>
      <c r="F8122" s="6" t="s">
        <v>35</v>
      </c>
      <c r="G8122" s="36" t="s">
        <v>111</v>
      </c>
      <c r="H8122" s="6">
        <v>0.14099999999999999</v>
      </c>
      <c r="I8122">
        <f t="shared" ca="1" si="126"/>
        <v>0.14129999999999998</v>
      </c>
      <c r="J8122" t="s">
        <v>100</v>
      </c>
    </row>
    <row r="8123" spans="1:10" x14ac:dyDescent="0.2">
      <c r="A8123" s="6" t="s">
        <v>54</v>
      </c>
      <c r="B8123" s="6" t="s">
        <v>83</v>
      </c>
      <c r="C8123" s="6" t="s">
        <v>11</v>
      </c>
      <c r="D8123" s="6" t="s">
        <v>9</v>
      </c>
      <c r="E8123" s="6" t="s">
        <v>13</v>
      </c>
      <c r="F8123" s="6" t="s">
        <v>36</v>
      </c>
      <c r="G8123" s="36" t="s">
        <v>111</v>
      </c>
      <c r="H8123" s="6">
        <v>0.1416</v>
      </c>
      <c r="I8123">
        <f t="shared" ca="1" si="126"/>
        <v>0.14129999999999998</v>
      </c>
      <c r="J8123" t="s">
        <v>100</v>
      </c>
    </row>
    <row r="8124" spans="1:10" x14ac:dyDescent="0.2">
      <c r="A8124" s="6" t="s">
        <v>54</v>
      </c>
      <c r="B8124" s="6" t="s">
        <v>83</v>
      </c>
      <c r="C8124" s="6" t="s">
        <v>11</v>
      </c>
      <c r="D8124" s="6" t="s">
        <v>9</v>
      </c>
      <c r="E8124" s="6" t="s">
        <v>13</v>
      </c>
      <c r="F8124" s="6" t="s">
        <v>37</v>
      </c>
      <c r="G8124" s="36" t="s">
        <v>112</v>
      </c>
      <c r="H8124" s="6">
        <v>0.1366</v>
      </c>
      <c r="I8124">
        <f t="shared" ca="1" si="126"/>
        <v>0.15289999999999998</v>
      </c>
      <c r="J8124" t="s">
        <v>100</v>
      </c>
    </row>
    <row r="8125" spans="1:10" x14ac:dyDescent="0.2">
      <c r="A8125" s="6" t="s">
        <v>54</v>
      </c>
      <c r="B8125" s="6" t="s">
        <v>83</v>
      </c>
      <c r="C8125" s="6" t="s">
        <v>11</v>
      </c>
      <c r="D8125" s="6" t="s">
        <v>9</v>
      </c>
      <c r="E8125" s="6" t="s">
        <v>13</v>
      </c>
      <c r="F8125" s="6" t="s">
        <v>38</v>
      </c>
      <c r="G8125" s="36" t="s">
        <v>112</v>
      </c>
      <c r="H8125" s="6">
        <v>0.16919999999999999</v>
      </c>
      <c r="I8125">
        <f t="shared" ca="1" si="126"/>
        <v>0.15289999999999998</v>
      </c>
      <c r="J8125" t="s">
        <v>100</v>
      </c>
    </row>
    <row r="8126" spans="1:10" x14ac:dyDescent="0.2">
      <c r="A8126" s="6" t="s">
        <v>54</v>
      </c>
      <c r="B8126" s="6" t="s">
        <v>83</v>
      </c>
      <c r="C8126" s="6" t="s">
        <v>11</v>
      </c>
      <c r="D8126" s="6" t="s">
        <v>9</v>
      </c>
      <c r="E8126" s="6" t="s">
        <v>13</v>
      </c>
      <c r="F8126" s="6" t="s">
        <v>39</v>
      </c>
      <c r="G8126" s="36" t="s">
        <v>113</v>
      </c>
      <c r="H8126" s="6">
        <v>0.15</v>
      </c>
      <c r="I8126">
        <f t="shared" ca="1" si="126"/>
        <v>0.15134999999999998</v>
      </c>
      <c r="J8126" t="s">
        <v>100</v>
      </c>
    </row>
    <row r="8127" spans="1:10" x14ac:dyDescent="0.2">
      <c r="A8127" s="6" t="s">
        <v>54</v>
      </c>
      <c r="B8127" s="6" t="s">
        <v>83</v>
      </c>
      <c r="C8127" s="6" t="s">
        <v>11</v>
      </c>
      <c r="D8127" s="6" t="s">
        <v>9</v>
      </c>
      <c r="E8127" s="6" t="s">
        <v>13</v>
      </c>
      <c r="F8127" s="6" t="s">
        <v>40</v>
      </c>
      <c r="G8127" s="36" t="s">
        <v>113</v>
      </c>
      <c r="H8127" s="6">
        <v>0.1527</v>
      </c>
      <c r="I8127">
        <f t="shared" ca="1" si="126"/>
        <v>0.15134999999999998</v>
      </c>
      <c r="J8127" t="s">
        <v>100</v>
      </c>
    </row>
    <row r="8128" spans="1:10" x14ac:dyDescent="0.2">
      <c r="A8128" s="6" t="s">
        <v>54</v>
      </c>
      <c r="B8128" s="6" t="s">
        <v>83</v>
      </c>
      <c r="C8128" s="6" t="s">
        <v>11</v>
      </c>
      <c r="D8128" s="6" t="s">
        <v>9</v>
      </c>
      <c r="E8128" s="6" t="s">
        <v>13</v>
      </c>
      <c r="F8128" s="6" t="s">
        <v>41</v>
      </c>
      <c r="G8128" s="36" t="s">
        <v>141</v>
      </c>
      <c r="H8128" s="6">
        <v>0</v>
      </c>
      <c r="I8128">
        <f t="shared" ca="1" si="126"/>
        <v>0</v>
      </c>
      <c r="J8128" t="s">
        <v>100</v>
      </c>
    </row>
    <row r="8129" spans="1:10" x14ac:dyDescent="0.2">
      <c r="A8129" s="6" t="s">
        <v>55</v>
      </c>
      <c r="B8129" s="6" t="s">
        <v>83</v>
      </c>
      <c r="C8129" s="6" t="s">
        <v>11</v>
      </c>
      <c r="D8129" s="6" t="s">
        <v>9</v>
      </c>
      <c r="E8129" s="6" t="s">
        <v>13</v>
      </c>
      <c r="F8129" s="6" t="s">
        <v>15</v>
      </c>
      <c r="G8129" s="36" t="s">
        <v>122</v>
      </c>
      <c r="H8129" s="6">
        <v>0</v>
      </c>
      <c r="I8129">
        <f t="shared" ca="1" si="126"/>
        <v>0</v>
      </c>
      <c r="J8129" t="s">
        <v>100</v>
      </c>
    </row>
    <row r="8130" spans="1:10" x14ac:dyDescent="0.2">
      <c r="A8130" s="6" t="s">
        <v>55</v>
      </c>
      <c r="B8130" s="6" t="s">
        <v>83</v>
      </c>
      <c r="C8130" s="6" t="s">
        <v>11</v>
      </c>
      <c r="D8130" s="6" t="s">
        <v>9</v>
      </c>
      <c r="E8130" s="6" t="s">
        <v>13</v>
      </c>
      <c r="F8130" s="6" t="s">
        <v>16</v>
      </c>
      <c r="G8130" s="36" t="s">
        <v>122</v>
      </c>
      <c r="H8130" s="6">
        <v>6.8599999999999994E-2</v>
      </c>
      <c r="I8130">
        <f t="shared" ref="I8130:I8193" ca="1" si="127">IF(ISEVEN(ROW(A8130)),AVERAGE(OFFSET(H$2:H$3,ROW()-ROW(A$2),)),I8129)</f>
        <v>7.3399999999999993E-2</v>
      </c>
      <c r="J8130" t="s">
        <v>100</v>
      </c>
    </row>
    <row r="8131" spans="1:10" x14ac:dyDescent="0.2">
      <c r="A8131" s="6" t="s">
        <v>55</v>
      </c>
      <c r="B8131" s="6" t="s">
        <v>83</v>
      </c>
      <c r="C8131" s="6" t="s">
        <v>11</v>
      </c>
      <c r="D8131" s="6" t="s">
        <v>9</v>
      </c>
      <c r="E8131" s="6" t="s">
        <v>13</v>
      </c>
      <c r="F8131" s="6" t="s">
        <v>17</v>
      </c>
      <c r="G8131" s="36" t="s">
        <v>123</v>
      </c>
      <c r="H8131" s="6">
        <v>7.8200000000000006E-2</v>
      </c>
      <c r="I8131">
        <f t="shared" ca="1" si="127"/>
        <v>7.3399999999999993E-2</v>
      </c>
      <c r="J8131" t="s">
        <v>100</v>
      </c>
    </row>
    <row r="8132" spans="1:10" x14ac:dyDescent="0.2">
      <c r="A8132" s="6" t="s">
        <v>55</v>
      </c>
      <c r="B8132" s="6" t="s">
        <v>83</v>
      </c>
      <c r="C8132" s="6" t="s">
        <v>11</v>
      </c>
      <c r="D8132" s="6" t="s">
        <v>9</v>
      </c>
      <c r="E8132" s="6" t="s">
        <v>13</v>
      </c>
      <c r="F8132" s="6" t="s">
        <v>18</v>
      </c>
      <c r="G8132" s="36" t="s">
        <v>123</v>
      </c>
      <c r="H8132" s="6">
        <v>9.5399999999999999E-2</v>
      </c>
      <c r="I8132">
        <f t="shared" ca="1" si="127"/>
        <v>9.5399999999999999E-2</v>
      </c>
      <c r="J8132" t="s">
        <v>100</v>
      </c>
    </row>
    <row r="8133" spans="1:10" x14ac:dyDescent="0.2">
      <c r="A8133" s="6" t="s">
        <v>55</v>
      </c>
      <c r="B8133" s="6" t="s">
        <v>83</v>
      </c>
      <c r="C8133" s="6" t="s">
        <v>11</v>
      </c>
      <c r="D8133" s="6" t="s">
        <v>9</v>
      </c>
      <c r="E8133" s="6" t="s">
        <v>13</v>
      </c>
      <c r="F8133" s="6" t="s">
        <v>19</v>
      </c>
      <c r="G8133" s="36" t="s">
        <v>124</v>
      </c>
      <c r="H8133" s="6">
        <v>9.5399999999999999E-2</v>
      </c>
      <c r="I8133">
        <f t="shared" ca="1" si="127"/>
        <v>9.5399999999999999E-2</v>
      </c>
      <c r="J8133" t="s">
        <v>100</v>
      </c>
    </row>
    <row r="8134" spans="1:10" x14ac:dyDescent="0.2">
      <c r="A8134" s="6" t="s">
        <v>55</v>
      </c>
      <c r="B8134" s="6" t="s">
        <v>83</v>
      </c>
      <c r="C8134" s="6" t="s">
        <v>11</v>
      </c>
      <c r="D8134" s="6" t="s">
        <v>9</v>
      </c>
      <c r="E8134" s="6" t="s">
        <v>13</v>
      </c>
      <c r="F8134" s="6" t="s">
        <v>20</v>
      </c>
      <c r="G8134" s="36" t="s">
        <v>124</v>
      </c>
      <c r="H8134" s="6">
        <v>9.5899999999999999E-2</v>
      </c>
      <c r="I8134">
        <f t="shared" ca="1" si="127"/>
        <v>9.5649999999999999E-2</v>
      </c>
      <c r="J8134" t="s">
        <v>100</v>
      </c>
    </row>
    <row r="8135" spans="1:10" x14ac:dyDescent="0.2">
      <c r="A8135" s="6" t="s">
        <v>55</v>
      </c>
      <c r="B8135" s="6" t="s">
        <v>83</v>
      </c>
      <c r="C8135" s="6" t="s">
        <v>11</v>
      </c>
      <c r="D8135" s="6" t="s">
        <v>9</v>
      </c>
      <c r="E8135" s="6" t="s">
        <v>13</v>
      </c>
      <c r="F8135" s="6" t="s">
        <v>21</v>
      </c>
      <c r="G8135" s="36" t="s">
        <v>104</v>
      </c>
      <c r="H8135" s="6">
        <v>9.5399999999999999E-2</v>
      </c>
      <c r="I8135">
        <f t="shared" ca="1" si="127"/>
        <v>9.5649999999999999E-2</v>
      </c>
      <c r="J8135" t="s">
        <v>100</v>
      </c>
    </row>
    <row r="8136" spans="1:10" x14ac:dyDescent="0.2">
      <c r="A8136" s="6" t="s">
        <v>55</v>
      </c>
      <c r="B8136" s="6" t="s">
        <v>83</v>
      </c>
      <c r="C8136" s="6" t="s">
        <v>11</v>
      </c>
      <c r="D8136" s="6" t="s">
        <v>9</v>
      </c>
      <c r="E8136" s="6" t="s">
        <v>13</v>
      </c>
      <c r="F8136" s="6" t="s">
        <v>22</v>
      </c>
      <c r="G8136" s="36" t="s">
        <v>104</v>
      </c>
      <c r="H8136" s="6">
        <v>9.5299999999999996E-2</v>
      </c>
      <c r="I8136">
        <f t="shared" ca="1" si="127"/>
        <v>9.6000000000000002E-2</v>
      </c>
      <c r="J8136" t="s">
        <v>100</v>
      </c>
    </row>
    <row r="8137" spans="1:10" x14ac:dyDescent="0.2">
      <c r="A8137" s="6" t="s">
        <v>55</v>
      </c>
      <c r="B8137" s="6" t="s">
        <v>83</v>
      </c>
      <c r="C8137" s="6" t="s">
        <v>11</v>
      </c>
      <c r="D8137" s="6" t="s">
        <v>9</v>
      </c>
      <c r="E8137" s="6" t="s">
        <v>13</v>
      </c>
      <c r="F8137" s="6" t="s">
        <v>23</v>
      </c>
      <c r="G8137" s="36" t="s">
        <v>105</v>
      </c>
      <c r="H8137" s="6">
        <v>9.6699999999999994E-2</v>
      </c>
      <c r="I8137">
        <f t="shared" ca="1" si="127"/>
        <v>9.6000000000000002E-2</v>
      </c>
      <c r="J8137" t="s">
        <v>100</v>
      </c>
    </row>
    <row r="8138" spans="1:10" x14ac:dyDescent="0.2">
      <c r="A8138" s="6" t="s">
        <v>55</v>
      </c>
      <c r="B8138" s="6" t="s">
        <v>83</v>
      </c>
      <c r="C8138" s="6" t="s">
        <v>11</v>
      </c>
      <c r="D8138" s="6" t="s">
        <v>9</v>
      </c>
      <c r="E8138" s="6" t="s">
        <v>13</v>
      </c>
      <c r="F8138" s="6" t="s">
        <v>24</v>
      </c>
      <c r="G8138" s="36" t="s">
        <v>105</v>
      </c>
      <c r="H8138" s="6">
        <v>0.1181</v>
      </c>
      <c r="I8138">
        <f t="shared" ca="1" si="127"/>
        <v>0.1176</v>
      </c>
      <c r="J8138" t="s">
        <v>100</v>
      </c>
    </row>
    <row r="8139" spans="1:10" x14ac:dyDescent="0.2">
      <c r="A8139" s="6" t="s">
        <v>55</v>
      </c>
      <c r="B8139" s="6" t="s">
        <v>83</v>
      </c>
      <c r="C8139" s="6" t="s">
        <v>11</v>
      </c>
      <c r="D8139" s="6" t="s">
        <v>9</v>
      </c>
      <c r="E8139" s="6" t="s">
        <v>13</v>
      </c>
      <c r="F8139" s="6" t="s">
        <v>25</v>
      </c>
      <c r="G8139" s="36" t="s">
        <v>106</v>
      </c>
      <c r="H8139" s="6">
        <v>0.1171</v>
      </c>
      <c r="I8139">
        <f t="shared" ca="1" si="127"/>
        <v>0.1176</v>
      </c>
      <c r="J8139" t="s">
        <v>100</v>
      </c>
    </row>
    <row r="8140" spans="1:10" x14ac:dyDescent="0.2">
      <c r="A8140" s="6" t="s">
        <v>55</v>
      </c>
      <c r="B8140" s="6" t="s">
        <v>83</v>
      </c>
      <c r="C8140" s="6" t="s">
        <v>11</v>
      </c>
      <c r="D8140" s="6" t="s">
        <v>9</v>
      </c>
      <c r="E8140" s="6" t="s">
        <v>13</v>
      </c>
      <c r="F8140" s="6" t="s">
        <v>26</v>
      </c>
      <c r="G8140" s="36" t="s">
        <v>106</v>
      </c>
      <c r="H8140" s="6">
        <v>0.1031</v>
      </c>
      <c r="I8140">
        <f t="shared" ca="1" si="127"/>
        <v>0.1012</v>
      </c>
      <c r="J8140" t="s">
        <v>100</v>
      </c>
    </row>
    <row r="8141" spans="1:10" x14ac:dyDescent="0.2">
      <c r="A8141" s="6" t="s">
        <v>55</v>
      </c>
      <c r="B8141" s="6" t="s">
        <v>83</v>
      </c>
      <c r="C8141" s="6" t="s">
        <v>11</v>
      </c>
      <c r="D8141" s="6" t="s">
        <v>9</v>
      </c>
      <c r="E8141" s="6" t="s">
        <v>13</v>
      </c>
      <c r="F8141" s="6" t="s">
        <v>27</v>
      </c>
      <c r="G8141" s="36" t="s">
        <v>107</v>
      </c>
      <c r="H8141" s="6">
        <v>9.9299999999999999E-2</v>
      </c>
      <c r="I8141">
        <f t="shared" ca="1" si="127"/>
        <v>0.1012</v>
      </c>
      <c r="J8141" t="s">
        <v>100</v>
      </c>
    </row>
    <row r="8142" spans="1:10" x14ac:dyDescent="0.2">
      <c r="A8142" s="6" t="s">
        <v>55</v>
      </c>
      <c r="B8142" s="6" t="s">
        <v>83</v>
      </c>
      <c r="C8142" s="6" t="s">
        <v>11</v>
      </c>
      <c r="D8142" s="6" t="s">
        <v>9</v>
      </c>
      <c r="E8142" s="6" t="s">
        <v>13</v>
      </c>
      <c r="F8142" s="6" t="s">
        <v>28</v>
      </c>
      <c r="G8142" s="36" t="s">
        <v>107</v>
      </c>
      <c r="H8142" s="6">
        <v>9.2700000000000005E-2</v>
      </c>
      <c r="I8142">
        <f t="shared" ca="1" si="127"/>
        <v>9.0950000000000003E-2</v>
      </c>
      <c r="J8142" t="s">
        <v>100</v>
      </c>
    </row>
    <row r="8143" spans="1:10" x14ac:dyDescent="0.2">
      <c r="A8143" s="6" t="s">
        <v>55</v>
      </c>
      <c r="B8143" s="6" t="s">
        <v>83</v>
      </c>
      <c r="C8143" s="6" t="s">
        <v>11</v>
      </c>
      <c r="D8143" s="6" t="s">
        <v>9</v>
      </c>
      <c r="E8143" s="6" t="s">
        <v>13</v>
      </c>
      <c r="F8143" s="6" t="s">
        <v>29</v>
      </c>
      <c r="G8143" s="36" t="s">
        <v>108</v>
      </c>
      <c r="H8143" s="6">
        <v>8.9200000000000002E-2</v>
      </c>
      <c r="I8143">
        <f t="shared" ca="1" si="127"/>
        <v>9.0950000000000003E-2</v>
      </c>
      <c r="J8143" t="s">
        <v>100</v>
      </c>
    </row>
    <row r="8144" spans="1:10" x14ac:dyDescent="0.2">
      <c r="A8144" s="6" t="s">
        <v>55</v>
      </c>
      <c r="B8144" s="6" t="s">
        <v>83</v>
      </c>
      <c r="C8144" s="6" t="s">
        <v>11</v>
      </c>
      <c r="D8144" s="6" t="s">
        <v>9</v>
      </c>
      <c r="E8144" s="6" t="s">
        <v>13</v>
      </c>
      <c r="F8144" s="6" t="s">
        <v>30</v>
      </c>
      <c r="G8144" s="36" t="s">
        <v>108</v>
      </c>
      <c r="H8144" s="6">
        <v>9.2999999999999999E-2</v>
      </c>
      <c r="I8144">
        <f t="shared" ca="1" si="127"/>
        <v>0.1003</v>
      </c>
      <c r="J8144" t="s">
        <v>100</v>
      </c>
    </row>
    <row r="8145" spans="1:10" x14ac:dyDescent="0.2">
      <c r="A8145" s="6" t="s">
        <v>55</v>
      </c>
      <c r="B8145" s="6" t="s">
        <v>83</v>
      </c>
      <c r="C8145" s="6" t="s">
        <v>11</v>
      </c>
      <c r="D8145" s="6" t="s">
        <v>9</v>
      </c>
      <c r="E8145" s="6" t="s">
        <v>13</v>
      </c>
      <c r="F8145" s="6" t="s">
        <v>31</v>
      </c>
      <c r="G8145" s="36" t="s">
        <v>109</v>
      </c>
      <c r="H8145" s="6">
        <v>0.1076</v>
      </c>
      <c r="I8145">
        <f t="shared" ca="1" si="127"/>
        <v>0.1003</v>
      </c>
      <c r="J8145" t="s">
        <v>100</v>
      </c>
    </row>
    <row r="8146" spans="1:10" x14ac:dyDescent="0.2">
      <c r="A8146" s="6" t="s">
        <v>55</v>
      </c>
      <c r="B8146" s="6" t="s">
        <v>83</v>
      </c>
      <c r="C8146" s="6" t="s">
        <v>11</v>
      </c>
      <c r="D8146" s="6" t="s">
        <v>9</v>
      </c>
      <c r="E8146" s="6" t="s">
        <v>13</v>
      </c>
      <c r="F8146" s="6" t="s">
        <v>32</v>
      </c>
      <c r="G8146" s="36" t="s">
        <v>109</v>
      </c>
      <c r="H8146" s="6">
        <v>0.1089</v>
      </c>
      <c r="I8146">
        <f t="shared" ca="1" si="127"/>
        <v>0.10794999999999999</v>
      </c>
      <c r="J8146" t="s">
        <v>100</v>
      </c>
    </row>
    <row r="8147" spans="1:10" x14ac:dyDescent="0.2">
      <c r="A8147" s="6" t="s">
        <v>55</v>
      </c>
      <c r="B8147" s="6" t="s">
        <v>83</v>
      </c>
      <c r="C8147" s="6" t="s">
        <v>11</v>
      </c>
      <c r="D8147" s="6" t="s">
        <v>9</v>
      </c>
      <c r="E8147" s="6" t="s">
        <v>13</v>
      </c>
      <c r="F8147" s="6" t="s">
        <v>33</v>
      </c>
      <c r="G8147" s="36" t="s">
        <v>110</v>
      </c>
      <c r="H8147" s="6">
        <v>0.107</v>
      </c>
      <c r="I8147">
        <f t="shared" ca="1" si="127"/>
        <v>0.10794999999999999</v>
      </c>
      <c r="J8147" t="s">
        <v>100</v>
      </c>
    </row>
    <row r="8148" spans="1:10" x14ac:dyDescent="0.2">
      <c r="A8148" s="6" t="s">
        <v>55</v>
      </c>
      <c r="B8148" s="6" t="s">
        <v>83</v>
      </c>
      <c r="C8148" s="6" t="s">
        <v>11</v>
      </c>
      <c r="D8148" s="6" t="s">
        <v>9</v>
      </c>
      <c r="E8148" s="6" t="s">
        <v>13</v>
      </c>
      <c r="F8148" s="6" t="s">
        <v>34</v>
      </c>
      <c r="G8148" s="36" t="s">
        <v>110</v>
      </c>
      <c r="H8148" s="6">
        <v>0.1047</v>
      </c>
      <c r="I8148">
        <f t="shared" ca="1" si="127"/>
        <v>0.10235</v>
      </c>
      <c r="J8148" t="s">
        <v>100</v>
      </c>
    </row>
    <row r="8149" spans="1:10" x14ac:dyDescent="0.2">
      <c r="A8149" s="6" t="s">
        <v>55</v>
      </c>
      <c r="B8149" s="6" t="s">
        <v>83</v>
      </c>
      <c r="C8149" s="6" t="s">
        <v>11</v>
      </c>
      <c r="D8149" s="6" t="s">
        <v>9</v>
      </c>
      <c r="E8149" s="6" t="s">
        <v>13</v>
      </c>
      <c r="F8149" s="6" t="s">
        <v>35</v>
      </c>
      <c r="G8149" s="36" t="s">
        <v>111</v>
      </c>
      <c r="H8149" s="6">
        <v>0.1</v>
      </c>
      <c r="I8149">
        <f t="shared" ca="1" si="127"/>
        <v>0.10235</v>
      </c>
      <c r="J8149" t="s">
        <v>100</v>
      </c>
    </row>
    <row r="8150" spans="1:10" x14ac:dyDescent="0.2">
      <c r="A8150" s="6" t="s">
        <v>55</v>
      </c>
      <c r="B8150" s="6" t="s">
        <v>83</v>
      </c>
      <c r="C8150" s="6" t="s">
        <v>11</v>
      </c>
      <c r="D8150" s="6" t="s">
        <v>9</v>
      </c>
      <c r="E8150" s="6" t="s">
        <v>13</v>
      </c>
      <c r="F8150" s="6" t="s">
        <v>36</v>
      </c>
      <c r="G8150" s="36" t="s">
        <v>111</v>
      </c>
      <c r="H8150" s="6">
        <v>0.10009999999999999</v>
      </c>
      <c r="I8150">
        <f t="shared" ca="1" si="127"/>
        <v>9.9699999999999997E-2</v>
      </c>
      <c r="J8150" t="s">
        <v>100</v>
      </c>
    </row>
    <row r="8151" spans="1:10" x14ac:dyDescent="0.2">
      <c r="A8151" s="6" t="s">
        <v>55</v>
      </c>
      <c r="B8151" s="6" t="s">
        <v>83</v>
      </c>
      <c r="C8151" s="6" t="s">
        <v>11</v>
      </c>
      <c r="D8151" s="6" t="s">
        <v>9</v>
      </c>
      <c r="E8151" s="6" t="s">
        <v>13</v>
      </c>
      <c r="F8151" s="6" t="s">
        <v>37</v>
      </c>
      <c r="G8151" s="36" t="s">
        <v>112</v>
      </c>
      <c r="H8151" s="6">
        <v>9.9299999999999999E-2</v>
      </c>
      <c r="I8151">
        <f t="shared" ca="1" si="127"/>
        <v>9.9699999999999997E-2</v>
      </c>
      <c r="J8151" t="s">
        <v>100</v>
      </c>
    </row>
    <row r="8152" spans="1:10" x14ac:dyDescent="0.2">
      <c r="A8152" s="6" t="s">
        <v>55</v>
      </c>
      <c r="B8152" s="6" t="s">
        <v>83</v>
      </c>
      <c r="C8152" s="6" t="s">
        <v>11</v>
      </c>
      <c r="D8152" s="6" t="s">
        <v>9</v>
      </c>
      <c r="E8152" s="6" t="s">
        <v>13</v>
      </c>
      <c r="F8152" s="6" t="s">
        <v>38</v>
      </c>
      <c r="G8152" s="36" t="s">
        <v>112</v>
      </c>
      <c r="H8152" s="6">
        <v>0.1004</v>
      </c>
      <c r="I8152">
        <f t="shared" ca="1" si="127"/>
        <v>0.1043</v>
      </c>
      <c r="J8152" t="s">
        <v>100</v>
      </c>
    </row>
    <row r="8153" spans="1:10" x14ac:dyDescent="0.2">
      <c r="A8153" s="6" t="s">
        <v>55</v>
      </c>
      <c r="B8153" s="6" t="s">
        <v>83</v>
      </c>
      <c r="C8153" s="6" t="s">
        <v>11</v>
      </c>
      <c r="D8153" s="6" t="s">
        <v>9</v>
      </c>
      <c r="E8153" s="6" t="s">
        <v>13</v>
      </c>
      <c r="F8153" s="6" t="s">
        <v>39</v>
      </c>
      <c r="G8153" s="36" t="s">
        <v>113</v>
      </c>
      <c r="H8153" s="6">
        <v>0.1082</v>
      </c>
      <c r="I8153">
        <f t="shared" ca="1" si="127"/>
        <v>0.1043</v>
      </c>
      <c r="J8153" t="s">
        <v>100</v>
      </c>
    </row>
    <row r="8154" spans="1:10" x14ac:dyDescent="0.2">
      <c r="A8154" s="6" t="s">
        <v>55</v>
      </c>
      <c r="B8154" s="6" t="s">
        <v>83</v>
      </c>
      <c r="C8154" s="6" t="s">
        <v>11</v>
      </c>
      <c r="D8154" s="6" t="s">
        <v>9</v>
      </c>
      <c r="E8154" s="6" t="s">
        <v>13</v>
      </c>
      <c r="F8154" s="6" t="s">
        <v>40</v>
      </c>
      <c r="G8154" s="36" t="s">
        <v>113</v>
      </c>
      <c r="H8154" s="6">
        <v>0.10920000000000001</v>
      </c>
      <c r="I8154">
        <f t="shared" ca="1" si="127"/>
        <v>5.4600000000000003E-2</v>
      </c>
      <c r="J8154" t="s">
        <v>100</v>
      </c>
    </row>
    <row r="8155" spans="1:10" x14ac:dyDescent="0.2">
      <c r="A8155" s="6" t="s">
        <v>55</v>
      </c>
      <c r="B8155" s="6" t="s">
        <v>83</v>
      </c>
      <c r="C8155" s="6" t="s">
        <v>11</v>
      </c>
      <c r="D8155" s="6" t="s">
        <v>9</v>
      </c>
      <c r="E8155" s="6" t="s">
        <v>13</v>
      </c>
      <c r="F8155" s="6" t="s">
        <v>41</v>
      </c>
      <c r="G8155" s="36" t="s">
        <v>141</v>
      </c>
      <c r="H8155" s="6">
        <v>0</v>
      </c>
      <c r="I8155">
        <f t="shared" ca="1" si="127"/>
        <v>5.4600000000000003E-2</v>
      </c>
      <c r="J8155" t="s">
        <v>100</v>
      </c>
    </row>
    <row r="8156" spans="1:10" x14ac:dyDescent="0.2">
      <c r="A8156" s="6" t="s">
        <v>56</v>
      </c>
      <c r="B8156" s="6" t="s">
        <v>83</v>
      </c>
      <c r="C8156" s="6" t="s">
        <v>11</v>
      </c>
      <c r="D8156" s="6" t="s">
        <v>9</v>
      </c>
      <c r="E8156" s="6" t="s">
        <v>13</v>
      </c>
      <c r="F8156" s="6" t="s">
        <v>15</v>
      </c>
      <c r="G8156" s="36" t="s">
        <v>122</v>
      </c>
      <c r="H8156" s="6">
        <v>0</v>
      </c>
      <c r="I8156">
        <f t="shared" ca="1" si="127"/>
        <v>3.5049999999999998E-2</v>
      </c>
      <c r="J8156" t="s">
        <v>100</v>
      </c>
    </row>
    <row r="8157" spans="1:10" x14ac:dyDescent="0.2">
      <c r="A8157" s="6" t="s">
        <v>56</v>
      </c>
      <c r="B8157" s="6" t="s">
        <v>83</v>
      </c>
      <c r="C8157" s="6" t="s">
        <v>11</v>
      </c>
      <c r="D8157" s="6" t="s">
        <v>9</v>
      </c>
      <c r="E8157" s="6" t="s">
        <v>13</v>
      </c>
      <c r="F8157" s="6" t="s">
        <v>16</v>
      </c>
      <c r="G8157" s="36" t="s">
        <v>122</v>
      </c>
      <c r="H8157" s="6">
        <v>7.0099999999999996E-2</v>
      </c>
      <c r="I8157">
        <f t="shared" ca="1" si="127"/>
        <v>3.5049999999999998E-2</v>
      </c>
      <c r="J8157" t="s">
        <v>100</v>
      </c>
    </row>
    <row r="8158" spans="1:10" x14ac:dyDescent="0.2">
      <c r="A8158" s="6" t="s">
        <v>56</v>
      </c>
      <c r="B8158" s="6" t="s">
        <v>83</v>
      </c>
      <c r="C8158" s="6" t="s">
        <v>11</v>
      </c>
      <c r="D8158" s="6" t="s">
        <v>9</v>
      </c>
      <c r="E8158" s="6" t="s">
        <v>13</v>
      </c>
      <c r="F8158" s="6" t="s">
        <v>17</v>
      </c>
      <c r="G8158" s="36" t="s">
        <v>123</v>
      </c>
      <c r="H8158" s="6">
        <v>6.8500000000000005E-2</v>
      </c>
      <c r="I8158">
        <f t="shared" ca="1" si="127"/>
        <v>6.9099999999999995E-2</v>
      </c>
      <c r="J8158" t="s">
        <v>100</v>
      </c>
    </row>
    <row r="8159" spans="1:10" x14ac:dyDescent="0.2">
      <c r="A8159" s="6" t="s">
        <v>56</v>
      </c>
      <c r="B8159" s="6" t="s">
        <v>83</v>
      </c>
      <c r="C8159" s="6" t="s">
        <v>11</v>
      </c>
      <c r="D8159" s="6" t="s">
        <v>9</v>
      </c>
      <c r="E8159" s="6" t="s">
        <v>13</v>
      </c>
      <c r="F8159" s="6" t="s">
        <v>18</v>
      </c>
      <c r="G8159" s="36" t="s">
        <v>123</v>
      </c>
      <c r="H8159" s="6">
        <v>6.9699999999999998E-2</v>
      </c>
      <c r="I8159">
        <f t="shared" ca="1" si="127"/>
        <v>6.9099999999999995E-2</v>
      </c>
      <c r="J8159" t="s">
        <v>100</v>
      </c>
    </row>
    <row r="8160" spans="1:10" x14ac:dyDescent="0.2">
      <c r="A8160" s="6" t="s">
        <v>56</v>
      </c>
      <c r="B8160" s="6" t="s">
        <v>83</v>
      </c>
      <c r="C8160" s="6" t="s">
        <v>11</v>
      </c>
      <c r="D8160" s="6" t="s">
        <v>9</v>
      </c>
      <c r="E8160" s="6" t="s">
        <v>13</v>
      </c>
      <c r="F8160" s="6" t="s">
        <v>19</v>
      </c>
      <c r="G8160" s="36" t="s">
        <v>124</v>
      </c>
      <c r="H8160" s="6">
        <v>7.5399999999999995E-2</v>
      </c>
      <c r="I8160">
        <f t="shared" ca="1" si="127"/>
        <v>7.4349999999999999E-2</v>
      </c>
      <c r="J8160" t="s">
        <v>100</v>
      </c>
    </row>
    <row r="8161" spans="1:10" x14ac:dyDescent="0.2">
      <c r="A8161" s="6" t="s">
        <v>56</v>
      </c>
      <c r="B8161" s="6" t="s">
        <v>83</v>
      </c>
      <c r="C8161" s="6" t="s">
        <v>11</v>
      </c>
      <c r="D8161" s="6" t="s">
        <v>9</v>
      </c>
      <c r="E8161" s="6" t="s">
        <v>13</v>
      </c>
      <c r="F8161" s="6" t="s">
        <v>20</v>
      </c>
      <c r="G8161" s="36" t="s">
        <v>124</v>
      </c>
      <c r="H8161" s="6">
        <v>7.3300000000000004E-2</v>
      </c>
      <c r="I8161">
        <f t="shared" ca="1" si="127"/>
        <v>7.4349999999999999E-2</v>
      </c>
      <c r="J8161" t="s">
        <v>100</v>
      </c>
    </row>
    <row r="8162" spans="1:10" x14ac:dyDescent="0.2">
      <c r="A8162" s="6" t="s">
        <v>56</v>
      </c>
      <c r="B8162" s="6" t="s">
        <v>83</v>
      </c>
      <c r="C8162" s="6" t="s">
        <v>11</v>
      </c>
      <c r="D8162" s="6" t="s">
        <v>9</v>
      </c>
      <c r="E8162" s="6" t="s">
        <v>13</v>
      </c>
      <c r="F8162" s="6" t="s">
        <v>21</v>
      </c>
      <c r="G8162" s="36" t="s">
        <v>104</v>
      </c>
      <c r="H8162" s="6">
        <v>9.1200000000000003E-2</v>
      </c>
      <c r="I8162">
        <f t="shared" ca="1" si="127"/>
        <v>9.4400000000000012E-2</v>
      </c>
      <c r="J8162" t="s">
        <v>100</v>
      </c>
    </row>
    <row r="8163" spans="1:10" x14ac:dyDescent="0.2">
      <c r="A8163" s="6" t="s">
        <v>56</v>
      </c>
      <c r="B8163" s="6" t="s">
        <v>83</v>
      </c>
      <c r="C8163" s="6" t="s">
        <v>11</v>
      </c>
      <c r="D8163" s="6" t="s">
        <v>9</v>
      </c>
      <c r="E8163" s="6" t="s">
        <v>13</v>
      </c>
      <c r="F8163" s="6" t="s">
        <v>22</v>
      </c>
      <c r="G8163" s="36" t="s">
        <v>104</v>
      </c>
      <c r="H8163" s="6">
        <v>9.7600000000000006E-2</v>
      </c>
      <c r="I8163">
        <f t="shared" ca="1" si="127"/>
        <v>9.4400000000000012E-2</v>
      </c>
      <c r="J8163" t="s">
        <v>100</v>
      </c>
    </row>
    <row r="8164" spans="1:10" x14ac:dyDescent="0.2">
      <c r="A8164" s="6" t="s">
        <v>56</v>
      </c>
      <c r="B8164" s="6" t="s">
        <v>83</v>
      </c>
      <c r="C8164" s="6" t="s">
        <v>11</v>
      </c>
      <c r="D8164" s="6" t="s">
        <v>9</v>
      </c>
      <c r="E8164" s="6" t="s">
        <v>13</v>
      </c>
      <c r="F8164" s="6" t="s">
        <v>23</v>
      </c>
      <c r="G8164" s="36" t="s">
        <v>105</v>
      </c>
      <c r="H8164" s="6">
        <v>9.74E-2</v>
      </c>
      <c r="I8164">
        <f t="shared" ca="1" si="127"/>
        <v>9.7500000000000003E-2</v>
      </c>
      <c r="J8164" t="s">
        <v>100</v>
      </c>
    </row>
    <row r="8165" spans="1:10" x14ac:dyDescent="0.2">
      <c r="A8165" s="6" t="s">
        <v>56</v>
      </c>
      <c r="B8165" s="6" t="s">
        <v>83</v>
      </c>
      <c r="C8165" s="6" t="s">
        <v>11</v>
      </c>
      <c r="D8165" s="6" t="s">
        <v>9</v>
      </c>
      <c r="E8165" s="6" t="s">
        <v>13</v>
      </c>
      <c r="F8165" s="6" t="s">
        <v>24</v>
      </c>
      <c r="G8165" s="36" t="s">
        <v>105</v>
      </c>
      <c r="H8165" s="6">
        <v>9.7600000000000006E-2</v>
      </c>
      <c r="I8165">
        <f t="shared" ca="1" si="127"/>
        <v>9.7500000000000003E-2</v>
      </c>
      <c r="J8165" t="s">
        <v>100</v>
      </c>
    </row>
    <row r="8166" spans="1:10" x14ac:dyDescent="0.2">
      <c r="A8166" s="6" t="s">
        <v>56</v>
      </c>
      <c r="B8166" s="6" t="s">
        <v>83</v>
      </c>
      <c r="C8166" s="6" t="s">
        <v>11</v>
      </c>
      <c r="D8166" s="6" t="s">
        <v>9</v>
      </c>
      <c r="E8166" s="6" t="s">
        <v>13</v>
      </c>
      <c r="F8166" s="6" t="s">
        <v>25</v>
      </c>
      <c r="G8166" s="36" t="s">
        <v>106</v>
      </c>
      <c r="H8166" s="6">
        <v>0.10150000000000001</v>
      </c>
      <c r="I8166">
        <f t="shared" ca="1" si="127"/>
        <v>0.10200000000000001</v>
      </c>
      <c r="J8166" t="s">
        <v>100</v>
      </c>
    </row>
    <row r="8167" spans="1:10" x14ac:dyDescent="0.2">
      <c r="A8167" s="6" t="s">
        <v>56</v>
      </c>
      <c r="B8167" s="6" t="s">
        <v>83</v>
      </c>
      <c r="C8167" s="6" t="s">
        <v>11</v>
      </c>
      <c r="D8167" s="6" t="s">
        <v>9</v>
      </c>
      <c r="E8167" s="6" t="s">
        <v>13</v>
      </c>
      <c r="F8167" s="6" t="s">
        <v>26</v>
      </c>
      <c r="G8167" s="36" t="s">
        <v>106</v>
      </c>
      <c r="H8167" s="6">
        <v>0.10249999999999999</v>
      </c>
      <c r="I8167">
        <f t="shared" ca="1" si="127"/>
        <v>0.10200000000000001</v>
      </c>
      <c r="J8167" t="s">
        <v>100</v>
      </c>
    </row>
    <row r="8168" spans="1:10" x14ac:dyDescent="0.2">
      <c r="A8168" s="6" t="s">
        <v>56</v>
      </c>
      <c r="B8168" s="6" t="s">
        <v>83</v>
      </c>
      <c r="C8168" s="6" t="s">
        <v>11</v>
      </c>
      <c r="D8168" s="6" t="s">
        <v>9</v>
      </c>
      <c r="E8168" s="6" t="s">
        <v>13</v>
      </c>
      <c r="F8168" s="6" t="s">
        <v>27</v>
      </c>
      <c r="G8168" s="36" t="s">
        <v>107</v>
      </c>
      <c r="H8168" s="6">
        <v>8.3299999999999999E-2</v>
      </c>
      <c r="I8168">
        <f t="shared" ca="1" si="127"/>
        <v>8.4150000000000003E-2</v>
      </c>
      <c r="J8168" t="s">
        <v>100</v>
      </c>
    </row>
    <row r="8169" spans="1:10" x14ac:dyDescent="0.2">
      <c r="A8169" s="6" t="s">
        <v>56</v>
      </c>
      <c r="B8169" s="6" t="s">
        <v>83</v>
      </c>
      <c r="C8169" s="6" t="s">
        <v>11</v>
      </c>
      <c r="D8169" s="6" t="s">
        <v>9</v>
      </c>
      <c r="E8169" s="6" t="s">
        <v>13</v>
      </c>
      <c r="F8169" s="6" t="s">
        <v>28</v>
      </c>
      <c r="G8169" s="36" t="s">
        <v>107</v>
      </c>
      <c r="H8169" s="6">
        <v>8.5000000000000006E-2</v>
      </c>
      <c r="I8169">
        <f t="shared" ca="1" si="127"/>
        <v>8.4150000000000003E-2</v>
      </c>
      <c r="J8169" t="s">
        <v>100</v>
      </c>
    </row>
    <row r="8170" spans="1:10" x14ac:dyDescent="0.2">
      <c r="A8170" s="6" t="s">
        <v>56</v>
      </c>
      <c r="B8170" s="6" t="s">
        <v>83</v>
      </c>
      <c r="C8170" s="6" t="s">
        <v>11</v>
      </c>
      <c r="D8170" s="6" t="s">
        <v>9</v>
      </c>
      <c r="E8170" s="6" t="s">
        <v>13</v>
      </c>
      <c r="F8170" s="6" t="s">
        <v>29</v>
      </c>
      <c r="G8170" s="36" t="s">
        <v>108</v>
      </c>
      <c r="H8170" s="6">
        <v>8.5900000000000004E-2</v>
      </c>
      <c r="I8170">
        <f t="shared" ca="1" si="127"/>
        <v>8.5650000000000004E-2</v>
      </c>
      <c r="J8170" t="s">
        <v>100</v>
      </c>
    </row>
    <row r="8171" spans="1:10" x14ac:dyDescent="0.2">
      <c r="A8171" s="6" t="s">
        <v>56</v>
      </c>
      <c r="B8171" s="6" t="s">
        <v>83</v>
      </c>
      <c r="C8171" s="6" t="s">
        <v>11</v>
      </c>
      <c r="D8171" s="6" t="s">
        <v>9</v>
      </c>
      <c r="E8171" s="6" t="s">
        <v>13</v>
      </c>
      <c r="F8171" s="6" t="s">
        <v>30</v>
      </c>
      <c r="G8171" s="36" t="s">
        <v>108</v>
      </c>
      <c r="H8171" s="6">
        <v>8.5400000000000004E-2</v>
      </c>
      <c r="I8171">
        <f t="shared" ca="1" si="127"/>
        <v>8.5650000000000004E-2</v>
      </c>
      <c r="J8171" t="s">
        <v>100</v>
      </c>
    </row>
    <row r="8172" spans="1:10" x14ac:dyDescent="0.2">
      <c r="A8172" s="6" t="s">
        <v>56</v>
      </c>
      <c r="B8172" s="6" t="s">
        <v>83</v>
      </c>
      <c r="C8172" s="6" t="s">
        <v>11</v>
      </c>
      <c r="D8172" s="6" t="s">
        <v>9</v>
      </c>
      <c r="E8172" s="6" t="s">
        <v>13</v>
      </c>
      <c r="F8172" s="6" t="s">
        <v>31</v>
      </c>
      <c r="G8172" s="36" t="s">
        <v>109</v>
      </c>
      <c r="H8172" s="6">
        <v>8.3599999999999994E-2</v>
      </c>
      <c r="I8172">
        <f t="shared" ca="1" si="127"/>
        <v>8.3299999999999999E-2</v>
      </c>
      <c r="J8172" t="s">
        <v>100</v>
      </c>
    </row>
    <row r="8173" spans="1:10" x14ac:dyDescent="0.2">
      <c r="A8173" s="6" t="s">
        <v>56</v>
      </c>
      <c r="B8173" s="6" t="s">
        <v>83</v>
      </c>
      <c r="C8173" s="6" t="s">
        <v>11</v>
      </c>
      <c r="D8173" s="6" t="s">
        <v>9</v>
      </c>
      <c r="E8173" s="6" t="s">
        <v>13</v>
      </c>
      <c r="F8173" s="6" t="s">
        <v>32</v>
      </c>
      <c r="G8173" s="36" t="s">
        <v>109</v>
      </c>
      <c r="H8173" s="6">
        <v>8.3000000000000004E-2</v>
      </c>
      <c r="I8173">
        <f t="shared" ca="1" si="127"/>
        <v>8.3299999999999999E-2</v>
      </c>
      <c r="J8173" t="s">
        <v>100</v>
      </c>
    </row>
    <row r="8174" spans="1:10" x14ac:dyDescent="0.2">
      <c r="A8174" s="6" t="s">
        <v>56</v>
      </c>
      <c r="B8174" s="6" t="s">
        <v>83</v>
      </c>
      <c r="C8174" s="6" t="s">
        <v>11</v>
      </c>
      <c r="D8174" s="6" t="s">
        <v>9</v>
      </c>
      <c r="E8174" s="6" t="s">
        <v>13</v>
      </c>
      <c r="F8174" s="6" t="s">
        <v>33</v>
      </c>
      <c r="G8174" s="36" t="s">
        <v>110</v>
      </c>
      <c r="H8174" s="6">
        <v>8.2299999999999998E-2</v>
      </c>
      <c r="I8174">
        <f t="shared" ca="1" si="127"/>
        <v>8.0299999999999996E-2</v>
      </c>
      <c r="J8174" t="s">
        <v>100</v>
      </c>
    </row>
    <row r="8175" spans="1:10" x14ac:dyDescent="0.2">
      <c r="A8175" s="6" t="s">
        <v>56</v>
      </c>
      <c r="B8175" s="6" t="s">
        <v>83</v>
      </c>
      <c r="C8175" s="6" t="s">
        <v>11</v>
      </c>
      <c r="D8175" s="6" t="s">
        <v>9</v>
      </c>
      <c r="E8175" s="6" t="s">
        <v>13</v>
      </c>
      <c r="F8175" s="6" t="s">
        <v>34</v>
      </c>
      <c r="G8175" s="36" t="s">
        <v>110</v>
      </c>
      <c r="H8175" s="6">
        <v>7.8299999999999995E-2</v>
      </c>
      <c r="I8175">
        <f t="shared" ca="1" si="127"/>
        <v>8.0299999999999996E-2</v>
      </c>
      <c r="J8175" t="s">
        <v>100</v>
      </c>
    </row>
    <row r="8176" spans="1:10" x14ac:dyDescent="0.2">
      <c r="A8176" s="6" t="s">
        <v>56</v>
      </c>
      <c r="B8176" s="6" t="s">
        <v>83</v>
      </c>
      <c r="C8176" s="6" t="s">
        <v>11</v>
      </c>
      <c r="D8176" s="6" t="s">
        <v>9</v>
      </c>
      <c r="E8176" s="6" t="s">
        <v>13</v>
      </c>
      <c r="F8176" s="6" t="s">
        <v>35</v>
      </c>
      <c r="G8176" s="36" t="s">
        <v>111</v>
      </c>
      <c r="H8176" s="6">
        <v>7.4800000000000005E-2</v>
      </c>
      <c r="I8176">
        <f t="shared" ca="1" si="127"/>
        <v>7.46E-2</v>
      </c>
      <c r="J8176" t="s">
        <v>100</v>
      </c>
    </row>
    <row r="8177" spans="1:10" x14ac:dyDescent="0.2">
      <c r="A8177" s="6" t="s">
        <v>56</v>
      </c>
      <c r="B8177" s="6" t="s">
        <v>83</v>
      </c>
      <c r="C8177" s="6" t="s">
        <v>11</v>
      </c>
      <c r="D8177" s="6" t="s">
        <v>9</v>
      </c>
      <c r="E8177" s="6" t="s">
        <v>13</v>
      </c>
      <c r="F8177" s="6" t="s">
        <v>36</v>
      </c>
      <c r="G8177" s="36" t="s">
        <v>111</v>
      </c>
      <c r="H8177" s="6">
        <v>7.4399999999999994E-2</v>
      </c>
      <c r="I8177">
        <f t="shared" ca="1" si="127"/>
        <v>7.46E-2</v>
      </c>
      <c r="J8177" t="s">
        <v>100</v>
      </c>
    </row>
    <row r="8178" spans="1:10" x14ac:dyDescent="0.2">
      <c r="A8178" s="6" t="s">
        <v>56</v>
      </c>
      <c r="B8178" s="6" t="s">
        <v>83</v>
      </c>
      <c r="C8178" s="6" t="s">
        <v>11</v>
      </c>
      <c r="D8178" s="6" t="s">
        <v>9</v>
      </c>
      <c r="E8178" s="6" t="s">
        <v>13</v>
      </c>
      <c r="F8178" s="6" t="s">
        <v>37</v>
      </c>
      <c r="G8178" s="36" t="s">
        <v>112</v>
      </c>
      <c r="H8178" s="6">
        <v>7.3499999999999996E-2</v>
      </c>
      <c r="I8178">
        <f t="shared" ca="1" si="127"/>
        <v>7.3649999999999993E-2</v>
      </c>
      <c r="J8178" t="s">
        <v>100</v>
      </c>
    </row>
    <row r="8179" spans="1:10" x14ac:dyDescent="0.2">
      <c r="A8179" s="6" t="s">
        <v>56</v>
      </c>
      <c r="B8179" s="6" t="s">
        <v>83</v>
      </c>
      <c r="C8179" s="6" t="s">
        <v>11</v>
      </c>
      <c r="D8179" s="6" t="s">
        <v>9</v>
      </c>
      <c r="E8179" s="6" t="s">
        <v>13</v>
      </c>
      <c r="F8179" s="6" t="s">
        <v>38</v>
      </c>
      <c r="G8179" s="36" t="s">
        <v>112</v>
      </c>
      <c r="H8179" s="6">
        <v>7.3800000000000004E-2</v>
      </c>
      <c r="I8179">
        <f t="shared" ca="1" si="127"/>
        <v>7.3649999999999993E-2</v>
      </c>
      <c r="J8179" t="s">
        <v>100</v>
      </c>
    </row>
    <row r="8180" spans="1:10" x14ac:dyDescent="0.2">
      <c r="A8180" s="6" t="s">
        <v>56</v>
      </c>
      <c r="B8180" s="6" t="s">
        <v>83</v>
      </c>
      <c r="C8180" s="6" t="s">
        <v>11</v>
      </c>
      <c r="D8180" s="6" t="s">
        <v>9</v>
      </c>
      <c r="E8180" s="6" t="s">
        <v>13</v>
      </c>
      <c r="F8180" s="6" t="s">
        <v>39</v>
      </c>
      <c r="G8180" s="36" t="s">
        <v>113</v>
      </c>
      <c r="H8180" s="6">
        <v>9.0200000000000002E-2</v>
      </c>
      <c r="I8180">
        <f t="shared" ca="1" si="127"/>
        <v>9.0549999999999992E-2</v>
      </c>
      <c r="J8180" t="s">
        <v>100</v>
      </c>
    </row>
    <row r="8181" spans="1:10" x14ac:dyDescent="0.2">
      <c r="A8181" s="6" t="s">
        <v>56</v>
      </c>
      <c r="B8181" s="6" t="s">
        <v>83</v>
      </c>
      <c r="C8181" s="6" t="s">
        <v>11</v>
      </c>
      <c r="D8181" s="6" t="s">
        <v>9</v>
      </c>
      <c r="E8181" s="6" t="s">
        <v>13</v>
      </c>
      <c r="F8181" s="6" t="s">
        <v>40</v>
      </c>
      <c r="G8181" s="36" t="s">
        <v>113</v>
      </c>
      <c r="H8181" s="6">
        <v>9.0899999999999995E-2</v>
      </c>
      <c r="I8181">
        <f t="shared" ca="1" si="127"/>
        <v>9.0549999999999992E-2</v>
      </c>
      <c r="J8181" t="s">
        <v>100</v>
      </c>
    </row>
    <row r="8182" spans="1:10" x14ac:dyDescent="0.2">
      <c r="A8182" s="6" t="s">
        <v>56</v>
      </c>
      <c r="B8182" s="6" t="s">
        <v>83</v>
      </c>
      <c r="C8182" s="6" t="s">
        <v>11</v>
      </c>
      <c r="D8182" s="6" t="s">
        <v>9</v>
      </c>
      <c r="E8182" s="6" t="s">
        <v>13</v>
      </c>
      <c r="F8182" s="6" t="s">
        <v>41</v>
      </c>
      <c r="G8182" s="36" t="s">
        <v>141</v>
      </c>
      <c r="H8182" s="6">
        <v>0</v>
      </c>
      <c r="I8182">
        <f t="shared" ca="1" si="127"/>
        <v>6.9199999999999998E-2</v>
      </c>
      <c r="J8182" t="s">
        <v>100</v>
      </c>
    </row>
    <row r="8183" spans="1:10" x14ac:dyDescent="0.2">
      <c r="A8183" s="6" t="s">
        <v>57</v>
      </c>
      <c r="B8183" s="6" t="s">
        <v>83</v>
      </c>
      <c r="C8183" s="6" t="s">
        <v>11</v>
      </c>
      <c r="D8183" s="6" t="s">
        <v>9</v>
      </c>
      <c r="E8183" s="6" t="s">
        <v>13</v>
      </c>
      <c r="F8183" s="6" t="s">
        <v>15</v>
      </c>
      <c r="G8183" s="36" t="s">
        <v>122</v>
      </c>
      <c r="H8183" s="6">
        <v>0.1384</v>
      </c>
      <c r="I8183">
        <f t="shared" ca="1" si="127"/>
        <v>6.9199999999999998E-2</v>
      </c>
      <c r="J8183" t="s">
        <v>100</v>
      </c>
    </row>
    <row r="8184" spans="1:10" x14ac:dyDescent="0.2">
      <c r="A8184" s="6" t="s">
        <v>57</v>
      </c>
      <c r="B8184" s="6" t="s">
        <v>83</v>
      </c>
      <c r="C8184" s="6" t="s">
        <v>11</v>
      </c>
      <c r="D8184" s="6" t="s">
        <v>9</v>
      </c>
      <c r="E8184" s="6" t="s">
        <v>13</v>
      </c>
      <c r="F8184" s="6" t="s">
        <v>16</v>
      </c>
      <c r="G8184" s="36" t="s">
        <v>122</v>
      </c>
      <c r="H8184" s="6">
        <v>0.13089999999999999</v>
      </c>
      <c r="I8184">
        <f t="shared" ca="1" si="127"/>
        <v>0.13089999999999999</v>
      </c>
      <c r="J8184" t="s">
        <v>100</v>
      </c>
    </row>
    <row r="8185" spans="1:10" x14ac:dyDescent="0.2">
      <c r="A8185" s="6" t="s">
        <v>57</v>
      </c>
      <c r="B8185" s="6" t="s">
        <v>83</v>
      </c>
      <c r="C8185" s="6" t="s">
        <v>11</v>
      </c>
      <c r="D8185" s="6" t="s">
        <v>9</v>
      </c>
      <c r="E8185" s="6" t="s">
        <v>13</v>
      </c>
      <c r="F8185" s="6" t="s">
        <v>17</v>
      </c>
      <c r="G8185" s="36" t="s">
        <v>123</v>
      </c>
      <c r="H8185" s="6">
        <v>0.13089999999999999</v>
      </c>
      <c r="I8185">
        <f t="shared" ca="1" si="127"/>
        <v>0.13089999999999999</v>
      </c>
      <c r="J8185" t="s">
        <v>100</v>
      </c>
    </row>
    <row r="8186" spans="1:10" x14ac:dyDescent="0.2">
      <c r="A8186" s="6" t="s">
        <v>57</v>
      </c>
      <c r="B8186" s="6" t="s">
        <v>83</v>
      </c>
      <c r="C8186" s="6" t="s">
        <v>11</v>
      </c>
      <c r="D8186" s="6" t="s">
        <v>9</v>
      </c>
      <c r="E8186" s="6" t="s">
        <v>13</v>
      </c>
      <c r="F8186" s="6" t="s">
        <v>18</v>
      </c>
      <c r="G8186" s="36" t="s">
        <v>123</v>
      </c>
      <c r="H8186" s="6">
        <v>0.1283</v>
      </c>
      <c r="I8186">
        <f t="shared" ca="1" si="127"/>
        <v>0.13795000000000002</v>
      </c>
      <c r="J8186" t="s">
        <v>100</v>
      </c>
    </row>
    <row r="8187" spans="1:10" x14ac:dyDescent="0.2">
      <c r="A8187" s="6" t="s">
        <v>57</v>
      </c>
      <c r="B8187" s="6" t="s">
        <v>83</v>
      </c>
      <c r="C8187" s="6" t="s">
        <v>11</v>
      </c>
      <c r="D8187" s="6" t="s">
        <v>9</v>
      </c>
      <c r="E8187" s="6" t="s">
        <v>13</v>
      </c>
      <c r="F8187" s="6" t="s">
        <v>19</v>
      </c>
      <c r="G8187" s="36" t="s">
        <v>124</v>
      </c>
      <c r="H8187" s="6">
        <v>0.14760000000000001</v>
      </c>
      <c r="I8187">
        <f t="shared" ca="1" si="127"/>
        <v>0.13795000000000002</v>
      </c>
      <c r="J8187" t="s">
        <v>100</v>
      </c>
    </row>
    <row r="8188" spans="1:10" x14ac:dyDescent="0.2">
      <c r="A8188" s="6" t="s">
        <v>57</v>
      </c>
      <c r="B8188" s="6" t="s">
        <v>83</v>
      </c>
      <c r="C8188" s="6" t="s">
        <v>11</v>
      </c>
      <c r="D8188" s="6" t="s">
        <v>9</v>
      </c>
      <c r="E8188" s="6" t="s">
        <v>13</v>
      </c>
      <c r="F8188" s="6" t="s">
        <v>20</v>
      </c>
      <c r="G8188" s="36" t="s">
        <v>124</v>
      </c>
      <c r="H8188" s="6">
        <v>0.14810000000000001</v>
      </c>
      <c r="I8188">
        <f t="shared" ca="1" si="127"/>
        <v>0.14019999999999999</v>
      </c>
      <c r="J8188" t="s">
        <v>100</v>
      </c>
    </row>
    <row r="8189" spans="1:10" x14ac:dyDescent="0.2">
      <c r="A8189" s="6" t="s">
        <v>57</v>
      </c>
      <c r="B8189" s="6" t="s">
        <v>83</v>
      </c>
      <c r="C8189" s="6" t="s">
        <v>11</v>
      </c>
      <c r="D8189" s="6" t="s">
        <v>9</v>
      </c>
      <c r="E8189" s="6" t="s">
        <v>13</v>
      </c>
      <c r="F8189" s="6" t="s">
        <v>21</v>
      </c>
      <c r="G8189" s="36" t="s">
        <v>104</v>
      </c>
      <c r="H8189" s="6">
        <v>0.1323</v>
      </c>
      <c r="I8189">
        <f t="shared" ca="1" si="127"/>
        <v>0.14019999999999999</v>
      </c>
      <c r="J8189" t="s">
        <v>100</v>
      </c>
    </row>
    <row r="8190" spans="1:10" x14ac:dyDescent="0.2">
      <c r="A8190" s="6" t="s">
        <v>57</v>
      </c>
      <c r="B8190" s="6" t="s">
        <v>83</v>
      </c>
      <c r="C8190" s="6" t="s">
        <v>11</v>
      </c>
      <c r="D8190" s="6" t="s">
        <v>9</v>
      </c>
      <c r="E8190" s="6" t="s">
        <v>13</v>
      </c>
      <c r="F8190" s="6" t="s">
        <v>22</v>
      </c>
      <c r="G8190" s="36" t="s">
        <v>104</v>
      </c>
      <c r="H8190" s="6">
        <v>0.1338</v>
      </c>
      <c r="I8190">
        <f t="shared" ca="1" si="127"/>
        <v>0.13400000000000001</v>
      </c>
      <c r="J8190" t="s">
        <v>100</v>
      </c>
    </row>
    <row r="8191" spans="1:10" x14ac:dyDescent="0.2">
      <c r="A8191" s="6" t="s">
        <v>57</v>
      </c>
      <c r="B8191" s="6" t="s">
        <v>83</v>
      </c>
      <c r="C8191" s="6" t="s">
        <v>11</v>
      </c>
      <c r="D8191" s="6" t="s">
        <v>9</v>
      </c>
      <c r="E8191" s="6" t="s">
        <v>13</v>
      </c>
      <c r="F8191" s="6" t="s">
        <v>23</v>
      </c>
      <c r="G8191" s="36" t="s">
        <v>105</v>
      </c>
      <c r="H8191" s="6">
        <v>0.13420000000000001</v>
      </c>
      <c r="I8191">
        <f t="shared" ca="1" si="127"/>
        <v>0.13400000000000001</v>
      </c>
      <c r="J8191" t="s">
        <v>100</v>
      </c>
    </row>
    <row r="8192" spans="1:10" x14ac:dyDescent="0.2">
      <c r="A8192" s="6" t="s">
        <v>57</v>
      </c>
      <c r="B8192" s="6" t="s">
        <v>83</v>
      </c>
      <c r="C8192" s="6" t="s">
        <v>11</v>
      </c>
      <c r="D8192" s="6" t="s">
        <v>9</v>
      </c>
      <c r="E8192" s="6" t="s">
        <v>13</v>
      </c>
      <c r="F8192" s="6" t="s">
        <v>24</v>
      </c>
      <c r="G8192" s="36" t="s">
        <v>105</v>
      </c>
      <c r="H8192" s="6">
        <v>0.13220000000000001</v>
      </c>
      <c r="I8192">
        <f t="shared" ca="1" si="127"/>
        <v>0.1343</v>
      </c>
      <c r="J8192" t="s">
        <v>100</v>
      </c>
    </row>
    <row r="8193" spans="1:10" x14ac:dyDescent="0.2">
      <c r="A8193" s="6" t="s">
        <v>57</v>
      </c>
      <c r="B8193" s="6" t="s">
        <v>83</v>
      </c>
      <c r="C8193" s="6" t="s">
        <v>11</v>
      </c>
      <c r="D8193" s="6" t="s">
        <v>9</v>
      </c>
      <c r="E8193" s="6" t="s">
        <v>13</v>
      </c>
      <c r="F8193" s="6" t="s">
        <v>25</v>
      </c>
      <c r="G8193" s="36" t="s">
        <v>106</v>
      </c>
      <c r="H8193" s="6">
        <v>0.13639999999999999</v>
      </c>
      <c r="I8193">
        <f t="shared" ca="1" si="127"/>
        <v>0.1343</v>
      </c>
      <c r="J8193" t="s">
        <v>100</v>
      </c>
    </row>
    <row r="8194" spans="1:10" x14ac:dyDescent="0.2">
      <c r="A8194" s="6" t="s">
        <v>57</v>
      </c>
      <c r="B8194" s="6" t="s">
        <v>83</v>
      </c>
      <c r="C8194" s="6" t="s">
        <v>11</v>
      </c>
      <c r="D8194" s="6" t="s">
        <v>9</v>
      </c>
      <c r="E8194" s="6" t="s">
        <v>13</v>
      </c>
      <c r="F8194" s="6" t="s">
        <v>26</v>
      </c>
      <c r="G8194" s="36" t="s">
        <v>106</v>
      </c>
      <c r="H8194" s="6">
        <v>0.1368</v>
      </c>
      <c r="I8194">
        <f t="shared" ref="I8194:I8257" ca="1" si="128">IF(ISEVEN(ROW(A8194)),AVERAGE(OFFSET(H$2:H$3,ROW()-ROW(A$2),)),I8193)</f>
        <v>0.1338</v>
      </c>
      <c r="J8194" t="s">
        <v>100</v>
      </c>
    </row>
    <row r="8195" spans="1:10" x14ac:dyDescent="0.2">
      <c r="A8195" s="6" t="s">
        <v>57</v>
      </c>
      <c r="B8195" s="6" t="s">
        <v>83</v>
      </c>
      <c r="C8195" s="6" t="s">
        <v>11</v>
      </c>
      <c r="D8195" s="6" t="s">
        <v>9</v>
      </c>
      <c r="E8195" s="6" t="s">
        <v>13</v>
      </c>
      <c r="F8195" s="6" t="s">
        <v>27</v>
      </c>
      <c r="G8195" s="36" t="s">
        <v>107</v>
      </c>
      <c r="H8195" s="6">
        <v>0.1308</v>
      </c>
      <c r="I8195">
        <f t="shared" ca="1" si="128"/>
        <v>0.1338</v>
      </c>
      <c r="J8195" t="s">
        <v>100</v>
      </c>
    </row>
    <row r="8196" spans="1:10" x14ac:dyDescent="0.2">
      <c r="A8196" s="6" t="s">
        <v>57</v>
      </c>
      <c r="B8196" s="6" t="s">
        <v>83</v>
      </c>
      <c r="C8196" s="6" t="s">
        <v>11</v>
      </c>
      <c r="D8196" s="6" t="s">
        <v>9</v>
      </c>
      <c r="E8196" s="6" t="s">
        <v>13</v>
      </c>
      <c r="F8196" s="6" t="s">
        <v>28</v>
      </c>
      <c r="G8196" s="36" t="s">
        <v>107</v>
      </c>
      <c r="H8196" s="6">
        <v>0.13039999999999999</v>
      </c>
      <c r="I8196">
        <f t="shared" ca="1" si="128"/>
        <v>0.13024999999999998</v>
      </c>
      <c r="J8196" t="s">
        <v>100</v>
      </c>
    </row>
    <row r="8197" spans="1:10" x14ac:dyDescent="0.2">
      <c r="A8197" s="6" t="s">
        <v>57</v>
      </c>
      <c r="B8197" s="6" t="s">
        <v>83</v>
      </c>
      <c r="C8197" s="6" t="s">
        <v>11</v>
      </c>
      <c r="D8197" s="6" t="s">
        <v>9</v>
      </c>
      <c r="E8197" s="6" t="s">
        <v>13</v>
      </c>
      <c r="F8197" s="6" t="s">
        <v>29</v>
      </c>
      <c r="G8197" s="36" t="s">
        <v>108</v>
      </c>
      <c r="H8197" s="6">
        <v>0.13009999999999999</v>
      </c>
      <c r="I8197">
        <f t="shared" ca="1" si="128"/>
        <v>0.13024999999999998</v>
      </c>
      <c r="J8197" t="s">
        <v>100</v>
      </c>
    </row>
    <row r="8198" spans="1:10" x14ac:dyDescent="0.2">
      <c r="A8198" s="6" t="s">
        <v>57</v>
      </c>
      <c r="B8198" s="6" t="s">
        <v>83</v>
      </c>
      <c r="C8198" s="6" t="s">
        <v>11</v>
      </c>
      <c r="D8198" s="6" t="s">
        <v>9</v>
      </c>
      <c r="E8198" s="6" t="s">
        <v>13</v>
      </c>
      <c r="F8198" s="6" t="s">
        <v>30</v>
      </c>
      <c r="G8198" s="36" t="s">
        <v>108</v>
      </c>
      <c r="H8198" s="6">
        <v>0.13009999999999999</v>
      </c>
      <c r="I8198">
        <f t="shared" ca="1" si="128"/>
        <v>0.12525</v>
      </c>
      <c r="J8198" t="s">
        <v>100</v>
      </c>
    </row>
    <row r="8199" spans="1:10" x14ac:dyDescent="0.2">
      <c r="A8199" s="6" t="s">
        <v>57</v>
      </c>
      <c r="B8199" s="6" t="s">
        <v>83</v>
      </c>
      <c r="C8199" s="6" t="s">
        <v>11</v>
      </c>
      <c r="D8199" s="6" t="s">
        <v>9</v>
      </c>
      <c r="E8199" s="6" t="s">
        <v>13</v>
      </c>
      <c r="F8199" s="6" t="s">
        <v>31</v>
      </c>
      <c r="G8199" s="36" t="s">
        <v>109</v>
      </c>
      <c r="H8199" s="6">
        <v>0.12039999999999999</v>
      </c>
      <c r="I8199">
        <f t="shared" ca="1" si="128"/>
        <v>0.12525</v>
      </c>
      <c r="J8199" t="s">
        <v>100</v>
      </c>
    </row>
    <row r="8200" spans="1:10" x14ac:dyDescent="0.2">
      <c r="A8200" s="6" t="s">
        <v>57</v>
      </c>
      <c r="B8200" s="6" t="s">
        <v>83</v>
      </c>
      <c r="C8200" s="6" t="s">
        <v>11</v>
      </c>
      <c r="D8200" s="6" t="s">
        <v>9</v>
      </c>
      <c r="E8200" s="6" t="s">
        <v>13</v>
      </c>
      <c r="F8200" s="6" t="s">
        <v>32</v>
      </c>
      <c r="G8200" s="36" t="s">
        <v>109</v>
      </c>
      <c r="H8200" s="6">
        <v>0.12039999999999999</v>
      </c>
      <c r="I8200">
        <f t="shared" ca="1" si="128"/>
        <v>0.12025</v>
      </c>
      <c r="J8200" t="s">
        <v>100</v>
      </c>
    </row>
    <row r="8201" spans="1:10" x14ac:dyDescent="0.2">
      <c r="A8201" s="6" t="s">
        <v>57</v>
      </c>
      <c r="B8201" s="6" t="s">
        <v>83</v>
      </c>
      <c r="C8201" s="6" t="s">
        <v>11</v>
      </c>
      <c r="D8201" s="6" t="s">
        <v>9</v>
      </c>
      <c r="E8201" s="6" t="s">
        <v>13</v>
      </c>
      <c r="F8201" s="6" t="s">
        <v>33</v>
      </c>
      <c r="G8201" s="36" t="s">
        <v>110</v>
      </c>
      <c r="H8201" s="6">
        <v>0.1201</v>
      </c>
      <c r="I8201">
        <f t="shared" ca="1" si="128"/>
        <v>0.12025</v>
      </c>
      <c r="J8201" t="s">
        <v>100</v>
      </c>
    </row>
    <row r="8202" spans="1:10" x14ac:dyDescent="0.2">
      <c r="A8202" s="6" t="s">
        <v>57</v>
      </c>
      <c r="B8202" s="6" t="s">
        <v>83</v>
      </c>
      <c r="C8202" s="6" t="s">
        <v>11</v>
      </c>
      <c r="D8202" s="6" t="s">
        <v>9</v>
      </c>
      <c r="E8202" s="6" t="s">
        <v>13</v>
      </c>
      <c r="F8202" s="6" t="s">
        <v>34</v>
      </c>
      <c r="G8202" s="36" t="s">
        <v>110</v>
      </c>
      <c r="H8202" s="6">
        <v>0.1201</v>
      </c>
      <c r="I8202">
        <f t="shared" ca="1" si="128"/>
        <v>0.10919999999999999</v>
      </c>
      <c r="J8202" t="s">
        <v>100</v>
      </c>
    </row>
    <row r="8203" spans="1:10" x14ac:dyDescent="0.2">
      <c r="A8203" s="6" t="s">
        <v>57</v>
      </c>
      <c r="B8203" s="6" t="s">
        <v>83</v>
      </c>
      <c r="C8203" s="6" t="s">
        <v>11</v>
      </c>
      <c r="D8203" s="6" t="s">
        <v>9</v>
      </c>
      <c r="E8203" s="6" t="s">
        <v>13</v>
      </c>
      <c r="F8203" s="6" t="s">
        <v>35</v>
      </c>
      <c r="G8203" s="36" t="s">
        <v>111</v>
      </c>
      <c r="H8203" s="6">
        <v>9.8299999999999998E-2</v>
      </c>
      <c r="I8203">
        <f t="shared" ca="1" si="128"/>
        <v>0.10919999999999999</v>
      </c>
      <c r="J8203" t="s">
        <v>100</v>
      </c>
    </row>
    <row r="8204" spans="1:10" x14ac:dyDescent="0.2">
      <c r="A8204" s="6" t="s">
        <v>57</v>
      </c>
      <c r="B8204" s="6" t="s">
        <v>83</v>
      </c>
      <c r="C8204" s="6" t="s">
        <v>11</v>
      </c>
      <c r="D8204" s="6" t="s">
        <v>9</v>
      </c>
      <c r="E8204" s="6" t="s">
        <v>13</v>
      </c>
      <c r="F8204" s="6" t="s">
        <v>36</v>
      </c>
      <c r="G8204" s="36" t="s">
        <v>111</v>
      </c>
      <c r="H8204" s="6">
        <v>9.8100000000000007E-2</v>
      </c>
      <c r="I8204">
        <f t="shared" ca="1" si="128"/>
        <v>0.10270000000000001</v>
      </c>
      <c r="J8204" t="s">
        <v>100</v>
      </c>
    </row>
    <row r="8205" spans="1:10" x14ac:dyDescent="0.2">
      <c r="A8205" s="6" t="s">
        <v>57</v>
      </c>
      <c r="B8205" s="6" t="s">
        <v>83</v>
      </c>
      <c r="C8205" s="6" t="s">
        <v>11</v>
      </c>
      <c r="D8205" s="6" t="s">
        <v>9</v>
      </c>
      <c r="E8205" s="6" t="s">
        <v>13</v>
      </c>
      <c r="F8205" s="6" t="s">
        <v>37</v>
      </c>
      <c r="G8205" s="36" t="s">
        <v>112</v>
      </c>
      <c r="H8205" s="6">
        <v>0.10730000000000001</v>
      </c>
      <c r="I8205">
        <f t="shared" ca="1" si="128"/>
        <v>0.10270000000000001</v>
      </c>
      <c r="J8205" t="s">
        <v>100</v>
      </c>
    </row>
    <row r="8206" spans="1:10" x14ac:dyDescent="0.2">
      <c r="A8206" s="6" t="s">
        <v>57</v>
      </c>
      <c r="B8206" s="6" t="s">
        <v>83</v>
      </c>
      <c r="C8206" s="6" t="s">
        <v>11</v>
      </c>
      <c r="D8206" s="6" t="s">
        <v>9</v>
      </c>
      <c r="E8206" s="6" t="s">
        <v>13</v>
      </c>
      <c r="F8206" s="6" t="s">
        <v>38</v>
      </c>
      <c r="G8206" s="36" t="s">
        <v>112</v>
      </c>
      <c r="H8206" s="6">
        <v>0.1091</v>
      </c>
      <c r="I8206">
        <f t="shared" ca="1" si="128"/>
        <v>0.10944999999999999</v>
      </c>
      <c r="J8206" t="s">
        <v>100</v>
      </c>
    </row>
    <row r="8207" spans="1:10" x14ac:dyDescent="0.2">
      <c r="A8207" s="6" t="s">
        <v>57</v>
      </c>
      <c r="B8207" s="6" t="s">
        <v>83</v>
      </c>
      <c r="C8207" s="6" t="s">
        <v>11</v>
      </c>
      <c r="D8207" s="6" t="s">
        <v>9</v>
      </c>
      <c r="E8207" s="6" t="s">
        <v>13</v>
      </c>
      <c r="F8207" s="6" t="s">
        <v>39</v>
      </c>
      <c r="G8207" s="36" t="s">
        <v>113</v>
      </c>
      <c r="H8207" s="6">
        <v>0.10979999999999999</v>
      </c>
      <c r="I8207">
        <f t="shared" ca="1" si="128"/>
        <v>0.10944999999999999</v>
      </c>
      <c r="J8207" t="s">
        <v>100</v>
      </c>
    </row>
    <row r="8208" spans="1:10" x14ac:dyDescent="0.2">
      <c r="A8208" s="6" t="s">
        <v>57</v>
      </c>
      <c r="B8208" s="6" t="s">
        <v>83</v>
      </c>
      <c r="C8208" s="6" t="s">
        <v>11</v>
      </c>
      <c r="D8208" s="6" t="s">
        <v>9</v>
      </c>
      <c r="E8208" s="6" t="s">
        <v>13</v>
      </c>
      <c r="F8208" s="6" t="s">
        <v>40</v>
      </c>
      <c r="G8208" s="36" t="s">
        <v>113</v>
      </c>
      <c r="H8208" s="6">
        <v>0.10979999999999999</v>
      </c>
      <c r="I8208">
        <f t="shared" ca="1" si="128"/>
        <v>5.4899999999999997E-2</v>
      </c>
      <c r="J8208" t="s">
        <v>100</v>
      </c>
    </row>
    <row r="8209" spans="1:10" x14ac:dyDescent="0.2">
      <c r="A8209" s="6" t="s">
        <v>57</v>
      </c>
      <c r="B8209" s="6" t="s">
        <v>83</v>
      </c>
      <c r="C8209" s="6" t="s">
        <v>11</v>
      </c>
      <c r="D8209" s="6" t="s">
        <v>9</v>
      </c>
      <c r="E8209" s="6" t="s">
        <v>13</v>
      </c>
      <c r="F8209" s="6" t="s">
        <v>41</v>
      </c>
      <c r="G8209" s="36" t="s">
        <v>141</v>
      </c>
      <c r="H8209" s="6">
        <v>0</v>
      </c>
      <c r="I8209">
        <f t="shared" ca="1" si="128"/>
        <v>5.4899999999999997E-2</v>
      </c>
      <c r="J8209" t="s">
        <v>100</v>
      </c>
    </row>
    <row r="8210" spans="1:10" x14ac:dyDescent="0.2">
      <c r="A8210" s="6" t="s">
        <v>58</v>
      </c>
      <c r="B8210" s="6" t="s">
        <v>83</v>
      </c>
      <c r="C8210" s="6" t="s">
        <v>11</v>
      </c>
      <c r="D8210" s="6" t="s">
        <v>9</v>
      </c>
      <c r="E8210" s="6" t="s">
        <v>13</v>
      </c>
      <c r="F8210" s="6" t="s">
        <v>15</v>
      </c>
      <c r="G8210" s="36" t="s">
        <v>122</v>
      </c>
      <c r="H8210" s="6">
        <v>0</v>
      </c>
      <c r="I8210">
        <f t="shared" ca="1" si="128"/>
        <v>4.9349999999999998E-2</v>
      </c>
      <c r="J8210" t="s">
        <v>100</v>
      </c>
    </row>
    <row r="8211" spans="1:10" x14ac:dyDescent="0.2">
      <c r="A8211" s="6" t="s">
        <v>58</v>
      </c>
      <c r="B8211" s="6" t="s">
        <v>83</v>
      </c>
      <c r="C8211" s="6" t="s">
        <v>11</v>
      </c>
      <c r="D8211" s="6" t="s">
        <v>9</v>
      </c>
      <c r="E8211" s="6" t="s">
        <v>13</v>
      </c>
      <c r="F8211" s="6" t="s">
        <v>16</v>
      </c>
      <c r="G8211" s="36" t="s">
        <v>122</v>
      </c>
      <c r="H8211" s="6">
        <v>9.8699999999999996E-2</v>
      </c>
      <c r="I8211">
        <f t="shared" ca="1" si="128"/>
        <v>4.9349999999999998E-2</v>
      </c>
      <c r="J8211" t="s">
        <v>100</v>
      </c>
    </row>
    <row r="8212" spans="1:10" x14ac:dyDescent="0.2">
      <c r="A8212" s="6" t="s">
        <v>58</v>
      </c>
      <c r="B8212" s="6" t="s">
        <v>83</v>
      </c>
      <c r="C8212" s="6" t="s">
        <v>11</v>
      </c>
      <c r="D8212" s="6" t="s">
        <v>9</v>
      </c>
      <c r="E8212" s="6" t="s">
        <v>13</v>
      </c>
      <c r="F8212" s="6" t="s">
        <v>17</v>
      </c>
      <c r="G8212" s="36" t="s">
        <v>123</v>
      </c>
      <c r="H8212" s="6">
        <v>0.12709999999999999</v>
      </c>
      <c r="I8212">
        <f t="shared" ca="1" si="128"/>
        <v>0.12664999999999998</v>
      </c>
      <c r="J8212" t="s">
        <v>100</v>
      </c>
    </row>
    <row r="8213" spans="1:10" x14ac:dyDescent="0.2">
      <c r="A8213" s="6" t="s">
        <v>58</v>
      </c>
      <c r="B8213" s="6" t="s">
        <v>83</v>
      </c>
      <c r="C8213" s="6" t="s">
        <v>11</v>
      </c>
      <c r="D8213" s="6" t="s">
        <v>9</v>
      </c>
      <c r="E8213" s="6" t="s">
        <v>13</v>
      </c>
      <c r="F8213" s="6" t="s">
        <v>18</v>
      </c>
      <c r="G8213" s="36" t="s">
        <v>123</v>
      </c>
      <c r="H8213" s="6">
        <v>0.12620000000000001</v>
      </c>
      <c r="I8213">
        <f t="shared" ca="1" si="128"/>
        <v>0.12664999999999998</v>
      </c>
      <c r="J8213" t="s">
        <v>100</v>
      </c>
    </row>
    <row r="8214" spans="1:10" x14ac:dyDescent="0.2">
      <c r="A8214" s="6" t="s">
        <v>58</v>
      </c>
      <c r="B8214" s="6" t="s">
        <v>83</v>
      </c>
      <c r="C8214" s="6" t="s">
        <v>11</v>
      </c>
      <c r="D8214" s="6" t="s">
        <v>9</v>
      </c>
      <c r="E8214" s="6" t="s">
        <v>13</v>
      </c>
      <c r="F8214" s="6" t="s">
        <v>19</v>
      </c>
      <c r="G8214" s="36" t="s">
        <v>124</v>
      </c>
      <c r="H8214" s="6">
        <v>0.1113</v>
      </c>
      <c r="I8214">
        <f t="shared" ca="1" si="128"/>
        <v>0.1176</v>
      </c>
      <c r="J8214" t="s">
        <v>100</v>
      </c>
    </row>
    <row r="8215" spans="1:10" x14ac:dyDescent="0.2">
      <c r="A8215" s="6" t="s">
        <v>58</v>
      </c>
      <c r="B8215" s="6" t="s">
        <v>83</v>
      </c>
      <c r="C8215" s="6" t="s">
        <v>11</v>
      </c>
      <c r="D8215" s="6" t="s">
        <v>9</v>
      </c>
      <c r="E8215" s="6" t="s">
        <v>13</v>
      </c>
      <c r="F8215" s="6" t="s">
        <v>20</v>
      </c>
      <c r="G8215" s="36" t="s">
        <v>124</v>
      </c>
      <c r="H8215" s="6">
        <v>0.1239</v>
      </c>
      <c r="I8215">
        <f t="shared" ca="1" si="128"/>
        <v>0.1176</v>
      </c>
      <c r="J8215" t="s">
        <v>100</v>
      </c>
    </row>
    <row r="8216" spans="1:10" x14ac:dyDescent="0.2">
      <c r="A8216" s="6" t="s">
        <v>58</v>
      </c>
      <c r="B8216" s="6" t="s">
        <v>83</v>
      </c>
      <c r="C8216" s="6" t="s">
        <v>11</v>
      </c>
      <c r="D8216" s="6" t="s">
        <v>9</v>
      </c>
      <c r="E8216" s="6" t="s">
        <v>13</v>
      </c>
      <c r="F8216" s="6" t="s">
        <v>21</v>
      </c>
      <c r="G8216" s="36" t="s">
        <v>104</v>
      </c>
      <c r="H8216" s="6">
        <v>0.12640000000000001</v>
      </c>
      <c r="I8216">
        <f t="shared" ca="1" si="128"/>
        <v>0.12255000000000001</v>
      </c>
      <c r="J8216" t="s">
        <v>100</v>
      </c>
    </row>
    <row r="8217" spans="1:10" x14ac:dyDescent="0.2">
      <c r="A8217" s="6" t="s">
        <v>58</v>
      </c>
      <c r="B8217" s="6" t="s">
        <v>83</v>
      </c>
      <c r="C8217" s="6" t="s">
        <v>11</v>
      </c>
      <c r="D8217" s="6" t="s">
        <v>9</v>
      </c>
      <c r="E8217" s="6" t="s">
        <v>13</v>
      </c>
      <c r="F8217" s="6" t="s">
        <v>22</v>
      </c>
      <c r="G8217" s="36" t="s">
        <v>104</v>
      </c>
      <c r="H8217" s="6">
        <v>0.1187</v>
      </c>
      <c r="I8217">
        <f t="shared" ca="1" si="128"/>
        <v>0.12255000000000001</v>
      </c>
      <c r="J8217" t="s">
        <v>100</v>
      </c>
    </row>
    <row r="8218" spans="1:10" x14ac:dyDescent="0.2">
      <c r="A8218" s="6" t="s">
        <v>58</v>
      </c>
      <c r="B8218" s="6" t="s">
        <v>83</v>
      </c>
      <c r="C8218" s="6" t="s">
        <v>11</v>
      </c>
      <c r="D8218" s="6" t="s">
        <v>9</v>
      </c>
      <c r="E8218" s="6" t="s">
        <v>13</v>
      </c>
      <c r="F8218" s="6" t="s">
        <v>23</v>
      </c>
      <c r="G8218" s="36" t="s">
        <v>105</v>
      </c>
      <c r="H8218" s="6">
        <v>0.12640000000000001</v>
      </c>
      <c r="I8218">
        <f t="shared" ca="1" si="128"/>
        <v>0.11905</v>
      </c>
      <c r="J8218" t="s">
        <v>100</v>
      </c>
    </row>
    <row r="8219" spans="1:10" x14ac:dyDescent="0.2">
      <c r="A8219" s="6" t="s">
        <v>58</v>
      </c>
      <c r="B8219" s="6" t="s">
        <v>83</v>
      </c>
      <c r="C8219" s="6" t="s">
        <v>11</v>
      </c>
      <c r="D8219" s="6" t="s">
        <v>9</v>
      </c>
      <c r="E8219" s="6" t="s">
        <v>13</v>
      </c>
      <c r="F8219" s="6" t="s">
        <v>24</v>
      </c>
      <c r="G8219" s="36" t="s">
        <v>105</v>
      </c>
      <c r="H8219" s="6">
        <v>0.11169999999999999</v>
      </c>
      <c r="I8219">
        <f t="shared" ca="1" si="128"/>
        <v>0.11905</v>
      </c>
      <c r="J8219" t="s">
        <v>100</v>
      </c>
    </row>
    <row r="8220" spans="1:10" x14ac:dyDescent="0.2">
      <c r="A8220" s="6" t="s">
        <v>58</v>
      </c>
      <c r="B8220" s="6" t="s">
        <v>83</v>
      </c>
      <c r="C8220" s="6" t="s">
        <v>11</v>
      </c>
      <c r="D8220" s="6" t="s">
        <v>9</v>
      </c>
      <c r="E8220" s="6" t="s">
        <v>13</v>
      </c>
      <c r="F8220" s="6" t="s">
        <v>25</v>
      </c>
      <c r="G8220" s="36" t="s">
        <v>106</v>
      </c>
      <c r="H8220" s="6">
        <v>0.1095</v>
      </c>
      <c r="I8220">
        <f t="shared" ca="1" si="128"/>
        <v>0.11244999999999999</v>
      </c>
      <c r="J8220" t="s">
        <v>100</v>
      </c>
    </row>
    <row r="8221" spans="1:10" x14ac:dyDescent="0.2">
      <c r="A8221" s="6" t="s">
        <v>58</v>
      </c>
      <c r="B8221" s="6" t="s">
        <v>83</v>
      </c>
      <c r="C8221" s="6" t="s">
        <v>11</v>
      </c>
      <c r="D8221" s="6" t="s">
        <v>9</v>
      </c>
      <c r="E8221" s="6" t="s">
        <v>13</v>
      </c>
      <c r="F8221" s="6" t="s">
        <v>26</v>
      </c>
      <c r="G8221" s="36" t="s">
        <v>106</v>
      </c>
      <c r="H8221" s="6">
        <v>0.1154</v>
      </c>
      <c r="I8221">
        <f t="shared" ca="1" si="128"/>
        <v>0.11244999999999999</v>
      </c>
      <c r="J8221" t="s">
        <v>100</v>
      </c>
    </row>
    <row r="8222" spans="1:10" x14ac:dyDescent="0.2">
      <c r="A8222" s="6" t="s">
        <v>58</v>
      </c>
      <c r="B8222" s="6" t="s">
        <v>83</v>
      </c>
      <c r="C8222" s="6" t="s">
        <v>11</v>
      </c>
      <c r="D8222" s="6" t="s">
        <v>9</v>
      </c>
      <c r="E8222" s="6" t="s">
        <v>13</v>
      </c>
      <c r="F8222" s="6" t="s">
        <v>27</v>
      </c>
      <c r="G8222" s="36" t="s">
        <v>107</v>
      </c>
      <c r="H8222" s="6">
        <v>0.1013</v>
      </c>
      <c r="I8222">
        <f t="shared" ca="1" si="128"/>
        <v>9.9949999999999997E-2</v>
      </c>
      <c r="J8222" t="s">
        <v>100</v>
      </c>
    </row>
    <row r="8223" spans="1:10" x14ac:dyDescent="0.2">
      <c r="A8223" s="6" t="s">
        <v>58</v>
      </c>
      <c r="B8223" s="6" t="s">
        <v>83</v>
      </c>
      <c r="C8223" s="6" t="s">
        <v>11</v>
      </c>
      <c r="D8223" s="6" t="s">
        <v>9</v>
      </c>
      <c r="E8223" s="6" t="s">
        <v>13</v>
      </c>
      <c r="F8223" s="6" t="s">
        <v>28</v>
      </c>
      <c r="G8223" s="36" t="s">
        <v>107</v>
      </c>
      <c r="H8223" s="6">
        <v>9.8599999999999993E-2</v>
      </c>
      <c r="I8223">
        <f t="shared" ca="1" si="128"/>
        <v>9.9949999999999997E-2</v>
      </c>
      <c r="J8223" t="s">
        <v>100</v>
      </c>
    </row>
    <row r="8224" spans="1:10" x14ac:dyDescent="0.2">
      <c r="A8224" s="6" t="s">
        <v>58</v>
      </c>
      <c r="B8224" s="6" t="s">
        <v>83</v>
      </c>
      <c r="C8224" s="6" t="s">
        <v>11</v>
      </c>
      <c r="D8224" s="6" t="s">
        <v>9</v>
      </c>
      <c r="E8224" s="6" t="s">
        <v>13</v>
      </c>
      <c r="F8224" s="6" t="s">
        <v>29</v>
      </c>
      <c r="G8224" s="36" t="s">
        <v>108</v>
      </c>
      <c r="H8224" s="6">
        <v>9.1499999999999998E-2</v>
      </c>
      <c r="I8224">
        <f t="shared" ca="1" si="128"/>
        <v>8.9499999999999996E-2</v>
      </c>
      <c r="J8224" t="s">
        <v>100</v>
      </c>
    </row>
    <row r="8225" spans="1:10" x14ac:dyDescent="0.2">
      <c r="A8225" s="6" t="s">
        <v>58</v>
      </c>
      <c r="B8225" s="6" t="s">
        <v>83</v>
      </c>
      <c r="C8225" s="6" t="s">
        <v>11</v>
      </c>
      <c r="D8225" s="6" t="s">
        <v>9</v>
      </c>
      <c r="E8225" s="6" t="s">
        <v>13</v>
      </c>
      <c r="F8225" s="6" t="s">
        <v>30</v>
      </c>
      <c r="G8225" s="36" t="s">
        <v>108</v>
      </c>
      <c r="H8225" s="6">
        <v>8.7499999999999994E-2</v>
      </c>
      <c r="I8225">
        <f t="shared" ca="1" si="128"/>
        <v>8.9499999999999996E-2</v>
      </c>
      <c r="J8225" t="s">
        <v>100</v>
      </c>
    </row>
    <row r="8226" spans="1:10" x14ac:dyDescent="0.2">
      <c r="A8226" s="6" t="s">
        <v>58</v>
      </c>
      <c r="B8226" s="6" t="s">
        <v>83</v>
      </c>
      <c r="C8226" s="6" t="s">
        <v>11</v>
      </c>
      <c r="D8226" s="6" t="s">
        <v>9</v>
      </c>
      <c r="E8226" s="6" t="s">
        <v>13</v>
      </c>
      <c r="F8226" s="6" t="s">
        <v>31</v>
      </c>
      <c r="G8226" s="36" t="s">
        <v>109</v>
      </c>
      <c r="H8226" s="6">
        <v>8.6800000000000002E-2</v>
      </c>
      <c r="I8226">
        <f t="shared" ca="1" si="128"/>
        <v>8.7350000000000011E-2</v>
      </c>
      <c r="J8226" t="s">
        <v>100</v>
      </c>
    </row>
    <row r="8227" spans="1:10" x14ac:dyDescent="0.2">
      <c r="A8227" s="6" t="s">
        <v>58</v>
      </c>
      <c r="B8227" s="6" t="s">
        <v>83</v>
      </c>
      <c r="C8227" s="6" t="s">
        <v>11</v>
      </c>
      <c r="D8227" s="6" t="s">
        <v>9</v>
      </c>
      <c r="E8227" s="6" t="s">
        <v>13</v>
      </c>
      <c r="F8227" s="6" t="s">
        <v>32</v>
      </c>
      <c r="G8227" s="36" t="s">
        <v>109</v>
      </c>
      <c r="H8227" s="6">
        <v>8.7900000000000006E-2</v>
      </c>
      <c r="I8227">
        <f t="shared" ca="1" si="128"/>
        <v>8.7350000000000011E-2</v>
      </c>
      <c r="J8227" t="s">
        <v>100</v>
      </c>
    </row>
    <row r="8228" spans="1:10" x14ac:dyDescent="0.2">
      <c r="A8228" s="6" t="s">
        <v>58</v>
      </c>
      <c r="B8228" s="6" t="s">
        <v>83</v>
      </c>
      <c r="C8228" s="6" t="s">
        <v>11</v>
      </c>
      <c r="D8228" s="6" t="s">
        <v>9</v>
      </c>
      <c r="E8228" s="6" t="s">
        <v>13</v>
      </c>
      <c r="F8228" s="6" t="s">
        <v>33</v>
      </c>
      <c r="G8228" s="36" t="s">
        <v>110</v>
      </c>
      <c r="H8228" s="6">
        <v>8.5500000000000007E-2</v>
      </c>
      <c r="I8228">
        <f t="shared" ca="1" si="128"/>
        <v>8.5949999999999999E-2</v>
      </c>
      <c r="J8228" t="s">
        <v>100</v>
      </c>
    </row>
    <row r="8229" spans="1:10" x14ac:dyDescent="0.2">
      <c r="A8229" s="6" t="s">
        <v>58</v>
      </c>
      <c r="B8229" s="6" t="s">
        <v>83</v>
      </c>
      <c r="C8229" s="6" t="s">
        <v>11</v>
      </c>
      <c r="D8229" s="6" t="s">
        <v>9</v>
      </c>
      <c r="E8229" s="6" t="s">
        <v>13</v>
      </c>
      <c r="F8229" s="6" t="s">
        <v>34</v>
      </c>
      <c r="G8229" s="36" t="s">
        <v>110</v>
      </c>
      <c r="H8229" s="6">
        <v>8.6400000000000005E-2</v>
      </c>
      <c r="I8229">
        <f t="shared" ca="1" si="128"/>
        <v>8.5949999999999999E-2</v>
      </c>
      <c r="J8229" t="s">
        <v>100</v>
      </c>
    </row>
    <row r="8230" spans="1:10" x14ac:dyDescent="0.2">
      <c r="A8230" s="6" t="s">
        <v>58</v>
      </c>
      <c r="B8230" s="6" t="s">
        <v>83</v>
      </c>
      <c r="C8230" s="6" t="s">
        <v>11</v>
      </c>
      <c r="D8230" s="6" t="s">
        <v>9</v>
      </c>
      <c r="E8230" s="6" t="s">
        <v>13</v>
      </c>
      <c r="F8230" s="6" t="s">
        <v>35</v>
      </c>
      <c r="G8230" s="36" t="s">
        <v>111</v>
      </c>
      <c r="H8230" s="6">
        <v>8.5900000000000004E-2</v>
      </c>
      <c r="I8230">
        <f t="shared" ca="1" si="128"/>
        <v>8.6449999999999999E-2</v>
      </c>
      <c r="J8230" t="s">
        <v>100</v>
      </c>
    </row>
    <row r="8231" spans="1:10" x14ac:dyDescent="0.2">
      <c r="A8231" s="6" t="s">
        <v>58</v>
      </c>
      <c r="B8231" s="6" t="s">
        <v>83</v>
      </c>
      <c r="C8231" s="6" t="s">
        <v>11</v>
      </c>
      <c r="D8231" s="6" t="s">
        <v>9</v>
      </c>
      <c r="E8231" s="6" t="s">
        <v>13</v>
      </c>
      <c r="F8231" s="6" t="s">
        <v>36</v>
      </c>
      <c r="G8231" s="36" t="s">
        <v>111</v>
      </c>
      <c r="H8231" s="6">
        <v>8.6999999999999994E-2</v>
      </c>
      <c r="I8231">
        <f t="shared" ca="1" si="128"/>
        <v>8.6449999999999999E-2</v>
      </c>
      <c r="J8231" t="s">
        <v>100</v>
      </c>
    </row>
    <row r="8232" spans="1:10" x14ac:dyDescent="0.2">
      <c r="A8232" s="6" t="s">
        <v>58</v>
      </c>
      <c r="B8232" s="6" t="s">
        <v>83</v>
      </c>
      <c r="C8232" s="6" t="s">
        <v>11</v>
      </c>
      <c r="D8232" s="6" t="s">
        <v>9</v>
      </c>
      <c r="E8232" s="6" t="s">
        <v>13</v>
      </c>
      <c r="F8232" s="6" t="s">
        <v>37</v>
      </c>
      <c r="G8232" s="36" t="s">
        <v>112</v>
      </c>
      <c r="H8232" s="6">
        <v>8.6099999999999996E-2</v>
      </c>
      <c r="I8232">
        <f t="shared" ca="1" si="128"/>
        <v>8.6449999999999999E-2</v>
      </c>
      <c r="J8232" t="s">
        <v>100</v>
      </c>
    </row>
    <row r="8233" spans="1:10" x14ac:dyDescent="0.2">
      <c r="A8233" s="6" t="s">
        <v>58</v>
      </c>
      <c r="B8233" s="6" t="s">
        <v>83</v>
      </c>
      <c r="C8233" s="6" t="s">
        <v>11</v>
      </c>
      <c r="D8233" s="6" t="s">
        <v>9</v>
      </c>
      <c r="E8233" s="6" t="s">
        <v>13</v>
      </c>
      <c r="F8233" s="6" t="s">
        <v>38</v>
      </c>
      <c r="G8233" s="36" t="s">
        <v>112</v>
      </c>
      <c r="H8233" s="6">
        <v>8.6800000000000002E-2</v>
      </c>
      <c r="I8233">
        <f t="shared" ca="1" si="128"/>
        <v>8.6449999999999999E-2</v>
      </c>
      <c r="J8233" t="s">
        <v>100</v>
      </c>
    </row>
    <row r="8234" spans="1:10" x14ac:dyDescent="0.2">
      <c r="A8234" s="6" t="s">
        <v>58</v>
      </c>
      <c r="B8234" s="6" t="s">
        <v>83</v>
      </c>
      <c r="C8234" s="6" t="s">
        <v>11</v>
      </c>
      <c r="D8234" s="6" t="s">
        <v>9</v>
      </c>
      <c r="E8234" s="6" t="s">
        <v>13</v>
      </c>
      <c r="F8234" s="6" t="s">
        <v>39</v>
      </c>
      <c r="G8234" s="36" t="s">
        <v>113</v>
      </c>
      <c r="H8234" s="6">
        <v>8.5999999999999993E-2</v>
      </c>
      <c r="I8234">
        <f t="shared" ca="1" si="128"/>
        <v>8.5499999999999993E-2</v>
      </c>
      <c r="J8234" t="s">
        <v>100</v>
      </c>
    </row>
    <row r="8235" spans="1:10" x14ac:dyDescent="0.2">
      <c r="A8235" s="6" t="s">
        <v>58</v>
      </c>
      <c r="B8235" s="6" t="s">
        <v>83</v>
      </c>
      <c r="C8235" s="6" t="s">
        <v>11</v>
      </c>
      <c r="D8235" s="6" t="s">
        <v>9</v>
      </c>
      <c r="E8235" s="6" t="s">
        <v>13</v>
      </c>
      <c r="F8235" s="6" t="s">
        <v>40</v>
      </c>
      <c r="G8235" s="36" t="s">
        <v>113</v>
      </c>
      <c r="H8235" s="6">
        <v>8.5000000000000006E-2</v>
      </c>
      <c r="I8235">
        <f t="shared" ca="1" si="128"/>
        <v>8.5499999999999993E-2</v>
      </c>
      <c r="J8235" t="s">
        <v>100</v>
      </c>
    </row>
    <row r="8236" spans="1:10" x14ac:dyDescent="0.2">
      <c r="A8236" s="6" t="s">
        <v>58</v>
      </c>
      <c r="B8236" s="6" t="s">
        <v>83</v>
      </c>
      <c r="C8236" s="6" t="s">
        <v>11</v>
      </c>
      <c r="D8236" s="6" t="s">
        <v>9</v>
      </c>
      <c r="E8236" s="6" t="s">
        <v>13</v>
      </c>
      <c r="F8236" s="6" t="s">
        <v>41</v>
      </c>
      <c r="G8236" s="36" t="s">
        <v>141</v>
      </c>
      <c r="H8236" s="6">
        <v>0</v>
      </c>
      <c r="I8236">
        <f t="shared" ca="1" si="128"/>
        <v>0</v>
      </c>
      <c r="J8236" t="s">
        <v>100</v>
      </c>
    </row>
    <row r="8237" spans="1:10" x14ac:dyDescent="0.2">
      <c r="A8237" s="6" t="s">
        <v>59</v>
      </c>
      <c r="B8237" s="6" t="s">
        <v>83</v>
      </c>
      <c r="C8237" s="6" t="s">
        <v>11</v>
      </c>
      <c r="D8237" s="6" t="s">
        <v>9</v>
      </c>
      <c r="E8237" s="6" t="s">
        <v>13</v>
      </c>
      <c r="F8237" s="6" t="s">
        <v>15</v>
      </c>
      <c r="G8237" s="36" t="s">
        <v>122</v>
      </c>
      <c r="H8237" s="6">
        <v>0</v>
      </c>
      <c r="I8237">
        <f t="shared" ca="1" si="128"/>
        <v>0</v>
      </c>
      <c r="J8237" t="s">
        <v>100</v>
      </c>
    </row>
    <row r="8238" spans="1:10" x14ac:dyDescent="0.2">
      <c r="A8238" s="6" t="s">
        <v>59</v>
      </c>
      <c r="B8238" s="6" t="s">
        <v>83</v>
      </c>
      <c r="C8238" s="6" t="s">
        <v>11</v>
      </c>
      <c r="D8238" s="6" t="s">
        <v>9</v>
      </c>
      <c r="E8238" s="6" t="s">
        <v>13</v>
      </c>
      <c r="F8238" s="6" t="s">
        <v>16</v>
      </c>
      <c r="G8238" s="36" t="s">
        <v>122</v>
      </c>
      <c r="H8238" s="6">
        <v>0.1221</v>
      </c>
      <c r="I8238">
        <f t="shared" ca="1" si="128"/>
        <v>0.12335</v>
      </c>
      <c r="J8238" t="s">
        <v>100</v>
      </c>
    </row>
    <row r="8239" spans="1:10" x14ac:dyDescent="0.2">
      <c r="A8239" s="6" t="s">
        <v>59</v>
      </c>
      <c r="B8239" s="6" t="s">
        <v>83</v>
      </c>
      <c r="C8239" s="6" t="s">
        <v>11</v>
      </c>
      <c r="D8239" s="6" t="s">
        <v>9</v>
      </c>
      <c r="E8239" s="6" t="s">
        <v>13</v>
      </c>
      <c r="F8239" s="6" t="s">
        <v>17</v>
      </c>
      <c r="G8239" s="36" t="s">
        <v>123</v>
      </c>
      <c r="H8239" s="6">
        <v>0.1246</v>
      </c>
      <c r="I8239">
        <f t="shared" ca="1" si="128"/>
        <v>0.12335</v>
      </c>
      <c r="J8239" t="s">
        <v>100</v>
      </c>
    </row>
    <row r="8240" spans="1:10" x14ac:dyDescent="0.2">
      <c r="A8240" s="6" t="s">
        <v>59</v>
      </c>
      <c r="B8240" s="6" t="s">
        <v>83</v>
      </c>
      <c r="C8240" s="6" t="s">
        <v>11</v>
      </c>
      <c r="D8240" s="6" t="s">
        <v>9</v>
      </c>
      <c r="E8240" s="6" t="s">
        <v>13</v>
      </c>
      <c r="F8240" s="6" t="s">
        <v>18</v>
      </c>
      <c r="G8240" s="36" t="s">
        <v>123</v>
      </c>
      <c r="H8240" s="6">
        <v>0.1719</v>
      </c>
      <c r="I8240">
        <f t="shared" ca="1" si="128"/>
        <v>0.17025000000000001</v>
      </c>
      <c r="J8240" t="s">
        <v>100</v>
      </c>
    </row>
    <row r="8241" spans="1:10" x14ac:dyDescent="0.2">
      <c r="A8241" s="6" t="s">
        <v>59</v>
      </c>
      <c r="B8241" s="6" t="s">
        <v>83</v>
      </c>
      <c r="C8241" s="6" t="s">
        <v>11</v>
      </c>
      <c r="D8241" s="6" t="s">
        <v>9</v>
      </c>
      <c r="E8241" s="6" t="s">
        <v>13</v>
      </c>
      <c r="F8241" s="6" t="s">
        <v>19</v>
      </c>
      <c r="G8241" s="36" t="s">
        <v>124</v>
      </c>
      <c r="H8241" s="6">
        <v>0.1686</v>
      </c>
      <c r="I8241">
        <f t="shared" ca="1" si="128"/>
        <v>0.17025000000000001</v>
      </c>
      <c r="J8241" t="s">
        <v>100</v>
      </c>
    </row>
    <row r="8242" spans="1:10" x14ac:dyDescent="0.2">
      <c r="A8242" s="6" t="s">
        <v>59</v>
      </c>
      <c r="B8242" s="6" t="s">
        <v>83</v>
      </c>
      <c r="C8242" s="6" t="s">
        <v>11</v>
      </c>
      <c r="D8242" s="6" t="s">
        <v>9</v>
      </c>
      <c r="E8242" s="6" t="s">
        <v>13</v>
      </c>
      <c r="F8242" s="6" t="s">
        <v>20</v>
      </c>
      <c r="G8242" s="36" t="s">
        <v>124</v>
      </c>
      <c r="H8242" s="6">
        <v>0.151</v>
      </c>
      <c r="I8242">
        <f t="shared" ca="1" si="128"/>
        <v>0.16275000000000001</v>
      </c>
      <c r="J8242" t="s">
        <v>100</v>
      </c>
    </row>
    <row r="8243" spans="1:10" x14ac:dyDescent="0.2">
      <c r="A8243" s="6" t="s">
        <v>59</v>
      </c>
      <c r="B8243" s="6" t="s">
        <v>83</v>
      </c>
      <c r="C8243" s="6" t="s">
        <v>11</v>
      </c>
      <c r="D8243" s="6" t="s">
        <v>9</v>
      </c>
      <c r="E8243" s="6" t="s">
        <v>13</v>
      </c>
      <c r="F8243" s="6" t="s">
        <v>21</v>
      </c>
      <c r="G8243" s="36" t="s">
        <v>104</v>
      </c>
      <c r="H8243" s="6">
        <v>0.17449999999999999</v>
      </c>
      <c r="I8243">
        <f t="shared" ca="1" si="128"/>
        <v>0.16275000000000001</v>
      </c>
      <c r="J8243" t="s">
        <v>100</v>
      </c>
    </row>
    <row r="8244" spans="1:10" x14ac:dyDescent="0.2">
      <c r="A8244" s="6" t="s">
        <v>59</v>
      </c>
      <c r="B8244" s="6" t="s">
        <v>83</v>
      </c>
      <c r="C8244" s="6" t="s">
        <v>11</v>
      </c>
      <c r="D8244" s="6" t="s">
        <v>9</v>
      </c>
      <c r="E8244" s="6" t="s">
        <v>13</v>
      </c>
      <c r="F8244" s="6" t="s">
        <v>22</v>
      </c>
      <c r="G8244" s="36" t="s">
        <v>104</v>
      </c>
      <c r="H8244" s="6">
        <v>0.17380000000000001</v>
      </c>
      <c r="I8244">
        <f t="shared" ca="1" si="128"/>
        <v>0.17425000000000002</v>
      </c>
      <c r="J8244" t="s">
        <v>100</v>
      </c>
    </row>
    <row r="8245" spans="1:10" x14ac:dyDescent="0.2">
      <c r="A8245" s="6" t="s">
        <v>59</v>
      </c>
      <c r="B8245" s="6" t="s">
        <v>83</v>
      </c>
      <c r="C8245" s="6" t="s">
        <v>11</v>
      </c>
      <c r="D8245" s="6" t="s">
        <v>9</v>
      </c>
      <c r="E8245" s="6" t="s">
        <v>13</v>
      </c>
      <c r="F8245" s="6" t="s">
        <v>23</v>
      </c>
      <c r="G8245" s="36" t="s">
        <v>105</v>
      </c>
      <c r="H8245" s="6">
        <v>0.17469999999999999</v>
      </c>
      <c r="I8245">
        <f t="shared" ca="1" si="128"/>
        <v>0.17425000000000002</v>
      </c>
      <c r="J8245" t="s">
        <v>100</v>
      </c>
    </row>
    <row r="8246" spans="1:10" x14ac:dyDescent="0.2">
      <c r="A8246" s="6" t="s">
        <v>59</v>
      </c>
      <c r="B8246" s="6" t="s">
        <v>83</v>
      </c>
      <c r="C8246" s="6" t="s">
        <v>11</v>
      </c>
      <c r="D8246" s="6" t="s">
        <v>9</v>
      </c>
      <c r="E8246" s="6" t="s">
        <v>13</v>
      </c>
      <c r="F8246" s="6" t="s">
        <v>24</v>
      </c>
      <c r="G8246" s="36" t="s">
        <v>105</v>
      </c>
      <c r="H8246" s="6">
        <v>0.17469999999999999</v>
      </c>
      <c r="I8246">
        <f t="shared" ca="1" si="128"/>
        <v>0.17494999999999999</v>
      </c>
      <c r="J8246" t="s">
        <v>100</v>
      </c>
    </row>
    <row r="8247" spans="1:10" x14ac:dyDescent="0.2">
      <c r="A8247" s="6" t="s">
        <v>59</v>
      </c>
      <c r="B8247" s="6" t="s">
        <v>83</v>
      </c>
      <c r="C8247" s="6" t="s">
        <v>11</v>
      </c>
      <c r="D8247" s="6" t="s">
        <v>9</v>
      </c>
      <c r="E8247" s="6" t="s">
        <v>13</v>
      </c>
      <c r="F8247" s="6" t="s">
        <v>25</v>
      </c>
      <c r="G8247" s="36" t="s">
        <v>106</v>
      </c>
      <c r="H8247" s="6">
        <v>0.17519999999999999</v>
      </c>
      <c r="I8247">
        <f t="shared" ca="1" si="128"/>
        <v>0.17494999999999999</v>
      </c>
      <c r="J8247" t="s">
        <v>100</v>
      </c>
    </row>
    <row r="8248" spans="1:10" x14ac:dyDescent="0.2">
      <c r="A8248" s="6" t="s">
        <v>59</v>
      </c>
      <c r="B8248" s="6" t="s">
        <v>83</v>
      </c>
      <c r="C8248" s="6" t="s">
        <v>11</v>
      </c>
      <c r="D8248" s="6" t="s">
        <v>9</v>
      </c>
      <c r="E8248" s="6" t="s">
        <v>13</v>
      </c>
      <c r="F8248" s="6" t="s">
        <v>26</v>
      </c>
      <c r="G8248" s="36" t="s">
        <v>106</v>
      </c>
      <c r="H8248" s="6">
        <v>0.17469999999999999</v>
      </c>
      <c r="I8248">
        <f t="shared" ca="1" si="128"/>
        <v>0.17435</v>
      </c>
      <c r="J8248" t="s">
        <v>100</v>
      </c>
    </row>
    <row r="8249" spans="1:10" x14ac:dyDescent="0.2">
      <c r="A8249" s="6" t="s">
        <v>59</v>
      </c>
      <c r="B8249" s="6" t="s">
        <v>83</v>
      </c>
      <c r="C8249" s="6" t="s">
        <v>11</v>
      </c>
      <c r="D8249" s="6" t="s">
        <v>9</v>
      </c>
      <c r="E8249" s="6" t="s">
        <v>13</v>
      </c>
      <c r="F8249" s="6" t="s">
        <v>27</v>
      </c>
      <c r="G8249" s="36" t="s">
        <v>107</v>
      </c>
      <c r="H8249" s="6">
        <v>0.17399999999999999</v>
      </c>
      <c r="I8249">
        <f t="shared" ca="1" si="128"/>
        <v>0.17435</v>
      </c>
      <c r="J8249" t="s">
        <v>100</v>
      </c>
    </row>
    <row r="8250" spans="1:10" x14ac:dyDescent="0.2">
      <c r="A8250" s="6" t="s">
        <v>59</v>
      </c>
      <c r="B8250" s="6" t="s">
        <v>83</v>
      </c>
      <c r="C8250" s="6" t="s">
        <v>11</v>
      </c>
      <c r="D8250" s="6" t="s">
        <v>9</v>
      </c>
      <c r="E8250" s="6" t="s">
        <v>13</v>
      </c>
      <c r="F8250" s="6" t="s">
        <v>28</v>
      </c>
      <c r="G8250" s="36" t="s">
        <v>107</v>
      </c>
      <c r="H8250" s="6">
        <v>0.1769</v>
      </c>
      <c r="I8250">
        <f t="shared" ca="1" si="128"/>
        <v>0.16894999999999999</v>
      </c>
      <c r="J8250" t="s">
        <v>100</v>
      </c>
    </row>
    <row r="8251" spans="1:10" x14ac:dyDescent="0.2">
      <c r="A8251" s="6" t="s">
        <v>59</v>
      </c>
      <c r="B8251" s="6" t="s">
        <v>83</v>
      </c>
      <c r="C8251" s="6" t="s">
        <v>11</v>
      </c>
      <c r="D8251" s="6" t="s">
        <v>9</v>
      </c>
      <c r="E8251" s="6" t="s">
        <v>13</v>
      </c>
      <c r="F8251" s="6" t="s">
        <v>29</v>
      </c>
      <c r="G8251" s="36" t="s">
        <v>108</v>
      </c>
      <c r="H8251" s="6">
        <v>0.161</v>
      </c>
      <c r="I8251">
        <f t="shared" ca="1" si="128"/>
        <v>0.16894999999999999</v>
      </c>
      <c r="J8251" t="s">
        <v>100</v>
      </c>
    </row>
    <row r="8252" spans="1:10" x14ac:dyDescent="0.2">
      <c r="A8252" s="6" t="s">
        <v>59</v>
      </c>
      <c r="B8252" s="6" t="s">
        <v>83</v>
      </c>
      <c r="C8252" s="6" t="s">
        <v>11</v>
      </c>
      <c r="D8252" s="6" t="s">
        <v>9</v>
      </c>
      <c r="E8252" s="6" t="s">
        <v>13</v>
      </c>
      <c r="F8252" s="6" t="s">
        <v>30</v>
      </c>
      <c r="G8252" s="36" t="s">
        <v>108</v>
      </c>
      <c r="H8252" s="6">
        <v>0.1391</v>
      </c>
      <c r="I8252">
        <f t="shared" ca="1" si="128"/>
        <v>0.14029999999999998</v>
      </c>
      <c r="J8252" t="s">
        <v>100</v>
      </c>
    </row>
    <row r="8253" spans="1:10" x14ac:dyDescent="0.2">
      <c r="A8253" s="6" t="s">
        <v>59</v>
      </c>
      <c r="B8253" s="6" t="s">
        <v>83</v>
      </c>
      <c r="C8253" s="6" t="s">
        <v>11</v>
      </c>
      <c r="D8253" s="6" t="s">
        <v>9</v>
      </c>
      <c r="E8253" s="6" t="s">
        <v>13</v>
      </c>
      <c r="F8253" s="6" t="s">
        <v>31</v>
      </c>
      <c r="G8253" s="36" t="s">
        <v>109</v>
      </c>
      <c r="H8253" s="6">
        <v>0.14149999999999999</v>
      </c>
      <c r="I8253">
        <f t="shared" ca="1" si="128"/>
        <v>0.14029999999999998</v>
      </c>
      <c r="J8253" t="s">
        <v>100</v>
      </c>
    </row>
    <row r="8254" spans="1:10" x14ac:dyDescent="0.2">
      <c r="A8254" s="6" t="s">
        <v>59</v>
      </c>
      <c r="B8254" s="6" t="s">
        <v>83</v>
      </c>
      <c r="C8254" s="6" t="s">
        <v>11</v>
      </c>
      <c r="D8254" s="6" t="s">
        <v>9</v>
      </c>
      <c r="E8254" s="6" t="s">
        <v>13</v>
      </c>
      <c r="F8254" s="6" t="s">
        <v>32</v>
      </c>
      <c r="G8254" s="36" t="s">
        <v>109</v>
      </c>
      <c r="H8254" s="6">
        <v>0.1409</v>
      </c>
      <c r="I8254">
        <f t="shared" ca="1" si="128"/>
        <v>0.1419</v>
      </c>
      <c r="J8254" t="s">
        <v>100</v>
      </c>
    </row>
    <row r="8255" spans="1:10" x14ac:dyDescent="0.2">
      <c r="A8255" s="6" t="s">
        <v>59</v>
      </c>
      <c r="B8255" s="6" t="s">
        <v>83</v>
      </c>
      <c r="C8255" s="6" t="s">
        <v>11</v>
      </c>
      <c r="D8255" s="6" t="s">
        <v>9</v>
      </c>
      <c r="E8255" s="6" t="s">
        <v>13</v>
      </c>
      <c r="F8255" s="6" t="s">
        <v>33</v>
      </c>
      <c r="G8255" s="36" t="s">
        <v>110</v>
      </c>
      <c r="H8255" s="6">
        <v>0.1429</v>
      </c>
      <c r="I8255">
        <f t="shared" ca="1" si="128"/>
        <v>0.1419</v>
      </c>
      <c r="J8255" t="s">
        <v>100</v>
      </c>
    </row>
    <row r="8256" spans="1:10" x14ac:dyDescent="0.2">
      <c r="A8256" s="6" t="s">
        <v>59</v>
      </c>
      <c r="B8256" s="6" t="s">
        <v>83</v>
      </c>
      <c r="C8256" s="6" t="s">
        <v>11</v>
      </c>
      <c r="D8256" s="6" t="s">
        <v>9</v>
      </c>
      <c r="E8256" s="6" t="s">
        <v>13</v>
      </c>
      <c r="F8256" s="6" t="s">
        <v>34</v>
      </c>
      <c r="G8256" s="36" t="s">
        <v>110</v>
      </c>
      <c r="H8256" s="6">
        <v>0.1426</v>
      </c>
      <c r="I8256">
        <f t="shared" ca="1" si="128"/>
        <v>0.14495</v>
      </c>
      <c r="J8256" t="s">
        <v>100</v>
      </c>
    </row>
    <row r="8257" spans="1:10" x14ac:dyDescent="0.2">
      <c r="A8257" s="6" t="s">
        <v>59</v>
      </c>
      <c r="B8257" s="6" t="s">
        <v>83</v>
      </c>
      <c r="C8257" s="6" t="s">
        <v>11</v>
      </c>
      <c r="D8257" s="6" t="s">
        <v>9</v>
      </c>
      <c r="E8257" s="6" t="s">
        <v>13</v>
      </c>
      <c r="F8257" s="6" t="s">
        <v>35</v>
      </c>
      <c r="G8257" s="36" t="s">
        <v>111</v>
      </c>
      <c r="H8257" s="6">
        <v>0.14729999999999999</v>
      </c>
      <c r="I8257">
        <f t="shared" ca="1" si="128"/>
        <v>0.14495</v>
      </c>
      <c r="J8257" t="s">
        <v>100</v>
      </c>
    </row>
    <row r="8258" spans="1:10" x14ac:dyDescent="0.2">
      <c r="A8258" s="6" t="s">
        <v>59</v>
      </c>
      <c r="B8258" s="6" t="s">
        <v>83</v>
      </c>
      <c r="C8258" s="6" t="s">
        <v>11</v>
      </c>
      <c r="D8258" s="6" t="s">
        <v>9</v>
      </c>
      <c r="E8258" s="6" t="s">
        <v>13</v>
      </c>
      <c r="F8258" s="6" t="s">
        <v>36</v>
      </c>
      <c r="G8258" s="36" t="s">
        <v>111</v>
      </c>
      <c r="H8258" s="6">
        <v>0.14249999999999999</v>
      </c>
      <c r="I8258">
        <f t="shared" ref="I8258:I8321" ca="1" si="129">IF(ISEVEN(ROW(A8258)),AVERAGE(OFFSET(H$2:H$3,ROW()-ROW(A$2),)),I8257)</f>
        <v>0.14229999999999998</v>
      </c>
      <c r="J8258" t="s">
        <v>100</v>
      </c>
    </row>
    <row r="8259" spans="1:10" x14ac:dyDescent="0.2">
      <c r="A8259" s="6" t="s">
        <v>59</v>
      </c>
      <c r="B8259" s="6" t="s">
        <v>83</v>
      </c>
      <c r="C8259" s="6" t="s">
        <v>11</v>
      </c>
      <c r="D8259" s="6" t="s">
        <v>9</v>
      </c>
      <c r="E8259" s="6" t="s">
        <v>13</v>
      </c>
      <c r="F8259" s="6" t="s">
        <v>37</v>
      </c>
      <c r="G8259" s="36" t="s">
        <v>112</v>
      </c>
      <c r="H8259" s="6">
        <v>0.1421</v>
      </c>
      <c r="I8259">
        <f t="shared" ca="1" si="129"/>
        <v>0.14229999999999998</v>
      </c>
      <c r="J8259" t="s">
        <v>100</v>
      </c>
    </row>
    <row r="8260" spans="1:10" x14ac:dyDescent="0.2">
      <c r="A8260" s="6" t="s">
        <v>59</v>
      </c>
      <c r="B8260" s="6" t="s">
        <v>83</v>
      </c>
      <c r="C8260" s="6" t="s">
        <v>11</v>
      </c>
      <c r="D8260" s="6" t="s">
        <v>9</v>
      </c>
      <c r="E8260" s="6" t="s">
        <v>13</v>
      </c>
      <c r="F8260" s="6" t="s">
        <v>38</v>
      </c>
      <c r="G8260" s="36" t="s">
        <v>112</v>
      </c>
      <c r="H8260" s="6">
        <v>0.1424</v>
      </c>
      <c r="I8260">
        <f t="shared" ca="1" si="129"/>
        <v>0.14244999999999999</v>
      </c>
      <c r="J8260" t="s">
        <v>100</v>
      </c>
    </row>
    <row r="8261" spans="1:10" x14ac:dyDescent="0.2">
      <c r="A8261" s="6" t="s">
        <v>59</v>
      </c>
      <c r="B8261" s="6" t="s">
        <v>83</v>
      </c>
      <c r="C8261" s="6" t="s">
        <v>11</v>
      </c>
      <c r="D8261" s="6" t="s">
        <v>9</v>
      </c>
      <c r="E8261" s="6" t="s">
        <v>13</v>
      </c>
      <c r="F8261" s="6" t="s">
        <v>39</v>
      </c>
      <c r="G8261" s="36" t="s">
        <v>113</v>
      </c>
      <c r="H8261" s="6">
        <v>0.14249999999999999</v>
      </c>
      <c r="I8261">
        <f t="shared" ca="1" si="129"/>
        <v>0.14244999999999999</v>
      </c>
      <c r="J8261" t="s">
        <v>100</v>
      </c>
    </row>
    <row r="8262" spans="1:10" x14ac:dyDescent="0.2">
      <c r="A8262" s="6" t="s">
        <v>59</v>
      </c>
      <c r="B8262" s="6" t="s">
        <v>83</v>
      </c>
      <c r="C8262" s="6" t="s">
        <v>11</v>
      </c>
      <c r="D8262" s="6" t="s">
        <v>9</v>
      </c>
      <c r="E8262" s="6" t="s">
        <v>13</v>
      </c>
      <c r="F8262" s="6" t="s">
        <v>40</v>
      </c>
      <c r="G8262" s="36" t="s">
        <v>113</v>
      </c>
      <c r="H8262" s="6">
        <v>0.1431</v>
      </c>
      <c r="I8262">
        <f t="shared" ca="1" si="129"/>
        <v>7.1550000000000002E-2</v>
      </c>
      <c r="J8262" t="s">
        <v>100</v>
      </c>
    </row>
    <row r="8263" spans="1:10" x14ac:dyDescent="0.2">
      <c r="A8263" s="6" t="s">
        <v>59</v>
      </c>
      <c r="B8263" s="6" t="s">
        <v>83</v>
      </c>
      <c r="C8263" s="6" t="s">
        <v>11</v>
      </c>
      <c r="D8263" s="6" t="s">
        <v>9</v>
      </c>
      <c r="E8263" s="6" t="s">
        <v>13</v>
      </c>
      <c r="F8263" s="6" t="s">
        <v>41</v>
      </c>
      <c r="G8263" s="36" t="s">
        <v>141</v>
      </c>
      <c r="H8263" s="6">
        <v>0</v>
      </c>
      <c r="I8263">
        <f t="shared" ca="1" si="129"/>
        <v>7.1550000000000002E-2</v>
      </c>
      <c r="J8263" t="s">
        <v>100</v>
      </c>
    </row>
    <row r="8264" spans="1:10" x14ac:dyDescent="0.2">
      <c r="A8264" s="6" t="s">
        <v>60</v>
      </c>
      <c r="B8264" s="6" t="s">
        <v>83</v>
      </c>
      <c r="C8264" s="6" t="s">
        <v>11</v>
      </c>
      <c r="D8264" s="6" t="s">
        <v>9</v>
      </c>
      <c r="E8264" s="6" t="s">
        <v>13</v>
      </c>
      <c r="F8264" s="6" t="s">
        <v>15</v>
      </c>
      <c r="G8264" s="36" t="s">
        <v>122</v>
      </c>
      <c r="H8264" s="6">
        <v>0.1195</v>
      </c>
      <c r="I8264">
        <f t="shared" ca="1" si="129"/>
        <v>0.11890000000000001</v>
      </c>
      <c r="J8264" t="s">
        <v>100</v>
      </c>
    </row>
    <row r="8265" spans="1:10" x14ac:dyDescent="0.2">
      <c r="A8265" s="6" t="s">
        <v>60</v>
      </c>
      <c r="B8265" s="6" t="s">
        <v>83</v>
      </c>
      <c r="C8265" s="6" t="s">
        <v>11</v>
      </c>
      <c r="D8265" s="6" t="s">
        <v>9</v>
      </c>
      <c r="E8265" s="6" t="s">
        <v>13</v>
      </c>
      <c r="F8265" s="6" t="s">
        <v>16</v>
      </c>
      <c r="G8265" s="36" t="s">
        <v>122</v>
      </c>
      <c r="H8265" s="6">
        <v>0.1183</v>
      </c>
      <c r="I8265">
        <f t="shared" ca="1" si="129"/>
        <v>0.11890000000000001</v>
      </c>
      <c r="J8265" t="s">
        <v>100</v>
      </c>
    </row>
    <row r="8266" spans="1:10" x14ac:dyDescent="0.2">
      <c r="A8266" s="6" t="s">
        <v>60</v>
      </c>
      <c r="B8266" s="6" t="s">
        <v>83</v>
      </c>
      <c r="C8266" s="6" t="s">
        <v>11</v>
      </c>
      <c r="D8266" s="6" t="s">
        <v>9</v>
      </c>
      <c r="E8266" s="6" t="s">
        <v>13</v>
      </c>
      <c r="F8266" s="6" t="s">
        <v>17</v>
      </c>
      <c r="G8266" s="36" t="s">
        <v>123</v>
      </c>
      <c r="H8266" s="6">
        <v>0.1196</v>
      </c>
      <c r="I8266">
        <f t="shared" ca="1" si="129"/>
        <v>0.1212</v>
      </c>
      <c r="J8266" t="s">
        <v>100</v>
      </c>
    </row>
    <row r="8267" spans="1:10" x14ac:dyDescent="0.2">
      <c r="A8267" s="6" t="s">
        <v>60</v>
      </c>
      <c r="B8267" s="6" t="s">
        <v>83</v>
      </c>
      <c r="C8267" s="6" t="s">
        <v>11</v>
      </c>
      <c r="D8267" s="6" t="s">
        <v>9</v>
      </c>
      <c r="E8267" s="6" t="s">
        <v>13</v>
      </c>
      <c r="F8267" s="6" t="s">
        <v>18</v>
      </c>
      <c r="G8267" s="36" t="s">
        <v>123</v>
      </c>
      <c r="H8267" s="6">
        <v>0.12280000000000001</v>
      </c>
      <c r="I8267">
        <f t="shared" ca="1" si="129"/>
        <v>0.1212</v>
      </c>
      <c r="J8267" t="s">
        <v>100</v>
      </c>
    </row>
    <row r="8268" spans="1:10" x14ac:dyDescent="0.2">
      <c r="A8268" s="6" t="s">
        <v>60</v>
      </c>
      <c r="B8268" s="6" t="s">
        <v>83</v>
      </c>
      <c r="C8268" s="6" t="s">
        <v>11</v>
      </c>
      <c r="D8268" s="6" t="s">
        <v>9</v>
      </c>
      <c r="E8268" s="6" t="s">
        <v>13</v>
      </c>
      <c r="F8268" s="6" t="s">
        <v>19</v>
      </c>
      <c r="G8268" s="36" t="s">
        <v>124</v>
      </c>
      <c r="H8268" s="6">
        <v>0.1174</v>
      </c>
      <c r="I8268">
        <f t="shared" ca="1" si="129"/>
        <v>0.1149</v>
      </c>
      <c r="J8268" t="s">
        <v>100</v>
      </c>
    </row>
    <row r="8269" spans="1:10" x14ac:dyDescent="0.2">
      <c r="A8269" s="6" t="s">
        <v>60</v>
      </c>
      <c r="B8269" s="6" t="s">
        <v>83</v>
      </c>
      <c r="C8269" s="6" t="s">
        <v>11</v>
      </c>
      <c r="D8269" s="6" t="s">
        <v>9</v>
      </c>
      <c r="E8269" s="6" t="s">
        <v>13</v>
      </c>
      <c r="F8269" s="6" t="s">
        <v>20</v>
      </c>
      <c r="G8269" s="36" t="s">
        <v>124</v>
      </c>
      <c r="H8269" s="6">
        <v>0.1124</v>
      </c>
      <c r="I8269">
        <f t="shared" ca="1" si="129"/>
        <v>0.1149</v>
      </c>
      <c r="J8269" t="s">
        <v>100</v>
      </c>
    </row>
    <row r="8270" spans="1:10" x14ac:dyDescent="0.2">
      <c r="A8270" s="6" t="s">
        <v>60</v>
      </c>
      <c r="B8270" s="6" t="s">
        <v>83</v>
      </c>
      <c r="C8270" s="6" t="s">
        <v>11</v>
      </c>
      <c r="D8270" s="6" t="s">
        <v>9</v>
      </c>
      <c r="E8270" s="6" t="s">
        <v>13</v>
      </c>
      <c r="F8270" s="6" t="s">
        <v>21</v>
      </c>
      <c r="G8270" s="36" t="s">
        <v>104</v>
      </c>
      <c r="H8270" s="6">
        <v>9.8799999999999999E-2</v>
      </c>
      <c r="I8270">
        <f t="shared" ca="1" si="129"/>
        <v>9.8599999999999993E-2</v>
      </c>
      <c r="J8270" t="s">
        <v>100</v>
      </c>
    </row>
    <row r="8271" spans="1:10" x14ac:dyDescent="0.2">
      <c r="A8271" s="6" t="s">
        <v>60</v>
      </c>
      <c r="B8271" s="6" t="s">
        <v>83</v>
      </c>
      <c r="C8271" s="6" t="s">
        <v>11</v>
      </c>
      <c r="D8271" s="6" t="s">
        <v>9</v>
      </c>
      <c r="E8271" s="6" t="s">
        <v>13</v>
      </c>
      <c r="F8271" s="6" t="s">
        <v>22</v>
      </c>
      <c r="G8271" s="36" t="s">
        <v>104</v>
      </c>
      <c r="H8271" s="6">
        <v>9.8400000000000001E-2</v>
      </c>
      <c r="I8271">
        <f t="shared" ca="1" si="129"/>
        <v>9.8599999999999993E-2</v>
      </c>
      <c r="J8271" t="s">
        <v>100</v>
      </c>
    </row>
    <row r="8272" spans="1:10" x14ac:dyDescent="0.2">
      <c r="A8272" s="6" t="s">
        <v>60</v>
      </c>
      <c r="B8272" s="6" t="s">
        <v>83</v>
      </c>
      <c r="C8272" s="6" t="s">
        <v>11</v>
      </c>
      <c r="D8272" s="6" t="s">
        <v>9</v>
      </c>
      <c r="E8272" s="6" t="s">
        <v>13</v>
      </c>
      <c r="F8272" s="6" t="s">
        <v>23</v>
      </c>
      <c r="G8272" s="36" t="s">
        <v>105</v>
      </c>
      <c r="H8272" s="6">
        <v>9.8000000000000004E-2</v>
      </c>
      <c r="I8272">
        <f t="shared" ca="1" si="129"/>
        <v>9.8299999999999998E-2</v>
      </c>
      <c r="J8272" t="s">
        <v>100</v>
      </c>
    </row>
    <row r="8273" spans="1:10" x14ac:dyDescent="0.2">
      <c r="A8273" s="6" t="s">
        <v>60</v>
      </c>
      <c r="B8273" s="6" t="s">
        <v>83</v>
      </c>
      <c r="C8273" s="6" t="s">
        <v>11</v>
      </c>
      <c r="D8273" s="6" t="s">
        <v>9</v>
      </c>
      <c r="E8273" s="6" t="s">
        <v>13</v>
      </c>
      <c r="F8273" s="6" t="s">
        <v>24</v>
      </c>
      <c r="G8273" s="36" t="s">
        <v>105</v>
      </c>
      <c r="H8273" s="6">
        <v>9.8599999999999993E-2</v>
      </c>
      <c r="I8273">
        <f t="shared" ca="1" si="129"/>
        <v>9.8299999999999998E-2</v>
      </c>
      <c r="J8273" t="s">
        <v>100</v>
      </c>
    </row>
    <row r="8274" spans="1:10" x14ac:dyDescent="0.2">
      <c r="A8274" s="6" t="s">
        <v>60</v>
      </c>
      <c r="B8274" s="6" t="s">
        <v>83</v>
      </c>
      <c r="C8274" s="6" t="s">
        <v>11</v>
      </c>
      <c r="D8274" s="6" t="s">
        <v>9</v>
      </c>
      <c r="E8274" s="6" t="s">
        <v>13</v>
      </c>
      <c r="F8274" s="6" t="s">
        <v>25</v>
      </c>
      <c r="G8274" s="36" t="s">
        <v>106</v>
      </c>
      <c r="H8274" s="6">
        <v>0.10050000000000001</v>
      </c>
      <c r="I8274">
        <f t="shared" ca="1" si="129"/>
        <v>0.10135</v>
      </c>
      <c r="J8274" t="s">
        <v>100</v>
      </c>
    </row>
    <row r="8275" spans="1:10" x14ac:dyDescent="0.2">
      <c r="A8275" s="6" t="s">
        <v>60</v>
      </c>
      <c r="B8275" s="6" t="s">
        <v>83</v>
      </c>
      <c r="C8275" s="6" t="s">
        <v>11</v>
      </c>
      <c r="D8275" s="6" t="s">
        <v>9</v>
      </c>
      <c r="E8275" s="6" t="s">
        <v>13</v>
      </c>
      <c r="F8275" s="6" t="s">
        <v>26</v>
      </c>
      <c r="G8275" s="36" t="s">
        <v>106</v>
      </c>
      <c r="H8275" s="6">
        <v>0.1022</v>
      </c>
      <c r="I8275">
        <f t="shared" ca="1" si="129"/>
        <v>0.10135</v>
      </c>
      <c r="J8275" t="s">
        <v>100</v>
      </c>
    </row>
    <row r="8276" spans="1:10" x14ac:dyDescent="0.2">
      <c r="A8276" s="6" t="s">
        <v>60</v>
      </c>
      <c r="B8276" s="6" t="s">
        <v>83</v>
      </c>
      <c r="C8276" s="6" t="s">
        <v>11</v>
      </c>
      <c r="D8276" s="6" t="s">
        <v>9</v>
      </c>
      <c r="E8276" s="6" t="s">
        <v>13</v>
      </c>
      <c r="F8276" s="6" t="s">
        <v>27</v>
      </c>
      <c r="G8276" s="36" t="s">
        <v>107</v>
      </c>
      <c r="H8276" s="6">
        <v>9.8199999999999996E-2</v>
      </c>
      <c r="I8276">
        <f t="shared" ca="1" si="129"/>
        <v>9.9349999999999994E-2</v>
      </c>
      <c r="J8276" t="s">
        <v>100</v>
      </c>
    </row>
    <row r="8277" spans="1:10" x14ac:dyDescent="0.2">
      <c r="A8277" s="6" t="s">
        <v>60</v>
      </c>
      <c r="B8277" s="6" t="s">
        <v>83</v>
      </c>
      <c r="C8277" s="6" t="s">
        <v>11</v>
      </c>
      <c r="D8277" s="6" t="s">
        <v>9</v>
      </c>
      <c r="E8277" s="6" t="s">
        <v>13</v>
      </c>
      <c r="F8277" s="6" t="s">
        <v>28</v>
      </c>
      <c r="G8277" s="36" t="s">
        <v>107</v>
      </c>
      <c r="H8277" s="6">
        <v>0.10050000000000001</v>
      </c>
      <c r="I8277">
        <f t="shared" ca="1" si="129"/>
        <v>9.9349999999999994E-2</v>
      </c>
      <c r="J8277" t="s">
        <v>100</v>
      </c>
    </row>
    <row r="8278" spans="1:10" x14ac:dyDescent="0.2">
      <c r="A8278" s="6" t="s">
        <v>60</v>
      </c>
      <c r="B8278" s="6" t="s">
        <v>83</v>
      </c>
      <c r="C8278" s="6" t="s">
        <v>11</v>
      </c>
      <c r="D8278" s="6" t="s">
        <v>9</v>
      </c>
      <c r="E8278" s="6" t="s">
        <v>13</v>
      </c>
      <c r="F8278" s="6" t="s">
        <v>29</v>
      </c>
      <c r="G8278" s="36" t="s">
        <v>108</v>
      </c>
      <c r="H8278" s="6">
        <v>9.6799999999999997E-2</v>
      </c>
      <c r="I8278">
        <f t="shared" ca="1" si="129"/>
        <v>9.6549999999999997E-2</v>
      </c>
      <c r="J8278" t="s">
        <v>100</v>
      </c>
    </row>
    <row r="8279" spans="1:10" x14ac:dyDescent="0.2">
      <c r="A8279" s="6" t="s">
        <v>60</v>
      </c>
      <c r="B8279" s="6" t="s">
        <v>83</v>
      </c>
      <c r="C8279" s="6" t="s">
        <v>11</v>
      </c>
      <c r="D8279" s="6" t="s">
        <v>9</v>
      </c>
      <c r="E8279" s="6" t="s">
        <v>13</v>
      </c>
      <c r="F8279" s="6" t="s">
        <v>30</v>
      </c>
      <c r="G8279" s="36" t="s">
        <v>108</v>
      </c>
      <c r="H8279" s="6">
        <v>9.6299999999999997E-2</v>
      </c>
      <c r="I8279">
        <f t="shared" ca="1" si="129"/>
        <v>9.6549999999999997E-2</v>
      </c>
      <c r="J8279" t="s">
        <v>100</v>
      </c>
    </row>
    <row r="8280" spans="1:10" x14ac:dyDescent="0.2">
      <c r="A8280" s="6" t="s">
        <v>60</v>
      </c>
      <c r="B8280" s="6" t="s">
        <v>83</v>
      </c>
      <c r="C8280" s="6" t="s">
        <v>11</v>
      </c>
      <c r="D8280" s="6" t="s">
        <v>9</v>
      </c>
      <c r="E8280" s="6" t="s">
        <v>13</v>
      </c>
      <c r="F8280" s="6" t="s">
        <v>31</v>
      </c>
      <c r="G8280" s="36" t="s">
        <v>109</v>
      </c>
      <c r="H8280" s="6">
        <v>9.4299999999999995E-2</v>
      </c>
      <c r="I8280">
        <f t="shared" ca="1" si="129"/>
        <v>9.1600000000000001E-2</v>
      </c>
      <c r="J8280" t="s">
        <v>100</v>
      </c>
    </row>
    <row r="8281" spans="1:10" x14ac:dyDescent="0.2">
      <c r="A8281" s="6" t="s">
        <v>60</v>
      </c>
      <c r="B8281" s="6" t="s">
        <v>83</v>
      </c>
      <c r="C8281" s="6" t="s">
        <v>11</v>
      </c>
      <c r="D8281" s="6" t="s">
        <v>9</v>
      </c>
      <c r="E8281" s="6" t="s">
        <v>13</v>
      </c>
      <c r="F8281" s="6" t="s">
        <v>32</v>
      </c>
      <c r="G8281" s="36" t="s">
        <v>109</v>
      </c>
      <c r="H8281" s="6">
        <v>8.8900000000000007E-2</v>
      </c>
      <c r="I8281">
        <f t="shared" ca="1" si="129"/>
        <v>9.1600000000000001E-2</v>
      </c>
      <c r="J8281" t="s">
        <v>100</v>
      </c>
    </row>
    <row r="8282" spans="1:10" x14ac:dyDescent="0.2">
      <c r="A8282" s="6" t="s">
        <v>60</v>
      </c>
      <c r="B8282" s="6" t="s">
        <v>83</v>
      </c>
      <c r="C8282" s="6" t="s">
        <v>11</v>
      </c>
      <c r="D8282" s="6" t="s">
        <v>9</v>
      </c>
      <c r="E8282" s="6" t="s">
        <v>13</v>
      </c>
      <c r="F8282" s="6" t="s">
        <v>33</v>
      </c>
      <c r="G8282" s="36" t="s">
        <v>110</v>
      </c>
      <c r="H8282" s="6">
        <v>8.5599999999999996E-2</v>
      </c>
      <c r="I8282">
        <f t="shared" ca="1" si="129"/>
        <v>8.4650000000000003E-2</v>
      </c>
      <c r="J8282" t="s">
        <v>100</v>
      </c>
    </row>
    <row r="8283" spans="1:10" x14ac:dyDescent="0.2">
      <c r="A8283" s="6" t="s">
        <v>60</v>
      </c>
      <c r="B8283" s="6" t="s">
        <v>83</v>
      </c>
      <c r="C8283" s="6" t="s">
        <v>11</v>
      </c>
      <c r="D8283" s="6" t="s">
        <v>9</v>
      </c>
      <c r="E8283" s="6" t="s">
        <v>13</v>
      </c>
      <c r="F8283" s="6" t="s">
        <v>34</v>
      </c>
      <c r="G8283" s="36" t="s">
        <v>110</v>
      </c>
      <c r="H8283" s="6">
        <v>8.3699999999999997E-2</v>
      </c>
      <c r="I8283">
        <f t="shared" ca="1" si="129"/>
        <v>8.4650000000000003E-2</v>
      </c>
      <c r="J8283" t="s">
        <v>100</v>
      </c>
    </row>
    <row r="8284" spans="1:10" x14ac:dyDescent="0.2">
      <c r="A8284" s="6" t="s">
        <v>60</v>
      </c>
      <c r="B8284" s="6" t="s">
        <v>83</v>
      </c>
      <c r="C8284" s="6" t="s">
        <v>11</v>
      </c>
      <c r="D8284" s="6" t="s">
        <v>9</v>
      </c>
      <c r="E8284" s="6" t="s">
        <v>13</v>
      </c>
      <c r="F8284" s="6" t="s">
        <v>35</v>
      </c>
      <c r="G8284" s="36" t="s">
        <v>111</v>
      </c>
      <c r="H8284" s="6">
        <v>8.1199999999999994E-2</v>
      </c>
      <c r="I8284">
        <f t="shared" ca="1" si="129"/>
        <v>8.1249999999999989E-2</v>
      </c>
      <c r="J8284" t="s">
        <v>100</v>
      </c>
    </row>
    <row r="8285" spans="1:10" x14ac:dyDescent="0.2">
      <c r="A8285" s="6" t="s">
        <v>60</v>
      </c>
      <c r="B8285" s="6" t="s">
        <v>83</v>
      </c>
      <c r="C8285" s="6" t="s">
        <v>11</v>
      </c>
      <c r="D8285" s="6" t="s">
        <v>9</v>
      </c>
      <c r="E8285" s="6" t="s">
        <v>13</v>
      </c>
      <c r="F8285" s="6" t="s">
        <v>36</v>
      </c>
      <c r="G8285" s="36" t="s">
        <v>111</v>
      </c>
      <c r="H8285" s="6">
        <v>8.1299999999999997E-2</v>
      </c>
      <c r="I8285">
        <f t="shared" ca="1" si="129"/>
        <v>8.1249999999999989E-2</v>
      </c>
      <c r="J8285" t="s">
        <v>100</v>
      </c>
    </row>
    <row r="8286" spans="1:10" x14ac:dyDescent="0.2">
      <c r="A8286" s="6" t="s">
        <v>60</v>
      </c>
      <c r="B8286" s="6" t="s">
        <v>83</v>
      </c>
      <c r="C8286" s="6" t="s">
        <v>11</v>
      </c>
      <c r="D8286" s="6" t="s">
        <v>9</v>
      </c>
      <c r="E8286" s="6" t="s">
        <v>13</v>
      </c>
      <c r="F8286" s="6" t="s">
        <v>37</v>
      </c>
      <c r="G8286" s="36" t="s">
        <v>112</v>
      </c>
      <c r="H8286" s="6">
        <v>8.3299999999999999E-2</v>
      </c>
      <c r="I8286">
        <f t="shared" ca="1" si="129"/>
        <v>8.43E-2</v>
      </c>
      <c r="J8286" t="s">
        <v>100</v>
      </c>
    </row>
    <row r="8287" spans="1:10" x14ac:dyDescent="0.2">
      <c r="A8287" s="6" t="s">
        <v>60</v>
      </c>
      <c r="B8287" s="6" t="s">
        <v>83</v>
      </c>
      <c r="C8287" s="6" t="s">
        <v>11</v>
      </c>
      <c r="D8287" s="6" t="s">
        <v>9</v>
      </c>
      <c r="E8287" s="6" t="s">
        <v>13</v>
      </c>
      <c r="F8287" s="6" t="s">
        <v>38</v>
      </c>
      <c r="G8287" s="36" t="s">
        <v>112</v>
      </c>
      <c r="H8287" s="6">
        <v>8.5300000000000001E-2</v>
      </c>
      <c r="I8287">
        <f t="shared" ca="1" si="129"/>
        <v>8.43E-2</v>
      </c>
      <c r="J8287" t="s">
        <v>100</v>
      </c>
    </row>
    <row r="8288" spans="1:10" x14ac:dyDescent="0.2">
      <c r="A8288" s="6" t="s">
        <v>60</v>
      </c>
      <c r="B8288" s="6" t="s">
        <v>83</v>
      </c>
      <c r="C8288" s="6" t="s">
        <v>11</v>
      </c>
      <c r="D8288" s="6" t="s">
        <v>9</v>
      </c>
      <c r="E8288" s="6" t="s">
        <v>13</v>
      </c>
      <c r="F8288" s="6" t="s">
        <v>39</v>
      </c>
      <c r="G8288" s="36" t="s">
        <v>113</v>
      </c>
      <c r="H8288" s="6">
        <v>9.6199999999999994E-2</v>
      </c>
      <c r="I8288">
        <f t="shared" ca="1" si="129"/>
        <v>9.6049999999999996E-2</v>
      </c>
      <c r="J8288" t="s">
        <v>100</v>
      </c>
    </row>
    <row r="8289" spans="1:10" x14ac:dyDescent="0.2">
      <c r="A8289" s="6" t="s">
        <v>60</v>
      </c>
      <c r="B8289" s="6" t="s">
        <v>83</v>
      </c>
      <c r="C8289" s="6" t="s">
        <v>11</v>
      </c>
      <c r="D8289" s="6" t="s">
        <v>9</v>
      </c>
      <c r="E8289" s="6" t="s">
        <v>13</v>
      </c>
      <c r="F8289" s="6" t="s">
        <v>40</v>
      </c>
      <c r="G8289" s="36" t="s">
        <v>113</v>
      </c>
      <c r="H8289" s="6">
        <v>9.5899999999999999E-2</v>
      </c>
      <c r="I8289">
        <f t="shared" ca="1" si="129"/>
        <v>9.6049999999999996E-2</v>
      </c>
      <c r="J8289" t="s">
        <v>100</v>
      </c>
    </row>
    <row r="8290" spans="1:10" x14ac:dyDescent="0.2">
      <c r="A8290" s="6" t="s">
        <v>60</v>
      </c>
      <c r="B8290" s="6" t="s">
        <v>83</v>
      </c>
      <c r="C8290" s="6" t="s">
        <v>11</v>
      </c>
      <c r="D8290" s="6" t="s">
        <v>9</v>
      </c>
      <c r="E8290" s="6" t="s">
        <v>13</v>
      </c>
      <c r="F8290" s="6" t="s">
        <v>41</v>
      </c>
      <c r="G8290" s="36" t="s">
        <v>141</v>
      </c>
      <c r="H8290" s="6">
        <v>0</v>
      </c>
      <c r="I8290">
        <f t="shared" ca="1" si="129"/>
        <v>0</v>
      </c>
      <c r="J8290" t="s">
        <v>100</v>
      </c>
    </row>
    <row r="8291" spans="1:10" x14ac:dyDescent="0.2">
      <c r="A8291" s="6" t="s">
        <v>61</v>
      </c>
      <c r="B8291" s="6" t="s">
        <v>83</v>
      </c>
      <c r="C8291" s="6" t="s">
        <v>11</v>
      </c>
      <c r="D8291" s="6" t="s">
        <v>9</v>
      </c>
      <c r="E8291" s="6" t="s">
        <v>13</v>
      </c>
      <c r="F8291" s="6" t="s">
        <v>15</v>
      </c>
      <c r="G8291" s="36" t="s">
        <v>122</v>
      </c>
      <c r="H8291" s="6">
        <v>0</v>
      </c>
      <c r="I8291">
        <f t="shared" ca="1" si="129"/>
        <v>0</v>
      </c>
      <c r="J8291" t="s">
        <v>100</v>
      </c>
    </row>
    <row r="8292" spans="1:10" x14ac:dyDescent="0.2">
      <c r="A8292" s="6" t="s">
        <v>61</v>
      </c>
      <c r="B8292" s="6" t="s">
        <v>83</v>
      </c>
      <c r="C8292" s="6" t="s">
        <v>11</v>
      </c>
      <c r="D8292" s="6" t="s">
        <v>9</v>
      </c>
      <c r="E8292" s="6" t="s">
        <v>13</v>
      </c>
      <c r="F8292" s="6" t="s">
        <v>16</v>
      </c>
      <c r="G8292" s="36" t="s">
        <v>122</v>
      </c>
      <c r="H8292" s="6">
        <v>0.11749999999999999</v>
      </c>
      <c r="I8292">
        <f t="shared" ca="1" si="129"/>
        <v>0.11774999999999999</v>
      </c>
      <c r="J8292" t="s">
        <v>100</v>
      </c>
    </row>
    <row r="8293" spans="1:10" x14ac:dyDescent="0.2">
      <c r="A8293" s="6" t="s">
        <v>61</v>
      </c>
      <c r="B8293" s="6" t="s">
        <v>83</v>
      </c>
      <c r="C8293" s="6" t="s">
        <v>11</v>
      </c>
      <c r="D8293" s="6" t="s">
        <v>9</v>
      </c>
      <c r="E8293" s="6" t="s">
        <v>13</v>
      </c>
      <c r="F8293" s="6" t="s">
        <v>17</v>
      </c>
      <c r="G8293" s="36" t="s">
        <v>123</v>
      </c>
      <c r="H8293" s="6">
        <v>0.11799999999999999</v>
      </c>
      <c r="I8293">
        <f t="shared" ca="1" si="129"/>
        <v>0.11774999999999999</v>
      </c>
      <c r="J8293" t="s">
        <v>100</v>
      </c>
    </row>
    <row r="8294" spans="1:10" x14ac:dyDescent="0.2">
      <c r="A8294" s="6" t="s">
        <v>61</v>
      </c>
      <c r="B8294" s="6" t="s">
        <v>83</v>
      </c>
      <c r="C8294" s="6" t="s">
        <v>11</v>
      </c>
      <c r="D8294" s="6" t="s">
        <v>9</v>
      </c>
      <c r="E8294" s="6" t="s">
        <v>13</v>
      </c>
      <c r="F8294" s="6" t="s">
        <v>18</v>
      </c>
      <c r="G8294" s="36" t="s">
        <v>123</v>
      </c>
      <c r="H8294" s="6">
        <v>0.1196</v>
      </c>
      <c r="I8294">
        <f t="shared" ca="1" si="129"/>
        <v>0.12295</v>
      </c>
      <c r="J8294" t="s">
        <v>100</v>
      </c>
    </row>
    <row r="8295" spans="1:10" x14ac:dyDescent="0.2">
      <c r="A8295" s="6" t="s">
        <v>61</v>
      </c>
      <c r="B8295" s="6" t="s">
        <v>83</v>
      </c>
      <c r="C8295" s="6" t="s">
        <v>11</v>
      </c>
      <c r="D8295" s="6" t="s">
        <v>9</v>
      </c>
      <c r="E8295" s="6" t="s">
        <v>13</v>
      </c>
      <c r="F8295" s="6" t="s">
        <v>19</v>
      </c>
      <c r="G8295" s="36" t="s">
        <v>124</v>
      </c>
      <c r="H8295" s="6">
        <v>0.1263</v>
      </c>
      <c r="I8295">
        <f t="shared" ca="1" si="129"/>
        <v>0.12295</v>
      </c>
      <c r="J8295" t="s">
        <v>100</v>
      </c>
    </row>
    <row r="8296" spans="1:10" x14ac:dyDescent="0.2">
      <c r="A8296" s="6" t="s">
        <v>61</v>
      </c>
      <c r="B8296" s="6" t="s">
        <v>83</v>
      </c>
      <c r="C8296" s="6" t="s">
        <v>11</v>
      </c>
      <c r="D8296" s="6" t="s">
        <v>9</v>
      </c>
      <c r="E8296" s="6" t="s">
        <v>13</v>
      </c>
      <c r="F8296" s="6" t="s">
        <v>20</v>
      </c>
      <c r="G8296" s="36" t="s">
        <v>124</v>
      </c>
      <c r="H8296" s="6">
        <v>0.12740000000000001</v>
      </c>
      <c r="I8296">
        <f t="shared" ca="1" si="129"/>
        <v>0.12825</v>
      </c>
      <c r="J8296" t="s">
        <v>100</v>
      </c>
    </row>
    <row r="8297" spans="1:10" x14ac:dyDescent="0.2">
      <c r="A8297" s="6" t="s">
        <v>61</v>
      </c>
      <c r="B8297" s="6" t="s">
        <v>83</v>
      </c>
      <c r="C8297" s="6" t="s">
        <v>11</v>
      </c>
      <c r="D8297" s="6" t="s">
        <v>9</v>
      </c>
      <c r="E8297" s="6" t="s">
        <v>13</v>
      </c>
      <c r="F8297" s="6" t="s">
        <v>21</v>
      </c>
      <c r="G8297" s="36" t="s">
        <v>104</v>
      </c>
      <c r="H8297" s="6">
        <v>0.12909999999999999</v>
      </c>
      <c r="I8297">
        <f t="shared" ca="1" si="129"/>
        <v>0.12825</v>
      </c>
      <c r="J8297" t="s">
        <v>100</v>
      </c>
    </row>
    <row r="8298" spans="1:10" x14ac:dyDescent="0.2">
      <c r="A8298" s="6" t="s">
        <v>61</v>
      </c>
      <c r="B8298" s="6" t="s">
        <v>83</v>
      </c>
      <c r="C8298" s="6" t="s">
        <v>11</v>
      </c>
      <c r="D8298" s="6" t="s">
        <v>9</v>
      </c>
      <c r="E8298" s="6" t="s">
        <v>13</v>
      </c>
      <c r="F8298" s="6" t="s">
        <v>22</v>
      </c>
      <c r="G8298" s="36" t="s">
        <v>104</v>
      </c>
      <c r="H8298" s="6">
        <v>0.1275</v>
      </c>
      <c r="I8298">
        <f t="shared" ca="1" si="129"/>
        <v>0.1295</v>
      </c>
      <c r="J8298" t="s">
        <v>100</v>
      </c>
    </row>
    <row r="8299" spans="1:10" x14ac:dyDescent="0.2">
      <c r="A8299" s="6" t="s">
        <v>61</v>
      </c>
      <c r="B8299" s="6" t="s">
        <v>83</v>
      </c>
      <c r="C8299" s="6" t="s">
        <v>11</v>
      </c>
      <c r="D8299" s="6" t="s">
        <v>9</v>
      </c>
      <c r="E8299" s="6" t="s">
        <v>13</v>
      </c>
      <c r="F8299" s="6" t="s">
        <v>23</v>
      </c>
      <c r="G8299" s="36" t="s">
        <v>105</v>
      </c>
      <c r="H8299" s="6">
        <v>0.13150000000000001</v>
      </c>
      <c r="I8299">
        <f t="shared" ca="1" si="129"/>
        <v>0.1295</v>
      </c>
      <c r="J8299" t="s">
        <v>100</v>
      </c>
    </row>
    <row r="8300" spans="1:10" x14ac:dyDescent="0.2">
      <c r="A8300" s="6" t="s">
        <v>61</v>
      </c>
      <c r="B8300" s="6" t="s">
        <v>83</v>
      </c>
      <c r="C8300" s="6" t="s">
        <v>11</v>
      </c>
      <c r="D8300" s="6" t="s">
        <v>9</v>
      </c>
      <c r="E8300" s="6" t="s">
        <v>13</v>
      </c>
      <c r="F8300" s="6" t="s">
        <v>24</v>
      </c>
      <c r="G8300" s="36" t="s">
        <v>105</v>
      </c>
      <c r="H8300" s="6">
        <v>0.1313</v>
      </c>
      <c r="I8300">
        <f t="shared" ca="1" si="129"/>
        <v>0.13064999999999999</v>
      </c>
      <c r="J8300" t="s">
        <v>100</v>
      </c>
    </row>
    <row r="8301" spans="1:10" x14ac:dyDescent="0.2">
      <c r="A8301" s="6" t="s">
        <v>61</v>
      </c>
      <c r="B8301" s="6" t="s">
        <v>83</v>
      </c>
      <c r="C8301" s="6" t="s">
        <v>11</v>
      </c>
      <c r="D8301" s="6" t="s">
        <v>9</v>
      </c>
      <c r="E8301" s="6" t="s">
        <v>13</v>
      </c>
      <c r="F8301" s="6" t="s">
        <v>25</v>
      </c>
      <c r="G8301" s="36" t="s">
        <v>106</v>
      </c>
      <c r="H8301" s="6">
        <v>0.13</v>
      </c>
      <c r="I8301">
        <f t="shared" ca="1" si="129"/>
        <v>0.13064999999999999</v>
      </c>
      <c r="J8301" t="s">
        <v>100</v>
      </c>
    </row>
    <row r="8302" spans="1:10" x14ac:dyDescent="0.2">
      <c r="A8302" s="6" t="s">
        <v>61</v>
      </c>
      <c r="B8302" s="6" t="s">
        <v>83</v>
      </c>
      <c r="C8302" s="6" t="s">
        <v>11</v>
      </c>
      <c r="D8302" s="6" t="s">
        <v>9</v>
      </c>
      <c r="E8302" s="6" t="s">
        <v>13</v>
      </c>
      <c r="F8302" s="6" t="s">
        <v>26</v>
      </c>
      <c r="G8302" s="36" t="s">
        <v>106</v>
      </c>
      <c r="H8302" s="6">
        <v>0.1275</v>
      </c>
      <c r="I8302">
        <f t="shared" ca="1" si="129"/>
        <v>0.1275</v>
      </c>
      <c r="J8302" t="s">
        <v>100</v>
      </c>
    </row>
    <row r="8303" spans="1:10" x14ac:dyDescent="0.2">
      <c r="A8303" s="6" t="s">
        <v>61</v>
      </c>
      <c r="B8303" s="6" t="s">
        <v>83</v>
      </c>
      <c r="C8303" s="6" t="s">
        <v>11</v>
      </c>
      <c r="D8303" s="6" t="s">
        <v>9</v>
      </c>
      <c r="E8303" s="6" t="s">
        <v>13</v>
      </c>
      <c r="F8303" s="6" t="s">
        <v>27</v>
      </c>
      <c r="G8303" s="36" t="s">
        <v>107</v>
      </c>
      <c r="H8303" s="6">
        <v>0.1275</v>
      </c>
      <c r="I8303">
        <f t="shared" ca="1" si="129"/>
        <v>0.1275</v>
      </c>
      <c r="J8303" t="s">
        <v>100</v>
      </c>
    </row>
    <row r="8304" spans="1:10" x14ac:dyDescent="0.2">
      <c r="A8304" s="6" t="s">
        <v>61</v>
      </c>
      <c r="B8304" s="6" t="s">
        <v>83</v>
      </c>
      <c r="C8304" s="6" t="s">
        <v>11</v>
      </c>
      <c r="D8304" s="6" t="s">
        <v>9</v>
      </c>
      <c r="E8304" s="6" t="s">
        <v>13</v>
      </c>
      <c r="F8304" s="6" t="s">
        <v>28</v>
      </c>
      <c r="G8304" s="36" t="s">
        <v>107</v>
      </c>
      <c r="H8304" s="6">
        <v>0.1245</v>
      </c>
      <c r="I8304">
        <f t="shared" ca="1" si="129"/>
        <v>0.12240000000000001</v>
      </c>
      <c r="J8304" t="s">
        <v>100</v>
      </c>
    </row>
    <row r="8305" spans="1:10" x14ac:dyDescent="0.2">
      <c r="A8305" s="6" t="s">
        <v>61</v>
      </c>
      <c r="B8305" s="6" t="s">
        <v>83</v>
      </c>
      <c r="C8305" s="6" t="s">
        <v>11</v>
      </c>
      <c r="D8305" s="6" t="s">
        <v>9</v>
      </c>
      <c r="E8305" s="6" t="s">
        <v>13</v>
      </c>
      <c r="F8305" s="6" t="s">
        <v>29</v>
      </c>
      <c r="G8305" s="36" t="s">
        <v>108</v>
      </c>
      <c r="H8305" s="6">
        <v>0.1203</v>
      </c>
      <c r="I8305">
        <f t="shared" ca="1" si="129"/>
        <v>0.12240000000000001</v>
      </c>
      <c r="J8305" t="s">
        <v>100</v>
      </c>
    </row>
    <row r="8306" spans="1:10" x14ac:dyDescent="0.2">
      <c r="A8306" s="6" t="s">
        <v>61</v>
      </c>
      <c r="B8306" s="6" t="s">
        <v>83</v>
      </c>
      <c r="C8306" s="6" t="s">
        <v>11</v>
      </c>
      <c r="D8306" s="6" t="s">
        <v>9</v>
      </c>
      <c r="E8306" s="6" t="s">
        <v>13</v>
      </c>
      <c r="F8306" s="6" t="s">
        <v>30</v>
      </c>
      <c r="G8306" s="36" t="s">
        <v>108</v>
      </c>
      <c r="H8306" s="6">
        <v>0.1176</v>
      </c>
      <c r="I8306">
        <f t="shared" ca="1" si="129"/>
        <v>0.1154</v>
      </c>
      <c r="J8306" t="s">
        <v>100</v>
      </c>
    </row>
    <row r="8307" spans="1:10" x14ac:dyDescent="0.2">
      <c r="A8307" s="6" t="s">
        <v>61</v>
      </c>
      <c r="B8307" s="6" t="s">
        <v>83</v>
      </c>
      <c r="C8307" s="6" t="s">
        <v>11</v>
      </c>
      <c r="D8307" s="6" t="s">
        <v>9</v>
      </c>
      <c r="E8307" s="6" t="s">
        <v>13</v>
      </c>
      <c r="F8307" s="6" t="s">
        <v>31</v>
      </c>
      <c r="G8307" s="36" t="s">
        <v>109</v>
      </c>
      <c r="H8307" s="6">
        <v>0.1132</v>
      </c>
      <c r="I8307">
        <f t="shared" ca="1" si="129"/>
        <v>0.1154</v>
      </c>
      <c r="J8307" t="s">
        <v>100</v>
      </c>
    </row>
    <row r="8308" spans="1:10" x14ac:dyDescent="0.2">
      <c r="A8308" s="6" t="s">
        <v>61</v>
      </c>
      <c r="B8308" s="6" t="s">
        <v>83</v>
      </c>
      <c r="C8308" s="6" t="s">
        <v>11</v>
      </c>
      <c r="D8308" s="6" t="s">
        <v>9</v>
      </c>
      <c r="E8308" s="6" t="s">
        <v>13</v>
      </c>
      <c r="F8308" s="6" t="s">
        <v>32</v>
      </c>
      <c r="G8308" s="36" t="s">
        <v>109</v>
      </c>
      <c r="H8308" s="6">
        <v>0.111</v>
      </c>
      <c r="I8308">
        <f t="shared" ca="1" si="129"/>
        <v>0.11085</v>
      </c>
      <c r="J8308" t="s">
        <v>100</v>
      </c>
    </row>
    <row r="8309" spans="1:10" x14ac:dyDescent="0.2">
      <c r="A8309" s="6" t="s">
        <v>61</v>
      </c>
      <c r="B8309" s="6" t="s">
        <v>83</v>
      </c>
      <c r="C8309" s="6" t="s">
        <v>11</v>
      </c>
      <c r="D8309" s="6" t="s">
        <v>9</v>
      </c>
      <c r="E8309" s="6" t="s">
        <v>13</v>
      </c>
      <c r="F8309" s="6" t="s">
        <v>33</v>
      </c>
      <c r="G8309" s="36" t="s">
        <v>110</v>
      </c>
      <c r="H8309" s="6">
        <v>0.11070000000000001</v>
      </c>
      <c r="I8309">
        <f t="shared" ca="1" si="129"/>
        <v>0.11085</v>
      </c>
      <c r="J8309" t="s">
        <v>100</v>
      </c>
    </row>
    <row r="8310" spans="1:10" x14ac:dyDescent="0.2">
      <c r="A8310" s="6" t="s">
        <v>61</v>
      </c>
      <c r="B8310" s="6" t="s">
        <v>83</v>
      </c>
      <c r="C8310" s="6" t="s">
        <v>11</v>
      </c>
      <c r="D8310" s="6" t="s">
        <v>9</v>
      </c>
      <c r="E8310" s="6" t="s">
        <v>13</v>
      </c>
      <c r="F8310" s="6" t="s">
        <v>34</v>
      </c>
      <c r="G8310" s="36" t="s">
        <v>110</v>
      </c>
      <c r="H8310" s="6">
        <v>0.1086</v>
      </c>
      <c r="I8310">
        <f t="shared" ca="1" si="129"/>
        <v>0.10894999999999999</v>
      </c>
      <c r="J8310" t="s">
        <v>100</v>
      </c>
    </row>
    <row r="8311" spans="1:10" x14ac:dyDescent="0.2">
      <c r="A8311" s="6" t="s">
        <v>61</v>
      </c>
      <c r="B8311" s="6" t="s">
        <v>83</v>
      </c>
      <c r="C8311" s="6" t="s">
        <v>11</v>
      </c>
      <c r="D8311" s="6" t="s">
        <v>9</v>
      </c>
      <c r="E8311" s="6" t="s">
        <v>13</v>
      </c>
      <c r="F8311" s="6" t="s">
        <v>35</v>
      </c>
      <c r="G8311" s="36" t="s">
        <v>111</v>
      </c>
      <c r="H8311" s="6">
        <v>0.10929999999999999</v>
      </c>
      <c r="I8311">
        <f t="shared" ca="1" si="129"/>
        <v>0.10894999999999999</v>
      </c>
      <c r="J8311" t="s">
        <v>100</v>
      </c>
    </row>
    <row r="8312" spans="1:10" x14ac:dyDescent="0.2">
      <c r="A8312" s="6" t="s">
        <v>61</v>
      </c>
      <c r="B8312" s="6" t="s">
        <v>83</v>
      </c>
      <c r="C8312" s="6" t="s">
        <v>11</v>
      </c>
      <c r="D8312" s="6" t="s">
        <v>9</v>
      </c>
      <c r="E8312" s="6" t="s">
        <v>13</v>
      </c>
      <c r="F8312" s="6" t="s">
        <v>36</v>
      </c>
      <c r="G8312" s="36" t="s">
        <v>111</v>
      </c>
      <c r="H8312" s="6">
        <v>0.1094</v>
      </c>
      <c r="I8312">
        <f t="shared" ca="1" si="129"/>
        <v>0.10955000000000001</v>
      </c>
      <c r="J8312" t="s">
        <v>100</v>
      </c>
    </row>
    <row r="8313" spans="1:10" x14ac:dyDescent="0.2">
      <c r="A8313" s="6" t="s">
        <v>61</v>
      </c>
      <c r="B8313" s="6" t="s">
        <v>83</v>
      </c>
      <c r="C8313" s="6" t="s">
        <v>11</v>
      </c>
      <c r="D8313" s="6" t="s">
        <v>9</v>
      </c>
      <c r="E8313" s="6" t="s">
        <v>13</v>
      </c>
      <c r="F8313" s="6" t="s">
        <v>37</v>
      </c>
      <c r="G8313" s="36" t="s">
        <v>112</v>
      </c>
      <c r="H8313" s="6">
        <v>0.10970000000000001</v>
      </c>
      <c r="I8313">
        <f t="shared" ca="1" si="129"/>
        <v>0.10955000000000001</v>
      </c>
      <c r="J8313" t="s">
        <v>100</v>
      </c>
    </row>
    <row r="8314" spans="1:10" x14ac:dyDescent="0.2">
      <c r="A8314" s="6" t="s">
        <v>61</v>
      </c>
      <c r="B8314" s="6" t="s">
        <v>83</v>
      </c>
      <c r="C8314" s="6" t="s">
        <v>11</v>
      </c>
      <c r="D8314" s="6" t="s">
        <v>9</v>
      </c>
      <c r="E8314" s="6" t="s">
        <v>13</v>
      </c>
      <c r="F8314" s="6" t="s">
        <v>38</v>
      </c>
      <c r="G8314" s="36" t="s">
        <v>112</v>
      </c>
      <c r="H8314" s="6">
        <v>0.1133</v>
      </c>
      <c r="I8314">
        <f t="shared" ca="1" si="129"/>
        <v>0.11535000000000001</v>
      </c>
      <c r="J8314" t="s">
        <v>100</v>
      </c>
    </row>
    <row r="8315" spans="1:10" x14ac:dyDescent="0.2">
      <c r="A8315" s="6" t="s">
        <v>61</v>
      </c>
      <c r="B8315" s="6" t="s">
        <v>83</v>
      </c>
      <c r="C8315" s="6" t="s">
        <v>11</v>
      </c>
      <c r="D8315" s="6" t="s">
        <v>9</v>
      </c>
      <c r="E8315" s="6" t="s">
        <v>13</v>
      </c>
      <c r="F8315" s="6" t="s">
        <v>39</v>
      </c>
      <c r="G8315" s="36" t="s">
        <v>113</v>
      </c>
      <c r="H8315" s="6">
        <v>0.1174</v>
      </c>
      <c r="I8315">
        <f t="shared" ca="1" si="129"/>
        <v>0.11535000000000001</v>
      </c>
      <c r="J8315" t="s">
        <v>100</v>
      </c>
    </row>
    <row r="8316" spans="1:10" x14ac:dyDescent="0.2">
      <c r="A8316" s="6" t="s">
        <v>61</v>
      </c>
      <c r="B8316" s="6" t="s">
        <v>83</v>
      </c>
      <c r="C8316" s="6" t="s">
        <v>11</v>
      </c>
      <c r="D8316" s="6" t="s">
        <v>9</v>
      </c>
      <c r="E8316" s="6" t="s">
        <v>13</v>
      </c>
      <c r="F8316" s="6" t="s">
        <v>40</v>
      </c>
      <c r="G8316" s="36" t="s">
        <v>113</v>
      </c>
      <c r="H8316" s="6">
        <v>0.1211</v>
      </c>
      <c r="I8316">
        <f t="shared" ca="1" si="129"/>
        <v>6.055E-2</v>
      </c>
      <c r="J8316" t="s">
        <v>100</v>
      </c>
    </row>
    <row r="8317" spans="1:10" x14ac:dyDescent="0.2">
      <c r="A8317" s="6" t="s">
        <v>61</v>
      </c>
      <c r="B8317" s="6" t="s">
        <v>83</v>
      </c>
      <c r="C8317" s="6" t="s">
        <v>11</v>
      </c>
      <c r="D8317" s="6" t="s">
        <v>9</v>
      </c>
      <c r="E8317" s="6" t="s">
        <v>13</v>
      </c>
      <c r="F8317" s="6" t="s">
        <v>41</v>
      </c>
      <c r="G8317" s="36" t="s">
        <v>141</v>
      </c>
      <c r="H8317" s="6">
        <v>0</v>
      </c>
      <c r="I8317">
        <f t="shared" ca="1" si="129"/>
        <v>6.055E-2</v>
      </c>
      <c r="J8317" t="s">
        <v>100</v>
      </c>
    </row>
    <row r="8318" spans="1:10" x14ac:dyDescent="0.2">
      <c r="A8318" s="6" t="s">
        <v>62</v>
      </c>
      <c r="B8318" s="6" t="s">
        <v>83</v>
      </c>
      <c r="C8318" s="6" t="s">
        <v>11</v>
      </c>
      <c r="D8318" s="6" t="s">
        <v>9</v>
      </c>
      <c r="E8318" s="6" t="s">
        <v>13</v>
      </c>
      <c r="F8318" s="6" t="s">
        <v>15</v>
      </c>
      <c r="G8318" s="36" t="s">
        <v>122</v>
      </c>
      <c r="H8318" s="6">
        <v>0</v>
      </c>
      <c r="I8318">
        <f t="shared" ca="1" si="129"/>
        <v>3.9649999999999998E-2</v>
      </c>
      <c r="J8318" t="s">
        <v>100</v>
      </c>
    </row>
    <row r="8319" spans="1:10" x14ac:dyDescent="0.2">
      <c r="A8319" s="6" t="s">
        <v>62</v>
      </c>
      <c r="B8319" s="6" t="s">
        <v>83</v>
      </c>
      <c r="C8319" s="6" t="s">
        <v>11</v>
      </c>
      <c r="D8319" s="6" t="s">
        <v>9</v>
      </c>
      <c r="E8319" s="6" t="s">
        <v>13</v>
      </c>
      <c r="F8319" s="6" t="s">
        <v>16</v>
      </c>
      <c r="G8319" s="36" t="s">
        <v>122</v>
      </c>
      <c r="H8319" s="6">
        <v>7.9299999999999995E-2</v>
      </c>
      <c r="I8319">
        <f t="shared" ca="1" si="129"/>
        <v>3.9649999999999998E-2</v>
      </c>
      <c r="J8319" t="s">
        <v>100</v>
      </c>
    </row>
    <row r="8320" spans="1:10" x14ac:dyDescent="0.2">
      <c r="A8320" s="6" t="s">
        <v>62</v>
      </c>
      <c r="B8320" s="6" t="s">
        <v>83</v>
      </c>
      <c r="C8320" s="6" t="s">
        <v>11</v>
      </c>
      <c r="D8320" s="6" t="s">
        <v>9</v>
      </c>
      <c r="E8320" s="6" t="s">
        <v>13</v>
      </c>
      <c r="F8320" s="6" t="s">
        <v>17</v>
      </c>
      <c r="G8320" s="36" t="s">
        <v>123</v>
      </c>
      <c r="H8320" s="6">
        <v>8.5199999999999998E-2</v>
      </c>
      <c r="I8320">
        <f t="shared" ca="1" si="129"/>
        <v>9.0150000000000008E-2</v>
      </c>
      <c r="J8320" t="s">
        <v>100</v>
      </c>
    </row>
    <row r="8321" spans="1:10" x14ac:dyDescent="0.2">
      <c r="A8321" s="6" t="s">
        <v>62</v>
      </c>
      <c r="B8321" s="6" t="s">
        <v>83</v>
      </c>
      <c r="C8321" s="6" t="s">
        <v>11</v>
      </c>
      <c r="D8321" s="6" t="s">
        <v>9</v>
      </c>
      <c r="E8321" s="6" t="s">
        <v>13</v>
      </c>
      <c r="F8321" s="6" t="s">
        <v>18</v>
      </c>
      <c r="G8321" s="36" t="s">
        <v>123</v>
      </c>
      <c r="H8321" s="6">
        <v>9.5100000000000004E-2</v>
      </c>
      <c r="I8321">
        <f t="shared" ca="1" si="129"/>
        <v>9.0150000000000008E-2</v>
      </c>
      <c r="J8321" t="s">
        <v>100</v>
      </c>
    </row>
    <row r="8322" spans="1:10" x14ac:dyDescent="0.2">
      <c r="A8322" s="6" t="s">
        <v>62</v>
      </c>
      <c r="B8322" s="6" t="s">
        <v>83</v>
      </c>
      <c r="C8322" s="6" t="s">
        <v>11</v>
      </c>
      <c r="D8322" s="6" t="s">
        <v>9</v>
      </c>
      <c r="E8322" s="6" t="s">
        <v>13</v>
      </c>
      <c r="F8322" s="6" t="s">
        <v>19</v>
      </c>
      <c r="G8322" s="36" t="s">
        <v>124</v>
      </c>
      <c r="H8322" s="6">
        <v>8.3400000000000002E-2</v>
      </c>
      <c r="I8322">
        <f t="shared" ref="I8322:I8385" ca="1" si="130">IF(ISEVEN(ROW(A8322)),AVERAGE(OFFSET(H$2:H$3,ROW()-ROW(A$2),)),I8321)</f>
        <v>8.7350000000000011E-2</v>
      </c>
      <c r="J8322" t="s">
        <v>100</v>
      </c>
    </row>
    <row r="8323" spans="1:10" x14ac:dyDescent="0.2">
      <c r="A8323" s="6" t="s">
        <v>62</v>
      </c>
      <c r="B8323" s="6" t="s">
        <v>83</v>
      </c>
      <c r="C8323" s="6" t="s">
        <v>11</v>
      </c>
      <c r="D8323" s="6" t="s">
        <v>9</v>
      </c>
      <c r="E8323" s="6" t="s">
        <v>13</v>
      </c>
      <c r="F8323" s="6" t="s">
        <v>20</v>
      </c>
      <c r="G8323" s="36" t="s">
        <v>124</v>
      </c>
      <c r="H8323" s="6">
        <v>9.1300000000000006E-2</v>
      </c>
      <c r="I8323">
        <f t="shared" ca="1" si="130"/>
        <v>8.7350000000000011E-2</v>
      </c>
      <c r="J8323" t="s">
        <v>100</v>
      </c>
    </row>
    <row r="8324" spans="1:10" x14ac:dyDescent="0.2">
      <c r="A8324" s="6" t="s">
        <v>62</v>
      </c>
      <c r="B8324" s="6" t="s">
        <v>83</v>
      </c>
      <c r="C8324" s="6" t="s">
        <v>11</v>
      </c>
      <c r="D8324" s="6" t="s">
        <v>9</v>
      </c>
      <c r="E8324" s="6" t="s">
        <v>13</v>
      </c>
      <c r="F8324" s="6" t="s">
        <v>21</v>
      </c>
      <c r="G8324" s="36" t="s">
        <v>104</v>
      </c>
      <c r="H8324" s="6">
        <v>9.6299999999999997E-2</v>
      </c>
      <c r="I8324">
        <f t="shared" ca="1" si="130"/>
        <v>0.10034999999999999</v>
      </c>
      <c r="J8324" t="s">
        <v>100</v>
      </c>
    </row>
    <row r="8325" spans="1:10" x14ac:dyDescent="0.2">
      <c r="A8325" s="6" t="s">
        <v>62</v>
      </c>
      <c r="B8325" s="6" t="s">
        <v>83</v>
      </c>
      <c r="C8325" s="6" t="s">
        <v>11</v>
      </c>
      <c r="D8325" s="6" t="s">
        <v>9</v>
      </c>
      <c r="E8325" s="6" t="s">
        <v>13</v>
      </c>
      <c r="F8325" s="6" t="s">
        <v>22</v>
      </c>
      <c r="G8325" s="36" t="s">
        <v>104</v>
      </c>
      <c r="H8325" s="6">
        <v>0.10440000000000001</v>
      </c>
      <c r="I8325">
        <f t="shared" ca="1" si="130"/>
        <v>0.10034999999999999</v>
      </c>
      <c r="J8325" t="s">
        <v>100</v>
      </c>
    </row>
    <row r="8326" spans="1:10" x14ac:dyDescent="0.2">
      <c r="A8326" s="6" t="s">
        <v>62</v>
      </c>
      <c r="B8326" s="6" t="s">
        <v>83</v>
      </c>
      <c r="C8326" s="6" t="s">
        <v>11</v>
      </c>
      <c r="D8326" s="6" t="s">
        <v>9</v>
      </c>
      <c r="E8326" s="6" t="s">
        <v>13</v>
      </c>
      <c r="F8326" s="6" t="s">
        <v>23</v>
      </c>
      <c r="G8326" s="36" t="s">
        <v>105</v>
      </c>
      <c r="H8326" s="6">
        <v>0.10829999999999999</v>
      </c>
      <c r="I8326">
        <f t="shared" ca="1" si="130"/>
        <v>0.10389999999999999</v>
      </c>
      <c r="J8326" t="s">
        <v>100</v>
      </c>
    </row>
    <row r="8327" spans="1:10" x14ac:dyDescent="0.2">
      <c r="A8327" s="6" t="s">
        <v>62</v>
      </c>
      <c r="B8327" s="6" t="s">
        <v>83</v>
      </c>
      <c r="C8327" s="6" t="s">
        <v>11</v>
      </c>
      <c r="D8327" s="6" t="s">
        <v>9</v>
      </c>
      <c r="E8327" s="6" t="s">
        <v>13</v>
      </c>
      <c r="F8327" s="6" t="s">
        <v>24</v>
      </c>
      <c r="G8327" s="36" t="s">
        <v>105</v>
      </c>
      <c r="H8327" s="6">
        <v>9.9500000000000005E-2</v>
      </c>
      <c r="I8327">
        <f t="shared" ca="1" si="130"/>
        <v>0.10389999999999999</v>
      </c>
      <c r="J8327" t="s">
        <v>100</v>
      </c>
    </row>
    <row r="8328" spans="1:10" x14ac:dyDescent="0.2">
      <c r="A8328" s="6" t="s">
        <v>62</v>
      </c>
      <c r="B8328" s="6" t="s">
        <v>83</v>
      </c>
      <c r="C8328" s="6" t="s">
        <v>11</v>
      </c>
      <c r="D8328" s="6" t="s">
        <v>9</v>
      </c>
      <c r="E8328" s="6" t="s">
        <v>13</v>
      </c>
      <c r="F8328" s="6" t="s">
        <v>25</v>
      </c>
      <c r="G8328" s="36" t="s">
        <v>106</v>
      </c>
      <c r="H8328" s="6">
        <v>0.10979999999999999</v>
      </c>
      <c r="I8328">
        <f t="shared" ca="1" si="130"/>
        <v>0.11025</v>
      </c>
      <c r="J8328" t="s">
        <v>100</v>
      </c>
    </row>
    <row r="8329" spans="1:10" x14ac:dyDescent="0.2">
      <c r="A8329" s="6" t="s">
        <v>62</v>
      </c>
      <c r="B8329" s="6" t="s">
        <v>83</v>
      </c>
      <c r="C8329" s="6" t="s">
        <v>11</v>
      </c>
      <c r="D8329" s="6" t="s">
        <v>9</v>
      </c>
      <c r="E8329" s="6" t="s">
        <v>13</v>
      </c>
      <c r="F8329" s="6" t="s">
        <v>26</v>
      </c>
      <c r="G8329" s="36" t="s">
        <v>106</v>
      </c>
      <c r="H8329" s="6">
        <v>0.11070000000000001</v>
      </c>
      <c r="I8329">
        <f t="shared" ca="1" si="130"/>
        <v>0.11025</v>
      </c>
      <c r="J8329" t="s">
        <v>100</v>
      </c>
    </row>
    <row r="8330" spans="1:10" x14ac:dyDescent="0.2">
      <c r="A8330" s="6" t="s">
        <v>62</v>
      </c>
      <c r="B8330" s="6" t="s">
        <v>83</v>
      </c>
      <c r="C8330" s="6" t="s">
        <v>11</v>
      </c>
      <c r="D8330" s="6" t="s">
        <v>9</v>
      </c>
      <c r="E8330" s="6" t="s">
        <v>13</v>
      </c>
      <c r="F8330" s="6" t="s">
        <v>27</v>
      </c>
      <c r="G8330" s="36" t="s">
        <v>107</v>
      </c>
      <c r="H8330" s="6">
        <v>0.1094</v>
      </c>
      <c r="I8330">
        <f t="shared" ca="1" si="130"/>
        <v>0.10865</v>
      </c>
      <c r="J8330" t="s">
        <v>100</v>
      </c>
    </row>
    <row r="8331" spans="1:10" x14ac:dyDescent="0.2">
      <c r="A8331" s="6" t="s">
        <v>62</v>
      </c>
      <c r="B8331" s="6" t="s">
        <v>83</v>
      </c>
      <c r="C8331" s="6" t="s">
        <v>11</v>
      </c>
      <c r="D8331" s="6" t="s">
        <v>9</v>
      </c>
      <c r="E8331" s="6" t="s">
        <v>13</v>
      </c>
      <c r="F8331" s="6" t="s">
        <v>28</v>
      </c>
      <c r="G8331" s="36" t="s">
        <v>107</v>
      </c>
      <c r="H8331" s="6">
        <v>0.1079</v>
      </c>
      <c r="I8331">
        <f t="shared" ca="1" si="130"/>
        <v>0.10865</v>
      </c>
      <c r="J8331" t="s">
        <v>100</v>
      </c>
    </row>
    <row r="8332" spans="1:10" x14ac:dyDescent="0.2">
      <c r="A8332" s="6" t="s">
        <v>62</v>
      </c>
      <c r="B8332" s="6" t="s">
        <v>83</v>
      </c>
      <c r="C8332" s="6" t="s">
        <v>11</v>
      </c>
      <c r="D8332" s="6" t="s">
        <v>9</v>
      </c>
      <c r="E8332" s="6" t="s">
        <v>13</v>
      </c>
      <c r="F8332" s="6" t="s">
        <v>29</v>
      </c>
      <c r="G8332" s="36" t="s">
        <v>108</v>
      </c>
      <c r="H8332" s="6">
        <v>0.10440000000000001</v>
      </c>
      <c r="I8332">
        <f t="shared" ca="1" si="130"/>
        <v>0.1053</v>
      </c>
      <c r="J8332" t="s">
        <v>100</v>
      </c>
    </row>
    <row r="8333" spans="1:10" x14ac:dyDescent="0.2">
      <c r="A8333" s="6" t="s">
        <v>62</v>
      </c>
      <c r="B8333" s="6" t="s">
        <v>83</v>
      </c>
      <c r="C8333" s="6" t="s">
        <v>11</v>
      </c>
      <c r="D8333" s="6" t="s">
        <v>9</v>
      </c>
      <c r="E8333" s="6" t="s">
        <v>13</v>
      </c>
      <c r="F8333" s="6" t="s">
        <v>30</v>
      </c>
      <c r="G8333" s="36" t="s">
        <v>108</v>
      </c>
      <c r="H8333" s="6">
        <v>0.1062</v>
      </c>
      <c r="I8333">
        <f t="shared" ca="1" si="130"/>
        <v>0.1053</v>
      </c>
      <c r="J8333" t="s">
        <v>100</v>
      </c>
    </row>
    <row r="8334" spans="1:10" x14ac:dyDescent="0.2">
      <c r="A8334" s="6" t="s">
        <v>62</v>
      </c>
      <c r="B8334" s="6" t="s">
        <v>83</v>
      </c>
      <c r="C8334" s="6" t="s">
        <v>11</v>
      </c>
      <c r="D8334" s="6" t="s">
        <v>9</v>
      </c>
      <c r="E8334" s="6" t="s">
        <v>13</v>
      </c>
      <c r="F8334" s="6" t="s">
        <v>31</v>
      </c>
      <c r="G8334" s="36" t="s">
        <v>109</v>
      </c>
      <c r="H8334" s="6">
        <v>0.1074</v>
      </c>
      <c r="I8334">
        <f t="shared" ca="1" si="130"/>
        <v>0.1069</v>
      </c>
      <c r="J8334" t="s">
        <v>100</v>
      </c>
    </row>
    <row r="8335" spans="1:10" x14ac:dyDescent="0.2">
      <c r="A8335" s="6" t="s">
        <v>62</v>
      </c>
      <c r="B8335" s="6" t="s">
        <v>83</v>
      </c>
      <c r="C8335" s="6" t="s">
        <v>11</v>
      </c>
      <c r="D8335" s="6" t="s">
        <v>9</v>
      </c>
      <c r="E8335" s="6" t="s">
        <v>13</v>
      </c>
      <c r="F8335" s="6" t="s">
        <v>32</v>
      </c>
      <c r="G8335" s="36" t="s">
        <v>109</v>
      </c>
      <c r="H8335" s="6">
        <v>0.10639999999999999</v>
      </c>
      <c r="I8335">
        <f t="shared" ca="1" si="130"/>
        <v>0.1069</v>
      </c>
      <c r="J8335" t="s">
        <v>100</v>
      </c>
    </row>
    <row r="8336" spans="1:10" x14ac:dyDescent="0.2">
      <c r="A8336" s="6" t="s">
        <v>62</v>
      </c>
      <c r="B8336" s="6" t="s">
        <v>83</v>
      </c>
      <c r="C8336" s="6" t="s">
        <v>11</v>
      </c>
      <c r="D8336" s="6" t="s">
        <v>9</v>
      </c>
      <c r="E8336" s="6" t="s">
        <v>13</v>
      </c>
      <c r="F8336" s="6" t="s">
        <v>33</v>
      </c>
      <c r="G8336" s="36" t="s">
        <v>110</v>
      </c>
      <c r="H8336" s="6">
        <v>9.9000000000000005E-2</v>
      </c>
      <c r="I8336">
        <f t="shared" ca="1" si="130"/>
        <v>9.9500000000000005E-2</v>
      </c>
      <c r="J8336" t="s">
        <v>100</v>
      </c>
    </row>
    <row r="8337" spans="1:10" x14ac:dyDescent="0.2">
      <c r="A8337" s="6" t="s">
        <v>62</v>
      </c>
      <c r="B8337" s="6" t="s">
        <v>83</v>
      </c>
      <c r="C8337" s="6" t="s">
        <v>11</v>
      </c>
      <c r="D8337" s="6" t="s">
        <v>9</v>
      </c>
      <c r="E8337" s="6" t="s">
        <v>13</v>
      </c>
      <c r="F8337" s="6" t="s">
        <v>34</v>
      </c>
      <c r="G8337" s="36" t="s">
        <v>110</v>
      </c>
      <c r="H8337" s="6">
        <v>0.1</v>
      </c>
      <c r="I8337">
        <f t="shared" ca="1" si="130"/>
        <v>9.9500000000000005E-2</v>
      </c>
      <c r="J8337" t="s">
        <v>100</v>
      </c>
    </row>
    <row r="8338" spans="1:10" x14ac:dyDescent="0.2">
      <c r="A8338" s="6" t="s">
        <v>62</v>
      </c>
      <c r="B8338" s="6" t="s">
        <v>83</v>
      </c>
      <c r="C8338" s="6" t="s">
        <v>11</v>
      </c>
      <c r="D8338" s="6" t="s">
        <v>9</v>
      </c>
      <c r="E8338" s="6" t="s">
        <v>13</v>
      </c>
      <c r="F8338" s="6" t="s">
        <v>35</v>
      </c>
      <c r="G8338" s="36" t="s">
        <v>111</v>
      </c>
      <c r="H8338" s="6">
        <v>8.8599999999999998E-2</v>
      </c>
      <c r="I8338">
        <f t="shared" ca="1" si="130"/>
        <v>8.8700000000000001E-2</v>
      </c>
      <c r="J8338" t="s">
        <v>100</v>
      </c>
    </row>
    <row r="8339" spans="1:10" x14ac:dyDescent="0.2">
      <c r="A8339" s="6" t="s">
        <v>62</v>
      </c>
      <c r="B8339" s="6" t="s">
        <v>83</v>
      </c>
      <c r="C8339" s="6" t="s">
        <v>11</v>
      </c>
      <c r="D8339" s="6" t="s">
        <v>9</v>
      </c>
      <c r="E8339" s="6" t="s">
        <v>13</v>
      </c>
      <c r="F8339" s="6" t="s">
        <v>36</v>
      </c>
      <c r="G8339" s="36" t="s">
        <v>111</v>
      </c>
      <c r="H8339" s="6">
        <v>8.8800000000000004E-2</v>
      </c>
      <c r="I8339">
        <f t="shared" ca="1" si="130"/>
        <v>8.8700000000000001E-2</v>
      </c>
      <c r="J8339" t="s">
        <v>100</v>
      </c>
    </row>
    <row r="8340" spans="1:10" x14ac:dyDescent="0.2">
      <c r="A8340" s="6" t="s">
        <v>62</v>
      </c>
      <c r="B8340" s="6" t="s">
        <v>83</v>
      </c>
      <c r="C8340" s="6" t="s">
        <v>11</v>
      </c>
      <c r="D8340" s="6" t="s">
        <v>9</v>
      </c>
      <c r="E8340" s="6" t="s">
        <v>13</v>
      </c>
      <c r="F8340" s="6" t="s">
        <v>37</v>
      </c>
      <c r="G8340" s="36" t="s">
        <v>112</v>
      </c>
      <c r="H8340" s="6">
        <v>8.4099999999999994E-2</v>
      </c>
      <c r="I8340">
        <f t="shared" ca="1" si="130"/>
        <v>8.3650000000000002E-2</v>
      </c>
      <c r="J8340" t="s">
        <v>100</v>
      </c>
    </row>
    <row r="8341" spans="1:10" x14ac:dyDescent="0.2">
      <c r="A8341" s="6" t="s">
        <v>62</v>
      </c>
      <c r="B8341" s="6" t="s">
        <v>83</v>
      </c>
      <c r="C8341" s="6" t="s">
        <v>11</v>
      </c>
      <c r="D8341" s="6" t="s">
        <v>9</v>
      </c>
      <c r="E8341" s="6" t="s">
        <v>13</v>
      </c>
      <c r="F8341" s="6" t="s">
        <v>38</v>
      </c>
      <c r="G8341" s="36" t="s">
        <v>112</v>
      </c>
      <c r="H8341" s="6">
        <v>8.3199999999999996E-2</v>
      </c>
      <c r="I8341">
        <f t="shared" ca="1" si="130"/>
        <v>8.3650000000000002E-2</v>
      </c>
      <c r="J8341" t="s">
        <v>100</v>
      </c>
    </row>
    <row r="8342" spans="1:10" x14ac:dyDescent="0.2">
      <c r="A8342" s="6" t="s">
        <v>62</v>
      </c>
      <c r="B8342" s="6" t="s">
        <v>83</v>
      </c>
      <c r="C8342" s="6" t="s">
        <v>11</v>
      </c>
      <c r="D8342" s="6" t="s">
        <v>9</v>
      </c>
      <c r="E8342" s="6" t="s">
        <v>13</v>
      </c>
      <c r="F8342" s="6" t="s">
        <v>39</v>
      </c>
      <c r="G8342" s="36" t="s">
        <v>113</v>
      </c>
      <c r="H8342" s="6">
        <v>8.2699999999999996E-2</v>
      </c>
      <c r="I8342">
        <f t="shared" ca="1" si="130"/>
        <v>8.1900000000000001E-2</v>
      </c>
      <c r="J8342" t="s">
        <v>100</v>
      </c>
    </row>
    <row r="8343" spans="1:10" x14ac:dyDescent="0.2">
      <c r="A8343" s="6" t="s">
        <v>62</v>
      </c>
      <c r="B8343" s="6" t="s">
        <v>83</v>
      </c>
      <c r="C8343" s="6" t="s">
        <v>11</v>
      </c>
      <c r="D8343" s="6" t="s">
        <v>9</v>
      </c>
      <c r="E8343" s="6" t="s">
        <v>13</v>
      </c>
      <c r="F8343" s="6" t="s">
        <v>40</v>
      </c>
      <c r="G8343" s="36" t="s">
        <v>113</v>
      </c>
      <c r="H8343" s="6">
        <v>8.1100000000000005E-2</v>
      </c>
      <c r="I8343">
        <f t="shared" ca="1" si="130"/>
        <v>8.1900000000000001E-2</v>
      </c>
      <c r="J8343" t="s">
        <v>100</v>
      </c>
    </row>
    <row r="8344" spans="1:10" x14ac:dyDescent="0.2">
      <c r="A8344" s="6" t="s">
        <v>62</v>
      </c>
      <c r="B8344" s="6" t="s">
        <v>83</v>
      </c>
      <c r="C8344" s="6" t="s">
        <v>11</v>
      </c>
      <c r="D8344" s="6" t="s">
        <v>9</v>
      </c>
      <c r="E8344" s="6" t="s">
        <v>13</v>
      </c>
      <c r="F8344" s="6" t="s">
        <v>41</v>
      </c>
      <c r="G8344" s="36" t="s">
        <v>141</v>
      </c>
      <c r="H8344" s="6">
        <v>0</v>
      </c>
      <c r="I8344">
        <f t="shared" ca="1" si="130"/>
        <v>0</v>
      </c>
      <c r="J8344" t="s">
        <v>100</v>
      </c>
    </row>
    <row r="8345" spans="1:10" x14ac:dyDescent="0.2">
      <c r="A8345" s="6" t="s">
        <v>63</v>
      </c>
      <c r="B8345" s="6" t="s">
        <v>83</v>
      </c>
      <c r="C8345" s="6" t="s">
        <v>11</v>
      </c>
      <c r="D8345" s="6" t="s">
        <v>9</v>
      </c>
      <c r="E8345" s="6" t="s">
        <v>13</v>
      </c>
      <c r="F8345" s="6" t="s">
        <v>15</v>
      </c>
      <c r="G8345" s="36" t="s">
        <v>122</v>
      </c>
      <c r="H8345" s="6">
        <v>0</v>
      </c>
      <c r="I8345">
        <f t="shared" ca="1" si="130"/>
        <v>0</v>
      </c>
      <c r="J8345" t="s">
        <v>100</v>
      </c>
    </row>
    <row r="8346" spans="1:10" x14ac:dyDescent="0.2">
      <c r="A8346" s="6" t="s">
        <v>63</v>
      </c>
      <c r="B8346" s="6" t="s">
        <v>83</v>
      </c>
      <c r="C8346" s="6" t="s">
        <v>11</v>
      </c>
      <c r="D8346" s="6" t="s">
        <v>9</v>
      </c>
      <c r="E8346" s="6" t="s">
        <v>13</v>
      </c>
      <c r="F8346" s="6" t="s">
        <v>16</v>
      </c>
      <c r="G8346" s="36" t="s">
        <v>122</v>
      </c>
      <c r="H8346" s="6">
        <v>0.1188</v>
      </c>
      <c r="I8346">
        <f t="shared" ca="1" si="130"/>
        <v>0.10605000000000001</v>
      </c>
      <c r="J8346" t="s">
        <v>100</v>
      </c>
    </row>
    <row r="8347" spans="1:10" x14ac:dyDescent="0.2">
      <c r="A8347" s="6" t="s">
        <v>63</v>
      </c>
      <c r="B8347" s="6" t="s">
        <v>83</v>
      </c>
      <c r="C8347" s="6" t="s">
        <v>11</v>
      </c>
      <c r="D8347" s="6" t="s">
        <v>9</v>
      </c>
      <c r="E8347" s="6" t="s">
        <v>13</v>
      </c>
      <c r="F8347" s="6" t="s">
        <v>17</v>
      </c>
      <c r="G8347" s="36" t="s">
        <v>123</v>
      </c>
      <c r="H8347" s="6">
        <v>9.3299999999999994E-2</v>
      </c>
      <c r="I8347">
        <f t="shared" ca="1" si="130"/>
        <v>0.10605000000000001</v>
      </c>
      <c r="J8347" t="s">
        <v>100</v>
      </c>
    </row>
    <row r="8348" spans="1:10" x14ac:dyDescent="0.2">
      <c r="A8348" s="6" t="s">
        <v>63</v>
      </c>
      <c r="B8348" s="6" t="s">
        <v>83</v>
      </c>
      <c r="C8348" s="6" t="s">
        <v>11</v>
      </c>
      <c r="D8348" s="6" t="s">
        <v>9</v>
      </c>
      <c r="E8348" s="6" t="s">
        <v>13</v>
      </c>
      <c r="F8348" s="6" t="s">
        <v>18</v>
      </c>
      <c r="G8348" s="36" t="s">
        <v>123</v>
      </c>
      <c r="H8348" s="6">
        <v>9.2100000000000001E-2</v>
      </c>
      <c r="I8348">
        <f t="shared" ca="1" si="130"/>
        <v>0.10335</v>
      </c>
      <c r="J8348" t="s">
        <v>100</v>
      </c>
    </row>
    <row r="8349" spans="1:10" x14ac:dyDescent="0.2">
      <c r="A8349" s="6" t="s">
        <v>63</v>
      </c>
      <c r="B8349" s="6" t="s">
        <v>83</v>
      </c>
      <c r="C8349" s="6" t="s">
        <v>11</v>
      </c>
      <c r="D8349" s="6" t="s">
        <v>9</v>
      </c>
      <c r="E8349" s="6" t="s">
        <v>13</v>
      </c>
      <c r="F8349" s="6" t="s">
        <v>19</v>
      </c>
      <c r="G8349" s="36" t="s">
        <v>124</v>
      </c>
      <c r="H8349" s="6">
        <v>0.11459999999999999</v>
      </c>
      <c r="I8349">
        <f t="shared" ca="1" si="130"/>
        <v>0.10335</v>
      </c>
      <c r="J8349" t="s">
        <v>100</v>
      </c>
    </row>
    <row r="8350" spans="1:10" x14ac:dyDescent="0.2">
      <c r="A8350" s="6" t="s">
        <v>63</v>
      </c>
      <c r="B8350" s="6" t="s">
        <v>83</v>
      </c>
      <c r="C8350" s="6" t="s">
        <v>11</v>
      </c>
      <c r="D8350" s="6" t="s">
        <v>9</v>
      </c>
      <c r="E8350" s="6" t="s">
        <v>13</v>
      </c>
      <c r="F8350" s="6" t="s">
        <v>20</v>
      </c>
      <c r="G8350" s="36" t="s">
        <v>124</v>
      </c>
      <c r="H8350" s="6">
        <v>0.12330000000000001</v>
      </c>
      <c r="I8350">
        <f t="shared" ca="1" si="130"/>
        <v>0.111</v>
      </c>
      <c r="J8350" t="s">
        <v>100</v>
      </c>
    </row>
    <row r="8351" spans="1:10" x14ac:dyDescent="0.2">
      <c r="A8351" s="6" t="s">
        <v>63</v>
      </c>
      <c r="B8351" s="6" t="s">
        <v>83</v>
      </c>
      <c r="C8351" s="6" t="s">
        <v>11</v>
      </c>
      <c r="D8351" s="6" t="s">
        <v>9</v>
      </c>
      <c r="E8351" s="6" t="s">
        <v>13</v>
      </c>
      <c r="F8351" s="6" t="s">
        <v>21</v>
      </c>
      <c r="G8351" s="36" t="s">
        <v>104</v>
      </c>
      <c r="H8351" s="6">
        <v>9.8699999999999996E-2</v>
      </c>
      <c r="I8351">
        <f t="shared" ca="1" si="130"/>
        <v>0.111</v>
      </c>
      <c r="J8351" t="s">
        <v>100</v>
      </c>
    </row>
    <row r="8352" spans="1:10" x14ac:dyDescent="0.2">
      <c r="A8352" s="6" t="s">
        <v>63</v>
      </c>
      <c r="B8352" s="6" t="s">
        <v>83</v>
      </c>
      <c r="C8352" s="6" t="s">
        <v>11</v>
      </c>
      <c r="D8352" s="6" t="s">
        <v>9</v>
      </c>
      <c r="E8352" s="6" t="s">
        <v>13</v>
      </c>
      <c r="F8352" s="6" t="s">
        <v>22</v>
      </c>
      <c r="G8352" s="36" t="s">
        <v>104</v>
      </c>
      <c r="H8352" s="6">
        <v>9.5000000000000001E-2</v>
      </c>
      <c r="I8352">
        <f t="shared" ca="1" si="130"/>
        <v>9.3100000000000002E-2</v>
      </c>
      <c r="J8352" t="s">
        <v>100</v>
      </c>
    </row>
    <row r="8353" spans="1:10" x14ac:dyDescent="0.2">
      <c r="A8353" s="6" t="s">
        <v>63</v>
      </c>
      <c r="B8353" s="6" t="s">
        <v>83</v>
      </c>
      <c r="C8353" s="6" t="s">
        <v>11</v>
      </c>
      <c r="D8353" s="6" t="s">
        <v>9</v>
      </c>
      <c r="E8353" s="6" t="s">
        <v>13</v>
      </c>
      <c r="F8353" s="6" t="s">
        <v>23</v>
      </c>
      <c r="G8353" s="36" t="s">
        <v>105</v>
      </c>
      <c r="H8353" s="6">
        <v>9.1200000000000003E-2</v>
      </c>
      <c r="I8353">
        <f t="shared" ca="1" si="130"/>
        <v>9.3100000000000002E-2</v>
      </c>
      <c r="J8353" t="s">
        <v>100</v>
      </c>
    </row>
    <row r="8354" spans="1:10" x14ac:dyDescent="0.2">
      <c r="A8354" s="6" t="s">
        <v>63</v>
      </c>
      <c r="B8354" s="6" t="s">
        <v>83</v>
      </c>
      <c r="C8354" s="6" t="s">
        <v>11</v>
      </c>
      <c r="D8354" s="6" t="s">
        <v>9</v>
      </c>
      <c r="E8354" s="6" t="s">
        <v>13</v>
      </c>
      <c r="F8354" s="6" t="s">
        <v>24</v>
      </c>
      <c r="G8354" s="36" t="s">
        <v>105</v>
      </c>
      <c r="H8354" s="6">
        <v>9.5200000000000007E-2</v>
      </c>
      <c r="I8354">
        <f t="shared" ca="1" si="130"/>
        <v>9.7500000000000003E-2</v>
      </c>
      <c r="J8354" t="s">
        <v>100</v>
      </c>
    </row>
    <row r="8355" spans="1:10" x14ac:dyDescent="0.2">
      <c r="A8355" s="6" t="s">
        <v>63</v>
      </c>
      <c r="B8355" s="6" t="s">
        <v>83</v>
      </c>
      <c r="C8355" s="6" t="s">
        <v>11</v>
      </c>
      <c r="D8355" s="6" t="s">
        <v>9</v>
      </c>
      <c r="E8355" s="6" t="s">
        <v>13</v>
      </c>
      <c r="F8355" s="6" t="s">
        <v>25</v>
      </c>
      <c r="G8355" s="36" t="s">
        <v>106</v>
      </c>
      <c r="H8355" s="6">
        <v>9.98E-2</v>
      </c>
      <c r="I8355">
        <f t="shared" ca="1" si="130"/>
        <v>9.7500000000000003E-2</v>
      </c>
      <c r="J8355" t="s">
        <v>100</v>
      </c>
    </row>
    <row r="8356" spans="1:10" x14ac:dyDescent="0.2">
      <c r="A8356" s="6" t="s">
        <v>63</v>
      </c>
      <c r="B8356" s="6" t="s">
        <v>83</v>
      </c>
      <c r="C8356" s="6" t="s">
        <v>11</v>
      </c>
      <c r="D8356" s="6" t="s">
        <v>9</v>
      </c>
      <c r="E8356" s="6" t="s">
        <v>13</v>
      </c>
      <c r="F8356" s="6" t="s">
        <v>26</v>
      </c>
      <c r="G8356" s="36" t="s">
        <v>106</v>
      </c>
      <c r="H8356" s="6">
        <v>0.1072</v>
      </c>
      <c r="I8356">
        <f t="shared" ca="1" si="130"/>
        <v>0.10969999999999999</v>
      </c>
      <c r="J8356" t="s">
        <v>100</v>
      </c>
    </row>
    <row r="8357" spans="1:10" x14ac:dyDescent="0.2">
      <c r="A8357" s="6" t="s">
        <v>63</v>
      </c>
      <c r="B8357" s="6" t="s">
        <v>83</v>
      </c>
      <c r="C8357" s="6" t="s">
        <v>11</v>
      </c>
      <c r="D8357" s="6" t="s">
        <v>9</v>
      </c>
      <c r="E8357" s="6" t="s">
        <v>13</v>
      </c>
      <c r="F8357" s="6" t="s">
        <v>27</v>
      </c>
      <c r="G8357" s="36" t="s">
        <v>107</v>
      </c>
      <c r="H8357" s="6">
        <v>0.11219999999999999</v>
      </c>
      <c r="I8357">
        <f t="shared" ca="1" si="130"/>
        <v>0.10969999999999999</v>
      </c>
      <c r="J8357" t="s">
        <v>100</v>
      </c>
    </row>
    <row r="8358" spans="1:10" x14ac:dyDescent="0.2">
      <c r="A8358" s="6" t="s">
        <v>63</v>
      </c>
      <c r="B8358" s="6" t="s">
        <v>83</v>
      </c>
      <c r="C8358" s="6" t="s">
        <v>11</v>
      </c>
      <c r="D8358" s="6" t="s">
        <v>9</v>
      </c>
      <c r="E8358" s="6" t="s">
        <v>13</v>
      </c>
      <c r="F8358" s="6" t="s">
        <v>28</v>
      </c>
      <c r="G8358" s="36" t="s">
        <v>107</v>
      </c>
      <c r="H8358" s="6">
        <v>0.1164</v>
      </c>
      <c r="I8358">
        <f t="shared" ca="1" si="130"/>
        <v>0.1187</v>
      </c>
      <c r="J8358" t="s">
        <v>100</v>
      </c>
    </row>
    <row r="8359" spans="1:10" x14ac:dyDescent="0.2">
      <c r="A8359" s="6" t="s">
        <v>63</v>
      </c>
      <c r="B8359" s="6" t="s">
        <v>83</v>
      </c>
      <c r="C8359" s="6" t="s">
        <v>11</v>
      </c>
      <c r="D8359" s="6" t="s">
        <v>9</v>
      </c>
      <c r="E8359" s="6" t="s">
        <v>13</v>
      </c>
      <c r="F8359" s="6" t="s">
        <v>29</v>
      </c>
      <c r="G8359" s="36" t="s">
        <v>108</v>
      </c>
      <c r="H8359" s="6">
        <v>0.121</v>
      </c>
      <c r="I8359">
        <f t="shared" ca="1" si="130"/>
        <v>0.1187</v>
      </c>
      <c r="J8359" t="s">
        <v>100</v>
      </c>
    </row>
    <row r="8360" spans="1:10" x14ac:dyDescent="0.2">
      <c r="A8360" s="6" t="s">
        <v>63</v>
      </c>
      <c r="B8360" s="6" t="s">
        <v>83</v>
      </c>
      <c r="C8360" s="6" t="s">
        <v>11</v>
      </c>
      <c r="D8360" s="6" t="s">
        <v>9</v>
      </c>
      <c r="E8360" s="6" t="s">
        <v>13</v>
      </c>
      <c r="F8360" s="6" t="s">
        <v>30</v>
      </c>
      <c r="G8360" s="36" t="s">
        <v>108</v>
      </c>
      <c r="H8360" s="6">
        <v>0.12540000000000001</v>
      </c>
      <c r="I8360">
        <f t="shared" ca="1" si="130"/>
        <v>0.11795</v>
      </c>
      <c r="J8360" t="s">
        <v>100</v>
      </c>
    </row>
    <row r="8361" spans="1:10" x14ac:dyDescent="0.2">
      <c r="A8361" s="6" t="s">
        <v>63</v>
      </c>
      <c r="B8361" s="6" t="s">
        <v>83</v>
      </c>
      <c r="C8361" s="6" t="s">
        <v>11</v>
      </c>
      <c r="D8361" s="6" t="s">
        <v>9</v>
      </c>
      <c r="E8361" s="6" t="s">
        <v>13</v>
      </c>
      <c r="F8361" s="6" t="s">
        <v>31</v>
      </c>
      <c r="G8361" s="36" t="s">
        <v>109</v>
      </c>
      <c r="H8361" s="6">
        <v>0.1105</v>
      </c>
      <c r="I8361">
        <f t="shared" ca="1" si="130"/>
        <v>0.11795</v>
      </c>
      <c r="J8361" t="s">
        <v>100</v>
      </c>
    </row>
    <row r="8362" spans="1:10" x14ac:dyDescent="0.2">
      <c r="A8362" s="6" t="s">
        <v>63</v>
      </c>
      <c r="B8362" s="6" t="s">
        <v>83</v>
      </c>
      <c r="C8362" s="6" t="s">
        <v>11</v>
      </c>
      <c r="D8362" s="6" t="s">
        <v>9</v>
      </c>
      <c r="E8362" s="6" t="s">
        <v>13</v>
      </c>
      <c r="F8362" s="6" t="s">
        <v>32</v>
      </c>
      <c r="G8362" s="36" t="s">
        <v>109</v>
      </c>
      <c r="H8362" s="6">
        <v>0.1108</v>
      </c>
      <c r="I8362">
        <f t="shared" ca="1" si="130"/>
        <v>0.1149</v>
      </c>
      <c r="J8362" t="s">
        <v>100</v>
      </c>
    </row>
    <row r="8363" spans="1:10" x14ac:dyDescent="0.2">
      <c r="A8363" s="6" t="s">
        <v>63</v>
      </c>
      <c r="B8363" s="6" t="s">
        <v>83</v>
      </c>
      <c r="C8363" s="6" t="s">
        <v>11</v>
      </c>
      <c r="D8363" s="6" t="s">
        <v>9</v>
      </c>
      <c r="E8363" s="6" t="s">
        <v>13</v>
      </c>
      <c r="F8363" s="6" t="s">
        <v>33</v>
      </c>
      <c r="G8363" s="36" t="s">
        <v>110</v>
      </c>
      <c r="H8363" s="6">
        <v>0.11899999999999999</v>
      </c>
      <c r="I8363">
        <f t="shared" ca="1" si="130"/>
        <v>0.1149</v>
      </c>
      <c r="J8363" t="s">
        <v>100</v>
      </c>
    </row>
    <row r="8364" spans="1:10" x14ac:dyDescent="0.2">
      <c r="A8364" s="6" t="s">
        <v>63</v>
      </c>
      <c r="B8364" s="6" t="s">
        <v>83</v>
      </c>
      <c r="C8364" s="6" t="s">
        <v>11</v>
      </c>
      <c r="D8364" s="6" t="s">
        <v>9</v>
      </c>
      <c r="E8364" s="6" t="s">
        <v>13</v>
      </c>
      <c r="F8364" s="6" t="s">
        <v>34</v>
      </c>
      <c r="G8364" s="36" t="s">
        <v>110</v>
      </c>
      <c r="H8364" s="6">
        <v>0.1181</v>
      </c>
      <c r="I8364">
        <f t="shared" ca="1" si="130"/>
        <v>0.11235000000000001</v>
      </c>
      <c r="J8364" t="s">
        <v>100</v>
      </c>
    </row>
    <row r="8365" spans="1:10" x14ac:dyDescent="0.2">
      <c r="A8365" s="6" t="s">
        <v>63</v>
      </c>
      <c r="B8365" s="6" t="s">
        <v>83</v>
      </c>
      <c r="C8365" s="6" t="s">
        <v>11</v>
      </c>
      <c r="D8365" s="6" t="s">
        <v>9</v>
      </c>
      <c r="E8365" s="6" t="s">
        <v>13</v>
      </c>
      <c r="F8365" s="6" t="s">
        <v>35</v>
      </c>
      <c r="G8365" s="36" t="s">
        <v>111</v>
      </c>
      <c r="H8365" s="6">
        <v>0.1066</v>
      </c>
      <c r="I8365">
        <f t="shared" ca="1" si="130"/>
        <v>0.11235000000000001</v>
      </c>
      <c r="J8365" t="s">
        <v>100</v>
      </c>
    </row>
    <row r="8366" spans="1:10" x14ac:dyDescent="0.2">
      <c r="A8366" s="6" t="s">
        <v>63</v>
      </c>
      <c r="B8366" s="6" t="s">
        <v>83</v>
      </c>
      <c r="C8366" s="6" t="s">
        <v>11</v>
      </c>
      <c r="D8366" s="6" t="s">
        <v>9</v>
      </c>
      <c r="E8366" s="6" t="s">
        <v>13</v>
      </c>
      <c r="F8366" s="6" t="s">
        <v>36</v>
      </c>
      <c r="G8366" s="36" t="s">
        <v>111</v>
      </c>
      <c r="H8366" s="6">
        <v>0.1048</v>
      </c>
      <c r="I8366">
        <f t="shared" ca="1" si="130"/>
        <v>0.10105</v>
      </c>
      <c r="J8366" t="s">
        <v>100</v>
      </c>
    </row>
    <row r="8367" spans="1:10" x14ac:dyDescent="0.2">
      <c r="A8367" s="6" t="s">
        <v>63</v>
      </c>
      <c r="B8367" s="6" t="s">
        <v>83</v>
      </c>
      <c r="C8367" s="6" t="s">
        <v>11</v>
      </c>
      <c r="D8367" s="6" t="s">
        <v>9</v>
      </c>
      <c r="E8367" s="6" t="s">
        <v>13</v>
      </c>
      <c r="F8367" s="6" t="s">
        <v>37</v>
      </c>
      <c r="G8367" s="36" t="s">
        <v>112</v>
      </c>
      <c r="H8367" s="6">
        <v>9.7299999999999998E-2</v>
      </c>
      <c r="I8367">
        <f t="shared" ca="1" si="130"/>
        <v>0.10105</v>
      </c>
      <c r="J8367" t="s">
        <v>100</v>
      </c>
    </row>
    <row r="8368" spans="1:10" x14ac:dyDescent="0.2">
      <c r="A8368" s="6" t="s">
        <v>63</v>
      </c>
      <c r="B8368" s="6" t="s">
        <v>83</v>
      </c>
      <c r="C8368" s="6" t="s">
        <v>11</v>
      </c>
      <c r="D8368" s="6" t="s">
        <v>9</v>
      </c>
      <c r="E8368" s="6" t="s">
        <v>13</v>
      </c>
      <c r="F8368" s="6" t="s">
        <v>38</v>
      </c>
      <c r="G8368" s="36" t="s">
        <v>112</v>
      </c>
      <c r="H8368" s="6">
        <v>9.9099999999999994E-2</v>
      </c>
      <c r="I8368">
        <f t="shared" ca="1" si="130"/>
        <v>0.10145</v>
      </c>
      <c r="J8368" t="s">
        <v>100</v>
      </c>
    </row>
    <row r="8369" spans="1:10" x14ac:dyDescent="0.2">
      <c r="A8369" s="6" t="s">
        <v>63</v>
      </c>
      <c r="B8369" s="6" t="s">
        <v>83</v>
      </c>
      <c r="C8369" s="6" t="s">
        <v>11</v>
      </c>
      <c r="D8369" s="6" t="s">
        <v>9</v>
      </c>
      <c r="E8369" s="6" t="s">
        <v>13</v>
      </c>
      <c r="F8369" s="6" t="s">
        <v>39</v>
      </c>
      <c r="G8369" s="36" t="s">
        <v>113</v>
      </c>
      <c r="H8369" s="6">
        <v>0.1038</v>
      </c>
      <c r="I8369">
        <f t="shared" ca="1" si="130"/>
        <v>0.10145</v>
      </c>
      <c r="J8369" t="s">
        <v>100</v>
      </c>
    </row>
    <row r="8370" spans="1:10" x14ac:dyDescent="0.2">
      <c r="A8370" s="6" t="s">
        <v>63</v>
      </c>
      <c r="B8370" s="6" t="s">
        <v>83</v>
      </c>
      <c r="C8370" s="6" t="s">
        <v>11</v>
      </c>
      <c r="D8370" s="6" t="s">
        <v>9</v>
      </c>
      <c r="E8370" s="6" t="s">
        <v>13</v>
      </c>
      <c r="F8370" s="6" t="s">
        <v>40</v>
      </c>
      <c r="G8370" s="36" t="s">
        <v>113</v>
      </c>
      <c r="H8370" s="6">
        <v>0.1051</v>
      </c>
      <c r="I8370">
        <f t="shared" ca="1" si="130"/>
        <v>5.2549999999999999E-2</v>
      </c>
      <c r="J8370" t="s">
        <v>100</v>
      </c>
    </row>
    <row r="8371" spans="1:10" x14ac:dyDescent="0.2">
      <c r="A8371" s="6" t="s">
        <v>63</v>
      </c>
      <c r="B8371" s="6" t="s">
        <v>83</v>
      </c>
      <c r="C8371" s="6" t="s">
        <v>11</v>
      </c>
      <c r="D8371" s="6" t="s">
        <v>9</v>
      </c>
      <c r="E8371" s="6" t="s">
        <v>13</v>
      </c>
      <c r="F8371" s="6" t="s">
        <v>41</v>
      </c>
      <c r="G8371" s="36" t="s">
        <v>141</v>
      </c>
      <c r="H8371" s="6">
        <v>0</v>
      </c>
      <c r="I8371">
        <f t="shared" ca="1" si="130"/>
        <v>5.2549999999999999E-2</v>
      </c>
      <c r="J8371" t="s">
        <v>100</v>
      </c>
    </row>
    <row r="8372" spans="1:10" x14ac:dyDescent="0.2">
      <c r="A8372" s="6" t="s">
        <v>64</v>
      </c>
      <c r="B8372" s="6" t="s">
        <v>83</v>
      </c>
      <c r="C8372" s="6" t="s">
        <v>11</v>
      </c>
      <c r="D8372" s="6" t="s">
        <v>9</v>
      </c>
      <c r="E8372" s="6" t="s">
        <v>13</v>
      </c>
      <c r="F8372" s="6" t="s">
        <v>15</v>
      </c>
      <c r="G8372" s="36" t="s">
        <v>122</v>
      </c>
      <c r="H8372" s="6">
        <v>0</v>
      </c>
      <c r="I8372">
        <f t="shared" ca="1" si="130"/>
        <v>4.8050000000000002E-2</v>
      </c>
      <c r="J8372" t="s">
        <v>100</v>
      </c>
    </row>
    <row r="8373" spans="1:10" x14ac:dyDescent="0.2">
      <c r="A8373" s="6" t="s">
        <v>64</v>
      </c>
      <c r="B8373" s="6" t="s">
        <v>83</v>
      </c>
      <c r="C8373" s="6" t="s">
        <v>11</v>
      </c>
      <c r="D8373" s="6" t="s">
        <v>9</v>
      </c>
      <c r="E8373" s="6" t="s">
        <v>13</v>
      </c>
      <c r="F8373" s="6" t="s">
        <v>16</v>
      </c>
      <c r="G8373" s="36" t="s">
        <v>122</v>
      </c>
      <c r="H8373" s="6">
        <v>9.6100000000000005E-2</v>
      </c>
      <c r="I8373">
        <f t="shared" ca="1" si="130"/>
        <v>4.8050000000000002E-2</v>
      </c>
      <c r="J8373" t="s">
        <v>100</v>
      </c>
    </row>
    <row r="8374" spans="1:10" x14ac:dyDescent="0.2">
      <c r="A8374" s="6" t="s">
        <v>64</v>
      </c>
      <c r="B8374" s="6" t="s">
        <v>83</v>
      </c>
      <c r="C8374" s="6" t="s">
        <v>11</v>
      </c>
      <c r="D8374" s="6" t="s">
        <v>9</v>
      </c>
      <c r="E8374" s="6" t="s">
        <v>13</v>
      </c>
      <c r="F8374" s="6" t="s">
        <v>17</v>
      </c>
      <c r="G8374" s="36" t="s">
        <v>123</v>
      </c>
      <c r="H8374" s="6">
        <v>8.6999999999999994E-2</v>
      </c>
      <c r="I8374">
        <f t="shared" ca="1" si="130"/>
        <v>8.9549999999999991E-2</v>
      </c>
      <c r="J8374" t="s">
        <v>100</v>
      </c>
    </row>
    <row r="8375" spans="1:10" x14ac:dyDescent="0.2">
      <c r="A8375" s="6" t="s">
        <v>64</v>
      </c>
      <c r="B8375" s="6" t="s">
        <v>83</v>
      </c>
      <c r="C8375" s="6" t="s">
        <v>11</v>
      </c>
      <c r="D8375" s="6" t="s">
        <v>9</v>
      </c>
      <c r="E8375" s="6" t="s">
        <v>13</v>
      </c>
      <c r="F8375" s="6" t="s">
        <v>18</v>
      </c>
      <c r="G8375" s="36" t="s">
        <v>123</v>
      </c>
      <c r="H8375" s="6">
        <v>9.2100000000000001E-2</v>
      </c>
      <c r="I8375">
        <f t="shared" ca="1" si="130"/>
        <v>8.9549999999999991E-2</v>
      </c>
      <c r="J8375" t="s">
        <v>100</v>
      </c>
    </row>
    <row r="8376" spans="1:10" x14ac:dyDescent="0.2">
      <c r="A8376" s="6" t="s">
        <v>64</v>
      </c>
      <c r="B8376" s="6" t="s">
        <v>83</v>
      </c>
      <c r="C8376" s="6" t="s">
        <v>11</v>
      </c>
      <c r="D8376" s="6" t="s">
        <v>9</v>
      </c>
      <c r="E8376" s="6" t="s">
        <v>13</v>
      </c>
      <c r="F8376" s="6" t="s">
        <v>19</v>
      </c>
      <c r="G8376" s="36" t="s">
        <v>124</v>
      </c>
      <c r="H8376" s="6">
        <v>7.8299999999999995E-2</v>
      </c>
      <c r="I8376">
        <f t="shared" ca="1" si="130"/>
        <v>7.8449999999999992E-2</v>
      </c>
      <c r="J8376" t="s">
        <v>100</v>
      </c>
    </row>
    <row r="8377" spans="1:10" x14ac:dyDescent="0.2">
      <c r="A8377" s="6" t="s">
        <v>64</v>
      </c>
      <c r="B8377" s="6" t="s">
        <v>83</v>
      </c>
      <c r="C8377" s="6" t="s">
        <v>11</v>
      </c>
      <c r="D8377" s="6" t="s">
        <v>9</v>
      </c>
      <c r="E8377" s="6" t="s">
        <v>13</v>
      </c>
      <c r="F8377" s="6" t="s">
        <v>20</v>
      </c>
      <c r="G8377" s="36" t="s">
        <v>124</v>
      </c>
      <c r="H8377" s="6">
        <v>7.8600000000000003E-2</v>
      </c>
      <c r="I8377">
        <f t="shared" ca="1" si="130"/>
        <v>7.8449999999999992E-2</v>
      </c>
      <c r="J8377" t="s">
        <v>100</v>
      </c>
    </row>
    <row r="8378" spans="1:10" x14ac:dyDescent="0.2">
      <c r="A8378" s="6" t="s">
        <v>64</v>
      </c>
      <c r="B8378" s="6" t="s">
        <v>83</v>
      </c>
      <c r="C8378" s="6" t="s">
        <v>11</v>
      </c>
      <c r="D8378" s="6" t="s">
        <v>9</v>
      </c>
      <c r="E8378" s="6" t="s">
        <v>13</v>
      </c>
      <c r="F8378" s="6" t="s">
        <v>21</v>
      </c>
      <c r="G8378" s="36" t="s">
        <v>104</v>
      </c>
      <c r="H8378" s="6">
        <v>8.4000000000000005E-2</v>
      </c>
      <c r="I8378">
        <f t="shared" ca="1" si="130"/>
        <v>8.3350000000000007E-2</v>
      </c>
      <c r="J8378" t="s">
        <v>100</v>
      </c>
    </row>
    <row r="8379" spans="1:10" x14ac:dyDescent="0.2">
      <c r="A8379" s="6" t="s">
        <v>64</v>
      </c>
      <c r="B8379" s="6" t="s">
        <v>83</v>
      </c>
      <c r="C8379" s="6" t="s">
        <v>11</v>
      </c>
      <c r="D8379" s="6" t="s">
        <v>9</v>
      </c>
      <c r="E8379" s="6" t="s">
        <v>13</v>
      </c>
      <c r="F8379" s="6" t="s">
        <v>22</v>
      </c>
      <c r="G8379" s="36" t="s">
        <v>104</v>
      </c>
      <c r="H8379" s="6">
        <v>8.2699999999999996E-2</v>
      </c>
      <c r="I8379">
        <f t="shared" ca="1" si="130"/>
        <v>8.3350000000000007E-2</v>
      </c>
      <c r="J8379" t="s">
        <v>100</v>
      </c>
    </row>
    <row r="8380" spans="1:10" x14ac:dyDescent="0.2">
      <c r="A8380" s="6" t="s">
        <v>64</v>
      </c>
      <c r="B8380" s="6" t="s">
        <v>83</v>
      </c>
      <c r="C8380" s="6" t="s">
        <v>11</v>
      </c>
      <c r="D8380" s="6" t="s">
        <v>9</v>
      </c>
      <c r="E8380" s="6" t="s">
        <v>13</v>
      </c>
      <c r="F8380" s="6" t="s">
        <v>23</v>
      </c>
      <c r="G8380" s="36" t="s">
        <v>105</v>
      </c>
      <c r="H8380" s="6">
        <v>8.3599999999999994E-2</v>
      </c>
      <c r="I8380">
        <f t="shared" ca="1" si="130"/>
        <v>8.2799999999999999E-2</v>
      </c>
      <c r="J8380" t="s">
        <v>100</v>
      </c>
    </row>
    <row r="8381" spans="1:10" x14ac:dyDescent="0.2">
      <c r="A8381" s="6" t="s">
        <v>64</v>
      </c>
      <c r="B8381" s="6" t="s">
        <v>83</v>
      </c>
      <c r="C8381" s="6" t="s">
        <v>11</v>
      </c>
      <c r="D8381" s="6" t="s">
        <v>9</v>
      </c>
      <c r="E8381" s="6" t="s">
        <v>13</v>
      </c>
      <c r="F8381" s="6" t="s">
        <v>24</v>
      </c>
      <c r="G8381" s="36" t="s">
        <v>105</v>
      </c>
      <c r="H8381" s="6">
        <v>8.2000000000000003E-2</v>
      </c>
      <c r="I8381">
        <f t="shared" ca="1" si="130"/>
        <v>8.2799999999999999E-2</v>
      </c>
      <c r="J8381" t="s">
        <v>100</v>
      </c>
    </row>
    <row r="8382" spans="1:10" x14ac:dyDescent="0.2">
      <c r="A8382" s="6" t="s">
        <v>64</v>
      </c>
      <c r="B8382" s="6" t="s">
        <v>83</v>
      </c>
      <c r="C8382" s="6" t="s">
        <v>11</v>
      </c>
      <c r="D8382" s="6" t="s">
        <v>9</v>
      </c>
      <c r="E8382" s="6" t="s">
        <v>13</v>
      </c>
      <c r="F8382" s="6" t="s">
        <v>25</v>
      </c>
      <c r="G8382" s="36" t="s">
        <v>106</v>
      </c>
      <c r="H8382" s="6">
        <v>7.9299999999999995E-2</v>
      </c>
      <c r="I8382">
        <f t="shared" ca="1" si="130"/>
        <v>7.7100000000000002E-2</v>
      </c>
      <c r="J8382" t="s">
        <v>100</v>
      </c>
    </row>
    <row r="8383" spans="1:10" x14ac:dyDescent="0.2">
      <c r="A8383" s="6" t="s">
        <v>64</v>
      </c>
      <c r="B8383" s="6" t="s">
        <v>83</v>
      </c>
      <c r="C8383" s="6" t="s">
        <v>11</v>
      </c>
      <c r="D8383" s="6" t="s">
        <v>9</v>
      </c>
      <c r="E8383" s="6" t="s">
        <v>13</v>
      </c>
      <c r="F8383" s="6" t="s">
        <v>26</v>
      </c>
      <c r="G8383" s="36" t="s">
        <v>106</v>
      </c>
      <c r="H8383" s="6">
        <v>7.4899999999999994E-2</v>
      </c>
      <c r="I8383">
        <f t="shared" ca="1" si="130"/>
        <v>7.7100000000000002E-2</v>
      </c>
      <c r="J8383" t="s">
        <v>100</v>
      </c>
    </row>
    <row r="8384" spans="1:10" x14ac:dyDescent="0.2">
      <c r="A8384" s="6" t="s">
        <v>64</v>
      </c>
      <c r="B8384" s="6" t="s">
        <v>83</v>
      </c>
      <c r="C8384" s="6" t="s">
        <v>11</v>
      </c>
      <c r="D8384" s="6" t="s">
        <v>9</v>
      </c>
      <c r="E8384" s="6" t="s">
        <v>13</v>
      </c>
      <c r="F8384" s="6" t="s">
        <v>27</v>
      </c>
      <c r="G8384" s="36" t="s">
        <v>107</v>
      </c>
      <c r="H8384" s="6">
        <v>8.7599999999999997E-2</v>
      </c>
      <c r="I8384">
        <f t="shared" ca="1" si="130"/>
        <v>8.7650000000000006E-2</v>
      </c>
      <c r="J8384" t="s">
        <v>100</v>
      </c>
    </row>
    <row r="8385" spans="1:10" x14ac:dyDescent="0.2">
      <c r="A8385" s="6" t="s">
        <v>64</v>
      </c>
      <c r="B8385" s="6" t="s">
        <v>83</v>
      </c>
      <c r="C8385" s="6" t="s">
        <v>11</v>
      </c>
      <c r="D8385" s="6" t="s">
        <v>9</v>
      </c>
      <c r="E8385" s="6" t="s">
        <v>13</v>
      </c>
      <c r="F8385" s="6" t="s">
        <v>28</v>
      </c>
      <c r="G8385" s="36" t="s">
        <v>107</v>
      </c>
      <c r="H8385" s="6">
        <v>8.77E-2</v>
      </c>
      <c r="I8385">
        <f t="shared" ca="1" si="130"/>
        <v>8.7650000000000006E-2</v>
      </c>
      <c r="J8385" t="s">
        <v>100</v>
      </c>
    </row>
    <row r="8386" spans="1:10" x14ac:dyDescent="0.2">
      <c r="A8386" s="6" t="s">
        <v>64</v>
      </c>
      <c r="B8386" s="6" t="s">
        <v>83</v>
      </c>
      <c r="C8386" s="6" t="s">
        <v>11</v>
      </c>
      <c r="D8386" s="6" t="s">
        <v>9</v>
      </c>
      <c r="E8386" s="6" t="s">
        <v>13</v>
      </c>
      <c r="F8386" s="6" t="s">
        <v>29</v>
      </c>
      <c r="G8386" s="36" t="s">
        <v>108</v>
      </c>
      <c r="H8386" s="6">
        <v>8.7999999999999995E-2</v>
      </c>
      <c r="I8386">
        <f t="shared" ref="I8386:I8449" ca="1" si="131">IF(ISEVEN(ROW(A8386)),AVERAGE(OFFSET(H$2:H$3,ROW()-ROW(A$2),)),I8385)</f>
        <v>8.8700000000000001E-2</v>
      </c>
      <c r="J8386" t="s">
        <v>100</v>
      </c>
    </row>
    <row r="8387" spans="1:10" x14ac:dyDescent="0.2">
      <c r="A8387" s="6" t="s">
        <v>64</v>
      </c>
      <c r="B8387" s="6" t="s">
        <v>83</v>
      </c>
      <c r="C8387" s="6" t="s">
        <v>11</v>
      </c>
      <c r="D8387" s="6" t="s">
        <v>9</v>
      </c>
      <c r="E8387" s="6" t="s">
        <v>13</v>
      </c>
      <c r="F8387" s="6" t="s">
        <v>30</v>
      </c>
      <c r="G8387" s="36" t="s">
        <v>108</v>
      </c>
      <c r="H8387" s="6">
        <v>8.9399999999999993E-2</v>
      </c>
      <c r="I8387">
        <f t="shared" ca="1" si="131"/>
        <v>8.8700000000000001E-2</v>
      </c>
      <c r="J8387" t="s">
        <v>100</v>
      </c>
    </row>
    <row r="8388" spans="1:10" x14ac:dyDescent="0.2">
      <c r="A8388" s="6" t="s">
        <v>64</v>
      </c>
      <c r="B8388" s="6" t="s">
        <v>83</v>
      </c>
      <c r="C8388" s="6" t="s">
        <v>11</v>
      </c>
      <c r="D8388" s="6" t="s">
        <v>9</v>
      </c>
      <c r="E8388" s="6" t="s">
        <v>13</v>
      </c>
      <c r="F8388" s="6" t="s">
        <v>31</v>
      </c>
      <c r="G8388" s="36" t="s">
        <v>109</v>
      </c>
      <c r="H8388" s="6">
        <v>9.1300000000000006E-2</v>
      </c>
      <c r="I8388">
        <f t="shared" ca="1" si="131"/>
        <v>9.1950000000000004E-2</v>
      </c>
      <c r="J8388" t="s">
        <v>100</v>
      </c>
    </row>
    <row r="8389" spans="1:10" x14ac:dyDescent="0.2">
      <c r="A8389" s="6" t="s">
        <v>64</v>
      </c>
      <c r="B8389" s="6" t="s">
        <v>83</v>
      </c>
      <c r="C8389" s="6" t="s">
        <v>11</v>
      </c>
      <c r="D8389" s="6" t="s">
        <v>9</v>
      </c>
      <c r="E8389" s="6" t="s">
        <v>13</v>
      </c>
      <c r="F8389" s="6" t="s">
        <v>32</v>
      </c>
      <c r="G8389" s="36" t="s">
        <v>109</v>
      </c>
      <c r="H8389" s="6">
        <v>9.2600000000000002E-2</v>
      </c>
      <c r="I8389">
        <f t="shared" ca="1" si="131"/>
        <v>9.1950000000000004E-2</v>
      </c>
      <c r="J8389" t="s">
        <v>100</v>
      </c>
    </row>
    <row r="8390" spans="1:10" x14ac:dyDescent="0.2">
      <c r="A8390" s="6" t="s">
        <v>64</v>
      </c>
      <c r="B8390" s="6" t="s">
        <v>83</v>
      </c>
      <c r="C8390" s="6" t="s">
        <v>11</v>
      </c>
      <c r="D8390" s="6" t="s">
        <v>9</v>
      </c>
      <c r="E8390" s="6" t="s">
        <v>13</v>
      </c>
      <c r="F8390" s="6" t="s">
        <v>33</v>
      </c>
      <c r="G8390" s="36" t="s">
        <v>110</v>
      </c>
      <c r="H8390" s="6">
        <v>8.7400000000000005E-2</v>
      </c>
      <c r="I8390">
        <f t="shared" ca="1" si="131"/>
        <v>8.745E-2</v>
      </c>
      <c r="J8390" t="s">
        <v>100</v>
      </c>
    </row>
    <row r="8391" spans="1:10" x14ac:dyDescent="0.2">
      <c r="A8391" s="6" t="s">
        <v>64</v>
      </c>
      <c r="B8391" s="6" t="s">
        <v>83</v>
      </c>
      <c r="C8391" s="6" t="s">
        <v>11</v>
      </c>
      <c r="D8391" s="6" t="s">
        <v>9</v>
      </c>
      <c r="E8391" s="6" t="s">
        <v>13</v>
      </c>
      <c r="F8391" s="6" t="s">
        <v>34</v>
      </c>
      <c r="G8391" s="36" t="s">
        <v>110</v>
      </c>
      <c r="H8391" s="6">
        <v>8.7499999999999994E-2</v>
      </c>
      <c r="I8391">
        <f t="shared" ca="1" si="131"/>
        <v>8.745E-2</v>
      </c>
      <c r="J8391" t="s">
        <v>100</v>
      </c>
    </row>
    <row r="8392" spans="1:10" x14ac:dyDescent="0.2">
      <c r="A8392" s="6" t="s">
        <v>64</v>
      </c>
      <c r="B8392" s="6" t="s">
        <v>83</v>
      </c>
      <c r="C8392" s="6" t="s">
        <v>11</v>
      </c>
      <c r="D8392" s="6" t="s">
        <v>9</v>
      </c>
      <c r="E8392" s="6" t="s">
        <v>13</v>
      </c>
      <c r="F8392" s="6" t="s">
        <v>35</v>
      </c>
      <c r="G8392" s="36" t="s">
        <v>111</v>
      </c>
      <c r="H8392" s="6">
        <v>8.5500000000000007E-2</v>
      </c>
      <c r="I8392">
        <f t="shared" ca="1" si="131"/>
        <v>8.8900000000000007E-2</v>
      </c>
      <c r="J8392" t="s">
        <v>100</v>
      </c>
    </row>
    <row r="8393" spans="1:10" x14ac:dyDescent="0.2">
      <c r="A8393" s="6" t="s">
        <v>64</v>
      </c>
      <c r="B8393" s="6" t="s">
        <v>83</v>
      </c>
      <c r="C8393" s="6" t="s">
        <v>11</v>
      </c>
      <c r="D8393" s="6" t="s">
        <v>9</v>
      </c>
      <c r="E8393" s="6" t="s">
        <v>13</v>
      </c>
      <c r="F8393" s="6" t="s">
        <v>36</v>
      </c>
      <c r="G8393" s="36" t="s">
        <v>111</v>
      </c>
      <c r="H8393" s="6">
        <v>9.2299999999999993E-2</v>
      </c>
      <c r="I8393">
        <f t="shared" ca="1" si="131"/>
        <v>8.8900000000000007E-2</v>
      </c>
      <c r="J8393" t="s">
        <v>100</v>
      </c>
    </row>
    <row r="8394" spans="1:10" x14ac:dyDescent="0.2">
      <c r="A8394" s="6" t="s">
        <v>64</v>
      </c>
      <c r="B8394" s="6" t="s">
        <v>83</v>
      </c>
      <c r="C8394" s="6" t="s">
        <v>11</v>
      </c>
      <c r="D8394" s="6" t="s">
        <v>9</v>
      </c>
      <c r="E8394" s="6" t="s">
        <v>13</v>
      </c>
      <c r="F8394" s="6" t="s">
        <v>37</v>
      </c>
      <c r="G8394" s="36" t="s">
        <v>112</v>
      </c>
      <c r="H8394" s="6">
        <v>9.6799999999999997E-2</v>
      </c>
      <c r="I8394">
        <f t="shared" ca="1" si="131"/>
        <v>9.534999999999999E-2</v>
      </c>
      <c r="J8394" t="s">
        <v>100</v>
      </c>
    </row>
    <row r="8395" spans="1:10" x14ac:dyDescent="0.2">
      <c r="A8395" s="6" t="s">
        <v>64</v>
      </c>
      <c r="B8395" s="6" t="s">
        <v>83</v>
      </c>
      <c r="C8395" s="6" t="s">
        <v>11</v>
      </c>
      <c r="D8395" s="6" t="s">
        <v>9</v>
      </c>
      <c r="E8395" s="6" t="s">
        <v>13</v>
      </c>
      <c r="F8395" s="6" t="s">
        <v>38</v>
      </c>
      <c r="G8395" s="36" t="s">
        <v>112</v>
      </c>
      <c r="H8395" s="6">
        <v>9.3899999999999997E-2</v>
      </c>
      <c r="I8395">
        <f t="shared" ca="1" si="131"/>
        <v>9.534999999999999E-2</v>
      </c>
      <c r="J8395" t="s">
        <v>100</v>
      </c>
    </row>
    <row r="8396" spans="1:10" x14ac:dyDescent="0.2">
      <c r="A8396" s="6" t="s">
        <v>64</v>
      </c>
      <c r="B8396" s="6" t="s">
        <v>83</v>
      </c>
      <c r="C8396" s="6" t="s">
        <v>11</v>
      </c>
      <c r="D8396" s="6" t="s">
        <v>9</v>
      </c>
      <c r="E8396" s="6" t="s">
        <v>13</v>
      </c>
      <c r="F8396" s="6" t="s">
        <v>39</v>
      </c>
      <c r="G8396" s="36" t="s">
        <v>113</v>
      </c>
      <c r="H8396" s="6">
        <v>9.8400000000000001E-2</v>
      </c>
      <c r="I8396">
        <f t="shared" ca="1" si="131"/>
        <v>0.1011</v>
      </c>
      <c r="J8396" t="s">
        <v>100</v>
      </c>
    </row>
    <row r="8397" spans="1:10" x14ac:dyDescent="0.2">
      <c r="A8397" s="6" t="s">
        <v>64</v>
      </c>
      <c r="B8397" s="6" t="s">
        <v>83</v>
      </c>
      <c r="C8397" s="6" t="s">
        <v>11</v>
      </c>
      <c r="D8397" s="6" t="s">
        <v>9</v>
      </c>
      <c r="E8397" s="6" t="s">
        <v>13</v>
      </c>
      <c r="F8397" s="6" t="s">
        <v>40</v>
      </c>
      <c r="G8397" s="36" t="s">
        <v>113</v>
      </c>
      <c r="H8397" s="6">
        <v>0.1038</v>
      </c>
      <c r="I8397">
        <f t="shared" ca="1" si="131"/>
        <v>0.1011</v>
      </c>
      <c r="J8397" t="s">
        <v>100</v>
      </c>
    </row>
    <row r="8398" spans="1:10" x14ac:dyDescent="0.2">
      <c r="A8398" s="6" t="s">
        <v>64</v>
      </c>
      <c r="B8398" s="6" t="s">
        <v>83</v>
      </c>
      <c r="C8398" s="6" t="s">
        <v>11</v>
      </c>
      <c r="D8398" s="6" t="s">
        <v>9</v>
      </c>
      <c r="E8398" s="6" t="s">
        <v>13</v>
      </c>
      <c r="F8398" s="6" t="s">
        <v>41</v>
      </c>
      <c r="G8398" s="36" t="s">
        <v>141</v>
      </c>
      <c r="H8398" s="6">
        <v>0</v>
      </c>
      <c r="I8398">
        <f t="shared" ca="1" si="131"/>
        <v>0</v>
      </c>
      <c r="J8398" t="s">
        <v>100</v>
      </c>
    </row>
    <row r="8399" spans="1:10" x14ac:dyDescent="0.2">
      <c r="A8399" s="6" t="s">
        <v>65</v>
      </c>
      <c r="B8399" s="6" t="s">
        <v>83</v>
      </c>
      <c r="C8399" s="6" t="s">
        <v>11</v>
      </c>
      <c r="D8399" s="6" t="s">
        <v>9</v>
      </c>
      <c r="E8399" s="6" t="s">
        <v>13</v>
      </c>
      <c r="F8399" s="6" t="s">
        <v>15</v>
      </c>
      <c r="G8399" s="36" t="s">
        <v>122</v>
      </c>
      <c r="H8399" s="6">
        <v>0</v>
      </c>
      <c r="I8399">
        <f t="shared" ca="1" si="131"/>
        <v>0</v>
      </c>
      <c r="J8399" t="s">
        <v>100</v>
      </c>
    </row>
    <row r="8400" spans="1:10" x14ac:dyDescent="0.2">
      <c r="A8400" s="6" t="s">
        <v>65</v>
      </c>
      <c r="B8400" s="6" t="s">
        <v>83</v>
      </c>
      <c r="C8400" s="6" t="s">
        <v>11</v>
      </c>
      <c r="D8400" s="6" t="s">
        <v>9</v>
      </c>
      <c r="E8400" s="6" t="s">
        <v>13</v>
      </c>
      <c r="F8400" s="6" t="s">
        <v>16</v>
      </c>
      <c r="G8400" s="36" t="s">
        <v>122</v>
      </c>
      <c r="H8400" s="6">
        <v>7.9799999999999996E-2</v>
      </c>
      <c r="I8400">
        <f t="shared" ca="1" si="131"/>
        <v>8.2350000000000007E-2</v>
      </c>
      <c r="J8400" t="s">
        <v>100</v>
      </c>
    </row>
    <row r="8401" spans="1:10" x14ac:dyDescent="0.2">
      <c r="A8401" s="6" t="s">
        <v>65</v>
      </c>
      <c r="B8401" s="6" t="s">
        <v>83</v>
      </c>
      <c r="C8401" s="6" t="s">
        <v>11</v>
      </c>
      <c r="D8401" s="6" t="s">
        <v>9</v>
      </c>
      <c r="E8401" s="6" t="s">
        <v>13</v>
      </c>
      <c r="F8401" s="6" t="s">
        <v>17</v>
      </c>
      <c r="G8401" s="36" t="s">
        <v>123</v>
      </c>
      <c r="H8401" s="6">
        <v>8.4900000000000003E-2</v>
      </c>
      <c r="I8401">
        <f t="shared" ca="1" si="131"/>
        <v>8.2350000000000007E-2</v>
      </c>
      <c r="J8401" t="s">
        <v>100</v>
      </c>
    </row>
    <row r="8402" spans="1:10" x14ac:dyDescent="0.2">
      <c r="A8402" s="6" t="s">
        <v>65</v>
      </c>
      <c r="B8402" s="6" t="s">
        <v>83</v>
      </c>
      <c r="C8402" s="6" t="s">
        <v>11</v>
      </c>
      <c r="D8402" s="6" t="s">
        <v>9</v>
      </c>
      <c r="E8402" s="6" t="s">
        <v>13</v>
      </c>
      <c r="F8402" s="6" t="s">
        <v>18</v>
      </c>
      <c r="G8402" s="36" t="s">
        <v>123</v>
      </c>
      <c r="H8402" s="6">
        <v>8.6999999999999994E-2</v>
      </c>
      <c r="I8402">
        <f t="shared" ca="1" si="131"/>
        <v>9.4149999999999998E-2</v>
      </c>
      <c r="J8402" t="s">
        <v>100</v>
      </c>
    </row>
    <row r="8403" spans="1:10" x14ac:dyDescent="0.2">
      <c r="A8403" s="6" t="s">
        <v>65</v>
      </c>
      <c r="B8403" s="6" t="s">
        <v>83</v>
      </c>
      <c r="C8403" s="6" t="s">
        <v>11</v>
      </c>
      <c r="D8403" s="6" t="s">
        <v>9</v>
      </c>
      <c r="E8403" s="6" t="s">
        <v>13</v>
      </c>
      <c r="F8403" s="6" t="s">
        <v>19</v>
      </c>
      <c r="G8403" s="36" t="s">
        <v>124</v>
      </c>
      <c r="H8403" s="6">
        <v>0.1013</v>
      </c>
      <c r="I8403">
        <f t="shared" ca="1" si="131"/>
        <v>9.4149999999999998E-2</v>
      </c>
      <c r="J8403" t="s">
        <v>100</v>
      </c>
    </row>
    <row r="8404" spans="1:10" x14ac:dyDescent="0.2">
      <c r="A8404" s="6" t="s">
        <v>65</v>
      </c>
      <c r="B8404" s="6" t="s">
        <v>83</v>
      </c>
      <c r="C8404" s="6" t="s">
        <v>11</v>
      </c>
      <c r="D8404" s="6" t="s">
        <v>9</v>
      </c>
      <c r="E8404" s="6" t="s">
        <v>13</v>
      </c>
      <c r="F8404" s="6" t="s">
        <v>20</v>
      </c>
      <c r="G8404" s="36" t="s">
        <v>124</v>
      </c>
      <c r="H8404" s="6">
        <v>9.8299999999999998E-2</v>
      </c>
      <c r="I8404">
        <f t="shared" ca="1" si="131"/>
        <v>9.8849999999999993E-2</v>
      </c>
      <c r="J8404" t="s">
        <v>100</v>
      </c>
    </row>
    <row r="8405" spans="1:10" x14ac:dyDescent="0.2">
      <c r="A8405" s="6" t="s">
        <v>65</v>
      </c>
      <c r="B8405" s="6" t="s">
        <v>83</v>
      </c>
      <c r="C8405" s="6" t="s">
        <v>11</v>
      </c>
      <c r="D8405" s="6" t="s">
        <v>9</v>
      </c>
      <c r="E8405" s="6" t="s">
        <v>13</v>
      </c>
      <c r="F8405" s="6" t="s">
        <v>21</v>
      </c>
      <c r="G8405" s="36" t="s">
        <v>104</v>
      </c>
      <c r="H8405" s="6">
        <v>9.9400000000000002E-2</v>
      </c>
      <c r="I8405">
        <f t="shared" ca="1" si="131"/>
        <v>9.8849999999999993E-2</v>
      </c>
      <c r="J8405" t="s">
        <v>100</v>
      </c>
    </row>
    <row r="8406" spans="1:10" x14ac:dyDescent="0.2">
      <c r="A8406" s="6" t="s">
        <v>65</v>
      </c>
      <c r="B8406" s="6" t="s">
        <v>83</v>
      </c>
      <c r="C8406" s="6" t="s">
        <v>11</v>
      </c>
      <c r="D8406" s="6" t="s">
        <v>9</v>
      </c>
      <c r="E8406" s="6" t="s">
        <v>13</v>
      </c>
      <c r="F8406" s="6" t="s">
        <v>22</v>
      </c>
      <c r="G8406" s="36" t="s">
        <v>104</v>
      </c>
      <c r="H8406" s="6">
        <v>9.9400000000000002E-2</v>
      </c>
      <c r="I8406">
        <f t="shared" ca="1" si="131"/>
        <v>0.1009</v>
      </c>
      <c r="J8406" t="s">
        <v>100</v>
      </c>
    </row>
    <row r="8407" spans="1:10" x14ac:dyDescent="0.2">
      <c r="A8407" s="6" t="s">
        <v>65</v>
      </c>
      <c r="B8407" s="6" t="s">
        <v>83</v>
      </c>
      <c r="C8407" s="6" t="s">
        <v>11</v>
      </c>
      <c r="D8407" s="6" t="s">
        <v>9</v>
      </c>
      <c r="E8407" s="6" t="s">
        <v>13</v>
      </c>
      <c r="F8407" s="6" t="s">
        <v>23</v>
      </c>
      <c r="G8407" s="36" t="s">
        <v>105</v>
      </c>
      <c r="H8407" s="6">
        <v>0.1024</v>
      </c>
      <c r="I8407">
        <f t="shared" ca="1" si="131"/>
        <v>0.1009</v>
      </c>
      <c r="J8407" t="s">
        <v>100</v>
      </c>
    </row>
    <row r="8408" spans="1:10" x14ac:dyDescent="0.2">
      <c r="A8408" s="6" t="s">
        <v>65</v>
      </c>
      <c r="B8408" s="6" t="s">
        <v>83</v>
      </c>
      <c r="C8408" s="6" t="s">
        <v>11</v>
      </c>
      <c r="D8408" s="6" t="s">
        <v>9</v>
      </c>
      <c r="E8408" s="6" t="s">
        <v>13</v>
      </c>
      <c r="F8408" s="6" t="s">
        <v>24</v>
      </c>
      <c r="G8408" s="36" t="s">
        <v>105</v>
      </c>
      <c r="H8408" s="6">
        <v>0.10639999999999999</v>
      </c>
      <c r="I8408">
        <f t="shared" ca="1" si="131"/>
        <v>0.10819999999999999</v>
      </c>
      <c r="J8408" t="s">
        <v>100</v>
      </c>
    </row>
    <row r="8409" spans="1:10" x14ac:dyDescent="0.2">
      <c r="A8409" s="6" t="s">
        <v>65</v>
      </c>
      <c r="B8409" s="6" t="s">
        <v>83</v>
      </c>
      <c r="C8409" s="6" t="s">
        <v>11</v>
      </c>
      <c r="D8409" s="6" t="s">
        <v>9</v>
      </c>
      <c r="E8409" s="6" t="s">
        <v>13</v>
      </c>
      <c r="F8409" s="6" t="s">
        <v>25</v>
      </c>
      <c r="G8409" s="36" t="s">
        <v>106</v>
      </c>
      <c r="H8409" s="6">
        <v>0.11</v>
      </c>
      <c r="I8409">
        <f t="shared" ca="1" si="131"/>
        <v>0.10819999999999999</v>
      </c>
      <c r="J8409" t="s">
        <v>100</v>
      </c>
    </row>
    <row r="8410" spans="1:10" x14ac:dyDescent="0.2">
      <c r="A8410" s="6" t="s">
        <v>65</v>
      </c>
      <c r="B8410" s="6" t="s">
        <v>83</v>
      </c>
      <c r="C8410" s="6" t="s">
        <v>11</v>
      </c>
      <c r="D8410" s="6" t="s">
        <v>9</v>
      </c>
      <c r="E8410" s="6" t="s">
        <v>13</v>
      </c>
      <c r="F8410" s="6" t="s">
        <v>26</v>
      </c>
      <c r="G8410" s="36" t="s">
        <v>106</v>
      </c>
      <c r="H8410" s="6">
        <v>0.11</v>
      </c>
      <c r="I8410">
        <f t="shared" ca="1" si="131"/>
        <v>0.10935</v>
      </c>
      <c r="J8410" t="s">
        <v>100</v>
      </c>
    </row>
    <row r="8411" spans="1:10" x14ac:dyDescent="0.2">
      <c r="A8411" s="6" t="s">
        <v>65</v>
      </c>
      <c r="B8411" s="6" t="s">
        <v>83</v>
      </c>
      <c r="C8411" s="6" t="s">
        <v>11</v>
      </c>
      <c r="D8411" s="6" t="s">
        <v>9</v>
      </c>
      <c r="E8411" s="6" t="s">
        <v>13</v>
      </c>
      <c r="F8411" s="6" t="s">
        <v>27</v>
      </c>
      <c r="G8411" s="36" t="s">
        <v>107</v>
      </c>
      <c r="H8411" s="6">
        <v>0.1087</v>
      </c>
      <c r="I8411">
        <f t="shared" ca="1" si="131"/>
        <v>0.10935</v>
      </c>
      <c r="J8411" t="s">
        <v>100</v>
      </c>
    </row>
    <row r="8412" spans="1:10" x14ac:dyDescent="0.2">
      <c r="A8412" s="6" t="s">
        <v>65</v>
      </c>
      <c r="B8412" s="6" t="s">
        <v>83</v>
      </c>
      <c r="C8412" s="6" t="s">
        <v>11</v>
      </c>
      <c r="D8412" s="6" t="s">
        <v>9</v>
      </c>
      <c r="E8412" s="6" t="s">
        <v>13</v>
      </c>
      <c r="F8412" s="6" t="s">
        <v>28</v>
      </c>
      <c r="G8412" s="36" t="s">
        <v>107</v>
      </c>
      <c r="H8412" s="6">
        <v>0.1085</v>
      </c>
      <c r="I8412">
        <f t="shared" ca="1" si="131"/>
        <v>0.10735</v>
      </c>
      <c r="J8412" t="s">
        <v>100</v>
      </c>
    </row>
    <row r="8413" spans="1:10" x14ac:dyDescent="0.2">
      <c r="A8413" s="6" t="s">
        <v>65</v>
      </c>
      <c r="B8413" s="6" t="s">
        <v>83</v>
      </c>
      <c r="C8413" s="6" t="s">
        <v>11</v>
      </c>
      <c r="D8413" s="6" t="s">
        <v>9</v>
      </c>
      <c r="E8413" s="6" t="s">
        <v>13</v>
      </c>
      <c r="F8413" s="6" t="s">
        <v>29</v>
      </c>
      <c r="G8413" s="36" t="s">
        <v>108</v>
      </c>
      <c r="H8413" s="6">
        <v>0.1062</v>
      </c>
      <c r="I8413">
        <f t="shared" ca="1" si="131"/>
        <v>0.10735</v>
      </c>
      <c r="J8413" t="s">
        <v>100</v>
      </c>
    </row>
    <row r="8414" spans="1:10" x14ac:dyDescent="0.2">
      <c r="A8414" s="6" t="s">
        <v>65</v>
      </c>
      <c r="B8414" s="6" t="s">
        <v>83</v>
      </c>
      <c r="C8414" s="6" t="s">
        <v>11</v>
      </c>
      <c r="D8414" s="6" t="s">
        <v>9</v>
      </c>
      <c r="E8414" s="6" t="s">
        <v>13</v>
      </c>
      <c r="F8414" s="6" t="s">
        <v>30</v>
      </c>
      <c r="G8414" s="36" t="s">
        <v>108</v>
      </c>
      <c r="H8414" s="6">
        <v>0.10639999999999999</v>
      </c>
      <c r="I8414">
        <f t="shared" ca="1" si="131"/>
        <v>0.1046</v>
      </c>
      <c r="J8414" t="s">
        <v>100</v>
      </c>
    </row>
    <row r="8415" spans="1:10" x14ac:dyDescent="0.2">
      <c r="A8415" s="6" t="s">
        <v>65</v>
      </c>
      <c r="B8415" s="6" t="s">
        <v>83</v>
      </c>
      <c r="C8415" s="6" t="s">
        <v>11</v>
      </c>
      <c r="D8415" s="6" t="s">
        <v>9</v>
      </c>
      <c r="E8415" s="6" t="s">
        <v>13</v>
      </c>
      <c r="F8415" s="6" t="s">
        <v>31</v>
      </c>
      <c r="G8415" s="36" t="s">
        <v>109</v>
      </c>
      <c r="H8415" s="6">
        <v>0.1028</v>
      </c>
      <c r="I8415">
        <f t="shared" ca="1" si="131"/>
        <v>0.1046</v>
      </c>
      <c r="J8415" t="s">
        <v>100</v>
      </c>
    </row>
    <row r="8416" spans="1:10" x14ac:dyDescent="0.2">
      <c r="A8416" s="6" t="s">
        <v>65</v>
      </c>
      <c r="B8416" s="6" t="s">
        <v>83</v>
      </c>
      <c r="C8416" s="6" t="s">
        <v>11</v>
      </c>
      <c r="D8416" s="6" t="s">
        <v>9</v>
      </c>
      <c r="E8416" s="6" t="s">
        <v>13</v>
      </c>
      <c r="F8416" s="6" t="s">
        <v>32</v>
      </c>
      <c r="G8416" s="36" t="s">
        <v>109</v>
      </c>
      <c r="H8416" s="6">
        <v>0.1033</v>
      </c>
      <c r="I8416">
        <f t="shared" ca="1" si="131"/>
        <v>0.10255</v>
      </c>
      <c r="J8416" t="s">
        <v>100</v>
      </c>
    </row>
    <row r="8417" spans="1:10" x14ac:dyDescent="0.2">
      <c r="A8417" s="6" t="s">
        <v>65</v>
      </c>
      <c r="B8417" s="6" t="s">
        <v>83</v>
      </c>
      <c r="C8417" s="6" t="s">
        <v>11</v>
      </c>
      <c r="D8417" s="6" t="s">
        <v>9</v>
      </c>
      <c r="E8417" s="6" t="s">
        <v>13</v>
      </c>
      <c r="F8417" s="6" t="s">
        <v>33</v>
      </c>
      <c r="G8417" s="36" t="s">
        <v>110</v>
      </c>
      <c r="H8417" s="6">
        <v>0.1018</v>
      </c>
      <c r="I8417">
        <f t="shared" ca="1" si="131"/>
        <v>0.10255</v>
      </c>
      <c r="J8417" t="s">
        <v>100</v>
      </c>
    </row>
    <row r="8418" spans="1:10" x14ac:dyDescent="0.2">
      <c r="A8418" s="6" t="s">
        <v>65</v>
      </c>
      <c r="B8418" s="6" t="s">
        <v>83</v>
      </c>
      <c r="C8418" s="6" t="s">
        <v>11</v>
      </c>
      <c r="D8418" s="6" t="s">
        <v>9</v>
      </c>
      <c r="E8418" s="6" t="s">
        <v>13</v>
      </c>
      <c r="F8418" s="6" t="s">
        <v>34</v>
      </c>
      <c r="G8418" s="36" t="s">
        <v>110</v>
      </c>
      <c r="H8418" s="6">
        <v>0.1023</v>
      </c>
      <c r="I8418">
        <f t="shared" ca="1" si="131"/>
        <v>0.10175000000000001</v>
      </c>
      <c r="J8418" t="s">
        <v>100</v>
      </c>
    </row>
    <row r="8419" spans="1:10" x14ac:dyDescent="0.2">
      <c r="A8419" s="6" t="s">
        <v>65</v>
      </c>
      <c r="B8419" s="6" t="s">
        <v>83</v>
      </c>
      <c r="C8419" s="6" t="s">
        <v>11</v>
      </c>
      <c r="D8419" s="6" t="s">
        <v>9</v>
      </c>
      <c r="E8419" s="6" t="s">
        <v>13</v>
      </c>
      <c r="F8419" s="6" t="s">
        <v>35</v>
      </c>
      <c r="G8419" s="36" t="s">
        <v>111</v>
      </c>
      <c r="H8419" s="6">
        <v>0.1012</v>
      </c>
      <c r="I8419">
        <f t="shared" ca="1" si="131"/>
        <v>0.10175000000000001</v>
      </c>
      <c r="J8419" t="s">
        <v>100</v>
      </c>
    </row>
    <row r="8420" spans="1:10" x14ac:dyDescent="0.2">
      <c r="A8420" s="6" t="s">
        <v>65</v>
      </c>
      <c r="B8420" s="6" t="s">
        <v>83</v>
      </c>
      <c r="C8420" s="6" t="s">
        <v>11</v>
      </c>
      <c r="D8420" s="6" t="s">
        <v>9</v>
      </c>
      <c r="E8420" s="6" t="s">
        <v>13</v>
      </c>
      <c r="F8420" s="6" t="s">
        <v>36</v>
      </c>
      <c r="G8420" s="36" t="s">
        <v>111</v>
      </c>
      <c r="H8420" s="6">
        <v>0.1011</v>
      </c>
      <c r="I8420">
        <f t="shared" ca="1" si="131"/>
        <v>0.1008</v>
      </c>
      <c r="J8420" t="s">
        <v>100</v>
      </c>
    </row>
    <row r="8421" spans="1:10" x14ac:dyDescent="0.2">
      <c r="A8421" s="6" t="s">
        <v>65</v>
      </c>
      <c r="B8421" s="6" t="s">
        <v>83</v>
      </c>
      <c r="C8421" s="6" t="s">
        <v>11</v>
      </c>
      <c r="D8421" s="6" t="s">
        <v>9</v>
      </c>
      <c r="E8421" s="6" t="s">
        <v>13</v>
      </c>
      <c r="F8421" s="6" t="s">
        <v>37</v>
      </c>
      <c r="G8421" s="36" t="s">
        <v>112</v>
      </c>
      <c r="H8421" s="6">
        <v>0.10050000000000001</v>
      </c>
      <c r="I8421">
        <f t="shared" ca="1" si="131"/>
        <v>0.1008</v>
      </c>
      <c r="J8421" t="s">
        <v>100</v>
      </c>
    </row>
    <row r="8422" spans="1:10" x14ac:dyDescent="0.2">
      <c r="A8422" s="6" t="s">
        <v>65</v>
      </c>
      <c r="B8422" s="6" t="s">
        <v>83</v>
      </c>
      <c r="C8422" s="6" t="s">
        <v>11</v>
      </c>
      <c r="D8422" s="6" t="s">
        <v>9</v>
      </c>
      <c r="E8422" s="6" t="s">
        <v>13</v>
      </c>
      <c r="F8422" s="6" t="s">
        <v>38</v>
      </c>
      <c r="G8422" s="36" t="s">
        <v>112</v>
      </c>
      <c r="H8422" s="6">
        <v>0.1028</v>
      </c>
      <c r="I8422">
        <f t="shared" ca="1" si="131"/>
        <v>0.10245</v>
      </c>
      <c r="J8422" t="s">
        <v>100</v>
      </c>
    </row>
    <row r="8423" spans="1:10" x14ac:dyDescent="0.2">
      <c r="A8423" s="6" t="s">
        <v>65</v>
      </c>
      <c r="B8423" s="6" t="s">
        <v>83</v>
      </c>
      <c r="C8423" s="6" t="s">
        <v>11</v>
      </c>
      <c r="D8423" s="6" t="s">
        <v>9</v>
      </c>
      <c r="E8423" s="6" t="s">
        <v>13</v>
      </c>
      <c r="F8423" s="6" t="s">
        <v>39</v>
      </c>
      <c r="G8423" s="36" t="s">
        <v>113</v>
      </c>
      <c r="H8423" s="6">
        <v>0.1021</v>
      </c>
      <c r="I8423">
        <f t="shared" ca="1" si="131"/>
        <v>0.10245</v>
      </c>
      <c r="J8423" t="s">
        <v>100</v>
      </c>
    </row>
    <row r="8424" spans="1:10" x14ac:dyDescent="0.2">
      <c r="A8424" s="6" t="s">
        <v>65</v>
      </c>
      <c r="B8424" s="6" t="s">
        <v>83</v>
      </c>
      <c r="C8424" s="6" t="s">
        <v>11</v>
      </c>
      <c r="D8424" s="6" t="s">
        <v>9</v>
      </c>
      <c r="E8424" s="6" t="s">
        <v>13</v>
      </c>
      <c r="F8424" s="6" t="s">
        <v>40</v>
      </c>
      <c r="G8424" s="36" t="s">
        <v>113</v>
      </c>
      <c r="H8424" s="6">
        <v>0.105</v>
      </c>
      <c r="I8424">
        <f t="shared" ca="1" si="131"/>
        <v>5.2499999999999998E-2</v>
      </c>
      <c r="J8424" t="s">
        <v>100</v>
      </c>
    </row>
    <row r="8425" spans="1:10" x14ac:dyDescent="0.2">
      <c r="A8425" s="6" t="s">
        <v>65</v>
      </c>
      <c r="B8425" s="6" t="s">
        <v>83</v>
      </c>
      <c r="C8425" s="6" t="s">
        <v>11</v>
      </c>
      <c r="D8425" s="6" t="s">
        <v>9</v>
      </c>
      <c r="E8425" s="6" t="s">
        <v>13</v>
      </c>
      <c r="F8425" s="6" t="s">
        <v>41</v>
      </c>
      <c r="G8425" s="36" t="s">
        <v>141</v>
      </c>
      <c r="H8425" s="6">
        <v>0</v>
      </c>
      <c r="I8425">
        <f t="shared" ca="1" si="131"/>
        <v>5.2499999999999998E-2</v>
      </c>
      <c r="J8425" t="s">
        <v>100</v>
      </c>
    </row>
    <row r="8426" spans="1:10" x14ac:dyDescent="0.2">
      <c r="A8426" s="6" t="s">
        <v>66</v>
      </c>
      <c r="B8426" s="6" t="s">
        <v>83</v>
      </c>
      <c r="C8426" s="6" t="s">
        <v>11</v>
      </c>
      <c r="D8426" s="6" t="s">
        <v>9</v>
      </c>
      <c r="E8426" s="6" t="s">
        <v>13</v>
      </c>
      <c r="F8426" s="6" t="s">
        <v>15</v>
      </c>
      <c r="G8426" s="36" t="s">
        <v>122</v>
      </c>
      <c r="H8426" s="6">
        <v>0</v>
      </c>
      <c r="I8426">
        <f t="shared" ca="1" si="131"/>
        <v>4.6100000000000002E-2</v>
      </c>
      <c r="J8426" t="s">
        <v>100</v>
      </c>
    </row>
    <row r="8427" spans="1:10" x14ac:dyDescent="0.2">
      <c r="A8427" s="6" t="s">
        <v>66</v>
      </c>
      <c r="B8427" s="6" t="s">
        <v>83</v>
      </c>
      <c r="C8427" s="6" t="s">
        <v>11</v>
      </c>
      <c r="D8427" s="6" t="s">
        <v>9</v>
      </c>
      <c r="E8427" s="6" t="s">
        <v>13</v>
      </c>
      <c r="F8427" s="6" t="s">
        <v>16</v>
      </c>
      <c r="G8427" s="36" t="s">
        <v>122</v>
      </c>
      <c r="H8427" s="6">
        <v>9.2200000000000004E-2</v>
      </c>
      <c r="I8427">
        <f t="shared" ca="1" si="131"/>
        <v>4.6100000000000002E-2</v>
      </c>
      <c r="J8427" t="s">
        <v>100</v>
      </c>
    </row>
    <row r="8428" spans="1:10" x14ac:dyDescent="0.2">
      <c r="A8428" s="6" t="s">
        <v>66</v>
      </c>
      <c r="B8428" s="6" t="s">
        <v>83</v>
      </c>
      <c r="C8428" s="6" t="s">
        <v>11</v>
      </c>
      <c r="D8428" s="6" t="s">
        <v>9</v>
      </c>
      <c r="E8428" s="6" t="s">
        <v>13</v>
      </c>
      <c r="F8428" s="6" t="s">
        <v>17</v>
      </c>
      <c r="G8428" s="36" t="s">
        <v>123</v>
      </c>
      <c r="H8428" s="6">
        <v>0.1002</v>
      </c>
      <c r="I8428">
        <f t="shared" ca="1" si="131"/>
        <v>0.10485</v>
      </c>
      <c r="J8428" t="s">
        <v>100</v>
      </c>
    </row>
    <row r="8429" spans="1:10" x14ac:dyDescent="0.2">
      <c r="A8429" s="6" t="s">
        <v>66</v>
      </c>
      <c r="B8429" s="6" t="s">
        <v>83</v>
      </c>
      <c r="C8429" s="6" t="s">
        <v>11</v>
      </c>
      <c r="D8429" s="6" t="s">
        <v>9</v>
      </c>
      <c r="E8429" s="6" t="s">
        <v>13</v>
      </c>
      <c r="F8429" s="6" t="s">
        <v>18</v>
      </c>
      <c r="G8429" s="36" t="s">
        <v>123</v>
      </c>
      <c r="H8429" s="6">
        <v>0.1095</v>
      </c>
      <c r="I8429">
        <f t="shared" ca="1" si="131"/>
        <v>0.10485</v>
      </c>
      <c r="J8429" t="s">
        <v>100</v>
      </c>
    </row>
    <row r="8430" spans="1:10" x14ac:dyDescent="0.2">
      <c r="A8430" s="6" t="s">
        <v>66</v>
      </c>
      <c r="B8430" s="6" t="s">
        <v>83</v>
      </c>
      <c r="C8430" s="6" t="s">
        <v>11</v>
      </c>
      <c r="D8430" s="6" t="s">
        <v>9</v>
      </c>
      <c r="E8430" s="6" t="s">
        <v>13</v>
      </c>
      <c r="F8430" s="6" t="s">
        <v>19</v>
      </c>
      <c r="G8430" s="36" t="s">
        <v>124</v>
      </c>
      <c r="H8430" s="6">
        <v>0.12470000000000001</v>
      </c>
      <c r="I8430">
        <f t="shared" ca="1" si="131"/>
        <v>0.1278</v>
      </c>
      <c r="J8430" t="s">
        <v>100</v>
      </c>
    </row>
    <row r="8431" spans="1:10" x14ac:dyDescent="0.2">
      <c r="A8431" s="6" t="s">
        <v>66</v>
      </c>
      <c r="B8431" s="6" t="s">
        <v>83</v>
      </c>
      <c r="C8431" s="6" t="s">
        <v>11</v>
      </c>
      <c r="D8431" s="6" t="s">
        <v>9</v>
      </c>
      <c r="E8431" s="6" t="s">
        <v>13</v>
      </c>
      <c r="F8431" s="6" t="s">
        <v>20</v>
      </c>
      <c r="G8431" s="36" t="s">
        <v>124</v>
      </c>
      <c r="H8431" s="6">
        <v>0.13089999999999999</v>
      </c>
      <c r="I8431">
        <f t="shared" ca="1" si="131"/>
        <v>0.1278</v>
      </c>
      <c r="J8431" t="s">
        <v>100</v>
      </c>
    </row>
    <row r="8432" spans="1:10" x14ac:dyDescent="0.2">
      <c r="A8432" s="6" t="s">
        <v>66</v>
      </c>
      <c r="B8432" s="6" t="s">
        <v>83</v>
      </c>
      <c r="C8432" s="6" t="s">
        <v>11</v>
      </c>
      <c r="D8432" s="6" t="s">
        <v>9</v>
      </c>
      <c r="E8432" s="6" t="s">
        <v>13</v>
      </c>
      <c r="F8432" s="6" t="s">
        <v>21</v>
      </c>
      <c r="G8432" s="36" t="s">
        <v>104</v>
      </c>
      <c r="H8432" s="6">
        <v>0.1142</v>
      </c>
      <c r="I8432">
        <f t="shared" ca="1" si="131"/>
        <v>0.11835</v>
      </c>
      <c r="J8432" t="s">
        <v>100</v>
      </c>
    </row>
    <row r="8433" spans="1:10" x14ac:dyDescent="0.2">
      <c r="A8433" s="6" t="s">
        <v>66</v>
      </c>
      <c r="B8433" s="6" t="s">
        <v>83</v>
      </c>
      <c r="C8433" s="6" t="s">
        <v>11</v>
      </c>
      <c r="D8433" s="6" t="s">
        <v>9</v>
      </c>
      <c r="E8433" s="6" t="s">
        <v>13</v>
      </c>
      <c r="F8433" s="6" t="s">
        <v>22</v>
      </c>
      <c r="G8433" s="36" t="s">
        <v>104</v>
      </c>
      <c r="H8433" s="6">
        <v>0.1225</v>
      </c>
      <c r="I8433">
        <f t="shared" ca="1" si="131"/>
        <v>0.11835</v>
      </c>
      <c r="J8433" t="s">
        <v>100</v>
      </c>
    </row>
    <row r="8434" spans="1:10" x14ac:dyDescent="0.2">
      <c r="A8434" s="6" t="s">
        <v>66</v>
      </c>
      <c r="B8434" s="6" t="s">
        <v>83</v>
      </c>
      <c r="C8434" s="6" t="s">
        <v>11</v>
      </c>
      <c r="D8434" s="6" t="s">
        <v>9</v>
      </c>
      <c r="E8434" s="6" t="s">
        <v>13</v>
      </c>
      <c r="F8434" s="6" t="s">
        <v>23</v>
      </c>
      <c r="G8434" s="36" t="s">
        <v>105</v>
      </c>
      <c r="H8434" s="6">
        <v>0.1222</v>
      </c>
      <c r="I8434">
        <f t="shared" ca="1" si="131"/>
        <v>0.12380000000000001</v>
      </c>
      <c r="J8434" t="s">
        <v>100</v>
      </c>
    </row>
    <row r="8435" spans="1:10" x14ac:dyDescent="0.2">
      <c r="A8435" s="6" t="s">
        <v>66</v>
      </c>
      <c r="B8435" s="6" t="s">
        <v>83</v>
      </c>
      <c r="C8435" s="6" t="s">
        <v>11</v>
      </c>
      <c r="D8435" s="6" t="s">
        <v>9</v>
      </c>
      <c r="E8435" s="6" t="s">
        <v>13</v>
      </c>
      <c r="F8435" s="6" t="s">
        <v>24</v>
      </c>
      <c r="G8435" s="36" t="s">
        <v>105</v>
      </c>
      <c r="H8435" s="6">
        <v>0.12540000000000001</v>
      </c>
      <c r="I8435">
        <f t="shared" ca="1" si="131"/>
        <v>0.12380000000000001</v>
      </c>
      <c r="J8435" t="s">
        <v>100</v>
      </c>
    </row>
    <row r="8436" spans="1:10" x14ac:dyDescent="0.2">
      <c r="A8436" s="6" t="s">
        <v>66</v>
      </c>
      <c r="B8436" s="6" t="s">
        <v>83</v>
      </c>
      <c r="C8436" s="6" t="s">
        <v>11</v>
      </c>
      <c r="D8436" s="6" t="s">
        <v>9</v>
      </c>
      <c r="E8436" s="6" t="s">
        <v>13</v>
      </c>
      <c r="F8436" s="6" t="s">
        <v>25</v>
      </c>
      <c r="G8436" s="36" t="s">
        <v>106</v>
      </c>
      <c r="H8436" s="6">
        <v>0.1239</v>
      </c>
      <c r="I8436">
        <f t="shared" ca="1" si="131"/>
        <v>0.12434999999999999</v>
      </c>
      <c r="J8436" t="s">
        <v>100</v>
      </c>
    </row>
    <row r="8437" spans="1:10" x14ac:dyDescent="0.2">
      <c r="A8437" s="6" t="s">
        <v>66</v>
      </c>
      <c r="B8437" s="6" t="s">
        <v>83</v>
      </c>
      <c r="C8437" s="6" t="s">
        <v>11</v>
      </c>
      <c r="D8437" s="6" t="s">
        <v>9</v>
      </c>
      <c r="E8437" s="6" t="s">
        <v>13</v>
      </c>
      <c r="F8437" s="6" t="s">
        <v>26</v>
      </c>
      <c r="G8437" s="36" t="s">
        <v>106</v>
      </c>
      <c r="H8437" s="6">
        <v>0.12479999999999999</v>
      </c>
      <c r="I8437">
        <f t="shared" ca="1" si="131"/>
        <v>0.12434999999999999</v>
      </c>
      <c r="J8437" t="s">
        <v>100</v>
      </c>
    </row>
    <row r="8438" spans="1:10" x14ac:dyDescent="0.2">
      <c r="A8438" s="6" t="s">
        <v>66</v>
      </c>
      <c r="B8438" s="6" t="s">
        <v>83</v>
      </c>
      <c r="C8438" s="6" t="s">
        <v>11</v>
      </c>
      <c r="D8438" s="6" t="s">
        <v>9</v>
      </c>
      <c r="E8438" s="6" t="s">
        <v>13</v>
      </c>
      <c r="F8438" s="6" t="s">
        <v>27</v>
      </c>
      <c r="G8438" s="36" t="s">
        <v>107</v>
      </c>
      <c r="H8438" s="6">
        <v>0.1217</v>
      </c>
      <c r="I8438">
        <f t="shared" ca="1" si="131"/>
        <v>0.12225</v>
      </c>
      <c r="J8438" t="s">
        <v>100</v>
      </c>
    </row>
    <row r="8439" spans="1:10" x14ac:dyDescent="0.2">
      <c r="A8439" s="6" t="s">
        <v>66</v>
      </c>
      <c r="B8439" s="6" t="s">
        <v>83</v>
      </c>
      <c r="C8439" s="6" t="s">
        <v>11</v>
      </c>
      <c r="D8439" s="6" t="s">
        <v>9</v>
      </c>
      <c r="E8439" s="6" t="s">
        <v>13</v>
      </c>
      <c r="F8439" s="6" t="s">
        <v>28</v>
      </c>
      <c r="G8439" s="36" t="s">
        <v>107</v>
      </c>
      <c r="H8439" s="6">
        <v>0.12280000000000001</v>
      </c>
      <c r="I8439">
        <f t="shared" ca="1" si="131"/>
        <v>0.12225</v>
      </c>
      <c r="J8439" t="s">
        <v>100</v>
      </c>
    </row>
    <row r="8440" spans="1:10" x14ac:dyDescent="0.2">
      <c r="A8440" s="6" t="s">
        <v>66</v>
      </c>
      <c r="B8440" s="6" t="s">
        <v>83</v>
      </c>
      <c r="C8440" s="6" t="s">
        <v>11</v>
      </c>
      <c r="D8440" s="6" t="s">
        <v>9</v>
      </c>
      <c r="E8440" s="6" t="s">
        <v>13</v>
      </c>
      <c r="F8440" s="6" t="s">
        <v>29</v>
      </c>
      <c r="G8440" s="36" t="s">
        <v>108</v>
      </c>
      <c r="H8440" s="6">
        <v>0.1082</v>
      </c>
      <c r="I8440">
        <f t="shared" ca="1" si="131"/>
        <v>0.109</v>
      </c>
      <c r="J8440" t="s">
        <v>100</v>
      </c>
    </row>
    <row r="8441" spans="1:10" x14ac:dyDescent="0.2">
      <c r="A8441" s="6" t="s">
        <v>66</v>
      </c>
      <c r="B8441" s="6" t="s">
        <v>83</v>
      </c>
      <c r="C8441" s="6" t="s">
        <v>11</v>
      </c>
      <c r="D8441" s="6" t="s">
        <v>9</v>
      </c>
      <c r="E8441" s="6" t="s">
        <v>13</v>
      </c>
      <c r="F8441" s="6" t="s">
        <v>30</v>
      </c>
      <c r="G8441" s="36" t="s">
        <v>108</v>
      </c>
      <c r="H8441" s="6">
        <v>0.10979999999999999</v>
      </c>
      <c r="I8441">
        <f t="shared" ca="1" si="131"/>
        <v>0.109</v>
      </c>
      <c r="J8441" t="s">
        <v>100</v>
      </c>
    </row>
    <row r="8442" spans="1:10" x14ac:dyDescent="0.2">
      <c r="A8442" s="6" t="s">
        <v>66</v>
      </c>
      <c r="B8442" s="6" t="s">
        <v>83</v>
      </c>
      <c r="C8442" s="6" t="s">
        <v>11</v>
      </c>
      <c r="D8442" s="6" t="s">
        <v>9</v>
      </c>
      <c r="E8442" s="6" t="s">
        <v>13</v>
      </c>
      <c r="F8442" s="6" t="s">
        <v>31</v>
      </c>
      <c r="G8442" s="36" t="s">
        <v>109</v>
      </c>
      <c r="H8442" s="6">
        <v>0.1062</v>
      </c>
      <c r="I8442">
        <f t="shared" ca="1" si="131"/>
        <v>0.10655000000000001</v>
      </c>
      <c r="J8442" t="s">
        <v>100</v>
      </c>
    </row>
    <row r="8443" spans="1:10" x14ac:dyDescent="0.2">
      <c r="A8443" s="6" t="s">
        <v>66</v>
      </c>
      <c r="B8443" s="6" t="s">
        <v>83</v>
      </c>
      <c r="C8443" s="6" t="s">
        <v>11</v>
      </c>
      <c r="D8443" s="6" t="s">
        <v>9</v>
      </c>
      <c r="E8443" s="6" t="s">
        <v>13</v>
      </c>
      <c r="F8443" s="6" t="s">
        <v>32</v>
      </c>
      <c r="G8443" s="36" t="s">
        <v>109</v>
      </c>
      <c r="H8443" s="6">
        <v>0.1069</v>
      </c>
      <c r="I8443">
        <f t="shared" ca="1" si="131"/>
        <v>0.10655000000000001</v>
      </c>
      <c r="J8443" t="s">
        <v>100</v>
      </c>
    </row>
    <row r="8444" spans="1:10" x14ac:dyDescent="0.2">
      <c r="A8444" s="6" t="s">
        <v>66</v>
      </c>
      <c r="B8444" s="6" t="s">
        <v>83</v>
      </c>
      <c r="C8444" s="6" t="s">
        <v>11</v>
      </c>
      <c r="D8444" s="6" t="s">
        <v>9</v>
      </c>
      <c r="E8444" s="6" t="s">
        <v>13</v>
      </c>
      <c r="F8444" s="6" t="s">
        <v>33</v>
      </c>
      <c r="G8444" s="36" t="s">
        <v>110</v>
      </c>
      <c r="H8444" s="6">
        <v>0.1014</v>
      </c>
      <c r="I8444">
        <f t="shared" ca="1" si="131"/>
        <v>0.1048</v>
      </c>
      <c r="J8444" t="s">
        <v>100</v>
      </c>
    </row>
    <row r="8445" spans="1:10" x14ac:dyDescent="0.2">
      <c r="A8445" s="6" t="s">
        <v>66</v>
      </c>
      <c r="B8445" s="6" t="s">
        <v>83</v>
      </c>
      <c r="C8445" s="6" t="s">
        <v>11</v>
      </c>
      <c r="D8445" s="6" t="s">
        <v>9</v>
      </c>
      <c r="E8445" s="6" t="s">
        <v>13</v>
      </c>
      <c r="F8445" s="6" t="s">
        <v>34</v>
      </c>
      <c r="G8445" s="36" t="s">
        <v>110</v>
      </c>
      <c r="H8445" s="6">
        <v>0.1082</v>
      </c>
      <c r="I8445">
        <f t="shared" ca="1" si="131"/>
        <v>0.1048</v>
      </c>
      <c r="J8445" t="s">
        <v>100</v>
      </c>
    </row>
    <row r="8446" spans="1:10" x14ac:dyDescent="0.2">
      <c r="A8446" s="6" t="s">
        <v>66</v>
      </c>
      <c r="B8446" s="6" t="s">
        <v>83</v>
      </c>
      <c r="C8446" s="6" t="s">
        <v>11</v>
      </c>
      <c r="D8446" s="6" t="s">
        <v>9</v>
      </c>
      <c r="E8446" s="6" t="s">
        <v>13</v>
      </c>
      <c r="F8446" s="6" t="s">
        <v>35</v>
      </c>
      <c r="G8446" s="36" t="s">
        <v>111</v>
      </c>
      <c r="H8446" s="6">
        <v>6.5199999999999994E-2</v>
      </c>
      <c r="I8446">
        <f t="shared" ca="1" si="131"/>
        <v>6.6199999999999995E-2</v>
      </c>
      <c r="J8446" t="s">
        <v>100</v>
      </c>
    </row>
    <row r="8447" spans="1:10" x14ac:dyDescent="0.2">
      <c r="A8447" s="6" t="s">
        <v>66</v>
      </c>
      <c r="B8447" s="6" t="s">
        <v>83</v>
      </c>
      <c r="C8447" s="6" t="s">
        <v>11</v>
      </c>
      <c r="D8447" s="6" t="s">
        <v>9</v>
      </c>
      <c r="E8447" s="6" t="s">
        <v>13</v>
      </c>
      <c r="F8447" s="6" t="s">
        <v>36</v>
      </c>
      <c r="G8447" s="36" t="s">
        <v>111</v>
      </c>
      <c r="H8447" s="6">
        <v>6.7199999999999996E-2</v>
      </c>
      <c r="I8447">
        <f t="shared" ca="1" si="131"/>
        <v>6.6199999999999995E-2</v>
      </c>
      <c r="J8447" t="s">
        <v>100</v>
      </c>
    </row>
    <row r="8448" spans="1:10" x14ac:dyDescent="0.2">
      <c r="A8448" s="6" t="s">
        <v>66</v>
      </c>
      <c r="B8448" s="6" t="s">
        <v>83</v>
      </c>
      <c r="C8448" s="6" t="s">
        <v>11</v>
      </c>
      <c r="D8448" s="6" t="s">
        <v>9</v>
      </c>
      <c r="E8448" s="6" t="s">
        <v>13</v>
      </c>
      <c r="F8448" s="6" t="s">
        <v>37</v>
      </c>
      <c r="G8448" s="36" t="s">
        <v>112</v>
      </c>
      <c r="H8448" s="6">
        <v>7.5200000000000003E-2</v>
      </c>
      <c r="I8448">
        <f t="shared" ca="1" si="131"/>
        <v>7.2250000000000009E-2</v>
      </c>
      <c r="J8448" t="s">
        <v>100</v>
      </c>
    </row>
    <row r="8449" spans="1:10" x14ac:dyDescent="0.2">
      <c r="A8449" s="6" t="s">
        <v>66</v>
      </c>
      <c r="B8449" s="6" t="s">
        <v>83</v>
      </c>
      <c r="C8449" s="6" t="s">
        <v>11</v>
      </c>
      <c r="D8449" s="6" t="s">
        <v>9</v>
      </c>
      <c r="E8449" s="6" t="s">
        <v>13</v>
      </c>
      <c r="F8449" s="6" t="s">
        <v>38</v>
      </c>
      <c r="G8449" s="36" t="s">
        <v>112</v>
      </c>
      <c r="H8449" s="6">
        <v>6.93E-2</v>
      </c>
      <c r="I8449">
        <f t="shared" ca="1" si="131"/>
        <v>7.2250000000000009E-2</v>
      </c>
      <c r="J8449" t="s">
        <v>100</v>
      </c>
    </row>
    <row r="8450" spans="1:10" x14ac:dyDescent="0.2">
      <c r="A8450" s="6" t="s">
        <v>66</v>
      </c>
      <c r="B8450" s="6" t="s">
        <v>83</v>
      </c>
      <c r="C8450" s="6" t="s">
        <v>11</v>
      </c>
      <c r="D8450" s="6" t="s">
        <v>9</v>
      </c>
      <c r="E8450" s="6" t="s">
        <v>13</v>
      </c>
      <c r="F8450" s="6" t="s">
        <v>39</v>
      </c>
      <c r="G8450" s="36" t="s">
        <v>113</v>
      </c>
      <c r="H8450" s="6">
        <v>7.8299999999999995E-2</v>
      </c>
      <c r="I8450">
        <f t="shared" ref="I8450:I8513" ca="1" si="132">IF(ISEVEN(ROW(A8450)),AVERAGE(OFFSET(H$2:H$3,ROW()-ROW(A$2),)),I8449)</f>
        <v>7.9249999999999987E-2</v>
      </c>
      <c r="J8450" t="s">
        <v>100</v>
      </c>
    </row>
    <row r="8451" spans="1:10" x14ac:dyDescent="0.2">
      <c r="A8451" s="6" t="s">
        <v>66</v>
      </c>
      <c r="B8451" s="6" t="s">
        <v>83</v>
      </c>
      <c r="C8451" s="6" t="s">
        <v>11</v>
      </c>
      <c r="D8451" s="6" t="s">
        <v>9</v>
      </c>
      <c r="E8451" s="6" t="s">
        <v>13</v>
      </c>
      <c r="F8451" s="6" t="s">
        <v>40</v>
      </c>
      <c r="G8451" s="36" t="s">
        <v>113</v>
      </c>
      <c r="H8451" s="6">
        <v>8.0199999999999994E-2</v>
      </c>
      <c r="I8451">
        <f t="shared" ca="1" si="132"/>
        <v>7.9249999999999987E-2</v>
      </c>
      <c r="J8451" t="s">
        <v>100</v>
      </c>
    </row>
    <row r="8452" spans="1:10" x14ac:dyDescent="0.2">
      <c r="A8452" s="6" t="s">
        <v>66</v>
      </c>
      <c r="B8452" s="6" t="s">
        <v>83</v>
      </c>
      <c r="C8452" s="6" t="s">
        <v>11</v>
      </c>
      <c r="D8452" s="6" t="s">
        <v>9</v>
      </c>
      <c r="E8452" s="6" t="s">
        <v>13</v>
      </c>
      <c r="F8452" s="6" t="s">
        <v>41</v>
      </c>
      <c r="G8452" s="36" t="s">
        <v>141</v>
      </c>
      <c r="H8452" s="6">
        <v>0</v>
      </c>
      <c r="I8452">
        <f t="shared" ca="1" si="132"/>
        <v>0</v>
      </c>
      <c r="J8452" t="s">
        <v>100</v>
      </c>
    </row>
    <row r="8453" spans="1:10" x14ac:dyDescent="0.2">
      <c r="A8453" s="6" t="s">
        <v>67</v>
      </c>
      <c r="B8453" s="6" t="s">
        <v>83</v>
      </c>
      <c r="C8453" s="6" t="s">
        <v>11</v>
      </c>
      <c r="D8453" s="6" t="s">
        <v>9</v>
      </c>
      <c r="E8453" s="6" t="s">
        <v>13</v>
      </c>
      <c r="F8453" s="6" t="s">
        <v>15</v>
      </c>
      <c r="G8453" s="36" t="s">
        <v>122</v>
      </c>
      <c r="H8453" s="6">
        <v>0</v>
      </c>
      <c r="I8453">
        <f t="shared" ca="1" si="132"/>
        <v>0</v>
      </c>
      <c r="J8453" t="s">
        <v>100</v>
      </c>
    </row>
    <row r="8454" spans="1:10" x14ac:dyDescent="0.2">
      <c r="A8454" s="6" t="s">
        <v>67</v>
      </c>
      <c r="B8454" s="6" t="s">
        <v>83</v>
      </c>
      <c r="C8454" s="6" t="s">
        <v>11</v>
      </c>
      <c r="D8454" s="6" t="s">
        <v>9</v>
      </c>
      <c r="E8454" s="6" t="s">
        <v>13</v>
      </c>
      <c r="F8454" s="6" t="s">
        <v>16</v>
      </c>
      <c r="G8454" s="36" t="s">
        <v>122</v>
      </c>
      <c r="H8454" s="6">
        <v>7.3899999999999993E-2</v>
      </c>
      <c r="I8454">
        <f t="shared" ca="1" si="132"/>
        <v>7.5899999999999995E-2</v>
      </c>
      <c r="J8454" t="s">
        <v>100</v>
      </c>
    </row>
    <row r="8455" spans="1:10" x14ac:dyDescent="0.2">
      <c r="A8455" s="6" t="s">
        <v>67</v>
      </c>
      <c r="B8455" s="6" t="s">
        <v>83</v>
      </c>
      <c r="C8455" s="6" t="s">
        <v>11</v>
      </c>
      <c r="D8455" s="6" t="s">
        <v>9</v>
      </c>
      <c r="E8455" s="6" t="s">
        <v>13</v>
      </c>
      <c r="F8455" s="6" t="s">
        <v>17</v>
      </c>
      <c r="G8455" s="36" t="s">
        <v>123</v>
      </c>
      <c r="H8455" s="6">
        <v>7.7899999999999997E-2</v>
      </c>
      <c r="I8455">
        <f t="shared" ca="1" si="132"/>
        <v>7.5899999999999995E-2</v>
      </c>
      <c r="J8455" t="s">
        <v>100</v>
      </c>
    </row>
    <row r="8456" spans="1:10" x14ac:dyDescent="0.2">
      <c r="A8456" s="6" t="s">
        <v>67</v>
      </c>
      <c r="B8456" s="6" t="s">
        <v>83</v>
      </c>
      <c r="C8456" s="6" t="s">
        <v>11</v>
      </c>
      <c r="D8456" s="6" t="s">
        <v>9</v>
      </c>
      <c r="E8456" s="6" t="s">
        <v>13</v>
      </c>
      <c r="F8456" s="6" t="s">
        <v>18</v>
      </c>
      <c r="G8456" s="36" t="s">
        <v>123</v>
      </c>
      <c r="H8456" s="6">
        <v>8.2299999999999998E-2</v>
      </c>
      <c r="I8456">
        <f t="shared" ca="1" si="132"/>
        <v>8.3749999999999991E-2</v>
      </c>
      <c r="J8456" t="s">
        <v>100</v>
      </c>
    </row>
    <row r="8457" spans="1:10" x14ac:dyDescent="0.2">
      <c r="A8457" s="6" t="s">
        <v>67</v>
      </c>
      <c r="B8457" s="6" t="s">
        <v>83</v>
      </c>
      <c r="C8457" s="6" t="s">
        <v>11</v>
      </c>
      <c r="D8457" s="6" t="s">
        <v>9</v>
      </c>
      <c r="E8457" s="6" t="s">
        <v>13</v>
      </c>
      <c r="F8457" s="6" t="s">
        <v>19</v>
      </c>
      <c r="G8457" s="36" t="s">
        <v>124</v>
      </c>
      <c r="H8457" s="6">
        <v>8.5199999999999998E-2</v>
      </c>
      <c r="I8457">
        <f t="shared" ca="1" si="132"/>
        <v>8.3749999999999991E-2</v>
      </c>
      <c r="J8457" t="s">
        <v>100</v>
      </c>
    </row>
    <row r="8458" spans="1:10" x14ac:dyDescent="0.2">
      <c r="A8458" s="6" t="s">
        <v>67</v>
      </c>
      <c r="B8458" s="6" t="s">
        <v>83</v>
      </c>
      <c r="C8458" s="6" t="s">
        <v>11</v>
      </c>
      <c r="D8458" s="6" t="s">
        <v>9</v>
      </c>
      <c r="E8458" s="6" t="s">
        <v>13</v>
      </c>
      <c r="F8458" s="6" t="s">
        <v>20</v>
      </c>
      <c r="G8458" s="36" t="s">
        <v>124</v>
      </c>
      <c r="H8458" s="6">
        <v>8.4900000000000003E-2</v>
      </c>
      <c r="I8458">
        <f t="shared" ca="1" si="132"/>
        <v>8.5900000000000004E-2</v>
      </c>
      <c r="J8458" t="s">
        <v>100</v>
      </c>
    </row>
    <row r="8459" spans="1:10" x14ac:dyDescent="0.2">
      <c r="A8459" s="6" t="s">
        <v>67</v>
      </c>
      <c r="B8459" s="6" t="s">
        <v>83</v>
      </c>
      <c r="C8459" s="6" t="s">
        <v>11</v>
      </c>
      <c r="D8459" s="6" t="s">
        <v>9</v>
      </c>
      <c r="E8459" s="6" t="s">
        <v>13</v>
      </c>
      <c r="F8459" s="6" t="s">
        <v>21</v>
      </c>
      <c r="G8459" s="36" t="s">
        <v>104</v>
      </c>
      <c r="H8459" s="6">
        <v>8.6900000000000005E-2</v>
      </c>
      <c r="I8459">
        <f t="shared" ca="1" si="132"/>
        <v>8.5900000000000004E-2</v>
      </c>
      <c r="J8459" t="s">
        <v>100</v>
      </c>
    </row>
    <row r="8460" spans="1:10" x14ac:dyDescent="0.2">
      <c r="A8460" s="6" t="s">
        <v>67</v>
      </c>
      <c r="B8460" s="6" t="s">
        <v>83</v>
      </c>
      <c r="C8460" s="6" t="s">
        <v>11</v>
      </c>
      <c r="D8460" s="6" t="s">
        <v>9</v>
      </c>
      <c r="E8460" s="6" t="s">
        <v>13</v>
      </c>
      <c r="F8460" s="6" t="s">
        <v>22</v>
      </c>
      <c r="G8460" s="36" t="s">
        <v>104</v>
      </c>
      <c r="H8460" s="6">
        <v>8.8599999999999998E-2</v>
      </c>
      <c r="I8460">
        <f t="shared" ca="1" si="132"/>
        <v>9.0799999999999992E-2</v>
      </c>
      <c r="J8460" t="s">
        <v>100</v>
      </c>
    </row>
    <row r="8461" spans="1:10" x14ac:dyDescent="0.2">
      <c r="A8461" s="6" t="s">
        <v>67</v>
      </c>
      <c r="B8461" s="6" t="s">
        <v>83</v>
      </c>
      <c r="C8461" s="6" t="s">
        <v>11</v>
      </c>
      <c r="D8461" s="6" t="s">
        <v>9</v>
      </c>
      <c r="E8461" s="6" t="s">
        <v>13</v>
      </c>
      <c r="F8461" s="6" t="s">
        <v>23</v>
      </c>
      <c r="G8461" s="36" t="s">
        <v>105</v>
      </c>
      <c r="H8461" s="6">
        <v>9.2999999999999999E-2</v>
      </c>
      <c r="I8461">
        <f t="shared" ca="1" si="132"/>
        <v>9.0799999999999992E-2</v>
      </c>
      <c r="J8461" t="s">
        <v>100</v>
      </c>
    </row>
    <row r="8462" spans="1:10" x14ac:dyDescent="0.2">
      <c r="A8462" s="6" t="s">
        <v>67</v>
      </c>
      <c r="B8462" s="6" t="s">
        <v>83</v>
      </c>
      <c r="C8462" s="6" t="s">
        <v>11</v>
      </c>
      <c r="D8462" s="6" t="s">
        <v>9</v>
      </c>
      <c r="E8462" s="6" t="s">
        <v>13</v>
      </c>
      <c r="F8462" s="6" t="s">
        <v>24</v>
      </c>
      <c r="G8462" s="36" t="s">
        <v>105</v>
      </c>
      <c r="H8462" s="6">
        <v>9.5899999999999999E-2</v>
      </c>
      <c r="I8462">
        <f t="shared" ca="1" si="132"/>
        <v>9.5200000000000007E-2</v>
      </c>
      <c r="J8462" t="s">
        <v>100</v>
      </c>
    </row>
    <row r="8463" spans="1:10" x14ac:dyDescent="0.2">
      <c r="A8463" s="6" t="s">
        <v>67</v>
      </c>
      <c r="B8463" s="6" t="s">
        <v>83</v>
      </c>
      <c r="C8463" s="6" t="s">
        <v>11</v>
      </c>
      <c r="D8463" s="6" t="s">
        <v>9</v>
      </c>
      <c r="E8463" s="6" t="s">
        <v>13</v>
      </c>
      <c r="F8463" s="6" t="s">
        <v>25</v>
      </c>
      <c r="G8463" s="36" t="s">
        <v>106</v>
      </c>
      <c r="H8463" s="6">
        <v>9.4500000000000001E-2</v>
      </c>
      <c r="I8463">
        <f t="shared" ca="1" si="132"/>
        <v>9.5200000000000007E-2</v>
      </c>
      <c r="J8463" t="s">
        <v>100</v>
      </c>
    </row>
    <row r="8464" spans="1:10" x14ac:dyDescent="0.2">
      <c r="A8464" s="6" t="s">
        <v>67</v>
      </c>
      <c r="B8464" s="6" t="s">
        <v>83</v>
      </c>
      <c r="C8464" s="6" t="s">
        <v>11</v>
      </c>
      <c r="D8464" s="6" t="s">
        <v>9</v>
      </c>
      <c r="E8464" s="6" t="s">
        <v>13</v>
      </c>
      <c r="F8464" s="6" t="s">
        <v>26</v>
      </c>
      <c r="G8464" s="36" t="s">
        <v>106</v>
      </c>
      <c r="H8464" s="6">
        <v>9.4200000000000006E-2</v>
      </c>
      <c r="I8464">
        <f t="shared" ca="1" si="132"/>
        <v>9.4799999999999995E-2</v>
      </c>
      <c r="J8464" t="s">
        <v>100</v>
      </c>
    </row>
    <row r="8465" spans="1:10" x14ac:dyDescent="0.2">
      <c r="A8465" s="6" t="s">
        <v>67</v>
      </c>
      <c r="B8465" s="6" t="s">
        <v>83</v>
      </c>
      <c r="C8465" s="6" t="s">
        <v>11</v>
      </c>
      <c r="D8465" s="6" t="s">
        <v>9</v>
      </c>
      <c r="E8465" s="6" t="s">
        <v>13</v>
      </c>
      <c r="F8465" s="6" t="s">
        <v>27</v>
      </c>
      <c r="G8465" s="36" t="s">
        <v>107</v>
      </c>
      <c r="H8465" s="6">
        <v>9.5399999999999999E-2</v>
      </c>
      <c r="I8465">
        <f t="shared" ca="1" si="132"/>
        <v>9.4799999999999995E-2</v>
      </c>
      <c r="J8465" t="s">
        <v>100</v>
      </c>
    </row>
    <row r="8466" spans="1:10" x14ac:dyDescent="0.2">
      <c r="A8466" s="6" t="s">
        <v>67</v>
      </c>
      <c r="B8466" s="6" t="s">
        <v>83</v>
      </c>
      <c r="C8466" s="6" t="s">
        <v>11</v>
      </c>
      <c r="D8466" s="6" t="s">
        <v>9</v>
      </c>
      <c r="E8466" s="6" t="s">
        <v>13</v>
      </c>
      <c r="F8466" s="6" t="s">
        <v>28</v>
      </c>
      <c r="G8466" s="36" t="s">
        <v>107</v>
      </c>
      <c r="H8466" s="6">
        <v>9.35E-2</v>
      </c>
      <c r="I8466">
        <f t="shared" ca="1" si="132"/>
        <v>9.2549999999999993E-2</v>
      </c>
      <c r="J8466" t="s">
        <v>100</v>
      </c>
    </row>
    <row r="8467" spans="1:10" x14ac:dyDescent="0.2">
      <c r="A8467" s="6" t="s">
        <v>67</v>
      </c>
      <c r="B8467" s="6" t="s">
        <v>83</v>
      </c>
      <c r="C8467" s="6" t="s">
        <v>11</v>
      </c>
      <c r="D8467" s="6" t="s">
        <v>9</v>
      </c>
      <c r="E8467" s="6" t="s">
        <v>13</v>
      </c>
      <c r="F8467" s="6" t="s">
        <v>29</v>
      </c>
      <c r="G8467" s="36" t="s">
        <v>108</v>
      </c>
      <c r="H8467" s="6">
        <v>9.1600000000000001E-2</v>
      </c>
      <c r="I8467">
        <f t="shared" ca="1" si="132"/>
        <v>9.2549999999999993E-2</v>
      </c>
      <c r="J8467" t="s">
        <v>100</v>
      </c>
    </row>
    <row r="8468" spans="1:10" x14ac:dyDescent="0.2">
      <c r="A8468" s="6" t="s">
        <v>67</v>
      </c>
      <c r="B8468" s="6" t="s">
        <v>83</v>
      </c>
      <c r="C8468" s="6" t="s">
        <v>11</v>
      </c>
      <c r="D8468" s="6" t="s">
        <v>9</v>
      </c>
      <c r="E8468" s="6" t="s">
        <v>13</v>
      </c>
      <c r="F8468" s="6" t="s">
        <v>30</v>
      </c>
      <c r="G8468" s="36" t="s">
        <v>108</v>
      </c>
      <c r="H8468" s="6">
        <v>8.9300000000000004E-2</v>
      </c>
      <c r="I8468">
        <f t="shared" ca="1" si="132"/>
        <v>8.8150000000000006E-2</v>
      </c>
      <c r="J8468" t="s">
        <v>100</v>
      </c>
    </row>
    <row r="8469" spans="1:10" x14ac:dyDescent="0.2">
      <c r="A8469" s="6" t="s">
        <v>67</v>
      </c>
      <c r="B8469" s="6" t="s">
        <v>83</v>
      </c>
      <c r="C8469" s="6" t="s">
        <v>11</v>
      </c>
      <c r="D8469" s="6" t="s">
        <v>9</v>
      </c>
      <c r="E8469" s="6" t="s">
        <v>13</v>
      </c>
      <c r="F8469" s="6" t="s">
        <v>31</v>
      </c>
      <c r="G8469" s="36" t="s">
        <v>109</v>
      </c>
      <c r="H8469" s="6">
        <v>8.6999999999999994E-2</v>
      </c>
      <c r="I8469">
        <f t="shared" ca="1" si="132"/>
        <v>8.8150000000000006E-2</v>
      </c>
      <c r="J8469" t="s">
        <v>100</v>
      </c>
    </row>
    <row r="8470" spans="1:10" x14ac:dyDescent="0.2">
      <c r="A8470" s="6" t="s">
        <v>67</v>
      </c>
      <c r="B8470" s="6" t="s">
        <v>83</v>
      </c>
      <c r="C8470" s="6" t="s">
        <v>11</v>
      </c>
      <c r="D8470" s="6" t="s">
        <v>9</v>
      </c>
      <c r="E8470" s="6" t="s">
        <v>13</v>
      </c>
      <c r="F8470" s="6" t="s">
        <v>32</v>
      </c>
      <c r="G8470" s="36" t="s">
        <v>109</v>
      </c>
      <c r="H8470" s="6">
        <v>8.5000000000000006E-2</v>
      </c>
      <c r="I8470">
        <f t="shared" ca="1" si="132"/>
        <v>8.4949999999999998E-2</v>
      </c>
      <c r="J8470" t="s">
        <v>100</v>
      </c>
    </row>
    <row r="8471" spans="1:10" x14ac:dyDescent="0.2">
      <c r="A8471" s="6" t="s">
        <v>67</v>
      </c>
      <c r="B8471" s="6" t="s">
        <v>83</v>
      </c>
      <c r="C8471" s="6" t="s">
        <v>11</v>
      </c>
      <c r="D8471" s="6" t="s">
        <v>9</v>
      </c>
      <c r="E8471" s="6" t="s">
        <v>13</v>
      </c>
      <c r="F8471" s="6" t="s">
        <v>33</v>
      </c>
      <c r="G8471" s="36" t="s">
        <v>110</v>
      </c>
      <c r="H8471" s="6">
        <v>8.4900000000000003E-2</v>
      </c>
      <c r="I8471">
        <f t="shared" ca="1" si="132"/>
        <v>8.4949999999999998E-2</v>
      </c>
      <c r="J8471" t="s">
        <v>100</v>
      </c>
    </row>
    <row r="8472" spans="1:10" x14ac:dyDescent="0.2">
      <c r="A8472" s="6" t="s">
        <v>67</v>
      </c>
      <c r="B8472" s="6" t="s">
        <v>83</v>
      </c>
      <c r="C8472" s="6" t="s">
        <v>11</v>
      </c>
      <c r="D8472" s="6" t="s">
        <v>9</v>
      </c>
      <c r="E8472" s="6" t="s">
        <v>13</v>
      </c>
      <c r="F8472" s="6" t="s">
        <v>34</v>
      </c>
      <c r="G8472" s="36" t="s">
        <v>110</v>
      </c>
      <c r="H8472" s="6">
        <v>8.4900000000000003E-2</v>
      </c>
      <c r="I8472">
        <f t="shared" ca="1" si="132"/>
        <v>8.585000000000001E-2</v>
      </c>
      <c r="J8472" t="s">
        <v>100</v>
      </c>
    </row>
    <row r="8473" spans="1:10" x14ac:dyDescent="0.2">
      <c r="A8473" s="6" t="s">
        <v>67</v>
      </c>
      <c r="B8473" s="6" t="s">
        <v>83</v>
      </c>
      <c r="C8473" s="6" t="s">
        <v>11</v>
      </c>
      <c r="D8473" s="6" t="s">
        <v>9</v>
      </c>
      <c r="E8473" s="6" t="s">
        <v>13</v>
      </c>
      <c r="F8473" s="6" t="s">
        <v>35</v>
      </c>
      <c r="G8473" s="36" t="s">
        <v>111</v>
      </c>
      <c r="H8473" s="6">
        <v>8.6800000000000002E-2</v>
      </c>
      <c r="I8473">
        <f t="shared" ca="1" si="132"/>
        <v>8.585000000000001E-2</v>
      </c>
      <c r="J8473" t="s">
        <v>100</v>
      </c>
    </row>
    <row r="8474" spans="1:10" x14ac:dyDescent="0.2">
      <c r="A8474" s="6" t="s">
        <v>67</v>
      </c>
      <c r="B8474" s="6" t="s">
        <v>83</v>
      </c>
      <c r="C8474" s="6" t="s">
        <v>11</v>
      </c>
      <c r="D8474" s="6" t="s">
        <v>9</v>
      </c>
      <c r="E8474" s="6" t="s">
        <v>13</v>
      </c>
      <c r="F8474" s="6" t="s">
        <v>36</v>
      </c>
      <c r="G8474" s="36" t="s">
        <v>111</v>
      </c>
      <c r="H8474" s="6">
        <v>8.7800000000000003E-2</v>
      </c>
      <c r="I8474">
        <f t="shared" ca="1" si="132"/>
        <v>8.8350000000000012E-2</v>
      </c>
      <c r="J8474" t="s">
        <v>100</v>
      </c>
    </row>
    <row r="8475" spans="1:10" x14ac:dyDescent="0.2">
      <c r="A8475" s="6" t="s">
        <v>67</v>
      </c>
      <c r="B8475" s="6" t="s">
        <v>83</v>
      </c>
      <c r="C8475" s="6" t="s">
        <v>11</v>
      </c>
      <c r="D8475" s="6" t="s">
        <v>9</v>
      </c>
      <c r="E8475" s="6" t="s">
        <v>13</v>
      </c>
      <c r="F8475" s="6" t="s">
        <v>37</v>
      </c>
      <c r="G8475" s="36" t="s">
        <v>112</v>
      </c>
      <c r="H8475" s="6">
        <v>8.8900000000000007E-2</v>
      </c>
      <c r="I8475">
        <f t="shared" ca="1" si="132"/>
        <v>8.8350000000000012E-2</v>
      </c>
      <c r="J8475" t="s">
        <v>100</v>
      </c>
    </row>
    <row r="8476" spans="1:10" x14ac:dyDescent="0.2">
      <c r="A8476" s="6" t="s">
        <v>67</v>
      </c>
      <c r="B8476" s="6" t="s">
        <v>83</v>
      </c>
      <c r="C8476" s="6" t="s">
        <v>11</v>
      </c>
      <c r="D8476" s="6" t="s">
        <v>9</v>
      </c>
      <c r="E8476" s="6" t="s">
        <v>13</v>
      </c>
      <c r="F8476" s="6" t="s">
        <v>38</v>
      </c>
      <c r="G8476" s="36" t="s">
        <v>112</v>
      </c>
      <c r="H8476" s="6">
        <v>9.4399999999999998E-2</v>
      </c>
      <c r="I8476">
        <f t="shared" ca="1" si="132"/>
        <v>9.5799999999999996E-2</v>
      </c>
      <c r="J8476" t="s">
        <v>100</v>
      </c>
    </row>
    <row r="8477" spans="1:10" x14ac:dyDescent="0.2">
      <c r="A8477" s="6" t="s">
        <v>67</v>
      </c>
      <c r="B8477" s="6" t="s">
        <v>83</v>
      </c>
      <c r="C8477" s="6" t="s">
        <v>11</v>
      </c>
      <c r="D8477" s="6" t="s">
        <v>9</v>
      </c>
      <c r="E8477" s="6" t="s">
        <v>13</v>
      </c>
      <c r="F8477" s="6" t="s">
        <v>39</v>
      </c>
      <c r="G8477" s="36" t="s">
        <v>113</v>
      </c>
      <c r="H8477" s="6">
        <v>9.7199999999999995E-2</v>
      </c>
      <c r="I8477">
        <f t="shared" ca="1" si="132"/>
        <v>9.5799999999999996E-2</v>
      </c>
      <c r="J8477" t="s">
        <v>100</v>
      </c>
    </row>
    <row r="8478" spans="1:10" x14ac:dyDescent="0.2">
      <c r="A8478" s="6" t="s">
        <v>67</v>
      </c>
      <c r="B8478" s="6" t="s">
        <v>83</v>
      </c>
      <c r="C8478" s="6" t="s">
        <v>11</v>
      </c>
      <c r="D8478" s="6" t="s">
        <v>9</v>
      </c>
      <c r="E8478" s="6" t="s">
        <v>13</v>
      </c>
      <c r="F8478" s="6" t="s">
        <v>40</v>
      </c>
      <c r="G8478" s="36" t="s">
        <v>113</v>
      </c>
      <c r="H8478" s="6">
        <v>0.1003</v>
      </c>
      <c r="I8478">
        <f t="shared" ca="1" si="132"/>
        <v>5.015E-2</v>
      </c>
      <c r="J8478" t="s">
        <v>100</v>
      </c>
    </row>
    <row r="8479" spans="1:10" x14ac:dyDescent="0.2">
      <c r="A8479" s="6" t="s">
        <v>67</v>
      </c>
      <c r="B8479" s="6" t="s">
        <v>83</v>
      </c>
      <c r="C8479" s="6" t="s">
        <v>11</v>
      </c>
      <c r="D8479" s="6" t="s">
        <v>9</v>
      </c>
      <c r="E8479" s="6" t="s">
        <v>13</v>
      </c>
      <c r="F8479" s="6" t="s">
        <v>41</v>
      </c>
      <c r="G8479" s="36" t="s">
        <v>141</v>
      </c>
      <c r="H8479" s="6">
        <v>0</v>
      </c>
      <c r="I8479">
        <f t="shared" ca="1" si="132"/>
        <v>5.015E-2</v>
      </c>
      <c r="J8479" t="s">
        <v>100</v>
      </c>
    </row>
    <row r="8480" spans="1:10" x14ac:dyDescent="0.2">
      <c r="A8480" s="6" t="s">
        <v>68</v>
      </c>
      <c r="B8480" s="6" t="s">
        <v>83</v>
      </c>
      <c r="C8480" s="6" t="s">
        <v>11</v>
      </c>
      <c r="D8480" s="6" t="s">
        <v>9</v>
      </c>
      <c r="E8480" s="6" t="s">
        <v>13</v>
      </c>
      <c r="F8480" s="6" t="s">
        <v>15</v>
      </c>
      <c r="G8480" s="36" t="s">
        <v>122</v>
      </c>
      <c r="H8480" s="6">
        <v>8.3299999999999999E-2</v>
      </c>
      <c r="I8480">
        <f t="shared" ca="1" si="132"/>
        <v>8.6599999999999996E-2</v>
      </c>
      <c r="J8480" t="s">
        <v>100</v>
      </c>
    </row>
    <row r="8481" spans="1:10" x14ac:dyDescent="0.2">
      <c r="A8481" s="6" t="s">
        <v>68</v>
      </c>
      <c r="B8481" s="6" t="s">
        <v>83</v>
      </c>
      <c r="C8481" s="6" t="s">
        <v>11</v>
      </c>
      <c r="D8481" s="6" t="s">
        <v>9</v>
      </c>
      <c r="E8481" s="6" t="s">
        <v>13</v>
      </c>
      <c r="F8481" s="6" t="s">
        <v>16</v>
      </c>
      <c r="G8481" s="36" t="s">
        <v>122</v>
      </c>
      <c r="H8481" s="6">
        <v>8.9899999999999994E-2</v>
      </c>
      <c r="I8481">
        <f t="shared" ca="1" si="132"/>
        <v>8.6599999999999996E-2</v>
      </c>
      <c r="J8481" t="s">
        <v>100</v>
      </c>
    </row>
    <row r="8482" spans="1:10" x14ac:dyDescent="0.2">
      <c r="A8482" s="6" t="s">
        <v>68</v>
      </c>
      <c r="B8482" s="6" t="s">
        <v>83</v>
      </c>
      <c r="C8482" s="6" t="s">
        <v>11</v>
      </c>
      <c r="D8482" s="6" t="s">
        <v>9</v>
      </c>
      <c r="E8482" s="6" t="s">
        <v>13</v>
      </c>
      <c r="F8482" s="6" t="s">
        <v>17</v>
      </c>
      <c r="G8482" s="36" t="s">
        <v>123</v>
      </c>
      <c r="H8482" s="6">
        <v>9.1300000000000006E-2</v>
      </c>
      <c r="I8482">
        <f t="shared" ca="1" si="132"/>
        <v>9.3350000000000002E-2</v>
      </c>
      <c r="J8482" t="s">
        <v>100</v>
      </c>
    </row>
    <row r="8483" spans="1:10" x14ac:dyDescent="0.2">
      <c r="A8483" s="6" t="s">
        <v>68</v>
      </c>
      <c r="B8483" s="6" t="s">
        <v>83</v>
      </c>
      <c r="C8483" s="6" t="s">
        <v>11</v>
      </c>
      <c r="D8483" s="6" t="s">
        <v>9</v>
      </c>
      <c r="E8483" s="6" t="s">
        <v>13</v>
      </c>
      <c r="F8483" s="6" t="s">
        <v>18</v>
      </c>
      <c r="G8483" s="36" t="s">
        <v>123</v>
      </c>
      <c r="H8483" s="6">
        <v>9.5399999999999999E-2</v>
      </c>
      <c r="I8483">
        <f t="shared" ca="1" si="132"/>
        <v>9.3350000000000002E-2</v>
      </c>
      <c r="J8483" t="s">
        <v>100</v>
      </c>
    </row>
    <row r="8484" spans="1:10" x14ac:dyDescent="0.2">
      <c r="A8484" s="6" t="s">
        <v>68</v>
      </c>
      <c r="B8484" s="6" t="s">
        <v>83</v>
      </c>
      <c r="C8484" s="6" t="s">
        <v>11</v>
      </c>
      <c r="D8484" s="6" t="s">
        <v>9</v>
      </c>
      <c r="E8484" s="6" t="s">
        <v>13</v>
      </c>
      <c r="F8484" s="6" t="s">
        <v>19</v>
      </c>
      <c r="G8484" s="36" t="s">
        <v>124</v>
      </c>
      <c r="H8484" s="6">
        <v>8.4699999999999998E-2</v>
      </c>
      <c r="I8484">
        <f t="shared" ca="1" si="132"/>
        <v>8.6650000000000005E-2</v>
      </c>
      <c r="J8484" t="s">
        <v>100</v>
      </c>
    </row>
    <row r="8485" spans="1:10" x14ac:dyDescent="0.2">
      <c r="A8485" s="6" t="s">
        <v>68</v>
      </c>
      <c r="B8485" s="6" t="s">
        <v>83</v>
      </c>
      <c r="C8485" s="6" t="s">
        <v>11</v>
      </c>
      <c r="D8485" s="6" t="s">
        <v>9</v>
      </c>
      <c r="E8485" s="6" t="s">
        <v>13</v>
      </c>
      <c r="F8485" s="6" t="s">
        <v>20</v>
      </c>
      <c r="G8485" s="36" t="s">
        <v>124</v>
      </c>
      <c r="H8485" s="6">
        <v>8.8599999999999998E-2</v>
      </c>
      <c r="I8485">
        <f t="shared" ca="1" si="132"/>
        <v>8.6650000000000005E-2</v>
      </c>
      <c r="J8485" t="s">
        <v>100</v>
      </c>
    </row>
    <row r="8486" spans="1:10" x14ac:dyDescent="0.2">
      <c r="A8486" s="6" t="s">
        <v>68</v>
      </c>
      <c r="B8486" s="6" t="s">
        <v>83</v>
      </c>
      <c r="C8486" s="6" t="s">
        <v>11</v>
      </c>
      <c r="D8486" s="6" t="s">
        <v>9</v>
      </c>
      <c r="E8486" s="6" t="s">
        <v>13</v>
      </c>
      <c r="F8486" s="6" t="s">
        <v>21</v>
      </c>
      <c r="G8486" s="36" t="s">
        <v>104</v>
      </c>
      <c r="H8486" s="6">
        <v>0.10009999999999999</v>
      </c>
      <c r="I8486">
        <f t="shared" ca="1" si="132"/>
        <v>0.10385</v>
      </c>
      <c r="J8486" t="s">
        <v>100</v>
      </c>
    </row>
    <row r="8487" spans="1:10" x14ac:dyDescent="0.2">
      <c r="A8487" s="6" t="s">
        <v>68</v>
      </c>
      <c r="B8487" s="6" t="s">
        <v>83</v>
      </c>
      <c r="C8487" s="6" t="s">
        <v>11</v>
      </c>
      <c r="D8487" s="6" t="s">
        <v>9</v>
      </c>
      <c r="E8487" s="6" t="s">
        <v>13</v>
      </c>
      <c r="F8487" s="6" t="s">
        <v>22</v>
      </c>
      <c r="G8487" s="36" t="s">
        <v>104</v>
      </c>
      <c r="H8487" s="6">
        <v>0.1076</v>
      </c>
      <c r="I8487">
        <f t="shared" ca="1" si="132"/>
        <v>0.10385</v>
      </c>
      <c r="J8487" t="s">
        <v>100</v>
      </c>
    </row>
    <row r="8488" spans="1:10" x14ac:dyDescent="0.2">
      <c r="A8488" s="6" t="s">
        <v>68</v>
      </c>
      <c r="B8488" s="6" t="s">
        <v>83</v>
      </c>
      <c r="C8488" s="6" t="s">
        <v>11</v>
      </c>
      <c r="D8488" s="6" t="s">
        <v>9</v>
      </c>
      <c r="E8488" s="6" t="s">
        <v>13</v>
      </c>
      <c r="F8488" s="6" t="s">
        <v>23</v>
      </c>
      <c r="G8488" s="36" t="s">
        <v>105</v>
      </c>
      <c r="H8488" s="6">
        <v>0.11409999999999999</v>
      </c>
      <c r="I8488">
        <f t="shared" ca="1" si="132"/>
        <v>0.1128</v>
      </c>
      <c r="J8488" t="s">
        <v>100</v>
      </c>
    </row>
    <row r="8489" spans="1:10" x14ac:dyDescent="0.2">
      <c r="A8489" s="6" t="s">
        <v>68</v>
      </c>
      <c r="B8489" s="6" t="s">
        <v>83</v>
      </c>
      <c r="C8489" s="6" t="s">
        <v>11</v>
      </c>
      <c r="D8489" s="6" t="s">
        <v>9</v>
      </c>
      <c r="E8489" s="6" t="s">
        <v>13</v>
      </c>
      <c r="F8489" s="6" t="s">
        <v>24</v>
      </c>
      <c r="G8489" s="36" t="s">
        <v>105</v>
      </c>
      <c r="H8489" s="6">
        <v>0.1115</v>
      </c>
      <c r="I8489">
        <f t="shared" ca="1" si="132"/>
        <v>0.1128</v>
      </c>
      <c r="J8489" t="s">
        <v>100</v>
      </c>
    </row>
    <row r="8490" spans="1:10" x14ac:dyDescent="0.2">
      <c r="A8490" s="6" t="s">
        <v>68</v>
      </c>
      <c r="B8490" s="6" t="s">
        <v>83</v>
      </c>
      <c r="C8490" s="6" t="s">
        <v>11</v>
      </c>
      <c r="D8490" s="6" t="s">
        <v>9</v>
      </c>
      <c r="E8490" s="6" t="s">
        <v>13</v>
      </c>
      <c r="F8490" s="6" t="s">
        <v>25</v>
      </c>
      <c r="G8490" s="36" t="s">
        <v>106</v>
      </c>
      <c r="H8490" s="6">
        <v>0.1053</v>
      </c>
      <c r="I8490">
        <f t="shared" ca="1" si="132"/>
        <v>0.10785</v>
      </c>
      <c r="J8490" t="s">
        <v>100</v>
      </c>
    </row>
    <row r="8491" spans="1:10" x14ac:dyDescent="0.2">
      <c r="A8491" s="6" t="s">
        <v>68</v>
      </c>
      <c r="B8491" s="6" t="s">
        <v>83</v>
      </c>
      <c r="C8491" s="6" t="s">
        <v>11</v>
      </c>
      <c r="D8491" s="6" t="s">
        <v>9</v>
      </c>
      <c r="E8491" s="6" t="s">
        <v>13</v>
      </c>
      <c r="F8491" s="6" t="s">
        <v>26</v>
      </c>
      <c r="G8491" s="36" t="s">
        <v>106</v>
      </c>
      <c r="H8491" s="6">
        <v>0.1104</v>
      </c>
      <c r="I8491">
        <f t="shared" ca="1" si="132"/>
        <v>0.10785</v>
      </c>
      <c r="J8491" t="s">
        <v>100</v>
      </c>
    </row>
    <row r="8492" spans="1:10" x14ac:dyDescent="0.2">
      <c r="A8492" s="6" t="s">
        <v>68</v>
      </c>
      <c r="B8492" s="6" t="s">
        <v>83</v>
      </c>
      <c r="C8492" s="6" t="s">
        <v>11</v>
      </c>
      <c r="D8492" s="6" t="s">
        <v>9</v>
      </c>
      <c r="E8492" s="6" t="s">
        <v>13</v>
      </c>
      <c r="F8492" s="6" t="s">
        <v>27</v>
      </c>
      <c r="G8492" s="36" t="s">
        <v>107</v>
      </c>
      <c r="H8492" s="6">
        <v>0.1089</v>
      </c>
      <c r="I8492">
        <f t="shared" ca="1" si="132"/>
        <v>0.10885</v>
      </c>
      <c r="J8492" t="s">
        <v>100</v>
      </c>
    </row>
    <row r="8493" spans="1:10" x14ac:dyDescent="0.2">
      <c r="A8493" s="6" t="s">
        <v>68</v>
      </c>
      <c r="B8493" s="6" t="s">
        <v>83</v>
      </c>
      <c r="C8493" s="6" t="s">
        <v>11</v>
      </c>
      <c r="D8493" s="6" t="s">
        <v>9</v>
      </c>
      <c r="E8493" s="6" t="s">
        <v>13</v>
      </c>
      <c r="F8493" s="6" t="s">
        <v>28</v>
      </c>
      <c r="G8493" s="36" t="s">
        <v>107</v>
      </c>
      <c r="H8493" s="6">
        <v>0.10879999999999999</v>
      </c>
      <c r="I8493">
        <f t="shared" ca="1" si="132"/>
        <v>0.10885</v>
      </c>
      <c r="J8493" t="s">
        <v>100</v>
      </c>
    </row>
    <row r="8494" spans="1:10" x14ac:dyDescent="0.2">
      <c r="A8494" s="6" t="s">
        <v>68</v>
      </c>
      <c r="B8494" s="6" t="s">
        <v>83</v>
      </c>
      <c r="C8494" s="6" t="s">
        <v>11</v>
      </c>
      <c r="D8494" s="6" t="s">
        <v>9</v>
      </c>
      <c r="E8494" s="6" t="s">
        <v>13</v>
      </c>
      <c r="F8494" s="6" t="s">
        <v>29</v>
      </c>
      <c r="G8494" s="36" t="s">
        <v>108</v>
      </c>
      <c r="H8494" s="6">
        <v>9.9199999999999997E-2</v>
      </c>
      <c r="I8494">
        <f t="shared" ca="1" si="132"/>
        <v>9.8899999999999988E-2</v>
      </c>
      <c r="J8494" t="s">
        <v>100</v>
      </c>
    </row>
    <row r="8495" spans="1:10" x14ac:dyDescent="0.2">
      <c r="A8495" s="6" t="s">
        <v>68</v>
      </c>
      <c r="B8495" s="6" t="s">
        <v>83</v>
      </c>
      <c r="C8495" s="6" t="s">
        <v>11</v>
      </c>
      <c r="D8495" s="6" t="s">
        <v>9</v>
      </c>
      <c r="E8495" s="6" t="s">
        <v>13</v>
      </c>
      <c r="F8495" s="6" t="s">
        <v>30</v>
      </c>
      <c r="G8495" s="36" t="s">
        <v>108</v>
      </c>
      <c r="H8495" s="6">
        <v>9.8599999999999993E-2</v>
      </c>
      <c r="I8495">
        <f t="shared" ca="1" si="132"/>
        <v>9.8899999999999988E-2</v>
      </c>
      <c r="J8495" t="s">
        <v>100</v>
      </c>
    </row>
    <row r="8496" spans="1:10" x14ac:dyDescent="0.2">
      <c r="A8496" s="6" t="s">
        <v>68</v>
      </c>
      <c r="B8496" s="6" t="s">
        <v>83</v>
      </c>
      <c r="C8496" s="6" t="s">
        <v>11</v>
      </c>
      <c r="D8496" s="6" t="s">
        <v>9</v>
      </c>
      <c r="E8496" s="6" t="s">
        <v>13</v>
      </c>
      <c r="F8496" s="6" t="s">
        <v>31</v>
      </c>
      <c r="G8496" s="36" t="s">
        <v>109</v>
      </c>
      <c r="H8496" s="6">
        <v>9.2399999999999996E-2</v>
      </c>
      <c r="I8496">
        <f t="shared" ca="1" si="132"/>
        <v>9.325E-2</v>
      </c>
      <c r="J8496" t="s">
        <v>100</v>
      </c>
    </row>
    <row r="8497" spans="1:10" x14ac:dyDescent="0.2">
      <c r="A8497" s="6" t="s">
        <v>68</v>
      </c>
      <c r="B8497" s="6" t="s">
        <v>83</v>
      </c>
      <c r="C8497" s="6" t="s">
        <v>11</v>
      </c>
      <c r="D8497" s="6" t="s">
        <v>9</v>
      </c>
      <c r="E8497" s="6" t="s">
        <v>13</v>
      </c>
      <c r="F8497" s="6" t="s">
        <v>32</v>
      </c>
      <c r="G8497" s="36" t="s">
        <v>109</v>
      </c>
      <c r="H8497" s="6">
        <v>9.4100000000000003E-2</v>
      </c>
      <c r="I8497">
        <f t="shared" ca="1" si="132"/>
        <v>9.325E-2</v>
      </c>
      <c r="J8497" t="s">
        <v>100</v>
      </c>
    </row>
    <row r="8498" spans="1:10" x14ac:dyDescent="0.2">
      <c r="A8498" s="6" t="s">
        <v>68</v>
      </c>
      <c r="B8498" s="6" t="s">
        <v>83</v>
      </c>
      <c r="C8498" s="6" t="s">
        <v>11</v>
      </c>
      <c r="D8498" s="6" t="s">
        <v>9</v>
      </c>
      <c r="E8498" s="6" t="s">
        <v>13</v>
      </c>
      <c r="F8498" s="6" t="s">
        <v>33</v>
      </c>
      <c r="G8498" s="36" t="s">
        <v>110</v>
      </c>
      <c r="H8498" s="6">
        <v>9.2799999999999994E-2</v>
      </c>
      <c r="I8498">
        <f t="shared" ca="1" si="132"/>
        <v>9.6599999999999991E-2</v>
      </c>
      <c r="J8498" t="s">
        <v>100</v>
      </c>
    </row>
    <row r="8499" spans="1:10" x14ac:dyDescent="0.2">
      <c r="A8499" s="6" t="s">
        <v>68</v>
      </c>
      <c r="B8499" s="6" t="s">
        <v>83</v>
      </c>
      <c r="C8499" s="6" t="s">
        <v>11</v>
      </c>
      <c r="D8499" s="6" t="s">
        <v>9</v>
      </c>
      <c r="E8499" s="6" t="s">
        <v>13</v>
      </c>
      <c r="F8499" s="6" t="s">
        <v>34</v>
      </c>
      <c r="G8499" s="36" t="s">
        <v>110</v>
      </c>
      <c r="H8499" s="6">
        <v>0.1004</v>
      </c>
      <c r="I8499">
        <f t="shared" ca="1" si="132"/>
        <v>9.6599999999999991E-2</v>
      </c>
      <c r="J8499" t="s">
        <v>100</v>
      </c>
    </row>
    <row r="8500" spans="1:10" x14ac:dyDescent="0.2">
      <c r="A8500" s="6" t="s">
        <v>68</v>
      </c>
      <c r="B8500" s="6" t="s">
        <v>83</v>
      </c>
      <c r="C8500" s="6" t="s">
        <v>11</v>
      </c>
      <c r="D8500" s="6" t="s">
        <v>9</v>
      </c>
      <c r="E8500" s="6" t="s">
        <v>13</v>
      </c>
      <c r="F8500" s="6" t="s">
        <v>35</v>
      </c>
      <c r="G8500" s="36" t="s">
        <v>111</v>
      </c>
      <c r="H8500" s="6">
        <v>9.4E-2</v>
      </c>
      <c r="I8500">
        <f t="shared" ca="1" si="132"/>
        <v>9.7500000000000003E-2</v>
      </c>
      <c r="J8500" t="s">
        <v>100</v>
      </c>
    </row>
    <row r="8501" spans="1:10" x14ac:dyDescent="0.2">
      <c r="A8501" s="6" t="s">
        <v>68</v>
      </c>
      <c r="B8501" s="6" t="s">
        <v>83</v>
      </c>
      <c r="C8501" s="6" t="s">
        <v>11</v>
      </c>
      <c r="D8501" s="6" t="s">
        <v>9</v>
      </c>
      <c r="E8501" s="6" t="s">
        <v>13</v>
      </c>
      <c r="F8501" s="6" t="s">
        <v>36</v>
      </c>
      <c r="G8501" s="36" t="s">
        <v>111</v>
      </c>
      <c r="H8501" s="6">
        <v>0.10100000000000001</v>
      </c>
      <c r="I8501">
        <f t="shared" ca="1" si="132"/>
        <v>9.7500000000000003E-2</v>
      </c>
      <c r="J8501" t="s">
        <v>100</v>
      </c>
    </row>
    <row r="8502" spans="1:10" x14ac:dyDescent="0.2">
      <c r="A8502" s="6" t="s">
        <v>68</v>
      </c>
      <c r="B8502" s="6" t="s">
        <v>83</v>
      </c>
      <c r="C8502" s="6" t="s">
        <v>11</v>
      </c>
      <c r="D8502" s="6" t="s">
        <v>9</v>
      </c>
      <c r="E8502" s="6" t="s">
        <v>13</v>
      </c>
      <c r="F8502" s="6" t="s">
        <v>37</v>
      </c>
      <c r="G8502" s="36" t="s">
        <v>112</v>
      </c>
      <c r="H8502" s="6">
        <v>9.4200000000000006E-2</v>
      </c>
      <c r="I8502">
        <f t="shared" ca="1" si="132"/>
        <v>0.10195000000000001</v>
      </c>
      <c r="J8502" t="s">
        <v>100</v>
      </c>
    </row>
    <row r="8503" spans="1:10" x14ac:dyDescent="0.2">
      <c r="A8503" s="6" t="s">
        <v>68</v>
      </c>
      <c r="B8503" s="6" t="s">
        <v>83</v>
      </c>
      <c r="C8503" s="6" t="s">
        <v>11</v>
      </c>
      <c r="D8503" s="6" t="s">
        <v>9</v>
      </c>
      <c r="E8503" s="6" t="s">
        <v>13</v>
      </c>
      <c r="F8503" s="6" t="s">
        <v>38</v>
      </c>
      <c r="G8503" s="36" t="s">
        <v>112</v>
      </c>
      <c r="H8503" s="6">
        <v>0.10970000000000001</v>
      </c>
      <c r="I8503">
        <f t="shared" ca="1" si="132"/>
        <v>0.10195000000000001</v>
      </c>
      <c r="J8503" t="s">
        <v>100</v>
      </c>
    </row>
    <row r="8504" spans="1:10" x14ac:dyDescent="0.2">
      <c r="A8504" s="6" t="s">
        <v>68</v>
      </c>
      <c r="B8504" s="6" t="s">
        <v>83</v>
      </c>
      <c r="C8504" s="6" t="s">
        <v>11</v>
      </c>
      <c r="D8504" s="6" t="s">
        <v>9</v>
      </c>
      <c r="E8504" s="6" t="s">
        <v>13</v>
      </c>
      <c r="F8504" s="6" t="s">
        <v>39</v>
      </c>
      <c r="G8504" s="36" t="s">
        <v>113</v>
      </c>
      <c r="H8504" s="6">
        <v>0.1027</v>
      </c>
      <c r="I8504">
        <f t="shared" ca="1" si="132"/>
        <v>0.10464999999999999</v>
      </c>
      <c r="J8504" t="s">
        <v>100</v>
      </c>
    </row>
    <row r="8505" spans="1:10" x14ac:dyDescent="0.2">
      <c r="A8505" s="6" t="s">
        <v>68</v>
      </c>
      <c r="B8505" s="6" t="s">
        <v>83</v>
      </c>
      <c r="C8505" s="6" t="s">
        <v>11</v>
      </c>
      <c r="D8505" s="6" t="s">
        <v>9</v>
      </c>
      <c r="E8505" s="6" t="s">
        <v>13</v>
      </c>
      <c r="F8505" s="6" t="s">
        <v>40</v>
      </c>
      <c r="G8505" s="36" t="s">
        <v>113</v>
      </c>
      <c r="H8505" s="6">
        <v>0.1066</v>
      </c>
      <c r="I8505">
        <f t="shared" ca="1" si="132"/>
        <v>0.10464999999999999</v>
      </c>
      <c r="J8505" t="s">
        <v>100</v>
      </c>
    </row>
    <row r="8506" spans="1:10" x14ac:dyDescent="0.2">
      <c r="A8506" s="6" t="s">
        <v>68</v>
      </c>
      <c r="B8506" s="6" t="s">
        <v>83</v>
      </c>
      <c r="C8506" s="6" t="s">
        <v>11</v>
      </c>
      <c r="D8506" s="6" t="s">
        <v>9</v>
      </c>
      <c r="E8506" s="6" t="s">
        <v>13</v>
      </c>
      <c r="F8506" s="6" t="s">
        <v>41</v>
      </c>
      <c r="G8506" s="36" t="s">
        <v>141</v>
      </c>
      <c r="H8506" s="6">
        <v>0</v>
      </c>
      <c r="I8506">
        <f t="shared" ca="1" si="132"/>
        <v>0</v>
      </c>
      <c r="J8506" t="s">
        <v>100</v>
      </c>
    </row>
    <row r="8507" spans="1:10" x14ac:dyDescent="0.2">
      <c r="A8507" s="6" t="s">
        <v>69</v>
      </c>
      <c r="B8507" s="6" t="s">
        <v>83</v>
      </c>
      <c r="C8507" s="6" t="s">
        <v>11</v>
      </c>
      <c r="D8507" s="6" t="s">
        <v>9</v>
      </c>
      <c r="E8507" s="6" t="s">
        <v>13</v>
      </c>
      <c r="F8507" s="6" t="s">
        <v>15</v>
      </c>
      <c r="G8507" s="36" t="s">
        <v>122</v>
      </c>
      <c r="H8507" s="6">
        <v>0</v>
      </c>
      <c r="I8507">
        <f t="shared" ca="1" si="132"/>
        <v>0</v>
      </c>
      <c r="J8507" t="s">
        <v>100</v>
      </c>
    </row>
    <row r="8508" spans="1:10" x14ac:dyDescent="0.2">
      <c r="A8508" s="6" t="s">
        <v>69</v>
      </c>
      <c r="B8508" s="6" t="s">
        <v>83</v>
      </c>
      <c r="C8508" s="6" t="s">
        <v>11</v>
      </c>
      <c r="D8508" s="6" t="s">
        <v>9</v>
      </c>
      <c r="E8508" s="6" t="s">
        <v>13</v>
      </c>
      <c r="F8508" s="6" t="s">
        <v>16</v>
      </c>
      <c r="G8508" s="36" t="s">
        <v>122</v>
      </c>
      <c r="H8508" s="6">
        <v>0</v>
      </c>
      <c r="I8508">
        <f t="shared" ca="1" si="132"/>
        <v>0</v>
      </c>
      <c r="J8508" t="s">
        <v>100</v>
      </c>
    </row>
    <row r="8509" spans="1:10" x14ac:dyDescent="0.2">
      <c r="A8509" s="6" t="s">
        <v>69</v>
      </c>
      <c r="B8509" s="6" t="s">
        <v>83</v>
      </c>
      <c r="C8509" s="6" t="s">
        <v>11</v>
      </c>
      <c r="D8509" s="6" t="s">
        <v>9</v>
      </c>
      <c r="E8509" s="6" t="s">
        <v>13</v>
      </c>
      <c r="F8509" s="6" t="s">
        <v>17</v>
      </c>
      <c r="G8509" s="36" t="s">
        <v>123</v>
      </c>
      <c r="H8509" s="6">
        <v>0</v>
      </c>
      <c r="I8509">
        <f t="shared" ca="1" si="132"/>
        <v>0</v>
      </c>
      <c r="J8509" t="s">
        <v>100</v>
      </c>
    </row>
    <row r="8510" spans="1:10" x14ac:dyDescent="0.2">
      <c r="A8510" s="6" t="s">
        <v>69</v>
      </c>
      <c r="B8510" s="6" t="s">
        <v>83</v>
      </c>
      <c r="C8510" s="6" t="s">
        <v>11</v>
      </c>
      <c r="D8510" s="6" t="s">
        <v>9</v>
      </c>
      <c r="E8510" s="6" t="s">
        <v>13</v>
      </c>
      <c r="F8510" s="6" t="s">
        <v>18</v>
      </c>
      <c r="G8510" s="36" t="s">
        <v>123</v>
      </c>
      <c r="H8510" s="6">
        <v>0</v>
      </c>
      <c r="I8510">
        <f t="shared" ca="1" si="132"/>
        <v>0</v>
      </c>
      <c r="J8510" t="s">
        <v>100</v>
      </c>
    </row>
    <row r="8511" spans="1:10" x14ac:dyDescent="0.2">
      <c r="A8511" s="6" t="s">
        <v>69</v>
      </c>
      <c r="B8511" s="6" t="s">
        <v>83</v>
      </c>
      <c r="C8511" s="6" t="s">
        <v>11</v>
      </c>
      <c r="D8511" s="6" t="s">
        <v>9</v>
      </c>
      <c r="E8511" s="6" t="s">
        <v>13</v>
      </c>
      <c r="F8511" s="6" t="s">
        <v>19</v>
      </c>
      <c r="G8511" s="36" t="s">
        <v>124</v>
      </c>
      <c r="H8511" s="6">
        <v>0</v>
      </c>
      <c r="I8511">
        <f t="shared" ca="1" si="132"/>
        <v>0</v>
      </c>
      <c r="J8511" t="s">
        <v>100</v>
      </c>
    </row>
    <row r="8512" spans="1:10" x14ac:dyDescent="0.2">
      <c r="A8512" s="6" t="s">
        <v>69</v>
      </c>
      <c r="B8512" s="6" t="s">
        <v>83</v>
      </c>
      <c r="C8512" s="6" t="s">
        <v>11</v>
      </c>
      <c r="D8512" s="6" t="s">
        <v>9</v>
      </c>
      <c r="E8512" s="6" t="s">
        <v>13</v>
      </c>
      <c r="F8512" s="6" t="s">
        <v>20</v>
      </c>
      <c r="G8512" s="36" t="s">
        <v>124</v>
      </c>
      <c r="H8512" s="6">
        <v>0</v>
      </c>
      <c r="I8512">
        <f t="shared" ca="1" si="132"/>
        <v>0</v>
      </c>
      <c r="J8512" t="s">
        <v>100</v>
      </c>
    </row>
    <row r="8513" spans="1:10" x14ac:dyDescent="0.2">
      <c r="A8513" s="6" t="s">
        <v>69</v>
      </c>
      <c r="B8513" s="6" t="s">
        <v>83</v>
      </c>
      <c r="C8513" s="6" t="s">
        <v>11</v>
      </c>
      <c r="D8513" s="6" t="s">
        <v>9</v>
      </c>
      <c r="E8513" s="6" t="s">
        <v>13</v>
      </c>
      <c r="F8513" s="6" t="s">
        <v>21</v>
      </c>
      <c r="G8513" s="36" t="s">
        <v>104</v>
      </c>
      <c r="H8513" s="6">
        <v>0</v>
      </c>
      <c r="I8513">
        <f t="shared" ca="1" si="132"/>
        <v>0</v>
      </c>
      <c r="J8513" t="s">
        <v>100</v>
      </c>
    </row>
    <row r="8514" spans="1:10" x14ac:dyDescent="0.2">
      <c r="A8514" s="6" t="s">
        <v>69</v>
      </c>
      <c r="B8514" s="6" t="s">
        <v>83</v>
      </c>
      <c r="C8514" s="6" t="s">
        <v>11</v>
      </c>
      <c r="D8514" s="6" t="s">
        <v>9</v>
      </c>
      <c r="E8514" s="6" t="s">
        <v>13</v>
      </c>
      <c r="F8514" s="6" t="s">
        <v>22</v>
      </c>
      <c r="G8514" s="36" t="s">
        <v>104</v>
      </c>
      <c r="H8514" s="6">
        <v>0</v>
      </c>
      <c r="I8514">
        <f t="shared" ref="I8514:I8577" ca="1" si="133">IF(ISEVEN(ROW(A8514)),AVERAGE(OFFSET(H$2:H$3,ROW()-ROW(A$2),)),I8513)</f>
        <v>0</v>
      </c>
      <c r="J8514" t="s">
        <v>100</v>
      </c>
    </row>
    <row r="8515" spans="1:10" x14ac:dyDescent="0.2">
      <c r="A8515" s="6" t="s">
        <v>69</v>
      </c>
      <c r="B8515" s="6" t="s">
        <v>83</v>
      </c>
      <c r="C8515" s="6" t="s">
        <v>11</v>
      </c>
      <c r="D8515" s="6" t="s">
        <v>9</v>
      </c>
      <c r="E8515" s="6" t="s">
        <v>13</v>
      </c>
      <c r="F8515" s="6" t="s">
        <v>23</v>
      </c>
      <c r="G8515" s="36" t="s">
        <v>105</v>
      </c>
      <c r="H8515" s="6">
        <v>0</v>
      </c>
      <c r="I8515">
        <f t="shared" ca="1" si="133"/>
        <v>0</v>
      </c>
      <c r="J8515" t="s">
        <v>100</v>
      </c>
    </row>
    <row r="8516" spans="1:10" x14ac:dyDescent="0.2">
      <c r="A8516" s="6" t="s">
        <v>69</v>
      </c>
      <c r="B8516" s="6" t="s">
        <v>83</v>
      </c>
      <c r="C8516" s="6" t="s">
        <v>11</v>
      </c>
      <c r="D8516" s="6" t="s">
        <v>9</v>
      </c>
      <c r="E8516" s="6" t="s">
        <v>13</v>
      </c>
      <c r="F8516" s="6" t="s">
        <v>24</v>
      </c>
      <c r="G8516" s="36" t="s">
        <v>105</v>
      </c>
      <c r="H8516" s="6">
        <v>0</v>
      </c>
      <c r="I8516">
        <f t="shared" ca="1" si="133"/>
        <v>3.5650000000000001E-2</v>
      </c>
      <c r="J8516" t="s">
        <v>100</v>
      </c>
    </row>
    <row r="8517" spans="1:10" x14ac:dyDescent="0.2">
      <c r="A8517" s="6" t="s">
        <v>69</v>
      </c>
      <c r="B8517" s="6" t="s">
        <v>83</v>
      </c>
      <c r="C8517" s="6" t="s">
        <v>11</v>
      </c>
      <c r="D8517" s="6" t="s">
        <v>9</v>
      </c>
      <c r="E8517" s="6" t="s">
        <v>13</v>
      </c>
      <c r="F8517" s="6" t="s">
        <v>25</v>
      </c>
      <c r="G8517" s="36" t="s">
        <v>106</v>
      </c>
      <c r="H8517" s="6">
        <v>7.1300000000000002E-2</v>
      </c>
      <c r="I8517">
        <f t="shared" ca="1" si="133"/>
        <v>3.5650000000000001E-2</v>
      </c>
      <c r="J8517" t="s">
        <v>100</v>
      </c>
    </row>
    <row r="8518" spans="1:10" x14ac:dyDescent="0.2">
      <c r="A8518" s="6" t="s">
        <v>69</v>
      </c>
      <c r="B8518" s="6" t="s">
        <v>83</v>
      </c>
      <c r="C8518" s="6" t="s">
        <v>11</v>
      </c>
      <c r="D8518" s="6" t="s">
        <v>9</v>
      </c>
      <c r="E8518" s="6" t="s">
        <v>13</v>
      </c>
      <c r="F8518" s="6" t="s">
        <v>26</v>
      </c>
      <c r="G8518" s="36" t="s">
        <v>106</v>
      </c>
      <c r="H8518" s="6">
        <v>7.4999999999999997E-2</v>
      </c>
      <c r="I8518">
        <f t="shared" ca="1" si="133"/>
        <v>7.3749999999999996E-2</v>
      </c>
      <c r="J8518" t="s">
        <v>100</v>
      </c>
    </row>
    <row r="8519" spans="1:10" x14ac:dyDescent="0.2">
      <c r="A8519" s="6" t="s">
        <v>69</v>
      </c>
      <c r="B8519" s="6" t="s">
        <v>83</v>
      </c>
      <c r="C8519" s="6" t="s">
        <v>11</v>
      </c>
      <c r="D8519" s="6" t="s">
        <v>9</v>
      </c>
      <c r="E8519" s="6" t="s">
        <v>13</v>
      </c>
      <c r="F8519" s="6" t="s">
        <v>27</v>
      </c>
      <c r="G8519" s="36" t="s">
        <v>107</v>
      </c>
      <c r="H8519" s="6">
        <v>7.2499999999999995E-2</v>
      </c>
      <c r="I8519">
        <f t="shared" ca="1" si="133"/>
        <v>7.3749999999999996E-2</v>
      </c>
      <c r="J8519" t="s">
        <v>100</v>
      </c>
    </row>
    <row r="8520" spans="1:10" x14ac:dyDescent="0.2">
      <c r="A8520" s="6" t="s">
        <v>69</v>
      </c>
      <c r="B8520" s="6" t="s">
        <v>83</v>
      </c>
      <c r="C8520" s="6" t="s">
        <v>11</v>
      </c>
      <c r="D8520" s="6" t="s">
        <v>9</v>
      </c>
      <c r="E8520" s="6" t="s">
        <v>13</v>
      </c>
      <c r="F8520" s="6" t="s">
        <v>28</v>
      </c>
      <c r="G8520" s="36" t="s">
        <v>107</v>
      </c>
      <c r="H8520" s="6">
        <v>7.3800000000000004E-2</v>
      </c>
      <c r="I8520">
        <f t="shared" ca="1" si="133"/>
        <v>7.6000000000000012E-2</v>
      </c>
      <c r="J8520" t="s">
        <v>100</v>
      </c>
    </row>
    <row r="8521" spans="1:10" x14ac:dyDescent="0.2">
      <c r="A8521" s="6" t="s">
        <v>69</v>
      </c>
      <c r="B8521" s="6" t="s">
        <v>83</v>
      </c>
      <c r="C8521" s="6" t="s">
        <v>11</v>
      </c>
      <c r="D8521" s="6" t="s">
        <v>9</v>
      </c>
      <c r="E8521" s="6" t="s">
        <v>13</v>
      </c>
      <c r="F8521" s="6" t="s">
        <v>29</v>
      </c>
      <c r="G8521" s="36" t="s">
        <v>108</v>
      </c>
      <c r="H8521" s="6">
        <v>7.8200000000000006E-2</v>
      </c>
      <c r="I8521">
        <f t="shared" ca="1" si="133"/>
        <v>7.6000000000000012E-2</v>
      </c>
      <c r="J8521" t="s">
        <v>100</v>
      </c>
    </row>
    <row r="8522" spans="1:10" x14ac:dyDescent="0.2">
      <c r="A8522" s="6" t="s">
        <v>69</v>
      </c>
      <c r="B8522" s="6" t="s">
        <v>83</v>
      </c>
      <c r="C8522" s="6" t="s">
        <v>11</v>
      </c>
      <c r="D8522" s="6" t="s">
        <v>9</v>
      </c>
      <c r="E8522" s="6" t="s">
        <v>13</v>
      </c>
      <c r="F8522" s="6" t="s">
        <v>30</v>
      </c>
      <c r="G8522" s="36" t="s">
        <v>108</v>
      </c>
      <c r="H8522" s="6">
        <v>0.08</v>
      </c>
      <c r="I8522">
        <f t="shared" ca="1" si="133"/>
        <v>8.1699999999999995E-2</v>
      </c>
      <c r="J8522" t="s">
        <v>100</v>
      </c>
    </row>
    <row r="8523" spans="1:10" x14ac:dyDescent="0.2">
      <c r="A8523" s="6" t="s">
        <v>69</v>
      </c>
      <c r="B8523" s="6" t="s">
        <v>83</v>
      </c>
      <c r="C8523" s="6" t="s">
        <v>11</v>
      </c>
      <c r="D8523" s="6" t="s">
        <v>9</v>
      </c>
      <c r="E8523" s="6" t="s">
        <v>13</v>
      </c>
      <c r="F8523" s="6" t="s">
        <v>31</v>
      </c>
      <c r="G8523" s="36" t="s">
        <v>109</v>
      </c>
      <c r="H8523" s="6">
        <v>8.3400000000000002E-2</v>
      </c>
      <c r="I8523">
        <f t="shared" ca="1" si="133"/>
        <v>8.1699999999999995E-2</v>
      </c>
      <c r="J8523" t="s">
        <v>100</v>
      </c>
    </row>
    <row r="8524" spans="1:10" x14ac:dyDescent="0.2">
      <c r="A8524" s="6" t="s">
        <v>69</v>
      </c>
      <c r="B8524" s="6" t="s">
        <v>83</v>
      </c>
      <c r="C8524" s="6" t="s">
        <v>11</v>
      </c>
      <c r="D8524" s="6" t="s">
        <v>9</v>
      </c>
      <c r="E8524" s="6" t="s">
        <v>13</v>
      </c>
      <c r="F8524" s="6" t="s">
        <v>32</v>
      </c>
      <c r="G8524" s="36" t="s">
        <v>109</v>
      </c>
      <c r="H8524" s="6">
        <v>8.7499999999999994E-2</v>
      </c>
      <c r="I8524">
        <f t="shared" ca="1" si="133"/>
        <v>8.9349999999999999E-2</v>
      </c>
      <c r="J8524" t="s">
        <v>100</v>
      </c>
    </row>
    <row r="8525" spans="1:10" x14ac:dyDescent="0.2">
      <c r="A8525" s="6" t="s">
        <v>69</v>
      </c>
      <c r="B8525" s="6" t="s">
        <v>83</v>
      </c>
      <c r="C8525" s="6" t="s">
        <v>11</v>
      </c>
      <c r="D8525" s="6" t="s">
        <v>9</v>
      </c>
      <c r="E8525" s="6" t="s">
        <v>13</v>
      </c>
      <c r="F8525" s="6" t="s">
        <v>33</v>
      </c>
      <c r="G8525" s="36" t="s">
        <v>110</v>
      </c>
      <c r="H8525" s="6">
        <v>9.1200000000000003E-2</v>
      </c>
      <c r="I8525">
        <f t="shared" ca="1" si="133"/>
        <v>8.9349999999999999E-2</v>
      </c>
      <c r="J8525" t="s">
        <v>100</v>
      </c>
    </row>
    <row r="8526" spans="1:10" x14ac:dyDescent="0.2">
      <c r="A8526" s="6" t="s">
        <v>69</v>
      </c>
      <c r="B8526" s="6" t="s">
        <v>83</v>
      </c>
      <c r="C8526" s="6" t="s">
        <v>11</v>
      </c>
      <c r="D8526" s="6" t="s">
        <v>9</v>
      </c>
      <c r="E8526" s="6" t="s">
        <v>13</v>
      </c>
      <c r="F8526" s="6" t="s">
        <v>34</v>
      </c>
      <c r="G8526" s="36" t="s">
        <v>110</v>
      </c>
      <c r="H8526" s="6">
        <v>0.1028</v>
      </c>
      <c r="I8526">
        <f t="shared" ca="1" si="133"/>
        <v>0.10755000000000001</v>
      </c>
      <c r="J8526" t="s">
        <v>100</v>
      </c>
    </row>
    <row r="8527" spans="1:10" x14ac:dyDescent="0.2">
      <c r="A8527" s="6" t="s">
        <v>69</v>
      </c>
      <c r="B8527" s="6" t="s">
        <v>83</v>
      </c>
      <c r="C8527" s="6" t="s">
        <v>11</v>
      </c>
      <c r="D8527" s="6" t="s">
        <v>9</v>
      </c>
      <c r="E8527" s="6" t="s">
        <v>13</v>
      </c>
      <c r="F8527" s="6" t="s">
        <v>35</v>
      </c>
      <c r="G8527" s="36" t="s">
        <v>111</v>
      </c>
      <c r="H8527" s="6">
        <v>0.1123</v>
      </c>
      <c r="I8527">
        <f t="shared" ca="1" si="133"/>
        <v>0.10755000000000001</v>
      </c>
      <c r="J8527" t="s">
        <v>100</v>
      </c>
    </row>
    <row r="8528" spans="1:10" x14ac:dyDescent="0.2">
      <c r="A8528" s="6" t="s">
        <v>69</v>
      </c>
      <c r="B8528" s="6" t="s">
        <v>83</v>
      </c>
      <c r="C8528" s="6" t="s">
        <v>11</v>
      </c>
      <c r="D8528" s="6" t="s">
        <v>9</v>
      </c>
      <c r="E8528" s="6" t="s">
        <v>13</v>
      </c>
      <c r="F8528" s="6" t="s">
        <v>36</v>
      </c>
      <c r="G8528" s="36" t="s">
        <v>111</v>
      </c>
      <c r="H8528" s="6">
        <v>0.10680000000000001</v>
      </c>
      <c r="I8528">
        <f t="shared" ca="1" si="133"/>
        <v>0.10800000000000001</v>
      </c>
      <c r="J8528" t="s">
        <v>100</v>
      </c>
    </row>
    <row r="8529" spans="1:10" x14ac:dyDescent="0.2">
      <c r="A8529" s="6" t="s">
        <v>69</v>
      </c>
      <c r="B8529" s="6" t="s">
        <v>83</v>
      </c>
      <c r="C8529" s="6" t="s">
        <v>11</v>
      </c>
      <c r="D8529" s="6" t="s">
        <v>9</v>
      </c>
      <c r="E8529" s="6" t="s">
        <v>13</v>
      </c>
      <c r="F8529" s="6" t="s">
        <v>37</v>
      </c>
      <c r="G8529" s="36" t="s">
        <v>112</v>
      </c>
      <c r="H8529" s="6">
        <v>0.10920000000000001</v>
      </c>
      <c r="I8529">
        <f t="shared" ca="1" si="133"/>
        <v>0.10800000000000001</v>
      </c>
      <c r="J8529" t="s">
        <v>100</v>
      </c>
    </row>
    <row r="8530" spans="1:10" x14ac:dyDescent="0.2">
      <c r="A8530" s="6" t="s">
        <v>69</v>
      </c>
      <c r="B8530" s="6" t="s">
        <v>83</v>
      </c>
      <c r="C8530" s="6" t="s">
        <v>11</v>
      </c>
      <c r="D8530" s="6" t="s">
        <v>9</v>
      </c>
      <c r="E8530" s="6" t="s">
        <v>13</v>
      </c>
      <c r="F8530" s="6" t="s">
        <v>38</v>
      </c>
      <c r="G8530" s="36" t="s">
        <v>112</v>
      </c>
      <c r="H8530" s="6">
        <v>0.1028</v>
      </c>
      <c r="I8530">
        <f t="shared" ca="1" si="133"/>
        <v>0.10105</v>
      </c>
      <c r="J8530" t="s">
        <v>100</v>
      </c>
    </row>
    <row r="8531" spans="1:10" x14ac:dyDescent="0.2">
      <c r="A8531" s="6" t="s">
        <v>69</v>
      </c>
      <c r="B8531" s="6" t="s">
        <v>83</v>
      </c>
      <c r="C8531" s="6" t="s">
        <v>11</v>
      </c>
      <c r="D8531" s="6" t="s">
        <v>9</v>
      </c>
      <c r="E8531" s="6" t="s">
        <v>13</v>
      </c>
      <c r="F8531" s="6" t="s">
        <v>39</v>
      </c>
      <c r="G8531" s="36" t="s">
        <v>113</v>
      </c>
      <c r="H8531" s="6">
        <v>9.9299999999999999E-2</v>
      </c>
      <c r="I8531">
        <f t="shared" ca="1" si="133"/>
        <v>0.10105</v>
      </c>
      <c r="J8531" t="s">
        <v>100</v>
      </c>
    </row>
    <row r="8532" spans="1:10" x14ac:dyDescent="0.2">
      <c r="A8532" s="6" t="s">
        <v>69</v>
      </c>
      <c r="B8532" s="6" t="s">
        <v>83</v>
      </c>
      <c r="C8532" s="6" t="s">
        <v>11</v>
      </c>
      <c r="D8532" s="6" t="s">
        <v>9</v>
      </c>
      <c r="E8532" s="6" t="s">
        <v>13</v>
      </c>
      <c r="F8532" s="6" t="s">
        <v>40</v>
      </c>
      <c r="G8532" s="36" t="s">
        <v>113</v>
      </c>
      <c r="H8532" s="6">
        <v>9.9299999999999999E-2</v>
      </c>
      <c r="I8532">
        <f t="shared" ca="1" si="133"/>
        <v>4.965E-2</v>
      </c>
      <c r="J8532" t="s">
        <v>100</v>
      </c>
    </row>
    <row r="8533" spans="1:10" x14ac:dyDescent="0.2">
      <c r="A8533" s="6" t="s">
        <v>69</v>
      </c>
      <c r="B8533" s="6" t="s">
        <v>83</v>
      </c>
      <c r="C8533" s="6" t="s">
        <v>11</v>
      </c>
      <c r="D8533" s="6" t="s">
        <v>9</v>
      </c>
      <c r="E8533" s="6" t="s">
        <v>13</v>
      </c>
      <c r="F8533" s="6" t="s">
        <v>41</v>
      </c>
      <c r="G8533" s="36" t="s">
        <v>141</v>
      </c>
      <c r="H8533" s="6">
        <v>0</v>
      </c>
      <c r="I8533">
        <f t="shared" ca="1" si="133"/>
        <v>4.965E-2</v>
      </c>
      <c r="J8533" t="s">
        <v>100</v>
      </c>
    </row>
    <row r="8534" spans="1:10" x14ac:dyDescent="0.2">
      <c r="A8534" s="6" t="s">
        <v>70</v>
      </c>
      <c r="B8534" s="6" t="s">
        <v>83</v>
      </c>
      <c r="C8534" s="6" t="s">
        <v>11</v>
      </c>
      <c r="D8534" s="6" t="s">
        <v>9</v>
      </c>
      <c r="E8534" s="6" t="s">
        <v>13</v>
      </c>
      <c r="F8534" s="6" t="s">
        <v>15</v>
      </c>
      <c r="G8534" s="36" t="s">
        <v>122</v>
      </c>
      <c r="H8534" s="6">
        <v>0</v>
      </c>
      <c r="I8534">
        <f t="shared" ca="1" si="133"/>
        <v>0</v>
      </c>
      <c r="J8534" t="s">
        <v>100</v>
      </c>
    </row>
    <row r="8535" spans="1:10" x14ac:dyDescent="0.2">
      <c r="A8535" s="6" t="s">
        <v>70</v>
      </c>
      <c r="B8535" s="6" t="s">
        <v>83</v>
      </c>
      <c r="C8535" s="6" t="s">
        <v>11</v>
      </c>
      <c r="D8535" s="6" t="s">
        <v>9</v>
      </c>
      <c r="E8535" s="6" t="s">
        <v>13</v>
      </c>
      <c r="F8535" s="6" t="s">
        <v>16</v>
      </c>
      <c r="G8535" s="36" t="s">
        <v>122</v>
      </c>
      <c r="H8535" s="6">
        <v>0</v>
      </c>
      <c r="I8535">
        <f t="shared" ca="1" si="133"/>
        <v>0</v>
      </c>
      <c r="J8535" t="s">
        <v>100</v>
      </c>
    </row>
    <row r="8536" spans="1:10" x14ac:dyDescent="0.2">
      <c r="A8536" s="6" t="s">
        <v>70</v>
      </c>
      <c r="B8536" s="6" t="s">
        <v>83</v>
      </c>
      <c r="C8536" s="6" t="s">
        <v>11</v>
      </c>
      <c r="D8536" s="6" t="s">
        <v>9</v>
      </c>
      <c r="E8536" s="6" t="s">
        <v>13</v>
      </c>
      <c r="F8536" s="6" t="s">
        <v>17</v>
      </c>
      <c r="G8536" s="36" t="s">
        <v>123</v>
      </c>
      <c r="H8536" s="6">
        <v>0</v>
      </c>
      <c r="I8536">
        <f t="shared" ca="1" si="133"/>
        <v>0</v>
      </c>
      <c r="J8536" t="s">
        <v>100</v>
      </c>
    </row>
    <row r="8537" spans="1:10" x14ac:dyDescent="0.2">
      <c r="A8537" s="6" t="s">
        <v>70</v>
      </c>
      <c r="B8537" s="6" t="s">
        <v>83</v>
      </c>
      <c r="C8537" s="6" t="s">
        <v>11</v>
      </c>
      <c r="D8537" s="6" t="s">
        <v>9</v>
      </c>
      <c r="E8537" s="6" t="s">
        <v>13</v>
      </c>
      <c r="F8537" s="6" t="s">
        <v>18</v>
      </c>
      <c r="G8537" s="36" t="s">
        <v>123</v>
      </c>
      <c r="H8537" s="6">
        <v>0</v>
      </c>
      <c r="I8537">
        <f t="shared" ca="1" si="133"/>
        <v>0</v>
      </c>
      <c r="J8537" t="s">
        <v>100</v>
      </c>
    </row>
    <row r="8538" spans="1:10" x14ac:dyDescent="0.2">
      <c r="A8538" s="6" t="s">
        <v>70</v>
      </c>
      <c r="B8538" s="6" t="s">
        <v>83</v>
      </c>
      <c r="C8538" s="6" t="s">
        <v>11</v>
      </c>
      <c r="D8538" s="6" t="s">
        <v>9</v>
      </c>
      <c r="E8538" s="6" t="s">
        <v>13</v>
      </c>
      <c r="F8538" s="6" t="s">
        <v>19</v>
      </c>
      <c r="G8538" s="36" t="s">
        <v>124</v>
      </c>
      <c r="H8538" s="6">
        <v>0</v>
      </c>
      <c r="I8538">
        <f t="shared" ca="1" si="133"/>
        <v>0</v>
      </c>
      <c r="J8538" t="s">
        <v>100</v>
      </c>
    </row>
    <row r="8539" spans="1:10" x14ac:dyDescent="0.2">
      <c r="A8539" s="6" t="s">
        <v>70</v>
      </c>
      <c r="B8539" s="6" t="s">
        <v>83</v>
      </c>
      <c r="C8539" s="6" t="s">
        <v>11</v>
      </c>
      <c r="D8539" s="6" t="s">
        <v>9</v>
      </c>
      <c r="E8539" s="6" t="s">
        <v>13</v>
      </c>
      <c r="F8539" s="6" t="s">
        <v>20</v>
      </c>
      <c r="G8539" s="36" t="s">
        <v>124</v>
      </c>
      <c r="H8539" s="6">
        <v>0</v>
      </c>
      <c r="I8539">
        <f t="shared" ca="1" si="133"/>
        <v>0</v>
      </c>
      <c r="J8539" t="s">
        <v>100</v>
      </c>
    </row>
    <row r="8540" spans="1:10" x14ac:dyDescent="0.2">
      <c r="A8540" s="6" t="s">
        <v>70</v>
      </c>
      <c r="B8540" s="6" t="s">
        <v>83</v>
      </c>
      <c r="C8540" s="6" t="s">
        <v>11</v>
      </c>
      <c r="D8540" s="6" t="s">
        <v>9</v>
      </c>
      <c r="E8540" s="6" t="s">
        <v>13</v>
      </c>
      <c r="F8540" s="6" t="s">
        <v>21</v>
      </c>
      <c r="G8540" s="36" t="s">
        <v>104</v>
      </c>
      <c r="H8540" s="6">
        <v>0</v>
      </c>
      <c r="I8540">
        <f t="shared" ca="1" si="133"/>
        <v>0</v>
      </c>
      <c r="J8540" t="s">
        <v>100</v>
      </c>
    </row>
    <row r="8541" spans="1:10" x14ac:dyDescent="0.2">
      <c r="A8541" s="6" t="s">
        <v>70</v>
      </c>
      <c r="B8541" s="6" t="s">
        <v>83</v>
      </c>
      <c r="C8541" s="6" t="s">
        <v>11</v>
      </c>
      <c r="D8541" s="6" t="s">
        <v>9</v>
      </c>
      <c r="E8541" s="6" t="s">
        <v>13</v>
      </c>
      <c r="F8541" s="6" t="s">
        <v>22</v>
      </c>
      <c r="G8541" s="36" t="s">
        <v>104</v>
      </c>
      <c r="H8541" s="6">
        <v>0</v>
      </c>
      <c r="I8541">
        <f t="shared" ca="1" si="133"/>
        <v>0</v>
      </c>
      <c r="J8541" t="s">
        <v>100</v>
      </c>
    </row>
    <row r="8542" spans="1:10" x14ac:dyDescent="0.2">
      <c r="A8542" s="6" t="s">
        <v>70</v>
      </c>
      <c r="B8542" s="6" t="s">
        <v>83</v>
      </c>
      <c r="C8542" s="6" t="s">
        <v>11</v>
      </c>
      <c r="D8542" s="6" t="s">
        <v>9</v>
      </c>
      <c r="E8542" s="6" t="s">
        <v>13</v>
      </c>
      <c r="F8542" s="6" t="s">
        <v>23</v>
      </c>
      <c r="G8542" s="36" t="s">
        <v>105</v>
      </c>
      <c r="H8542" s="6">
        <v>0</v>
      </c>
      <c r="I8542">
        <f t="shared" ca="1" si="133"/>
        <v>0</v>
      </c>
      <c r="J8542" t="s">
        <v>100</v>
      </c>
    </row>
    <row r="8543" spans="1:10" x14ac:dyDescent="0.2">
      <c r="A8543" s="6" t="s">
        <v>70</v>
      </c>
      <c r="B8543" s="6" t="s">
        <v>83</v>
      </c>
      <c r="C8543" s="6" t="s">
        <v>11</v>
      </c>
      <c r="D8543" s="6" t="s">
        <v>9</v>
      </c>
      <c r="E8543" s="6" t="s">
        <v>13</v>
      </c>
      <c r="F8543" s="6" t="s">
        <v>24</v>
      </c>
      <c r="G8543" s="36" t="s">
        <v>105</v>
      </c>
      <c r="H8543" s="6">
        <v>0</v>
      </c>
      <c r="I8543">
        <f t="shared" ca="1" si="133"/>
        <v>0</v>
      </c>
      <c r="J8543" t="s">
        <v>100</v>
      </c>
    </row>
    <row r="8544" spans="1:10" x14ac:dyDescent="0.2">
      <c r="A8544" s="6" t="s">
        <v>70</v>
      </c>
      <c r="B8544" s="6" t="s">
        <v>83</v>
      </c>
      <c r="C8544" s="6" t="s">
        <v>11</v>
      </c>
      <c r="D8544" s="6" t="s">
        <v>9</v>
      </c>
      <c r="E8544" s="6" t="s">
        <v>13</v>
      </c>
      <c r="F8544" s="6" t="s">
        <v>25</v>
      </c>
      <c r="G8544" s="36" t="s">
        <v>106</v>
      </c>
      <c r="H8544" s="6">
        <v>0</v>
      </c>
      <c r="I8544">
        <f t="shared" ca="1" si="133"/>
        <v>0</v>
      </c>
      <c r="J8544" t="s">
        <v>100</v>
      </c>
    </row>
    <row r="8545" spans="1:10" x14ac:dyDescent="0.2">
      <c r="A8545" s="6" t="s">
        <v>70</v>
      </c>
      <c r="B8545" s="6" t="s">
        <v>83</v>
      </c>
      <c r="C8545" s="6" t="s">
        <v>11</v>
      </c>
      <c r="D8545" s="6" t="s">
        <v>9</v>
      </c>
      <c r="E8545" s="6" t="s">
        <v>13</v>
      </c>
      <c r="F8545" s="6" t="s">
        <v>26</v>
      </c>
      <c r="G8545" s="36" t="s">
        <v>106</v>
      </c>
      <c r="H8545" s="6">
        <v>0</v>
      </c>
      <c r="I8545">
        <f t="shared" ca="1" si="133"/>
        <v>0</v>
      </c>
      <c r="J8545" t="s">
        <v>100</v>
      </c>
    </row>
    <row r="8546" spans="1:10" x14ac:dyDescent="0.2">
      <c r="A8546" s="6" t="s">
        <v>70</v>
      </c>
      <c r="B8546" s="6" t="s">
        <v>83</v>
      </c>
      <c r="C8546" s="6" t="s">
        <v>11</v>
      </c>
      <c r="D8546" s="6" t="s">
        <v>9</v>
      </c>
      <c r="E8546" s="6" t="s">
        <v>13</v>
      </c>
      <c r="F8546" s="6" t="s">
        <v>27</v>
      </c>
      <c r="G8546" s="36" t="s">
        <v>107</v>
      </c>
      <c r="H8546" s="6">
        <v>0</v>
      </c>
      <c r="I8546">
        <f t="shared" ca="1" si="133"/>
        <v>0</v>
      </c>
      <c r="J8546" t="s">
        <v>100</v>
      </c>
    </row>
    <row r="8547" spans="1:10" x14ac:dyDescent="0.2">
      <c r="A8547" s="6" t="s">
        <v>70</v>
      </c>
      <c r="B8547" s="6" t="s">
        <v>83</v>
      </c>
      <c r="C8547" s="6" t="s">
        <v>11</v>
      </c>
      <c r="D8547" s="6" t="s">
        <v>9</v>
      </c>
      <c r="E8547" s="6" t="s">
        <v>13</v>
      </c>
      <c r="F8547" s="6" t="s">
        <v>28</v>
      </c>
      <c r="G8547" s="36" t="s">
        <v>107</v>
      </c>
      <c r="H8547" s="6">
        <v>0</v>
      </c>
      <c r="I8547">
        <f t="shared" ca="1" si="133"/>
        <v>0</v>
      </c>
      <c r="J8547" t="s">
        <v>100</v>
      </c>
    </row>
    <row r="8548" spans="1:10" x14ac:dyDescent="0.2">
      <c r="A8548" s="6" t="s">
        <v>70</v>
      </c>
      <c r="B8548" s="6" t="s">
        <v>83</v>
      </c>
      <c r="C8548" s="6" t="s">
        <v>11</v>
      </c>
      <c r="D8548" s="6" t="s">
        <v>9</v>
      </c>
      <c r="E8548" s="6" t="s">
        <v>13</v>
      </c>
      <c r="F8548" s="6" t="s">
        <v>29</v>
      </c>
      <c r="G8548" s="36" t="s">
        <v>108</v>
      </c>
      <c r="H8548" s="6">
        <v>0.13800000000000001</v>
      </c>
      <c r="I8548">
        <f t="shared" ca="1" si="133"/>
        <v>0.13875000000000001</v>
      </c>
      <c r="J8548" t="s">
        <v>100</v>
      </c>
    </row>
    <row r="8549" spans="1:10" x14ac:dyDescent="0.2">
      <c r="A8549" s="6" t="s">
        <v>70</v>
      </c>
      <c r="B8549" s="6" t="s">
        <v>83</v>
      </c>
      <c r="C8549" s="6" t="s">
        <v>11</v>
      </c>
      <c r="D8549" s="6" t="s">
        <v>9</v>
      </c>
      <c r="E8549" s="6" t="s">
        <v>13</v>
      </c>
      <c r="F8549" s="6" t="s">
        <v>30</v>
      </c>
      <c r="G8549" s="36" t="s">
        <v>108</v>
      </c>
      <c r="H8549" s="6">
        <v>0.13950000000000001</v>
      </c>
      <c r="I8549">
        <f t="shared" ca="1" si="133"/>
        <v>0.13875000000000001</v>
      </c>
      <c r="J8549" t="s">
        <v>100</v>
      </c>
    </row>
    <row r="8550" spans="1:10" x14ac:dyDescent="0.2">
      <c r="A8550" s="6" t="s">
        <v>70</v>
      </c>
      <c r="B8550" s="6" t="s">
        <v>83</v>
      </c>
      <c r="C8550" s="6" t="s">
        <v>11</v>
      </c>
      <c r="D8550" s="6" t="s">
        <v>9</v>
      </c>
      <c r="E8550" s="6" t="s">
        <v>13</v>
      </c>
      <c r="F8550" s="6" t="s">
        <v>31</v>
      </c>
      <c r="G8550" s="36" t="s">
        <v>109</v>
      </c>
      <c r="H8550" s="6">
        <v>0.1595</v>
      </c>
      <c r="I8550">
        <f t="shared" ca="1" si="133"/>
        <v>0.15784999999999999</v>
      </c>
      <c r="J8550" t="s">
        <v>100</v>
      </c>
    </row>
    <row r="8551" spans="1:10" x14ac:dyDescent="0.2">
      <c r="A8551" s="6" t="s">
        <v>70</v>
      </c>
      <c r="B8551" s="6" t="s">
        <v>83</v>
      </c>
      <c r="C8551" s="6" t="s">
        <v>11</v>
      </c>
      <c r="D8551" s="6" t="s">
        <v>9</v>
      </c>
      <c r="E8551" s="6" t="s">
        <v>13</v>
      </c>
      <c r="F8551" s="6" t="s">
        <v>32</v>
      </c>
      <c r="G8551" s="36" t="s">
        <v>109</v>
      </c>
      <c r="H8551" s="6">
        <v>0.15620000000000001</v>
      </c>
      <c r="I8551">
        <f t="shared" ca="1" si="133"/>
        <v>0.15784999999999999</v>
      </c>
      <c r="J8551" t="s">
        <v>100</v>
      </c>
    </row>
    <row r="8552" spans="1:10" x14ac:dyDescent="0.2">
      <c r="A8552" s="6" t="s">
        <v>70</v>
      </c>
      <c r="B8552" s="6" t="s">
        <v>83</v>
      </c>
      <c r="C8552" s="6" t="s">
        <v>11</v>
      </c>
      <c r="D8552" s="6" t="s">
        <v>9</v>
      </c>
      <c r="E8552" s="6" t="s">
        <v>13</v>
      </c>
      <c r="F8552" s="6" t="s">
        <v>33</v>
      </c>
      <c r="G8552" s="36" t="s">
        <v>110</v>
      </c>
      <c r="H8552" s="6">
        <v>0.14849999999999999</v>
      </c>
      <c r="I8552">
        <f t="shared" ca="1" si="133"/>
        <v>0.14929999999999999</v>
      </c>
      <c r="J8552" t="s">
        <v>100</v>
      </c>
    </row>
    <row r="8553" spans="1:10" x14ac:dyDescent="0.2">
      <c r="A8553" s="6" t="s">
        <v>70</v>
      </c>
      <c r="B8553" s="6" t="s">
        <v>83</v>
      </c>
      <c r="C8553" s="6" t="s">
        <v>11</v>
      </c>
      <c r="D8553" s="6" t="s">
        <v>9</v>
      </c>
      <c r="E8553" s="6" t="s">
        <v>13</v>
      </c>
      <c r="F8553" s="6" t="s">
        <v>34</v>
      </c>
      <c r="G8553" s="36" t="s">
        <v>110</v>
      </c>
      <c r="H8553" s="6">
        <v>0.15010000000000001</v>
      </c>
      <c r="I8553">
        <f t="shared" ca="1" si="133"/>
        <v>0.14929999999999999</v>
      </c>
      <c r="J8553" t="s">
        <v>100</v>
      </c>
    </row>
    <row r="8554" spans="1:10" x14ac:dyDescent="0.2">
      <c r="A8554" s="6" t="s">
        <v>70</v>
      </c>
      <c r="B8554" s="6" t="s">
        <v>83</v>
      </c>
      <c r="C8554" s="6" t="s">
        <v>11</v>
      </c>
      <c r="D8554" s="6" t="s">
        <v>9</v>
      </c>
      <c r="E8554" s="6" t="s">
        <v>13</v>
      </c>
      <c r="F8554" s="6" t="s">
        <v>35</v>
      </c>
      <c r="G8554" s="36" t="s">
        <v>111</v>
      </c>
      <c r="H8554" s="6">
        <v>0.13789999999999999</v>
      </c>
      <c r="I8554">
        <f t="shared" ca="1" si="133"/>
        <v>0.13369999999999999</v>
      </c>
      <c r="J8554" t="s">
        <v>100</v>
      </c>
    </row>
    <row r="8555" spans="1:10" x14ac:dyDescent="0.2">
      <c r="A8555" s="6" t="s">
        <v>70</v>
      </c>
      <c r="B8555" s="6" t="s">
        <v>83</v>
      </c>
      <c r="C8555" s="6" t="s">
        <v>11</v>
      </c>
      <c r="D8555" s="6" t="s">
        <v>9</v>
      </c>
      <c r="E8555" s="6" t="s">
        <v>13</v>
      </c>
      <c r="F8555" s="6" t="s">
        <v>36</v>
      </c>
      <c r="G8555" s="36" t="s">
        <v>111</v>
      </c>
      <c r="H8555" s="6">
        <v>0.1295</v>
      </c>
      <c r="I8555">
        <f t="shared" ca="1" si="133"/>
        <v>0.13369999999999999</v>
      </c>
      <c r="J8555" t="s">
        <v>100</v>
      </c>
    </row>
    <row r="8556" spans="1:10" x14ac:dyDescent="0.2">
      <c r="A8556" s="6" t="s">
        <v>70</v>
      </c>
      <c r="B8556" s="6" t="s">
        <v>83</v>
      </c>
      <c r="C8556" s="6" t="s">
        <v>11</v>
      </c>
      <c r="D8556" s="6" t="s">
        <v>9</v>
      </c>
      <c r="E8556" s="6" t="s">
        <v>13</v>
      </c>
      <c r="F8556" s="6" t="s">
        <v>37</v>
      </c>
      <c r="G8556" s="36" t="s">
        <v>112</v>
      </c>
      <c r="H8556" s="6">
        <v>0</v>
      </c>
      <c r="I8556">
        <f t="shared" ca="1" si="133"/>
        <v>0</v>
      </c>
      <c r="J8556" t="s">
        <v>100</v>
      </c>
    </row>
    <row r="8557" spans="1:10" x14ac:dyDescent="0.2">
      <c r="A8557" s="6" t="s">
        <v>70</v>
      </c>
      <c r="B8557" s="6" t="s">
        <v>83</v>
      </c>
      <c r="C8557" s="6" t="s">
        <v>11</v>
      </c>
      <c r="D8557" s="6" t="s">
        <v>9</v>
      </c>
      <c r="E8557" s="6" t="s">
        <v>13</v>
      </c>
      <c r="F8557" s="6" t="s">
        <v>38</v>
      </c>
      <c r="G8557" s="36" t="s">
        <v>112</v>
      </c>
      <c r="H8557" s="6">
        <v>0</v>
      </c>
      <c r="I8557">
        <f t="shared" ca="1" si="133"/>
        <v>0</v>
      </c>
      <c r="J8557" t="s">
        <v>100</v>
      </c>
    </row>
    <row r="8558" spans="1:10" x14ac:dyDescent="0.2">
      <c r="A8558" s="6" t="s">
        <v>70</v>
      </c>
      <c r="B8558" s="6" t="s">
        <v>83</v>
      </c>
      <c r="C8558" s="6" t="s">
        <v>11</v>
      </c>
      <c r="D8558" s="6" t="s">
        <v>9</v>
      </c>
      <c r="E8558" s="6" t="s">
        <v>13</v>
      </c>
      <c r="F8558" s="6" t="s">
        <v>39</v>
      </c>
      <c r="G8558" s="36" t="s">
        <v>113</v>
      </c>
      <c r="H8558" s="6">
        <v>0</v>
      </c>
      <c r="I8558">
        <f t="shared" ca="1" si="133"/>
        <v>0</v>
      </c>
      <c r="J8558" t="s">
        <v>100</v>
      </c>
    </row>
    <row r="8559" spans="1:10" x14ac:dyDescent="0.2">
      <c r="A8559" s="6" t="s">
        <v>70</v>
      </c>
      <c r="B8559" s="6" t="s">
        <v>83</v>
      </c>
      <c r="C8559" s="6" t="s">
        <v>11</v>
      </c>
      <c r="D8559" s="6" t="s">
        <v>9</v>
      </c>
      <c r="E8559" s="6" t="s">
        <v>13</v>
      </c>
      <c r="F8559" s="6" t="s">
        <v>40</v>
      </c>
      <c r="G8559" s="36" t="s">
        <v>113</v>
      </c>
      <c r="H8559" s="6">
        <v>0</v>
      </c>
      <c r="I8559">
        <f t="shared" ca="1" si="133"/>
        <v>0</v>
      </c>
      <c r="J8559" t="s">
        <v>100</v>
      </c>
    </row>
    <row r="8560" spans="1:10" x14ac:dyDescent="0.2">
      <c r="A8560" s="6" t="s">
        <v>70</v>
      </c>
      <c r="B8560" s="6" t="s">
        <v>83</v>
      </c>
      <c r="C8560" s="6" t="s">
        <v>11</v>
      </c>
      <c r="D8560" s="6" t="s">
        <v>9</v>
      </c>
      <c r="E8560" s="6" t="s">
        <v>13</v>
      </c>
      <c r="F8560" s="6" t="s">
        <v>41</v>
      </c>
      <c r="G8560" s="36" t="s">
        <v>141</v>
      </c>
      <c r="H8560" s="6">
        <v>0</v>
      </c>
      <c r="I8560">
        <f t="shared" ca="1" si="133"/>
        <v>0</v>
      </c>
      <c r="J8560" t="s">
        <v>100</v>
      </c>
    </row>
    <row r="8561" spans="1:10" x14ac:dyDescent="0.2">
      <c r="A8561" s="6" t="s">
        <v>71</v>
      </c>
      <c r="B8561" s="6" t="s">
        <v>83</v>
      </c>
      <c r="C8561" s="6" t="s">
        <v>11</v>
      </c>
      <c r="D8561" s="6" t="s">
        <v>9</v>
      </c>
      <c r="E8561" s="6" t="s">
        <v>13</v>
      </c>
      <c r="F8561" s="6" t="s">
        <v>15</v>
      </c>
      <c r="G8561" s="36" t="s">
        <v>122</v>
      </c>
      <c r="H8561" s="6">
        <v>0</v>
      </c>
      <c r="I8561">
        <f t="shared" ca="1" si="133"/>
        <v>0</v>
      </c>
      <c r="J8561" t="s">
        <v>100</v>
      </c>
    </row>
    <row r="8562" spans="1:10" x14ac:dyDescent="0.2">
      <c r="A8562" s="6" t="s">
        <v>71</v>
      </c>
      <c r="B8562" s="6" t="s">
        <v>83</v>
      </c>
      <c r="C8562" s="6" t="s">
        <v>11</v>
      </c>
      <c r="D8562" s="6" t="s">
        <v>9</v>
      </c>
      <c r="E8562" s="6" t="s">
        <v>13</v>
      </c>
      <c r="F8562" s="6" t="s">
        <v>16</v>
      </c>
      <c r="G8562" s="36" t="s">
        <v>122</v>
      </c>
      <c r="H8562" s="6">
        <v>7.3099999999999998E-2</v>
      </c>
      <c r="I8562">
        <f t="shared" ca="1" si="133"/>
        <v>7.7449999999999991E-2</v>
      </c>
      <c r="J8562" t="s">
        <v>100</v>
      </c>
    </row>
    <row r="8563" spans="1:10" x14ac:dyDescent="0.2">
      <c r="A8563" s="6" t="s">
        <v>71</v>
      </c>
      <c r="B8563" s="6" t="s">
        <v>83</v>
      </c>
      <c r="C8563" s="6" t="s">
        <v>11</v>
      </c>
      <c r="D8563" s="6" t="s">
        <v>9</v>
      </c>
      <c r="E8563" s="6" t="s">
        <v>13</v>
      </c>
      <c r="F8563" s="6" t="s">
        <v>17</v>
      </c>
      <c r="G8563" s="36" t="s">
        <v>123</v>
      </c>
      <c r="H8563" s="6">
        <v>8.1799999999999998E-2</v>
      </c>
      <c r="I8563">
        <f t="shared" ca="1" si="133"/>
        <v>7.7449999999999991E-2</v>
      </c>
      <c r="J8563" t="s">
        <v>100</v>
      </c>
    </row>
    <row r="8564" spans="1:10" x14ac:dyDescent="0.2">
      <c r="A8564" s="6" t="s">
        <v>71</v>
      </c>
      <c r="B8564" s="6" t="s">
        <v>83</v>
      </c>
      <c r="C8564" s="6" t="s">
        <v>11</v>
      </c>
      <c r="D8564" s="6" t="s">
        <v>9</v>
      </c>
      <c r="E8564" s="6" t="s">
        <v>13</v>
      </c>
      <c r="F8564" s="6" t="s">
        <v>18</v>
      </c>
      <c r="G8564" s="36" t="s">
        <v>123</v>
      </c>
      <c r="H8564" s="6">
        <v>8.9800000000000005E-2</v>
      </c>
      <c r="I8564">
        <f t="shared" ca="1" si="133"/>
        <v>8.455E-2</v>
      </c>
      <c r="J8564" t="s">
        <v>100</v>
      </c>
    </row>
    <row r="8565" spans="1:10" x14ac:dyDescent="0.2">
      <c r="A8565" s="6" t="s">
        <v>71</v>
      </c>
      <c r="B8565" s="6" t="s">
        <v>83</v>
      </c>
      <c r="C8565" s="6" t="s">
        <v>11</v>
      </c>
      <c r="D8565" s="6" t="s">
        <v>9</v>
      </c>
      <c r="E8565" s="6" t="s">
        <v>13</v>
      </c>
      <c r="F8565" s="6" t="s">
        <v>19</v>
      </c>
      <c r="G8565" s="36" t="s">
        <v>124</v>
      </c>
      <c r="H8565" s="6">
        <v>7.9299999999999995E-2</v>
      </c>
      <c r="I8565">
        <f t="shared" ca="1" si="133"/>
        <v>8.455E-2</v>
      </c>
      <c r="J8565" t="s">
        <v>100</v>
      </c>
    </row>
    <row r="8566" spans="1:10" x14ac:dyDescent="0.2">
      <c r="A8566" s="6" t="s">
        <v>71</v>
      </c>
      <c r="B8566" s="6" t="s">
        <v>83</v>
      </c>
      <c r="C8566" s="6" t="s">
        <v>11</v>
      </c>
      <c r="D8566" s="6" t="s">
        <v>9</v>
      </c>
      <c r="E8566" s="6" t="s">
        <v>13</v>
      </c>
      <c r="F8566" s="6" t="s">
        <v>20</v>
      </c>
      <c r="G8566" s="36" t="s">
        <v>124</v>
      </c>
      <c r="H8566" s="6">
        <v>7.6999999999999999E-2</v>
      </c>
      <c r="I8566">
        <f t="shared" ca="1" si="133"/>
        <v>9.2649999999999996E-2</v>
      </c>
      <c r="J8566" t="s">
        <v>100</v>
      </c>
    </row>
    <row r="8567" spans="1:10" x14ac:dyDescent="0.2">
      <c r="A8567" s="6" t="s">
        <v>71</v>
      </c>
      <c r="B8567" s="6" t="s">
        <v>83</v>
      </c>
      <c r="C8567" s="6" t="s">
        <v>11</v>
      </c>
      <c r="D8567" s="6" t="s">
        <v>9</v>
      </c>
      <c r="E8567" s="6" t="s">
        <v>13</v>
      </c>
      <c r="F8567" s="6" t="s">
        <v>21</v>
      </c>
      <c r="G8567" s="36" t="s">
        <v>104</v>
      </c>
      <c r="H8567" s="6">
        <v>0.10829999999999999</v>
      </c>
      <c r="I8567">
        <f t="shared" ca="1" si="133"/>
        <v>9.2649999999999996E-2</v>
      </c>
      <c r="J8567" t="s">
        <v>100</v>
      </c>
    </row>
    <row r="8568" spans="1:10" x14ac:dyDescent="0.2">
      <c r="A8568" s="6" t="s">
        <v>71</v>
      </c>
      <c r="B8568" s="6" t="s">
        <v>83</v>
      </c>
      <c r="C8568" s="6" t="s">
        <v>11</v>
      </c>
      <c r="D8568" s="6" t="s">
        <v>9</v>
      </c>
      <c r="E8568" s="6" t="s">
        <v>13</v>
      </c>
      <c r="F8568" s="6" t="s">
        <v>22</v>
      </c>
      <c r="G8568" s="36" t="s">
        <v>104</v>
      </c>
      <c r="H8568" s="6">
        <v>9.8400000000000001E-2</v>
      </c>
      <c r="I8568">
        <f t="shared" ca="1" si="133"/>
        <v>0.10675</v>
      </c>
      <c r="J8568" t="s">
        <v>100</v>
      </c>
    </row>
    <row r="8569" spans="1:10" x14ac:dyDescent="0.2">
      <c r="A8569" s="6" t="s">
        <v>71</v>
      </c>
      <c r="B8569" s="6" t="s">
        <v>83</v>
      </c>
      <c r="C8569" s="6" t="s">
        <v>11</v>
      </c>
      <c r="D8569" s="6" t="s">
        <v>9</v>
      </c>
      <c r="E8569" s="6" t="s">
        <v>13</v>
      </c>
      <c r="F8569" s="6" t="s">
        <v>23</v>
      </c>
      <c r="G8569" s="36" t="s">
        <v>105</v>
      </c>
      <c r="H8569" s="6">
        <v>0.11509999999999999</v>
      </c>
      <c r="I8569">
        <f t="shared" ca="1" si="133"/>
        <v>0.10675</v>
      </c>
      <c r="J8569" t="s">
        <v>100</v>
      </c>
    </row>
    <row r="8570" spans="1:10" x14ac:dyDescent="0.2">
      <c r="A8570" s="6" t="s">
        <v>71</v>
      </c>
      <c r="B8570" s="6" t="s">
        <v>83</v>
      </c>
      <c r="C8570" s="6" t="s">
        <v>11</v>
      </c>
      <c r="D8570" s="6" t="s">
        <v>9</v>
      </c>
      <c r="E8570" s="6" t="s">
        <v>13</v>
      </c>
      <c r="F8570" s="6" t="s">
        <v>24</v>
      </c>
      <c r="G8570" s="36" t="s">
        <v>105</v>
      </c>
      <c r="H8570" s="6">
        <v>9.3299999999999994E-2</v>
      </c>
      <c r="I8570">
        <f t="shared" ca="1" si="133"/>
        <v>9.3200000000000005E-2</v>
      </c>
      <c r="J8570" t="s">
        <v>100</v>
      </c>
    </row>
    <row r="8571" spans="1:10" x14ac:dyDescent="0.2">
      <c r="A8571" s="6" t="s">
        <v>71</v>
      </c>
      <c r="B8571" s="6" t="s">
        <v>83</v>
      </c>
      <c r="C8571" s="6" t="s">
        <v>11</v>
      </c>
      <c r="D8571" s="6" t="s">
        <v>9</v>
      </c>
      <c r="E8571" s="6" t="s">
        <v>13</v>
      </c>
      <c r="F8571" s="6" t="s">
        <v>25</v>
      </c>
      <c r="G8571" s="36" t="s">
        <v>106</v>
      </c>
      <c r="H8571" s="6">
        <v>9.3100000000000002E-2</v>
      </c>
      <c r="I8571">
        <f t="shared" ca="1" si="133"/>
        <v>9.3200000000000005E-2</v>
      </c>
      <c r="J8571" t="s">
        <v>100</v>
      </c>
    </row>
    <row r="8572" spans="1:10" x14ac:dyDescent="0.2">
      <c r="A8572" s="6" t="s">
        <v>71</v>
      </c>
      <c r="B8572" s="6" t="s">
        <v>83</v>
      </c>
      <c r="C8572" s="6" t="s">
        <v>11</v>
      </c>
      <c r="D8572" s="6" t="s">
        <v>9</v>
      </c>
      <c r="E8572" s="6" t="s">
        <v>13</v>
      </c>
      <c r="F8572" s="6" t="s">
        <v>26</v>
      </c>
      <c r="G8572" s="36" t="s">
        <v>106</v>
      </c>
      <c r="H8572" s="6">
        <v>8.3000000000000004E-2</v>
      </c>
      <c r="I8572">
        <f t="shared" ca="1" si="133"/>
        <v>8.8600000000000012E-2</v>
      </c>
      <c r="J8572" t="s">
        <v>100</v>
      </c>
    </row>
    <row r="8573" spans="1:10" x14ac:dyDescent="0.2">
      <c r="A8573" s="6" t="s">
        <v>71</v>
      </c>
      <c r="B8573" s="6" t="s">
        <v>83</v>
      </c>
      <c r="C8573" s="6" t="s">
        <v>11</v>
      </c>
      <c r="D8573" s="6" t="s">
        <v>9</v>
      </c>
      <c r="E8573" s="6" t="s">
        <v>13</v>
      </c>
      <c r="F8573" s="6" t="s">
        <v>27</v>
      </c>
      <c r="G8573" s="36" t="s">
        <v>107</v>
      </c>
      <c r="H8573" s="6">
        <v>9.4200000000000006E-2</v>
      </c>
      <c r="I8573">
        <f t="shared" ca="1" si="133"/>
        <v>8.8600000000000012E-2</v>
      </c>
      <c r="J8573" t="s">
        <v>100</v>
      </c>
    </row>
    <row r="8574" spans="1:10" x14ac:dyDescent="0.2">
      <c r="A8574" s="6" t="s">
        <v>71</v>
      </c>
      <c r="B8574" s="6" t="s">
        <v>83</v>
      </c>
      <c r="C8574" s="6" t="s">
        <v>11</v>
      </c>
      <c r="D8574" s="6" t="s">
        <v>9</v>
      </c>
      <c r="E8574" s="6" t="s">
        <v>13</v>
      </c>
      <c r="F8574" s="6" t="s">
        <v>28</v>
      </c>
      <c r="G8574" s="36" t="s">
        <v>107</v>
      </c>
      <c r="H8574" s="6">
        <v>8.7499999999999994E-2</v>
      </c>
      <c r="I8574">
        <f t="shared" ca="1" si="133"/>
        <v>8.2900000000000001E-2</v>
      </c>
      <c r="J8574" t="s">
        <v>100</v>
      </c>
    </row>
    <row r="8575" spans="1:10" x14ac:dyDescent="0.2">
      <c r="A8575" s="6" t="s">
        <v>71</v>
      </c>
      <c r="B8575" s="6" t="s">
        <v>83</v>
      </c>
      <c r="C8575" s="6" t="s">
        <v>11</v>
      </c>
      <c r="D8575" s="6" t="s">
        <v>9</v>
      </c>
      <c r="E8575" s="6" t="s">
        <v>13</v>
      </c>
      <c r="F8575" s="6" t="s">
        <v>29</v>
      </c>
      <c r="G8575" s="36" t="s">
        <v>108</v>
      </c>
      <c r="H8575" s="6">
        <v>7.8299999999999995E-2</v>
      </c>
      <c r="I8575">
        <f t="shared" ca="1" si="133"/>
        <v>8.2900000000000001E-2</v>
      </c>
      <c r="J8575" t="s">
        <v>100</v>
      </c>
    </row>
    <row r="8576" spans="1:10" x14ac:dyDescent="0.2">
      <c r="A8576" s="6" t="s">
        <v>71</v>
      </c>
      <c r="B8576" s="6" t="s">
        <v>83</v>
      </c>
      <c r="C8576" s="6" t="s">
        <v>11</v>
      </c>
      <c r="D8576" s="6" t="s">
        <v>9</v>
      </c>
      <c r="E8576" s="6" t="s">
        <v>13</v>
      </c>
      <c r="F8576" s="6" t="s">
        <v>30</v>
      </c>
      <c r="G8576" s="36" t="s">
        <v>108</v>
      </c>
      <c r="H8576" s="6">
        <v>7.9799999999999996E-2</v>
      </c>
      <c r="I8576">
        <f t="shared" ca="1" si="133"/>
        <v>7.7399999999999997E-2</v>
      </c>
      <c r="J8576" t="s">
        <v>100</v>
      </c>
    </row>
    <row r="8577" spans="1:10" x14ac:dyDescent="0.2">
      <c r="A8577" s="6" t="s">
        <v>71</v>
      </c>
      <c r="B8577" s="6" t="s">
        <v>83</v>
      </c>
      <c r="C8577" s="6" t="s">
        <v>11</v>
      </c>
      <c r="D8577" s="6" t="s">
        <v>9</v>
      </c>
      <c r="E8577" s="6" t="s">
        <v>13</v>
      </c>
      <c r="F8577" s="6" t="s">
        <v>31</v>
      </c>
      <c r="G8577" s="36" t="s">
        <v>109</v>
      </c>
      <c r="H8577" s="6">
        <v>7.4999999999999997E-2</v>
      </c>
      <c r="I8577">
        <f t="shared" ca="1" si="133"/>
        <v>7.7399999999999997E-2</v>
      </c>
      <c r="J8577" t="s">
        <v>100</v>
      </c>
    </row>
    <row r="8578" spans="1:10" x14ac:dyDescent="0.2">
      <c r="A8578" s="6" t="s">
        <v>71</v>
      </c>
      <c r="B8578" s="6" t="s">
        <v>83</v>
      </c>
      <c r="C8578" s="6" t="s">
        <v>11</v>
      </c>
      <c r="D8578" s="6" t="s">
        <v>9</v>
      </c>
      <c r="E8578" s="6" t="s">
        <v>13</v>
      </c>
      <c r="F8578" s="6" t="s">
        <v>32</v>
      </c>
      <c r="G8578" s="36" t="s">
        <v>109</v>
      </c>
      <c r="H8578" s="6">
        <v>6.3700000000000007E-2</v>
      </c>
      <c r="I8578">
        <f t="shared" ref="I8578:I8641" ca="1" si="134">IF(ISEVEN(ROW(A8578)),AVERAGE(OFFSET(H$2:H$3,ROW()-ROW(A$2),)),I8577)</f>
        <v>6.6450000000000009E-2</v>
      </c>
      <c r="J8578" t="s">
        <v>100</v>
      </c>
    </row>
    <row r="8579" spans="1:10" x14ac:dyDescent="0.2">
      <c r="A8579" s="6" t="s">
        <v>71</v>
      </c>
      <c r="B8579" s="6" t="s">
        <v>83</v>
      </c>
      <c r="C8579" s="6" t="s">
        <v>11</v>
      </c>
      <c r="D8579" s="6" t="s">
        <v>9</v>
      </c>
      <c r="E8579" s="6" t="s">
        <v>13</v>
      </c>
      <c r="F8579" s="6" t="s">
        <v>33</v>
      </c>
      <c r="G8579" s="36" t="s">
        <v>110</v>
      </c>
      <c r="H8579" s="6">
        <v>6.9199999999999998E-2</v>
      </c>
      <c r="I8579">
        <f t="shared" ca="1" si="134"/>
        <v>6.6450000000000009E-2</v>
      </c>
      <c r="J8579" t="s">
        <v>100</v>
      </c>
    </row>
    <row r="8580" spans="1:10" x14ac:dyDescent="0.2">
      <c r="A8580" s="6" t="s">
        <v>71</v>
      </c>
      <c r="B8580" s="6" t="s">
        <v>83</v>
      </c>
      <c r="C8580" s="6" t="s">
        <v>11</v>
      </c>
      <c r="D8580" s="6" t="s">
        <v>9</v>
      </c>
      <c r="E8580" s="6" t="s">
        <v>13</v>
      </c>
      <c r="F8580" s="6" t="s">
        <v>34</v>
      </c>
      <c r="G8580" s="36" t="s">
        <v>110</v>
      </c>
      <c r="H8580" s="6">
        <v>7.6999999999999999E-2</v>
      </c>
      <c r="I8580">
        <f t="shared" ca="1" si="134"/>
        <v>7.7850000000000003E-2</v>
      </c>
      <c r="J8580" t="s">
        <v>100</v>
      </c>
    </row>
    <row r="8581" spans="1:10" x14ac:dyDescent="0.2">
      <c r="A8581" s="6" t="s">
        <v>71</v>
      </c>
      <c r="B8581" s="6" t="s">
        <v>83</v>
      </c>
      <c r="C8581" s="6" t="s">
        <v>11</v>
      </c>
      <c r="D8581" s="6" t="s">
        <v>9</v>
      </c>
      <c r="E8581" s="6" t="s">
        <v>13</v>
      </c>
      <c r="F8581" s="6" t="s">
        <v>35</v>
      </c>
      <c r="G8581" s="36" t="s">
        <v>111</v>
      </c>
      <c r="H8581" s="6">
        <v>7.8700000000000006E-2</v>
      </c>
      <c r="I8581">
        <f t="shared" ca="1" si="134"/>
        <v>7.7850000000000003E-2</v>
      </c>
      <c r="J8581" t="s">
        <v>100</v>
      </c>
    </row>
    <row r="8582" spans="1:10" x14ac:dyDescent="0.2">
      <c r="A8582" s="6" t="s">
        <v>71</v>
      </c>
      <c r="B8582" s="6" t="s">
        <v>83</v>
      </c>
      <c r="C8582" s="6" t="s">
        <v>11</v>
      </c>
      <c r="D8582" s="6" t="s">
        <v>9</v>
      </c>
      <c r="E8582" s="6" t="s">
        <v>13</v>
      </c>
      <c r="F8582" s="6" t="s">
        <v>36</v>
      </c>
      <c r="G8582" s="36" t="s">
        <v>111</v>
      </c>
      <c r="H8582" s="6">
        <v>7.7499999999999999E-2</v>
      </c>
      <c r="I8582">
        <f t="shared" ca="1" si="134"/>
        <v>8.2150000000000001E-2</v>
      </c>
      <c r="J8582" t="s">
        <v>100</v>
      </c>
    </row>
    <row r="8583" spans="1:10" x14ac:dyDescent="0.2">
      <c r="A8583" s="6" t="s">
        <v>71</v>
      </c>
      <c r="B8583" s="6" t="s">
        <v>83</v>
      </c>
      <c r="C8583" s="6" t="s">
        <v>11</v>
      </c>
      <c r="D8583" s="6" t="s">
        <v>9</v>
      </c>
      <c r="E8583" s="6" t="s">
        <v>13</v>
      </c>
      <c r="F8583" s="6" t="s">
        <v>37</v>
      </c>
      <c r="G8583" s="36" t="s">
        <v>112</v>
      </c>
      <c r="H8583" s="6">
        <v>8.6800000000000002E-2</v>
      </c>
      <c r="I8583">
        <f t="shared" ca="1" si="134"/>
        <v>8.2150000000000001E-2</v>
      </c>
      <c r="J8583" t="s">
        <v>100</v>
      </c>
    </row>
    <row r="8584" spans="1:10" x14ac:dyDescent="0.2">
      <c r="A8584" s="6" t="s">
        <v>71</v>
      </c>
      <c r="B8584" s="6" t="s">
        <v>83</v>
      </c>
      <c r="C8584" s="6" t="s">
        <v>11</v>
      </c>
      <c r="D8584" s="6" t="s">
        <v>9</v>
      </c>
      <c r="E8584" s="6" t="s">
        <v>13</v>
      </c>
      <c r="F8584" s="6" t="s">
        <v>38</v>
      </c>
      <c r="G8584" s="36" t="s">
        <v>112</v>
      </c>
      <c r="H8584" s="6">
        <v>9.9400000000000002E-2</v>
      </c>
      <c r="I8584">
        <f t="shared" ca="1" si="134"/>
        <v>9.7799999999999998E-2</v>
      </c>
      <c r="J8584" t="s">
        <v>100</v>
      </c>
    </row>
    <row r="8585" spans="1:10" x14ac:dyDescent="0.2">
      <c r="A8585" s="6" t="s">
        <v>71</v>
      </c>
      <c r="B8585" s="6" t="s">
        <v>83</v>
      </c>
      <c r="C8585" s="6" t="s">
        <v>11</v>
      </c>
      <c r="D8585" s="6" t="s">
        <v>9</v>
      </c>
      <c r="E8585" s="6" t="s">
        <v>13</v>
      </c>
      <c r="F8585" s="6" t="s">
        <v>39</v>
      </c>
      <c r="G8585" s="36" t="s">
        <v>113</v>
      </c>
      <c r="H8585" s="6">
        <v>9.6199999999999994E-2</v>
      </c>
      <c r="I8585">
        <f t="shared" ca="1" si="134"/>
        <v>9.7799999999999998E-2</v>
      </c>
      <c r="J8585" t="s">
        <v>100</v>
      </c>
    </row>
    <row r="8586" spans="1:10" x14ac:dyDescent="0.2">
      <c r="A8586" s="6" t="s">
        <v>71</v>
      </c>
      <c r="B8586" s="6" t="s">
        <v>83</v>
      </c>
      <c r="C8586" s="6" t="s">
        <v>11</v>
      </c>
      <c r="D8586" s="6" t="s">
        <v>9</v>
      </c>
      <c r="E8586" s="6" t="s">
        <v>13</v>
      </c>
      <c r="F8586" s="6" t="s">
        <v>40</v>
      </c>
      <c r="G8586" s="36" t="s">
        <v>113</v>
      </c>
      <c r="H8586" s="6">
        <v>8.7300000000000003E-2</v>
      </c>
      <c r="I8586">
        <f t="shared" ca="1" si="134"/>
        <v>4.3650000000000001E-2</v>
      </c>
      <c r="J8586" t="s">
        <v>100</v>
      </c>
    </row>
    <row r="8587" spans="1:10" x14ac:dyDescent="0.2">
      <c r="A8587" s="6" t="s">
        <v>71</v>
      </c>
      <c r="B8587" s="6" t="s">
        <v>83</v>
      </c>
      <c r="C8587" s="6" t="s">
        <v>11</v>
      </c>
      <c r="D8587" s="6" t="s">
        <v>9</v>
      </c>
      <c r="E8587" s="6" t="s">
        <v>13</v>
      </c>
      <c r="F8587" s="6" t="s">
        <v>41</v>
      </c>
      <c r="G8587" s="36" t="s">
        <v>141</v>
      </c>
      <c r="H8587" s="6">
        <v>0</v>
      </c>
      <c r="I8587">
        <f t="shared" ca="1" si="134"/>
        <v>4.3650000000000001E-2</v>
      </c>
      <c r="J8587" t="s">
        <v>100</v>
      </c>
    </row>
    <row r="8588" spans="1:10" x14ac:dyDescent="0.2">
      <c r="A8588" s="6" t="s">
        <v>72</v>
      </c>
      <c r="B8588" s="6" t="s">
        <v>83</v>
      </c>
      <c r="C8588" s="6" t="s">
        <v>11</v>
      </c>
      <c r="D8588" s="6" t="s">
        <v>9</v>
      </c>
      <c r="E8588" s="6" t="s">
        <v>13</v>
      </c>
      <c r="F8588" s="6" t="s">
        <v>15</v>
      </c>
      <c r="G8588" s="36" t="s">
        <v>122</v>
      </c>
      <c r="H8588" s="6">
        <v>0</v>
      </c>
      <c r="I8588">
        <f t="shared" ca="1" si="134"/>
        <v>0</v>
      </c>
      <c r="J8588" t="s">
        <v>100</v>
      </c>
    </row>
    <row r="8589" spans="1:10" x14ac:dyDescent="0.2">
      <c r="A8589" s="6" t="s">
        <v>72</v>
      </c>
      <c r="B8589" s="6" t="s">
        <v>83</v>
      </c>
      <c r="C8589" s="6" t="s">
        <v>11</v>
      </c>
      <c r="D8589" s="6" t="s">
        <v>9</v>
      </c>
      <c r="E8589" s="6" t="s">
        <v>13</v>
      </c>
      <c r="F8589" s="6" t="s">
        <v>16</v>
      </c>
      <c r="G8589" s="36" t="s">
        <v>122</v>
      </c>
      <c r="H8589" s="6">
        <v>0</v>
      </c>
      <c r="I8589">
        <f t="shared" ca="1" si="134"/>
        <v>0</v>
      </c>
      <c r="J8589" t="s">
        <v>100</v>
      </c>
    </row>
    <row r="8590" spans="1:10" x14ac:dyDescent="0.2">
      <c r="A8590" s="6" t="s">
        <v>72</v>
      </c>
      <c r="B8590" s="6" t="s">
        <v>83</v>
      </c>
      <c r="C8590" s="6" t="s">
        <v>11</v>
      </c>
      <c r="D8590" s="6" t="s">
        <v>9</v>
      </c>
      <c r="E8590" s="6" t="s">
        <v>13</v>
      </c>
      <c r="F8590" s="6" t="s">
        <v>17</v>
      </c>
      <c r="G8590" s="36" t="s">
        <v>123</v>
      </c>
      <c r="H8590" s="6">
        <v>0</v>
      </c>
      <c r="I8590">
        <f t="shared" ca="1" si="134"/>
        <v>0</v>
      </c>
      <c r="J8590" t="s">
        <v>100</v>
      </c>
    </row>
    <row r="8591" spans="1:10" x14ac:dyDescent="0.2">
      <c r="A8591" s="6" t="s">
        <v>72</v>
      </c>
      <c r="B8591" s="6" t="s">
        <v>83</v>
      </c>
      <c r="C8591" s="6" t="s">
        <v>11</v>
      </c>
      <c r="D8591" s="6" t="s">
        <v>9</v>
      </c>
      <c r="E8591" s="6" t="s">
        <v>13</v>
      </c>
      <c r="F8591" s="6" t="s">
        <v>18</v>
      </c>
      <c r="G8591" s="36" t="s">
        <v>123</v>
      </c>
      <c r="H8591" s="6">
        <v>0</v>
      </c>
      <c r="I8591">
        <f t="shared" ca="1" si="134"/>
        <v>0</v>
      </c>
      <c r="J8591" t="s">
        <v>100</v>
      </c>
    </row>
    <row r="8592" spans="1:10" x14ac:dyDescent="0.2">
      <c r="A8592" s="6" t="s">
        <v>72</v>
      </c>
      <c r="B8592" s="6" t="s">
        <v>83</v>
      </c>
      <c r="C8592" s="6" t="s">
        <v>11</v>
      </c>
      <c r="D8592" s="6" t="s">
        <v>9</v>
      </c>
      <c r="E8592" s="6" t="s">
        <v>13</v>
      </c>
      <c r="F8592" s="6" t="s">
        <v>19</v>
      </c>
      <c r="G8592" s="36" t="s">
        <v>124</v>
      </c>
      <c r="H8592" s="6">
        <v>0</v>
      </c>
      <c r="I8592">
        <f t="shared" ca="1" si="134"/>
        <v>0</v>
      </c>
      <c r="J8592" t="s">
        <v>100</v>
      </c>
    </row>
    <row r="8593" spans="1:10" x14ac:dyDescent="0.2">
      <c r="A8593" s="6" t="s">
        <v>72</v>
      </c>
      <c r="B8593" s="6" t="s">
        <v>83</v>
      </c>
      <c r="C8593" s="6" t="s">
        <v>11</v>
      </c>
      <c r="D8593" s="6" t="s">
        <v>9</v>
      </c>
      <c r="E8593" s="6" t="s">
        <v>13</v>
      </c>
      <c r="F8593" s="6" t="s">
        <v>20</v>
      </c>
      <c r="G8593" s="36" t="s">
        <v>124</v>
      </c>
      <c r="H8593" s="6">
        <v>0</v>
      </c>
      <c r="I8593">
        <f t="shared" ca="1" si="134"/>
        <v>0</v>
      </c>
      <c r="J8593" t="s">
        <v>100</v>
      </c>
    </row>
    <row r="8594" spans="1:10" x14ac:dyDescent="0.2">
      <c r="A8594" s="6" t="s">
        <v>72</v>
      </c>
      <c r="B8594" s="6" t="s">
        <v>83</v>
      </c>
      <c r="C8594" s="6" t="s">
        <v>11</v>
      </c>
      <c r="D8594" s="6" t="s">
        <v>9</v>
      </c>
      <c r="E8594" s="6" t="s">
        <v>13</v>
      </c>
      <c r="F8594" s="6" t="s">
        <v>21</v>
      </c>
      <c r="G8594" s="36" t="s">
        <v>104</v>
      </c>
      <c r="H8594" s="6">
        <v>0</v>
      </c>
      <c r="I8594">
        <f t="shared" ca="1" si="134"/>
        <v>0</v>
      </c>
      <c r="J8594" t="s">
        <v>100</v>
      </c>
    </row>
    <row r="8595" spans="1:10" x14ac:dyDescent="0.2">
      <c r="A8595" s="6" t="s">
        <v>72</v>
      </c>
      <c r="B8595" s="6" t="s">
        <v>83</v>
      </c>
      <c r="C8595" s="6" t="s">
        <v>11</v>
      </c>
      <c r="D8595" s="6" t="s">
        <v>9</v>
      </c>
      <c r="E8595" s="6" t="s">
        <v>13</v>
      </c>
      <c r="F8595" s="6" t="s">
        <v>22</v>
      </c>
      <c r="G8595" s="36" t="s">
        <v>104</v>
      </c>
      <c r="H8595" s="6">
        <v>0</v>
      </c>
      <c r="I8595">
        <f t="shared" ca="1" si="134"/>
        <v>0</v>
      </c>
      <c r="J8595" t="s">
        <v>100</v>
      </c>
    </row>
    <row r="8596" spans="1:10" x14ac:dyDescent="0.2">
      <c r="A8596" s="6" t="s">
        <v>72</v>
      </c>
      <c r="B8596" s="6" t="s">
        <v>83</v>
      </c>
      <c r="C8596" s="6" t="s">
        <v>11</v>
      </c>
      <c r="D8596" s="6" t="s">
        <v>9</v>
      </c>
      <c r="E8596" s="6" t="s">
        <v>13</v>
      </c>
      <c r="F8596" s="6" t="s">
        <v>23</v>
      </c>
      <c r="G8596" s="36" t="s">
        <v>105</v>
      </c>
      <c r="H8596" s="6">
        <v>9.6000000000000002E-2</v>
      </c>
      <c r="I8596">
        <f t="shared" ca="1" si="134"/>
        <v>9.6200000000000008E-2</v>
      </c>
      <c r="J8596" t="s">
        <v>100</v>
      </c>
    </row>
    <row r="8597" spans="1:10" x14ac:dyDescent="0.2">
      <c r="A8597" s="6" t="s">
        <v>72</v>
      </c>
      <c r="B8597" s="6" t="s">
        <v>83</v>
      </c>
      <c r="C8597" s="6" t="s">
        <v>11</v>
      </c>
      <c r="D8597" s="6" t="s">
        <v>9</v>
      </c>
      <c r="E8597" s="6" t="s">
        <v>13</v>
      </c>
      <c r="F8597" s="6" t="s">
        <v>24</v>
      </c>
      <c r="G8597" s="36" t="s">
        <v>105</v>
      </c>
      <c r="H8597" s="6">
        <v>9.64E-2</v>
      </c>
      <c r="I8597">
        <f t="shared" ca="1" si="134"/>
        <v>9.6200000000000008E-2</v>
      </c>
      <c r="J8597" t="s">
        <v>100</v>
      </c>
    </row>
    <row r="8598" spans="1:10" x14ac:dyDescent="0.2">
      <c r="A8598" s="6" t="s">
        <v>72</v>
      </c>
      <c r="B8598" s="6" t="s">
        <v>83</v>
      </c>
      <c r="C8598" s="6" t="s">
        <v>11</v>
      </c>
      <c r="D8598" s="6" t="s">
        <v>9</v>
      </c>
      <c r="E8598" s="6" t="s">
        <v>13</v>
      </c>
      <c r="F8598" s="6" t="s">
        <v>25</v>
      </c>
      <c r="G8598" s="36" t="s">
        <v>106</v>
      </c>
      <c r="H8598" s="6">
        <v>9.69E-2</v>
      </c>
      <c r="I8598">
        <f t="shared" ca="1" si="134"/>
        <v>9.7099999999999992E-2</v>
      </c>
      <c r="J8598" t="s">
        <v>100</v>
      </c>
    </row>
    <row r="8599" spans="1:10" x14ac:dyDescent="0.2">
      <c r="A8599" s="6" t="s">
        <v>72</v>
      </c>
      <c r="B8599" s="6" t="s">
        <v>83</v>
      </c>
      <c r="C8599" s="6" t="s">
        <v>11</v>
      </c>
      <c r="D8599" s="6" t="s">
        <v>9</v>
      </c>
      <c r="E8599" s="6" t="s">
        <v>13</v>
      </c>
      <c r="F8599" s="6" t="s">
        <v>26</v>
      </c>
      <c r="G8599" s="36" t="s">
        <v>106</v>
      </c>
      <c r="H8599" s="6">
        <v>9.7299999999999998E-2</v>
      </c>
      <c r="I8599">
        <f t="shared" ca="1" si="134"/>
        <v>9.7099999999999992E-2</v>
      </c>
      <c r="J8599" t="s">
        <v>100</v>
      </c>
    </row>
    <row r="8600" spans="1:10" x14ac:dyDescent="0.2">
      <c r="A8600" s="6" t="s">
        <v>72</v>
      </c>
      <c r="B8600" s="6" t="s">
        <v>83</v>
      </c>
      <c r="C8600" s="6" t="s">
        <v>11</v>
      </c>
      <c r="D8600" s="6" t="s">
        <v>9</v>
      </c>
      <c r="E8600" s="6" t="s">
        <v>13</v>
      </c>
      <c r="F8600" s="6" t="s">
        <v>27</v>
      </c>
      <c r="G8600" s="36" t="s">
        <v>107</v>
      </c>
      <c r="H8600" s="6">
        <v>9.6299999999999997E-2</v>
      </c>
      <c r="I8600">
        <f t="shared" ca="1" si="134"/>
        <v>9.6250000000000002E-2</v>
      </c>
      <c r="J8600" t="s">
        <v>100</v>
      </c>
    </row>
    <row r="8601" spans="1:10" x14ac:dyDescent="0.2">
      <c r="A8601" s="6" t="s">
        <v>72</v>
      </c>
      <c r="B8601" s="6" t="s">
        <v>83</v>
      </c>
      <c r="C8601" s="6" t="s">
        <v>11</v>
      </c>
      <c r="D8601" s="6" t="s">
        <v>9</v>
      </c>
      <c r="E8601" s="6" t="s">
        <v>13</v>
      </c>
      <c r="F8601" s="6" t="s">
        <v>28</v>
      </c>
      <c r="G8601" s="36" t="s">
        <v>107</v>
      </c>
      <c r="H8601" s="6">
        <v>9.6199999999999994E-2</v>
      </c>
      <c r="I8601">
        <f t="shared" ca="1" si="134"/>
        <v>9.6250000000000002E-2</v>
      </c>
      <c r="J8601" t="s">
        <v>100</v>
      </c>
    </row>
    <row r="8602" spans="1:10" x14ac:dyDescent="0.2">
      <c r="A8602" s="6" t="s">
        <v>72</v>
      </c>
      <c r="B8602" s="6" t="s">
        <v>83</v>
      </c>
      <c r="C8602" s="6" t="s">
        <v>11</v>
      </c>
      <c r="D8602" s="6" t="s">
        <v>9</v>
      </c>
      <c r="E8602" s="6" t="s">
        <v>13</v>
      </c>
      <c r="F8602" s="6" t="s">
        <v>29</v>
      </c>
      <c r="G8602" s="36" t="s">
        <v>108</v>
      </c>
      <c r="H8602" s="6">
        <v>9.6299999999999997E-2</v>
      </c>
      <c r="I8602">
        <f t="shared" ca="1" si="134"/>
        <v>9.6500000000000002E-2</v>
      </c>
      <c r="J8602" t="s">
        <v>100</v>
      </c>
    </row>
    <row r="8603" spans="1:10" x14ac:dyDescent="0.2">
      <c r="A8603" s="6" t="s">
        <v>72</v>
      </c>
      <c r="B8603" s="6" t="s">
        <v>83</v>
      </c>
      <c r="C8603" s="6" t="s">
        <v>11</v>
      </c>
      <c r="D8603" s="6" t="s">
        <v>9</v>
      </c>
      <c r="E8603" s="6" t="s">
        <v>13</v>
      </c>
      <c r="F8603" s="6" t="s">
        <v>30</v>
      </c>
      <c r="G8603" s="36" t="s">
        <v>108</v>
      </c>
      <c r="H8603" s="6">
        <v>9.6699999999999994E-2</v>
      </c>
      <c r="I8603">
        <f t="shared" ca="1" si="134"/>
        <v>9.6500000000000002E-2</v>
      </c>
      <c r="J8603" t="s">
        <v>100</v>
      </c>
    </row>
    <row r="8604" spans="1:10" x14ac:dyDescent="0.2">
      <c r="A8604" s="6" t="s">
        <v>72</v>
      </c>
      <c r="B8604" s="6" t="s">
        <v>83</v>
      </c>
      <c r="C8604" s="6" t="s">
        <v>11</v>
      </c>
      <c r="D8604" s="6" t="s">
        <v>9</v>
      </c>
      <c r="E8604" s="6" t="s">
        <v>13</v>
      </c>
      <c r="F8604" s="6" t="s">
        <v>31</v>
      </c>
      <c r="G8604" s="36" t="s">
        <v>109</v>
      </c>
      <c r="H8604" s="6">
        <v>6.7599999999999993E-2</v>
      </c>
      <c r="I8604">
        <f t="shared" ca="1" si="134"/>
        <v>6.7949999999999997E-2</v>
      </c>
      <c r="J8604" t="s">
        <v>100</v>
      </c>
    </row>
    <row r="8605" spans="1:10" x14ac:dyDescent="0.2">
      <c r="A8605" s="6" t="s">
        <v>72</v>
      </c>
      <c r="B8605" s="6" t="s">
        <v>83</v>
      </c>
      <c r="C8605" s="6" t="s">
        <v>11</v>
      </c>
      <c r="D8605" s="6" t="s">
        <v>9</v>
      </c>
      <c r="E8605" s="6" t="s">
        <v>13</v>
      </c>
      <c r="F8605" s="6" t="s">
        <v>32</v>
      </c>
      <c r="G8605" s="36" t="s">
        <v>109</v>
      </c>
      <c r="H8605" s="6">
        <v>6.83E-2</v>
      </c>
      <c r="I8605">
        <f t="shared" ca="1" si="134"/>
        <v>6.7949999999999997E-2</v>
      </c>
      <c r="J8605" t="s">
        <v>100</v>
      </c>
    </row>
    <row r="8606" spans="1:10" x14ac:dyDescent="0.2">
      <c r="A8606" s="6" t="s">
        <v>72</v>
      </c>
      <c r="B8606" s="6" t="s">
        <v>83</v>
      </c>
      <c r="C8606" s="6" t="s">
        <v>11</v>
      </c>
      <c r="D8606" s="6" t="s">
        <v>9</v>
      </c>
      <c r="E8606" s="6" t="s">
        <v>13</v>
      </c>
      <c r="F8606" s="6" t="s">
        <v>33</v>
      </c>
      <c r="G8606" s="36" t="s">
        <v>110</v>
      </c>
      <c r="H8606" s="6">
        <v>6.8699999999999997E-2</v>
      </c>
      <c r="I8606">
        <f t="shared" ca="1" si="134"/>
        <v>6.9099999999999995E-2</v>
      </c>
      <c r="J8606" t="s">
        <v>100</v>
      </c>
    </row>
    <row r="8607" spans="1:10" x14ac:dyDescent="0.2">
      <c r="A8607" s="6" t="s">
        <v>72</v>
      </c>
      <c r="B8607" s="6" t="s">
        <v>83</v>
      </c>
      <c r="C8607" s="6" t="s">
        <v>11</v>
      </c>
      <c r="D8607" s="6" t="s">
        <v>9</v>
      </c>
      <c r="E8607" s="6" t="s">
        <v>13</v>
      </c>
      <c r="F8607" s="6" t="s">
        <v>34</v>
      </c>
      <c r="G8607" s="36" t="s">
        <v>110</v>
      </c>
      <c r="H8607" s="6">
        <v>6.9500000000000006E-2</v>
      </c>
      <c r="I8607">
        <f t="shared" ca="1" si="134"/>
        <v>6.9099999999999995E-2</v>
      </c>
      <c r="J8607" t="s">
        <v>100</v>
      </c>
    </row>
    <row r="8608" spans="1:10" x14ac:dyDescent="0.2">
      <c r="A8608" s="6" t="s">
        <v>72</v>
      </c>
      <c r="B8608" s="6" t="s">
        <v>83</v>
      </c>
      <c r="C8608" s="6" t="s">
        <v>11</v>
      </c>
      <c r="D8608" s="6" t="s">
        <v>9</v>
      </c>
      <c r="E8608" s="6" t="s">
        <v>13</v>
      </c>
      <c r="F8608" s="6" t="s">
        <v>35</v>
      </c>
      <c r="G8608" s="36" t="s">
        <v>111</v>
      </c>
      <c r="H8608" s="6">
        <v>7.0300000000000001E-2</v>
      </c>
      <c r="I8608">
        <f t="shared" ca="1" si="134"/>
        <v>7.0800000000000002E-2</v>
      </c>
      <c r="J8608" t="s">
        <v>100</v>
      </c>
    </row>
    <row r="8609" spans="1:10" x14ac:dyDescent="0.2">
      <c r="A8609" s="6" t="s">
        <v>72</v>
      </c>
      <c r="B8609" s="6" t="s">
        <v>83</v>
      </c>
      <c r="C8609" s="6" t="s">
        <v>11</v>
      </c>
      <c r="D8609" s="6" t="s">
        <v>9</v>
      </c>
      <c r="E8609" s="6" t="s">
        <v>13</v>
      </c>
      <c r="F8609" s="6" t="s">
        <v>36</v>
      </c>
      <c r="G8609" s="36" t="s">
        <v>111</v>
      </c>
      <c r="H8609" s="6">
        <v>7.1300000000000002E-2</v>
      </c>
      <c r="I8609">
        <f t="shared" ca="1" si="134"/>
        <v>7.0800000000000002E-2</v>
      </c>
      <c r="J8609" t="s">
        <v>100</v>
      </c>
    </row>
    <row r="8610" spans="1:10" x14ac:dyDescent="0.2">
      <c r="A8610" s="6" t="s">
        <v>72</v>
      </c>
      <c r="B8610" s="6" t="s">
        <v>83</v>
      </c>
      <c r="C8610" s="6" t="s">
        <v>11</v>
      </c>
      <c r="D8610" s="6" t="s">
        <v>9</v>
      </c>
      <c r="E8610" s="6" t="s">
        <v>13</v>
      </c>
      <c r="F8610" s="6" t="s">
        <v>37</v>
      </c>
      <c r="G8610" s="36" t="s">
        <v>112</v>
      </c>
      <c r="H8610" s="6">
        <v>0</v>
      </c>
      <c r="I8610">
        <f t="shared" ca="1" si="134"/>
        <v>3.7949999999999998E-2</v>
      </c>
      <c r="J8610" t="s">
        <v>100</v>
      </c>
    </row>
    <row r="8611" spans="1:10" x14ac:dyDescent="0.2">
      <c r="A8611" s="6" t="s">
        <v>72</v>
      </c>
      <c r="B8611" s="6" t="s">
        <v>83</v>
      </c>
      <c r="C8611" s="6" t="s">
        <v>11</v>
      </c>
      <c r="D8611" s="6" t="s">
        <v>9</v>
      </c>
      <c r="E8611" s="6" t="s">
        <v>13</v>
      </c>
      <c r="F8611" s="6" t="s">
        <v>38</v>
      </c>
      <c r="G8611" s="36" t="s">
        <v>112</v>
      </c>
      <c r="H8611" s="6">
        <v>7.5899999999999995E-2</v>
      </c>
      <c r="I8611">
        <f t="shared" ca="1" si="134"/>
        <v>3.7949999999999998E-2</v>
      </c>
      <c r="J8611" t="s">
        <v>100</v>
      </c>
    </row>
    <row r="8612" spans="1:10" x14ac:dyDescent="0.2">
      <c r="A8612" s="6" t="s">
        <v>72</v>
      </c>
      <c r="B8612" s="6" t="s">
        <v>83</v>
      </c>
      <c r="C8612" s="6" t="s">
        <v>11</v>
      </c>
      <c r="D8612" s="6" t="s">
        <v>9</v>
      </c>
      <c r="E8612" s="6" t="s">
        <v>13</v>
      </c>
      <c r="F8612" s="6" t="s">
        <v>39</v>
      </c>
      <c r="G8612" s="36" t="s">
        <v>113</v>
      </c>
      <c r="H8612" s="6">
        <v>0</v>
      </c>
      <c r="I8612">
        <f t="shared" ca="1" si="134"/>
        <v>0</v>
      </c>
      <c r="J8612" t="s">
        <v>100</v>
      </c>
    </row>
    <row r="8613" spans="1:10" x14ac:dyDescent="0.2">
      <c r="A8613" s="6" t="s">
        <v>72</v>
      </c>
      <c r="B8613" s="6" t="s">
        <v>83</v>
      </c>
      <c r="C8613" s="6" t="s">
        <v>11</v>
      </c>
      <c r="D8613" s="6" t="s">
        <v>9</v>
      </c>
      <c r="E8613" s="6" t="s">
        <v>13</v>
      </c>
      <c r="F8613" s="6" t="s">
        <v>40</v>
      </c>
      <c r="G8613" s="36" t="s">
        <v>113</v>
      </c>
      <c r="H8613" s="6">
        <v>0</v>
      </c>
      <c r="I8613">
        <f t="shared" ca="1" si="134"/>
        <v>0</v>
      </c>
      <c r="J8613" t="s">
        <v>100</v>
      </c>
    </row>
    <row r="8614" spans="1:10" x14ac:dyDescent="0.2">
      <c r="A8614" s="6" t="s">
        <v>72</v>
      </c>
      <c r="B8614" s="6" t="s">
        <v>83</v>
      </c>
      <c r="C8614" s="6" t="s">
        <v>11</v>
      </c>
      <c r="D8614" s="6" t="s">
        <v>9</v>
      </c>
      <c r="E8614" s="6" t="s">
        <v>13</v>
      </c>
      <c r="F8614" s="6" t="s">
        <v>41</v>
      </c>
      <c r="G8614" s="36" t="s">
        <v>141</v>
      </c>
      <c r="H8614" s="6">
        <v>0</v>
      </c>
      <c r="I8614">
        <f t="shared" ca="1" si="134"/>
        <v>0</v>
      </c>
      <c r="J8614" t="s">
        <v>100</v>
      </c>
    </row>
    <row r="8615" spans="1:10" x14ac:dyDescent="0.2">
      <c r="A8615" s="6" t="s">
        <v>73</v>
      </c>
      <c r="B8615" s="6" t="s">
        <v>83</v>
      </c>
      <c r="C8615" s="6" t="s">
        <v>11</v>
      </c>
      <c r="D8615" s="6" t="s">
        <v>9</v>
      </c>
      <c r="E8615" s="6" t="s">
        <v>13</v>
      </c>
      <c r="F8615" s="6" t="s">
        <v>15</v>
      </c>
      <c r="G8615" s="36" t="s">
        <v>122</v>
      </c>
      <c r="H8615" s="6">
        <v>0</v>
      </c>
      <c r="I8615">
        <f t="shared" ca="1" si="134"/>
        <v>0</v>
      </c>
      <c r="J8615" t="s">
        <v>100</v>
      </c>
    </row>
    <row r="8616" spans="1:10" x14ac:dyDescent="0.2">
      <c r="A8616" s="6" t="s">
        <v>73</v>
      </c>
      <c r="B8616" s="6" t="s">
        <v>83</v>
      </c>
      <c r="C8616" s="6" t="s">
        <v>11</v>
      </c>
      <c r="D8616" s="6" t="s">
        <v>9</v>
      </c>
      <c r="E8616" s="6" t="s">
        <v>13</v>
      </c>
      <c r="F8616" s="6" t="s">
        <v>16</v>
      </c>
      <c r="G8616" s="36" t="s">
        <v>122</v>
      </c>
      <c r="H8616" s="6">
        <v>0</v>
      </c>
      <c r="I8616">
        <f t="shared" ca="1" si="134"/>
        <v>0</v>
      </c>
      <c r="J8616" t="s">
        <v>100</v>
      </c>
    </row>
    <row r="8617" spans="1:10" x14ac:dyDescent="0.2">
      <c r="A8617" s="6" t="s">
        <v>73</v>
      </c>
      <c r="B8617" s="6" t="s">
        <v>83</v>
      </c>
      <c r="C8617" s="6" t="s">
        <v>11</v>
      </c>
      <c r="D8617" s="6" t="s">
        <v>9</v>
      </c>
      <c r="E8617" s="6" t="s">
        <v>13</v>
      </c>
      <c r="F8617" s="6" t="s">
        <v>17</v>
      </c>
      <c r="G8617" s="36" t="s">
        <v>123</v>
      </c>
      <c r="H8617" s="6">
        <v>0</v>
      </c>
      <c r="I8617">
        <f t="shared" ca="1" si="134"/>
        <v>0</v>
      </c>
      <c r="J8617" t="s">
        <v>100</v>
      </c>
    </row>
    <row r="8618" spans="1:10" x14ac:dyDescent="0.2">
      <c r="A8618" s="6" t="s">
        <v>73</v>
      </c>
      <c r="B8618" s="6" t="s">
        <v>83</v>
      </c>
      <c r="C8618" s="6" t="s">
        <v>11</v>
      </c>
      <c r="D8618" s="6" t="s">
        <v>9</v>
      </c>
      <c r="E8618" s="6" t="s">
        <v>13</v>
      </c>
      <c r="F8618" s="6" t="s">
        <v>18</v>
      </c>
      <c r="G8618" s="36" t="s">
        <v>123</v>
      </c>
      <c r="H8618" s="6">
        <v>0</v>
      </c>
      <c r="I8618">
        <f t="shared" ca="1" si="134"/>
        <v>0</v>
      </c>
      <c r="J8618" t="s">
        <v>100</v>
      </c>
    </row>
    <row r="8619" spans="1:10" x14ac:dyDescent="0.2">
      <c r="A8619" s="6" t="s">
        <v>73</v>
      </c>
      <c r="B8619" s="6" t="s">
        <v>83</v>
      </c>
      <c r="C8619" s="6" t="s">
        <v>11</v>
      </c>
      <c r="D8619" s="6" t="s">
        <v>9</v>
      </c>
      <c r="E8619" s="6" t="s">
        <v>13</v>
      </c>
      <c r="F8619" s="6" t="s">
        <v>19</v>
      </c>
      <c r="G8619" s="36" t="s">
        <v>124</v>
      </c>
      <c r="H8619" s="6">
        <v>0</v>
      </c>
      <c r="I8619">
        <f t="shared" ca="1" si="134"/>
        <v>0</v>
      </c>
      <c r="J8619" t="s">
        <v>100</v>
      </c>
    </row>
    <row r="8620" spans="1:10" x14ac:dyDescent="0.2">
      <c r="A8620" s="6" t="s">
        <v>73</v>
      </c>
      <c r="B8620" s="6" t="s">
        <v>83</v>
      </c>
      <c r="C8620" s="6" t="s">
        <v>11</v>
      </c>
      <c r="D8620" s="6" t="s">
        <v>9</v>
      </c>
      <c r="E8620" s="6" t="s">
        <v>13</v>
      </c>
      <c r="F8620" s="6" t="s">
        <v>20</v>
      </c>
      <c r="G8620" s="36" t="s">
        <v>124</v>
      </c>
      <c r="H8620" s="6">
        <v>0</v>
      </c>
      <c r="I8620">
        <f t="shared" ca="1" si="134"/>
        <v>0</v>
      </c>
      <c r="J8620" t="s">
        <v>100</v>
      </c>
    </row>
    <row r="8621" spans="1:10" x14ac:dyDescent="0.2">
      <c r="A8621" s="6" t="s">
        <v>73</v>
      </c>
      <c r="B8621" s="6" t="s">
        <v>83</v>
      </c>
      <c r="C8621" s="6" t="s">
        <v>11</v>
      </c>
      <c r="D8621" s="6" t="s">
        <v>9</v>
      </c>
      <c r="E8621" s="6" t="s">
        <v>13</v>
      </c>
      <c r="F8621" s="6" t="s">
        <v>21</v>
      </c>
      <c r="G8621" s="36" t="s">
        <v>104</v>
      </c>
      <c r="H8621" s="6">
        <v>0</v>
      </c>
      <c r="I8621">
        <f t="shared" ca="1" si="134"/>
        <v>0</v>
      </c>
      <c r="J8621" t="s">
        <v>100</v>
      </c>
    </row>
    <row r="8622" spans="1:10" x14ac:dyDescent="0.2">
      <c r="A8622" s="6" t="s">
        <v>73</v>
      </c>
      <c r="B8622" s="6" t="s">
        <v>83</v>
      </c>
      <c r="C8622" s="6" t="s">
        <v>11</v>
      </c>
      <c r="D8622" s="6" t="s">
        <v>9</v>
      </c>
      <c r="E8622" s="6" t="s">
        <v>13</v>
      </c>
      <c r="F8622" s="6" t="s">
        <v>22</v>
      </c>
      <c r="G8622" s="36" t="s">
        <v>104</v>
      </c>
      <c r="H8622" s="6">
        <v>0</v>
      </c>
      <c r="I8622">
        <f t="shared" ca="1" si="134"/>
        <v>0</v>
      </c>
      <c r="J8622" t="s">
        <v>100</v>
      </c>
    </row>
    <row r="8623" spans="1:10" x14ac:dyDescent="0.2">
      <c r="A8623" s="6" t="s">
        <v>73</v>
      </c>
      <c r="B8623" s="6" t="s">
        <v>83</v>
      </c>
      <c r="C8623" s="6" t="s">
        <v>11</v>
      </c>
      <c r="D8623" s="6" t="s">
        <v>9</v>
      </c>
      <c r="E8623" s="6" t="s">
        <v>13</v>
      </c>
      <c r="F8623" s="6" t="s">
        <v>23</v>
      </c>
      <c r="G8623" s="36" t="s">
        <v>105</v>
      </c>
      <c r="H8623" s="6">
        <v>0</v>
      </c>
      <c r="I8623">
        <f t="shared" ca="1" si="134"/>
        <v>0</v>
      </c>
      <c r="J8623" t="s">
        <v>100</v>
      </c>
    </row>
    <row r="8624" spans="1:10" x14ac:dyDescent="0.2">
      <c r="A8624" s="6" t="s">
        <v>73</v>
      </c>
      <c r="B8624" s="6" t="s">
        <v>83</v>
      </c>
      <c r="C8624" s="6" t="s">
        <v>11</v>
      </c>
      <c r="D8624" s="6" t="s">
        <v>9</v>
      </c>
      <c r="E8624" s="6" t="s">
        <v>13</v>
      </c>
      <c r="F8624" s="6" t="s">
        <v>24</v>
      </c>
      <c r="G8624" s="36" t="s">
        <v>105</v>
      </c>
      <c r="H8624" s="6">
        <v>0</v>
      </c>
      <c r="I8624">
        <f t="shared" ca="1" si="134"/>
        <v>0</v>
      </c>
      <c r="J8624" t="s">
        <v>100</v>
      </c>
    </row>
    <row r="8625" spans="1:10" x14ac:dyDescent="0.2">
      <c r="A8625" s="6" t="s">
        <v>73</v>
      </c>
      <c r="B8625" s="6" t="s">
        <v>83</v>
      </c>
      <c r="C8625" s="6" t="s">
        <v>11</v>
      </c>
      <c r="D8625" s="6" t="s">
        <v>9</v>
      </c>
      <c r="E8625" s="6" t="s">
        <v>13</v>
      </c>
      <c r="F8625" s="6" t="s">
        <v>25</v>
      </c>
      <c r="G8625" s="36" t="s">
        <v>106</v>
      </c>
      <c r="H8625" s="6">
        <v>0</v>
      </c>
      <c r="I8625">
        <f t="shared" ca="1" si="134"/>
        <v>0</v>
      </c>
      <c r="J8625" t="s">
        <v>100</v>
      </c>
    </row>
    <row r="8626" spans="1:10" x14ac:dyDescent="0.2">
      <c r="A8626" s="6" t="s">
        <v>73</v>
      </c>
      <c r="B8626" s="6" t="s">
        <v>83</v>
      </c>
      <c r="C8626" s="6" t="s">
        <v>11</v>
      </c>
      <c r="D8626" s="6" t="s">
        <v>9</v>
      </c>
      <c r="E8626" s="6" t="s">
        <v>13</v>
      </c>
      <c r="F8626" s="6" t="s">
        <v>26</v>
      </c>
      <c r="G8626" s="36" t="s">
        <v>106</v>
      </c>
      <c r="H8626" s="6">
        <v>0</v>
      </c>
      <c r="I8626">
        <f t="shared" ca="1" si="134"/>
        <v>2.3449999999999999E-2</v>
      </c>
      <c r="J8626" t="s">
        <v>100</v>
      </c>
    </row>
    <row r="8627" spans="1:10" x14ac:dyDescent="0.2">
      <c r="A8627" s="6" t="s">
        <v>73</v>
      </c>
      <c r="B8627" s="6" t="s">
        <v>83</v>
      </c>
      <c r="C8627" s="6" t="s">
        <v>11</v>
      </c>
      <c r="D8627" s="6" t="s">
        <v>9</v>
      </c>
      <c r="E8627" s="6" t="s">
        <v>13</v>
      </c>
      <c r="F8627" s="6" t="s">
        <v>27</v>
      </c>
      <c r="G8627" s="36" t="s">
        <v>107</v>
      </c>
      <c r="H8627" s="6">
        <v>4.6899999999999997E-2</v>
      </c>
      <c r="I8627">
        <f t="shared" ca="1" si="134"/>
        <v>2.3449999999999999E-2</v>
      </c>
      <c r="J8627" t="s">
        <v>100</v>
      </c>
    </row>
    <row r="8628" spans="1:10" x14ac:dyDescent="0.2">
      <c r="A8628" s="6" t="s">
        <v>73</v>
      </c>
      <c r="B8628" s="6" t="s">
        <v>83</v>
      </c>
      <c r="C8628" s="6" t="s">
        <v>11</v>
      </c>
      <c r="D8628" s="6" t="s">
        <v>9</v>
      </c>
      <c r="E8628" s="6" t="s">
        <v>13</v>
      </c>
      <c r="F8628" s="6" t="s">
        <v>28</v>
      </c>
      <c r="G8628" s="36" t="s">
        <v>107</v>
      </c>
      <c r="H8628" s="6">
        <v>5.0500000000000003E-2</v>
      </c>
      <c r="I8628">
        <f t="shared" ca="1" si="134"/>
        <v>5.0350000000000006E-2</v>
      </c>
      <c r="J8628" t="s">
        <v>100</v>
      </c>
    </row>
    <row r="8629" spans="1:10" x14ac:dyDescent="0.2">
      <c r="A8629" s="6" t="s">
        <v>73</v>
      </c>
      <c r="B8629" s="6" t="s">
        <v>83</v>
      </c>
      <c r="C8629" s="6" t="s">
        <v>11</v>
      </c>
      <c r="D8629" s="6" t="s">
        <v>9</v>
      </c>
      <c r="E8629" s="6" t="s">
        <v>13</v>
      </c>
      <c r="F8629" s="6" t="s">
        <v>29</v>
      </c>
      <c r="G8629" s="36" t="s">
        <v>108</v>
      </c>
      <c r="H8629" s="6">
        <v>5.0200000000000002E-2</v>
      </c>
      <c r="I8629">
        <f t="shared" ca="1" si="134"/>
        <v>5.0350000000000006E-2</v>
      </c>
      <c r="J8629" t="s">
        <v>100</v>
      </c>
    </row>
    <row r="8630" spans="1:10" x14ac:dyDescent="0.2">
      <c r="A8630" s="6" t="s">
        <v>73</v>
      </c>
      <c r="B8630" s="6" t="s">
        <v>83</v>
      </c>
      <c r="C8630" s="6" t="s">
        <v>11</v>
      </c>
      <c r="D8630" s="6" t="s">
        <v>9</v>
      </c>
      <c r="E8630" s="6" t="s">
        <v>13</v>
      </c>
      <c r="F8630" s="6" t="s">
        <v>30</v>
      </c>
      <c r="G8630" s="36" t="s">
        <v>108</v>
      </c>
      <c r="H8630" s="6">
        <v>4.9000000000000002E-2</v>
      </c>
      <c r="I8630">
        <f t="shared" ca="1" si="134"/>
        <v>4.8399999999999999E-2</v>
      </c>
      <c r="J8630" t="s">
        <v>100</v>
      </c>
    </row>
    <row r="8631" spans="1:10" x14ac:dyDescent="0.2">
      <c r="A8631" s="6" t="s">
        <v>73</v>
      </c>
      <c r="B8631" s="6" t="s">
        <v>83</v>
      </c>
      <c r="C8631" s="6" t="s">
        <v>11</v>
      </c>
      <c r="D8631" s="6" t="s">
        <v>9</v>
      </c>
      <c r="E8631" s="6" t="s">
        <v>13</v>
      </c>
      <c r="F8631" s="6" t="s">
        <v>31</v>
      </c>
      <c r="G8631" s="36" t="s">
        <v>109</v>
      </c>
      <c r="H8631" s="6">
        <v>4.7800000000000002E-2</v>
      </c>
      <c r="I8631">
        <f t="shared" ca="1" si="134"/>
        <v>4.8399999999999999E-2</v>
      </c>
      <c r="J8631" t="s">
        <v>100</v>
      </c>
    </row>
    <row r="8632" spans="1:10" x14ac:dyDescent="0.2">
      <c r="A8632" s="6" t="s">
        <v>73</v>
      </c>
      <c r="B8632" s="6" t="s">
        <v>83</v>
      </c>
      <c r="C8632" s="6" t="s">
        <v>11</v>
      </c>
      <c r="D8632" s="6" t="s">
        <v>9</v>
      </c>
      <c r="E8632" s="6" t="s">
        <v>13</v>
      </c>
      <c r="F8632" s="6" t="s">
        <v>32</v>
      </c>
      <c r="G8632" s="36" t="s">
        <v>109</v>
      </c>
      <c r="H8632" s="6">
        <v>4.9799999999999997E-2</v>
      </c>
      <c r="I8632">
        <f t="shared" ca="1" si="134"/>
        <v>4.9250000000000002E-2</v>
      </c>
      <c r="J8632" t="s">
        <v>100</v>
      </c>
    </row>
    <row r="8633" spans="1:10" x14ac:dyDescent="0.2">
      <c r="A8633" s="6" t="s">
        <v>73</v>
      </c>
      <c r="B8633" s="6" t="s">
        <v>83</v>
      </c>
      <c r="C8633" s="6" t="s">
        <v>11</v>
      </c>
      <c r="D8633" s="6" t="s">
        <v>9</v>
      </c>
      <c r="E8633" s="6" t="s">
        <v>13</v>
      </c>
      <c r="F8633" s="6" t="s">
        <v>33</v>
      </c>
      <c r="G8633" s="36" t="s">
        <v>110</v>
      </c>
      <c r="H8633" s="6">
        <v>4.87E-2</v>
      </c>
      <c r="I8633">
        <f t="shared" ca="1" si="134"/>
        <v>4.9250000000000002E-2</v>
      </c>
      <c r="J8633" t="s">
        <v>100</v>
      </c>
    </row>
    <row r="8634" spans="1:10" x14ac:dyDescent="0.2">
      <c r="A8634" s="6" t="s">
        <v>73</v>
      </c>
      <c r="B8634" s="6" t="s">
        <v>83</v>
      </c>
      <c r="C8634" s="6" t="s">
        <v>11</v>
      </c>
      <c r="D8634" s="6" t="s">
        <v>9</v>
      </c>
      <c r="E8634" s="6" t="s">
        <v>13</v>
      </c>
      <c r="F8634" s="6" t="s">
        <v>34</v>
      </c>
      <c r="G8634" s="36" t="s">
        <v>110</v>
      </c>
      <c r="H8634" s="6">
        <v>0.05</v>
      </c>
      <c r="I8634">
        <f t="shared" ca="1" si="134"/>
        <v>5.0250000000000003E-2</v>
      </c>
      <c r="J8634" t="s">
        <v>100</v>
      </c>
    </row>
    <row r="8635" spans="1:10" x14ac:dyDescent="0.2">
      <c r="A8635" s="6" t="s">
        <v>73</v>
      </c>
      <c r="B8635" s="6" t="s">
        <v>83</v>
      </c>
      <c r="C8635" s="6" t="s">
        <v>11</v>
      </c>
      <c r="D8635" s="6" t="s">
        <v>9</v>
      </c>
      <c r="E8635" s="6" t="s">
        <v>13</v>
      </c>
      <c r="F8635" s="6" t="s">
        <v>35</v>
      </c>
      <c r="G8635" s="36" t="s">
        <v>111</v>
      </c>
      <c r="H8635" s="6">
        <v>5.0500000000000003E-2</v>
      </c>
      <c r="I8635">
        <f t="shared" ca="1" si="134"/>
        <v>5.0250000000000003E-2</v>
      </c>
      <c r="J8635" t="s">
        <v>100</v>
      </c>
    </row>
    <row r="8636" spans="1:10" x14ac:dyDescent="0.2">
      <c r="A8636" s="6" t="s">
        <v>73</v>
      </c>
      <c r="B8636" s="6" t="s">
        <v>83</v>
      </c>
      <c r="C8636" s="6" t="s">
        <v>11</v>
      </c>
      <c r="D8636" s="6" t="s">
        <v>9</v>
      </c>
      <c r="E8636" s="6" t="s">
        <v>13</v>
      </c>
      <c r="F8636" s="6" t="s">
        <v>36</v>
      </c>
      <c r="G8636" s="36" t="s">
        <v>111</v>
      </c>
      <c r="H8636" s="6">
        <v>5.2999999999999999E-2</v>
      </c>
      <c r="I8636">
        <f t="shared" ca="1" si="134"/>
        <v>5.3199999999999997E-2</v>
      </c>
      <c r="J8636" t="s">
        <v>100</v>
      </c>
    </row>
    <row r="8637" spans="1:10" x14ac:dyDescent="0.2">
      <c r="A8637" s="6" t="s">
        <v>73</v>
      </c>
      <c r="B8637" s="6" t="s">
        <v>83</v>
      </c>
      <c r="C8637" s="6" t="s">
        <v>11</v>
      </c>
      <c r="D8637" s="6" t="s">
        <v>9</v>
      </c>
      <c r="E8637" s="6" t="s">
        <v>13</v>
      </c>
      <c r="F8637" s="6" t="s">
        <v>37</v>
      </c>
      <c r="G8637" s="36" t="s">
        <v>112</v>
      </c>
      <c r="H8637" s="6">
        <v>5.3400000000000003E-2</v>
      </c>
      <c r="I8637">
        <f t="shared" ca="1" si="134"/>
        <v>5.3199999999999997E-2</v>
      </c>
      <c r="J8637" t="s">
        <v>100</v>
      </c>
    </row>
    <row r="8638" spans="1:10" x14ac:dyDescent="0.2">
      <c r="A8638" s="6" t="s">
        <v>73</v>
      </c>
      <c r="B8638" s="6" t="s">
        <v>83</v>
      </c>
      <c r="C8638" s="6" t="s">
        <v>11</v>
      </c>
      <c r="D8638" s="6" t="s">
        <v>9</v>
      </c>
      <c r="E8638" s="6" t="s">
        <v>13</v>
      </c>
      <c r="F8638" s="6" t="s">
        <v>38</v>
      </c>
      <c r="G8638" s="36" t="s">
        <v>112</v>
      </c>
      <c r="H8638" s="6">
        <v>5.4199999999999998E-2</v>
      </c>
      <c r="I8638">
        <f t="shared" ca="1" si="134"/>
        <v>5.3849999999999995E-2</v>
      </c>
      <c r="J8638" t="s">
        <v>100</v>
      </c>
    </row>
    <row r="8639" spans="1:10" x14ac:dyDescent="0.2">
      <c r="A8639" s="6" t="s">
        <v>73</v>
      </c>
      <c r="B8639" s="6" t="s">
        <v>83</v>
      </c>
      <c r="C8639" s="6" t="s">
        <v>11</v>
      </c>
      <c r="D8639" s="6" t="s">
        <v>9</v>
      </c>
      <c r="E8639" s="6" t="s">
        <v>13</v>
      </c>
      <c r="F8639" s="6" t="s">
        <v>39</v>
      </c>
      <c r="G8639" s="36" t="s">
        <v>113</v>
      </c>
      <c r="H8639" s="6">
        <v>5.3499999999999999E-2</v>
      </c>
      <c r="I8639">
        <f t="shared" ca="1" si="134"/>
        <v>5.3849999999999995E-2</v>
      </c>
      <c r="J8639" t="s">
        <v>100</v>
      </c>
    </row>
    <row r="8640" spans="1:10" x14ac:dyDescent="0.2">
      <c r="A8640" s="6" t="s">
        <v>73</v>
      </c>
      <c r="B8640" s="6" t="s">
        <v>83</v>
      </c>
      <c r="C8640" s="6" t="s">
        <v>11</v>
      </c>
      <c r="D8640" s="6" t="s">
        <v>9</v>
      </c>
      <c r="E8640" s="6" t="s">
        <v>13</v>
      </c>
      <c r="F8640" s="6" t="s">
        <v>40</v>
      </c>
      <c r="G8640" s="36" t="s">
        <v>113</v>
      </c>
      <c r="H8640" s="6">
        <v>5.5199999999999999E-2</v>
      </c>
      <c r="I8640">
        <f t="shared" ca="1" si="134"/>
        <v>2.76E-2</v>
      </c>
      <c r="J8640" t="s">
        <v>100</v>
      </c>
    </row>
    <row r="8641" spans="1:10" x14ac:dyDescent="0.2">
      <c r="A8641" s="6" t="s">
        <v>73</v>
      </c>
      <c r="B8641" s="6" t="s">
        <v>83</v>
      </c>
      <c r="C8641" s="6" t="s">
        <v>11</v>
      </c>
      <c r="D8641" s="6" t="s">
        <v>9</v>
      </c>
      <c r="E8641" s="6" t="s">
        <v>13</v>
      </c>
      <c r="F8641" s="6" t="s">
        <v>41</v>
      </c>
      <c r="G8641" s="36" t="s">
        <v>141</v>
      </c>
      <c r="H8641" s="6">
        <v>0</v>
      </c>
      <c r="I8641">
        <f t="shared" ca="1" si="134"/>
        <v>2.76E-2</v>
      </c>
      <c r="J8641" t="s">
        <v>100</v>
      </c>
    </row>
    <row r="8642" spans="1:10" x14ac:dyDescent="0.2">
      <c r="A8642" s="6" t="s">
        <v>42</v>
      </c>
      <c r="B8642" s="6" t="s">
        <v>83</v>
      </c>
      <c r="C8642" s="6" t="s">
        <v>75</v>
      </c>
      <c r="D8642" s="6" t="s">
        <v>9</v>
      </c>
      <c r="E8642" s="6" t="s">
        <v>13</v>
      </c>
      <c r="F8642" s="6" t="s">
        <v>15</v>
      </c>
      <c r="G8642" s="36" t="s">
        <v>122</v>
      </c>
      <c r="H8642" s="6">
        <v>0</v>
      </c>
      <c r="I8642">
        <f t="shared" ref="I8642:I8705" ca="1" si="135">IF(ISEVEN(ROW(A8642)),AVERAGE(OFFSET(H$2:H$3,ROW()-ROW(A$2),)),I8641)</f>
        <v>6.54E-2</v>
      </c>
      <c r="J8642" t="s">
        <v>100</v>
      </c>
    </row>
    <row r="8643" spans="1:10" x14ac:dyDescent="0.2">
      <c r="A8643" s="6" t="s">
        <v>42</v>
      </c>
      <c r="B8643" s="6" t="s">
        <v>83</v>
      </c>
      <c r="C8643" s="6" t="s">
        <v>75</v>
      </c>
      <c r="D8643" s="6" t="s">
        <v>9</v>
      </c>
      <c r="E8643" s="6" t="s">
        <v>13</v>
      </c>
      <c r="F8643" s="6" t="s">
        <v>16</v>
      </c>
      <c r="G8643" s="36" t="s">
        <v>122</v>
      </c>
      <c r="H8643" s="6">
        <v>0.1308</v>
      </c>
      <c r="I8643">
        <f t="shared" ca="1" si="135"/>
        <v>6.54E-2</v>
      </c>
      <c r="J8643" t="s">
        <v>100</v>
      </c>
    </row>
    <row r="8644" spans="1:10" x14ac:dyDescent="0.2">
      <c r="A8644" s="6" t="s">
        <v>42</v>
      </c>
      <c r="B8644" s="6" t="s">
        <v>83</v>
      </c>
      <c r="C8644" s="6" t="s">
        <v>75</v>
      </c>
      <c r="D8644" s="6" t="s">
        <v>9</v>
      </c>
      <c r="E8644" s="6" t="s">
        <v>13</v>
      </c>
      <c r="F8644" s="6" t="s">
        <v>17</v>
      </c>
      <c r="G8644" s="36" t="s">
        <v>123</v>
      </c>
      <c r="H8644" s="6">
        <v>0.14610000000000001</v>
      </c>
      <c r="I8644">
        <f t="shared" ca="1" si="135"/>
        <v>0.15345</v>
      </c>
      <c r="J8644" t="s">
        <v>100</v>
      </c>
    </row>
    <row r="8645" spans="1:10" x14ac:dyDescent="0.2">
      <c r="A8645" s="6" t="s">
        <v>42</v>
      </c>
      <c r="B8645" s="6" t="s">
        <v>83</v>
      </c>
      <c r="C8645" s="6" t="s">
        <v>75</v>
      </c>
      <c r="D8645" s="6" t="s">
        <v>9</v>
      </c>
      <c r="E8645" s="6" t="s">
        <v>13</v>
      </c>
      <c r="F8645" s="6" t="s">
        <v>18</v>
      </c>
      <c r="G8645" s="36" t="s">
        <v>123</v>
      </c>
      <c r="H8645" s="6">
        <v>0.1608</v>
      </c>
      <c r="I8645">
        <f t="shared" ca="1" si="135"/>
        <v>0.15345</v>
      </c>
      <c r="J8645" t="s">
        <v>100</v>
      </c>
    </row>
    <row r="8646" spans="1:10" x14ac:dyDescent="0.2">
      <c r="A8646" s="6" t="s">
        <v>42</v>
      </c>
      <c r="B8646" s="6" t="s">
        <v>83</v>
      </c>
      <c r="C8646" s="6" t="s">
        <v>75</v>
      </c>
      <c r="D8646" s="6" t="s">
        <v>9</v>
      </c>
      <c r="E8646" s="6" t="s">
        <v>13</v>
      </c>
      <c r="F8646" s="6" t="s">
        <v>19</v>
      </c>
      <c r="G8646" s="36" t="s">
        <v>124</v>
      </c>
      <c r="H8646" s="6">
        <v>0.14069999999999999</v>
      </c>
      <c r="I8646">
        <f t="shared" ca="1" si="135"/>
        <v>0.13829999999999998</v>
      </c>
      <c r="J8646" t="s">
        <v>100</v>
      </c>
    </row>
    <row r="8647" spans="1:10" x14ac:dyDescent="0.2">
      <c r="A8647" s="6" t="s">
        <v>42</v>
      </c>
      <c r="B8647" s="6" t="s">
        <v>83</v>
      </c>
      <c r="C8647" s="6" t="s">
        <v>75</v>
      </c>
      <c r="D8647" s="6" t="s">
        <v>9</v>
      </c>
      <c r="E8647" s="6" t="s">
        <v>13</v>
      </c>
      <c r="F8647" s="6" t="s">
        <v>20</v>
      </c>
      <c r="G8647" s="36" t="s">
        <v>124</v>
      </c>
      <c r="H8647" s="6">
        <v>0.13589999999999999</v>
      </c>
      <c r="I8647">
        <f t="shared" ca="1" si="135"/>
        <v>0.13829999999999998</v>
      </c>
      <c r="J8647" t="s">
        <v>100</v>
      </c>
    </row>
    <row r="8648" spans="1:10" x14ac:dyDescent="0.2">
      <c r="A8648" s="6" t="s">
        <v>42</v>
      </c>
      <c r="B8648" s="6" t="s">
        <v>83</v>
      </c>
      <c r="C8648" s="6" t="s">
        <v>75</v>
      </c>
      <c r="D8648" s="6" t="s">
        <v>9</v>
      </c>
      <c r="E8648" s="6" t="s">
        <v>13</v>
      </c>
      <c r="F8648" s="6" t="s">
        <v>21</v>
      </c>
      <c r="G8648" s="36" t="s">
        <v>104</v>
      </c>
      <c r="H8648" s="6">
        <v>0.1431</v>
      </c>
      <c r="I8648">
        <f t="shared" ca="1" si="135"/>
        <v>0.14450000000000002</v>
      </c>
      <c r="J8648" t="s">
        <v>100</v>
      </c>
    </row>
    <row r="8649" spans="1:10" x14ac:dyDescent="0.2">
      <c r="A8649" s="6" t="s">
        <v>42</v>
      </c>
      <c r="B8649" s="6" t="s">
        <v>83</v>
      </c>
      <c r="C8649" s="6" t="s">
        <v>75</v>
      </c>
      <c r="D8649" s="6" t="s">
        <v>9</v>
      </c>
      <c r="E8649" s="6" t="s">
        <v>13</v>
      </c>
      <c r="F8649" s="6" t="s">
        <v>22</v>
      </c>
      <c r="G8649" s="36" t="s">
        <v>104</v>
      </c>
      <c r="H8649" s="6">
        <v>0.1459</v>
      </c>
      <c r="I8649">
        <f t="shared" ca="1" si="135"/>
        <v>0.14450000000000002</v>
      </c>
      <c r="J8649" t="s">
        <v>100</v>
      </c>
    </row>
    <row r="8650" spans="1:10" x14ac:dyDescent="0.2">
      <c r="A8650" s="6" t="s">
        <v>42</v>
      </c>
      <c r="B8650" s="6" t="s">
        <v>83</v>
      </c>
      <c r="C8650" s="6" t="s">
        <v>75</v>
      </c>
      <c r="D8650" s="6" t="s">
        <v>9</v>
      </c>
      <c r="E8650" s="6" t="s">
        <v>13</v>
      </c>
      <c r="F8650" s="6" t="s">
        <v>23</v>
      </c>
      <c r="G8650" s="36" t="s">
        <v>105</v>
      </c>
      <c r="H8650" s="6">
        <v>0.15939999999999999</v>
      </c>
      <c r="I8650">
        <f t="shared" ca="1" si="135"/>
        <v>0.1573</v>
      </c>
      <c r="J8650" t="s">
        <v>100</v>
      </c>
    </row>
    <row r="8651" spans="1:10" x14ac:dyDescent="0.2">
      <c r="A8651" s="6" t="s">
        <v>42</v>
      </c>
      <c r="B8651" s="6" t="s">
        <v>83</v>
      </c>
      <c r="C8651" s="6" t="s">
        <v>75</v>
      </c>
      <c r="D8651" s="6" t="s">
        <v>9</v>
      </c>
      <c r="E8651" s="6" t="s">
        <v>13</v>
      </c>
      <c r="F8651" s="6" t="s">
        <v>24</v>
      </c>
      <c r="G8651" s="36" t="s">
        <v>105</v>
      </c>
      <c r="H8651" s="6">
        <v>0.1552</v>
      </c>
      <c r="I8651">
        <f t="shared" ca="1" si="135"/>
        <v>0.1573</v>
      </c>
      <c r="J8651" t="s">
        <v>100</v>
      </c>
    </row>
    <row r="8652" spans="1:10" x14ac:dyDescent="0.2">
      <c r="A8652" s="6" t="s">
        <v>42</v>
      </c>
      <c r="B8652" s="6" t="s">
        <v>83</v>
      </c>
      <c r="C8652" s="6" t="s">
        <v>75</v>
      </c>
      <c r="D8652" s="6" t="s">
        <v>9</v>
      </c>
      <c r="E8652" s="6" t="s">
        <v>13</v>
      </c>
      <c r="F8652" s="6" t="s">
        <v>25</v>
      </c>
      <c r="G8652" s="36" t="s">
        <v>106</v>
      </c>
      <c r="H8652" s="6">
        <v>0.15989999999999999</v>
      </c>
      <c r="I8652">
        <f t="shared" ca="1" si="135"/>
        <v>0.16070000000000001</v>
      </c>
      <c r="J8652" t="s">
        <v>100</v>
      </c>
    </row>
    <row r="8653" spans="1:10" x14ac:dyDescent="0.2">
      <c r="A8653" s="6" t="s">
        <v>42</v>
      </c>
      <c r="B8653" s="6" t="s">
        <v>83</v>
      </c>
      <c r="C8653" s="6" t="s">
        <v>75</v>
      </c>
      <c r="D8653" s="6" t="s">
        <v>9</v>
      </c>
      <c r="E8653" s="6" t="s">
        <v>13</v>
      </c>
      <c r="F8653" s="6" t="s">
        <v>26</v>
      </c>
      <c r="G8653" s="36" t="s">
        <v>106</v>
      </c>
      <c r="H8653" s="6">
        <v>0.1615</v>
      </c>
      <c r="I8653">
        <f t="shared" ca="1" si="135"/>
        <v>0.16070000000000001</v>
      </c>
      <c r="J8653" t="s">
        <v>100</v>
      </c>
    </row>
    <row r="8654" spans="1:10" x14ac:dyDescent="0.2">
      <c r="A8654" s="6" t="s">
        <v>42</v>
      </c>
      <c r="B8654" s="6" t="s">
        <v>83</v>
      </c>
      <c r="C8654" s="6" t="s">
        <v>75</v>
      </c>
      <c r="D8654" s="6" t="s">
        <v>9</v>
      </c>
      <c r="E8654" s="6" t="s">
        <v>13</v>
      </c>
      <c r="F8654" s="6" t="s">
        <v>27</v>
      </c>
      <c r="G8654" s="36" t="s">
        <v>107</v>
      </c>
      <c r="H8654" s="6">
        <v>0.16259999999999999</v>
      </c>
      <c r="I8654">
        <f t="shared" ca="1" si="135"/>
        <v>0.16355</v>
      </c>
      <c r="J8654" t="s">
        <v>100</v>
      </c>
    </row>
    <row r="8655" spans="1:10" x14ac:dyDescent="0.2">
      <c r="A8655" s="6" t="s">
        <v>42</v>
      </c>
      <c r="B8655" s="6" t="s">
        <v>83</v>
      </c>
      <c r="C8655" s="6" t="s">
        <v>75</v>
      </c>
      <c r="D8655" s="6" t="s">
        <v>9</v>
      </c>
      <c r="E8655" s="6" t="s">
        <v>13</v>
      </c>
      <c r="F8655" s="6" t="s">
        <v>28</v>
      </c>
      <c r="G8655" s="36" t="s">
        <v>107</v>
      </c>
      <c r="H8655" s="6">
        <v>0.16450000000000001</v>
      </c>
      <c r="I8655">
        <f t="shared" ca="1" si="135"/>
        <v>0.16355</v>
      </c>
      <c r="J8655" t="s">
        <v>100</v>
      </c>
    </row>
    <row r="8656" spans="1:10" x14ac:dyDescent="0.2">
      <c r="A8656" s="6" t="s">
        <v>42</v>
      </c>
      <c r="B8656" s="6" t="s">
        <v>83</v>
      </c>
      <c r="C8656" s="6" t="s">
        <v>75</v>
      </c>
      <c r="D8656" s="6" t="s">
        <v>9</v>
      </c>
      <c r="E8656" s="6" t="s">
        <v>13</v>
      </c>
      <c r="F8656" s="6" t="s">
        <v>29</v>
      </c>
      <c r="G8656" s="36" t="s">
        <v>108</v>
      </c>
      <c r="H8656" s="6">
        <v>0.1671</v>
      </c>
      <c r="I8656">
        <f t="shared" ca="1" si="135"/>
        <v>0.16805</v>
      </c>
      <c r="J8656" t="s">
        <v>100</v>
      </c>
    </row>
    <row r="8657" spans="1:10" x14ac:dyDescent="0.2">
      <c r="A8657" s="6" t="s">
        <v>42</v>
      </c>
      <c r="B8657" s="6" t="s">
        <v>83</v>
      </c>
      <c r="C8657" s="6" t="s">
        <v>75</v>
      </c>
      <c r="D8657" s="6" t="s">
        <v>9</v>
      </c>
      <c r="E8657" s="6" t="s">
        <v>13</v>
      </c>
      <c r="F8657" s="6" t="s">
        <v>30</v>
      </c>
      <c r="G8657" s="36" t="s">
        <v>108</v>
      </c>
      <c r="H8657" s="6">
        <v>0.16900000000000001</v>
      </c>
      <c r="I8657">
        <f t="shared" ca="1" si="135"/>
        <v>0.16805</v>
      </c>
      <c r="J8657" t="s">
        <v>100</v>
      </c>
    </row>
    <row r="8658" spans="1:10" x14ac:dyDescent="0.2">
      <c r="A8658" s="6" t="s">
        <v>42</v>
      </c>
      <c r="B8658" s="6" t="s">
        <v>83</v>
      </c>
      <c r="C8658" s="6" t="s">
        <v>75</v>
      </c>
      <c r="D8658" s="6" t="s">
        <v>9</v>
      </c>
      <c r="E8658" s="6" t="s">
        <v>13</v>
      </c>
      <c r="F8658" s="6" t="s">
        <v>31</v>
      </c>
      <c r="G8658" s="36" t="s">
        <v>109</v>
      </c>
      <c r="H8658" s="6">
        <v>0.18179999999999999</v>
      </c>
      <c r="I8658">
        <f t="shared" ca="1" si="135"/>
        <v>0.183</v>
      </c>
      <c r="J8658" t="s">
        <v>100</v>
      </c>
    </row>
    <row r="8659" spans="1:10" x14ac:dyDescent="0.2">
      <c r="A8659" s="6" t="s">
        <v>42</v>
      </c>
      <c r="B8659" s="6" t="s">
        <v>83</v>
      </c>
      <c r="C8659" s="6" t="s">
        <v>75</v>
      </c>
      <c r="D8659" s="6" t="s">
        <v>9</v>
      </c>
      <c r="E8659" s="6" t="s">
        <v>13</v>
      </c>
      <c r="F8659" s="6" t="s">
        <v>32</v>
      </c>
      <c r="G8659" s="36" t="s">
        <v>109</v>
      </c>
      <c r="H8659" s="6">
        <v>0.1842</v>
      </c>
      <c r="I8659">
        <f t="shared" ca="1" si="135"/>
        <v>0.183</v>
      </c>
      <c r="J8659" t="s">
        <v>100</v>
      </c>
    </row>
    <row r="8660" spans="1:10" x14ac:dyDescent="0.2">
      <c r="A8660" s="6" t="s">
        <v>42</v>
      </c>
      <c r="B8660" s="6" t="s">
        <v>83</v>
      </c>
      <c r="C8660" s="6" t="s">
        <v>75</v>
      </c>
      <c r="D8660" s="6" t="s">
        <v>9</v>
      </c>
      <c r="E8660" s="6" t="s">
        <v>13</v>
      </c>
      <c r="F8660" s="6" t="s">
        <v>33</v>
      </c>
      <c r="G8660" s="36" t="s">
        <v>110</v>
      </c>
      <c r="H8660" s="6">
        <v>0.193</v>
      </c>
      <c r="I8660">
        <f t="shared" ca="1" si="135"/>
        <v>0.20135</v>
      </c>
      <c r="J8660" t="s">
        <v>100</v>
      </c>
    </row>
    <row r="8661" spans="1:10" x14ac:dyDescent="0.2">
      <c r="A8661" s="6" t="s">
        <v>42</v>
      </c>
      <c r="B8661" s="6" t="s">
        <v>83</v>
      </c>
      <c r="C8661" s="6" t="s">
        <v>75</v>
      </c>
      <c r="D8661" s="6" t="s">
        <v>9</v>
      </c>
      <c r="E8661" s="6" t="s">
        <v>13</v>
      </c>
      <c r="F8661" s="6" t="s">
        <v>34</v>
      </c>
      <c r="G8661" s="36" t="s">
        <v>110</v>
      </c>
      <c r="H8661" s="6">
        <v>0.2097</v>
      </c>
      <c r="I8661">
        <f t="shared" ca="1" si="135"/>
        <v>0.20135</v>
      </c>
      <c r="J8661" t="s">
        <v>100</v>
      </c>
    </row>
    <row r="8662" spans="1:10" x14ac:dyDescent="0.2">
      <c r="A8662" s="6" t="s">
        <v>42</v>
      </c>
      <c r="B8662" s="6" t="s">
        <v>83</v>
      </c>
      <c r="C8662" s="6" t="s">
        <v>75</v>
      </c>
      <c r="D8662" s="6" t="s">
        <v>9</v>
      </c>
      <c r="E8662" s="6" t="s">
        <v>13</v>
      </c>
      <c r="F8662" s="6" t="s">
        <v>35</v>
      </c>
      <c r="G8662" s="36" t="s">
        <v>111</v>
      </c>
      <c r="H8662" s="6">
        <v>0.21390000000000001</v>
      </c>
      <c r="I8662">
        <f t="shared" ca="1" si="135"/>
        <v>0.21615000000000001</v>
      </c>
      <c r="J8662" t="s">
        <v>100</v>
      </c>
    </row>
    <row r="8663" spans="1:10" x14ac:dyDescent="0.2">
      <c r="A8663" s="6" t="s">
        <v>42</v>
      </c>
      <c r="B8663" s="6" t="s">
        <v>83</v>
      </c>
      <c r="C8663" s="6" t="s">
        <v>75</v>
      </c>
      <c r="D8663" s="6" t="s">
        <v>9</v>
      </c>
      <c r="E8663" s="6" t="s">
        <v>13</v>
      </c>
      <c r="F8663" s="6" t="s">
        <v>36</v>
      </c>
      <c r="G8663" s="36" t="s">
        <v>111</v>
      </c>
      <c r="H8663" s="6">
        <v>0.21840000000000001</v>
      </c>
      <c r="I8663">
        <f t="shared" ca="1" si="135"/>
        <v>0.21615000000000001</v>
      </c>
      <c r="J8663" t="s">
        <v>100</v>
      </c>
    </row>
    <row r="8664" spans="1:10" x14ac:dyDescent="0.2">
      <c r="A8664" s="6" t="s">
        <v>42</v>
      </c>
      <c r="B8664" s="6" t="s">
        <v>83</v>
      </c>
      <c r="C8664" s="6" t="s">
        <v>75</v>
      </c>
      <c r="D8664" s="6" t="s">
        <v>9</v>
      </c>
      <c r="E8664" s="6" t="s">
        <v>13</v>
      </c>
      <c r="F8664" s="6" t="s">
        <v>37</v>
      </c>
      <c r="G8664" s="36" t="s">
        <v>112</v>
      </c>
      <c r="H8664" s="6">
        <v>0.21390000000000001</v>
      </c>
      <c r="I8664">
        <f t="shared" ca="1" si="135"/>
        <v>0.21834999999999999</v>
      </c>
      <c r="J8664" t="s">
        <v>100</v>
      </c>
    </row>
    <row r="8665" spans="1:10" x14ac:dyDescent="0.2">
      <c r="A8665" s="6" t="s">
        <v>42</v>
      </c>
      <c r="B8665" s="6" t="s">
        <v>83</v>
      </c>
      <c r="C8665" s="6" t="s">
        <v>75</v>
      </c>
      <c r="D8665" s="6" t="s">
        <v>9</v>
      </c>
      <c r="E8665" s="6" t="s">
        <v>13</v>
      </c>
      <c r="F8665" s="6" t="s">
        <v>38</v>
      </c>
      <c r="G8665" s="36" t="s">
        <v>112</v>
      </c>
      <c r="H8665" s="6">
        <v>0.2228</v>
      </c>
      <c r="I8665">
        <f t="shared" ca="1" si="135"/>
        <v>0.21834999999999999</v>
      </c>
      <c r="J8665" t="s">
        <v>100</v>
      </c>
    </row>
    <row r="8666" spans="1:10" x14ac:dyDescent="0.2">
      <c r="A8666" s="6" t="s">
        <v>42</v>
      </c>
      <c r="B8666" s="6" t="s">
        <v>83</v>
      </c>
      <c r="C8666" s="6" t="s">
        <v>75</v>
      </c>
      <c r="D8666" s="6" t="s">
        <v>9</v>
      </c>
      <c r="E8666" s="6" t="s">
        <v>13</v>
      </c>
      <c r="F8666" s="6" t="s">
        <v>39</v>
      </c>
      <c r="G8666" s="36" t="s">
        <v>113</v>
      </c>
      <c r="H8666" s="6">
        <v>0.215</v>
      </c>
      <c r="I8666">
        <f t="shared" ca="1" si="135"/>
        <v>0.21634999999999999</v>
      </c>
      <c r="J8666" t="s">
        <v>100</v>
      </c>
    </row>
    <row r="8667" spans="1:10" x14ac:dyDescent="0.2">
      <c r="A8667" s="6" t="s">
        <v>42</v>
      </c>
      <c r="B8667" s="6" t="s">
        <v>83</v>
      </c>
      <c r="C8667" s="6" t="s">
        <v>75</v>
      </c>
      <c r="D8667" s="6" t="s">
        <v>9</v>
      </c>
      <c r="E8667" s="6" t="s">
        <v>13</v>
      </c>
      <c r="F8667" s="6" t="s">
        <v>40</v>
      </c>
      <c r="G8667" s="36" t="s">
        <v>113</v>
      </c>
      <c r="H8667" s="6">
        <v>0.2177</v>
      </c>
      <c r="I8667">
        <f t="shared" ca="1" si="135"/>
        <v>0.21634999999999999</v>
      </c>
      <c r="J8667" t="s">
        <v>100</v>
      </c>
    </row>
    <row r="8668" spans="1:10" x14ac:dyDescent="0.2">
      <c r="A8668" s="6" t="s">
        <v>42</v>
      </c>
      <c r="B8668" s="6" t="s">
        <v>83</v>
      </c>
      <c r="C8668" s="6" t="s">
        <v>75</v>
      </c>
      <c r="D8668" s="6" t="s">
        <v>9</v>
      </c>
      <c r="E8668" s="6" t="s">
        <v>13</v>
      </c>
      <c r="F8668" s="6" t="s">
        <v>41</v>
      </c>
      <c r="G8668" s="36" t="s">
        <v>141</v>
      </c>
      <c r="H8668" s="6">
        <v>0</v>
      </c>
      <c r="I8668">
        <f t="shared" ca="1" si="135"/>
        <v>0</v>
      </c>
      <c r="J8668" t="s">
        <v>100</v>
      </c>
    </row>
    <row r="8669" spans="1:10" x14ac:dyDescent="0.2">
      <c r="A8669" s="6" t="s">
        <v>43</v>
      </c>
      <c r="B8669" s="6" t="s">
        <v>83</v>
      </c>
      <c r="C8669" s="6" t="s">
        <v>75</v>
      </c>
      <c r="D8669" s="6" t="s">
        <v>9</v>
      </c>
      <c r="E8669" s="6" t="s">
        <v>13</v>
      </c>
      <c r="F8669" s="6" t="s">
        <v>15</v>
      </c>
      <c r="G8669" s="36" t="s">
        <v>122</v>
      </c>
      <c r="H8669" s="6">
        <v>0</v>
      </c>
      <c r="I8669">
        <f t="shared" ca="1" si="135"/>
        <v>0</v>
      </c>
      <c r="J8669" t="s">
        <v>100</v>
      </c>
    </row>
    <row r="8670" spans="1:10" x14ac:dyDescent="0.2">
      <c r="A8670" s="6" t="s">
        <v>43</v>
      </c>
      <c r="B8670" s="6" t="s">
        <v>83</v>
      </c>
      <c r="C8670" s="6" t="s">
        <v>75</v>
      </c>
      <c r="D8670" s="6" t="s">
        <v>9</v>
      </c>
      <c r="E8670" s="6" t="s">
        <v>13</v>
      </c>
      <c r="F8670" s="6" t="s">
        <v>16</v>
      </c>
      <c r="G8670" s="36" t="s">
        <v>122</v>
      </c>
      <c r="H8670" s="6">
        <v>5.9299999999999999E-2</v>
      </c>
      <c r="I8670">
        <f t="shared" ca="1" si="135"/>
        <v>5.9049999999999998E-2</v>
      </c>
      <c r="J8670" t="s">
        <v>100</v>
      </c>
    </row>
    <row r="8671" spans="1:10" x14ac:dyDescent="0.2">
      <c r="A8671" s="6" t="s">
        <v>43</v>
      </c>
      <c r="B8671" s="6" t="s">
        <v>83</v>
      </c>
      <c r="C8671" s="6" t="s">
        <v>75</v>
      </c>
      <c r="D8671" s="6" t="s">
        <v>9</v>
      </c>
      <c r="E8671" s="6" t="s">
        <v>13</v>
      </c>
      <c r="F8671" s="6" t="s">
        <v>17</v>
      </c>
      <c r="G8671" s="36" t="s">
        <v>123</v>
      </c>
      <c r="H8671" s="6">
        <v>5.8799999999999998E-2</v>
      </c>
      <c r="I8671">
        <f t="shared" ca="1" si="135"/>
        <v>5.9049999999999998E-2</v>
      </c>
      <c r="J8671" t="s">
        <v>100</v>
      </c>
    </row>
    <row r="8672" spans="1:10" x14ac:dyDescent="0.2">
      <c r="A8672" s="6" t="s">
        <v>43</v>
      </c>
      <c r="B8672" s="6" t="s">
        <v>83</v>
      </c>
      <c r="C8672" s="6" t="s">
        <v>75</v>
      </c>
      <c r="D8672" s="6" t="s">
        <v>9</v>
      </c>
      <c r="E8672" s="6" t="s">
        <v>13</v>
      </c>
      <c r="F8672" s="6" t="s">
        <v>18</v>
      </c>
      <c r="G8672" s="36" t="s">
        <v>123</v>
      </c>
      <c r="H8672" s="6">
        <v>6.8000000000000005E-2</v>
      </c>
      <c r="I8672">
        <f t="shared" ca="1" si="135"/>
        <v>6.8000000000000005E-2</v>
      </c>
      <c r="J8672" t="s">
        <v>100</v>
      </c>
    </row>
    <row r="8673" spans="1:10" x14ac:dyDescent="0.2">
      <c r="A8673" s="6" t="s">
        <v>43</v>
      </c>
      <c r="B8673" s="6" t="s">
        <v>83</v>
      </c>
      <c r="C8673" s="6" t="s">
        <v>75</v>
      </c>
      <c r="D8673" s="6" t="s">
        <v>9</v>
      </c>
      <c r="E8673" s="6" t="s">
        <v>13</v>
      </c>
      <c r="F8673" s="6" t="s">
        <v>19</v>
      </c>
      <c r="G8673" s="36" t="s">
        <v>124</v>
      </c>
      <c r="H8673" s="6">
        <v>6.8000000000000005E-2</v>
      </c>
      <c r="I8673">
        <f t="shared" ca="1" si="135"/>
        <v>6.8000000000000005E-2</v>
      </c>
      <c r="J8673" t="s">
        <v>100</v>
      </c>
    </row>
    <row r="8674" spans="1:10" x14ac:dyDescent="0.2">
      <c r="A8674" s="6" t="s">
        <v>43</v>
      </c>
      <c r="B8674" s="6" t="s">
        <v>83</v>
      </c>
      <c r="C8674" s="6" t="s">
        <v>75</v>
      </c>
      <c r="D8674" s="6" t="s">
        <v>9</v>
      </c>
      <c r="E8674" s="6" t="s">
        <v>13</v>
      </c>
      <c r="F8674" s="6" t="s">
        <v>20</v>
      </c>
      <c r="G8674" s="36" t="s">
        <v>124</v>
      </c>
      <c r="H8674" s="6">
        <v>6.8500000000000005E-2</v>
      </c>
      <c r="I8674">
        <f t="shared" ca="1" si="135"/>
        <v>6.8000000000000005E-2</v>
      </c>
      <c r="J8674" t="s">
        <v>100</v>
      </c>
    </row>
    <row r="8675" spans="1:10" x14ac:dyDescent="0.2">
      <c r="A8675" s="6" t="s">
        <v>43</v>
      </c>
      <c r="B8675" s="6" t="s">
        <v>83</v>
      </c>
      <c r="C8675" s="6" t="s">
        <v>75</v>
      </c>
      <c r="D8675" s="6" t="s">
        <v>9</v>
      </c>
      <c r="E8675" s="6" t="s">
        <v>13</v>
      </c>
      <c r="F8675" s="6" t="s">
        <v>21</v>
      </c>
      <c r="G8675" s="36" t="s">
        <v>104</v>
      </c>
      <c r="H8675" s="6">
        <v>6.7500000000000004E-2</v>
      </c>
      <c r="I8675">
        <f t="shared" ca="1" si="135"/>
        <v>6.8000000000000005E-2</v>
      </c>
      <c r="J8675" t="s">
        <v>100</v>
      </c>
    </row>
    <row r="8676" spans="1:10" x14ac:dyDescent="0.2">
      <c r="A8676" s="6" t="s">
        <v>43</v>
      </c>
      <c r="B8676" s="6" t="s">
        <v>83</v>
      </c>
      <c r="C8676" s="6" t="s">
        <v>75</v>
      </c>
      <c r="D8676" s="6" t="s">
        <v>9</v>
      </c>
      <c r="E8676" s="6" t="s">
        <v>13</v>
      </c>
      <c r="F8676" s="6" t="s">
        <v>22</v>
      </c>
      <c r="G8676" s="36" t="s">
        <v>104</v>
      </c>
      <c r="H8676" s="6">
        <v>6.9400000000000003E-2</v>
      </c>
      <c r="I8676">
        <f t="shared" ca="1" si="135"/>
        <v>6.9000000000000006E-2</v>
      </c>
      <c r="J8676" t="s">
        <v>100</v>
      </c>
    </row>
    <row r="8677" spans="1:10" x14ac:dyDescent="0.2">
      <c r="A8677" s="6" t="s">
        <v>43</v>
      </c>
      <c r="B8677" s="6" t="s">
        <v>83</v>
      </c>
      <c r="C8677" s="6" t="s">
        <v>75</v>
      </c>
      <c r="D8677" s="6" t="s">
        <v>9</v>
      </c>
      <c r="E8677" s="6" t="s">
        <v>13</v>
      </c>
      <c r="F8677" s="6" t="s">
        <v>23</v>
      </c>
      <c r="G8677" s="36" t="s">
        <v>105</v>
      </c>
      <c r="H8677" s="6">
        <v>6.8599999999999994E-2</v>
      </c>
      <c r="I8677">
        <f t="shared" ca="1" si="135"/>
        <v>6.9000000000000006E-2</v>
      </c>
      <c r="J8677" t="s">
        <v>100</v>
      </c>
    </row>
    <row r="8678" spans="1:10" x14ac:dyDescent="0.2">
      <c r="A8678" s="6" t="s">
        <v>43</v>
      </c>
      <c r="B8678" s="6" t="s">
        <v>83</v>
      </c>
      <c r="C8678" s="6" t="s">
        <v>75</v>
      </c>
      <c r="D8678" s="6" t="s">
        <v>9</v>
      </c>
      <c r="E8678" s="6" t="s">
        <v>13</v>
      </c>
      <c r="F8678" s="6" t="s">
        <v>24</v>
      </c>
      <c r="G8678" s="36" t="s">
        <v>105</v>
      </c>
      <c r="H8678" s="6">
        <v>7.22E-2</v>
      </c>
      <c r="I8678">
        <f t="shared" ca="1" si="135"/>
        <v>7.0500000000000007E-2</v>
      </c>
      <c r="J8678" t="s">
        <v>100</v>
      </c>
    </row>
    <row r="8679" spans="1:10" x14ac:dyDescent="0.2">
      <c r="A8679" s="6" t="s">
        <v>43</v>
      </c>
      <c r="B8679" s="6" t="s">
        <v>83</v>
      </c>
      <c r="C8679" s="6" t="s">
        <v>75</v>
      </c>
      <c r="D8679" s="6" t="s">
        <v>9</v>
      </c>
      <c r="E8679" s="6" t="s">
        <v>13</v>
      </c>
      <c r="F8679" s="6" t="s">
        <v>25</v>
      </c>
      <c r="G8679" s="36" t="s">
        <v>106</v>
      </c>
      <c r="H8679" s="6">
        <v>6.88E-2</v>
      </c>
      <c r="I8679">
        <f t="shared" ca="1" si="135"/>
        <v>7.0500000000000007E-2</v>
      </c>
      <c r="J8679" t="s">
        <v>100</v>
      </c>
    </row>
    <row r="8680" spans="1:10" x14ac:dyDescent="0.2">
      <c r="A8680" s="6" t="s">
        <v>43</v>
      </c>
      <c r="B8680" s="6" t="s">
        <v>83</v>
      </c>
      <c r="C8680" s="6" t="s">
        <v>75</v>
      </c>
      <c r="D8680" s="6" t="s">
        <v>9</v>
      </c>
      <c r="E8680" s="6" t="s">
        <v>13</v>
      </c>
      <c r="F8680" s="6" t="s">
        <v>26</v>
      </c>
      <c r="G8680" s="36" t="s">
        <v>106</v>
      </c>
      <c r="H8680" s="6">
        <v>8.0500000000000002E-2</v>
      </c>
      <c r="I8680">
        <f t="shared" ca="1" si="135"/>
        <v>7.8850000000000003E-2</v>
      </c>
      <c r="J8680" t="s">
        <v>100</v>
      </c>
    </row>
    <row r="8681" spans="1:10" x14ac:dyDescent="0.2">
      <c r="A8681" s="6" t="s">
        <v>43</v>
      </c>
      <c r="B8681" s="6" t="s">
        <v>83</v>
      </c>
      <c r="C8681" s="6" t="s">
        <v>75</v>
      </c>
      <c r="D8681" s="6" t="s">
        <v>9</v>
      </c>
      <c r="E8681" s="6" t="s">
        <v>13</v>
      </c>
      <c r="F8681" s="6" t="s">
        <v>27</v>
      </c>
      <c r="G8681" s="36" t="s">
        <v>107</v>
      </c>
      <c r="H8681" s="6">
        <v>7.7200000000000005E-2</v>
      </c>
      <c r="I8681">
        <f t="shared" ca="1" si="135"/>
        <v>7.8850000000000003E-2</v>
      </c>
      <c r="J8681" t="s">
        <v>100</v>
      </c>
    </row>
    <row r="8682" spans="1:10" x14ac:dyDescent="0.2">
      <c r="A8682" s="6" t="s">
        <v>43</v>
      </c>
      <c r="B8682" s="6" t="s">
        <v>83</v>
      </c>
      <c r="C8682" s="6" t="s">
        <v>75</v>
      </c>
      <c r="D8682" s="6" t="s">
        <v>9</v>
      </c>
      <c r="E8682" s="6" t="s">
        <v>13</v>
      </c>
      <c r="F8682" s="6" t="s">
        <v>28</v>
      </c>
      <c r="G8682" s="36" t="s">
        <v>107</v>
      </c>
      <c r="H8682" s="6">
        <v>7.4399999999999994E-2</v>
      </c>
      <c r="I8682">
        <f t="shared" ca="1" si="135"/>
        <v>7.195E-2</v>
      </c>
      <c r="J8682" t="s">
        <v>100</v>
      </c>
    </row>
    <row r="8683" spans="1:10" x14ac:dyDescent="0.2">
      <c r="A8683" s="6" t="s">
        <v>43</v>
      </c>
      <c r="B8683" s="6" t="s">
        <v>83</v>
      </c>
      <c r="C8683" s="6" t="s">
        <v>75</v>
      </c>
      <c r="D8683" s="6" t="s">
        <v>9</v>
      </c>
      <c r="E8683" s="6" t="s">
        <v>13</v>
      </c>
      <c r="F8683" s="6" t="s">
        <v>29</v>
      </c>
      <c r="G8683" s="36" t="s">
        <v>108</v>
      </c>
      <c r="H8683" s="6">
        <v>6.9500000000000006E-2</v>
      </c>
      <c r="I8683">
        <f t="shared" ca="1" si="135"/>
        <v>7.195E-2</v>
      </c>
      <c r="J8683" t="s">
        <v>100</v>
      </c>
    </row>
    <row r="8684" spans="1:10" x14ac:dyDescent="0.2">
      <c r="A8684" s="6" t="s">
        <v>43</v>
      </c>
      <c r="B8684" s="6" t="s">
        <v>83</v>
      </c>
      <c r="C8684" s="6" t="s">
        <v>75</v>
      </c>
      <c r="D8684" s="6" t="s">
        <v>9</v>
      </c>
      <c r="E8684" s="6" t="s">
        <v>13</v>
      </c>
      <c r="F8684" s="6" t="s">
        <v>30</v>
      </c>
      <c r="G8684" s="36" t="s">
        <v>108</v>
      </c>
      <c r="H8684" s="6">
        <v>7.3300000000000004E-2</v>
      </c>
      <c r="I8684">
        <f t="shared" ca="1" si="135"/>
        <v>7.5649999999999995E-2</v>
      </c>
      <c r="J8684" t="s">
        <v>100</v>
      </c>
    </row>
    <row r="8685" spans="1:10" x14ac:dyDescent="0.2">
      <c r="A8685" s="6" t="s">
        <v>43</v>
      </c>
      <c r="B8685" s="6" t="s">
        <v>83</v>
      </c>
      <c r="C8685" s="6" t="s">
        <v>75</v>
      </c>
      <c r="D8685" s="6" t="s">
        <v>9</v>
      </c>
      <c r="E8685" s="6" t="s">
        <v>13</v>
      </c>
      <c r="F8685" s="6" t="s">
        <v>31</v>
      </c>
      <c r="G8685" s="36" t="s">
        <v>109</v>
      </c>
      <c r="H8685" s="6">
        <v>7.8E-2</v>
      </c>
      <c r="I8685">
        <f t="shared" ca="1" si="135"/>
        <v>7.5649999999999995E-2</v>
      </c>
      <c r="J8685" t="s">
        <v>100</v>
      </c>
    </row>
    <row r="8686" spans="1:10" x14ac:dyDescent="0.2">
      <c r="A8686" s="6" t="s">
        <v>43</v>
      </c>
      <c r="B8686" s="6" t="s">
        <v>83</v>
      </c>
      <c r="C8686" s="6" t="s">
        <v>75</v>
      </c>
      <c r="D8686" s="6" t="s">
        <v>9</v>
      </c>
      <c r="E8686" s="6" t="s">
        <v>13</v>
      </c>
      <c r="F8686" s="6" t="s">
        <v>32</v>
      </c>
      <c r="G8686" s="36" t="s">
        <v>109</v>
      </c>
      <c r="H8686" s="6">
        <v>8.0100000000000005E-2</v>
      </c>
      <c r="I8686">
        <f t="shared" ca="1" si="135"/>
        <v>7.9500000000000001E-2</v>
      </c>
      <c r="J8686" t="s">
        <v>100</v>
      </c>
    </row>
    <row r="8687" spans="1:10" x14ac:dyDescent="0.2">
      <c r="A8687" s="6" t="s">
        <v>43</v>
      </c>
      <c r="B8687" s="6" t="s">
        <v>83</v>
      </c>
      <c r="C8687" s="6" t="s">
        <v>75</v>
      </c>
      <c r="D8687" s="6" t="s">
        <v>9</v>
      </c>
      <c r="E8687" s="6" t="s">
        <v>13</v>
      </c>
      <c r="F8687" s="6" t="s">
        <v>33</v>
      </c>
      <c r="G8687" s="36" t="s">
        <v>110</v>
      </c>
      <c r="H8687" s="6">
        <v>7.8899999999999998E-2</v>
      </c>
      <c r="I8687">
        <f t="shared" ca="1" si="135"/>
        <v>7.9500000000000001E-2</v>
      </c>
      <c r="J8687" t="s">
        <v>100</v>
      </c>
    </row>
    <row r="8688" spans="1:10" x14ac:dyDescent="0.2">
      <c r="A8688" s="6" t="s">
        <v>43</v>
      </c>
      <c r="B8688" s="6" t="s">
        <v>83</v>
      </c>
      <c r="C8688" s="6" t="s">
        <v>75</v>
      </c>
      <c r="D8688" s="6" t="s">
        <v>9</v>
      </c>
      <c r="E8688" s="6" t="s">
        <v>13</v>
      </c>
      <c r="F8688" s="6" t="s">
        <v>34</v>
      </c>
      <c r="G8688" s="36" t="s">
        <v>110</v>
      </c>
      <c r="H8688" s="6">
        <v>7.8E-2</v>
      </c>
      <c r="I8688">
        <f t="shared" ca="1" si="135"/>
        <v>7.8449999999999992E-2</v>
      </c>
      <c r="J8688" t="s">
        <v>100</v>
      </c>
    </row>
    <row r="8689" spans="1:10" x14ac:dyDescent="0.2">
      <c r="A8689" s="6" t="s">
        <v>43</v>
      </c>
      <c r="B8689" s="6" t="s">
        <v>83</v>
      </c>
      <c r="C8689" s="6" t="s">
        <v>75</v>
      </c>
      <c r="D8689" s="6" t="s">
        <v>9</v>
      </c>
      <c r="E8689" s="6" t="s">
        <v>13</v>
      </c>
      <c r="F8689" s="6" t="s">
        <v>35</v>
      </c>
      <c r="G8689" s="36" t="s">
        <v>111</v>
      </c>
      <c r="H8689" s="6">
        <v>7.8899999999999998E-2</v>
      </c>
      <c r="I8689">
        <f t="shared" ca="1" si="135"/>
        <v>7.8449999999999992E-2</v>
      </c>
      <c r="J8689" t="s">
        <v>100</v>
      </c>
    </row>
    <row r="8690" spans="1:10" x14ac:dyDescent="0.2">
      <c r="A8690" s="6" t="s">
        <v>43</v>
      </c>
      <c r="B8690" s="6" t="s">
        <v>83</v>
      </c>
      <c r="C8690" s="6" t="s">
        <v>75</v>
      </c>
      <c r="D8690" s="6" t="s">
        <v>9</v>
      </c>
      <c r="E8690" s="6" t="s">
        <v>13</v>
      </c>
      <c r="F8690" s="6" t="s">
        <v>36</v>
      </c>
      <c r="G8690" s="36" t="s">
        <v>111</v>
      </c>
      <c r="H8690" s="6">
        <v>8.2400000000000001E-2</v>
      </c>
      <c r="I8690">
        <f t="shared" ca="1" si="135"/>
        <v>8.1750000000000003E-2</v>
      </c>
      <c r="J8690" t="s">
        <v>100</v>
      </c>
    </row>
    <row r="8691" spans="1:10" x14ac:dyDescent="0.2">
      <c r="A8691" s="6" t="s">
        <v>43</v>
      </c>
      <c r="B8691" s="6" t="s">
        <v>83</v>
      </c>
      <c r="C8691" s="6" t="s">
        <v>75</v>
      </c>
      <c r="D8691" s="6" t="s">
        <v>9</v>
      </c>
      <c r="E8691" s="6" t="s">
        <v>13</v>
      </c>
      <c r="F8691" s="6" t="s">
        <v>37</v>
      </c>
      <c r="G8691" s="36" t="s">
        <v>112</v>
      </c>
      <c r="H8691" s="6">
        <v>8.1100000000000005E-2</v>
      </c>
      <c r="I8691">
        <f t="shared" ca="1" si="135"/>
        <v>8.1750000000000003E-2</v>
      </c>
      <c r="J8691" t="s">
        <v>100</v>
      </c>
    </row>
    <row r="8692" spans="1:10" x14ac:dyDescent="0.2">
      <c r="A8692" s="6" t="s">
        <v>43</v>
      </c>
      <c r="B8692" s="6" t="s">
        <v>83</v>
      </c>
      <c r="C8692" s="6" t="s">
        <v>75</v>
      </c>
      <c r="D8692" s="6" t="s">
        <v>9</v>
      </c>
      <c r="E8692" s="6" t="s">
        <v>13</v>
      </c>
      <c r="F8692" s="6" t="s">
        <v>38</v>
      </c>
      <c r="G8692" s="36" t="s">
        <v>112</v>
      </c>
      <c r="H8692" s="6">
        <v>8.43E-2</v>
      </c>
      <c r="I8692">
        <f t="shared" ca="1" si="135"/>
        <v>8.3449999999999996E-2</v>
      </c>
      <c r="J8692" t="s">
        <v>100</v>
      </c>
    </row>
    <row r="8693" spans="1:10" x14ac:dyDescent="0.2">
      <c r="A8693" s="6" t="s">
        <v>43</v>
      </c>
      <c r="B8693" s="6" t="s">
        <v>83</v>
      </c>
      <c r="C8693" s="6" t="s">
        <v>75</v>
      </c>
      <c r="D8693" s="6" t="s">
        <v>9</v>
      </c>
      <c r="E8693" s="6" t="s">
        <v>13</v>
      </c>
      <c r="F8693" s="6" t="s">
        <v>39</v>
      </c>
      <c r="G8693" s="36" t="s">
        <v>113</v>
      </c>
      <c r="H8693" s="6">
        <v>8.2600000000000007E-2</v>
      </c>
      <c r="I8693">
        <f t="shared" ca="1" si="135"/>
        <v>8.3449999999999996E-2</v>
      </c>
      <c r="J8693" t="s">
        <v>100</v>
      </c>
    </row>
    <row r="8694" spans="1:10" x14ac:dyDescent="0.2">
      <c r="A8694" s="6" t="s">
        <v>43</v>
      </c>
      <c r="B8694" s="6" t="s">
        <v>83</v>
      </c>
      <c r="C8694" s="6" t="s">
        <v>75</v>
      </c>
      <c r="D8694" s="6" t="s">
        <v>9</v>
      </c>
      <c r="E8694" s="6" t="s">
        <v>13</v>
      </c>
      <c r="F8694" s="6" t="s">
        <v>40</v>
      </c>
      <c r="G8694" s="36" t="s">
        <v>113</v>
      </c>
      <c r="H8694" s="6">
        <v>7.8299999999999995E-2</v>
      </c>
      <c r="I8694">
        <f t="shared" ca="1" si="135"/>
        <v>3.9149999999999997E-2</v>
      </c>
      <c r="J8694" t="s">
        <v>100</v>
      </c>
    </row>
    <row r="8695" spans="1:10" x14ac:dyDescent="0.2">
      <c r="A8695" s="6" t="s">
        <v>43</v>
      </c>
      <c r="B8695" s="6" t="s">
        <v>83</v>
      </c>
      <c r="C8695" s="6" t="s">
        <v>75</v>
      </c>
      <c r="D8695" s="6" t="s">
        <v>9</v>
      </c>
      <c r="E8695" s="6" t="s">
        <v>13</v>
      </c>
      <c r="F8695" s="6" t="s">
        <v>41</v>
      </c>
      <c r="G8695" s="36" t="s">
        <v>141</v>
      </c>
      <c r="H8695" s="6">
        <v>0</v>
      </c>
      <c r="I8695">
        <f t="shared" ca="1" si="135"/>
        <v>3.9149999999999997E-2</v>
      </c>
      <c r="J8695" t="s">
        <v>100</v>
      </c>
    </row>
    <row r="8696" spans="1:10" x14ac:dyDescent="0.2">
      <c r="A8696" s="6" t="s">
        <v>44</v>
      </c>
      <c r="B8696" s="6" t="s">
        <v>83</v>
      </c>
      <c r="C8696" s="6" t="s">
        <v>75</v>
      </c>
      <c r="D8696" s="6" t="s">
        <v>9</v>
      </c>
      <c r="E8696" s="6" t="s">
        <v>13</v>
      </c>
      <c r="F8696" s="6" t="s">
        <v>15</v>
      </c>
      <c r="G8696" s="36" t="s">
        <v>122</v>
      </c>
      <c r="H8696" s="6">
        <v>6.7799999999999999E-2</v>
      </c>
      <c r="I8696">
        <f t="shared" ca="1" si="135"/>
        <v>6.88E-2</v>
      </c>
      <c r="J8696" t="s">
        <v>100</v>
      </c>
    </row>
    <row r="8697" spans="1:10" x14ac:dyDescent="0.2">
      <c r="A8697" s="6" t="s">
        <v>44</v>
      </c>
      <c r="B8697" s="6" t="s">
        <v>83</v>
      </c>
      <c r="C8697" s="6" t="s">
        <v>75</v>
      </c>
      <c r="D8697" s="6" t="s">
        <v>9</v>
      </c>
      <c r="E8697" s="6" t="s">
        <v>13</v>
      </c>
      <c r="F8697" s="6" t="s">
        <v>16</v>
      </c>
      <c r="G8697" s="36" t="s">
        <v>122</v>
      </c>
      <c r="H8697" s="6">
        <v>6.9800000000000001E-2</v>
      </c>
      <c r="I8697">
        <f t="shared" ca="1" si="135"/>
        <v>6.88E-2</v>
      </c>
      <c r="J8697" t="s">
        <v>100</v>
      </c>
    </row>
    <row r="8698" spans="1:10" x14ac:dyDescent="0.2">
      <c r="A8698" s="6" t="s">
        <v>44</v>
      </c>
      <c r="B8698" s="6" t="s">
        <v>83</v>
      </c>
      <c r="C8698" s="6" t="s">
        <v>75</v>
      </c>
      <c r="D8698" s="6" t="s">
        <v>9</v>
      </c>
      <c r="E8698" s="6" t="s">
        <v>13</v>
      </c>
      <c r="F8698" s="6" t="s">
        <v>17</v>
      </c>
      <c r="G8698" s="36" t="s">
        <v>123</v>
      </c>
      <c r="H8698" s="6">
        <v>8.6900000000000005E-2</v>
      </c>
      <c r="I8698">
        <f t="shared" ca="1" si="135"/>
        <v>8.7749999999999995E-2</v>
      </c>
      <c r="J8698" t="s">
        <v>100</v>
      </c>
    </row>
    <row r="8699" spans="1:10" x14ac:dyDescent="0.2">
      <c r="A8699" s="6" t="s">
        <v>44</v>
      </c>
      <c r="B8699" s="6" t="s">
        <v>83</v>
      </c>
      <c r="C8699" s="6" t="s">
        <v>75</v>
      </c>
      <c r="D8699" s="6" t="s">
        <v>9</v>
      </c>
      <c r="E8699" s="6" t="s">
        <v>13</v>
      </c>
      <c r="F8699" s="6" t="s">
        <v>18</v>
      </c>
      <c r="G8699" s="36" t="s">
        <v>123</v>
      </c>
      <c r="H8699" s="6">
        <v>8.8599999999999998E-2</v>
      </c>
      <c r="I8699">
        <f t="shared" ca="1" si="135"/>
        <v>8.7749999999999995E-2</v>
      </c>
      <c r="J8699" t="s">
        <v>100</v>
      </c>
    </row>
    <row r="8700" spans="1:10" x14ac:dyDescent="0.2">
      <c r="A8700" s="6" t="s">
        <v>44</v>
      </c>
      <c r="B8700" s="6" t="s">
        <v>83</v>
      </c>
      <c r="C8700" s="6" t="s">
        <v>75</v>
      </c>
      <c r="D8700" s="6" t="s">
        <v>9</v>
      </c>
      <c r="E8700" s="6" t="s">
        <v>13</v>
      </c>
      <c r="F8700" s="6" t="s">
        <v>19</v>
      </c>
      <c r="G8700" s="36" t="s">
        <v>124</v>
      </c>
      <c r="H8700" s="6">
        <v>9.0999999999999998E-2</v>
      </c>
      <c r="I8700">
        <f t="shared" ca="1" si="135"/>
        <v>9.3450000000000005E-2</v>
      </c>
      <c r="J8700" t="s">
        <v>100</v>
      </c>
    </row>
    <row r="8701" spans="1:10" x14ac:dyDescent="0.2">
      <c r="A8701" s="6" t="s">
        <v>44</v>
      </c>
      <c r="B8701" s="6" t="s">
        <v>83</v>
      </c>
      <c r="C8701" s="6" t="s">
        <v>75</v>
      </c>
      <c r="D8701" s="6" t="s">
        <v>9</v>
      </c>
      <c r="E8701" s="6" t="s">
        <v>13</v>
      </c>
      <c r="F8701" s="6" t="s">
        <v>20</v>
      </c>
      <c r="G8701" s="36" t="s">
        <v>124</v>
      </c>
      <c r="H8701" s="6">
        <v>9.5899999999999999E-2</v>
      </c>
      <c r="I8701">
        <f t="shared" ca="1" si="135"/>
        <v>9.3450000000000005E-2</v>
      </c>
      <c r="J8701" t="s">
        <v>100</v>
      </c>
    </row>
    <row r="8702" spans="1:10" x14ac:dyDescent="0.2">
      <c r="A8702" s="6" t="s">
        <v>44</v>
      </c>
      <c r="B8702" s="6" t="s">
        <v>83</v>
      </c>
      <c r="C8702" s="6" t="s">
        <v>75</v>
      </c>
      <c r="D8702" s="6" t="s">
        <v>9</v>
      </c>
      <c r="E8702" s="6" t="s">
        <v>13</v>
      </c>
      <c r="F8702" s="6" t="s">
        <v>21</v>
      </c>
      <c r="G8702" s="36" t="s">
        <v>104</v>
      </c>
      <c r="H8702" s="6">
        <v>9.1700000000000004E-2</v>
      </c>
      <c r="I8702">
        <f t="shared" ca="1" si="135"/>
        <v>9.3299999999999994E-2</v>
      </c>
      <c r="J8702" t="s">
        <v>100</v>
      </c>
    </row>
    <row r="8703" spans="1:10" x14ac:dyDescent="0.2">
      <c r="A8703" s="6" t="s">
        <v>44</v>
      </c>
      <c r="B8703" s="6" t="s">
        <v>83</v>
      </c>
      <c r="C8703" s="6" t="s">
        <v>75</v>
      </c>
      <c r="D8703" s="6" t="s">
        <v>9</v>
      </c>
      <c r="E8703" s="6" t="s">
        <v>13</v>
      </c>
      <c r="F8703" s="6" t="s">
        <v>22</v>
      </c>
      <c r="G8703" s="36" t="s">
        <v>104</v>
      </c>
      <c r="H8703" s="6">
        <v>9.4899999999999998E-2</v>
      </c>
      <c r="I8703">
        <f t="shared" ca="1" si="135"/>
        <v>9.3299999999999994E-2</v>
      </c>
      <c r="J8703" t="s">
        <v>100</v>
      </c>
    </row>
    <row r="8704" spans="1:10" x14ac:dyDescent="0.2">
      <c r="A8704" s="6" t="s">
        <v>44</v>
      </c>
      <c r="B8704" s="6" t="s">
        <v>83</v>
      </c>
      <c r="C8704" s="6" t="s">
        <v>75</v>
      </c>
      <c r="D8704" s="6" t="s">
        <v>9</v>
      </c>
      <c r="E8704" s="6" t="s">
        <v>13</v>
      </c>
      <c r="F8704" s="6" t="s">
        <v>23</v>
      </c>
      <c r="G8704" s="36" t="s">
        <v>105</v>
      </c>
      <c r="H8704" s="6">
        <v>0.1031</v>
      </c>
      <c r="I8704">
        <f t="shared" ca="1" si="135"/>
        <v>0.1021</v>
      </c>
      <c r="J8704" t="s">
        <v>100</v>
      </c>
    </row>
    <row r="8705" spans="1:10" x14ac:dyDescent="0.2">
      <c r="A8705" s="6" t="s">
        <v>44</v>
      </c>
      <c r="B8705" s="6" t="s">
        <v>83</v>
      </c>
      <c r="C8705" s="6" t="s">
        <v>75</v>
      </c>
      <c r="D8705" s="6" t="s">
        <v>9</v>
      </c>
      <c r="E8705" s="6" t="s">
        <v>13</v>
      </c>
      <c r="F8705" s="6" t="s">
        <v>24</v>
      </c>
      <c r="G8705" s="36" t="s">
        <v>105</v>
      </c>
      <c r="H8705" s="6">
        <v>0.1011</v>
      </c>
      <c r="I8705">
        <f t="shared" ca="1" si="135"/>
        <v>0.1021</v>
      </c>
      <c r="J8705" t="s">
        <v>100</v>
      </c>
    </row>
    <row r="8706" spans="1:10" x14ac:dyDescent="0.2">
      <c r="A8706" s="6" t="s">
        <v>44</v>
      </c>
      <c r="B8706" s="6" t="s">
        <v>83</v>
      </c>
      <c r="C8706" s="6" t="s">
        <v>75</v>
      </c>
      <c r="D8706" s="6" t="s">
        <v>9</v>
      </c>
      <c r="E8706" s="6" t="s">
        <v>13</v>
      </c>
      <c r="F8706" s="6" t="s">
        <v>25</v>
      </c>
      <c r="G8706" s="36" t="s">
        <v>106</v>
      </c>
      <c r="H8706" s="6">
        <v>0.1053</v>
      </c>
      <c r="I8706">
        <f t="shared" ref="I8706:I8769" ca="1" si="136">IF(ISEVEN(ROW(A8706)),AVERAGE(OFFSET(H$2:H$3,ROW()-ROW(A$2),)),I8705)</f>
        <v>0.10539999999999999</v>
      </c>
      <c r="J8706" t="s">
        <v>100</v>
      </c>
    </row>
    <row r="8707" spans="1:10" x14ac:dyDescent="0.2">
      <c r="A8707" s="6" t="s">
        <v>44</v>
      </c>
      <c r="B8707" s="6" t="s">
        <v>83</v>
      </c>
      <c r="C8707" s="6" t="s">
        <v>75</v>
      </c>
      <c r="D8707" s="6" t="s">
        <v>9</v>
      </c>
      <c r="E8707" s="6" t="s">
        <v>13</v>
      </c>
      <c r="F8707" s="6" t="s">
        <v>26</v>
      </c>
      <c r="G8707" s="36" t="s">
        <v>106</v>
      </c>
      <c r="H8707" s="6">
        <v>0.1055</v>
      </c>
      <c r="I8707">
        <f t="shared" ca="1" si="136"/>
        <v>0.10539999999999999</v>
      </c>
      <c r="J8707" t="s">
        <v>100</v>
      </c>
    </row>
    <row r="8708" spans="1:10" x14ac:dyDescent="0.2">
      <c r="A8708" s="6" t="s">
        <v>44</v>
      </c>
      <c r="B8708" s="6" t="s">
        <v>83</v>
      </c>
      <c r="C8708" s="6" t="s">
        <v>75</v>
      </c>
      <c r="D8708" s="6" t="s">
        <v>9</v>
      </c>
      <c r="E8708" s="6" t="s">
        <v>13</v>
      </c>
      <c r="F8708" s="6" t="s">
        <v>27</v>
      </c>
      <c r="G8708" s="36" t="s">
        <v>107</v>
      </c>
      <c r="H8708" s="6">
        <v>0.1066</v>
      </c>
      <c r="I8708">
        <f t="shared" ca="1" si="136"/>
        <v>0.10550000000000001</v>
      </c>
      <c r="J8708" t="s">
        <v>100</v>
      </c>
    </row>
    <row r="8709" spans="1:10" x14ac:dyDescent="0.2">
      <c r="A8709" s="6" t="s">
        <v>44</v>
      </c>
      <c r="B8709" s="6" t="s">
        <v>83</v>
      </c>
      <c r="C8709" s="6" t="s">
        <v>75</v>
      </c>
      <c r="D8709" s="6" t="s">
        <v>9</v>
      </c>
      <c r="E8709" s="6" t="s">
        <v>13</v>
      </c>
      <c r="F8709" s="6" t="s">
        <v>28</v>
      </c>
      <c r="G8709" s="36" t="s">
        <v>107</v>
      </c>
      <c r="H8709" s="6">
        <v>0.10440000000000001</v>
      </c>
      <c r="I8709">
        <f t="shared" ca="1" si="136"/>
        <v>0.10550000000000001</v>
      </c>
      <c r="J8709" t="s">
        <v>100</v>
      </c>
    </row>
    <row r="8710" spans="1:10" x14ac:dyDescent="0.2">
      <c r="A8710" s="6" t="s">
        <v>44</v>
      </c>
      <c r="B8710" s="6" t="s">
        <v>83</v>
      </c>
      <c r="C8710" s="6" t="s">
        <v>75</v>
      </c>
      <c r="D8710" s="6" t="s">
        <v>9</v>
      </c>
      <c r="E8710" s="6" t="s">
        <v>13</v>
      </c>
      <c r="F8710" s="6" t="s">
        <v>29</v>
      </c>
      <c r="G8710" s="36" t="s">
        <v>108</v>
      </c>
      <c r="H8710" s="6">
        <v>9.11E-2</v>
      </c>
      <c r="I8710">
        <f t="shared" ca="1" si="136"/>
        <v>9.0799999999999992E-2</v>
      </c>
      <c r="J8710" t="s">
        <v>100</v>
      </c>
    </row>
    <row r="8711" spans="1:10" x14ac:dyDescent="0.2">
      <c r="A8711" s="6" t="s">
        <v>44</v>
      </c>
      <c r="B8711" s="6" t="s">
        <v>83</v>
      </c>
      <c r="C8711" s="6" t="s">
        <v>75</v>
      </c>
      <c r="D8711" s="6" t="s">
        <v>9</v>
      </c>
      <c r="E8711" s="6" t="s">
        <v>13</v>
      </c>
      <c r="F8711" s="6" t="s">
        <v>30</v>
      </c>
      <c r="G8711" s="36" t="s">
        <v>108</v>
      </c>
      <c r="H8711" s="6">
        <v>9.0499999999999997E-2</v>
      </c>
      <c r="I8711">
        <f t="shared" ca="1" si="136"/>
        <v>9.0799999999999992E-2</v>
      </c>
      <c r="J8711" t="s">
        <v>100</v>
      </c>
    </row>
    <row r="8712" spans="1:10" x14ac:dyDescent="0.2">
      <c r="A8712" s="6" t="s">
        <v>44</v>
      </c>
      <c r="B8712" s="6" t="s">
        <v>83</v>
      </c>
      <c r="C8712" s="6" t="s">
        <v>75</v>
      </c>
      <c r="D8712" s="6" t="s">
        <v>9</v>
      </c>
      <c r="E8712" s="6" t="s">
        <v>13</v>
      </c>
      <c r="F8712" s="6" t="s">
        <v>31</v>
      </c>
      <c r="G8712" s="36" t="s">
        <v>109</v>
      </c>
      <c r="H8712" s="6">
        <v>9.0499999999999997E-2</v>
      </c>
      <c r="I8712">
        <f t="shared" ca="1" si="136"/>
        <v>9.1249999999999998E-2</v>
      </c>
      <c r="J8712" t="s">
        <v>100</v>
      </c>
    </row>
    <row r="8713" spans="1:10" x14ac:dyDescent="0.2">
      <c r="A8713" s="6" t="s">
        <v>44</v>
      </c>
      <c r="B8713" s="6" t="s">
        <v>83</v>
      </c>
      <c r="C8713" s="6" t="s">
        <v>75</v>
      </c>
      <c r="D8713" s="6" t="s">
        <v>9</v>
      </c>
      <c r="E8713" s="6" t="s">
        <v>13</v>
      </c>
      <c r="F8713" s="6" t="s">
        <v>32</v>
      </c>
      <c r="G8713" s="36" t="s">
        <v>109</v>
      </c>
      <c r="H8713" s="6">
        <v>9.1999999999999998E-2</v>
      </c>
      <c r="I8713">
        <f t="shared" ca="1" si="136"/>
        <v>9.1249999999999998E-2</v>
      </c>
      <c r="J8713" t="s">
        <v>100</v>
      </c>
    </row>
    <row r="8714" spans="1:10" x14ac:dyDescent="0.2">
      <c r="A8714" s="6" t="s">
        <v>44</v>
      </c>
      <c r="B8714" s="6" t="s">
        <v>83</v>
      </c>
      <c r="C8714" s="6" t="s">
        <v>75</v>
      </c>
      <c r="D8714" s="6" t="s">
        <v>9</v>
      </c>
      <c r="E8714" s="6" t="s">
        <v>13</v>
      </c>
      <c r="F8714" s="6" t="s">
        <v>33</v>
      </c>
      <c r="G8714" s="36" t="s">
        <v>110</v>
      </c>
      <c r="H8714" s="6">
        <v>9.3600000000000003E-2</v>
      </c>
      <c r="I8714">
        <f t="shared" ca="1" si="136"/>
        <v>9.3600000000000003E-2</v>
      </c>
      <c r="J8714" t="s">
        <v>100</v>
      </c>
    </row>
    <row r="8715" spans="1:10" x14ac:dyDescent="0.2">
      <c r="A8715" s="6" t="s">
        <v>44</v>
      </c>
      <c r="B8715" s="6" t="s">
        <v>83</v>
      </c>
      <c r="C8715" s="6" t="s">
        <v>75</v>
      </c>
      <c r="D8715" s="6" t="s">
        <v>9</v>
      </c>
      <c r="E8715" s="6" t="s">
        <v>13</v>
      </c>
      <c r="F8715" s="6" t="s">
        <v>34</v>
      </c>
      <c r="G8715" s="36" t="s">
        <v>110</v>
      </c>
      <c r="H8715" s="6">
        <v>9.3600000000000003E-2</v>
      </c>
      <c r="I8715">
        <f t="shared" ca="1" si="136"/>
        <v>9.3600000000000003E-2</v>
      </c>
      <c r="J8715" t="s">
        <v>100</v>
      </c>
    </row>
    <row r="8716" spans="1:10" x14ac:dyDescent="0.2">
      <c r="A8716" s="6" t="s">
        <v>44</v>
      </c>
      <c r="B8716" s="6" t="s">
        <v>83</v>
      </c>
      <c r="C8716" s="6" t="s">
        <v>75</v>
      </c>
      <c r="D8716" s="6" t="s">
        <v>9</v>
      </c>
      <c r="E8716" s="6" t="s">
        <v>13</v>
      </c>
      <c r="F8716" s="6" t="s">
        <v>35</v>
      </c>
      <c r="G8716" s="36" t="s">
        <v>111</v>
      </c>
      <c r="H8716" s="6">
        <v>9.4500000000000001E-2</v>
      </c>
      <c r="I8716">
        <f t="shared" ca="1" si="136"/>
        <v>9.6149999999999999E-2</v>
      </c>
      <c r="J8716" t="s">
        <v>100</v>
      </c>
    </row>
    <row r="8717" spans="1:10" x14ac:dyDescent="0.2">
      <c r="A8717" s="6" t="s">
        <v>44</v>
      </c>
      <c r="B8717" s="6" t="s">
        <v>83</v>
      </c>
      <c r="C8717" s="6" t="s">
        <v>75</v>
      </c>
      <c r="D8717" s="6" t="s">
        <v>9</v>
      </c>
      <c r="E8717" s="6" t="s">
        <v>13</v>
      </c>
      <c r="F8717" s="6" t="s">
        <v>36</v>
      </c>
      <c r="G8717" s="36" t="s">
        <v>111</v>
      </c>
      <c r="H8717" s="6">
        <v>9.7799999999999998E-2</v>
      </c>
      <c r="I8717">
        <f t="shared" ca="1" si="136"/>
        <v>9.6149999999999999E-2</v>
      </c>
      <c r="J8717" t="s">
        <v>100</v>
      </c>
    </row>
    <row r="8718" spans="1:10" x14ac:dyDescent="0.2">
      <c r="A8718" s="6" t="s">
        <v>44</v>
      </c>
      <c r="B8718" s="6" t="s">
        <v>83</v>
      </c>
      <c r="C8718" s="6" t="s">
        <v>75</v>
      </c>
      <c r="D8718" s="6" t="s">
        <v>9</v>
      </c>
      <c r="E8718" s="6" t="s">
        <v>13</v>
      </c>
      <c r="F8718" s="6" t="s">
        <v>37</v>
      </c>
      <c r="G8718" s="36" t="s">
        <v>112</v>
      </c>
      <c r="H8718" s="6">
        <v>0.1004</v>
      </c>
      <c r="I8718">
        <f t="shared" ca="1" si="136"/>
        <v>0.1014</v>
      </c>
      <c r="J8718" t="s">
        <v>100</v>
      </c>
    </row>
    <row r="8719" spans="1:10" x14ac:dyDescent="0.2">
      <c r="A8719" s="6" t="s">
        <v>44</v>
      </c>
      <c r="B8719" s="6" t="s">
        <v>83</v>
      </c>
      <c r="C8719" s="6" t="s">
        <v>75</v>
      </c>
      <c r="D8719" s="6" t="s">
        <v>9</v>
      </c>
      <c r="E8719" s="6" t="s">
        <v>13</v>
      </c>
      <c r="F8719" s="6" t="s">
        <v>38</v>
      </c>
      <c r="G8719" s="36" t="s">
        <v>112</v>
      </c>
      <c r="H8719" s="6">
        <v>0.1024</v>
      </c>
      <c r="I8719">
        <f t="shared" ca="1" si="136"/>
        <v>0.1014</v>
      </c>
      <c r="J8719" t="s">
        <v>100</v>
      </c>
    </row>
    <row r="8720" spans="1:10" x14ac:dyDescent="0.2">
      <c r="A8720" s="6" t="s">
        <v>44</v>
      </c>
      <c r="B8720" s="6" t="s">
        <v>83</v>
      </c>
      <c r="C8720" s="6" t="s">
        <v>75</v>
      </c>
      <c r="D8720" s="6" t="s">
        <v>9</v>
      </c>
      <c r="E8720" s="6" t="s">
        <v>13</v>
      </c>
      <c r="F8720" s="6" t="s">
        <v>39</v>
      </c>
      <c r="G8720" s="36" t="s">
        <v>113</v>
      </c>
      <c r="H8720" s="6">
        <v>0.1125</v>
      </c>
      <c r="I8720">
        <f t="shared" ca="1" si="136"/>
        <v>0.11395</v>
      </c>
      <c r="J8720" t="s">
        <v>100</v>
      </c>
    </row>
    <row r="8721" spans="1:10" x14ac:dyDescent="0.2">
      <c r="A8721" s="6" t="s">
        <v>44</v>
      </c>
      <c r="B8721" s="6" t="s">
        <v>83</v>
      </c>
      <c r="C8721" s="6" t="s">
        <v>75</v>
      </c>
      <c r="D8721" s="6" t="s">
        <v>9</v>
      </c>
      <c r="E8721" s="6" t="s">
        <v>13</v>
      </c>
      <c r="F8721" s="6" t="s">
        <v>40</v>
      </c>
      <c r="G8721" s="36" t="s">
        <v>113</v>
      </c>
      <c r="H8721" s="6">
        <v>0.1154</v>
      </c>
      <c r="I8721">
        <f t="shared" ca="1" si="136"/>
        <v>0.11395</v>
      </c>
      <c r="J8721" t="s">
        <v>100</v>
      </c>
    </row>
    <row r="8722" spans="1:10" x14ac:dyDescent="0.2">
      <c r="A8722" s="6" t="s">
        <v>44</v>
      </c>
      <c r="B8722" s="6" t="s">
        <v>83</v>
      </c>
      <c r="C8722" s="6" t="s">
        <v>75</v>
      </c>
      <c r="D8722" s="6" t="s">
        <v>9</v>
      </c>
      <c r="E8722" s="6" t="s">
        <v>13</v>
      </c>
      <c r="F8722" s="6" t="s">
        <v>41</v>
      </c>
      <c r="G8722" s="36" t="s">
        <v>141</v>
      </c>
      <c r="H8722" s="6">
        <v>0</v>
      </c>
      <c r="I8722">
        <f t="shared" ca="1" si="136"/>
        <v>0</v>
      </c>
      <c r="J8722" t="s">
        <v>100</v>
      </c>
    </row>
    <row r="8723" spans="1:10" x14ac:dyDescent="0.2">
      <c r="A8723" s="6" t="s">
        <v>45</v>
      </c>
      <c r="B8723" s="6" t="s">
        <v>83</v>
      </c>
      <c r="C8723" s="6" t="s">
        <v>75</v>
      </c>
      <c r="D8723" s="6" t="s">
        <v>9</v>
      </c>
      <c r="E8723" s="6" t="s">
        <v>13</v>
      </c>
      <c r="F8723" s="6" t="s">
        <v>15</v>
      </c>
      <c r="G8723" s="36" t="s">
        <v>122</v>
      </c>
      <c r="H8723" s="6">
        <v>0</v>
      </c>
      <c r="I8723">
        <f t="shared" ca="1" si="136"/>
        <v>0</v>
      </c>
      <c r="J8723" t="s">
        <v>100</v>
      </c>
    </row>
    <row r="8724" spans="1:10" x14ac:dyDescent="0.2">
      <c r="A8724" s="6" t="s">
        <v>45</v>
      </c>
      <c r="B8724" s="6" t="s">
        <v>83</v>
      </c>
      <c r="C8724" s="6" t="s">
        <v>75</v>
      </c>
      <c r="D8724" s="6" t="s">
        <v>9</v>
      </c>
      <c r="E8724" s="6" t="s">
        <v>13</v>
      </c>
      <c r="F8724" s="6" t="s">
        <v>16</v>
      </c>
      <c r="G8724" s="36" t="s">
        <v>122</v>
      </c>
      <c r="H8724" s="6">
        <v>0.17</v>
      </c>
      <c r="I8724">
        <f t="shared" ca="1" si="136"/>
        <v>0.17875000000000002</v>
      </c>
      <c r="J8724" t="s">
        <v>100</v>
      </c>
    </row>
    <row r="8725" spans="1:10" x14ac:dyDescent="0.2">
      <c r="A8725" s="6" t="s">
        <v>45</v>
      </c>
      <c r="B8725" s="6" t="s">
        <v>83</v>
      </c>
      <c r="C8725" s="6" t="s">
        <v>75</v>
      </c>
      <c r="D8725" s="6" t="s">
        <v>9</v>
      </c>
      <c r="E8725" s="6" t="s">
        <v>13</v>
      </c>
      <c r="F8725" s="6" t="s">
        <v>17</v>
      </c>
      <c r="G8725" s="36" t="s">
        <v>123</v>
      </c>
      <c r="H8725" s="6">
        <v>0.1875</v>
      </c>
      <c r="I8725">
        <f t="shared" ca="1" si="136"/>
        <v>0.17875000000000002</v>
      </c>
      <c r="J8725" t="s">
        <v>100</v>
      </c>
    </row>
    <row r="8726" spans="1:10" x14ac:dyDescent="0.2">
      <c r="A8726" s="6" t="s">
        <v>45</v>
      </c>
      <c r="B8726" s="6" t="s">
        <v>83</v>
      </c>
      <c r="C8726" s="6" t="s">
        <v>75</v>
      </c>
      <c r="D8726" s="6" t="s">
        <v>9</v>
      </c>
      <c r="E8726" s="6" t="s">
        <v>13</v>
      </c>
      <c r="F8726" s="6" t="s">
        <v>18</v>
      </c>
      <c r="G8726" s="36" t="s">
        <v>123</v>
      </c>
      <c r="H8726" s="6">
        <v>0.19950000000000001</v>
      </c>
      <c r="I8726">
        <f t="shared" ca="1" si="136"/>
        <v>0.19585000000000002</v>
      </c>
      <c r="J8726" t="s">
        <v>100</v>
      </c>
    </row>
    <row r="8727" spans="1:10" x14ac:dyDescent="0.2">
      <c r="A8727" s="6" t="s">
        <v>45</v>
      </c>
      <c r="B8727" s="6" t="s">
        <v>83</v>
      </c>
      <c r="C8727" s="6" t="s">
        <v>75</v>
      </c>
      <c r="D8727" s="6" t="s">
        <v>9</v>
      </c>
      <c r="E8727" s="6" t="s">
        <v>13</v>
      </c>
      <c r="F8727" s="6" t="s">
        <v>19</v>
      </c>
      <c r="G8727" s="36" t="s">
        <v>124</v>
      </c>
      <c r="H8727" s="6">
        <v>0.19220000000000001</v>
      </c>
      <c r="I8727">
        <f t="shared" ca="1" si="136"/>
        <v>0.19585000000000002</v>
      </c>
      <c r="J8727" t="s">
        <v>100</v>
      </c>
    </row>
    <row r="8728" spans="1:10" x14ac:dyDescent="0.2">
      <c r="A8728" s="6" t="s">
        <v>45</v>
      </c>
      <c r="B8728" s="6" t="s">
        <v>83</v>
      </c>
      <c r="C8728" s="6" t="s">
        <v>75</v>
      </c>
      <c r="D8728" s="6" t="s">
        <v>9</v>
      </c>
      <c r="E8728" s="6" t="s">
        <v>13</v>
      </c>
      <c r="F8728" s="6" t="s">
        <v>20</v>
      </c>
      <c r="G8728" s="36" t="s">
        <v>124</v>
      </c>
      <c r="H8728" s="6">
        <v>0.1807</v>
      </c>
      <c r="I8728">
        <f t="shared" ca="1" si="136"/>
        <v>0.1827</v>
      </c>
      <c r="J8728" t="s">
        <v>100</v>
      </c>
    </row>
    <row r="8729" spans="1:10" x14ac:dyDescent="0.2">
      <c r="A8729" s="6" t="s">
        <v>45</v>
      </c>
      <c r="B8729" s="6" t="s">
        <v>83</v>
      </c>
      <c r="C8729" s="6" t="s">
        <v>75</v>
      </c>
      <c r="D8729" s="6" t="s">
        <v>9</v>
      </c>
      <c r="E8729" s="6" t="s">
        <v>13</v>
      </c>
      <c r="F8729" s="6" t="s">
        <v>21</v>
      </c>
      <c r="G8729" s="36" t="s">
        <v>104</v>
      </c>
      <c r="H8729" s="6">
        <v>0.1847</v>
      </c>
      <c r="I8729">
        <f t="shared" ca="1" si="136"/>
        <v>0.1827</v>
      </c>
      <c r="J8729" t="s">
        <v>100</v>
      </c>
    </row>
    <row r="8730" spans="1:10" x14ac:dyDescent="0.2">
      <c r="A8730" s="6" t="s">
        <v>45</v>
      </c>
      <c r="B8730" s="6" t="s">
        <v>83</v>
      </c>
      <c r="C8730" s="6" t="s">
        <v>75</v>
      </c>
      <c r="D8730" s="6" t="s">
        <v>9</v>
      </c>
      <c r="E8730" s="6" t="s">
        <v>13</v>
      </c>
      <c r="F8730" s="6" t="s">
        <v>22</v>
      </c>
      <c r="G8730" s="36" t="s">
        <v>104</v>
      </c>
      <c r="H8730" s="6">
        <v>0.18770000000000001</v>
      </c>
      <c r="I8730">
        <f t="shared" ca="1" si="136"/>
        <v>0.19545000000000001</v>
      </c>
      <c r="J8730" t="s">
        <v>100</v>
      </c>
    </row>
    <row r="8731" spans="1:10" x14ac:dyDescent="0.2">
      <c r="A8731" s="6" t="s">
        <v>45</v>
      </c>
      <c r="B8731" s="6" t="s">
        <v>83</v>
      </c>
      <c r="C8731" s="6" t="s">
        <v>75</v>
      </c>
      <c r="D8731" s="6" t="s">
        <v>9</v>
      </c>
      <c r="E8731" s="6" t="s">
        <v>13</v>
      </c>
      <c r="F8731" s="6" t="s">
        <v>23</v>
      </c>
      <c r="G8731" s="36" t="s">
        <v>105</v>
      </c>
      <c r="H8731" s="6">
        <v>0.20319999999999999</v>
      </c>
      <c r="I8731">
        <f t="shared" ca="1" si="136"/>
        <v>0.19545000000000001</v>
      </c>
      <c r="J8731" t="s">
        <v>100</v>
      </c>
    </row>
    <row r="8732" spans="1:10" x14ac:dyDescent="0.2">
      <c r="A8732" s="6" t="s">
        <v>45</v>
      </c>
      <c r="B8732" s="6" t="s">
        <v>83</v>
      </c>
      <c r="C8732" s="6" t="s">
        <v>75</v>
      </c>
      <c r="D8732" s="6" t="s">
        <v>9</v>
      </c>
      <c r="E8732" s="6" t="s">
        <v>13</v>
      </c>
      <c r="F8732" s="6" t="s">
        <v>24</v>
      </c>
      <c r="G8732" s="36" t="s">
        <v>105</v>
      </c>
      <c r="H8732" s="6">
        <v>0.20860000000000001</v>
      </c>
      <c r="I8732">
        <f t="shared" ca="1" si="136"/>
        <v>0.2092</v>
      </c>
      <c r="J8732" t="s">
        <v>100</v>
      </c>
    </row>
    <row r="8733" spans="1:10" x14ac:dyDescent="0.2">
      <c r="A8733" s="6" t="s">
        <v>45</v>
      </c>
      <c r="B8733" s="6" t="s">
        <v>83</v>
      </c>
      <c r="C8733" s="6" t="s">
        <v>75</v>
      </c>
      <c r="D8733" s="6" t="s">
        <v>9</v>
      </c>
      <c r="E8733" s="6" t="s">
        <v>13</v>
      </c>
      <c r="F8733" s="6" t="s">
        <v>25</v>
      </c>
      <c r="G8733" s="36" t="s">
        <v>106</v>
      </c>
      <c r="H8733" s="6">
        <v>0.20979999999999999</v>
      </c>
      <c r="I8733">
        <f t="shared" ca="1" si="136"/>
        <v>0.2092</v>
      </c>
      <c r="J8733" t="s">
        <v>100</v>
      </c>
    </row>
    <row r="8734" spans="1:10" x14ac:dyDescent="0.2">
      <c r="A8734" s="6" t="s">
        <v>45</v>
      </c>
      <c r="B8734" s="6" t="s">
        <v>83</v>
      </c>
      <c r="C8734" s="6" t="s">
        <v>75</v>
      </c>
      <c r="D8734" s="6" t="s">
        <v>9</v>
      </c>
      <c r="E8734" s="6" t="s">
        <v>13</v>
      </c>
      <c r="F8734" s="6" t="s">
        <v>26</v>
      </c>
      <c r="G8734" s="36" t="s">
        <v>106</v>
      </c>
      <c r="H8734" s="6">
        <v>0.20830000000000001</v>
      </c>
      <c r="I8734">
        <f t="shared" ca="1" si="136"/>
        <v>0.19490000000000002</v>
      </c>
      <c r="J8734" t="s">
        <v>100</v>
      </c>
    </row>
    <row r="8735" spans="1:10" x14ac:dyDescent="0.2">
      <c r="A8735" s="6" t="s">
        <v>45</v>
      </c>
      <c r="B8735" s="6" t="s">
        <v>83</v>
      </c>
      <c r="C8735" s="6" t="s">
        <v>75</v>
      </c>
      <c r="D8735" s="6" t="s">
        <v>9</v>
      </c>
      <c r="E8735" s="6" t="s">
        <v>13</v>
      </c>
      <c r="F8735" s="6" t="s">
        <v>27</v>
      </c>
      <c r="G8735" s="36" t="s">
        <v>107</v>
      </c>
      <c r="H8735" s="6">
        <v>0.18149999999999999</v>
      </c>
      <c r="I8735">
        <f t="shared" ca="1" si="136"/>
        <v>0.19490000000000002</v>
      </c>
      <c r="J8735" t="s">
        <v>100</v>
      </c>
    </row>
    <row r="8736" spans="1:10" x14ac:dyDescent="0.2">
      <c r="A8736" s="6" t="s">
        <v>45</v>
      </c>
      <c r="B8736" s="6" t="s">
        <v>83</v>
      </c>
      <c r="C8736" s="6" t="s">
        <v>75</v>
      </c>
      <c r="D8736" s="6" t="s">
        <v>9</v>
      </c>
      <c r="E8736" s="6" t="s">
        <v>13</v>
      </c>
      <c r="F8736" s="6" t="s">
        <v>28</v>
      </c>
      <c r="G8736" s="36" t="s">
        <v>107</v>
      </c>
      <c r="H8736" s="6">
        <v>0.1777</v>
      </c>
      <c r="I8736">
        <f t="shared" ca="1" si="136"/>
        <v>0.18090000000000001</v>
      </c>
      <c r="J8736" t="s">
        <v>100</v>
      </c>
    </row>
    <row r="8737" spans="1:10" x14ac:dyDescent="0.2">
      <c r="A8737" s="6" t="s">
        <v>45</v>
      </c>
      <c r="B8737" s="6" t="s">
        <v>83</v>
      </c>
      <c r="C8737" s="6" t="s">
        <v>75</v>
      </c>
      <c r="D8737" s="6" t="s">
        <v>9</v>
      </c>
      <c r="E8737" s="6" t="s">
        <v>13</v>
      </c>
      <c r="F8737" s="6" t="s">
        <v>29</v>
      </c>
      <c r="G8737" s="36" t="s">
        <v>108</v>
      </c>
      <c r="H8737" s="6">
        <v>0.18410000000000001</v>
      </c>
      <c r="I8737">
        <f t="shared" ca="1" si="136"/>
        <v>0.18090000000000001</v>
      </c>
      <c r="J8737" t="s">
        <v>100</v>
      </c>
    </row>
    <row r="8738" spans="1:10" x14ac:dyDescent="0.2">
      <c r="A8738" s="6" t="s">
        <v>45</v>
      </c>
      <c r="B8738" s="6" t="s">
        <v>83</v>
      </c>
      <c r="C8738" s="6" t="s">
        <v>75</v>
      </c>
      <c r="D8738" s="6" t="s">
        <v>9</v>
      </c>
      <c r="E8738" s="6" t="s">
        <v>13</v>
      </c>
      <c r="F8738" s="6" t="s">
        <v>30</v>
      </c>
      <c r="G8738" s="36" t="s">
        <v>108</v>
      </c>
      <c r="H8738" s="6">
        <v>0.18360000000000001</v>
      </c>
      <c r="I8738">
        <f t="shared" ca="1" si="136"/>
        <v>0.184</v>
      </c>
      <c r="J8738" t="s">
        <v>100</v>
      </c>
    </row>
    <row r="8739" spans="1:10" x14ac:dyDescent="0.2">
      <c r="A8739" s="6" t="s">
        <v>45</v>
      </c>
      <c r="B8739" s="6" t="s">
        <v>83</v>
      </c>
      <c r="C8739" s="6" t="s">
        <v>75</v>
      </c>
      <c r="D8739" s="6" t="s">
        <v>9</v>
      </c>
      <c r="E8739" s="6" t="s">
        <v>13</v>
      </c>
      <c r="F8739" s="6" t="s">
        <v>31</v>
      </c>
      <c r="G8739" s="36" t="s">
        <v>109</v>
      </c>
      <c r="H8739" s="6">
        <v>0.18440000000000001</v>
      </c>
      <c r="I8739">
        <f t="shared" ca="1" si="136"/>
        <v>0.184</v>
      </c>
      <c r="J8739" t="s">
        <v>100</v>
      </c>
    </row>
    <row r="8740" spans="1:10" x14ac:dyDescent="0.2">
      <c r="A8740" s="6" t="s">
        <v>45</v>
      </c>
      <c r="B8740" s="6" t="s">
        <v>83</v>
      </c>
      <c r="C8740" s="6" t="s">
        <v>75</v>
      </c>
      <c r="D8740" s="6" t="s">
        <v>9</v>
      </c>
      <c r="E8740" s="6" t="s">
        <v>13</v>
      </c>
      <c r="F8740" s="6" t="s">
        <v>32</v>
      </c>
      <c r="G8740" s="36" t="s">
        <v>109</v>
      </c>
      <c r="H8740" s="6">
        <v>0.18160000000000001</v>
      </c>
      <c r="I8740">
        <f t="shared" ca="1" si="136"/>
        <v>0.18804999999999999</v>
      </c>
      <c r="J8740" t="s">
        <v>100</v>
      </c>
    </row>
    <row r="8741" spans="1:10" x14ac:dyDescent="0.2">
      <c r="A8741" s="6" t="s">
        <v>45</v>
      </c>
      <c r="B8741" s="6" t="s">
        <v>83</v>
      </c>
      <c r="C8741" s="6" t="s">
        <v>75</v>
      </c>
      <c r="D8741" s="6" t="s">
        <v>9</v>
      </c>
      <c r="E8741" s="6" t="s">
        <v>13</v>
      </c>
      <c r="F8741" s="6" t="s">
        <v>33</v>
      </c>
      <c r="G8741" s="36" t="s">
        <v>110</v>
      </c>
      <c r="H8741" s="6">
        <v>0.19450000000000001</v>
      </c>
      <c r="I8741">
        <f t="shared" ca="1" si="136"/>
        <v>0.18804999999999999</v>
      </c>
      <c r="J8741" t="s">
        <v>100</v>
      </c>
    </row>
    <row r="8742" spans="1:10" x14ac:dyDescent="0.2">
      <c r="A8742" s="6" t="s">
        <v>45</v>
      </c>
      <c r="B8742" s="6" t="s">
        <v>83</v>
      </c>
      <c r="C8742" s="6" t="s">
        <v>75</v>
      </c>
      <c r="D8742" s="6" t="s">
        <v>9</v>
      </c>
      <c r="E8742" s="6" t="s">
        <v>13</v>
      </c>
      <c r="F8742" s="6" t="s">
        <v>34</v>
      </c>
      <c r="G8742" s="36" t="s">
        <v>110</v>
      </c>
      <c r="H8742" s="6">
        <v>0.1938</v>
      </c>
      <c r="I8742">
        <f t="shared" ca="1" si="136"/>
        <v>0.19275</v>
      </c>
      <c r="J8742" t="s">
        <v>100</v>
      </c>
    </row>
    <row r="8743" spans="1:10" x14ac:dyDescent="0.2">
      <c r="A8743" s="6" t="s">
        <v>45</v>
      </c>
      <c r="B8743" s="6" t="s">
        <v>83</v>
      </c>
      <c r="C8743" s="6" t="s">
        <v>75</v>
      </c>
      <c r="D8743" s="6" t="s">
        <v>9</v>
      </c>
      <c r="E8743" s="6" t="s">
        <v>13</v>
      </c>
      <c r="F8743" s="6" t="s">
        <v>35</v>
      </c>
      <c r="G8743" s="36" t="s">
        <v>111</v>
      </c>
      <c r="H8743" s="6">
        <v>0.19170000000000001</v>
      </c>
      <c r="I8743">
        <f t="shared" ca="1" si="136"/>
        <v>0.19275</v>
      </c>
      <c r="J8743" t="s">
        <v>100</v>
      </c>
    </row>
    <row r="8744" spans="1:10" x14ac:dyDescent="0.2">
      <c r="A8744" s="6" t="s">
        <v>45</v>
      </c>
      <c r="B8744" s="6" t="s">
        <v>83</v>
      </c>
      <c r="C8744" s="6" t="s">
        <v>75</v>
      </c>
      <c r="D8744" s="6" t="s">
        <v>9</v>
      </c>
      <c r="E8744" s="6" t="s">
        <v>13</v>
      </c>
      <c r="F8744" s="6" t="s">
        <v>36</v>
      </c>
      <c r="G8744" s="36" t="s">
        <v>111</v>
      </c>
      <c r="H8744" s="6">
        <v>0.18740000000000001</v>
      </c>
      <c r="I8744">
        <f t="shared" ca="1" si="136"/>
        <v>0.19070000000000001</v>
      </c>
      <c r="J8744" t="s">
        <v>100</v>
      </c>
    </row>
    <row r="8745" spans="1:10" x14ac:dyDescent="0.2">
      <c r="A8745" s="6" t="s">
        <v>45</v>
      </c>
      <c r="B8745" s="6" t="s">
        <v>83</v>
      </c>
      <c r="C8745" s="6" t="s">
        <v>75</v>
      </c>
      <c r="D8745" s="6" t="s">
        <v>9</v>
      </c>
      <c r="E8745" s="6" t="s">
        <v>13</v>
      </c>
      <c r="F8745" s="6" t="s">
        <v>37</v>
      </c>
      <c r="G8745" s="36" t="s">
        <v>112</v>
      </c>
      <c r="H8745" s="6">
        <v>0.19400000000000001</v>
      </c>
      <c r="I8745">
        <f t="shared" ca="1" si="136"/>
        <v>0.19070000000000001</v>
      </c>
      <c r="J8745" t="s">
        <v>100</v>
      </c>
    </row>
    <row r="8746" spans="1:10" x14ac:dyDescent="0.2">
      <c r="A8746" s="6" t="s">
        <v>45</v>
      </c>
      <c r="B8746" s="6" t="s">
        <v>83</v>
      </c>
      <c r="C8746" s="6" t="s">
        <v>75</v>
      </c>
      <c r="D8746" s="6" t="s">
        <v>9</v>
      </c>
      <c r="E8746" s="6" t="s">
        <v>13</v>
      </c>
      <c r="F8746" s="6" t="s">
        <v>38</v>
      </c>
      <c r="G8746" s="36" t="s">
        <v>112</v>
      </c>
      <c r="H8746" s="6">
        <v>0.2046</v>
      </c>
      <c r="I8746">
        <f t="shared" ca="1" si="136"/>
        <v>0.19795000000000001</v>
      </c>
      <c r="J8746" t="s">
        <v>100</v>
      </c>
    </row>
    <row r="8747" spans="1:10" x14ac:dyDescent="0.2">
      <c r="A8747" s="6" t="s">
        <v>45</v>
      </c>
      <c r="B8747" s="6" t="s">
        <v>83</v>
      </c>
      <c r="C8747" s="6" t="s">
        <v>75</v>
      </c>
      <c r="D8747" s="6" t="s">
        <v>9</v>
      </c>
      <c r="E8747" s="6" t="s">
        <v>13</v>
      </c>
      <c r="F8747" s="6" t="s">
        <v>39</v>
      </c>
      <c r="G8747" s="36" t="s">
        <v>113</v>
      </c>
      <c r="H8747" s="6">
        <v>0.1913</v>
      </c>
      <c r="I8747">
        <f t="shared" ca="1" si="136"/>
        <v>0.19795000000000001</v>
      </c>
      <c r="J8747" t="s">
        <v>100</v>
      </c>
    </row>
    <row r="8748" spans="1:10" x14ac:dyDescent="0.2">
      <c r="A8748" s="6" t="s">
        <v>45</v>
      </c>
      <c r="B8748" s="6" t="s">
        <v>83</v>
      </c>
      <c r="C8748" s="6" t="s">
        <v>75</v>
      </c>
      <c r="D8748" s="6" t="s">
        <v>9</v>
      </c>
      <c r="E8748" s="6" t="s">
        <v>13</v>
      </c>
      <c r="F8748" s="6" t="s">
        <v>40</v>
      </c>
      <c r="G8748" s="36" t="s">
        <v>113</v>
      </c>
      <c r="H8748" s="6">
        <v>0.18640000000000001</v>
      </c>
      <c r="I8748">
        <f t="shared" ca="1" si="136"/>
        <v>9.3200000000000005E-2</v>
      </c>
      <c r="J8748" t="s">
        <v>100</v>
      </c>
    </row>
    <row r="8749" spans="1:10" x14ac:dyDescent="0.2">
      <c r="A8749" s="6" t="s">
        <v>45</v>
      </c>
      <c r="B8749" s="6" t="s">
        <v>83</v>
      </c>
      <c r="C8749" s="6" t="s">
        <v>75</v>
      </c>
      <c r="D8749" s="6" t="s">
        <v>9</v>
      </c>
      <c r="E8749" s="6" t="s">
        <v>13</v>
      </c>
      <c r="F8749" s="6" t="s">
        <v>41</v>
      </c>
      <c r="G8749" s="36" t="s">
        <v>141</v>
      </c>
      <c r="H8749" s="6">
        <v>0</v>
      </c>
      <c r="I8749">
        <f t="shared" ca="1" si="136"/>
        <v>9.3200000000000005E-2</v>
      </c>
      <c r="J8749" t="s">
        <v>100</v>
      </c>
    </row>
    <row r="8750" spans="1:10" x14ac:dyDescent="0.2">
      <c r="A8750" s="6" t="s">
        <v>46</v>
      </c>
      <c r="B8750" s="6" t="s">
        <v>83</v>
      </c>
      <c r="C8750" s="6" t="s">
        <v>75</v>
      </c>
      <c r="D8750" s="6" t="s">
        <v>9</v>
      </c>
      <c r="E8750" s="6" t="s">
        <v>13</v>
      </c>
      <c r="F8750" s="6" t="s">
        <v>15</v>
      </c>
      <c r="G8750" s="36" t="s">
        <v>122</v>
      </c>
      <c r="H8750" s="6">
        <v>0.15859999999999999</v>
      </c>
      <c r="I8750">
        <f t="shared" ca="1" si="136"/>
        <v>0.16275000000000001</v>
      </c>
      <c r="J8750" t="s">
        <v>100</v>
      </c>
    </row>
    <row r="8751" spans="1:10" x14ac:dyDescent="0.2">
      <c r="A8751" s="6" t="s">
        <v>46</v>
      </c>
      <c r="B8751" s="6" t="s">
        <v>83</v>
      </c>
      <c r="C8751" s="6" t="s">
        <v>75</v>
      </c>
      <c r="D8751" s="6" t="s">
        <v>9</v>
      </c>
      <c r="E8751" s="6" t="s">
        <v>13</v>
      </c>
      <c r="F8751" s="6" t="s">
        <v>16</v>
      </c>
      <c r="G8751" s="36" t="s">
        <v>122</v>
      </c>
      <c r="H8751" s="6">
        <v>0.16689999999999999</v>
      </c>
      <c r="I8751">
        <f t="shared" ca="1" si="136"/>
        <v>0.16275000000000001</v>
      </c>
      <c r="J8751" t="s">
        <v>100</v>
      </c>
    </row>
    <row r="8752" spans="1:10" x14ac:dyDescent="0.2">
      <c r="A8752" s="6" t="s">
        <v>46</v>
      </c>
      <c r="B8752" s="6" t="s">
        <v>83</v>
      </c>
      <c r="C8752" s="6" t="s">
        <v>75</v>
      </c>
      <c r="D8752" s="6" t="s">
        <v>9</v>
      </c>
      <c r="E8752" s="6" t="s">
        <v>13</v>
      </c>
      <c r="F8752" s="6" t="s">
        <v>17</v>
      </c>
      <c r="G8752" s="36" t="s">
        <v>123</v>
      </c>
      <c r="H8752" s="6">
        <v>0.16700000000000001</v>
      </c>
      <c r="I8752">
        <f t="shared" ca="1" si="136"/>
        <v>0.16915000000000002</v>
      </c>
      <c r="J8752" t="s">
        <v>100</v>
      </c>
    </row>
    <row r="8753" spans="1:10" x14ac:dyDescent="0.2">
      <c r="A8753" s="6" t="s">
        <v>46</v>
      </c>
      <c r="B8753" s="6" t="s">
        <v>83</v>
      </c>
      <c r="C8753" s="6" t="s">
        <v>75</v>
      </c>
      <c r="D8753" s="6" t="s">
        <v>9</v>
      </c>
      <c r="E8753" s="6" t="s">
        <v>13</v>
      </c>
      <c r="F8753" s="6" t="s">
        <v>18</v>
      </c>
      <c r="G8753" s="36" t="s">
        <v>123</v>
      </c>
      <c r="H8753" s="6">
        <v>0.17130000000000001</v>
      </c>
      <c r="I8753">
        <f t="shared" ca="1" si="136"/>
        <v>0.16915000000000002</v>
      </c>
      <c r="J8753" t="s">
        <v>100</v>
      </c>
    </row>
    <row r="8754" spans="1:10" x14ac:dyDescent="0.2">
      <c r="A8754" s="6" t="s">
        <v>46</v>
      </c>
      <c r="B8754" s="6" t="s">
        <v>83</v>
      </c>
      <c r="C8754" s="6" t="s">
        <v>75</v>
      </c>
      <c r="D8754" s="6" t="s">
        <v>9</v>
      </c>
      <c r="E8754" s="6" t="s">
        <v>13</v>
      </c>
      <c r="F8754" s="6" t="s">
        <v>19</v>
      </c>
      <c r="G8754" s="36" t="s">
        <v>124</v>
      </c>
      <c r="H8754" s="6">
        <v>0.17860000000000001</v>
      </c>
      <c r="I8754">
        <f t="shared" ca="1" si="136"/>
        <v>0.17915</v>
      </c>
      <c r="J8754" t="s">
        <v>100</v>
      </c>
    </row>
    <row r="8755" spans="1:10" x14ac:dyDescent="0.2">
      <c r="A8755" s="6" t="s">
        <v>46</v>
      </c>
      <c r="B8755" s="6" t="s">
        <v>83</v>
      </c>
      <c r="C8755" s="6" t="s">
        <v>75</v>
      </c>
      <c r="D8755" s="6" t="s">
        <v>9</v>
      </c>
      <c r="E8755" s="6" t="s">
        <v>13</v>
      </c>
      <c r="F8755" s="6" t="s">
        <v>20</v>
      </c>
      <c r="G8755" s="36" t="s">
        <v>124</v>
      </c>
      <c r="H8755" s="6">
        <v>0.1797</v>
      </c>
      <c r="I8755">
        <f t="shared" ca="1" si="136"/>
        <v>0.17915</v>
      </c>
      <c r="J8755" t="s">
        <v>100</v>
      </c>
    </row>
    <row r="8756" spans="1:10" x14ac:dyDescent="0.2">
      <c r="A8756" s="6" t="s">
        <v>46</v>
      </c>
      <c r="B8756" s="6" t="s">
        <v>83</v>
      </c>
      <c r="C8756" s="6" t="s">
        <v>75</v>
      </c>
      <c r="D8756" s="6" t="s">
        <v>9</v>
      </c>
      <c r="E8756" s="6" t="s">
        <v>13</v>
      </c>
      <c r="F8756" s="6" t="s">
        <v>21</v>
      </c>
      <c r="G8756" s="36" t="s">
        <v>104</v>
      </c>
      <c r="H8756" s="6">
        <v>0.1883</v>
      </c>
      <c r="I8756">
        <f t="shared" ca="1" si="136"/>
        <v>0.19045000000000001</v>
      </c>
      <c r="J8756" t="s">
        <v>100</v>
      </c>
    </row>
    <row r="8757" spans="1:10" x14ac:dyDescent="0.2">
      <c r="A8757" s="6" t="s">
        <v>46</v>
      </c>
      <c r="B8757" s="6" t="s">
        <v>83</v>
      </c>
      <c r="C8757" s="6" t="s">
        <v>75</v>
      </c>
      <c r="D8757" s="6" t="s">
        <v>9</v>
      </c>
      <c r="E8757" s="6" t="s">
        <v>13</v>
      </c>
      <c r="F8757" s="6" t="s">
        <v>22</v>
      </c>
      <c r="G8757" s="36" t="s">
        <v>104</v>
      </c>
      <c r="H8757" s="6">
        <v>0.19259999999999999</v>
      </c>
      <c r="I8757">
        <f t="shared" ca="1" si="136"/>
        <v>0.19045000000000001</v>
      </c>
      <c r="J8757" t="s">
        <v>100</v>
      </c>
    </row>
    <row r="8758" spans="1:10" x14ac:dyDescent="0.2">
      <c r="A8758" s="6" t="s">
        <v>46</v>
      </c>
      <c r="B8758" s="6" t="s">
        <v>83</v>
      </c>
      <c r="C8758" s="6" t="s">
        <v>75</v>
      </c>
      <c r="D8758" s="6" t="s">
        <v>9</v>
      </c>
      <c r="E8758" s="6" t="s">
        <v>13</v>
      </c>
      <c r="F8758" s="6" t="s">
        <v>23</v>
      </c>
      <c r="G8758" s="36" t="s">
        <v>105</v>
      </c>
      <c r="H8758" s="6">
        <v>0.20150000000000001</v>
      </c>
      <c r="I8758">
        <f t="shared" ca="1" si="136"/>
        <v>0.20255000000000001</v>
      </c>
      <c r="J8758" t="s">
        <v>100</v>
      </c>
    </row>
    <row r="8759" spans="1:10" x14ac:dyDescent="0.2">
      <c r="A8759" s="6" t="s">
        <v>46</v>
      </c>
      <c r="B8759" s="6" t="s">
        <v>83</v>
      </c>
      <c r="C8759" s="6" t="s">
        <v>75</v>
      </c>
      <c r="D8759" s="6" t="s">
        <v>9</v>
      </c>
      <c r="E8759" s="6" t="s">
        <v>13</v>
      </c>
      <c r="F8759" s="6" t="s">
        <v>24</v>
      </c>
      <c r="G8759" s="36" t="s">
        <v>105</v>
      </c>
      <c r="H8759" s="6">
        <v>0.2036</v>
      </c>
      <c r="I8759">
        <f t="shared" ca="1" si="136"/>
        <v>0.20255000000000001</v>
      </c>
      <c r="J8759" t="s">
        <v>100</v>
      </c>
    </row>
    <row r="8760" spans="1:10" x14ac:dyDescent="0.2">
      <c r="A8760" s="6" t="s">
        <v>46</v>
      </c>
      <c r="B8760" s="6" t="s">
        <v>83</v>
      </c>
      <c r="C8760" s="6" t="s">
        <v>75</v>
      </c>
      <c r="D8760" s="6" t="s">
        <v>9</v>
      </c>
      <c r="E8760" s="6" t="s">
        <v>13</v>
      </c>
      <c r="F8760" s="6" t="s">
        <v>25</v>
      </c>
      <c r="G8760" s="36" t="s">
        <v>106</v>
      </c>
      <c r="H8760" s="6">
        <v>0.2072</v>
      </c>
      <c r="I8760">
        <f t="shared" ca="1" si="136"/>
        <v>0.2104</v>
      </c>
      <c r="J8760" t="s">
        <v>100</v>
      </c>
    </row>
    <row r="8761" spans="1:10" x14ac:dyDescent="0.2">
      <c r="A8761" s="6" t="s">
        <v>46</v>
      </c>
      <c r="B8761" s="6" t="s">
        <v>83</v>
      </c>
      <c r="C8761" s="6" t="s">
        <v>75</v>
      </c>
      <c r="D8761" s="6" t="s">
        <v>9</v>
      </c>
      <c r="E8761" s="6" t="s">
        <v>13</v>
      </c>
      <c r="F8761" s="6" t="s">
        <v>26</v>
      </c>
      <c r="G8761" s="36" t="s">
        <v>106</v>
      </c>
      <c r="H8761" s="6">
        <v>0.21360000000000001</v>
      </c>
      <c r="I8761">
        <f t="shared" ca="1" si="136"/>
        <v>0.2104</v>
      </c>
      <c r="J8761" t="s">
        <v>100</v>
      </c>
    </row>
    <row r="8762" spans="1:10" x14ac:dyDescent="0.2">
      <c r="A8762" s="6" t="s">
        <v>46</v>
      </c>
      <c r="B8762" s="6" t="s">
        <v>83</v>
      </c>
      <c r="C8762" s="6" t="s">
        <v>75</v>
      </c>
      <c r="D8762" s="6" t="s">
        <v>9</v>
      </c>
      <c r="E8762" s="6" t="s">
        <v>13</v>
      </c>
      <c r="F8762" s="6" t="s">
        <v>27</v>
      </c>
      <c r="G8762" s="36" t="s">
        <v>107</v>
      </c>
      <c r="H8762" s="6">
        <v>0.2339</v>
      </c>
      <c r="I8762">
        <f t="shared" ca="1" si="136"/>
        <v>0.2336</v>
      </c>
      <c r="J8762" t="s">
        <v>100</v>
      </c>
    </row>
    <row r="8763" spans="1:10" x14ac:dyDescent="0.2">
      <c r="A8763" s="6" t="s">
        <v>46</v>
      </c>
      <c r="B8763" s="6" t="s">
        <v>83</v>
      </c>
      <c r="C8763" s="6" t="s">
        <v>75</v>
      </c>
      <c r="D8763" s="6" t="s">
        <v>9</v>
      </c>
      <c r="E8763" s="6" t="s">
        <v>13</v>
      </c>
      <c r="F8763" s="6" t="s">
        <v>28</v>
      </c>
      <c r="G8763" s="36" t="s">
        <v>107</v>
      </c>
      <c r="H8763" s="6">
        <v>0.23330000000000001</v>
      </c>
      <c r="I8763">
        <f t="shared" ca="1" si="136"/>
        <v>0.2336</v>
      </c>
      <c r="J8763" t="s">
        <v>100</v>
      </c>
    </row>
    <row r="8764" spans="1:10" x14ac:dyDescent="0.2">
      <c r="A8764" s="6" t="s">
        <v>46</v>
      </c>
      <c r="B8764" s="6" t="s">
        <v>83</v>
      </c>
      <c r="C8764" s="6" t="s">
        <v>75</v>
      </c>
      <c r="D8764" s="6" t="s">
        <v>9</v>
      </c>
      <c r="E8764" s="6" t="s">
        <v>13</v>
      </c>
      <c r="F8764" s="6" t="s">
        <v>29</v>
      </c>
      <c r="G8764" s="36" t="s">
        <v>108</v>
      </c>
      <c r="H8764" s="6">
        <v>0.23769999999999999</v>
      </c>
      <c r="I8764">
        <f t="shared" ca="1" si="136"/>
        <v>0.23765</v>
      </c>
      <c r="J8764" t="s">
        <v>100</v>
      </c>
    </row>
    <row r="8765" spans="1:10" x14ac:dyDescent="0.2">
      <c r="A8765" s="6" t="s">
        <v>46</v>
      </c>
      <c r="B8765" s="6" t="s">
        <v>83</v>
      </c>
      <c r="C8765" s="6" t="s">
        <v>75</v>
      </c>
      <c r="D8765" s="6" t="s">
        <v>9</v>
      </c>
      <c r="E8765" s="6" t="s">
        <v>13</v>
      </c>
      <c r="F8765" s="6" t="s">
        <v>30</v>
      </c>
      <c r="G8765" s="36" t="s">
        <v>108</v>
      </c>
      <c r="H8765" s="6">
        <v>0.23760000000000001</v>
      </c>
      <c r="I8765">
        <f t="shared" ca="1" si="136"/>
        <v>0.23765</v>
      </c>
      <c r="J8765" t="s">
        <v>100</v>
      </c>
    </row>
    <row r="8766" spans="1:10" x14ac:dyDescent="0.2">
      <c r="A8766" s="6" t="s">
        <v>46</v>
      </c>
      <c r="B8766" s="6" t="s">
        <v>83</v>
      </c>
      <c r="C8766" s="6" t="s">
        <v>75</v>
      </c>
      <c r="D8766" s="6" t="s">
        <v>9</v>
      </c>
      <c r="E8766" s="6" t="s">
        <v>13</v>
      </c>
      <c r="F8766" s="6" t="s">
        <v>31</v>
      </c>
      <c r="G8766" s="36" t="s">
        <v>109</v>
      </c>
      <c r="H8766" s="6">
        <v>0.2354</v>
      </c>
      <c r="I8766">
        <f t="shared" ca="1" si="136"/>
        <v>0.23519999999999999</v>
      </c>
      <c r="J8766" t="s">
        <v>100</v>
      </c>
    </row>
    <row r="8767" spans="1:10" x14ac:dyDescent="0.2">
      <c r="A8767" s="6" t="s">
        <v>46</v>
      </c>
      <c r="B8767" s="6" t="s">
        <v>83</v>
      </c>
      <c r="C8767" s="6" t="s">
        <v>75</v>
      </c>
      <c r="D8767" s="6" t="s">
        <v>9</v>
      </c>
      <c r="E8767" s="6" t="s">
        <v>13</v>
      </c>
      <c r="F8767" s="6" t="s">
        <v>32</v>
      </c>
      <c r="G8767" s="36" t="s">
        <v>109</v>
      </c>
      <c r="H8767" s="6">
        <v>0.23499999999999999</v>
      </c>
      <c r="I8767">
        <f t="shared" ca="1" si="136"/>
        <v>0.23519999999999999</v>
      </c>
      <c r="J8767" t="s">
        <v>100</v>
      </c>
    </row>
    <row r="8768" spans="1:10" x14ac:dyDescent="0.2">
      <c r="A8768" s="6" t="s">
        <v>46</v>
      </c>
      <c r="B8768" s="6" t="s">
        <v>83</v>
      </c>
      <c r="C8768" s="6" t="s">
        <v>75</v>
      </c>
      <c r="D8768" s="6" t="s">
        <v>9</v>
      </c>
      <c r="E8768" s="6" t="s">
        <v>13</v>
      </c>
      <c r="F8768" s="6" t="s">
        <v>33</v>
      </c>
      <c r="G8768" s="36" t="s">
        <v>110</v>
      </c>
      <c r="H8768" s="6">
        <v>0.23630000000000001</v>
      </c>
      <c r="I8768">
        <f t="shared" ca="1" si="136"/>
        <v>0.23665</v>
      </c>
      <c r="J8768" t="s">
        <v>100</v>
      </c>
    </row>
    <row r="8769" spans="1:10" x14ac:dyDescent="0.2">
      <c r="A8769" s="6" t="s">
        <v>46</v>
      </c>
      <c r="B8769" s="6" t="s">
        <v>83</v>
      </c>
      <c r="C8769" s="6" t="s">
        <v>75</v>
      </c>
      <c r="D8769" s="6" t="s">
        <v>9</v>
      </c>
      <c r="E8769" s="6" t="s">
        <v>13</v>
      </c>
      <c r="F8769" s="6" t="s">
        <v>34</v>
      </c>
      <c r="G8769" s="36" t="s">
        <v>110</v>
      </c>
      <c r="H8769" s="6">
        <v>0.23699999999999999</v>
      </c>
      <c r="I8769">
        <f t="shared" ca="1" si="136"/>
        <v>0.23665</v>
      </c>
      <c r="J8769" t="s">
        <v>100</v>
      </c>
    </row>
    <row r="8770" spans="1:10" x14ac:dyDescent="0.2">
      <c r="A8770" s="6" t="s">
        <v>46</v>
      </c>
      <c r="B8770" s="6" t="s">
        <v>83</v>
      </c>
      <c r="C8770" s="6" t="s">
        <v>75</v>
      </c>
      <c r="D8770" s="6" t="s">
        <v>9</v>
      </c>
      <c r="E8770" s="6" t="s">
        <v>13</v>
      </c>
      <c r="F8770" s="6" t="s">
        <v>35</v>
      </c>
      <c r="G8770" s="36" t="s">
        <v>111</v>
      </c>
      <c r="H8770" s="6">
        <v>0.2417</v>
      </c>
      <c r="I8770">
        <f t="shared" ref="I8770:I8833" ca="1" si="137">IF(ISEVEN(ROW(A8770)),AVERAGE(OFFSET(H$2:H$3,ROW()-ROW(A$2),)),I8769)</f>
        <v>0.24159999999999998</v>
      </c>
      <c r="J8770" t="s">
        <v>100</v>
      </c>
    </row>
    <row r="8771" spans="1:10" x14ac:dyDescent="0.2">
      <c r="A8771" s="6" t="s">
        <v>46</v>
      </c>
      <c r="B8771" s="6" t="s">
        <v>83</v>
      </c>
      <c r="C8771" s="6" t="s">
        <v>75</v>
      </c>
      <c r="D8771" s="6" t="s">
        <v>9</v>
      </c>
      <c r="E8771" s="6" t="s">
        <v>13</v>
      </c>
      <c r="F8771" s="6" t="s">
        <v>36</v>
      </c>
      <c r="G8771" s="36" t="s">
        <v>111</v>
      </c>
      <c r="H8771" s="6">
        <v>0.24149999999999999</v>
      </c>
      <c r="I8771">
        <f t="shared" ca="1" si="137"/>
        <v>0.24159999999999998</v>
      </c>
      <c r="J8771" t="s">
        <v>100</v>
      </c>
    </row>
    <row r="8772" spans="1:10" x14ac:dyDescent="0.2">
      <c r="A8772" s="6" t="s">
        <v>46</v>
      </c>
      <c r="B8772" s="6" t="s">
        <v>83</v>
      </c>
      <c r="C8772" s="6" t="s">
        <v>75</v>
      </c>
      <c r="D8772" s="6" t="s">
        <v>9</v>
      </c>
      <c r="E8772" s="6" t="s">
        <v>13</v>
      </c>
      <c r="F8772" s="6" t="s">
        <v>37</v>
      </c>
      <c r="G8772" s="36" t="s">
        <v>112</v>
      </c>
      <c r="H8772" s="6">
        <v>0.2349</v>
      </c>
      <c r="I8772">
        <f t="shared" ca="1" si="137"/>
        <v>0.23530000000000001</v>
      </c>
      <c r="J8772" t="s">
        <v>100</v>
      </c>
    </row>
    <row r="8773" spans="1:10" x14ac:dyDescent="0.2">
      <c r="A8773" s="6" t="s">
        <v>46</v>
      </c>
      <c r="B8773" s="6" t="s">
        <v>83</v>
      </c>
      <c r="C8773" s="6" t="s">
        <v>75</v>
      </c>
      <c r="D8773" s="6" t="s">
        <v>9</v>
      </c>
      <c r="E8773" s="6" t="s">
        <v>13</v>
      </c>
      <c r="F8773" s="6" t="s">
        <v>38</v>
      </c>
      <c r="G8773" s="36" t="s">
        <v>112</v>
      </c>
      <c r="H8773" s="6">
        <v>0.23569999999999999</v>
      </c>
      <c r="I8773">
        <f t="shared" ca="1" si="137"/>
        <v>0.23530000000000001</v>
      </c>
      <c r="J8773" t="s">
        <v>100</v>
      </c>
    </row>
    <row r="8774" spans="1:10" x14ac:dyDescent="0.2">
      <c r="A8774" s="6" t="s">
        <v>46</v>
      </c>
      <c r="B8774" s="6" t="s">
        <v>83</v>
      </c>
      <c r="C8774" s="6" t="s">
        <v>75</v>
      </c>
      <c r="D8774" s="6" t="s">
        <v>9</v>
      </c>
      <c r="E8774" s="6" t="s">
        <v>13</v>
      </c>
      <c r="F8774" s="6" t="s">
        <v>39</v>
      </c>
      <c r="G8774" s="36" t="s">
        <v>113</v>
      </c>
      <c r="H8774" s="6">
        <v>0.2417</v>
      </c>
      <c r="I8774">
        <f t="shared" ca="1" si="137"/>
        <v>0.23194999999999999</v>
      </c>
      <c r="J8774" t="s">
        <v>100</v>
      </c>
    </row>
    <row r="8775" spans="1:10" x14ac:dyDescent="0.2">
      <c r="A8775" s="6" t="s">
        <v>46</v>
      </c>
      <c r="B8775" s="6" t="s">
        <v>83</v>
      </c>
      <c r="C8775" s="6" t="s">
        <v>75</v>
      </c>
      <c r="D8775" s="6" t="s">
        <v>9</v>
      </c>
      <c r="E8775" s="6" t="s">
        <v>13</v>
      </c>
      <c r="F8775" s="6" t="s">
        <v>40</v>
      </c>
      <c r="G8775" s="36" t="s">
        <v>113</v>
      </c>
      <c r="H8775" s="6">
        <v>0.22220000000000001</v>
      </c>
      <c r="I8775">
        <f t="shared" ca="1" si="137"/>
        <v>0.23194999999999999</v>
      </c>
      <c r="J8775" t="s">
        <v>100</v>
      </c>
    </row>
    <row r="8776" spans="1:10" x14ac:dyDescent="0.2">
      <c r="A8776" s="6" t="s">
        <v>46</v>
      </c>
      <c r="B8776" s="6" t="s">
        <v>83</v>
      </c>
      <c r="C8776" s="6" t="s">
        <v>75</v>
      </c>
      <c r="D8776" s="6" t="s">
        <v>9</v>
      </c>
      <c r="E8776" s="6" t="s">
        <v>13</v>
      </c>
      <c r="F8776" s="6" t="s">
        <v>41</v>
      </c>
      <c r="G8776" s="36" t="s">
        <v>141</v>
      </c>
      <c r="H8776" s="6">
        <v>0</v>
      </c>
      <c r="I8776">
        <f t="shared" ca="1" si="137"/>
        <v>0</v>
      </c>
      <c r="J8776" t="s">
        <v>100</v>
      </c>
    </row>
    <row r="8777" spans="1:10" x14ac:dyDescent="0.2">
      <c r="A8777" s="6" t="s">
        <v>47</v>
      </c>
      <c r="B8777" s="6" t="s">
        <v>83</v>
      </c>
      <c r="C8777" s="6" t="s">
        <v>75</v>
      </c>
      <c r="D8777" s="6" t="s">
        <v>9</v>
      </c>
      <c r="E8777" s="6" t="s">
        <v>13</v>
      </c>
      <c r="F8777" s="6" t="s">
        <v>15</v>
      </c>
      <c r="G8777" s="36" t="s">
        <v>122</v>
      </c>
      <c r="H8777" s="6">
        <v>0</v>
      </c>
      <c r="I8777">
        <f t="shared" ca="1" si="137"/>
        <v>0</v>
      </c>
      <c r="J8777" t="s">
        <v>100</v>
      </c>
    </row>
    <row r="8778" spans="1:10" x14ac:dyDescent="0.2">
      <c r="A8778" s="6" t="s">
        <v>47</v>
      </c>
      <c r="B8778" s="6" t="s">
        <v>83</v>
      </c>
      <c r="C8778" s="6" t="s">
        <v>75</v>
      </c>
      <c r="D8778" s="6" t="s">
        <v>9</v>
      </c>
      <c r="E8778" s="6" t="s">
        <v>13</v>
      </c>
      <c r="F8778" s="6" t="s">
        <v>16</v>
      </c>
      <c r="G8778" s="36" t="s">
        <v>122</v>
      </c>
      <c r="H8778" s="6">
        <v>6.3899999999999998E-2</v>
      </c>
      <c r="I8778">
        <f t="shared" ca="1" si="137"/>
        <v>6.4849999999999991E-2</v>
      </c>
      <c r="J8778" t="s">
        <v>100</v>
      </c>
    </row>
    <row r="8779" spans="1:10" x14ac:dyDescent="0.2">
      <c r="A8779" s="6" t="s">
        <v>47</v>
      </c>
      <c r="B8779" s="6" t="s">
        <v>83</v>
      </c>
      <c r="C8779" s="6" t="s">
        <v>75</v>
      </c>
      <c r="D8779" s="6" t="s">
        <v>9</v>
      </c>
      <c r="E8779" s="6" t="s">
        <v>13</v>
      </c>
      <c r="F8779" s="6" t="s">
        <v>17</v>
      </c>
      <c r="G8779" s="36" t="s">
        <v>123</v>
      </c>
      <c r="H8779" s="6">
        <v>6.5799999999999997E-2</v>
      </c>
      <c r="I8779">
        <f t="shared" ca="1" si="137"/>
        <v>6.4849999999999991E-2</v>
      </c>
      <c r="J8779" t="s">
        <v>100</v>
      </c>
    </row>
    <row r="8780" spans="1:10" x14ac:dyDescent="0.2">
      <c r="A8780" s="6" t="s">
        <v>47</v>
      </c>
      <c r="B8780" s="6" t="s">
        <v>83</v>
      </c>
      <c r="C8780" s="6" t="s">
        <v>75</v>
      </c>
      <c r="D8780" s="6" t="s">
        <v>9</v>
      </c>
      <c r="E8780" s="6" t="s">
        <v>13</v>
      </c>
      <c r="F8780" s="6" t="s">
        <v>18</v>
      </c>
      <c r="G8780" s="36" t="s">
        <v>123</v>
      </c>
      <c r="H8780" s="6">
        <v>7.0099999999999996E-2</v>
      </c>
      <c r="I8780">
        <f t="shared" ca="1" si="137"/>
        <v>7.2649999999999992E-2</v>
      </c>
      <c r="J8780" t="s">
        <v>100</v>
      </c>
    </row>
    <row r="8781" spans="1:10" x14ac:dyDescent="0.2">
      <c r="A8781" s="6" t="s">
        <v>47</v>
      </c>
      <c r="B8781" s="6" t="s">
        <v>83</v>
      </c>
      <c r="C8781" s="6" t="s">
        <v>75</v>
      </c>
      <c r="D8781" s="6" t="s">
        <v>9</v>
      </c>
      <c r="E8781" s="6" t="s">
        <v>13</v>
      </c>
      <c r="F8781" s="6" t="s">
        <v>19</v>
      </c>
      <c r="G8781" s="36" t="s">
        <v>124</v>
      </c>
      <c r="H8781" s="6">
        <v>7.5200000000000003E-2</v>
      </c>
      <c r="I8781">
        <f t="shared" ca="1" si="137"/>
        <v>7.2649999999999992E-2</v>
      </c>
      <c r="J8781" t="s">
        <v>100</v>
      </c>
    </row>
    <row r="8782" spans="1:10" x14ac:dyDescent="0.2">
      <c r="A8782" s="6" t="s">
        <v>47</v>
      </c>
      <c r="B8782" s="6" t="s">
        <v>83</v>
      </c>
      <c r="C8782" s="6" t="s">
        <v>75</v>
      </c>
      <c r="D8782" s="6" t="s">
        <v>9</v>
      </c>
      <c r="E8782" s="6" t="s">
        <v>13</v>
      </c>
      <c r="F8782" s="6" t="s">
        <v>20</v>
      </c>
      <c r="G8782" s="36" t="s">
        <v>124</v>
      </c>
      <c r="H8782" s="6">
        <v>7.4700000000000003E-2</v>
      </c>
      <c r="I8782">
        <f t="shared" ca="1" si="137"/>
        <v>7.6499999999999999E-2</v>
      </c>
      <c r="J8782" t="s">
        <v>100</v>
      </c>
    </row>
    <row r="8783" spans="1:10" x14ac:dyDescent="0.2">
      <c r="A8783" s="6" t="s">
        <v>47</v>
      </c>
      <c r="B8783" s="6" t="s">
        <v>83</v>
      </c>
      <c r="C8783" s="6" t="s">
        <v>75</v>
      </c>
      <c r="D8783" s="6" t="s">
        <v>9</v>
      </c>
      <c r="E8783" s="6" t="s">
        <v>13</v>
      </c>
      <c r="F8783" s="6" t="s">
        <v>21</v>
      </c>
      <c r="G8783" s="36" t="s">
        <v>104</v>
      </c>
      <c r="H8783" s="6">
        <v>7.8299999999999995E-2</v>
      </c>
      <c r="I8783">
        <f t="shared" ca="1" si="137"/>
        <v>7.6499999999999999E-2</v>
      </c>
      <c r="J8783" t="s">
        <v>100</v>
      </c>
    </row>
    <row r="8784" spans="1:10" x14ac:dyDescent="0.2">
      <c r="A8784" s="6" t="s">
        <v>47</v>
      </c>
      <c r="B8784" s="6" t="s">
        <v>83</v>
      </c>
      <c r="C8784" s="6" t="s">
        <v>75</v>
      </c>
      <c r="D8784" s="6" t="s">
        <v>9</v>
      </c>
      <c r="E8784" s="6" t="s">
        <v>13</v>
      </c>
      <c r="F8784" s="6" t="s">
        <v>22</v>
      </c>
      <c r="G8784" s="36" t="s">
        <v>104</v>
      </c>
      <c r="H8784" s="6">
        <v>8.1500000000000003E-2</v>
      </c>
      <c r="I8784">
        <f t="shared" ca="1" si="137"/>
        <v>7.980000000000001E-2</v>
      </c>
      <c r="J8784" t="s">
        <v>100</v>
      </c>
    </row>
    <row r="8785" spans="1:10" x14ac:dyDescent="0.2">
      <c r="A8785" s="6" t="s">
        <v>47</v>
      </c>
      <c r="B8785" s="6" t="s">
        <v>83</v>
      </c>
      <c r="C8785" s="6" t="s">
        <v>75</v>
      </c>
      <c r="D8785" s="6" t="s">
        <v>9</v>
      </c>
      <c r="E8785" s="6" t="s">
        <v>13</v>
      </c>
      <c r="F8785" s="6" t="s">
        <v>23</v>
      </c>
      <c r="G8785" s="36" t="s">
        <v>105</v>
      </c>
      <c r="H8785" s="6">
        <v>7.8100000000000003E-2</v>
      </c>
      <c r="I8785">
        <f t="shared" ca="1" si="137"/>
        <v>7.980000000000001E-2</v>
      </c>
      <c r="J8785" t="s">
        <v>100</v>
      </c>
    </row>
    <row r="8786" spans="1:10" x14ac:dyDescent="0.2">
      <c r="A8786" s="6" t="s">
        <v>47</v>
      </c>
      <c r="B8786" s="6" t="s">
        <v>83</v>
      </c>
      <c r="C8786" s="6" t="s">
        <v>75</v>
      </c>
      <c r="D8786" s="6" t="s">
        <v>9</v>
      </c>
      <c r="E8786" s="6" t="s">
        <v>13</v>
      </c>
      <c r="F8786" s="6" t="s">
        <v>24</v>
      </c>
      <c r="G8786" s="36" t="s">
        <v>105</v>
      </c>
      <c r="H8786" s="6">
        <v>8.5099999999999995E-2</v>
      </c>
      <c r="I8786">
        <f t="shared" ca="1" si="137"/>
        <v>8.6549999999999988E-2</v>
      </c>
      <c r="J8786" t="s">
        <v>100</v>
      </c>
    </row>
    <row r="8787" spans="1:10" x14ac:dyDescent="0.2">
      <c r="A8787" s="6" t="s">
        <v>47</v>
      </c>
      <c r="B8787" s="6" t="s">
        <v>83</v>
      </c>
      <c r="C8787" s="6" t="s">
        <v>75</v>
      </c>
      <c r="D8787" s="6" t="s">
        <v>9</v>
      </c>
      <c r="E8787" s="6" t="s">
        <v>13</v>
      </c>
      <c r="F8787" s="6" t="s">
        <v>25</v>
      </c>
      <c r="G8787" s="36" t="s">
        <v>106</v>
      </c>
      <c r="H8787" s="6">
        <v>8.7999999999999995E-2</v>
      </c>
      <c r="I8787">
        <f t="shared" ca="1" si="137"/>
        <v>8.6549999999999988E-2</v>
      </c>
      <c r="J8787" t="s">
        <v>100</v>
      </c>
    </row>
    <row r="8788" spans="1:10" x14ac:dyDescent="0.2">
      <c r="A8788" s="6" t="s">
        <v>47</v>
      </c>
      <c r="B8788" s="6" t="s">
        <v>83</v>
      </c>
      <c r="C8788" s="6" t="s">
        <v>75</v>
      </c>
      <c r="D8788" s="6" t="s">
        <v>9</v>
      </c>
      <c r="E8788" s="6" t="s">
        <v>13</v>
      </c>
      <c r="F8788" s="6" t="s">
        <v>26</v>
      </c>
      <c r="G8788" s="36" t="s">
        <v>106</v>
      </c>
      <c r="H8788" s="6">
        <v>9.1300000000000006E-2</v>
      </c>
      <c r="I8788">
        <f t="shared" ca="1" si="137"/>
        <v>0.10015</v>
      </c>
      <c r="J8788" t="s">
        <v>100</v>
      </c>
    </row>
    <row r="8789" spans="1:10" x14ac:dyDescent="0.2">
      <c r="A8789" s="6" t="s">
        <v>47</v>
      </c>
      <c r="B8789" s="6" t="s">
        <v>83</v>
      </c>
      <c r="C8789" s="6" t="s">
        <v>75</v>
      </c>
      <c r="D8789" s="6" t="s">
        <v>9</v>
      </c>
      <c r="E8789" s="6" t="s">
        <v>13</v>
      </c>
      <c r="F8789" s="6" t="s">
        <v>27</v>
      </c>
      <c r="G8789" s="36" t="s">
        <v>107</v>
      </c>
      <c r="H8789" s="6">
        <v>0.109</v>
      </c>
      <c r="I8789">
        <f t="shared" ca="1" si="137"/>
        <v>0.10015</v>
      </c>
      <c r="J8789" t="s">
        <v>100</v>
      </c>
    </row>
    <row r="8790" spans="1:10" x14ac:dyDescent="0.2">
      <c r="A8790" s="6" t="s">
        <v>47</v>
      </c>
      <c r="B8790" s="6" t="s">
        <v>83</v>
      </c>
      <c r="C8790" s="6" t="s">
        <v>75</v>
      </c>
      <c r="D8790" s="6" t="s">
        <v>9</v>
      </c>
      <c r="E8790" s="6" t="s">
        <v>13</v>
      </c>
      <c r="F8790" s="6" t="s">
        <v>28</v>
      </c>
      <c r="G8790" s="36" t="s">
        <v>107</v>
      </c>
      <c r="H8790" s="6">
        <v>0.1105</v>
      </c>
      <c r="I8790">
        <f t="shared" ca="1" si="137"/>
        <v>0.10645</v>
      </c>
      <c r="J8790" t="s">
        <v>100</v>
      </c>
    </row>
    <row r="8791" spans="1:10" x14ac:dyDescent="0.2">
      <c r="A8791" s="6" t="s">
        <v>47</v>
      </c>
      <c r="B8791" s="6" t="s">
        <v>83</v>
      </c>
      <c r="C8791" s="6" t="s">
        <v>75</v>
      </c>
      <c r="D8791" s="6" t="s">
        <v>9</v>
      </c>
      <c r="E8791" s="6" t="s">
        <v>13</v>
      </c>
      <c r="F8791" s="6" t="s">
        <v>29</v>
      </c>
      <c r="G8791" s="36" t="s">
        <v>108</v>
      </c>
      <c r="H8791" s="6">
        <v>0.1024</v>
      </c>
      <c r="I8791">
        <f t="shared" ca="1" si="137"/>
        <v>0.10645</v>
      </c>
      <c r="J8791" t="s">
        <v>100</v>
      </c>
    </row>
    <row r="8792" spans="1:10" x14ac:dyDescent="0.2">
      <c r="A8792" s="6" t="s">
        <v>47</v>
      </c>
      <c r="B8792" s="6" t="s">
        <v>83</v>
      </c>
      <c r="C8792" s="6" t="s">
        <v>75</v>
      </c>
      <c r="D8792" s="6" t="s">
        <v>9</v>
      </c>
      <c r="E8792" s="6" t="s">
        <v>13</v>
      </c>
      <c r="F8792" s="6" t="s">
        <v>30</v>
      </c>
      <c r="G8792" s="36" t="s">
        <v>108</v>
      </c>
      <c r="H8792" s="6">
        <v>0.10730000000000001</v>
      </c>
      <c r="I8792">
        <f t="shared" ca="1" si="137"/>
        <v>0.1048</v>
      </c>
      <c r="J8792" t="s">
        <v>100</v>
      </c>
    </row>
    <row r="8793" spans="1:10" x14ac:dyDescent="0.2">
      <c r="A8793" s="6" t="s">
        <v>47</v>
      </c>
      <c r="B8793" s="6" t="s">
        <v>83</v>
      </c>
      <c r="C8793" s="6" t="s">
        <v>75</v>
      </c>
      <c r="D8793" s="6" t="s">
        <v>9</v>
      </c>
      <c r="E8793" s="6" t="s">
        <v>13</v>
      </c>
      <c r="F8793" s="6" t="s">
        <v>31</v>
      </c>
      <c r="G8793" s="36" t="s">
        <v>109</v>
      </c>
      <c r="H8793" s="6">
        <v>0.1023</v>
      </c>
      <c r="I8793">
        <f t="shared" ca="1" si="137"/>
        <v>0.1048</v>
      </c>
      <c r="J8793" t="s">
        <v>100</v>
      </c>
    </row>
    <row r="8794" spans="1:10" x14ac:dyDescent="0.2">
      <c r="A8794" s="6" t="s">
        <v>47</v>
      </c>
      <c r="B8794" s="6" t="s">
        <v>83</v>
      </c>
      <c r="C8794" s="6" t="s">
        <v>75</v>
      </c>
      <c r="D8794" s="6" t="s">
        <v>9</v>
      </c>
      <c r="E8794" s="6" t="s">
        <v>13</v>
      </c>
      <c r="F8794" s="6" t="s">
        <v>32</v>
      </c>
      <c r="G8794" s="36" t="s">
        <v>109</v>
      </c>
      <c r="H8794" s="6">
        <v>0.1033</v>
      </c>
      <c r="I8794">
        <f t="shared" ca="1" si="137"/>
        <v>0.1021</v>
      </c>
      <c r="J8794" t="s">
        <v>100</v>
      </c>
    </row>
    <row r="8795" spans="1:10" x14ac:dyDescent="0.2">
      <c r="A8795" s="6" t="s">
        <v>47</v>
      </c>
      <c r="B8795" s="6" t="s">
        <v>83</v>
      </c>
      <c r="C8795" s="6" t="s">
        <v>75</v>
      </c>
      <c r="D8795" s="6" t="s">
        <v>9</v>
      </c>
      <c r="E8795" s="6" t="s">
        <v>13</v>
      </c>
      <c r="F8795" s="6" t="s">
        <v>33</v>
      </c>
      <c r="G8795" s="36" t="s">
        <v>110</v>
      </c>
      <c r="H8795" s="6">
        <v>0.1009</v>
      </c>
      <c r="I8795">
        <f t="shared" ca="1" si="137"/>
        <v>0.1021</v>
      </c>
      <c r="J8795" t="s">
        <v>100</v>
      </c>
    </row>
    <row r="8796" spans="1:10" x14ac:dyDescent="0.2">
      <c r="A8796" s="6" t="s">
        <v>47</v>
      </c>
      <c r="B8796" s="6" t="s">
        <v>83</v>
      </c>
      <c r="C8796" s="6" t="s">
        <v>75</v>
      </c>
      <c r="D8796" s="6" t="s">
        <v>9</v>
      </c>
      <c r="E8796" s="6" t="s">
        <v>13</v>
      </c>
      <c r="F8796" s="6" t="s">
        <v>34</v>
      </c>
      <c r="G8796" s="36" t="s">
        <v>110</v>
      </c>
      <c r="H8796" s="6">
        <v>0.10539999999999999</v>
      </c>
      <c r="I8796">
        <f t="shared" ca="1" si="137"/>
        <v>0.10235</v>
      </c>
      <c r="J8796" t="s">
        <v>100</v>
      </c>
    </row>
    <row r="8797" spans="1:10" x14ac:dyDescent="0.2">
      <c r="A8797" s="6" t="s">
        <v>47</v>
      </c>
      <c r="B8797" s="6" t="s">
        <v>83</v>
      </c>
      <c r="C8797" s="6" t="s">
        <v>75</v>
      </c>
      <c r="D8797" s="6" t="s">
        <v>9</v>
      </c>
      <c r="E8797" s="6" t="s">
        <v>13</v>
      </c>
      <c r="F8797" s="6" t="s">
        <v>35</v>
      </c>
      <c r="G8797" s="36" t="s">
        <v>111</v>
      </c>
      <c r="H8797" s="6">
        <v>9.9299999999999999E-2</v>
      </c>
      <c r="I8797">
        <f t="shared" ca="1" si="137"/>
        <v>0.10235</v>
      </c>
      <c r="J8797" t="s">
        <v>100</v>
      </c>
    </row>
    <row r="8798" spans="1:10" x14ac:dyDescent="0.2">
      <c r="A8798" s="6" t="s">
        <v>47</v>
      </c>
      <c r="B8798" s="6" t="s">
        <v>83</v>
      </c>
      <c r="C8798" s="6" t="s">
        <v>75</v>
      </c>
      <c r="D8798" s="6" t="s">
        <v>9</v>
      </c>
      <c r="E8798" s="6" t="s">
        <v>13</v>
      </c>
      <c r="F8798" s="6" t="s">
        <v>36</v>
      </c>
      <c r="G8798" s="36" t="s">
        <v>111</v>
      </c>
      <c r="H8798" s="6">
        <v>0.1026</v>
      </c>
      <c r="I8798">
        <f t="shared" ca="1" si="137"/>
        <v>0.10389999999999999</v>
      </c>
      <c r="J8798" t="s">
        <v>100</v>
      </c>
    </row>
    <row r="8799" spans="1:10" x14ac:dyDescent="0.2">
      <c r="A8799" s="6" t="s">
        <v>47</v>
      </c>
      <c r="B8799" s="6" t="s">
        <v>83</v>
      </c>
      <c r="C8799" s="6" t="s">
        <v>75</v>
      </c>
      <c r="D8799" s="6" t="s">
        <v>9</v>
      </c>
      <c r="E8799" s="6" t="s">
        <v>13</v>
      </c>
      <c r="F8799" s="6" t="s">
        <v>37</v>
      </c>
      <c r="G8799" s="36" t="s">
        <v>112</v>
      </c>
      <c r="H8799" s="6">
        <v>0.1052</v>
      </c>
      <c r="I8799">
        <f t="shared" ca="1" si="137"/>
        <v>0.10389999999999999</v>
      </c>
      <c r="J8799" t="s">
        <v>100</v>
      </c>
    </row>
    <row r="8800" spans="1:10" x14ac:dyDescent="0.2">
      <c r="A8800" s="6" t="s">
        <v>47</v>
      </c>
      <c r="B8800" s="6" t="s">
        <v>83</v>
      </c>
      <c r="C8800" s="6" t="s">
        <v>75</v>
      </c>
      <c r="D8800" s="6" t="s">
        <v>9</v>
      </c>
      <c r="E8800" s="6" t="s">
        <v>13</v>
      </c>
      <c r="F8800" s="6" t="s">
        <v>38</v>
      </c>
      <c r="G8800" s="36" t="s">
        <v>112</v>
      </c>
      <c r="H8800" s="6">
        <v>0.113</v>
      </c>
      <c r="I8800">
        <f t="shared" ca="1" si="137"/>
        <v>0.11035</v>
      </c>
      <c r="J8800" t="s">
        <v>100</v>
      </c>
    </row>
    <row r="8801" spans="1:10" x14ac:dyDescent="0.2">
      <c r="A8801" s="6" t="s">
        <v>47</v>
      </c>
      <c r="B8801" s="6" t="s">
        <v>83</v>
      </c>
      <c r="C8801" s="6" t="s">
        <v>75</v>
      </c>
      <c r="D8801" s="6" t="s">
        <v>9</v>
      </c>
      <c r="E8801" s="6" t="s">
        <v>13</v>
      </c>
      <c r="F8801" s="6" t="s">
        <v>39</v>
      </c>
      <c r="G8801" s="36" t="s">
        <v>113</v>
      </c>
      <c r="H8801" s="6">
        <v>0.1077</v>
      </c>
      <c r="I8801">
        <f t="shared" ca="1" si="137"/>
        <v>0.11035</v>
      </c>
      <c r="J8801" t="s">
        <v>100</v>
      </c>
    </row>
    <row r="8802" spans="1:10" x14ac:dyDescent="0.2">
      <c r="A8802" s="6" t="s">
        <v>47</v>
      </c>
      <c r="B8802" s="6" t="s">
        <v>83</v>
      </c>
      <c r="C8802" s="6" t="s">
        <v>75</v>
      </c>
      <c r="D8802" s="6" t="s">
        <v>9</v>
      </c>
      <c r="E8802" s="6" t="s">
        <v>13</v>
      </c>
      <c r="F8802" s="6" t="s">
        <v>40</v>
      </c>
      <c r="G8802" s="36" t="s">
        <v>113</v>
      </c>
      <c r="H8802" s="6">
        <v>0.1104</v>
      </c>
      <c r="I8802">
        <f t="shared" ca="1" si="137"/>
        <v>5.5199999999999999E-2</v>
      </c>
      <c r="J8802" t="s">
        <v>100</v>
      </c>
    </row>
    <row r="8803" spans="1:10" x14ac:dyDescent="0.2">
      <c r="A8803" s="6" t="s">
        <v>47</v>
      </c>
      <c r="B8803" s="6" t="s">
        <v>83</v>
      </c>
      <c r="C8803" s="6" t="s">
        <v>75</v>
      </c>
      <c r="D8803" s="6" t="s">
        <v>9</v>
      </c>
      <c r="E8803" s="6" t="s">
        <v>13</v>
      </c>
      <c r="F8803" s="6" t="s">
        <v>41</v>
      </c>
      <c r="G8803" s="36" t="s">
        <v>141</v>
      </c>
      <c r="H8803" s="6">
        <v>0</v>
      </c>
      <c r="I8803">
        <f t="shared" ca="1" si="137"/>
        <v>5.5199999999999999E-2</v>
      </c>
      <c r="J8803" t="s">
        <v>100</v>
      </c>
    </row>
    <row r="8804" spans="1:10" x14ac:dyDescent="0.2">
      <c r="A8804" s="6" t="s">
        <v>48</v>
      </c>
      <c r="B8804" s="6" t="s">
        <v>83</v>
      </c>
      <c r="C8804" s="6" t="s">
        <v>75</v>
      </c>
      <c r="D8804" s="6" t="s">
        <v>9</v>
      </c>
      <c r="E8804" s="6" t="s">
        <v>13</v>
      </c>
      <c r="F8804" s="6" t="s">
        <v>15</v>
      </c>
      <c r="G8804" s="36" t="s">
        <v>122</v>
      </c>
      <c r="H8804" s="6">
        <v>0</v>
      </c>
      <c r="I8804">
        <f t="shared" ca="1" si="137"/>
        <v>7.6350000000000001E-2</v>
      </c>
      <c r="J8804" t="s">
        <v>100</v>
      </c>
    </row>
    <row r="8805" spans="1:10" x14ac:dyDescent="0.2">
      <c r="A8805" s="6" t="s">
        <v>48</v>
      </c>
      <c r="B8805" s="6" t="s">
        <v>83</v>
      </c>
      <c r="C8805" s="6" t="s">
        <v>75</v>
      </c>
      <c r="D8805" s="6" t="s">
        <v>9</v>
      </c>
      <c r="E8805" s="6" t="s">
        <v>13</v>
      </c>
      <c r="F8805" s="6" t="s">
        <v>16</v>
      </c>
      <c r="G8805" s="36" t="s">
        <v>122</v>
      </c>
      <c r="H8805" s="6">
        <v>0.1527</v>
      </c>
      <c r="I8805">
        <f t="shared" ca="1" si="137"/>
        <v>7.6350000000000001E-2</v>
      </c>
      <c r="J8805" t="s">
        <v>100</v>
      </c>
    </row>
    <row r="8806" spans="1:10" x14ac:dyDescent="0.2">
      <c r="A8806" s="6" t="s">
        <v>48</v>
      </c>
      <c r="B8806" s="6" t="s">
        <v>83</v>
      </c>
      <c r="C8806" s="6" t="s">
        <v>75</v>
      </c>
      <c r="D8806" s="6" t="s">
        <v>9</v>
      </c>
      <c r="E8806" s="6" t="s">
        <v>13</v>
      </c>
      <c r="F8806" s="6" t="s">
        <v>17</v>
      </c>
      <c r="G8806" s="36" t="s">
        <v>123</v>
      </c>
      <c r="H8806" s="6">
        <v>0.13850000000000001</v>
      </c>
      <c r="I8806">
        <f t="shared" ca="1" si="137"/>
        <v>0.15050000000000002</v>
      </c>
      <c r="J8806" t="s">
        <v>100</v>
      </c>
    </row>
    <row r="8807" spans="1:10" x14ac:dyDescent="0.2">
      <c r="A8807" s="6" t="s">
        <v>48</v>
      </c>
      <c r="B8807" s="6" t="s">
        <v>83</v>
      </c>
      <c r="C8807" s="6" t="s">
        <v>75</v>
      </c>
      <c r="D8807" s="6" t="s">
        <v>9</v>
      </c>
      <c r="E8807" s="6" t="s">
        <v>13</v>
      </c>
      <c r="F8807" s="6" t="s">
        <v>18</v>
      </c>
      <c r="G8807" s="36" t="s">
        <v>123</v>
      </c>
      <c r="H8807" s="6">
        <v>0.16250000000000001</v>
      </c>
      <c r="I8807">
        <f t="shared" ca="1" si="137"/>
        <v>0.15050000000000002</v>
      </c>
      <c r="J8807" t="s">
        <v>100</v>
      </c>
    </row>
    <row r="8808" spans="1:10" x14ac:dyDescent="0.2">
      <c r="A8808" s="6" t="s">
        <v>48</v>
      </c>
      <c r="B8808" s="6" t="s">
        <v>83</v>
      </c>
      <c r="C8808" s="6" t="s">
        <v>75</v>
      </c>
      <c r="D8808" s="6" t="s">
        <v>9</v>
      </c>
      <c r="E8808" s="6" t="s">
        <v>13</v>
      </c>
      <c r="F8808" s="6" t="s">
        <v>19</v>
      </c>
      <c r="G8808" s="36" t="s">
        <v>124</v>
      </c>
      <c r="H8808" s="6">
        <v>0.16189999999999999</v>
      </c>
      <c r="I8808">
        <f t="shared" ca="1" si="137"/>
        <v>0.15529999999999999</v>
      </c>
      <c r="J8808" t="s">
        <v>100</v>
      </c>
    </row>
    <row r="8809" spans="1:10" x14ac:dyDescent="0.2">
      <c r="A8809" s="6" t="s">
        <v>48</v>
      </c>
      <c r="B8809" s="6" t="s">
        <v>83</v>
      </c>
      <c r="C8809" s="6" t="s">
        <v>75</v>
      </c>
      <c r="D8809" s="6" t="s">
        <v>9</v>
      </c>
      <c r="E8809" s="6" t="s">
        <v>13</v>
      </c>
      <c r="F8809" s="6" t="s">
        <v>20</v>
      </c>
      <c r="G8809" s="36" t="s">
        <v>124</v>
      </c>
      <c r="H8809" s="6">
        <v>0.1487</v>
      </c>
      <c r="I8809">
        <f t="shared" ca="1" si="137"/>
        <v>0.15529999999999999</v>
      </c>
      <c r="J8809" t="s">
        <v>100</v>
      </c>
    </row>
    <row r="8810" spans="1:10" x14ac:dyDescent="0.2">
      <c r="A8810" s="6" t="s">
        <v>48</v>
      </c>
      <c r="B8810" s="6" t="s">
        <v>83</v>
      </c>
      <c r="C8810" s="6" t="s">
        <v>75</v>
      </c>
      <c r="D8810" s="6" t="s">
        <v>9</v>
      </c>
      <c r="E8810" s="6" t="s">
        <v>13</v>
      </c>
      <c r="F8810" s="6" t="s">
        <v>21</v>
      </c>
      <c r="G8810" s="36" t="s">
        <v>104</v>
      </c>
      <c r="H8810" s="6">
        <v>0.14199999999999999</v>
      </c>
      <c r="I8810">
        <f t="shared" ca="1" si="137"/>
        <v>0.14515</v>
      </c>
      <c r="J8810" t="s">
        <v>100</v>
      </c>
    </row>
    <row r="8811" spans="1:10" x14ac:dyDescent="0.2">
      <c r="A8811" s="6" t="s">
        <v>48</v>
      </c>
      <c r="B8811" s="6" t="s">
        <v>83</v>
      </c>
      <c r="C8811" s="6" t="s">
        <v>75</v>
      </c>
      <c r="D8811" s="6" t="s">
        <v>9</v>
      </c>
      <c r="E8811" s="6" t="s">
        <v>13</v>
      </c>
      <c r="F8811" s="6" t="s">
        <v>22</v>
      </c>
      <c r="G8811" s="36" t="s">
        <v>104</v>
      </c>
      <c r="H8811" s="6">
        <v>0.14829999999999999</v>
      </c>
      <c r="I8811">
        <f t="shared" ca="1" si="137"/>
        <v>0.14515</v>
      </c>
      <c r="J8811" t="s">
        <v>100</v>
      </c>
    </row>
    <row r="8812" spans="1:10" x14ac:dyDescent="0.2">
      <c r="A8812" s="6" t="s">
        <v>48</v>
      </c>
      <c r="B8812" s="6" t="s">
        <v>83</v>
      </c>
      <c r="C8812" s="6" t="s">
        <v>75</v>
      </c>
      <c r="D8812" s="6" t="s">
        <v>9</v>
      </c>
      <c r="E8812" s="6" t="s">
        <v>13</v>
      </c>
      <c r="F8812" s="6" t="s">
        <v>23</v>
      </c>
      <c r="G8812" s="36" t="s">
        <v>105</v>
      </c>
      <c r="H8812" s="6">
        <v>0.13919999999999999</v>
      </c>
      <c r="I8812">
        <f t="shared" ca="1" si="137"/>
        <v>0.15125</v>
      </c>
      <c r="J8812" t="s">
        <v>100</v>
      </c>
    </row>
    <row r="8813" spans="1:10" x14ac:dyDescent="0.2">
      <c r="A8813" s="6" t="s">
        <v>48</v>
      </c>
      <c r="B8813" s="6" t="s">
        <v>83</v>
      </c>
      <c r="C8813" s="6" t="s">
        <v>75</v>
      </c>
      <c r="D8813" s="6" t="s">
        <v>9</v>
      </c>
      <c r="E8813" s="6" t="s">
        <v>13</v>
      </c>
      <c r="F8813" s="6" t="s">
        <v>24</v>
      </c>
      <c r="G8813" s="36" t="s">
        <v>105</v>
      </c>
      <c r="H8813" s="6">
        <v>0.1633</v>
      </c>
      <c r="I8813">
        <f t="shared" ca="1" si="137"/>
        <v>0.15125</v>
      </c>
      <c r="J8813" t="s">
        <v>100</v>
      </c>
    </row>
    <row r="8814" spans="1:10" x14ac:dyDescent="0.2">
      <c r="A8814" s="6" t="s">
        <v>48</v>
      </c>
      <c r="B8814" s="6" t="s">
        <v>83</v>
      </c>
      <c r="C8814" s="6" t="s">
        <v>75</v>
      </c>
      <c r="D8814" s="6" t="s">
        <v>9</v>
      </c>
      <c r="E8814" s="6" t="s">
        <v>13</v>
      </c>
      <c r="F8814" s="6" t="s">
        <v>25</v>
      </c>
      <c r="G8814" s="36" t="s">
        <v>106</v>
      </c>
      <c r="H8814" s="6">
        <v>0.16589999999999999</v>
      </c>
      <c r="I8814">
        <f t="shared" ca="1" si="137"/>
        <v>0.17175000000000001</v>
      </c>
      <c r="J8814" t="s">
        <v>100</v>
      </c>
    </row>
    <row r="8815" spans="1:10" x14ac:dyDescent="0.2">
      <c r="A8815" s="6" t="s">
        <v>48</v>
      </c>
      <c r="B8815" s="6" t="s">
        <v>83</v>
      </c>
      <c r="C8815" s="6" t="s">
        <v>75</v>
      </c>
      <c r="D8815" s="6" t="s">
        <v>9</v>
      </c>
      <c r="E8815" s="6" t="s">
        <v>13</v>
      </c>
      <c r="F8815" s="6" t="s">
        <v>26</v>
      </c>
      <c r="G8815" s="36" t="s">
        <v>106</v>
      </c>
      <c r="H8815" s="6">
        <v>0.17760000000000001</v>
      </c>
      <c r="I8815">
        <f t="shared" ca="1" si="137"/>
        <v>0.17175000000000001</v>
      </c>
      <c r="J8815" t="s">
        <v>100</v>
      </c>
    </row>
    <row r="8816" spans="1:10" x14ac:dyDescent="0.2">
      <c r="A8816" s="6" t="s">
        <v>48</v>
      </c>
      <c r="B8816" s="6" t="s">
        <v>83</v>
      </c>
      <c r="C8816" s="6" t="s">
        <v>75</v>
      </c>
      <c r="D8816" s="6" t="s">
        <v>9</v>
      </c>
      <c r="E8816" s="6" t="s">
        <v>13</v>
      </c>
      <c r="F8816" s="6" t="s">
        <v>27</v>
      </c>
      <c r="G8816" s="36" t="s">
        <v>107</v>
      </c>
      <c r="H8816" s="6">
        <v>0.17549999999999999</v>
      </c>
      <c r="I8816">
        <f t="shared" ca="1" si="137"/>
        <v>0.18059999999999998</v>
      </c>
      <c r="J8816" t="s">
        <v>100</v>
      </c>
    </row>
    <row r="8817" spans="1:10" x14ac:dyDescent="0.2">
      <c r="A8817" s="6" t="s">
        <v>48</v>
      </c>
      <c r="B8817" s="6" t="s">
        <v>83</v>
      </c>
      <c r="C8817" s="6" t="s">
        <v>75</v>
      </c>
      <c r="D8817" s="6" t="s">
        <v>9</v>
      </c>
      <c r="E8817" s="6" t="s">
        <v>13</v>
      </c>
      <c r="F8817" s="6" t="s">
        <v>28</v>
      </c>
      <c r="G8817" s="36" t="s">
        <v>107</v>
      </c>
      <c r="H8817" s="6">
        <v>0.1857</v>
      </c>
      <c r="I8817">
        <f t="shared" ca="1" si="137"/>
        <v>0.18059999999999998</v>
      </c>
      <c r="J8817" t="s">
        <v>100</v>
      </c>
    </row>
    <row r="8818" spans="1:10" x14ac:dyDescent="0.2">
      <c r="A8818" s="6" t="s">
        <v>48</v>
      </c>
      <c r="B8818" s="6" t="s">
        <v>83</v>
      </c>
      <c r="C8818" s="6" t="s">
        <v>75</v>
      </c>
      <c r="D8818" s="6" t="s">
        <v>9</v>
      </c>
      <c r="E8818" s="6" t="s">
        <v>13</v>
      </c>
      <c r="F8818" s="6" t="s">
        <v>29</v>
      </c>
      <c r="G8818" s="36" t="s">
        <v>108</v>
      </c>
      <c r="H8818" s="6">
        <v>0.18310000000000001</v>
      </c>
      <c r="I8818">
        <f t="shared" ca="1" si="137"/>
        <v>0.18770000000000001</v>
      </c>
      <c r="J8818" t="s">
        <v>100</v>
      </c>
    </row>
    <row r="8819" spans="1:10" x14ac:dyDescent="0.2">
      <c r="A8819" s="6" t="s">
        <v>48</v>
      </c>
      <c r="B8819" s="6" t="s">
        <v>83</v>
      </c>
      <c r="C8819" s="6" t="s">
        <v>75</v>
      </c>
      <c r="D8819" s="6" t="s">
        <v>9</v>
      </c>
      <c r="E8819" s="6" t="s">
        <v>13</v>
      </c>
      <c r="F8819" s="6" t="s">
        <v>30</v>
      </c>
      <c r="G8819" s="36" t="s">
        <v>108</v>
      </c>
      <c r="H8819" s="6">
        <v>0.1923</v>
      </c>
      <c r="I8819">
        <f t="shared" ca="1" si="137"/>
        <v>0.18770000000000001</v>
      </c>
      <c r="J8819" t="s">
        <v>100</v>
      </c>
    </row>
    <row r="8820" spans="1:10" x14ac:dyDescent="0.2">
      <c r="A8820" s="6" t="s">
        <v>48</v>
      </c>
      <c r="B8820" s="6" t="s">
        <v>83</v>
      </c>
      <c r="C8820" s="6" t="s">
        <v>75</v>
      </c>
      <c r="D8820" s="6" t="s">
        <v>9</v>
      </c>
      <c r="E8820" s="6" t="s">
        <v>13</v>
      </c>
      <c r="F8820" s="6" t="s">
        <v>31</v>
      </c>
      <c r="G8820" s="36" t="s">
        <v>109</v>
      </c>
      <c r="H8820" s="6">
        <v>0.1797</v>
      </c>
      <c r="I8820">
        <f t="shared" ca="1" si="137"/>
        <v>0.18295</v>
      </c>
      <c r="J8820" t="s">
        <v>100</v>
      </c>
    </row>
    <row r="8821" spans="1:10" x14ac:dyDescent="0.2">
      <c r="A8821" s="6" t="s">
        <v>48</v>
      </c>
      <c r="B8821" s="6" t="s">
        <v>83</v>
      </c>
      <c r="C8821" s="6" t="s">
        <v>75</v>
      </c>
      <c r="D8821" s="6" t="s">
        <v>9</v>
      </c>
      <c r="E8821" s="6" t="s">
        <v>13</v>
      </c>
      <c r="F8821" s="6" t="s">
        <v>32</v>
      </c>
      <c r="G8821" s="36" t="s">
        <v>109</v>
      </c>
      <c r="H8821" s="6">
        <v>0.1862</v>
      </c>
      <c r="I8821">
        <f t="shared" ca="1" si="137"/>
        <v>0.18295</v>
      </c>
      <c r="J8821" t="s">
        <v>100</v>
      </c>
    </row>
    <row r="8822" spans="1:10" x14ac:dyDescent="0.2">
      <c r="A8822" s="6" t="s">
        <v>48</v>
      </c>
      <c r="B8822" s="6" t="s">
        <v>83</v>
      </c>
      <c r="C8822" s="6" t="s">
        <v>75</v>
      </c>
      <c r="D8822" s="6" t="s">
        <v>9</v>
      </c>
      <c r="E8822" s="6" t="s">
        <v>13</v>
      </c>
      <c r="F8822" s="6" t="s">
        <v>33</v>
      </c>
      <c r="G8822" s="36" t="s">
        <v>110</v>
      </c>
      <c r="H8822" s="6">
        <v>0.1754</v>
      </c>
      <c r="I8822">
        <f t="shared" ca="1" si="137"/>
        <v>0.17544999999999999</v>
      </c>
      <c r="J8822" t="s">
        <v>100</v>
      </c>
    </row>
    <row r="8823" spans="1:10" x14ac:dyDescent="0.2">
      <c r="A8823" s="6" t="s">
        <v>48</v>
      </c>
      <c r="B8823" s="6" t="s">
        <v>83</v>
      </c>
      <c r="C8823" s="6" t="s">
        <v>75</v>
      </c>
      <c r="D8823" s="6" t="s">
        <v>9</v>
      </c>
      <c r="E8823" s="6" t="s">
        <v>13</v>
      </c>
      <c r="F8823" s="6" t="s">
        <v>34</v>
      </c>
      <c r="G8823" s="36" t="s">
        <v>110</v>
      </c>
      <c r="H8823" s="6">
        <v>0.17549999999999999</v>
      </c>
      <c r="I8823">
        <f t="shared" ca="1" si="137"/>
        <v>0.17544999999999999</v>
      </c>
      <c r="J8823" t="s">
        <v>100</v>
      </c>
    </row>
    <row r="8824" spans="1:10" x14ac:dyDescent="0.2">
      <c r="A8824" s="6" t="s">
        <v>48</v>
      </c>
      <c r="B8824" s="6" t="s">
        <v>83</v>
      </c>
      <c r="C8824" s="6" t="s">
        <v>75</v>
      </c>
      <c r="D8824" s="6" t="s">
        <v>9</v>
      </c>
      <c r="E8824" s="6" t="s">
        <v>13</v>
      </c>
      <c r="F8824" s="6" t="s">
        <v>35</v>
      </c>
      <c r="G8824" s="36" t="s">
        <v>111</v>
      </c>
      <c r="H8824" s="6">
        <v>0.1691</v>
      </c>
      <c r="I8824">
        <f t="shared" ca="1" si="137"/>
        <v>0.17315</v>
      </c>
      <c r="J8824" t="s">
        <v>100</v>
      </c>
    </row>
    <row r="8825" spans="1:10" x14ac:dyDescent="0.2">
      <c r="A8825" s="6" t="s">
        <v>48</v>
      </c>
      <c r="B8825" s="6" t="s">
        <v>83</v>
      </c>
      <c r="C8825" s="6" t="s">
        <v>75</v>
      </c>
      <c r="D8825" s="6" t="s">
        <v>9</v>
      </c>
      <c r="E8825" s="6" t="s">
        <v>13</v>
      </c>
      <c r="F8825" s="6" t="s">
        <v>36</v>
      </c>
      <c r="G8825" s="36" t="s">
        <v>111</v>
      </c>
      <c r="H8825" s="6">
        <v>0.1772</v>
      </c>
      <c r="I8825">
        <f t="shared" ca="1" si="137"/>
        <v>0.17315</v>
      </c>
      <c r="J8825" t="s">
        <v>100</v>
      </c>
    </row>
    <row r="8826" spans="1:10" x14ac:dyDescent="0.2">
      <c r="A8826" s="6" t="s">
        <v>48</v>
      </c>
      <c r="B8826" s="6" t="s">
        <v>83</v>
      </c>
      <c r="C8826" s="6" t="s">
        <v>75</v>
      </c>
      <c r="D8826" s="6" t="s">
        <v>9</v>
      </c>
      <c r="E8826" s="6" t="s">
        <v>13</v>
      </c>
      <c r="F8826" s="6" t="s">
        <v>37</v>
      </c>
      <c r="G8826" s="36" t="s">
        <v>112</v>
      </c>
      <c r="H8826" s="6">
        <v>0.1726</v>
      </c>
      <c r="I8826">
        <f t="shared" ca="1" si="137"/>
        <v>0.18125000000000002</v>
      </c>
      <c r="J8826" t="s">
        <v>100</v>
      </c>
    </row>
    <row r="8827" spans="1:10" x14ac:dyDescent="0.2">
      <c r="A8827" s="6" t="s">
        <v>48</v>
      </c>
      <c r="B8827" s="6" t="s">
        <v>83</v>
      </c>
      <c r="C8827" s="6" t="s">
        <v>75</v>
      </c>
      <c r="D8827" s="6" t="s">
        <v>9</v>
      </c>
      <c r="E8827" s="6" t="s">
        <v>13</v>
      </c>
      <c r="F8827" s="6" t="s">
        <v>38</v>
      </c>
      <c r="G8827" s="36" t="s">
        <v>112</v>
      </c>
      <c r="H8827" s="6">
        <v>0.18990000000000001</v>
      </c>
      <c r="I8827">
        <f t="shared" ca="1" si="137"/>
        <v>0.18125000000000002</v>
      </c>
      <c r="J8827" t="s">
        <v>100</v>
      </c>
    </row>
    <row r="8828" spans="1:10" x14ac:dyDescent="0.2">
      <c r="A8828" s="6" t="s">
        <v>48</v>
      </c>
      <c r="B8828" s="6" t="s">
        <v>83</v>
      </c>
      <c r="C8828" s="6" t="s">
        <v>75</v>
      </c>
      <c r="D8828" s="6" t="s">
        <v>9</v>
      </c>
      <c r="E8828" s="6" t="s">
        <v>13</v>
      </c>
      <c r="F8828" s="6" t="s">
        <v>39</v>
      </c>
      <c r="G8828" s="36" t="s">
        <v>113</v>
      </c>
      <c r="H8828" s="6">
        <v>0.1817</v>
      </c>
      <c r="I8828">
        <f t="shared" ca="1" si="137"/>
        <v>0.18814999999999998</v>
      </c>
      <c r="J8828" t="s">
        <v>100</v>
      </c>
    </row>
    <row r="8829" spans="1:10" x14ac:dyDescent="0.2">
      <c r="A8829" s="6" t="s">
        <v>48</v>
      </c>
      <c r="B8829" s="6" t="s">
        <v>83</v>
      </c>
      <c r="C8829" s="6" t="s">
        <v>75</v>
      </c>
      <c r="D8829" s="6" t="s">
        <v>9</v>
      </c>
      <c r="E8829" s="6" t="s">
        <v>13</v>
      </c>
      <c r="F8829" s="6" t="s">
        <v>40</v>
      </c>
      <c r="G8829" s="36" t="s">
        <v>113</v>
      </c>
      <c r="H8829" s="6">
        <v>0.1946</v>
      </c>
      <c r="I8829">
        <f t="shared" ca="1" si="137"/>
        <v>0.18814999999999998</v>
      </c>
      <c r="J8829" t="s">
        <v>100</v>
      </c>
    </row>
    <row r="8830" spans="1:10" x14ac:dyDescent="0.2">
      <c r="A8830" s="6" t="s">
        <v>48</v>
      </c>
      <c r="B8830" s="6" t="s">
        <v>83</v>
      </c>
      <c r="C8830" s="6" t="s">
        <v>75</v>
      </c>
      <c r="D8830" s="6" t="s">
        <v>9</v>
      </c>
      <c r="E8830" s="6" t="s">
        <v>13</v>
      </c>
      <c r="F8830" s="6" t="s">
        <v>41</v>
      </c>
      <c r="G8830" s="36" t="s">
        <v>141</v>
      </c>
      <c r="H8830" s="6">
        <v>0</v>
      </c>
      <c r="I8830">
        <f t="shared" ca="1" si="137"/>
        <v>0</v>
      </c>
      <c r="J8830" t="s">
        <v>100</v>
      </c>
    </row>
    <row r="8831" spans="1:10" x14ac:dyDescent="0.2">
      <c r="A8831" s="6" t="s">
        <v>49</v>
      </c>
      <c r="B8831" s="6" t="s">
        <v>83</v>
      </c>
      <c r="C8831" s="6" t="s">
        <v>75</v>
      </c>
      <c r="D8831" s="6" t="s">
        <v>9</v>
      </c>
      <c r="E8831" s="6" t="s">
        <v>13</v>
      </c>
      <c r="F8831" s="6" t="s">
        <v>15</v>
      </c>
      <c r="G8831" s="36" t="s">
        <v>122</v>
      </c>
      <c r="H8831" s="6">
        <v>0</v>
      </c>
      <c r="I8831">
        <f t="shared" ca="1" si="137"/>
        <v>0</v>
      </c>
      <c r="J8831" t="s">
        <v>100</v>
      </c>
    </row>
    <row r="8832" spans="1:10" x14ac:dyDescent="0.2">
      <c r="A8832" s="6" t="s">
        <v>49</v>
      </c>
      <c r="B8832" s="6" t="s">
        <v>83</v>
      </c>
      <c r="C8832" s="6" t="s">
        <v>75</v>
      </c>
      <c r="D8832" s="6" t="s">
        <v>9</v>
      </c>
      <c r="E8832" s="6" t="s">
        <v>13</v>
      </c>
      <c r="F8832" s="6" t="s">
        <v>16</v>
      </c>
      <c r="G8832" s="36" t="s">
        <v>122</v>
      </c>
      <c r="H8832" s="6">
        <v>0.11</v>
      </c>
      <c r="I8832">
        <f t="shared" ca="1" si="137"/>
        <v>0.11210000000000001</v>
      </c>
      <c r="J8832" t="s">
        <v>100</v>
      </c>
    </row>
    <row r="8833" spans="1:10" x14ac:dyDescent="0.2">
      <c r="A8833" s="6" t="s">
        <v>49</v>
      </c>
      <c r="B8833" s="6" t="s">
        <v>83</v>
      </c>
      <c r="C8833" s="6" t="s">
        <v>75</v>
      </c>
      <c r="D8833" s="6" t="s">
        <v>9</v>
      </c>
      <c r="E8833" s="6" t="s">
        <v>13</v>
      </c>
      <c r="F8833" s="6" t="s">
        <v>17</v>
      </c>
      <c r="G8833" s="36" t="s">
        <v>123</v>
      </c>
      <c r="H8833" s="6">
        <v>0.1142</v>
      </c>
      <c r="I8833">
        <f t="shared" ca="1" si="137"/>
        <v>0.11210000000000001</v>
      </c>
      <c r="J8833" t="s">
        <v>100</v>
      </c>
    </row>
    <row r="8834" spans="1:10" x14ac:dyDescent="0.2">
      <c r="A8834" s="6" t="s">
        <v>49</v>
      </c>
      <c r="B8834" s="6" t="s">
        <v>83</v>
      </c>
      <c r="C8834" s="6" t="s">
        <v>75</v>
      </c>
      <c r="D8834" s="6" t="s">
        <v>9</v>
      </c>
      <c r="E8834" s="6" t="s">
        <v>13</v>
      </c>
      <c r="F8834" s="6" t="s">
        <v>18</v>
      </c>
      <c r="G8834" s="36" t="s">
        <v>123</v>
      </c>
      <c r="H8834" s="6">
        <v>0.12330000000000001</v>
      </c>
      <c r="I8834">
        <f t="shared" ref="I8834:I8897" ca="1" si="138">IF(ISEVEN(ROW(A8834)),AVERAGE(OFFSET(H$2:H$3,ROW()-ROW(A$2),)),I8833)</f>
        <v>0.12429999999999999</v>
      </c>
      <c r="J8834" t="s">
        <v>100</v>
      </c>
    </row>
    <row r="8835" spans="1:10" x14ac:dyDescent="0.2">
      <c r="A8835" s="6" t="s">
        <v>49</v>
      </c>
      <c r="B8835" s="6" t="s">
        <v>83</v>
      </c>
      <c r="C8835" s="6" t="s">
        <v>75</v>
      </c>
      <c r="D8835" s="6" t="s">
        <v>9</v>
      </c>
      <c r="E8835" s="6" t="s">
        <v>13</v>
      </c>
      <c r="F8835" s="6" t="s">
        <v>19</v>
      </c>
      <c r="G8835" s="36" t="s">
        <v>124</v>
      </c>
      <c r="H8835" s="6">
        <v>0.12529999999999999</v>
      </c>
      <c r="I8835">
        <f t="shared" ca="1" si="138"/>
        <v>0.12429999999999999</v>
      </c>
      <c r="J8835" t="s">
        <v>100</v>
      </c>
    </row>
    <row r="8836" spans="1:10" x14ac:dyDescent="0.2">
      <c r="A8836" s="6" t="s">
        <v>49</v>
      </c>
      <c r="B8836" s="6" t="s">
        <v>83</v>
      </c>
      <c r="C8836" s="6" t="s">
        <v>75</v>
      </c>
      <c r="D8836" s="6" t="s">
        <v>9</v>
      </c>
      <c r="E8836" s="6" t="s">
        <v>13</v>
      </c>
      <c r="F8836" s="6" t="s">
        <v>20</v>
      </c>
      <c r="G8836" s="36" t="s">
        <v>124</v>
      </c>
      <c r="H8836" s="6">
        <v>0.11020000000000001</v>
      </c>
      <c r="I8836">
        <f t="shared" ca="1" si="138"/>
        <v>0.11765</v>
      </c>
      <c r="J8836" t="s">
        <v>100</v>
      </c>
    </row>
    <row r="8837" spans="1:10" x14ac:dyDescent="0.2">
      <c r="A8837" s="6" t="s">
        <v>49</v>
      </c>
      <c r="B8837" s="6" t="s">
        <v>83</v>
      </c>
      <c r="C8837" s="6" t="s">
        <v>75</v>
      </c>
      <c r="D8837" s="6" t="s">
        <v>9</v>
      </c>
      <c r="E8837" s="6" t="s">
        <v>13</v>
      </c>
      <c r="F8837" s="6" t="s">
        <v>21</v>
      </c>
      <c r="G8837" s="36" t="s">
        <v>104</v>
      </c>
      <c r="H8837" s="6">
        <v>0.12509999999999999</v>
      </c>
      <c r="I8837">
        <f t="shared" ca="1" si="138"/>
        <v>0.11765</v>
      </c>
      <c r="J8837" t="s">
        <v>100</v>
      </c>
    </row>
    <row r="8838" spans="1:10" x14ac:dyDescent="0.2">
      <c r="A8838" s="6" t="s">
        <v>49</v>
      </c>
      <c r="B8838" s="6" t="s">
        <v>83</v>
      </c>
      <c r="C8838" s="6" t="s">
        <v>75</v>
      </c>
      <c r="D8838" s="6" t="s">
        <v>9</v>
      </c>
      <c r="E8838" s="6" t="s">
        <v>13</v>
      </c>
      <c r="F8838" s="6" t="s">
        <v>22</v>
      </c>
      <c r="G8838" s="36" t="s">
        <v>104</v>
      </c>
      <c r="H8838" s="6">
        <v>0.1263</v>
      </c>
      <c r="I8838">
        <f t="shared" ca="1" si="138"/>
        <v>0.12459999999999999</v>
      </c>
      <c r="J8838" t="s">
        <v>100</v>
      </c>
    </row>
    <row r="8839" spans="1:10" x14ac:dyDescent="0.2">
      <c r="A8839" s="6" t="s">
        <v>49</v>
      </c>
      <c r="B8839" s="6" t="s">
        <v>83</v>
      </c>
      <c r="C8839" s="6" t="s">
        <v>75</v>
      </c>
      <c r="D8839" s="6" t="s">
        <v>9</v>
      </c>
      <c r="E8839" s="6" t="s">
        <v>13</v>
      </c>
      <c r="F8839" s="6" t="s">
        <v>23</v>
      </c>
      <c r="G8839" s="36" t="s">
        <v>105</v>
      </c>
      <c r="H8839" s="6">
        <v>0.1229</v>
      </c>
      <c r="I8839">
        <f t="shared" ca="1" si="138"/>
        <v>0.12459999999999999</v>
      </c>
      <c r="J8839" t="s">
        <v>100</v>
      </c>
    </row>
    <row r="8840" spans="1:10" x14ac:dyDescent="0.2">
      <c r="A8840" s="6" t="s">
        <v>49</v>
      </c>
      <c r="B8840" s="6" t="s">
        <v>83</v>
      </c>
      <c r="C8840" s="6" t="s">
        <v>75</v>
      </c>
      <c r="D8840" s="6" t="s">
        <v>9</v>
      </c>
      <c r="E8840" s="6" t="s">
        <v>13</v>
      </c>
      <c r="F8840" s="6" t="s">
        <v>24</v>
      </c>
      <c r="G8840" s="36" t="s">
        <v>105</v>
      </c>
      <c r="H8840" s="6">
        <v>0.1225</v>
      </c>
      <c r="I8840">
        <f t="shared" ca="1" si="138"/>
        <v>0.12990000000000002</v>
      </c>
      <c r="J8840" t="s">
        <v>100</v>
      </c>
    </row>
    <row r="8841" spans="1:10" x14ac:dyDescent="0.2">
      <c r="A8841" s="6" t="s">
        <v>49</v>
      </c>
      <c r="B8841" s="6" t="s">
        <v>83</v>
      </c>
      <c r="C8841" s="6" t="s">
        <v>75</v>
      </c>
      <c r="D8841" s="6" t="s">
        <v>9</v>
      </c>
      <c r="E8841" s="6" t="s">
        <v>13</v>
      </c>
      <c r="F8841" s="6" t="s">
        <v>25</v>
      </c>
      <c r="G8841" s="36" t="s">
        <v>106</v>
      </c>
      <c r="H8841" s="6">
        <v>0.13730000000000001</v>
      </c>
      <c r="I8841">
        <f t="shared" ca="1" si="138"/>
        <v>0.12990000000000002</v>
      </c>
      <c r="J8841" t="s">
        <v>100</v>
      </c>
    </row>
    <row r="8842" spans="1:10" x14ac:dyDescent="0.2">
      <c r="A8842" s="6" t="s">
        <v>49</v>
      </c>
      <c r="B8842" s="6" t="s">
        <v>83</v>
      </c>
      <c r="C8842" s="6" t="s">
        <v>75</v>
      </c>
      <c r="D8842" s="6" t="s">
        <v>9</v>
      </c>
      <c r="E8842" s="6" t="s">
        <v>13</v>
      </c>
      <c r="F8842" s="6" t="s">
        <v>26</v>
      </c>
      <c r="G8842" s="36" t="s">
        <v>106</v>
      </c>
      <c r="H8842" s="6">
        <v>0.14199999999999999</v>
      </c>
      <c r="I8842">
        <f t="shared" ca="1" si="138"/>
        <v>0.14734999999999998</v>
      </c>
      <c r="J8842" t="s">
        <v>100</v>
      </c>
    </row>
    <row r="8843" spans="1:10" x14ac:dyDescent="0.2">
      <c r="A8843" s="6" t="s">
        <v>49</v>
      </c>
      <c r="B8843" s="6" t="s">
        <v>83</v>
      </c>
      <c r="C8843" s="6" t="s">
        <v>75</v>
      </c>
      <c r="D8843" s="6" t="s">
        <v>9</v>
      </c>
      <c r="E8843" s="6" t="s">
        <v>13</v>
      </c>
      <c r="F8843" s="6" t="s">
        <v>27</v>
      </c>
      <c r="G8843" s="36" t="s">
        <v>107</v>
      </c>
      <c r="H8843" s="6">
        <v>0.1527</v>
      </c>
      <c r="I8843">
        <f t="shared" ca="1" si="138"/>
        <v>0.14734999999999998</v>
      </c>
      <c r="J8843" t="s">
        <v>100</v>
      </c>
    </row>
    <row r="8844" spans="1:10" x14ac:dyDescent="0.2">
      <c r="A8844" s="6" t="s">
        <v>49</v>
      </c>
      <c r="B8844" s="6" t="s">
        <v>83</v>
      </c>
      <c r="C8844" s="6" t="s">
        <v>75</v>
      </c>
      <c r="D8844" s="6" t="s">
        <v>9</v>
      </c>
      <c r="E8844" s="6" t="s">
        <v>13</v>
      </c>
      <c r="F8844" s="6" t="s">
        <v>28</v>
      </c>
      <c r="G8844" s="36" t="s">
        <v>107</v>
      </c>
      <c r="H8844" s="6">
        <v>0.16120000000000001</v>
      </c>
      <c r="I8844">
        <f t="shared" ca="1" si="138"/>
        <v>0.16525000000000001</v>
      </c>
      <c r="J8844" t="s">
        <v>100</v>
      </c>
    </row>
    <row r="8845" spans="1:10" x14ac:dyDescent="0.2">
      <c r="A8845" s="6" t="s">
        <v>49</v>
      </c>
      <c r="B8845" s="6" t="s">
        <v>83</v>
      </c>
      <c r="C8845" s="6" t="s">
        <v>75</v>
      </c>
      <c r="D8845" s="6" t="s">
        <v>9</v>
      </c>
      <c r="E8845" s="6" t="s">
        <v>13</v>
      </c>
      <c r="F8845" s="6" t="s">
        <v>29</v>
      </c>
      <c r="G8845" s="36" t="s">
        <v>108</v>
      </c>
      <c r="H8845" s="6">
        <v>0.16930000000000001</v>
      </c>
      <c r="I8845">
        <f t="shared" ca="1" si="138"/>
        <v>0.16525000000000001</v>
      </c>
      <c r="J8845" t="s">
        <v>100</v>
      </c>
    </row>
    <row r="8846" spans="1:10" x14ac:dyDescent="0.2">
      <c r="A8846" s="6" t="s">
        <v>49</v>
      </c>
      <c r="B8846" s="6" t="s">
        <v>83</v>
      </c>
      <c r="C8846" s="6" t="s">
        <v>75</v>
      </c>
      <c r="D8846" s="6" t="s">
        <v>9</v>
      </c>
      <c r="E8846" s="6" t="s">
        <v>13</v>
      </c>
      <c r="F8846" s="6" t="s">
        <v>30</v>
      </c>
      <c r="G8846" s="36" t="s">
        <v>108</v>
      </c>
      <c r="H8846" s="6">
        <v>0.16739999999999999</v>
      </c>
      <c r="I8846">
        <f t="shared" ca="1" si="138"/>
        <v>0.16754999999999998</v>
      </c>
      <c r="J8846" t="s">
        <v>100</v>
      </c>
    </row>
    <row r="8847" spans="1:10" x14ac:dyDescent="0.2">
      <c r="A8847" s="6" t="s">
        <v>49</v>
      </c>
      <c r="B8847" s="6" t="s">
        <v>83</v>
      </c>
      <c r="C8847" s="6" t="s">
        <v>75</v>
      </c>
      <c r="D8847" s="6" t="s">
        <v>9</v>
      </c>
      <c r="E8847" s="6" t="s">
        <v>13</v>
      </c>
      <c r="F8847" s="6" t="s">
        <v>31</v>
      </c>
      <c r="G8847" s="36" t="s">
        <v>109</v>
      </c>
      <c r="H8847" s="6">
        <v>0.16769999999999999</v>
      </c>
      <c r="I8847">
        <f t="shared" ca="1" si="138"/>
        <v>0.16754999999999998</v>
      </c>
      <c r="J8847" t="s">
        <v>100</v>
      </c>
    </row>
    <row r="8848" spans="1:10" x14ac:dyDescent="0.2">
      <c r="A8848" s="6" t="s">
        <v>49</v>
      </c>
      <c r="B8848" s="6" t="s">
        <v>83</v>
      </c>
      <c r="C8848" s="6" t="s">
        <v>75</v>
      </c>
      <c r="D8848" s="6" t="s">
        <v>9</v>
      </c>
      <c r="E8848" s="6" t="s">
        <v>13</v>
      </c>
      <c r="F8848" s="6" t="s">
        <v>32</v>
      </c>
      <c r="G8848" s="36" t="s">
        <v>109</v>
      </c>
      <c r="H8848" s="6">
        <v>0.16639999999999999</v>
      </c>
      <c r="I8848">
        <f t="shared" ca="1" si="138"/>
        <v>0.1628</v>
      </c>
      <c r="J8848" t="s">
        <v>100</v>
      </c>
    </row>
    <row r="8849" spans="1:10" x14ac:dyDescent="0.2">
      <c r="A8849" s="6" t="s">
        <v>49</v>
      </c>
      <c r="B8849" s="6" t="s">
        <v>83</v>
      </c>
      <c r="C8849" s="6" t="s">
        <v>75</v>
      </c>
      <c r="D8849" s="6" t="s">
        <v>9</v>
      </c>
      <c r="E8849" s="6" t="s">
        <v>13</v>
      </c>
      <c r="F8849" s="6" t="s">
        <v>33</v>
      </c>
      <c r="G8849" s="36" t="s">
        <v>110</v>
      </c>
      <c r="H8849" s="6">
        <v>0.15920000000000001</v>
      </c>
      <c r="I8849">
        <f t="shared" ca="1" si="138"/>
        <v>0.1628</v>
      </c>
      <c r="J8849" t="s">
        <v>100</v>
      </c>
    </row>
    <row r="8850" spans="1:10" x14ac:dyDescent="0.2">
      <c r="A8850" s="6" t="s">
        <v>49</v>
      </c>
      <c r="B8850" s="6" t="s">
        <v>83</v>
      </c>
      <c r="C8850" s="6" t="s">
        <v>75</v>
      </c>
      <c r="D8850" s="6" t="s">
        <v>9</v>
      </c>
      <c r="E8850" s="6" t="s">
        <v>13</v>
      </c>
      <c r="F8850" s="6" t="s">
        <v>34</v>
      </c>
      <c r="G8850" s="36" t="s">
        <v>110</v>
      </c>
      <c r="H8850" s="6">
        <v>0.16270000000000001</v>
      </c>
      <c r="I8850">
        <f t="shared" ca="1" si="138"/>
        <v>0.16345000000000001</v>
      </c>
      <c r="J8850" t="s">
        <v>100</v>
      </c>
    </row>
    <row r="8851" spans="1:10" x14ac:dyDescent="0.2">
      <c r="A8851" s="6" t="s">
        <v>49</v>
      </c>
      <c r="B8851" s="6" t="s">
        <v>83</v>
      </c>
      <c r="C8851" s="6" t="s">
        <v>75</v>
      </c>
      <c r="D8851" s="6" t="s">
        <v>9</v>
      </c>
      <c r="E8851" s="6" t="s">
        <v>13</v>
      </c>
      <c r="F8851" s="6" t="s">
        <v>35</v>
      </c>
      <c r="G8851" s="36" t="s">
        <v>111</v>
      </c>
      <c r="H8851" s="6">
        <v>0.16420000000000001</v>
      </c>
      <c r="I8851">
        <f t="shared" ca="1" si="138"/>
        <v>0.16345000000000001</v>
      </c>
      <c r="J8851" t="s">
        <v>100</v>
      </c>
    </row>
    <row r="8852" spans="1:10" x14ac:dyDescent="0.2">
      <c r="A8852" s="6" t="s">
        <v>49</v>
      </c>
      <c r="B8852" s="6" t="s">
        <v>83</v>
      </c>
      <c r="C8852" s="6" t="s">
        <v>75</v>
      </c>
      <c r="D8852" s="6" t="s">
        <v>9</v>
      </c>
      <c r="E8852" s="6" t="s">
        <v>13</v>
      </c>
      <c r="F8852" s="6" t="s">
        <v>36</v>
      </c>
      <c r="G8852" s="36" t="s">
        <v>111</v>
      </c>
      <c r="H8852" s="6">
        <v>0.154</v>
      </c>
      <c r="I8852">
        <f t="shared" ca="1" si="138"/>
        <v>0.15689999999999998</v>
      </c>
      <c r="J8852" t="s">
        <v>100</v>
      </c>
    </row>
    <row r="8853" spans="1:10" x14ac:dyDescent="0.2">
      <c r="A8853" s="6" t="s">
        <v>49</v>
      </c>
      <c r="B8853" s="6" t="s">
        <v>83</v>
      </c>
      <c r="C8853" s="6" t="s">
        <v>75</v>
      </c>
      <c r="D8853" s="6" t="s">
        <v>9</v>
      </c>
      <c r="E8853" s="6" t="s">
        <v>13</v>
      </c>
      <c r="F8853" s="6" t="s">
        <v>37</v>
      </c>
      <c r="G8853" s="36" t="s">
        <v>112</v>
      </c>
      <c r="H8853" s="6">
        <v>0.1598</v>
      </c>
      <c r="I8853">
        <f t="shared" ca="1" si="138"/>
        <v>0.15689999999999998</v>
      </c>
      <c r="J8853" t="s">
        <v>100</v>
      </c>
    </row>
    <row r="8854" spans="1:10" x14ac:dyDescent="0.2">
      <c r="A8854" s="6" t="s">
        <v>49</v>
      </c>
      <c r="B8854" s="6" t="s">
        <v>83</v>
      </c>
      <c r="C8854" s="6" t="s">
        <v>75</v>
      </c>
      <c r="D8854" s="6" t="s">
        <v>9</v>
      </c>
      <c r="E8854" s="6" t="s">
        <v>13</v>
      </c>
      <c r="F8854" s="6" t="s">
        <v>38</v>
      </c>
      <c r="G8854" s="36" t="s">
        <v>112</v>
      </c>
      <c r="H8854" s="6">
        <v>0.15229999999999999</v>
      </c>
      <c r="I8854">
        <f t="shared" ca="1" si="138"/>
        <v>0.15475</v>
      </c>
      <c r="J8854" t="s">
        <v>100</v>
      </c>
    </row>
    <row r="8855" spans="1:10" x14ac:dyDescent="0.2">
      <c r="A8855" s="6" t="s">
        <v>49</v>
      </c>
      <c r="B8855" s="6" t="s">
        <v>83</v>
      </c>
      <c r="C8855" s="6" t="s">
        <v>75</v>
      </c>
      <c r="D8855" s="6" t="s">
        <v>9</v>
      </c>
      <c r="E8855" s="6" t="s">
        <v>13</v>
      </c>
      <c r="F8855" s="6" t="s">
        <v>39</v>
      </c>
      <c r="G8855" s="36" t="s">
        <v>113</v>
      </c>
      <c r="H8855" s="6">
        <v>0.15720000000000001</v>
      </c>
      <c r="I8855">
        <f t="shared" ca="1" si="138"/>
        <v>0.15475</v>
      </c>
      <c r="J8855" t="s">
        <v>100</v>
      </c>
    </row>
    <row r="8856" spans="1:10" x14ac:dyDescent="0.2">
      <c r="A8856" s="6" t="s">
        <v>49</v>
      </c>
      <c r="B8856" s="6" t="s">
        <v>83</v>
      </c>
      <c r="C8856" s="6" t="s">
        <v>75</v>
      </c>
      <c r="D8856" s="6" t="s">
        <v>9</v>
      </c>
      <c r="E8856" s="6" t="s">
        <v>13</v>
      </c>
      <c r="F8856" s="6" t="s">
        <v>40</v>
      </c>
      <c r="G8856" s="36" t="s">
        <v>113</v>
      </c>
      <c r="H8856" s="6">
        <v>0.1522</v>
      </c>
      <c r="I8856">
        <f t="shared" ca="1" si="138"/>
        <v>7.6100000000000001E-2</v>
      </c>
      <c r="J8856" t="s">
        <v>100</v>
      </c>
    </row>
    <row r="8857" spans="1:10" x14ac:dyDescent="0.2">
      <c r="A8857" s="6" t="s">
        <v>49</v>
      </c>
      <c r="B8857" s="6" t="s">
        <v>83</v>
      </c>
      <c r="C8857" s="6" t="s">
        <v>75</v>
      </c>
      <c r="D8857" s="6" t="s">
        <v>9</v>
      </c>
      <c r="E8857" s="6" t="s">
        <v>13</v>
      </c>
      <c r="F8857" s="6" t="s">
        <v>41</v>
      </c>
      <c r="G8857" s="36" t="s">
        <v>141</v>
      </c>
      <c r="H8857" s="6">
        <v>0</v>
      </c>
      <c r="I8857">
        <f t="shared" ca="1" si="138"/>
        <v>7.6100000000000001E-2</v>
      </c>
      <c r="J8857" t="s">
        <v>100</v>
      </c>
    </row>
    <row r="8858" spans="1:10" x14ac:dyDescent="0.2">
      <c r="A8858" s="6" t="s">
        <v>50</v>
      </c>
      <c r="B8858" s="6" t="s">
        <v>83</v>
      </c>
      <c r="C8858" s="6" t="s">
        <v>75</v>
      </c>
      <c r="D8858" s="6" t="s">
        <v>9</v>
      </c>
      <c r="E8858" s="6" t="s">
        <v>13</v>
      </c>
      <c r="F8858" s="6" t="s">
        <v>15</v>
      </c>
      <c r="G8858" s="36" t="s">
        <v>122</v>
      </c>
      <c r="H8858" s="6">
        <v>0</v>
      </c>
      <c r="I8858">
        <f t="shared" ca="1" si="138"/>
        <v>5.5649999999999998E-2</v>
      </c>
      <c r="J8858" t="s">
        <v>100</v>
      </c>
    </row>
    <row r="8859" spans="1:10" x14ac:dyDescent="0.2">
      <c r="A8859" s="6" t="s">
        <v>50</v>
      </c>
      <c r="B8859" s="6" t="s">
        <v>83</v>
      </c>
      <c r="C8859" s="6" t="s">
        <v>75</v>
      </c>
      <c r="D8859" s="6" t="s">
        <v>9</v>
      </c>
      <c r="E8859" s="6" t="s">
        <v>13</v>
      </c>
      <c r="F8859" s="6" t="s">
        <v>16</v>
      </c>
      <c r="G8859" s="36" t="s">
        <v>122</v>
      </c>
      <c r="H8859" s="6">
        <v>0.1113</v>
      </c>
      <c r="I8859">
        <f t="shared" ca="1" si="138"/>
        <v>5.5649999999999998E-2</v>
      </c>
      <c r="J8859" t="s">
        <v>100</v>
      </c>
    </row>
    <row r="8860" spans="1:10" x14ac:dyDescent="0.2">
      <c r="A8860" s="6" t="s">
        <v>50</v>
      </c>
      <c r="B8860" s="6" t="s">
        <v>83</v>
      </c>
      <c r="C8860" s="6" t="s">
        <v>75</v>
      </c>
      <c r="D8860" s="6" t="s">
        <v>9</v>
      </c>
      <c r="E8860" s="6" t="s">
        <v>13</v>
      </c>
      <c r="F8860" s="6" t="s">
        <v>17</v>
      </c>
      <c r="G8860" s="36" t="s">
        <v>123</v>
      </c>
      <c r="H8860" s="6">
        <v>0.1074</v>
      </c>
      <c r="I8860">
        <f t="shared" ca="1" si="138"/>
        <v>0.11774999999999999</v>
      </c>
      <c r="J8860" t="s">
        <v>100</v>
      </c>
    </row>
    <row r="8861" spans="1:10" x14ac:dyDescent="0.2">
      <c r="A8861" s="6" t="s">
        <v>50</v>
      </c>
      <c r="B8861" s="6" t="s">
        <v>83</v>
      </c>
      <c r="C8861" s="6" t="s">
        <v>75</v>
      </c>
      <c r="D8861" s="6" t="s">
        <v>9</v>
      </c>
      <c r="E8861" s="6" t="s">
        <v>13</v>
      </c>
      <c r="F8861" s="6" t="s">
        <v>18</v>
      </c>
      <c r="G8861" s="36" t="s">
        <v>123</v>
      </c>
      <c r="H8861" s="6">
        <v>0.12809999999999999</v>
      </c>
      <c r="I8861">
        <f t="shared" ca="1" si="138"/>
        <v>0.11774999999999999</v>
      </c>
      <c r="J8861" t="s">
        <v>100</v>
      </c>
    </row>
    <row r="8862" spans="1:10" x14ac:dyDescent="0.2">
      <c r="A8862" s="6" t="s">
        <v>50</v>
      </c>
      <c r="B8862" s="6" t="s">
        <v>83</v>
      </c>
      <c r="C8862" s="6" t="s">
        <v>75</v>
      </c>
      <c r="D8862" s="6" t="s">
        <v>9</v>
      </c>
      <c r="E8862" s="6" t="s">
        <v>13</v>
      </c>
      <c r="F8862" s="6" t="s">
        <v>19</v>
      </c>
      <c r="G8862" s="36" t="s">
        <v>124</v>
      </c>
      <c r="H8862" s="6">
        <v>0.1265</v>
      </c>
      <c r="I8862">
        <f t="shared" ca="1" si="138"/>
        <v>0.1298</v>
      </c>
      <c r="J8862" t="s">
        <v>100</v>
      </c>
    </row>
    <row r="8863" spans="1:10" x14ac:dyDescent="0.2">
      <c r="A8863" s="6" t="s">
        <v>50</v>
      </c>
      <c r="B8863" s="6" t="s">
        <v>83</v>
      </c>
      <c r="C8863" s="6" t="s">
        <v>75</v>
      </c>
      <c r="D8863" s="6" t="s">
        <v>9</v>
      </c>
      <c r="E8863" s="6" t="s">
        <v>13</v>
      </c>
      <c r="F8863" s="6" t="s">
        <v>20</v>
      </c>
      <c r="G8863" s="36" t="s">
        <v>124</v>
      </c>
      <c r="H8863" s="6">
        <v>0.1331</v>
      </c>
      <c r="I8863">
        <f t="shared" ca="1" si="138"/>
        <v>0.1298</v>
      </c>
      <c r="J8863" t="s">
        <v>100</v>
      </c>
    </row>
    <row r="8864" spans="1:10" x14ac:dyDescent="0.2">
      <c r="A8864" s="6" t="s">
        <v>50</v>
      </c>
      <c r="B8864" s="6" t="s">
        <v>83</v>
      </c>
      <c r="C8864" s="6" t="s">
        <v>75</v>
      </c>
      <c r="D8864" s="6" t="s">
        <v>9</v>
      </c>
      <c r="E8864" s="6" t="s">
        <v>13</v>
      </c>
      <c r="F8864" s="6" t="s">
        <v>21</v>
      </c>
      <c r="G8864" s="36" t="s">
        <v>104</v>
      </c>
      <c r="H8864" s="6">
        <v>0.13370000000000001</v>
      </c>
      <c r="I8864">
        <f t="shared" ca="1" si="138"/>
        <v>0.13850000000000001</v>
      </c>
      <c r="J8864" t="s">
        <v>100</v>
      </c>
    </row>
    <row r="8865" spans="1:10" x14ac:dyDescent="0.2">
      <c r="A8865" s="6" t="s">
        <v>50</v>
      </c>
      <c r="B8865" s="6" t="s">
        <v>83</v>
      </c>
      <c r="C8865" s="6" t="s">
        <v>75</v>
      </c>
      <c r="D8865" s="6" t="s">
        <v>9</v>
      </c>
      <c r="E8865" s="6" t="s">
        <v>13</v>
      </c>
      <c r="F8865" s="6" t="s">
        <v>22</v>
      </c>
      <c r="G8865" s="36" t="s">
        <v>104</v>
      </c>
      <c r="H8865" s="6">
        <v>0.14330000000000001</v>
      </c>
      <c r="I8865">
        <f t="shared" ca="1" si="138"/>
        <v>0.13850000000000001</v>
      </c>
      <c r="J8865" t="s">
        <v>100</v>
      </c>
    </row>
    <row r="8866" spans="1:10" x14ac:dyDescent="0.2">
      <c r="A8866" s="6" t="s">
        <v>50</v>
      </c>
      <c r="B8866" s="6" t="s">
        <v>83</v>
      </c>
      <c r="C8866" s="6" t="s">
        <v>75</v>
      </c>
      <c r="D8866" s="6" t="s">
        <v>9</v>
      </c>
      <c r="E8866" s="6" t="s">
        <v>13</v>
      </c>
      <c r="F8866" s="6" t="s">
        <v>23</v>
      </c>
      <c r="G8866" s="36" t="s">
        <v>105</v>
      </c>
      <c r="H8866" s="6">
        <v>0.14990000000000001</v>
      </c>
      <c r="I8866">
        <f t="shared" ca="1" si="138"/>
        <v>0.15710000000000002</v>
      </c>
      <c r="J8866" t="s">
        <v>100</v>
      </c>
    </row>
    <row r="8867" spans="1:10" x14ac:dyDescent="0.2">
      <c r="A8867" s="6" t="s">
        <v>50</v>
      </c>
      <c r="B8867" s="6" t="s">
        <v>83</v>
      </c>
      <c r="C8867" s="6" t="s">
        <v>75</v>
      </c>
      <c r="D8867" s="6" t="s">
        <v>9</v>
      </c>
      <c r="E8867" s="6" t="s">
        <v>13</v>
      </c>
      <c r="F8867" s="6" t="s">
        <v>24</v>
      </c>
      <c r="G8867" s="36" t="s">
        <v>105</v>
      </c>
      <c r="H8867" s="6">
        <v>0.1643</v>
      </c>
      <c r="I8867">
        <f t="shared" ca="1" si="138"/>
        <v>0.15710000000000002</v>
      </c>
      <c r="J8867" t="s">
        <v>100</v>
      </c>
    </row>
    <row r="8868" spans="1:10" x14ac:dyDescent="0.2">
      <c r="A8868" s="6" t="s">
        <v>50</v>
      </c>
      <c r="B8868" s="6" t="s">
        <v>83</v>
      </c>
      <c r="C8868" s="6" t="s">
        <v>75</v>
      </c>
      <c r="D8868" s="6" t="s">
        <v>9</v>
      </c>
      <c r="E8868" s="6" t="s">
        <v>13</v>
      </c>
      <c r="F8868" s="6" t="s">
        <v>25</v>
      </c>
      <c r="G8868" s="36" t="s">
        <v>106</v>
      </c>
      <c r="H8868" s="6">
        <v>0.16350000000000001</v>
      </c>
      <c r="I8868">
        <f t="shared" ca="1" si="138"/>
        <v>0.16805</v>
      </c>
      <c r="J8868" t="s">
        <v>100</v>
      </c>
    </row>
    <row r="8869" spans="1:10" x14ac:dyDescent="0.2">
      <c r="A8869" s="6" t="s">
        <v>50</v>
      </c>
      <c r="B8869" s="6" t="s">
        <v>83</v>
      </c>
      <c r="C8869" s="6" t="s">
        <v>75</v>
      </c>
      <c r="D8869" s="6" t="s">
        <v>9</v>
      </c>
      <c r="E8869" s="6" t="s">
        <v>13</v>
      </c>
      <c r="F8869" s="6" t="s">
        <v>26</v>
      </c>
      <c r="G8869" s="36" t="s">
        <v>106</v>
      </c>
      <c r="H8869" s="6">
        <v>0.1726</v>
      </c>
      <c r="I8869">
        <f t="shared" ca="1" si="138"/>
        <v>0.16805</v>
      </c>
      <c r="J8869" t="s">
        <v>100</v>
      </c>
    </row>
    <row r="8870" spans="1:10" x14ac:dyDescent="0.2">
      <c r="A8870" s="6" t="s">
        <v>50</v>
      </c>
      <c r="B8870" s="6" t="s">
        <v>83</v>
      </c>
      <c r="C8870" s="6" t="s">
        <v>75</v>
      </c>
      <c r="D8870" s="6" t="s">
        <v>9</v>
      </c>
      <c r="E8870" s="6" t="s">
        <v>13</v>
      </c>
      <c r="F8870" s="6" t="s">
        <v>27</v>
      </c>
      <c r="G8870" s="36" t="s">
        <v>107</v>
      </c>
      <c r="H8870" s="6">
        <v>0.16089999999999999</v>
      </c>
      <c r="I8870">
        <f t="shared" ca="1" si="138"/>
        <v>0.16644999999999999</v>
      </c>
      <c r="J8870" t="s">
        <v>100</v>
      </c>
    </row>
    <row r="8871" spans="1:10" x14ac:dyDescent="0.2">
      <c r="A8871" s="6" t="s">
        <v>50</v>
      </c>
      <c r="B8871" s="6" t="s">
        <v>83</v>
      </c>
      <c r="C8871" s="6" t="s">
        <v>75</v>
      </c>
      <c r="D8871" s="6" t="s">
        <v>9</v>
      </c>
      <c r="E8871" s="6" t="s">
        <v>13</v>
      </c>
      <c r="F8871" s="6" t="s">
        <v>28</v>
      </c>
      <c r="G8871" s="36" t="s">
        <v>107</v>
      </c>
      <c r="H8871" s="6">
        <v>0.17199999999999999</v>
      </c>
      <c r="I8871">
        <f t="shared" ca="1" si="138"/>
        <v>0.16644999999999999</v>
      </c>
      <c r="J8871" t="s">
        <v>100</v>
      </c>
    </row>
    <row r="8872" spans="1:10" x14ac:dyDescent="0.2">
      <c r="A8872" s="6" t="s">
        <v>50</v>
      </c>
      <c r="B8872" s="6" t="s">
        <v>83</v>
      </c>
      <c r="C8872" s="6" t="s">
        <v>75</v>
      </c>
      <c r="D8872" s="6" t="s">
        <v>9</v>
      </c>
      <c r="E8872" s="6" t="s">
        <v>13</v>
      </c>
      <c r="F8872" s="6" t="s">
        <v>29</v>
      </c>
      <c r="G8872" s="36" t="s">
        <v>108</v>
      </c>
      <c r="H8872" s="6">
        <v>0.15490000000000001</v>
      </c>
      <c r="I8872">
        <f t="shared" ca="1" si="138"/>
        <v>0.16465000000000002</v>
      </c>
      <c r="J8872" t="s">
        <v>100</v>
      </c>
    </row>
    <row r="8873" spans="1:10" x14ac:dyDescent="0.2">
      <c r="A8873" s="6" t="s">
        <v>50</v>
      </c>
      <c r="B8873" s="6" t="s">
        <v>83</v>
      </c>
      <c r="C8873" s="6" t="s">
        <v>75</v>
      </c>
      <c r="D8873" s="6" t="s">
        <v>9</v>
      </c>
      <c r="E8873" s="6" t="s">
        <v>13</v>
      </c>
      <c r="F8873" s="6" t="s">
        <v>30</v>
      </c>
      <c r="G8873" s="36" t="s">
        <v>108</v>
      </c>
      <c r="H8873" s="6">
        <v>0.1744</v>
      </c>
      <c r="I8873">
        <f t="shared" ca="1" si="138"/>
        <v>0.16465000000000002</v>
      </c>
      <c r="J8873" t="s">
        <v>100</v>
      </c>
    </row>
    <row r="8874" spans="1:10" x14ac:dyDescent="0.2">
      <c r="A8874" s="6" t="s">
        <v>50</v>
      </c>
      <c r="B8874" s="6" t="s">
        <v>83</v>
      </c>
      <c r="C8874" s="6" t="s">
        <v>75</v>
      </c>
      <c r="D8874" s="6" t="s">
        <v>9</v>
      </c>
      <c r="E8874" s="6" t="s">
        <v>13</v>
      </c>
      <c r="F8874" s="6" t="s">
        <v>31</v>
      </c>
      <c r="G8874" s="36" t="s">
        <v>109</v>
      </c>
      <c r="H8874" s="6">
        <v>0.16450000000000001</v>
      </c>
      <c r="I8874">
        <f t="shared" ca="1" si="138"/>
        <v>0.16855000000000001</v>
      </c>
      <c r="J8874" t="s">
        <v>100</v>
      </c>
    </row>
    <row r="8875" spans="1:10" x14ac:dyDescent="0.2">
      <c r="A8875" s="6" t="s">
        <v>50</v>
      </c>
      <c r="B8875" s="6" t="s">
        <v>83</v>
      </c>
      <c r="C8875" s="6" t="s">
        <v>75</v>
      </c>
      <c r="D8875" s="6" t="s">
        <v>9</v>
      </c>
      <c r="E8875" s="6" t="s">
        <v>13</v>
      </c>
      <c r="F8875" s="6" t="s">
        <v>32</v>
      </c>
      <c r="G8875" s="36" t="s">
        <v>109</v>
      </c>
      <c r="H8875" s="6">
        <v>0.1726</v>
      </c>
      <c r="I8875">
        <f t="shared" ca="1" si="138"/>
        <v>0.16855000000000001</v>
      </c>
      <c r="J8875" t="s">
        <v>100</v>
      </c>
    </row>
    <row r="8876" spans="1:10" x14ac:dyDescent="0.2">
      <c r="A8876" s="6" t="s">
        <v>50</v>
      </c>
      <c r="B8876" s="6" t="s">
        <v>83</v>
      </c>
      <c r="C8876" s="6" t="s">
        <v>75</v>
      </c>
      <c r="D8876" s="6" t="s">
        <v>9</v>
      </c>
      <c r="E8876" s="6" t="s">
        <v>13</v>
      </c>
      <c r="F8876" s="6" t="s">
        <v>33</v>
      </c>
      <c r="G8876" s="36" t="s">
        <v>110</v>
      </c>
      <c r="H8876" s="6">
        <v>0.15920000000000001</v>
      </c>
      <c r="I8876">
        <f t="shared" ca="1" si="138"/>
        <v>0.16205</v>
      </c>
      <c r="J8876" t="s">
        <v>100</v>
      </c>
    </row>
    <row r="8877" spans="1:10" x14ac:dyDescent="0.2">
      <c r="A8877" s="6" t="s">
        <v>50</v>
      </c>
      <c r="B8877" s="6" t="s">
        <v>83</v>
      </c>
      <c r="C8877" s="6" t="s">
        <v>75</v>
      </c>
      <c r="D8877" s="6" t="s">
        <v>9</v>
      </c>
      <c r="E8877" s="6" t="s">
        <v>13</v>
      </c>
      <c r="F8877" s="6" t="s">
        <v>34</v>
      </c>
      <c r="G8877" s="36" t="s">
        <v>110</v>
      </c>
      <c r="H8877" s="6">
        <v>0.16489999999999999</v>
      </c>
      <c r="I8877">
        <f t="shared" ca="1" si="138"/>
        <v>0.16205</v>
      </c>
      <c r="J8877" t="s">
        <v>100</v>
      </c>
    </row>
    <row r="8878" spans="1:10" x14ac:dyDescent="0.2">
      <c r="A8878" s="6" t="s">
        <v>50</v>
      </c>
      <c r="B8878" s="6" t="s">
        <v>83</v>
      </c>
      <c r="C8878" s="6" t="s">
        <v>75</v>
      </c>
      <c r="D8878" s="6" t="s">
        <v>9</v>
      </c>
      <c r="E8878" s="6" t="s">
        <v>13</v>
      </c>
      <c r="F8878" s="6" t="s">
        <v>35</v>
      </c>
      <c r="G8878" s="36" t="s">
        <v>111</v>
      </c>
      <c r="H8878" s="6">
        <v>0.1595</v>
      </c>
      <c r="I8878">
        <f t="shared" ca="1" si="138"/>
        <v>0.15760000000000002</v>
      </c>
      <c r="J8878" t="s">
        <v>100</v>
      </c>
    </row>
    <row r="8879" spans="1:10" x14ac:dyDescent="0.2">
      <c r="A8879" s="6" t="s">
        <v>50</v>
      </c>
      <c r="B8879" s="6" t="s">
        <v>83</v>
      </c>
      <c r="C8879" s="6" t="s">
        <v>75</v>
      </c>
      <c r="D8879" s="6" t="s">
        <v>9</v>
      </c>
      <c r="E8879" s="6" t="s">
        <v>13</v>
      </c>
      <c r="F8879" s="6" t="s">
        <v>36</v>
      </c>
      <c r="G8879" s="36" t="s">
        <v>111</v>
      </c>
      <c r="H8879" s="6">
        <v>0.15570000000000001</v>
      </c>
      <c r="I8879">
        <f t="shared" ca="1" si="138"/>
        <v>0.15760000000000002</v>
      </c>
      <c r="J8879" t="s">
        <v>100</v>
      </c>
    </row>
    <row r="8880" spans="1:10" x14ac:dyDescent="0.2">
      <c r="A8880" s="6" t="s">
        <v>50</v>
      </c>
      <c r="B8880" s="6" t="s">
        <v>83</v>
      </c>
      <c r="C8880" s="6" t="s">
        <v>75</v>
      </c>
      <c r="D8880" s="6" t="s">
        <v>9</v>
      </c>
      <c r="E8880" s="6" t="s">
        <v>13</v>
      </c>
      <c r="F8880" s="6" t="s">
        <v>37</v>
      </c>
      <c r="G8880" s="36" t="s">
        <v>112</v>
      </c>
      <c r="H8880" s="6">
        <v>0.159</v>
      </c>
      <c r="I8880">
        <f t="shared" ca="1" si="138"/>
        <v>0.16870000000000002</v>
      </c>
      <c r="J8880" t="s">
        <v>100</v>
      </c>
    </row>
    <row r="8881" spans="1:10" x14ac:dyDescent="0.2">
      <c r="A8881" s="6" t="s">
        <v>50</v>
      </c>
      <c r="B8881" s="6" t="s">
        <v>83</v>
      </c>
      <c r="C8881" s="6" t="s">
        <v>75</v>
      </c>
      <c r="D8881" s="6" t="s">
        <v>9</v>
      </c>
      <c r="E8881" s="6" t="s">
        <v>13</v>
      </c>
      <c r="F8881" s="6" t="s">
        <v>38</v>
      </c>
      <c r="G8881" s="36" t="s">
        <v>112</v>
      </c>
      <c r="H8881" s="6">
        <v>0.1784</v>
      </c>
      <c r="I8881">
        <f t="shared" ca="1" si="138"/>
        <v>0.16870000000000002</v>
      </c>
      <c r="J8881" t="s">
        <v>100</v>
      </c>
    </row>
    <row r="8882" spans="1:10" x14ac:dyDescent="0.2">
      <c r="A8882" s="6" t="s">
        <v>50</v>
      </c>
      <c r="B8882" s="6" t="s">
        <v>83</v>
      </c>
      <c r="C8882" s="6" t="s">
        <v>75</v>
      </c>
      <c r="D8882" s="6" t="s">
        <v>9</v>
      </c>
      <c r="E8882" s="6" t="s">
        <v>13</v>
      </c>
      <c r="F8882" s="6" t="s">
        <v>39</v>
      </c>
      <c r="G8882" s="36" t="s">
        <v>113</v>
      </c>
      <c r="H8882" s="6">
        <v>0.16900000000000001</v>
      </c>
      <c r="I8882">
        <f t="shared" ca="1" si="138"/>
        <v>0.16685</v>
      </c>
      <c r="J8882" t="s">
        <v>100</v>
      </c>
    </row>
    <row r="8883" spans="1:10" x14ac:dyDescent="0.2">
      <c r="A8883" s="6" t="s">
        <v>50</v>
      </c>
      <c r="B8883" s="6" t="s">
        <v>83</v>
      </c>
      <c r="C8883" s="6" t="s">
        <v>75</v>
      </c>
      <c r="D8883" s="6" t="s">
        <v>9</v>
      </c>
      <c r="E8883" s="6" t="s">
        <v>13</v>
      </c>
      <c r="F8883" s="6" t="s">
        <v>40</v>
      </c>
      <c r="G8883" s="36" t="s">
        <v>113</v>
      </c>
      <c r="H8883" s="6">
        <v>0.16470000000000001</v>
      </c>
      <c r="I8883">
        <f t="shared" ca="1" si="138"/>
        <v>0.16685</v>
      </c>
      <c r="J8883" t="s">
        <v>100</v>
      </c>
    </row>
    <row r="8884" spans="1:10" x14ac:dyDescent="0.2">
      <c r="A8884" s="6" t="s">
        <v>50</v>
      </c>
      <c r="B8884" s="6" t="s">
        <v>83</v>
      </c>
      <c r="C8884" s="6" t="s">
        <v>75</v>
      </c>
      <c r="D8884" s="6" t="s">
        <v>9</v>
      </c>
      <c r="E8884" s="6" t="s">
        <v>13</v>
      </c>
      <c r="F8884" s="6" t="s">
        <v>41</v>
      </c>
      <c r="G8884" s="36" t="s">
        <v>141</v>
      </c>
      <c r="H8884" s="6">
        <v>0</v>
      </c>
      <c r="I8884">
        <f t="shared" ca="1" si="138"/>
        <v>0</v>
      </c>
      <c r="J8884" t="s">
        <v>100</v>
      </c>
    </row>
    <row r="8885" spans="1:10" x14ac:dyDescent="0.2">
      <c r="A8885" s="6" t="s">
        <v>51</v>
      </c>
      <c r="B8885" s="6" t="s">
        <v>83</v>
      </c>
      <c r="C8885" s="6" t="s">
        <v>75</v>
      </c>
      <c r="D8885" s="6" t="s">
        <v>9</v>
      </c>
      <c r="E8885" s="6" t="s">
        <v>13</v>
      </c>
      <c r="F8885" s="6" t="s">
        <v>15</v>
      </c>
      <c r="G8885" s="36" t="s">
        <v>122</v>
      </c>
      <c r="H8885" s="6">
        <v>0</v>
      </c>
      <c r="I8885">
        <f t="shared" ca="1" si="138"/>
        <v>0</v>
      </c>
      <c r="J8885" t="s">
        <v>100</v>
      </c>
    </row>
    <row r="8886" spans="1:10" x14ac:dyDescent="0.2">
      <c r="A8886" s="6" t="s">
        <v>51</v>
      </c>
      <c r="B8886" s="6" t="s">
        <v>83</v>
      </c>
      <c r="C8886" s="6" t="s">
        <v>75</v>
      </c>
      <c r="D8886" s="6" t="s">
        <v>9</v>
      </c>
      <c r="E8886" s="6" t="s">
        <v>13</v>
      </c>
      <c r="F8886" s="6" t="s">
        <v>16</v>
      </c>
      <c r="G8886" s="36" t="s">
        <v>122</v>
      </c>
      <c r="H8886" s="6">
        <v>9.1800000000000007E-2</v>
      </c>
      <c r="I8886">
        <f t="shared" ca="1" si="138"/>
        <v>9.0950000000000003E-2</v>
      </c>
      <c r="J8886" t="s">
        <v>100</v>
      </c>
    </row>
    <row r="8887" spans="1:10" x14ac:dyDescent="0.2">
      <c r="A8887" s="6" t="s">
        <v>51</v>
      </c>
      <c r="B8887" s="6" t="s">
        <v>83</v>
      </c>
      <c r="C8887" s="6" t="s">
        <v>75</v>
      </c>
      <c r="D8887" s="6" t="s">
        <v>9</v>
      </c>
      <c r="E8887" s="6" t="s">
        <v>13</v>
      </c>
      <c r="F8887" s="6" t="s">
        <v>17</v>
      </c>
      <c r="G8887" s="36" t="s">
        <v>123</v>
      </c>
      <c r="H8887" s="6">
        <v>9.01E-2</v>
      </c>
      <c r="I8887">
        <f t="shared" ca="1" si="138"/>
        <v>9.0950000000000003E-2</v>
      </c>
      <c r="J8887" t="s">
        <v>100</v>
      </c>
    </row>
    <row r="8888" spans="1:10" x14ac:dyDescent="0.2">
      <c r="A8888" s="6" t="s">
        <v>51</v>
      </c>
      <c r="B8888" s="6" t="s">
        <v>83</v>
      </c>
      <c r="C8888" s="6" t="s">
        <v>75</v>
      </c>
      <c r="D8888" s="6" t="s">
        <v>9</v>
      </c>
      <c r="E8888" s="6" t="s">
        <v>13</v>
      </c>
      <c r="F8888" s="6" t="s">
        <v>18</v>
      </c>
      <c r="G8888" s="36" t="s">
        <v>123</v>
      </c>
      <c r="H8888" s="6">
        <v>0.09</v>
      </c>
      <c r="I8888">
        <f t="shared" ca="1" si="138"/>
        <v>8.9950000000000002E-2</v>
      </c>
      <c r="J8888" t="s">
        <v>100</v>
      </c>
    </row>
    <row r="8889" spans="1:10" x14ac:dyDescent="0.2">
      <c r="A8889" s="6" t="s">
        <v>51</v>
      </c>
      <c r="B8889" s="6" t="s">
        <v>83</v>
      </c>
      <c r="C8889" s="6" t="s">
        <v>75</v>
      </c>
      <c r="D8889" s="6" t="s">
        <v>9</v>
      </c>
      <c r="E8889" s="6" t="s">
        <v>13</v>
      </c>
      <c r="F8889" s="6" t="s">
        <v>19</v>
      </c>
      <c r="G8889" s="36" t="s">
        <v>124</v>
      </c>
      <c r="H8889" s="6">
        <v>8.9899999999999994E-2</v>
      </c>
      <c r="I8889">
        <f t="shared" ca="1" si="138"/>
        <v>8.9950000000000002E-2</v>
      </c>
      <c r="J8889" t="s">
        <v>100</v>
      </c>
    </row>
    <row r="8890" spans="1:10" x14ac:dyDescent="0.2">
      <c r="A8890" s="6" t="s">
        <v>51</v>
      </c>
      <c r="B8890" s="6" t="s">
        <v>83</v>
      </c>
      <c r="C8890" s="6" t="s">
        <v>75</v>
      </c>
      <c r="D8890" s="6" t="s">
        <v>9</v>
      </c>
      <c r="E8890" s="6" t="s">
        <v>13</v>
      </c>
      <c r="F8890" s="6" t="s">
        <v>20</v>
      </c>
      <c r="G8890" s="36" t="s">
        <v>124</v>
      </c>
      <c r="H8890" s="6">
        <v>9.7000000000000003E-2</v>
      </c>
      <c r="I8890">
        <f t="shared" ca="1" si="138"/>
        <v>9.7450000000000009E-2</v>
      </c>
      <c r="J8890" t="s">
        <v>100</v>
      </c>
    </row>
    <row r="8891" spans="1:10" x14ac:dyDescent="0.2">
      <c r="A8891" s="6" t="s">
        <v>51</v>
      </c>
      <c r="B8891" s="6" t="s">
        <v>83</v>
      </c>
      <c r="C8891" s="6" t="s">
        <v>75</v>
      </c>
      <c r="D8891" s="6" t="s">
        <v>9</v>
      </c>
      <c r="E8891" s="6" t="s">
        <v>13</v>
      </c>
      <c r="F8891" s="6" t="s">
        <v>21</v>
      </c>
      <c r="G8891" s="36" t="s">
        <v>104</v>
      </c>
      <c r="H8891" s="6">
        <v>9.7900000000000001E-2</v>
      </c>
      <c r="I8891">
        <f t="shared" ca="1" si="138"/>
        <v>9.7450000000000009E-2</v>
      </c>
      <c r="J8891" t="s">
        <v>100</v>
      </c>
    </row>
    <row r="8892" spans="1:10" x14ac:dyDescent="0.2">
      <c r="A8892" s="6" t="s">
        <v>51</v>
      </c>
      <c r="B8892" s="6" t="s">
        <v>83</v>
      </c>
      <c r="C8892" s="6" t="s">
        <v>75</v>
      </c>
      <c r="D8892" s="6" t="s">
        <v>9</v>
      </c>
      <c r="E8892" s="6" t="s">
        <v>13</v>
      </c>
      <c r="F8892" s="6" t="s">
        <v>22</v>
      </c>
      <c r="G8892" s="36" t="s">
        <v>104</v>
      </c>
      <c r="H8892" s="6">
        <v>0.10340000000000001</v>
      </c>
      <c r="I8892">
        <f t="shared" ca="1" si="138"/>
        <v>0.10545</v>
      </c>
      <c r="J8892" t="s">
        <v>100</v>
      </c>
    </row>
    <row r="8893" spans="1:10" x14ac:dyDescent="0.2">
      <c r="A8893" s="6" t="s">
        <v>51</v>
      </c>
      <c r="B8893" s="6" t="s">
        <v>83</v>
      </c>
      <c r="C8893" s="6" t="s">
        <v>75</v>
      </c>
      <c r="D8893" s="6" t="s">
        <v>9</v>
      </c>
      <c r="E8893" s="6" t="s">
        <v>13</v>
      </c>
      <c r="F8893" s="6" t="s">
        <v>23</v>
      </c>
      <c r="G8893" s="36" t="s">
        <v>105</v>
      </c>
      <c r="H8893" s="6">
        <v>0.1075</v>
      </c>
      <c r="I8893">
        <f t="shared" ca="1" si="138"/>
        <v>0.10545</v>
      </c>
      <c r="J8893" t="s">
        <v>100</v>
      </c>
    </row>
    <row r="8894" spans="1:10" x14ac:dyDescent="0.2">
      <c r="A8894" s="6" t="s">
        <v>51</v>
      </c>
      <c r="B8894" s="6" t="s">
        <v>83</v>
      </c>
      <c r="C8894" s="6" t="s">
        <v>75</v>
      </c>
      <c r="D8894" s="6" t="s">
        <v>9</v>
      </c>
      <c r="E8894" s="6" t="s">
        <v>13</v>
      </c>
      <c r="F8894" s="6" t="s">
        <v>24</v>
      </c>
      <c r="G8894" s="36" t="s">
        <v>105</v>
      </c>
      <c r="H8894" s="6">
        <v>0.1109</v>
      </c>
      <c r="I8894">
        <f t="shared" ca="1" si="138"/>
        <v>0.1096</v>
      </c>
      <c r="J8894" t="s">
        <v>100</v>
      </c>
    </row>
    <row r="8895" spans="1:10" x14ac:dyDescent="0.2">
      <c r="A8895" s="6" t="s">
        <v>51</v>
      </c>
      <c r="B8895" s="6" t="s">
        <v>83</v>
      </c>
      <c r="C8895" s="6" t="s">
        <v>75</v>
      </c>
      <c r="D8895" s="6" t="s">
        <v>9</v>
      </c>
      <c r="E8895" s="6" t="s">
        <v>13</v>
      </c>
      <c r="F8895" s="6" t="s">
        <v>25</v>
      </c>
      <c r="G8895" s="36" t="s">
        <v>106</v>
      </c>
      <c r="H8895" s="6">
        <v>0.10829999999999999</v>
      </c>
      <c r="I8895">
        <f t="shared" ca="1" si="138"/>
        <v>0.1096</v>
      </c>
      <c r="J8895" t="s">
        <v>100</v>
      </c>
    </row>
    <row r="8896" spans="1:10" x14ac:dyDescent="0.2">
      <c r="A8896" s="6" t="s">
        <v>51</v>
      </c>
      <c r="B8896" s="6" t="s">
        <v>83</v>
      </c>
      <c r="C8896" s="6" t="s">
        <v>75</v>
      </c>
      <c r="D8896" s="6" t="s">
        <v>9</v>
      </c>
      <c r="E8896" s="6" t="s">
        <v>13</v>
      </c>
      <c r="F8896" s="6" t="s">
        <v>26</v>
      </c>
      <c r="G8896" s="36" t="s">
        <v>106</v>
      </c>
      <c r="H8896" s="6">
        <v>0.11700000000000001</v>
      </c>
      <c r="I8896">
        <f t="shared" ca="1" si="138"/>
        <v>0.11760000000000001</v>
      </c>
      <c r="J8896" t="s">
        <v>100</v>
      </c>
    </row>
    <row r="8897" spans="1:10" x14ac:dyDescent="0.2">
      <c r="A8897" s="6" t="s">
        <v>51</v>
      </c>
      <c r="B8897" s="6" t="s">
        <v>83</v>
      </c>
      <c r="C8897" s="6" t="s">
        <v>75</v>
      </c>
      <c r="D8897" s="6" t="s">
        <v>9</v>
      </c>
      <c r="E8897" s="6" t="s">
        <v>13</v>
      </c>
      <c r="F8897" s="6" t="s">
        <v>27</v>
      </c>
      <c r="G8897" s="36" t="s">
        <v>107</v>
      </c>
      <c r="H8897" s="6">
        <v>0.1182</v>
      </c>
      <c r="I8897">
        <f t="shared" ca="1" si="138"/>
        <v>0.11760000000000001</v>
      </c>
      <c r="J8897" t="s">
        <v>100</v>
      </c>
    </row>
    <row r="8898" spans="1:10" x14ac:dyDescent="0.2">
      <c r="A8898" s="6" t="s">
        <v>51</v>
      </c>
      <c r="B8898" s="6" t="s">
        <v>83</v>
      </c>
      <c r="C8898" s="6" t="s">
        <v>75</v>
      </c>
      <c r="D8898" s="6" t="s">
        <v>9</v>
      </c>
      <c r="E8898" s="6" t="s">
        <v>13</v>
      </c>
      <c r="F8898" s="6" t="s">
        <v>28</v>
      </c>
      <c r="G8898" s="36" t="s">
        <v>107</v>
      </c>
      <c r="H8898" s="6">
        <v>0.124</v>
      </c>
      <c r="I8898">
        <f t="shared" ref="I8898:I8961" ca="1" si="139">IF(ISEVEN(ROW(A8898)),AVERAGE(OFFSET(H$2:H$3,ROW()-ROW(A$2),)),I8897)</f>
        <v>0.12345</v>
      </c>
      <c r="J8898" t="s">
        <v>100</v>
      </c>
    </row>
    <row r="8899" spans="1:10" x14ac:dyDescent="0.2">
      <c r="A8899" s="6" t="s">
        <v>51</v>
      </c>
      <c r="B8899" s="6" t="s">
        <v>83</v>
      </c>
      <c r="C8899" s="6" t="s">
        <v>75</v>
      </c>
      <c r="D8899" s="6" t="s">
        <v>9</v>
      </c>
      <c r="E8899" s="6" t="s">
        <v>13</v>
      </c>
      <c r="F8899" s="6" t="s">
        <v>29</v>
      </c>
      <c r="G8899" s="36" t="s">
        <v>108</v>
      </c>
      <c r="H8899" s="6">
        <v>0.1229</v>
      </c>
      <c r="I8899">
        <f t="shared" ca="1" si="139"/>
        <v>0.12345</v>
      </c>
      <c r="J8899" t="s">
        <v>100</v>
      </c>
    </row>
    <row r="8900" spans="1:10" x14ac:dyDescent="0.2">
      <c r="A8900" s="6" t="s">
        <v>51</v>
      </c>
      <c r="B8900" s="6" t="s">
        <v>83</v>
      </c>
      <c r="C8900" s="6" t="s">
        <v>75</v>
      </c>
      <c r="D8900" s="6" t="s">
        <v>9</v>
      </c>
      <c r="E8900" s="6" t="s">
        <v>13</v>
      </c>
      <c r="F8900" s="6" t="s">
        <v>30</v>
      </c>
      <c r="G8900" s="36" t="s">
        <v>108</v>
      </c>
      <c r="H8900" s="6">
        <v>0.13250000000000001</v>
      </c>
      <c r="I8900">
        <f t="shared" ca="1" si="139"/>
        <v>0.13169999999999998</v>
      </c>
      <c r="J8900" t="s">
        <v>100</v>
      </c>
    </row>
    <row r="8901" spans="1:10" x14ac:dyDescent="0.2">
      <c r="A8901" s="6" t="s">
        <v>51</v>
      </c>
      <c r="B8901" s="6" t="s">
        <v>83</v>
      </c>
      <c r="C8901" s="6" t="s">
        <v>75</v>
      </c>
      <c r="D8901" s="6" t="s">
        <v>9</v>
      </c>
      <c r="E8901" s="6" t="s">
        <v>13</v>
      </c>
      <c r="F8901" s="6" t="s">
        <v>31</v>
      </c>
      <c r="G8901" s="36" t="s">
        <v>109</v>
      </c>
      <c r="H8901" s="6">
        <v>0.13089999999999999</v>
      </c>
      <c r="I8901">
        <f t="shared" ca="1" si="139"/>
        <v>0.13169999999999998</v>
      </c>
      <c r="J8901" t="s">
        <v>100</v>
      </c>
    </row>
    <row r="8902" spans="1:10" x14ac:dyDescent="0.2">
      <c r="A8902" s="6" t="s">
        <v>51</v>
      </c>
      <c r="B8902" s="6" t="s">
        <v>83</v>
      </c>
      <c r="C8902" s="6" t="s">
        <v>75</v>
      </c>
      <c r="D8902" s="6" t="s">
        <v>9</v>
      </c>
      <c r="E8902" s="6" t="s">
        <v>13</v>
      </c>
      <c r="F8902" s="6" t="s">
        <v>32</v>
      </c>
      <c r="G8902" s="36" t="s">
        <v>109</v>
      </c>
      <c r="H8902" s="6">
        <v>0.1323</v>
      </c>
      <c r="I8902">
        <f t="shared" ca="1" si="139"/>
        <v>0.13250000000000001</v>
      </c>
      <c r="J8902" t="s">
        <v>100</v>
      </c>
    </row>
    <row r="8903" spans="1:10" x14ac:dyDescent="0.2">
      <c r="A8903" s="6" t="s">
        <v>51</v>
      </c>
      <c r="B8903" s="6" t="s">
        <v>83</v>
      </c>
      <c r="C8903" s="6" t="s">
        <v>75</v>
      </c>
      <c r="D8903" s="6" t="s">
        <v>9</v>
      </c>
      <c r="E8903" s="6" t="s">
        <v>13</v>
      </c>
      <c r="F8903" s="6" t="s">
        <v>33</v>
      </c>
      <c r="G8903" s="36" t="s">
        <v>110</v>
      </c>
      <c r="H8903" s="6">
        <v>0.13270000000000001</v>
      </c>
      <c r="I8903">
        <f t="shared" ca="1" si="139"/>
        <v>0.13250000000000001</v>
      </c>
      <c r="J8903" t="s">
        <v>100</v>
      </c>
    </row>
    <row r="8904" spans="1:10" x14ac:dyDescent="0.2">
      <c r="A8904" s="6" t="s">
        <v>51</v>
      </c>
      <c r="B8904" s="6" t="s">
        <v>83</v>
      </c>
      <c r="C8904" s="6" t="s">
        <v>75</v>
      </c>
      <c r="D8904" s="6" t="s">
        <v>9</v>
      </c>
      <c r="E8904" s="6" t="s">
        <v>13</v>
      </c>
      <c r="F8904" s="6" t="s">
        <v>34</v>
      </c>
      <c r="G8904" s="36" t="s">
        <v>110</v>
      </c>
      <c r="H8904" s="6">
        <v>0.13469999999999999</v>
      </c>
      <c r="I8904">
        <f t="shared" ca="1" si="139"/>
        <v>0.13314999999999999</v>
      </c>
      <c r="J8904" t="s">
        <v>100</v>
      </c>
    </row>
    <row r="8905" spans="1:10" x14ac:dyDescent="0.2">
      <c r="A8905" s="6" t="s">
        <v>51</v>
      </c>
      <c r="B8905" s="6" t="s">
        <v>83</v>
      </c>
      <c r="C8905" s="6" t="s">
        <v>75</v>
      </c>
      <c r="D8905" s="6" t="s">
        <v>9</v>
      </c>
      <c r="E8905" s="6" t="s">
        <v>13</v>
      </c>
      <c r="F8905" s="6" t="s">
        <v>35</v>
      </c>
      <c r="G8905" s="36" t="s">
        <v>111</v>
      </c>
      <c r="H8905" s="6">
        <v>0.13159999999999999</v>
      </c>
      <c r="I8905">
        <f t="shared" ca="1" si="139"/>
        <v>0.13314999999999999</v>
      </c>
      <c r="J8905" t="s">
        <v>100</v>
      </c>
    </row>
    <row r="8906" spans="1:10" x14ac:dyDescent="0.2">
      <c r="A8906" s="6" t="s">
        <v>51</v>
      </c>
      <c r="B8906" s="6" t="s">
        <v>83</v>
      </c>
      <c r="C8906" s="6" t="s">
        <v>75</v>
      </c>
      <c r="D8906" s="6" t="s">
        <v>9</v>
      </c>
      <c r="E8906" s="6" t="s">
        <v>13</v>
      </c>
      <c r="F8906" s="6" t="s">
        <v>36</v>
      </c>
      <c r="G8906" s="36" t="s">
        <v>111</v>
      </c>
      <c r="H8906" s="6">
        <v>0.1351</v>
      </c>
      <c r="I8906">
        <f t="shared" ca="1" si="139"/>
        <v>0.13514999999999999</v>
      </c>
      <c r="J8906" t="s">
        <v>100</v>
      </c>
    </row>
    <row r="8907" spans="1:10" x14ac:dyDescent="0.2">
      <c r="A8907" s="6" t="s">
        <v>51</v>
      </c>
      <c r="B8907" s="6" t="s">
        <v>83</v>
      </c>
      <c r="C8907" s="6" t="s">
        <v>75</v>
      </c>
      <c r="D8907" s="6" t="s">
        <v>9</v>
      </c>
      <c r="E8907" s="6" t="s">
        <v>13</v>
      </c>
      <c r="F8907" s="6" t="s">
        <v>37</v>
      </c>
      <c r="G8907" s="36" t="s">
        <v>112</v>
      </c>
      <c r="H8907" s="6">
        <v>0.13519999999999999</v>
      </c>
      <c r="I8907">
        <f t="shared" ca="1" si="139"/>
        <v>0.13514999999999999</v>
      </c>
      <c r="J8907" t="s">
        <v>100</v>
      </c>
    </row>
    <row r="8908" spans="1:10" x14ac:dyDescent="0.2">
      <c r="A8908" s="6" t="s">
        <v>51</v>
      </c>
      <c r="B8908" s="6" t="s">
        <v>83</v>
      </c>
      <c r="C8908" s="6" t="s">
        <v>75</v>
      </c>
      <c r="D8908" s="6" t="s">
        <v>9</v>
      </c>
      <c r="E8908" s="6" t="s">
        <v>13</v>
      </c>
      <c r="F8908" s="6" t="s">
        <v>38</v>
      </c>
      <c r="G8908" s="36" t="s">
        <v>112</v>
      </c>
      <c r="H8908" s="6">
        <v>0.13780000000000001</v>
      </c>
      <c r="I8908">
        <f t="shared" ca="1" si="139"/>
        <v>0.1368</v>
      </c>
      <c r="J8908" t="s">
        <v>100</v>
      </c>
    </row>
    <row r="8909" spans="1:10" x14ac:dyDescent="0.2">
      <c r="A8909" s="6" t="s">
        <v>51</v>
      </c>
      <c r="B8909" s="6" t="s">
        <v>83</v>
      </c>
      <c r="C8909" s="6" t="s">
        <v>75</v>
      </c>
      <c r="D8909" s="6" t="s">
        <v>9</v>
      </c>
      <c r="E8909" s="6" t="s">
        <v>13</v>
      </c>
      <c r="F8909" s="6" t="s">
        <v>39</v>
      </c>
      <c r="G8909" s="36" t="s">
        <v>113</v>
      </c>
      <c r="H8909" s="6">
        <v>0.1358</v>
      </c>
      <c r="I8909">
        <f t="shared" ca="1" si="139"/>
        <v>0.1368</v>
      </c>
      <c r="J8909" t="s">
        <v>100</v>
      </c>
    </row>
    <row r="8910" spans="1:10" x14ac:dyDescent="0.2">
      <c r="A8910" s="6" t="s">
        <v>51</v>
      </c>
      <c r="B8910" s="6" t="s">
        <v>83</v>
      </c>
      <c r="C8910" s="6" t="s">
        <v>75</v>
      </c>
      <c r="D8910" s="6" t="s">
        <v>9</v>
      </c>
      <c r="E8910" s="6" t="s">
        <v>13</v>
      </c>
      <c r="F8910" s="6" t="s">
        <v>40</v>
      </c>
      <c r="G8910" s="36" t="s">
        <v>113</v>
      </c>
      <c r="H8910" s="6">
        <v>0.1474</v>
      </c>
      <c r="I8910">
        <f t="shared" ca="1" si="139"/>
        <v>7.3700000000000002E-2</v>
      </c>
      <c r="J8910" t="s">
        <v>100</v>
      </c>
    </row>
    <row r="8911" spans="1:10" x14ac:dyDescent="0.2">
      <c r="A8911" s="6" t="s">
        <v>51</v>
      </c>
      <c r="B8911" s="6" t="s">
        <v>83</v>
      </c>
      <c r="C8911" s="6" t="s">
        <v>75</v>
      </c>
      <c r="D8911" s="6" t="s">
        <v>9</v>
      </c>
      <c r="E8911" s="6" t="s">
        <v>13</v>
      </c>
      <c r="F8911" s="6" t="s">
        <v>41</v>
      </c>
      <c r="G8911" s="36" t="s">
        <v>141</v>
      </c>
      <c r="H8911" s="6">
        <v>0</v>
      </c>
      <c r="I8911">
        <f t="shared" ca="1" si="139"/>
        <v>7.3700000000000002E-2</v>
      </c>
      <c r="J8911" t="s">
        <v>100</v>
      </c>
    </row>
    <row r="8912" spans="1:10" x14ac:dyDescent="0.2">
      <c r="A8912" s="6" t="s">
        <v>52</v>
      </c>
      <c r="B8912" s="6" t="s">
        <v>83</v>
      </c>
      <c r="C8912" s="6" t="s">
        <v>75</v>
      </c>
      <c r="D8912" s="6" t="s">
        <v>9</v>
      </c>
      <c r="E8912" s="6" t="s">
        <v>13</v>
      </c>
      <c r="F8912" s="6" t="s">
        <v>15</v>
      </c>
      <c r="G8912" s="36" t="s">
        <v>122</v>
      </c>
      <c r="H8912" s="6">
        <v>7.3400000000000007E-2</v>
      </c>
      <c r="I8912">
        <f t="shared" ca="1" si="139"/>
        <v>7.4950000000000003E-2</v>
      </c>
      <c r="J8912" t="s">
        <v>100</v>
      </c>
    </row>
    <row r="8913" spans="1:10" x14ac:dyDescent="0.2">
      <c r="A8913" s="6" t="s">
        <v>52</v>
      </c>
      <c r="B8913" s="6" t="s">
        <v>83</v>
      </c>
      <c r="C8913" s="6" t="s">
        <v>75</v>
      </c>
      <c r="D8913" s="6" t="s">
        <v>9</v>
      </c>
      <c r="E8913" s="6" t="s">
        <v>13</v>
      </c>
      <c r="F8913" s="6" t="s">
        <v>16</v>
      </c>
      <c r="G8913" s="36" t="s">
        <v>122</v>
      </c>
      <c r="H8913" s="6">
        <v>7.6499999999999999E-2</v>
      </c>
      <c r="I8913">
        <f t="shared" ca="1" si="139"/>
        <v>7.4950000000000003E-2</v>
      </c>
      <c r="J8913" t="s">
        <v>100</v>
      </c>
    </row>
    <row r="8914" spans="1:10" x14ac:dyDescent="0.2">
      <c r="A8914" s="6" t="s">
        <v>52</v>
      </c>
      <c r="B8914" s="6" t="s">
        <v>83</v>
      </c>
      <c r="C8914" s="6" t="s">
        <v>75</v>
      </c>
      <c r="D8914" s="6" t="s">
        <v>9</v>
      </c>
      <c r="E8914" s="6" t="s">
        <v>13</v>
      </c>
      <c r="F8914" s="6" t="s">
        <v>17</v>
      </c>
      <c r="G8914" s="36" t="s">
        <v>123</v>
      </c>
      <c r="H8914" s="6">
        <v>7.5600000000000001E-2</v>
      </c>
      <c r="I8914">
        <f t="shared" ca="1" si="139"/>
        <v>8.3749999999999991E-2</v>
      </c>
      <c r="J8914" t="s">
        <v>100</v>
      </c>
    </row>
    <row r="8915" spans="1:10" x14ac:dyDescent="0.2">
      <c r="A8915" s="6" t="s">
        <v>52</v>
      </c>
      <c r="B8915" s="6" t="s">
        <v>83</v>
      </c>
      <c r="C8915" s="6" t="s">
        <v>75</v>
      </c>
      <c r="D8915" s="6" t="s">
        <v>9</v>
      </c>
      <c r="E8915" s="6" t="s">
        <v>13</v>
      </c>
      <c r="F8915" s="6" t="s">
        <v>18</v>
      </c>
      <c r="G8915" s="36" t="s">
        <v>123</v>
      </c>
      <c r="H8915" s="6">
        <v>9.1899999999999996E-2</v>
      </c>
      <c r="I8915">
        <f t="shared" ca="1" si="139"/>
        <v>8.3749999999999991E-2</v>
      </c>
      <c r="J8915" t="s">
        <v>100</v>
      </c>
    </row>
    <row r="8916" spans="1:10" x14ac:dyDescent="0.2">
      <c r="A8916" s="6" t="s">
        <v>52</v>
      </c>
      <c r="B8916" s="6" t="s">
        <v>83</v>
      </c>
      <c r="C8916" s="6" t="s">
        <v>75</v>
      </c>
      <c r="D8916" s="6" t="s">
        <v>9</v>
      </c>
      <c r="E8916" s="6" t="s">
        <v>13</v>
      </c>
      <c r="F8916" s="6" t="s">
        <v>19</v>
      </c>
      <c r="G8916" s="36" t="s">
        <v>124</v>
      </c>
      <c r="H8916" s="6">
        <v>8.9399999999999993E-2</v>
      </c>
      <c r="I8916">
        <f t="shared" ca="1" si="139"/>
        <v>9.06E-2</v>
      </c>
      <c r="J8916" t="s">
        <v>100</v>
      </c>
    </row>
    <row r="8917" spans="1:10" x14ac:dyDescent="0.2">
      <c r="A8917" s="6" t="s">
        <v>52</v>
      </c>
      <c r="B8917" s="6" t="s">
        <v>83</v>
      </c>
      <c r="C8917" s="6" t="s">
        <v>75</v>
      </c>
      <c r="D8917" s="6" t="s">
        <v>9</v>
      </c>
      <c r="E8917" s="6" t="s">
        <v>13</v>
      </c>
      <c r="F8917" s="6" t="s">
        <v>20</v>
      </c>
      <c r="G8917" s="36" t="s">
        <v>124</v>
      </c>
      <c r="H8917" s="6">
        <v>9.1800000000000007E-2</v>
      </c>
      <c r="I8917">
        <f t="shared" ca="1" si="139"/>
        <v>9.06E-2</v>
      </c>
      <c r="J8917" t="s">
        <v>100</v>
      </c>
    </row>
    <row r="8918" spans="1:10" x14ac:dyDescent="0.2">
      <c r="A8918" s="6" t="s">
        <v>52</v>
      </c>
      <c r="B8918" s="6" t="s">
        <v>83</v>
      </c>
      <c r="C8918" s="6" t="s">
        <v>75</v>
      </c>
      <c r="D8918" s="6" t="s">
        <v>9</v>
      </c>
      <c r="E8918" s="6" t="s">
        <v>13</v>
      </c>
      <c r="F8918" s="6" t="s">
        <v>21</v>
      </c>
      <c r="G8918" s="36" t="s">
        <v>104</v>
      </c>
      <c r="H8918" s="6">
        <v>8.9899999999999994E-2</v>
      </c>
      <c r="I8918">
        <f t="shared" ca="1" si="139"/>
        <v>9.0149999999999994E-2</v>
      </c>
      <c r="J8918" t="s">
        <v>100</v>
      </c>
    </row>
    <row r="8919" spans="1:10" x14ac:dyDescent="0.2">
      <c r="A8919" s="6" t="s">
        <v>52</v>
      </c>
      <c r="B8919" s="6" t="s">
        <v>83</v>
      </c>
      <c r="C8919" s="6" t="s">
        <v>75</v>
      </c>
      <c r="D8919" s="6" t="s">
        <v>9</v>
      </c>
      <c r="E8919" s="6" t="s">
        <v>13</v>
      </c>
      <c r="F8919" s="6" t="s">
        <v>22</v>
      </c>
      <c r="G8919" s="36" t="s">
        <v>104</v>
      </c>
      <c r="H8919" s="6">
        <v>9.0399999999999994E-2</v>
      </c>
      <c r="I8919">
        <f t="shared" ca="1" si="139"/>
        <v>9.0149999999999994E-2</v>
      </c>
      <c r="J8919" t="s">
        <v>100</v>
      </c>
    </row>
    <row r="8920" spans="1:10" x14ac:dyDescent="0.2">
      <c r="A8920" s="6" t="s">
        <v>52</v>
      </c>
      <c r="B8920" s="6" t="s">
        <v>83</v>
      </c>
      <c r="C8920" s="6" t="s">
        <v>75</v>
      </c>
      <c r="D8920" s="6" t="s">
        <v>9</v>
      </c>
      <c r="E8920" s="6" t="s">
        <v>13</v>
      </c>
      <c r="F8920" s="6" t="s">
        <v>23</v>
      </c>
      <c r="G8920" s="36" t="s">
        <v>105</v>
      </c>
      <c r="H8920" s="6">
        <v>8.8700000000000001E-2</v>
      </c>
      <c r="I8920">
        <f t="shared" ca="1" si="139"/>
        <v>8.8650000000000007E-2</v>
      </c>
      <c r="J8920" t="s">
        <v>100</v>
      </c>
    </row>
    <row r="8921" spans="1:10" x14ac:dyDescent="0.2">
      <c r="A8921" s="6" t="s">
        <v>52</v>
      </c>
      <c r="B8921" s="6" t="s">
        <v>83</v>
      </c>
      <c r="C8921" s="6" t="s">
        <v>75</v>
      </c>
      <c r="D8921" s="6" t="s">
        <v>9</v>
      </c>
      <c r="E8921" s="6" t="s">
        <v>13</v>
      </c>
      <c r="F8921" s="6" t="s">
        <v>24</v>
      </c>
      <c r="G8921" s="36" t="s">
        <v>105</v>
      </c>
      <c r="H8921" s="6">
        <v>8.8599999999999998E-2</v>
      </c>
      <c r="I8921">
        <f t="shared" ca="1" si="139"/>
        <v>8.8650000000000007E-2</v>
      </c>
      <c r="J8921" t="s">
        <v>100</v>
      </c>
    </row>
    <row r="8922" spans="1:10" x14ac:dyDescent="0.2">
      <c r="A8922" s="6" t="s">
        <v>52</v>
      </c>
      <c r="B8922" s="6" t="s">
        <v>83</v>
      </c>
      <c r="C8922" s="6" t="s">
        <v>75</v>
      </c>
      <c r="D8922" s="6" t="s">
        <v>9</v>
      </c>
      <c r="E8922" s="6" t="s">
        <v>13</v>
      </c>
      <c r="F8922" s="6" t="s">
        <v>25</v>
      </c>
      <c r="G8922" s="36" t="s">
        <v>106</v>
      </c>
      <c r="H8922" s="6">
        <v>9.1600000000000001E-2</v>
      </c>
      <c r="I8922">
        <f t="shared" ca="1" si="139"/>
        <v>9.8650000000000002E-2</v>
      </c>
      <c r="J8922" t="s">
        <v>100</v>
      </c>
    </row>
    <row r="8923" spans="1:10" x14ac:dyDescent="0.2">
      <c r="A8923" s="6" t="s">
        <v>52</v>
      </c>
      <c r="B8923" s="6" t="s">
        <v>83</v>
      </c>
      <c r="C8923" s="6" t="s">
        <v>75</v>
      </c>
      <c r="D8923" s="6" t="s">
        <v>9</v>
      </c>
      <c r="E8923" s="6" t="s">
        <v>13</v>
      </c>
      <c r="F8923" s="6" t="s">
        <v>26</v>
      </c>
      <c r="G8923" s="36" t="s">
        <v>106</v>
      </c>
      <c r="H8923" s="6">
        <v>0.1057</v>
      </c>
      <c r="I8923">
        <f t="shared" ca="1" si="139"/>
        <v>9.8650000000000002E-2</v>
      </c>
      <c r="J8923" t="s">
        <v>100</v>
      </c>
    </row>
    <row r="8924" spans="1:10" x14ac:dyDescent="0.2">
      <c r="A8924" s="6" t="s">
        <v>52</v>
      </c>
      <c r="B8924" s="6" t="s">
        <v>83</v>
      </c>
      <c r="C8924" s="6" t="s">
        <v>75</v>
      </c>
      <c r="D8924" s="6" t="s">
        <v>9</v>
      </c>
      <c r="E8924" s="6" t="s">
        <v>13</v>
      </c>
      <c r="F8924" s="6" t="s">
        <v>27</v>
      </c>
      <c r="G8924" s="36" t="s">
        <v>107</v>
      </c>
      <c r="H8924" s="6">
        <v>0.1045</v>
      </c>
      <c r="I8924">
        <f t="shared" ca="1" si="139"/>
        <v>0.1038</v>
      </c>
      <c r="J8924" t="s">
        <v>100</v>
      </c>
    </row>
    <row r="8925" spans="1:10" x14ac:dyDescent="0.2">
      <c r="A8925" s="6" t="s">
        <v>52</v>
      </c>
      <c r="B8925" s="6" t="s">
        <v>83</v>
      </c>
      <c r="C8925" s="6" t="s">
        <v>75</v>
      </c>
      <c r="D8925" s="6" t="s">
        <v>9</v>
      </c>
      <c r="E8925" s="6" t="s">
        <v>13</v>
      </c>
      <c r="F8925" s="6" t="s">
        <v>28</v>
      </c>
      <c r="G8925" s="36" t="s">
        <v>107</v>
      </c>
      <c r="H8925" s="6">
        <v>0.1031</v>
      </c>
      <c r="I8925">
        <f t="shared" ca="1" si="139"/>
        <v>0.1038</v>
      </c>
      <c r="J8925" t="s">
        <v>100</v>
      </c>
    </row>
    <row r="8926" spans="1:10" x14ac:dyDescent="0.2">
      <c r="A8926" s="6" t="s">
        <v>52</v>
      </c>
      <c r="B8926" s="6" t="s">
        <v>83</v>
      </c>
      <c r="C8926" s="6" t="s">
        <v>75</v>
      </c>
      <c r="D8926" s="6" t="s">
        <v>9</v>
      </c>
      <c r="E8926" s="6" t="s">
        <v>13</v>
      </c>
      <c r="F8926" s="6" t="s">
        <v>29</v>
      </c>
      <c r="G8926" s="36" t="s">
        <v>108</v>
      </c>
      <c r="H8926" s="6">
        <v>0.1002</v>
      </c>
      <c r="I8926">
        <f t="shared" ca="1" si="139"/>
        <v>0.10100000000000001</v>
      </c>
      <c r="J8926" t="s">
        <v>100</v>
      </c>
    </row>
    <row r="8927" spans="1:10" x14ac:dyDescent="0.2">
      <c r="A8927" s="6" t="s">
        <v>52</v>
      </c>
      <c r="B8927" s="6" t="s">
        <v>83</v>
      </c>
      <c r="C8927" s="6" t="s">
        <v>75</v>
      </c>
      <c r="D8927" s="6" t="s">
        <v>9</v>
      </c>
      <c r="E8927" s="6" t="s">
        <v>13</v>
      </c>
      <c r="F8927" s="6" t="s">
        <v>30</v>
      </c>
      <c r="G8927" s="36" t="s">
        <v>108</v>
      </c>
      <c r="H8927" s="6">
        <v>0.1018</v>
      </c>
      <c r="I8927">
        <f t="shared" ca="1" si="139"/>
        <v>0.10100000000000001</v>
      </c>
      <c r="J8927" t="s">
        <v>100</v>
      </c>
    </row>
    <row r="8928" spans="1:10" x14ac:dyDescent="0.2">
      <c r="A8928" s="6" t="s">
        <v>52</v>
      </c>
      <c r="B8928" s="6" t="s">
        <v>83</v>
      </c>
      <c r="C8928" s="6" t="s">
        <v>75</v>
      </c>
      <c r="D8928" s="6" t="s">
        <v>9</v>
      </c>
      <c r="E8928" s="6" t="s">
        <v>13</v>
      </c>
      <c r="F8928" s="6" t="s">
        <v>31</v>
      </c>
      <c r="G8928" s="36" t="s">
        <v>109</v>
      </c>
      <c r="H8928" s="6">
        <v>0.1007</v>
      </c>
      <c r="I8928">
        <f t="shared" ca="1" si="139"/>
        <v>0.1007</v>
      </c>
      <c r="J8928" t="s">
        <v>100</v>
      </c>
    </row>
    <row r="8929" spans="1:10" x14ac:dyDescent="0.2">
      <c r="A8929" s="6" t="s">
        <v>52</v>
      </c>
      <c r="B8929" s="6" t="s">
        <v>83</v>
      </c>
      <c r="C8929" s="6" t="s">
        <v>75</v>
      </c>
      <c r="D8929" s="6" t="s">
        <v>9</v>
      </c>
      <c r="E8929" s="6" t="s">
        <v>13</v>
      </c>
      <c r="F8929" s="6" t="s">
        <v>32</v>
      </c>
      <c r="G8929" s="36" t="s">
        <v>109</v>
      </c>
      <c r="H8929" s="6">
        <v>0.1007</v>
      </c>
      <c r="I8929">
        <f t="shared" ca="1" si="139"/>
        <v>0.1007</v>
      </c>
      <c r="J8929" t="s">
        <v>100</v>
      </c>
    </row>
    <row r="8930" spans="1:10" x14ac:dyDescent="0.2">
      <c r="A8930" s="6" t="s">
        <v>52</v>
      </c>
      <c r="B8930" s="6" t="s">
        <v>83</v>
      </c>
      <c r="C8930" s="6" t="s">
        <v>75</v>
      </c>
      <c r="D8930" s="6" t="s">
        <v>9</v>
      </c>
      <c r="E8930" s="6" t="s">
        <v>13</v>
      </c>
      <c r="F8930" s="6" t="s">
        <v>33</v>
      </c>
      <c r="G8930" s="36" t="s">
        <v>110</v>
      </c>
      <c r="H8930" s="6">
        <v>0.1004</v>
      </c>
      <c r="I8930">
        <f t="shared" ca="1" si="139"/>
        <v>0.10125000000000001</v>
      </c>
      <c r="J8930" t="s">
        <v>100</v>
      </c>
    </row>
    <row r="8931" spans="1:10" x14ac:dyDescent="0.2">
      <c r="A8931" s="6" t="s">
        <v>52</v>
      </c>
      <c r="B8931" s="6" t="s">
        <v>83</v>
      </c>
      <c r="C8931" s="6" t="s">
        <v>75</v>
      </c>
      <c r="D8931" s="6" t="s">
        <v>9</v>
      </c>
      <c r="E8931" s="6" t="s">
        <v>13</v>
      </c>
      <c r="F8931" s="6" t="s">
        <v>34</v>
      </c>
      <c r="G8931" s="36" t="s">
        <v>110</v>
      </c>
      <c r="H8931" s="6">
        <v>0.1021</v>
      </c>
      <c r="I8931">
        <f t="shared" ca="1" si="139"/>
        <v>0.10125000000000001</v>
      </c>
      <c r="J8931" t="s">
        <v>100</v>
      </c>
    </row>
    <row r="8932" spans="1:10" x14ac:dyDescent="0.2">
      <c r="A8932" s="6" t="s">
        <v>52</v>
      </c>
      <c r="B8932" s="6" t="s">
        <v>83</v>
      </c>
      <c r="C8932" s="6" t="s">
        <v>75</v>
      </c>
      <c r="D8932" s="6" t="s">
        <v>9</v>
      </c>
      <c r="E8932" s="6" t="s">
        <v>13</v>
      </c>
      <c r="F8932" s="6" t="s">
        <v>35</v>
      </c>
      <c r="G8932" s="36" t="s">
        <v>111</v>
      </c>
      <c r="H8932" s="6">
        <v>0.10150000000000001</v>
      </c>
      <c r="I8932">
        <f t="shared" ca="1" si="139"/>
        <v>0.10355</v>
      </c>
      <c r="J8932" t="s">
        <v>100</v>
      </c>
    </row>
    <row r="8933" spans="1:10" x14ac:dyDescent="0.2">
      <c r="A8933" s="6" t="s">
        <v>52</v>
      </c>
      <c r="B8933" s="6" t="s">
        <v>83</v>
      </c>
      <c r="C8933" s="6" t="s">
        <v>75</v>
      </c>
      <c r="D8933" s="6" t="s">
        <v>9</v>
      </c>
      <c r="E8933" s="6" t="s">
        <v>13</v>
      </c>
      <c r="F8933" s="6" t="s">
        <v>36</v>
      </c>
      <c r="G8933" s="36" t="s">
        <v>111</v>
      </c>
      <c r="H8933" s="6">
        <v>0.1056</v>
      </c>
      <c r="I8933">
        <f t="shared" ca="1" si="139"/>
        <v>0.10355</v>
      </c>
      <c r="J8933" t="s">
        <v>100</v>
      </c>
    </row>
    <row r="8934" spans="1:10" x14ac:dyDescent="0.2">
      <c r="A8934" s="6" t="s">
        <v>52</v>
      </c>
      <c r="B8934" s="6" t="s">
        <v>83</v>
      </c>
      <c r="C8934" s="6" t="s">
        <v>75</v>
      </c>
      <c r="D8934" s="6" t="s">
        <v>9</v>
      </c>
      <c r="E8934" s="6" t="s">
        <v>13</v>
      </c>
      <c r="F8934" s="6" t="s">
        <v>37</v>
      </c>
      <c r="G8934" s="36" t="s">
        <v>112</v>
      </c>
      <c r="H8934" s="6">
        <v>0.1118</v>
      </c>
      <c r="I8934">
        <f t="shared" ca="1" si="139"/>
        <v>0.1123</v>
      </c>
      <c r="J8934" t="s">
        <v>100</v>
      </c>
    </row>
    <row r="8935" spans="1:10" x14ac:dyDescent="0.2">
      <c r="A8935" s="6" t="s">
        <v>52</v>
      </c>
      <c r="B8935" s="6" t="s">
        <v>83</v>
      </c>
      <c r="C8935" s="6" t="s">
        <v>75</v>
      </c>
      <c r="D8935" s="6" t="s">
        <v>9</v>
      </c>
      <c r="E8935" s="6" t="s">
        <v>13</v>
      </c>
      <c r="F8935" s="6" t="s">
        <v>38</v>
      </c>
      <c r="G8935" s="36" t="s">
        <v>112</v>
      </c>
      <c r="H8935" s="6">
        <v>0.1128</v>
      </c>
      <c r="I8935">
        <f t="shared" ca="1" si="139"/>
        <v>0.1123</v>
      </c>
      <c r="J8935" t="s">
        <v>100</v>
      </c>
    </row>
    <row r="8936" spans="1:10" x14ac:dyDescent="0.2">
      <c r="A8936" s="6" t="s">
        <v>52</v>
      </c>
      <c r="B8936" s="6" t="s">
        <v>83</v>
      </c>
      <c r="C8936" s="6" t="s">
        <v>75</v>
      </c>
      <c r="D8936" s="6" t="s">
        <v>9</v>
      </c>
      <c r="E8936" s="6" t="s">
        <v>13</v>
      </c>
      <c r="F8936" s="6" t="s">
        <v>39</v>
      </c>
      <c r="G8936" s="36" t="s">
        <v>113</v>
      </c>
      <c r="H8936" s="6">
        <v>0.1123</v>
      </c>
      <c r="I8936">
        <f t="shared" ca="1" si="139"/>
        <v>0.11260000000000001</v>
      </c>
      <c r="J8936" t="s">
        <v>100</v>
      </c>
    </row>
    <row r="8937" spans="1:10" x14ac:dyDescent="0.2">
      <c r="A8937" s="6" t="s">
        <v>52</v>
      </c>
      <c r="B8937" s="6" t="s">
        <v>83</v>
      </c>
      <c r="C8937" s="6" t="s">
        <v>75</v>
      </c>
      <c r="D8937" s="6" t="s">
        <v>9</v>
      </c>
      <c r="E8937" s="6" t="s">
        <v>13</v>
      </c>
      <c r="F8937" s="6" t="s">
        <v>40</v>
      </c>
      <c r="G8937" s="36" t="s">
        <v>113</v>
      </c>
      <c r="H8937" s="6">
        <v>0.1129</v>
      </c>
      <c r="I8937">
        <f t="shared" ca="1" si="139"/>
        <v>0.11260000000000001</v>
      </c>
      <c r="J8937" t="s">
        <v>100</v>
      </c>
    </row>
    <row r="8938" spans="1:10" x14ac:dyDescent="0.2">
      <c r="A8938" s="6" t="s">
        <v>52</v>
      </c>
      <c r="B8938" s="6" t="s">
        <v>83</v>
      </c>
      <c r="C8938" s="6" t="s">
        <v>75</v>
      </c>
      <c r="D8938" s="6" t="s">
        <v>9</v>
      </c>
      <c r="E8938" s="6" t="s">
        <v>13</v>
      </c>
      <c r="F8938" s="6" t="s">
        <v>41</v>
      </c>
      <c r="G8938" s="36" t="s">
        <v>141</v>
      </c>
      <c r="H8938" s="6">
        <v>0</v>
      </c>
      <c r="I8938">
        <f t="shared" ca="1" si="139"/>
        <v>0</v>
      </c>
      <c r="J8938" t="s">
        <v>100</v>
      </c>
    </row>
    <row r="8939" spans="1:10" x14ac:dyDescent="0.2">
      <c r="A8939" s="6" t="s">
        <v>53</v>
      </c>
      <c r="B8939" s="6" t="s">
        <v>83</v>
      </c>
      <c r="C8939" s="6" t="s">
        <v>75</v>
      </c>
      <c r="D8939" s="6" t="s">
        <v>9</v>
      </c>
      <c r="E8939" s="6" t="s">
        <v>13</v>
      </c>
      <c r="F8939" s="6" t="s">
        <v>15</v>
      </c>
      <c r="G8939" s="36" t="s">
        <v>122</v>
      </c>
      <c r="H8939" s="6">
        <v>0</v>
      </c>
      <c r="I8939">
        <f t="shared" ca="1" si="139"/>
        <v>0</v>
      </c>
      <c r="J8939" t="s">
        <v>100</v>
      </c>
    </row>
    <row r="8940" spans="1:10" x14ac:dyDescent="0.2">
      <c r="A8940" s="6" t="s">
        <v>53</v>
      </c>
      <c r="B8940" s="6" t="s">
        <v>83</v>
      </c>
      <c r="C8940" s="6" t="s">
        <v>75</v>
      </c>
      <c r="D8940" s="6" t="s">
        <v>9</v>
      </c>
      <c r="E8940" s="6" t="s">
        <v>13</v>
      </c>
      <c r="F8940" s="6" t="s">
        <v>16</v>
      </c>
      <c r="G8940" s="36" t="s">
        <v>122</v>
      </c>
      <c r="H8940" s="6">
        <v>0</v>
      </c>
      <c r="I8940">
        <f t="shared" ca="1" si="139"/>
        <v>0.105</v>
      </c>
      <c r="J8940" t="s">
        <v>100</v>
      </c>
    </row>
    <row r="8941" spans="1:10" x14ac:dyDescent="0.2">
      <c r="A8941" s="6" t="s">
        <v>53</v>
      </c>
      <c r="B8941" s="6" t="s">
        <v>83</v>
      </c>
      <c r="C8941" s="6" t="s">
        <v>75</v>
      </c>
      <c r="D8941" s="6" t="s">
        <v>9</v>
      </c>
      <c r="E8941" s="6" t="s">
        <v>13</v>
      </c>
      <c r="F8941" s="6" t="s">
        <v>17</v>
      </c>
      <c r="G8941" s="36" t="s">
        <v>123</v>
      </c>
      <c r="H8941" s="6">
        <v>0.21</v>
      </c>
      <c r="I8941">
        <f t="shared" ca="1" si="139"/>
        <v>0.105</v>
      </c>
      <c r="J8941" t="s">
        <v>100</v>
      </c>
    </row>
    <row r="8942" spans="1:10" x14ac:dyDescent="0.2">
      <c r="A8942" s="6" t="s">
        <v>53</v>
      </c>
      <c r="B8942" s="6" t="s">
        <v>83</v>
      </c>
      <c r="C8942" s="6" t="s">
        <v>75</v>
      </c>
      <c r="D8942" s="6" t="s">
        <v>9</v>
      </c>
      <c r="E8942" s="6" t="s">
        <v>13</v>
      </c>
      <c r="F8942" s="6" t="s">
        <v>18</v>
      </c>
      <c r="G8942" s="36" t="s">
        <v>123</v>
      </c>
      <c r="H8942" s="6">
        <v>0.21870000000000001</v>
      </c>
      <c r="I8942">
        <f t="shared" ca="1" si="139"/>
        <v>0.22800000000000001</v>
      </c>
      <c r="J8942" t="s">
        <v>100</v>
      </c>
    </row>
    <row r="8943" spans="1:10" x14ac:dyDescent="0.2">
      <c r="A8943" s="6" t="s">
        <v>53</v>
      </c>
      <c r="B8943" s="6" t="s">
        <v>83</v>
      </c>
      <c r="C8943" s="6" t="s">
        <v>75</v>
      </c>
      <c r="D8943" s="6" t="s">
        <v>9</v>
      </c>
      <c r="E8943" s="6" t="s">
        <v>13</v>
      </c>
      <c r="F8943" s="6" t="s">
        <v>19</v>
      </c>
      <c r="G8943" s="36" t="s">
        <v>124</v>
      </c>
      <c r="H8943" s="6">
        <v>0.23730000000000001</v>
      </c>
      <c r="I8943">
        <f t="shared" ca="1" si="139"/>
        <v>0.22800000000000001</v>
      </c>
      <c r="J8943" t="s">
        <v>100</v>
      </c>
    </row>
    <row r="8944" spans="1:10" x14ac:dyDescent="0.2">
      <c r="A8944" s="6" t="s">
        <v>53</v>
      </c>
      <c r="B8944" s="6" t="s">
        <v>83</v>
      </c>
      <c r="C8944" s="6" t="s">
        <v>75</v>
      </c>
      <c r="D8944" s="6" t="s">
        <v>9</v>
      </c>
      <c r="E8944" s="6" t="s">
        <v>13</v>
      </c>
      <c r="F8944" s="6" t="s">
        <v>20</v>
      </c>
      <c r="G8944" s="36" t="s">
        <v>124</v>
      </c>
      <c r="H8944" s="6">
        <v>0.2379</v>
      </c>
      <c r="I8944">
        <f t="shared" ca="1" si="139"/>
        <v>0.23244999999999999</v>
      </c>
      <c r="J8944" t="s">
        <v>100</v>
      </c>
    </row>
    <row r="8945" spans="1:10" x14ac:dyDescent="0.2">
      <c r="A8945" s="6" t="s">
        <v>53</v>
      </c>
      <c r="B8945" s="6" t="s">
        <v>83</v>
      </c>
      <c r="C8945" s="6" t="s">
        <v>75</v>
      </c>
      <c r="D8945" s="6" t="s">
        <v>9</v>
      </c>
      <c r="E8945" s="6" t="s">
        <v>13</v>
      </c>
      <c r="F8945" s="6" t="s">
        <v>21</v>
      </c>
      <c r="G8945" s="36" t="s">
        <v>104</v>
      </c>
      <c r="H8945" s="6">
        <v>0.22700000000000001</v>
      </c>
      <c r="I8945">
        <f t="shared" ca="1" si="139"/>
        <v>0.23244999999999999</v>
      </c>
      <c r="J8945" t="s">
        <v>100</v>
      </c>
    </row>
    <row r="8946" spans="1:10" x14ac:dyDescent="0.2">
      <c r="A8946" s="6" t="s">
        <v>53</v>
      </c>
      <c r="B8946" s="6" t="s">
        <v>83</v>
      </c>
      <c r="C8946" s="6" t="s">
        <v>75</v>
      </c>
      <c r="D8946" s="6" t="s">
        <v>9</v>
      </c>
      <c r="E8946" s="6" t="s">
        <v>13</v>
      </c>
      <c r="F8946" s="6" t="s">
        <v>22</v>
      </c>
      <c r="G8946" s="36" t="s">
        <v>104</v>
      </c>
      <c r="H8946" s="6">
        <v>0.2203</v>
      </c>
      <c r="I8946">
        <f t="shared" ca="1" si="139"/>
        <v>0.22065000000000001</v>
      </c>
      <c r="J8946" t="s">
        <v>100</v>
      </c>
    </row>
    <row r="8947" spans="1:10" x14ac:dyDescent="0.2">
      <c r="A8947" s="6" t="s">
        <v>53</v>
      </c>
      <c r="B8947" s="6" t="s">
        <v>83</v>
      </c>
      <c r="C8947" s="6" t="s">
        <v>75</v>
      </c>
      <c r="D8947" s="6" t="s">
        <v>9</v>
      </c>
      <c r="E8947" s="6" t="s">
        <v>13</v>
      </c>
      <c r="F8947" s="6" t="s">
        <v>23</v>
      </c>
      <c r="G8947" s="36" t="s">
        <v>105</v>
      </c>
      <c r="H8947" s="6">
        <v>0.221</v>
      </c>
      <c r="I8947">
        <f t="shared" ca="1" si="139"/>
        <v>0.22065000000000001</v>
      </c>
      <c r="J8947" t="s">
        <v>100</v>
      </c>
    </row>
    <row r="8948" spans="1:10" x14ac:dyDescent="0.2">
      <c r="A8948" s="6" t="s">
        <v>53</v>
      </c>
      <c r="B8948" s="6" t="s">
        <v>83</v>
      </c>
      <c r="C8948" s="6" t="s">
        <v>75</v>
      </c>
      <c r="D8948" s="6" t="s">
        <v>9</v>
      </c>
      <c r="E8948" s="6" t="s">
        <v>13</v>
      </c>
      <c r="F8948" s="6" t="s">
        <v>24</v>
      </c>
      <c r="G8948" s="36" t="s">
        <v>105</v>
      </c>
      <c r="H8948" s="6">
        <v>0.23139999999999999</v>
      </c>
      <c r="I8948">
        <f t="shared" ca="1" si="139"/>
        <v>0.23544999999999999</v>
      </c>
      <c r="J8948" t="s">
        <v>100</v>
      </c>
    </row>
    <row r="8949" spans="1:10" x14ac:dyDescent="0.2">
      <c r="A8949" s="6" t="s">
        <v>53</v>
      </c>
      <c r="B8949" s="6" t="s">
        <v>83</v>
      </c>
      <c r="C8949" s="6" t="s">
        <v>75</v>
      </c>
      <c r="D8949" s="6" t="s">
        <v>9</v>
      </c>
      <c r="E8949" s="6" t="s">
        <v>13</v>
      </c>
      <c r="F8949" s="6" t="s">
        <v>25</v>
      </c>
      <c r="G8949" s="36" t="s">
        <v>106</v>
      </c>
      <c r="H8949" s="6">
        <v>0.23949999999999999</v>
      </c>
      <c r="I8949">
        <f t="shared" ca="1" si="139"/>
        <v>0.23544999999999999</v>
      </c>
      <c r="J8949" t="s">
        <v>100</v>
      </c>
    </row>
    <row r="8950" spans="1:10" x14ac:dyDescent="0.2">
      <c r="A8950" s="6" t="s">
        <v>53</v>
      </c>
      <c r="B8950" s="6" t="s">
        <v>83</v>
      </c>
      <c r="C8950" s="6" t="s">
        <v>75</v>
      </c>
      <c r="D8950" s="6" t="s">
        <v>9</v>
      </c>
      <c r="E8950" s="6" t="s">
        <v>13</v>
      </c>
      <c r="F8950" s="6" t="s">
        <v>26</v>
      </c>
      <c r="G8950" s="36" t="s">
        <v>106</v>
      </c>
      <c r="H8950" s="6">
        <v>0.2571</v>
      </c>
      <c r="I8950">
        <f t="shared" ca="1" si="139"/>
        <v>0.25795000000000001</v>
      </c>
      <c r="J8950" t="s">
        <v>100</v>
      </c>
    </row>
    <row r="8951" spans="1:10" x14ac:dyDescent="0.2">
      <c r="A8951" s="6" t="s">
        <v>53</v>
      </c>
      <c r="B8951" s="6" t="s">
        <v>83</v>
      </c>
      <c r="C8951" s="6" t="s">
        <v>75</v>
      </c>
      <c r="D8951" s="6" t="s">
        <v>9</v>
      </c>
      <c r="E8951" s="6" t="s">
        <v>13</v>
      </c>
      <c r="F8951" s="6" t="s">
        <v>27</v>
      </c>
      <c r="G8951" s="36" t="s">
        <v>107</v>
      </c>
      <c r="H8951" s="6">
        <v>0.25879999999999997</v>
      </c>
      <c r="I8951">
        <f t="shared" ca="1" si="139"/>
        <v>0.25795000000000001</v>
      </c>
      <c r="J8951" t="s">
        <v>100</v>
      </c>
    </row>
    <row r="8952" spans="1:10" x14ac:dyDescent="0.2">
      <c r="A8952" s="6" t="s">
        <v>53</v>
      </c>
      <c r="B8952" s="6" t="s">
        <v>83</v>
      </c>
      <c r="C8952" s="6" t="s">
        <v>75</v>
      </c>
      <c r="D8952" s="6" t="s">
        <v>9</v>
      </c>
      <c r="E8952" s="6" t="s">
        <v>13</v>
      </c>
      <c r="F8952" s="6" t="s">
        <v>28</v>
      </c>
      <c r="G8952" s="36" t="s">
        <v>107</v>
      </c>
      <c r="H8952" s="6">
        <v>0.26419999999999999</v>
      </c>
      <c r="I8952">
        <f t="shared" ca="1" si="139"/>
        <v>0.26869999999999999</v>
      </c>
      <c r="J8952" t="s">
        <v>100</v>
      </c>
    </row>
    <row r="8953" spans="1:10" x14ac:dyDescent="0.2">
      <c r="A8953" s="6" t="s">
        <v>53</v>
      </c>
      <c r="B8953" s="6" t="s">
        <v>83</v>
      </c>
      <c r="C8953" s="6" t="s">
        <v>75</v>
      </c>
      <c r="D8953" s="6" t="s">
        <v>9</v>
      </c>
      <c r="E8953" s="6" t="s">
        <v>13</v>
      </c>
      <c r="F8953" s="6" t="s">
        <v>29</v>
      </c>
      <c r="G8953" s="36" t="s">
        <v>108</v>
      </c>
      <c r="H8953" s="6">
        <v>0.2732</v>
      </c>
      <c r="I8953">
        <f t="shared" ca="1" si="139"/>
        <v>0.26869999999999999</v>
      </c>
      <c r="J8953" t="s">
        <v>100</v>
      </c>
    </row>
    <row r="8954" spans="1:10" x14ac:dyDescent="0.2">
      <c r="A8954" s="6" t="s">
        <v>53</v>
      </c>
      <c r="B8954" s="6" t="s">
        <v>83</v>
      </c>
      <c r="C8954" s="6" t="s">
        <v>75</v>
      </c>
      <c r="D8954" s="6" t="s">
        <v>9</v>
      </c>
      <c r="E8954" s="6" t="s">
        <v>13</v>
      </c>
      <c r="F8954" s="6" t="s">
        <v>30</v>
      </c>
      <c r="G8954" s="36" t="s">
        <v>108</v>
      </c>
      <c r="H8954" s="6">
        <v>0.26669999999999999</v>
      </c>
      <c r="I8954">
        <f t="shared" ca="1" si="139"/>
        <v>0.2722</v>
      </c>
      <c r="J8954" t="s">
        <v>100</v>
      </c>
    </row>
    <row r="8955" spans="1:10" x14ac:dyDescent="0.2">
      <c r="A8955" s="6" t="s">
        <v>53</v>
      </c>
      <c r="B8955" s="6" t="s">
        <v>83</v>
      </c>
      <c r="C8955" s="6" t="s">
        <v>75</v>
      </c>
      <c r="D8955" s="6" t="s">
        <v>9</v>
      </c>
      <c r="E8955" s="6" t="s">
        <v>13</v>
      </c>
      <c r="F8955" s="6" t="s">
        <v>31</v>
      </c>
      <c r="G8955" s="36" t="s">
        <v>109</v>
      </c>
      <c r="H8955" s="6">
        <v>0.2777</v>
      </c>
      <c r="I8955">
        <f t="shared" ca="1" si="139"/>
        <v>0.2722</v>
      </c>
      <c r="J8955" t="s">
        <v>100</v>
      </c>
    </row>
    <row r="8956" spans="1:10" x14ac:dyDescent="0.2">
      <c r="A8956" s="6" t="s">
        <v>53</v>
      </c>
      <c r="B8956" s="6" t="s">
        <v>83</v>
      </c>
      <c r="C8956" s="6" t="s">
        <v>75</v>
      </c>
      <c r="D8956" s="6" t="s">
        <v>9</v>
      </c>
      <c r="E8956" s="6" t="s">
        <v>13</v>
      </c>
      <c r="F8956" s="6" t="s">
        <v>32</v>
      </c>
      <c r="G8956" s="36" t="s">
        <v>109</v>
      </c>
      <c r="H8956" s="6">
        <v>0.2757</v>
      </c>
      <c r="I8956">
        <f t="shared" ca="1" si="139"/>
        <v>0.26264999999999999</v>
      </c>
      <c r="J8956" t="s">
        <v>100</v>
      </c>
    </row>
    <row r="8957" spans="1:10" x14ac:dyDescent="0.2">
      <c r="A8957" s="6" t="s">
        <v>53</v>
      </c>
      <c r="B8957" s="6" t="s">
        <v>83</v>
      </c>
      <c r="C8957" s="6" t="s">
        <v>75</v>
      </c>
      <c r="D8957" s="6" t="s">
        <v>9</v>
      </c>
      <c r="E8957" s="6" t="s">
        <v>13</v>
      </c>
      <c r="F8957" s="6" t="s">
        <v>33</v>
      </c>
      <c r="G8957" s="36" t="s">
        <v>110</v>
      </c>
      <c r="H8957" s="6">
        <v>0.24959999999999999</v>
      </c>
      <c r="I8957">
        <f t="shared" ca="1" si="139"/>
        <v>0.26264999999999999</v>
      </c>
      <c r="J8957" t="s">
        <v>100</v>
      </c>
    </row>
    <row r="8958" spans="1:10" x14ac:dyDescent="0.2">
      <c r="A8958" s="6" t="s">
        <v>53</v>
      </c>
      <c r="B8958" s="6" t="s">
        <v>83</v>
      </c>
      <c r="C8958" s="6" t="s">
        <v>75</v>
      </c>
      <c r="D8958" s="6" t="s">
        <v>9</v>
      </c>
      <c r="E8958" s="6" t="s">
        <v>13</v>
      </c>
      <c r="F8958" s="6" t="s">
        <v>34</v>
      </c>
      <c r="G8958" s="36" t="s">
        <v>110</v>
      </c>
      <c r="H8958" s="6">
        <v>0.23549999999999999</v>
      </c>
      <c r="I8958">
        <f t="shared" ca="1" si="139"/>
        <v>0.21839999999999998</v>
      </c>
      <c r="J8958" t="s">
        <v>100</v>
      </c>
    </row>
    <row r="8959" spans="1:10" x14ac:dyDescent="0.2">
      <c r="A8959" s="6" t="s">
        <v>53</v>
      </c>
      <c r="B8959" s="6" t="s">
        <v>83</v>
      </c>
      <c r="C8959" s="6" t="s">
        <v>75</v>
      </c>
      <c r="D8959" s="6" t="s">
        <v>9</v>
      </c>
      <c r="E8959" s="6" t="s">
        <v>13</v>
      </c>
      <c r="F8959" s="6" t="s">
        <v>35</v>
      </c>
      <c r="G8959" s="36" t="s">
        <v>111</v>
      </c>
      <c r="H8959" s="6">
        <v>0.20130000000000001</v>
      </c>
      <c r="I8959">
        <f t="shared" ca="1" si="139"/>
        <v>0.21839999999999998</v>
      </c>
      <c r="J8959" t="s">
        <v>100</v>
      </c>
    </row>
    <row r="8960" spans="1:10" x14ac:dyDescent="0.2">
      <c r="A8960" s="6" t="s">
        <v>53</v>
      </c>
      <c r="B8960" s="6" t="s">
        <v>83</v>
      </c>
      <c r="C8960" s="6" t="s">
        <v>75</v>
      </c>
      <c r="D8960" s="6" t="s">
        <v>9</v>
      </c>
      <c r="E8960" s="6" t="s">
        <v>13</v>
      </c>
      <c r="F8960" s="6" t="s">
        <v>36</v>
      </c>
      <c r="G8960" s="36" t="s">
        <v>111</v>
      </c>
      <c r="H8960" s="6">
        <v>0.19289999999999999</v>
      </c>
      <c r="I8960">
        <f t="shared" ca="1" si="139"/>
        <v>0.1905</v>
      </c>
      <c r="J8960" t="s">
        <v>100</v>
      </c>
    </row>
    <row r="8961" spans="1:10" x14ac:dyDescent="0.2">
      <c r="A8961" s="6" t="s">
        <v>53</v>
      </c>
      <c r="B8961" s="6" t="s">
        <v>83</v>
      </c>
      <c r="C8961" s="6" t="s">
        <v>75</v>
      </c>
      <c r="D8961" s="6" t="s">
        <v>9</v>
      </c>
      <c r="E8961" s="6" t="s">
        <v>13</v>
      </c>
      <c r="F8961" s="6" t="s">
        <v>37</v>
      </c>
      <c r="G8961" s="36" t="s">
        <v>112</v>
      </c>
      <c r="H8961" s="6">
        <v>0.18809999999999999</v>
      </c>
      <c r="I8961">
        <f t="shared" ca="1" si="139"/>
        <v>0.1905</v>
      </c>
      <c r="J8961" t="s">
        <v>100</v>
      </c>
    </row>
    <row r="8962" spans="1:10" x14ac:dyDescent="0.2">
      <c r="A8962" s="6" t="s">
        <v>53</v>
      </c>
      <c r="B8962" s="6" t="s">
        <v>83</v>
      </c>
      <c r="C8962" s="6" t="s">
        <v>75</v>
      </c>
      <c r="D8962" s="6" t="s">
        <v>9</v>
      </c>
      <c r="E8962" s="6" t="s">
        <v>13</v>
      </c>
      <c r="F8962" s="6" t="s">
        <v>38</v>
      </c>
      <c r="G8962" s="36" t="s">
        <v>112</v>
      </c>
      <c r="H8962" s="6">
        <v>0.1958</v>
      </c>
      <c r="I8962">
        <f t="shared" ref="I8962:I9025" ca="1" si="140">IF(ISEVEN(ROW(A8962)),AVERAGE(OFFSET(H$2:H$3,ROW()-ROW(A$2),)),I8961)</f>
        <v>0.2019</v>
      </c>
      <c r="J8962" t="s">
        <v>100</v>
      </c>
    </row>
    <row r="8963" spans="1:10" x14ac:dyDescent="0.2">
      <c r="A8963" s="6" t="s">
        <v>53</v>
      </c>
      <c r="B8963" s="6" t="s">
        <v>83</v>
      </c>
      <c r="C8963" s="6" t="s">
        <v>75</v>
      </c>
      <c r="D8963" s="6" t="s">
        <v>9</v>
      </c>
      <c r="E8963" s="6" t="s">
        <v>13</v>
      </c>
      <c r="F8963" s="6" t="s">
        <v>39</v>
      </c>
      <c r="G8963" s="36" t="s">
        <v>113</v>
      </c>
      <c r="H8963" s="6">
        <v>0.20799999999999999</v>
      </c>
      <c r="I8963">
        <f t="shared" ca="1" si="140"/>
        <v>0.2019</v>
      </c>
      <c r="J8963" t="s">
        <v>100</v>
      </c>
    </row>
    <row r="8964" spans="1:10" x14ac:dyDescent="0.2">
      <c r="A8964" s="6" t="s">
        <v>53</v>
      </c>
      <c r="B8964" s="6" t="s">
        <v>83</v>
      </c>
      <c r="C8964" s="6" t="s">
        <v>75</v>
      </c>
      <c r="D8964" s="6" t="s">
        <v>9</v>
      </c>
      <c r="E8964" s="6" t="s">
        <v>13</v>
      </c>
      <c r="F8964" s="6" t="s">
        <v>40</v>
      </c>
      <c r="G8964" s="36" t="s">
        <v>113</v>
      </c>
      <c r="H8964" s="6">
        <v>0.2112</v>
      </c>
      <c r="I8964">
        <f t="shared" ca="1" si="140"/>
        <v>0.1056</v>
      </c>
      <c r="J8964" t="s">
        <v>100</v>
      </c>
    </row>
    <row r="8965" spans="1:10" x14ac:dyDescent="0.2">
      <c r="A8965" s="6" t="s">
        <v>53</v>
      </c>
      <c r="B8965" s="6" t="s">
        <v>83</v>
      </c>
      <c r="C8965" s="6" t="s">
        <v>75</v>
      </c>
      <c r="D8965" s="6" t="s">
        <v>9</v>
      </c>
      <c r="E8965" s="6" t="s">
        <v>13</v>
      </c>
      <c r="F8965" s="6" t="s">
        <v>41</v>
      </c>
      <c r="G8965" s="36" t="s">
        <v>141</v>
      </c>
      <c r="H8965" s="6">
        <v>0</v>
      </c>
      <c r="I8965">
        <f t="shared" ca="1" si="140"/>
        <v>0.1056</v>
      </c>
      <c r="J8965" t="s">
        <v>100</v>
      </c>
    </row>
    <row r="8966" spans="1:10" x14ac:dyDescent="0.2">
      <c r="A8966" s="6" t="s">
        <v>54</v>
      </c>
      <c r="B8966" s="6" t="s">
        <v>83</v>
      </c>
      <c r="C8966" s="6" t="s">
        <v>75</v>
      </c>
      <c r="D8966" s="6" t="s">
        <v>9</v>
      </c>
      <c r="E8966" s="6" t="s">
        <v>13</v>
      </c>
      <c r="F8966" s="6" t="s">
        <v>15</v>
      </c>
      <c r="G8966" s="36" t="s">
        <v>122</v>
      </c>
      <c r="H8966" s="6">
        <v>0</v>
      </c>
      <c r="I8966">
        <f t="shared" ca="1" si="140"/>
        <v>6.8699999999999997E-2</v>
      </c>
      <c r="J8966" t="s">
        <v>100</v>
      </c>
    </row>
    <row r="8967" spans="1:10" x14ac:dyDescent="0.2">
      <c r="A8967" s="6" t="s">
        <v>54</v>
      </c>
      <c r="B8967" s="6" t="s">
        <v>83</v>
      </c>
      <c r="C8967" s="6" t="s">
        <v>75</v>
      </c>
      <c r="D8967" s="6" t="s">
        <v>9</v>
      </c>
      <c r="E8967" s="6" t="s">
        <v>13</v>
      </c>
      <c r="F8967" s="6" t="s">
        <v>16</v>
      </c>
      <c r="G8967" s="36" t="s">
        <v>122</v>
      </c>
      <c r="H8967" s="6">
        <v>0.13739999999999999</v>
      </c>
      <c r="I8967">
        <f t="shared" ca="1" si="140"/>
        <v>6.8699999999999997E-2</v>
      </c>
      <c r="J8967" t="s">
        <v>100</v>
      </c>
    </row>
    <row r="8968" spans="1:10" x14ac:dyDescent="0.2">
      <c r="A8968" s="6" t="s">
        <v>54</v>
      </c>
      <c r="B8968" s="6" t="s">
        <v>83</v>
      </c>
      <c r="C8968" s="6" t="s">
        <v>75</v>
      </c>
      <c r="D8968" s="6" t="s">
        <v>9</v>
      </c>
      <c r="E8968" s="6" t="s">
        <v>13</v>
      </c>
      <c r="F8968" s="6" t="s">
        <v>17</v>
      </c>
      <c r="G8968" s="36" t="s">
        <v>123</v>
      </c>
      <c r="H8968" s="6">
        <v>0.1555</v>
      </c>
      <c r="I8968">
        <f t="shared" ca="1" si="140"/>
        <v>0.16930000000000001</v>
      </c>
      <c r="J8968" t="s">
        <v>100</v>
      </c>
    </row>
    <row r="8969" spans="1:10" x14ac:dyDescent="0.2">
      <c r="A8969" s="6" t="s">
        <v>54</v>
      </c>
      <c r="B8969" s="6" t="s">
        <v>83</v>
      </c>
      <c r="C8969" s="6" t="s">
        <v>75</v>
      </c>
      <c r="D8969" s="6" t="s">
        <v>9</v>
      </c>
      <c r="E8969" s="6" t="s">
        <v>13</v>
      </c>
      <c r="F8969" s="6" t="s">
        <v>18</v>
      </c>
      <c r="G8969" s="36" t="s">
        <v>123</v>
      </c>
      <c r="H8969" s="6">
        <v>0.18310000000000001</v>
      </c>
      <c r="I8969">
        <f t="shared" ca="1" si="140"/>
        <v>0.16930000000000001</v>
      </c>
      <c r="J8969" t="s">
        <v>100</v>
      </c>
    </row>
    <row r="8970" spans="1:10" x14ac:dyDescent="0.2">
      <c r="A8970" s="6" t="s">
        <v>54</v>
      </c>
      <c r="B8970" s="6" t="s">
        <v>83</v>
      </c>
      <c r="C8970" s="6" t="s">
        <v>75</v>
      </c>
      <c r="D8970" s="6" t="s">
        <v>9</v>
      </c>
      <c r="E8970" s="6" t="s">
        <v>13</v>
      </c>
      <c r="F8970" s="6" t="s">
        <v>19</v>
      </c>
      <c r="G8970" s="36" t="s">
        <v>124</v>
      </c>
      <c r="H8970" s="6">
        <v>0.1401</v>
      </c>
      <c r="I8970">
        <f t="shared" ca="1" si="140"/>
        <v>0.14215</v>
      </c>
      <c r="J8970" t="s">
        <v>100</v>
      </c>
    </row>
    <row r="8971" spans="1:10" x14ac:dyDescent="0.2">
      <c r="A8971" s="6" t="s">
        <v>54</v>
      </c>
      <c r="B8971" s="6" t="s">
        <v>83</v>
      </c>
      <c r="C8971" s="6" t="s">
        <v>75</v>
      </c>
      <c r="D8971" s="6" t="s">
        <v>9</v>
      </c>
      <c r="E8971" s="6" t="s">
        <v>13</v>
      </c>
      <c r="F8971" s="6" t="s">
        <v>20</v>
      </c>
      <c r="G8971" s="36" t="s">
        <v>124</v>
      </c>
      <c r="H8971" s="6">
        <v>0.14419999999999999</v>
      </c>
      <c r="I8971">
        <f t="shared" ca="1" si="140"/>
        <v>0.14215</v>
      </c>
      <c r="J8971" t="s">
        <v>100</v>
      </c>
    </row>
    <row r="8972" spans="1:10" x14ac:dyDescent="0.2">
      <c r="A8972" s="6" t="s">
        <v>54</v>
      </c>
      <c r="B8972" s="6" t="s">
        <v>83</v>
      </c>
      <c r="C8972" s="6" t="s">
        <v>75</v>
      </c>
      <c r="D8972" s="6" t="s">
        <v>9</v>
      </c>
      <c r="E8972" s="6" t="s">
        <v>13</v>
      </c>
      <c r="F8972" s="6" t="s">
        <v>21</v>
      </c>
      <c r="G8972" s="36" t="s">
        <v>104</v>
      </c>
      <c r="H8972" s="6">
        <v>0.15720000000000001</v>
      </c>
      <c r="I8972">
        <f t="shared" ca="1" si="140"/>
        <v>0.1661</v>
      </c>
      <c r="J8972" t="s">
        <v>100</v>
      </c>
    </row>
    <row r="8973" spans="1:10" x14ac:dyDescent="0.2">
      <c r="A8973" s="6" t="s">
        <v>54</v>
      </c>
      <c r="B8973" s="6" t="s">
        <v>83</v>
      </c>
      <c r="C8973" s="6" t="s">
        <v>75</v>
      </c>
      <c r="D8973" s="6" t="s">
        <v>9</v>
      </c>
      <c r="E8973" s="6" t="s">
        <v>13</v>
      </c>
      <c r="F8973" s="6" t="s">
        <v>22</v>
      </c>
      <c r="G8973" s="36" t="s">
        <v>104</v>
      </c>
      <c r="H8973" s="6">
        <v>0.17499999999999999</v>
      </c>
      <c r="I8973">
        <f t="shared" ca="1" si="140"/>
        <v>0.1661</v>
      </c>
      <c r="J8973" t="s">
        <v>100</v>
      </c>
    </row>
    <row r="8974" spans="1:10" x14ac:dyDescent="0.2">
      <c r="A8974" s="6" t="s">
        <v>54</v>
      </c>
      <c r="B8974" s="6" t="s">
        <v>83</v>
      </c>
      <c r="C8974" s="6" t="s">
        <v>75</v>
      </c>
      <c r="D8974" s="6" t="s">
        <v>9</v>
      </c>
      <c r="E8974" s="6" t="s">
        <v>13</v>
      </c>
      <c r="F8974" s="6" t="s">
        <v>23</v>
      </c>
      <c r="G8974" s="36" t="s">
        <v>105</v>
      </c>
      <c r="H8974" s="6">
        <v>0.1736</v>
      </c>
      <c r="I8974">
        <f t="shared" ca="1" si="140"/>
        <v>0.19090000000000001</v>
      </c>
      <c r="J8974" t="s">
        <v>100</v>
      </c>
    </row>
    <row r="8975" spans="1:10" x14ac:dyDescent="0.2">
      <c r="A8975" s="6" t="s">
        <v>54</v>
      </c>
      <c r="B8975" s="6" t="s">
        <v>83</v>
      </c>
      <c r="C8975" s="6" t="s">
        <v>75</v>
      </c>
      <c r="D8975" s="6" t="s">
        <v>9</v>
      </c>
      <c r="E8975" s="6" t="s">
        <v>13</v>
      </c>
      <c r="F8975" s="6" t="s">
        <v>24</v>
      </c>
      <c r="G8975" s="36" t="s">
        <v>105</v>
      </c>
      <c r="H8975" s="6">
        <v>0.2082</v>
      </c>
      <c r="I8975">
        <f t="shared" ca="1" si="140"/>
        <v>0.19090000000000001</v>
      </c>
      <c r="J8975" t="s">
        <v>100</v>
      </c>
    </row>
    <row r="8976" spans="1:10" x14ac:dyDescent="0.2">
      <c r="A8976" s="6" t="s">
        <v>54</v>
      </c>
      <c r="B8976" s="6" t="s">
        <v>83</v>
      </c>
      <c r="C8976" s="6" t="s">
        <v>75</v>
      </c>
      <c r="D8976" s="6" t="s">
        <v>9</v>
      </c>
      <c r="E8976" s="6" t="s">
        <v>13</v>
      </c>
      <c r="F8976" s="6" t="s">
        <v>25</v>
      </c>
      <c r="G8976" s="36" t="s">
        <v>106</v>
      </c>
      <c r="H8976" s="6">
        <v>0.23469999999999999</v>
      </c>
      <c r="I8976">
        <f t="shared" ca="1" si="140"/>
        <v>0.2417</v>
      </c>
      <c r="J8976" t="s">
        <v>100</v>
      </c>
    </row>
    <row r="8977" spans="1:10" x14ac:dyDescent="0.2">
      <c r="A8977" s="6" t="s">
        <v>54</v>
      </c>
      <c r="B8977" s="6" t="s">
        <v>83</v>
      </c>
      <c r="C8977" s="6" t="s">
        <v>75</v>
      </c>
      <c r="D8977" s="6" t="s">
        <v>9</v>
      </c>
      <c r="E8977" s="6" t="s">
        <v>13</v>
      </c>
      <c r="F8977" s="6" t="s">
        <v>26</v>
      </c>
      <c r="G8977" s="36" t="s">
        <v>106</v>
      </c>
      <c r="H8977" s="6">
        <v>0.2487</v>
      </c>
      <c r="I8977">
        <f t="shared" ca="1" si="140"/>
        <v>0.2417</v>
      </c>
      <c r="J8977" t="s">
        <v>100</v>
      </c>
    </row>
    <row r="8978" spans="1:10" x14ac:dyDescent="0.2">
      <c r="A8978" s="6" t="s">
        <v>54</v>
      </c>
      <c r="B8978" s="6" t="s">
        <v>83</v>
      </c>
      <c r="C8978" s="6" t="s">
        <v>75</v>
      </c>
      <c r="D8978" s="6" t="s">
        <v>9</v>
      </c>
      <c r="E8978" s="6" t="s">
        <v>13</v>
      </c>
      <c r="F8978" s="6" t="s">
        <v>27</v>
      </c>
      <c r="G8978" s="36" t="s">
        <v>107</v>
      </c>
      <c r="H8978" s="6">
        <v>0.23069999999999999</v>
      </c>
      <c r="I8978">
        <f t="shared" ca="1" si="140"/>
        <v>0.22065000000000001</v>
      </c>
      <c r="J8978" t="s">
        <v>100</v>
      </c>
    </row>
    <row r="8979" spans="1:10" x14ac:dyDescent="0.2">
      <c r="A8979" s="6" t="s">
        <v>54</v>
      </c>
      <c r="B8979" s="6" t="s">
        <v>83</v>
      </c>
      <c r="C8979" s="6" t="s">
        <v>75</v>
      </c>
      <c r="D8979" s="6" t="s">
        <v>9</v>
      </c>
      <c r="E8979" s="6" t="s">
        <v>13</v>
      </c>
      <c r="F8979" s="6" t="s">
        <v>28</v>
      </c>
      <c r="G8979" s="36" t="s">
        <v>107</v>
      </c>
      <c r="H8979" s="6">
        <v>0.21060000000000001</v>
      </c>
      <c r="I8979">
        <f t="shared" ca="1" si="140"/>
        <v>0.22065000000000001</v>
      </c>
      <c r="J8979" t="s">
        <v>100</v>
      </c>
    </row>
    <row r="8980" spans="1:10" x14ac:dyDescent="0.2">
      <c r="A8980" s="6" t="s">
        <v>54</v>
      </c>
      <c r="B8980" s="6" t="s">
        <v>83</v>
      </c>
      <c r="C8980" s="6" t="s">
        <v>75</v>
      </c>
      <c r="D8980" s="6" t="s">
        <v>9</v>
      </c>
      <c r="E8980" s="6" t="s">
        <v>13</v>
      </c>
      <c r="F8980" s="6" t="s">
        <v>29</v>
      </c>
      <c r="G8980" s="36" t="s">
        <v>108</v>
      </c>
      <c r="H8980" s="6">
        <v>0.189</v>
      </c>
      <c r="I8980">
        <f t="shared" ca="1" si="140"/>
        <v>0.19384999999999999</v>
      </c>
      <c r="J8980" t="s">
        <v>100</v>
      </c>
    </row>
    <row r="8981" spans="1:10" x14ac:dyDescent="0.2">
      <c r="A8981" s="6" t="s">
        <v>54</v>
      </c>
      <c r="B8981" s="6" t="s">
        <v>83</v>
      </c>
      <c r="C8981" s="6" t="s">
        <v>75</v>
      </c>
      <c r="D8981" s="6" t="s">
        <v>9</v>
      </c>
      <c r="E8981" s="6" t="s">
        <v>13</v>
      </c>
      <c r="F8981" s="6" t="s">
        <v>30</v>
      </c>
      <c r="G8981" s="36" t="s">
        <v>108</v>
      </c>
      <c r="H8981" s="6">
        <v>0.19869999999999999</v>
      </c>
      <c r="I8981">
        <f t="shared" ca="1" si="140"/>
        <v>0.19384999999999999</v>
      </c>
      <c r="J8981" t="s">
        <v>100</v>
      </c>
    </row>
    <row r="8982" spans="1:10" x14ac:dyDescent="0.2">
      <c r="A8982" s="6" t="s">
        <v>54</v>
      </c>
      <c r="B8982" s="6" t="s">
        <v>83</v>
      </c>
      <c r="C8982" s="6" t="s">
        <v>75</v>
      </c>
      <c r="D8982" s="6" t="s">
        <v>9</v>
      </c>
      <c r="E8982" s="6" t="s">
        <v>13</v>
      </c>
      <c r="F8982" s="6" t="s">
        <v>31</v>
      </c>
      <c r="G8982" s="36" t="s">
        <v>109</v>
      </c>
      <c r="H8982" s="6">
        <v>0.16089999999999999</v>
      </c>
      <c r="I8982">
        <f t="shared" ca="1" si="140"/>
        <v>0.15820000000000001</v>
      </c>
      <c r="J8982" t="s">
        <v>100</v>
      </c>
    </row>
    <row r="8983" spans="1:10" x14ac:dyDescent="0.2">
      <c r="A8983" s="6" t="s">
        <v>54</v>
      </c>
      <c r="B8983" s="6" t="s">
        <v>83</v>
      </c>
      <c r="C8983" s="6" t="s">
        <v>75</v>
      </c>
      <c r="D8983" s="6" t="s">
        <v>9</v>
      </c>
      <c r="E8983" s="6" t="s">
        <v>13</v>
      </c>
      <c r="F8983" s="6" t="s">
        <v>32</v>
      </c>
      <c r="G8983" s="36" t="s">
        <v>109</v>
      </c>
      <c r="H8983" s="6">
        <v>0.1555</v>
      </c>
      <c r="I8983">
        <f t="shared" ca="1" si="140"/>
        <v>0.15820000000000001</v>
      </c>
      <c r="J8983" t="s">
        <v>100</v>
      </c>
    </row>
    <row r="8984" spans="1:10" x14ac:dyDescent="0.2">
      <c r="A8984" s="6" t="s">
        <v>54</v>
      </c>
      <c r="B8984" s="6" t="s">
        <v>83</v>
      </c>
      <c r="C8984" s="6" t="s">
        <v>75</v>
      </c>
      <c r="D8984" s="6" t="s">
        <v>9</v>
      </c>
      <c r="E8984" s="6" t="s">
        <v>13</v>
      </c>
      <c r="F8984" s="6" t="s">
        <v>33</v>
      </c>
      <c r="G8984" s="36" t="s">
        <v>110</v>
      </c>
      <c r="H8984" s="6">
        <v>0.1246</v>
      </c>
      <c r="I8984">
        <f t="shared" ca="1" si="140"/>
        <v>0.13064999999999999</v>
      </c>
      <c r="J8984" t="s">
        <v>100</v>
      </c>
    </row>
    <row r="8985" spans="1:10" x14ac:dyDescent="0.2">
      <c r="A8985" s="6" t="s">
        <v>54</v>
      </c>
      <c r="B8985" s="6" t="s">
        <v>83</v>
      </c>
      <c r="C8985" s="6" t="s">
        <v>75</v>
      </c>
      <c r="D8985" s="6" t="s">
        <v>9</v>
      </c>
      <c r="E8985" s="6" t="s">
        <v>13</v>
      </c>
      <c r="F8985" s="6" t="s">
        <v>34</v>
      </c>
      <c r="G8985" s="36" t="s">
        <v>110</v>
      </c>
      <c r="H8985" s="6">
        <v>0.13669999999999999</v>
      </c>
      <c r="I8985">
        <f t="shared" ca="1" si="140"/>
        <v>0.13064999999999999</v>
      </c>
      <c r="J8985" t="s">
        <v>100</v>
      </c>
    </row>
    <row r="8986" spans="1:10" x14ac:dyDescent="0.2">
      <c r="A8986" s="6" t="s">
        <v>54</v>
      </c>
      <c r="B8986" s="6" t="s">
        <v>83</v>
      </c>
      <c r="C8986" s="6" t="s">
        <v>75</v>
      </c>
      <c r="D8986" s="6" t="s">
        <v>9</v>
      </c>
      <c r="E8986" s="6" t="s">
        <v>13</v>
      </c>
      <c r="F8986" s="6" t="s">
        <v>35</v>
      </c>
      <c r="G8986" s="36" t="s">
        <v>111</v>
      </c>
      <c r="H8986" s="6">
        <v>0.15329999999999999</v>
      </c>
      <c r="I8986">
        <f t="shared" ca="1" si="140"/>
        <v>0.15394999999999998</v>
      </c>
      <c r="J8986" t="s">
        <v>100</v>
      </c>
    </row>
    <row r="8987" spans="1:10" x14ac:dyDescent="0.2">
      <c r="A8987" s="6" t="s">
        <v>54</v>
      </c>
      <c r="B8987" s="6" t="s">
        <v>83</v>
      </c>
      <c r="C8987" s="6" t="s">
        <v>75</v>
      </c>
      <c r="D8987" s="6" t="s">
        <v>9</v>
      </c>
      <c r="E8987" s="6" t="s">
        <v>13</v>
      </c>
      <c r="F8987" s="6" t="s">
        <v>36</v>
      </c>
      <c r="G8987" s="36" t="s">
        <v>111</v>
      </c>
      <c r="H8987" s="6">
        <v>0.15459999999999999</v>
      </c>
      <c r="I8987">
        <f t="shared" ca="1" si="140"/>
        <v>0.15394999999999998</v>
      </c>
      <c r="J8987" t="s">
        <v>100</v>
      </c>
    </row>
    <row r="8988" spans="1:10" x14ac:dyDescent="0.2">
      <c r="A8988" s="6" t="s">
        <v>54</v>
      </c>
      <c r="B8988" s="6" t="s">
        <v>83</v>
      </c>
      <c r="C8988" s="6" t="s">
        <v>75</v>
      </c>
      <c r="D8988" s="6" t="s">
        <v>9</v>
      </c>
      <c r="E8988" s="6" t="s">
        <v>13</v>
      </c>
      <c r="F8988" s="6" t="s">
        <v>37</v>
      </c>
      <c r="G8988" s="36" t="s">
        <v>112</v>
      </c>
      <c r="H8988" s="6">
        <v>0.15260000000000001</v>
      </c>
      <c r="I8988">
        <f t="shared" ca="1" si="140"/>
        <v>0.16610000000000003</v>
      </c>
      <c r="J8988" t="s">
        <v>100</v>
      </c>
    </row>
    <row r="8989" spans="1:10" x14ac:dyDescent="0.2">
      <c r="A8989" s="6" t="s">
        <v>54</v>
      </c>
      <c r="B8989" s="6" t="s">
        <v>83</v>
      </c>
      <c r="C8989" s="6" t="s">
        <v>75</v>
      </c>
      <c r="D8989" s="6" t="s">
        <v>9</v>
      </c>
      <c r="E8989" s="6" t="s">
        <v>13</v>
      </c>
      <c r="F8989" s="6" t="s">
        <v>38</v>
      </c>
      <c r="G8989" s="36" t="s">
        <v>112</v>
      </c>
      <c r="H8989" s="6">
        <v>0.17960000000000001</v>
      </c>
      <c r="I8989">
        <f t="shared" ca="1" si="140"/>
        <v>0.16610000000000003</v>
      </c>
      <c r="J8989" t="s">
        <v>100</v>
      </c>
    </row>
    <row r="8990" spans="1:10" x14ac:dyDescent="0.2">
      <c r="A8990" s="6" t="s">
        <v>54</v>
      </c>
      <c r="B8990" s="6" t="s">
        <v>83</v>
      </c>
      <c r="C8990" s="6" t="s">
        <v>75</v>
      </c>
      <c r="D8990" s="6" t="s">
        <v>9</v>
      </c>
      <c r="E8990" s="6" t="s">
        <v>13</v>
      </c>
      <c r="F8990" s="6" t="s">
        <v>39</v>
      </c>
      <c r="G8990" s="36" t="s">
        <v>113</v>
      </c>
      <c r="H8990" s="6">
        <v>0.18190000000000001</v>
      </c>
      <c r="I8990">
        <f t="shared" ca="1" si="140"/>
        <v>0.18304999999999999</v>
      </c>
      <c r="J8990" t="s">
        <v>100</v>
      </c>
    </row>
    <row r="8991" spans="1:10" x14ac:dyDescent="0.2">
      <c r="A8991" s="6" t="s">
        <v>54</v>
      </c>
      <c r="B8991" s="6" t="s">
        <v>83</v>
      </c>
      <c r="C8991" s="6" t="s">
        <v>75</v>
      </c>
      <c r="D8991" s="6" t="s">
        <v>9</v>
      </c>
      <c r="E8991" s="6" t="s">
        <v>13</v>
      </c>
      <c r="F8991" s="6" t="s">
        <v>40</v>
      </c>
      <c r="G8991" s="36" t="s">
        <v>113</v>
      </c>
      <c r="H8991" s="6">
        <v>0.1842</v>
      </c>
      <c r="I8991">
        <f t="shared" ca="1" si="140"/>
        <v>0.18304999999999999</v>
      </c>
      <c r="J8991" t="s">
        <v>100</v>
      </c>
    </row>
    <row r="8992" spans="1:10" x14ac:dyDescent="0.2">
      <c r="A8992" s="6" t="s">
        <v>54</v>
      </c>
      <c r="B8992" s="6" t="s">
        <v>83</v>
      </c>
      <c r="C8992" s="6" t="s">
        <v>75</v>
      </c>
      <c r="D8992" s="6" t="s">
        <v>9</v>
      </c>
      <c r="E8992" s="6" t="s">
        <v>13</v>
      </c>
      <c r="F8992" s="6" t="s">
        <v>41</v>
      </c>
      <c r="G8992" s="36" t="s">
        <v>141</v>
      </c>
      <c r="H8992" s="6">
        <v>0</v>
      </c>
      <c r="I8992">
        <f t="shared" ca="1" si="140"/>
        <v>0</v>
      </c>
      <c r="J8992" t="s">
        <v>100</v>
      </c>
    </row>
    <row r="8993" spans="1:10" x14ac:dyDescent="0.2">
      <c r="A8993" s="6" t="s">
        <v>55</v>
      </c>
      <c r="B8993" s="6" t="s">
        <v>83</v>
      </c>
      <c r="C8993" s="6" t="s">
        <v>75</v>
      </c>
      <c r="D8993" s="6" t="s">
        <v>9</v>
      </c>
      <c r="E8993" s="6" t="s">
        <v>13</v>
      </c>
      <c r="F8993" s="6" t="s">
        <v>15</v>
      </c>
      <c r="G8993" s="36" t="s">
        <v>122</v>
      </c>
      <c r="H8993" s="6">
        <v>0</v>
      </c>
      <c r="I8993">
        <f t="shared" ca="1" si="140"/>
        <v>0</v>
      </c>
      <c r="J8993" t="s">
        <v>100</v>
      </c>
    </row>
    <row r="8994" spans="1:10" x14ac:dyDescent="0.2">
      <c r="A8994" s="6" t="s">
        <v>55</v>
      </c>
      <c r="B8994" s="6" t="s">
        <v>83</v>
      </c>
      <c r="C8994" s="6" t="s">
        <v>75</v>
      </c>
      <c r="D8994" s="6" t="s">
        <v>9</v>
      </c>
      <c r="E8994" s="6" t="s">
        <v>13</v>
      </c>
      <c r="F8994" s="6" t="s">
        <v>16</v>
      </c>
      <c r="G8994" s="36" t="s">
        <v>122</v>
      </c>
      <c r="H8994" s="6">
        <v>6.8599999999999994E-2</v>
      </c>
      <c r="I8994">
        <f t="shared" ca="1" si="140"/>
        <v>7.3399999999999993E-2</v>
      </c>
      <c r="J8994" t="s">
        <v>100</v>
      </c>
    </row>
    <row r="8995" spans="1:10" x14ac:dyDescent="0.2">
      <c r="A8995" s="6" t="s">
        <v>55</v>
      </c>
      <c r="B8995" s="6" t="s">
        <v>83</v>
      </c>
      <c r="C8995" s="6" t="s">
        <v>75</v>
      </c>
      <c r="D8995" s="6" t="s">
        <v>9</v>
      </c>
      <c r="E8995" s="6" t="s">
        <v>13</v>
      </c>
      <c r="F8995" s="6" t="s">
        <v>17</v>
      </c>
      <c r="G8995" s="36" t="s">
        <v>123</v>
      </c>
      <c r="H8995" s="6">
        <v>7.8200000000000006E-2</v>
      </c>
      <c r="I8995">
        <f t="shared" ca="1" si="140"/>
        <v>7.3399999999999993E-2</v>
      </c>
      <c r="J8995" t="s">
        <v>100</v>
      </c>
    </row>
    <row r="8996" spans="1:10" x14ac:dyDescent="0.2">
      <c r="A8996" s="6" t="s">
        <v>55</v>
      </c>
      <c r="B8996" s="6" t="s">
        <v>83</v>
      </c>
      <c r="C8996" s="6" t="s">
        <v>75</v>
      </c>
      <c r="D8996" s="6" t="s">
        <v>9</v>
      </c>
      <c r="E8996" s="6" t="s">
        <v>13</v>
      </c>
      <c r="F8996" s="6" t="s">
        <v>18</v>
      </c>
      <c r="G8996" s="36" t="s">
        <v>123</v>
      </c>
      <c r="H8996" s="6">
        <v>9.5399999999999999E-2</v>
      </c>
      <c r="I8996">
        <f t="shared" ca="1" si="140"/>
        <v>9.5399999999999999E-2</v>
      </c>
      <c r="J8996" t="s">
        <v>100</v>
      </c>
    </row>
    <row r="8997" spans="1:10" x14ac:dyDescent="0.2">
      <c r="A8997" s="6" t="s">
        <v>55</v>
      </c>
      <c r="B8997" s="6" t="s">
        <v>83</v>
      </c>
      <c r="C8997" s="6" t="s">
        <v>75</v>
      </c>
      <c r="D8997" s="6" t="s">
        <v>9</v>
      </c>
      <c r="E8997" s="6" t="s">
        <v>13</v>
      </c>
      <c r="F8997" s="6" t="s">
        <v>19</v>
      </c>
      <c r="G8997" s="36" t="s">
        <v>124</v>
      </c>
      <c r="H8997" s="6">
        <v>9.5399999999999999E-2</v>
      </c>
      <c r="I8997">
        <f t="shared" ca="1" si="140"/>
        <v>9.5399999999999999E-2</v>
      </c>
      <c r="J8997" t="s">
        <v>100</v>
      </c>
    </row>
    <row r="8998" spans="1:10" x14ac:dyDescent="0.2">
      <c r="A8998" s="6" t="s">
        <v>55</v>
      </c>
      <c r="B8998" s="6" t="s">
        <v>83</v>
      </c>
      <c r="C8998" s="6" t="s">
        <v>75</v>
      </c>
      <c r="D8998" s="6" t="s">
        <v>9</v>
      </c>
      <c r="E8998" s="6" t="s">
        <v>13</v>
      </c>
      <c r="F8998" s="6" t="s">
        <v>20</v>
      </c>
      <c r="G8998" s="36" t="s">
        <v>124</v>
      </c>
      <c r="H8998" s="6">
        <v>9.5899999999999999E-2</v>
      </c>
      <c r="I8998">
        <f t="shared" ca="1" si="140"/>
        <v>9.5649999999999999E-2</v>
      </c>
      <c r="J8998" t="s">
        <v>100</v>
      </c>
    </row>
    <row r="8999" spans="1:10" x14ac:dyDescent="0.2">
      <c r="A8999" s="6" t="s">
        <v>55</v>
      </c>
      <c r="B8999" s="6" t="s">
        <v>83</v>
      </c>
      <c r="C8999" s="6" t="s">
        <v>75</v>
      </c>
      <c r="D8999" s="6" t="s">
        <v>9</v>
      </c>
      <c r="E8999" s="6" t="s">
        <v>13</v>
      </c>
      <c r="F8999" s="6" t="s">
        <v>21</v>
      </c>
      <c r="G8999" s="36" t="s">
        <v>104</v>
      </c>
      <c r="H8999" s="6">
        <v>9.5399999999999999E-2</v>
      </c>
      <c r="I8999">
        <f t="shared" ca="1" si="140"/>
        <v>9.5649999999999999E-2</v>
      </c>
      <c r="J8999" t="s">
        <v>100</v>
      </c>
    </row>
    <row r="9000" spans="1:10" x14ac:dyDescent="0.2">
      <c r="A9000" s="6" t="s">
        <v>55</v>
      </c>
      <c r="B9000" s="6" t="s">
        <v>83</v>
      </c>
      <c r="C9000" s="6" t="s">
        <v>75</v>
      </c>
      <c r="D9000" s="6" t="s">
        <v>9</v>
      </c>
      <c r="E9000" s="6" t="s">
        <v>13</v>
      </c>
      <c r="F9000" s="6" t="s">
        <v>22</v>
      </c>
      <c r="G9000" s="36" t="s">
        <v>104</v>
      </c>
      <c r="H9000" s="6">
        <v>9.5299999999999996E-2</v>
      </c>
      <c r="I9000">
        <f t="shared" ca="1" si="140"/>
        <v>9.6000000000000002E-2</v>
      </c>
      <c r="J9000" t="s">
        <v>100</v>
      </c>
    </row>
    <row r="9001" spans="1:10" x14ac:dyDescent="0.2">
      <c r="A9001" s="6" t="s">
        <v>55</v>
      </c>
      <c r="B9001" s="6" t="s">
        <v>83</v>
      </c>
      <c r="C9001" s="6" t="s">
        <v>75</v>
      </c>
      <c r="D9001" s="6" t="s">
        <v>9</v>
      </c>
      <c r="E9001" s="6" t="s">
        <v>13</v>
      </c>
      <c r="F9001" s="6" t="s">
        <v>23</v>
      </c>
      <c r="G9001" s="36" t="s">
        <v>105</v>
      </c>
      <c r="H9001" s="6">
        <v>9.6699999999999994E-2</v>
      </c>
      <c r="I9001">
        <f t="shared" ca="1" si="140"/>
        <v>9.6000000000000002E-2</v>
      </c>
      <c r="J9001" t="s">
        <v>100</v>
      </c>
    </row>
    <row r="9002" spans="1:10" x14ac:dyDescent="0.2">
      <c r="A9002" s="6" t="s">
        <v>55</v>
      </c>
      <c r="B9002" s="6" t="s">
        <v>83</v>
      </c>
      <c r="C9002" s="6" t="s">
        <v>75</v>
      </c>
      <c r="D9002" s="6" t="s">
        <v>9</v>
      </c>
      <c r="E9002" s="6" t="s">
        <v>13</v>
      </c>
      <c r="F9002" s="6" t="s">
        <v>24</v>
      </c>
      <c r="G9002" s="36" t="s">
        <v>105</v>
      </c>
      <c r="H9002" s="6">
        <v>0.1181</v>
      </c>
      <c r="I9002">
        <f t="shared" ca="1" si="140"/>
        <v>0.1176</v>
      </c>
      <c r="J9002" t="s">
        <v>100</v>
      </c>
    </row>
    <row r="9003" spans="1:10" x14ac:dyDescent="0.2">
      <c r="A9003" s="6" t="s">
        <v>55</v>
      </c>
      <c r="B9003" s="6" t="s">
        <v>83</v>
      </c>
      <c r="C9003" s="6" t="s">
        <v>75</v>
      </c>
      <c r="D9003" s="6" t="s">
        <v>9</v>
      </c>
      <c r="E9003" s="6" t="s">
        <v>13</v>
      </c>
      <c r="F9003" s="6" t="s">
        <v>25</v>
      </c>
      <c r="G9003" s="36" t="s">
        <v>106</v>
      </c>
      <c r="H9003" s="6">
        <v>0.1171</v>
      </c>
      <c r="I9003">
        <f t="shared" ca="1" si="140"/>
        <v>0.1176</v>
      </c>
      <c r="J9003" t="s">
        <v>100</v>
      </c>
    </row>
    <row r="9004" spans="1:10" x14ac:dyDescent="0.2">
      <c r="A9004" s="6" t="s">
        <v>55</v>
      </c>
      <c r="B9004" s="6" t="s">
        <v>83</v>
      </c>
      <c r="C9004" s="6" t="s">
        <v>75</v>
      </c>
      <c r="D9004" s="6" t="s">
        <v>9</v>
      </c>
      <c r="E9004" s="6" t="s">
        <v>13</v>
      </c>
      <c r="F9004" s="6" t="s">
        <v>26</v>
      </c>
      <c r="G9004" s="36" t="s">
        <v>106</v>
      </c>
      <c r="H9004" s="6">
        <v>0.1208</v>
      </c>
      <c r="I9004">
        <f t="shared" ca="1" si="140"/>
        <v>0.1188</v>
      </c>
      <c r="J9004" t="s">
        <v>100</v>
      </c>
    </row>
    <row r="9005" spans="1:10" x14ac:dyDescent="0.2">
      <c r="A9005" s="6" t="s">
        <v>55</v>
      </c>
      <c r="B9005" s="6" t="s">
        <v>83</v>
      </c>
      <c r="C9005" s="6" t="s">
        <v>75</v>
      </c>
      <c r="D9005" s="6" t="s">
        <v>9</v>
      </c>
      <c r="E9005" s="6" t="s">
        <v>13</v>
      </c>
      <c r="F9005" s="6" t="s">
        <v>27</v>
      </c>
      <c r="G9005" s="36" t="s">
        <v>107</v>
      </c>
      <c r="H9005" s="6">
        <v>0.1168</v>
      </c>
      <c r="I9005">
        <f t="shared" ca="1" si="140"/>
        <v>0.1188</v>
      </c>
      <c r="J9005" t="s">
        <v>100</v>
      </c>
    </row>
    <row r="9006" spans="1:10" x14ac:dyDescent="0.2">
      <c r="A9006" s="6" t="s">
        <v>55</v>
      </c>
      <c r="B9006" s="6" t="s">
        <v>83</v>
      </c>
      <c r="C9006" s="6" t="s">
        <v>75</v>
      </c>
      <c r="D9006" s="6" t="s">
        <v>9</v>
      </c>
      <c r="E9006" s="6" t="s">
        <v>13</v>
      </c>
      <c r="F9006" s="6" t="s">
        <v>28</v>
      </c>
      <c r="G9006" s="36" t="s">
        <v>107</v>
      </c>
      <c r="H9006" s="6">
        <v>0.1196</v>
      </c>
      <c r="I9006">
        <f t="shared" ca="1" si="140"/>
        <v>0.1178</v>
      </c>
      <c r="J9006" t="s">
        <v>100</v>
      </c>
    </row>
    <row r="9007" spans="1:10" x14ac:dyDescent="0.2">
      <c r="A9007" s="6" t="s">
        <v>55</v>
      </c>
      <c r="B9007" s="6" t="s">
        <v>83</v>
      </c>
      <c r="C9007" s="6" t="s">
        <v>75</v>
      </c>
      <c r="D9007" s="6" t="s">
        <v>9</v>
      </c>
      <c r="E9007" s="6" t="s">
        <v>13</v>
      </c>
      <c r="F9007" s="6" t="s">
        <v>29</v>
      </c>
      <c r="G9007" s="36" t="s">
        <v>108</v>
      </c>
      <c r="H9007" s="6">
        <v>0.11600000000000001</v>
      </c>
      <c r="I9007">
        <f t="shared" ca="1" si="140"/>
        <v>0.1178</v>
      </c>
      <c r="J9007" t="s">
        <v>100</v>
      </c>
    </row>
    <row r="9008" spans="1:10" x14ac:dyDescent="0.2">
      <c r="A9008" s="6" t="s">
        <v>55</v>
      </c>
      <c r="B9008" s="6" t="s">
        <v>83</v>
      </c>
      <c r="C9008" s="6" t="s">
        <v>75</v>
      </c>
      <c r="D9008" s="6" t="s">
        <v>9</v>
      </c>
      <c r="E9008" s="6" t="s">
        <v>13</v>
      </c>
      <c r="F9008" s="6" t="s">
        <v>30</v>
      </c>
      <c r="G9008" s="36" t="s">
        <v>108</v>
      </c>
      <c r="H9008" s="6">
        <v>0.1198</v>
      </c>
      <c r="I9008">
        <f t="shared" ca="1" si="140"/>
        <v>0.12709999999999999</v>
      </c>
      <c r="J9008" t="s">
        <v>100</v>
      </c>
    </row>
    <row r="9009" spans="1:10" x14ac:dyDescent="0.2">
      <c r="A9009" s="6" t="s">
        <v>55</v>
      </c>
      <c r="B9009" s="6" t="s">
        <v>83</v>
      </c>
      <c r="C9009" s="6" t="s">
        <v>75</v>
      </c>
      <c r="D9009" s="6" t="s">
        <v>9</v>
      </c>
      <c r="E9009" s="6" t="s">
        <v>13</v>
      </c>
      <c r="F9009" s="6" t="s">
        <v>31</v>
      </c>
      <c r="G9009" s="36" t="s">
        <v>109</v>
      </c>
      <c r="H9009" s="6">
        <v>0.13439999999999999</v>
      </c>
      <c r="I9009">
        <f t="shared" ca="1" si="140"/>
        <v>0.12709999999999999</v>
      </c>
      <c r="J9009" t="s">
        <v>100</v>
      </c>
    </row>
    <row r="9010" spans="1:10" x14ac:dyDescent="0.2">
      <c r="A9010" s="6" t="s">
        <v>55</v>
      </c>
      <c r="B9010" s="6" t="s">
        <v>83</v>
      </c>
      <c r="C9010" s="6" t="s">
        <v>75</v>
      </c>
      <c r="D9010" s="6" t="s">
        <v>9</v>
      </c>
      <c r="E9010" s="6" t="s">
        <v>13</v>
      </c>
      <c r="F9010" s="6" t="s">
        <v>32</v>
      </c>
      <c r="G9010" s="36" t="s">
        <v>109</v>
      </c>
      <c r="H9010" s="6">
        <v>0.1356</v>
      </c>
      <c r="I9010">
        <f t="shared" ca="1" si="140"/>
        <v>0.13469999999999999</v>
      </c>
      <c r="J9010" t="s">
        <v>100</v>
      </c>
    </row>
    <row r="9011" spans="1:10" x14ac:dyDescent="0.2">
      <c r="A9011" s="6" t="s">
        <v>55</v>
      </c>
      <c r="B9011" s="6" t="s">
        <v>83</v>
      </c>
      <c r="C9011" s="6" t="s">
        <v>75</v>
      </c>
      <c r="D9011" s="6" t="s">
        <v>9</v>
      </c>
      <c r="E9011" s="6" t="s">
        <v>13</v>
      </c>
      <c r="F9011" s="6" t="s">
        <v>33</v>
      </c>
      <c r="G9011" s="36" t="s">
        <v>110</v>
      </c>
      <c r="H9011" s="6">
        <v>0.1338</v>
      </c>
      <c r="I9011">
        <f t="shared" ca="1" si="140"/>
        <v>0.13469999999999999</v>
      </c>
      <c r="J9011" t="s">
        <v>100</v>
      </c>
    </row>
    <row r="9012" spans="1:10" x14ac:dyDescent="0.2">
      <c r="A9012" s="6" t="s">
        <v>55</v>
      </c>
      <c r="B9012" s="6" t="s">
        <v>83</v>
      </c>
      <c r="C9012" s="6" t="s">
        <v>75</v>
      </c>
      <c r="D9012" s="6" t="s">
        <v>9</v>
      </c>
      <c r="E9012" s="6" t="s">
        <v>13</v>
      </c>
      <c r="F9012" s="6" t="s">
        <v>34</v>
      </c>
      <c r="G9012" s="36" t="s">
        <v>110</v>
      </c>
      <c r="H9012" s="6">
        <v>0.13150000000000001</v>
      </c>
      <c r="I9012">
        <f t="shared" ca="1" si="140"/>
        <v>0.12914999999999999</v>
      </c>
      <c r="J9012" t="s">
        <v>100</v>
      </c>
    </row>
    <row r="9013" spans="1:10" x14ac:dyDescent="0.2">
      <c r="A9013" s="6" t="s">
        <v>55</v>
      </c>
      <c r="B9013" s="6" t="s">
        <v>83</v>
      </c>
      <c r="C9013" s="6" t="s">
        <v>75</v>
      </c>
      <c r="D9013" s="6" t="s">
        <v>9</v>
      </c>
      <c r="E9013" s="6" t="s">
        <v>13</v>
      </c>
      <c r="F9013" s="6" t="s">
        <v>35</v>
      </c>
      <c r="G9013" s="36" t="s">
        <v>111</v>
      </c>
      <c r="H9013" s="6">
        <v>0.1268</v>
      </c>
      <c r="I9013">
        <f t="shared" ca="1" si="140"/>
        <v>0.12914999999999999</v>
      </c>
      <c r="J9013" t="s">
        <v>100</v>
      </c>
    </row>
    <row r="9014" spans="1:10" x14ac:dyDescent="0.2">
      <c r="A9014" s="6" t="s">
        <v>55</v>
      </c>
      <c r="B9014" s="6" t="s">
        <v>83</v>
      </c>
      <c r="C9014" s="6" t="s">
        <v>75</v>
      </c>
      <c r="D9014" s="6" t="s">
        <v>9</v>
      </c>
      <c r="E9014" s="6" t="s">
        <v>13</v>
      </c>
      <c r="F9014" s="6" t="s">
        <v>36</v>
      </c>
      <c r="G9014" s="36" t="s">
        <v>111</v>
      </c>
      <c r="H9014" s="6">
        <v>0.12690000000000001</v>
      </c>
      <c r="I9014">
        <f t="shared" ca="1" si="140"/>
        <v>0.12345</v>
      </c>
      <c r="J9014" t="s">
        <v>100</v>
      </c>
    </row>
    <row r="9015" spans="1:10" x14ac:dyDescent="0.2">
      <c r="A9015" s="6" t="s">
        <v>55</v>
      </c>
      <c r="B9015" s="6" t="s">
        <v>83</v>
      </c>
      <c r="C9015" s="6" t="s">
        <v>75</v>
      </c>
      <c r="D9015" s="6" t="s">
        <v>9</v>
      </c>
      <c r="E9015" s="6" t="s">
        <v>13</v>
      </c>
      <c r="F9015" s="6" t="s">
        <v>37</v>
      </c>
      <c r="G9015" s="36" t="s">
        <v>112</v>
      </c>
      <c r="H9015" s="6">
        <v>0.12</v>
      </c>
      <c r="I9015">
        <f t="shared" ca="1" si="140"/>
        <v>0.12345</v>
      </c>
      <c r="J9015" t="s">
        <v>100</v>
      </c>
    </row>
    <row r="9016" spans="1:10" x14ac:dyDescent="0.2">
      <c r="A9016" s="6" t="s">
        <v>55</v>
      </c>
      <c r="B9016" s="6" t="s">
        <v>83</v>
      </c>
      <c r="C9016" s="6" t="s">
        <v>75</v>
      </c>
      <c r="D9016" s="6" t="s">
        <v>9</v>
      </c>
      <c r="E9016" s="6" t="s">
        <v>13</v>
      </c>
      <c r="F9016" s="6" t="s">
        <v>38</v>
      </c>
      <c r="G9016" s="36" t="s">
        <v>112</v>
      </c>
      <c r="H9016" s="6">
        <v>0.1196</v>
      </c>
      <c r="I9016">
        <f t="shared" ca="1" si="140"/>
        <v>0.1235</v>
      </c>
      <c r="J9016" t="s">
        <v>100</v>
      </c>
    </row>
    <row r="9017" spans="1:10" x14ac:dyDescent="0.2">
      <c r="A9017" s="6" t="s">
        <v>55</v>
      </c>
      <c r="B9017" s="6" t="s">
        <v>83</v>
      </c>
      <c r="C9017" s="6" t="s">
        <v>75</v>
      </c>
      <c r="D9017" s="6" t="s">
        <v>9</v>
      </c>
      <c r="E9017" s="6" t="s">
        <v>13</v>
      </c>
      <c r="F9017" s="6" t="s">
        <v>39</v>
      </c>
      <c r="G9017" s="36" t="s">
        <v>113</v>
      </c>
      <c r="H9017" s="6">
        <v>0.12740000000000001</v>
      </c>
      <c r="I9017">
        <f t="shared" ca="1" si="140"/>
        <v>0.1235</v>
      </c>
      <c r="J9017" t="s">
        <v>100</v>
      </c>
    </row>
    <row r="9018" spans="1:10" x14ac:dyDescent="0.2">
      <c r="A9018" s="6" t="s">
        <v>55</v>
      </c>
      <c r="B9018" s="6" t="s">
        <v>83</v>
      </c>
      <c r="C9018" s="6" t="s">
        <v>75</v>
      </c>
      <c r="D9018" s="6" t="s">
        <v>9</v>
      </c>
      <c r="E9018" s="6" t="s">
        <v>13</v>
      </c>
      <c r="F9018" s="6" t="s">
        <v>40</v>
      </c>
      <c r="G9018" s="36" t="s">
        <v>113</v>
      </c>
      <c r="H9018" s="6">
        <v>0.12870000000000001</v>
      </c>
      <c r="I9018">
        <f t="shared" ca="1" si="140"/>
        <v>6.4350000000000004E-2</v>
      </c>
      <c r="J9018" t="s">
        <v>100</v>
      </c>
    </row>
    <row r="9019" spans="1:10" x14ac:dyDescent="0.2">
      <c r="A9019" s="6" t="s">
        <v>55</v>
      </c>
      <c r="B9019" s="6" t="s">
        <v>83</v>
      </c>
      <c r="C9019" s="6" t="s">
        <v>75</v>
      </c>
      <c r="D9019" s="6" t="s">
        <v>9</v>
      </c>
      <c r="E9019" s="6" t="s">
        <v>13</v>
      </c>
      <c r="F9019" s="6" t="s">
        <v>41</v>
      </c>
      <c r="G9019" s="36" t="s">
        <v>141</v>
      </c>
      <c r="H9019" s="6">
        <v>0</v>
      </c>
      <c r="I9019">
        <f t="shared" ca="1" si="140"/>
        <v>6.4350000000000004E-2</v>
      </c>
      <c r="J9019" t="s">
        <v>100</v>
      </c>
    </row>
    <row r="9020" spans="1:10" x14ac:dyDescent="0.2">
      <c r="A9020" s="6" t="s">
        <v>56</v>
      </c>
      <c r="B9020" s="6" t="s">
        <v>83</v>
      </c>
      <c r="C9020" s="6" t="s">
        <v>75</v>
      </c>
      <c r="D9020" s="6" t="s">
        <v>9</v>
      </c>
      <c r="E9020" s="6" t="s">
        <v>13</v>
      </c>
      <c r="F9020" s="6" t="s">
        <v>15</v>
      </c>
      <c r="G9020" s="36" t="s">
        <v>122</v>
      </c>
      <c r="H9020" s="6">
        <v>0</v>
      </c>
      <c r="I9020">
        <f t="shared" ca="1" si="140"/>
        <v>3.5049999999999998E-2</v>
      </c>
      <c r="J9020" t="s">
        <v>100</v>
      </c>
    </row>
    <row r="9021" spans="1:10" x14ac:dyDescent="0.2">
      <c r="A9021" s="6" t="s">
        <v>56</v>
      </c>
      <c r="B9021" s="6" t="s">
        <v>83</v>
      </c>
      <c r="C9021" s="6" t="s">
        <v>75</v>
      </c>
      <c r="D9021" s="6" t="s">
        <v>9</v>
      </c>
      <c r="E9021" s="6" t="s">
        <v>13</v>
      </c>
      <c r="F9021" s="6" t="s">
        <v>16</v>
      </c>
      <c r="G9021" s="36" t="s">
        <v>122</v>
      </c>
      <c r="H9021" s="6">
        <v>7.0099999999999996E-2</v>
      </c>
      <c r="I9021">
        <f t="shared" ca="1" si="140"/>
        <v>3.5049999999999998E-2</v>
      </c>
      <c r="J9021" t="s">
        <v>100</v>
      </c>
    </row>
    <row r="9022" spans="1:10" x14ac:dyDescent="0.2">
      <c r="A9022" s="6" t="s">
        <v>56</v>
      </c>
      <c r="B9022" s="6" t="s">
        <v>83</v>
      </c>
      <c r="C9022" s="6" t="s">
        <v>75</v>
      </c>
      <c r="D9022" s="6" t="s">
        <v>9</v>
      </c>
      <c r="E9022" s="6" t="s">
        <v>13</v>
      </c>
      <c r="F9022" s="6" t="s">
        <v>17</v>
      </c>
      <c r="G9022" s="36" t="s">
        <v>123</v>
      </c>
      <c r="H9022" s="6">
        <v>6.8500000000000005E-2</v>
      </c>
      <c r="I9022">
        <f t="shared" ca="1" si="140"/>
        <v>6.9099999999999995E-2</v>
      </c>
      <c r="J9022" t="s">
        <v>100</v>
      </c>
    </row>
    <row r="9023" spans="1:10" x14ac:dyDescent="0.2">
      <c r="A9023" s="6" t="s">
        <v>56</v>
      </c>
      <c r="B9023" s="6" t="s">
        <v>83</v>
      </c>
      <c r="C9023" s="6" t="s">
        <v>75</v>
      </c>
      <c r="D9023" s="6" t="s">
        <v>9</v>
      </c>
      <c r="E9023" s="6" t="s">
        <v>13</v>
      </c>
      <c r="F9023" s="6" t="s">
        <v>18</v>
      </c>
      <c r="G9023" s="36" t="s">
        <v>123</v>
      </c>
      <c r="H9023" s="6">
        <v>6.9699999999999998E-2</v>
      </c>
      <c r="I9023">
        <f t="shared" ca="1" si="140"/>
        <v>6.9099999999999995E-2</v>
      </c>
      <c r="J9023" t="s">
        <v>100</v>
      </c>
    </row>
    <row r="9024" spans="1:10" x14ac:dyDescent="0.2">
      <c r="A9024" s="6" t="s">
        <v>56</v>
      </c>
      <c r="B9024" s="6" t="s">
        <v>83</v>
      </c>
      <c r="C9024" s="6" t="s">
        <v>75</v>
      </c>
      <c r="D9024" s="6" t="s">
        <v>9</v>
      </c>
      <c r="E9024" s="6" t="s">
        <v>13</v>
      </c>
      <c r="F9024" s="6" t="s">
        <v>19</v>
      </c>
      <c r="G9024" s="36" t="s">
        <v>124</v>
      </c>
      <c r="H9024" s="6">
        <v>7.5399999999999995E-2</v>
      </c>
      <c r="I9024">
        <f t="shared" ca="1" si="140"/>
        <v>7.4349999999999999E-2</v>
      </c>
      <c r="J9024" t="s">
        <v>100</v>
      </c>
    </row>
    <row r="9025" spans="1:10" x14ac:dyDescent="0.2">
      <c r="A9025" s="6" t="s">
        <v>56</v>
      </c>
      <c r="B9025" s="6" t="s">
        <v>83</v>
      </c>
      <c r="C9025" s="6" t="s">
        <v>75</v>
      </c>
      <c r="D9025" s="6" t="s">
        <v>9</v>
      </c>
      <c r="E9025" s="6" t="s">
        <v>13</v>
      </c>
      <c r="F9025" s="6" t="s">
        <v>20</v>
      </c>
      <c r="G9025" s="36" t="s">
        <v>124</v>
      </c>
      <c r="H9025" s="6">
        <v>7.3300000000000004E-2</v>
      </c>
      <c r="I9025">
        <f t="shared" ca="1" si="140"/>
        <v>7.4349999999999999E-2</v>
      </c>
      <c r="J9025" t="s">
        <v>100</v>
      </c>
    </row>
    <row r="9026" spans="1:10" x14ac:dyDescent="0.2">
      <c r="A9026" s="6" t="s">
        <v>56</v>
      </c>
      <c r="B9026" s="6" t="s">
        <v>83</v>
      </c>
      <c r="C9026" s="6" t="s">
        <v>75</v>
      </c>
      <c r="D9026" s="6" t="s">
        <v>9</v>
      </c>
      <c r="E9026" s="6" t="s">
        <v>13</v>
      </c>
      <c r="F9026" s="6" t="s">
        <v>21</v>
      </c>
      <c r="G9026" s="36" t="s">
        <v>104</v>
      </c>
      <c r="H9026" s="6">
        <v>9.1200000000000003E-2</v>
      </c>
      <c r="I9026">
        <f t="shared" ref="I9026:I9089" ca="1" si="141">IF(ISEVEN(ROW(A9026)),AVERAGE(OFFSET(H$2:H$3,ROW()-ROW(A$2),)),I9025)</f>
        <v>9.4400000000000012E-2</v>
      </c>
      <c r="J9026" t="s">
        <v>100</v>
      </c>
    </row>
    <row r="9027" spans="1:10" x14ac:dyDescent="0.2">
      <c r="A9027" s="6" t="s">
        <v>56</v>
      </c>
      <c r="B9027" s="6" t="s">
        <v>83</v>
      </c>
      <c r="C9027" s="6" t="s">
        <v>75</v>
      </c>
      <c r="D9027" s="6" t="s">
        <v>9</v>
      </c>
      <c r="E9027" s="6" t="s">
        <v>13</v>
      </c>
      <c r="F9027" s="6" t="s">
        <v>22</v>
      </c>
      <c r="G9027" s="36" t="s">
        <v>104</v>
      </c>
      <c r="H9027" s="6">
        <v>9.7600000000000006E-2</v>
      </c>
      <c r="I9027">
        <f t="shared" ca="1" si="141"/>
        <v>9.4400000000000012E-2</v>
      </c>
      <c r="J9027" t="s">
        <v>100</v>
      </c>
    </row>
    <row r="9028" spans="1:10" x14ac:dyDescent="0.2">
      <c r="A9028" s="6" t="s">
        <v>56</v>
      </c>
      <c r="B9028" s="6" t="s">
        <v>83</v>
      </c>
      <c r="C9028" s="6" t="s">
        <v>75</v>
      </c>
      <c r="D9028" s="6" t="s">
        <v>9</v>
      </c>
      <c r="E9028" s="6" t="s">
        <v>13</v>
      </c>
      <c r="F9028" s="6" t="s">
        <v>23</v>
      </c>
      <c r="G9028" s="36" t="s">
        <v>105</v>
      </c>
      <c r="H9028" s="6">
        <v>9.74E-2</v>
      </c>
      <c r="I9028">
        <f t="shared" ca="1" si="141"/>
        <v>9.7500000000000003E-2</v>
      </c>
      <c r="J9028" t="s">
        <v>100</v>
      </c>
    </row>
    <row r="9029" spans="1:10" x14ac:dyDescent="0.2">
      <c r="A9029" s="6" t="s">
        <v>56</v>
      </c>
      <c r="B9029" s="6" t="s">
        <v>83</v>
      </c>
      <c r="C9029" s="6" t="s">
        <v>75</v>
      </c>
      <c r="D9029" s="6" t="s">
        <v>9</v>
      </c>
      <c r="E9029" s="6" t="s">
        <v>13</v>
      </c>
      <c r="F9029" s="6" t="s">
        <v>24</v>
      </c>
      <c r="G9029" s="36" t="s">
        <v>105</v>
      </c>
      <c r="H9029" s="6">
        <v>9.7600000000000006E-2</v>
      </c>
      <c r="I9029">
        <f t="shared" ca="1" si="141"/>
        <v>9.7500000000000003E-2</v>
      </c>
      <c r="J9029" t="s">
        <v>100</v>
      </c>
    </row>
    <row r="9030" spans="1:10" x14ac:dyDescent="0.2">
      <c r="A9030" s="6" t="s">
        <v>56</v>
      </c>
      <c r="B9030" s="6" t="s">
        <v>83</v>
      </c>
      <c r="C9030" s="6" t="s">
        <v>75</v>
      </c>
      <c r="D9030" s="6" t="s">
        <v>9</v>
      </c>
      <c r="E9030" s="6" t="s">
        <v>13</v>
      </c>
      <c r="F9030" s="6" t="s">
        <v>25</v>
      </c>
      <c r="G9030" s="36" t="s">
        <v>106</v>
      </c>
      <c r="H9030" s="6">
        <v>0.10150000000000001</v>
      </c>
      <c r="I9030">
        <f t="shared" ca="1" si="141"/>
        <v>0.10200000000000001</v>
      </c>
      <c r="J9030" t="s">
        <v>100</v>
      </c>
    </row>
    <row r="9031" spans="1:10" x14ac:dyDescent="0.2">
      <c r="A9031" s="6" t="s">
        <v>56</v>
      </c>
      <c r="B9031" s="6" t="s">
        <v>83</v>
      </c>
      <c r="C9031" s="6" t="s">
        <v>75</v>
      </c>
      <c r="D9031" s="6" t="s">
        <v>9</v>
      </c>
      <c r="E9031" s="6" t="s">
        <v>13</v>
      </c>
      <c r="F9031" s="6" t="s">
        <v>26</v>
      </c>
      <c r="G9031" s="36" t="s">
        <v>106</v>
      </c>
      <c r="H9031" s="6">
        <v>0.10249999999999999</v>
      </c>
      <c r="I9031">
        <f t="shared" ca="1" si="141"/>
        <v>0.10200000000000001</v>
      </c>
      <c r="J9031" t="s">
        <v>100</v>
      </c>
    </row>
    <row r="9032" spans="1:10" x14ac:dyDescent="0.2">
      <c r="A9032" s="6" t="s">
        <v>56</v>
      </c>
      <c r="B9032" s="6" t="s">
        <v>83</v>
      </c>
      <c r="C9032" s="6" t="s">
        <v>75</v>
      </c>
      <c r="D9032" s="6" t="s">
        <v>9</v>
      </c>
      <c r="E9032" s="6" t="s">
        <v>13</v>
      </c>
      <c r="F9032" s="6" t="s">
        <v>27</v>
      </c>
      <c r="G9032" s="36" t="s">
        <v>107</v>
      </c>
      <c r="H9032" s="6">
        <v>0.1104</v>
      </c>
      <c r="I9032">
        <f t="shared" ca="1" si="141"/>
        <v>0.1113</v>
      </c>
      <c r="J9032" t="s">
        <v>100</v>
      </c>
    </row>
    <row r="9033" spans="1:10" x14ac:dyDescent="0.2">
      <c r="A9033" s="6" t="s">
        <v>56</v>
      </c>
      <c r="B9033" s="6" t="s">
        <v>83</v>
      </c>
      <c r="C9033" s="6" t="s">
        <v>75</v>
      </c>
      <c r="D9033" s="6" t="s">
        <v>9</v>
      </c>
      <c r="E9033" s="6" t="s">
        <v>13</v>
      </c>
      <c r="F9033" s="6" t="s">
        <v>28</v>
      </c>
      <c r="G9033" s="36" t="s">
        <v>107</v>
      </c>
      <c r="H9033" s="6">
        <v>0.11219999999999999</v>
      </c>
      <c r="I9033">
        <f t="shared" ca="1" si="141"/>
        <v>0.1113</v>
      </c>
      <c r="J9033" t="s">
        <v>100</v>
      </c>
    </row>
    <row r="9034" spans="1:10" x14ac:dyDescent="0.2">
      <c r="A9034" s="6" t="s">
        <v>56</v>
      </c>
      <c r="B9034" s="6" t="s">
        <v>83</v>
      </c>
      <c r="C9034" s="6" t="s">
        <v>75</v>
      </c>
      <c r="D9034" s="6" t="s">
        <v>9</v>
      </c>
      <c r="E9034" s="6" t="s">
        <v>13</v>
      </c>
      <c r="F9034" s="6" t="s">
        <v>29</v>
      </c>
      <c r="G9034" s="36" t="s">
        <v>108</v>
      </c>
      <c r="H9034" s="6">
        <v>0.1066</v>
      </c>
      <c r="I9034">
        <f t="shared" ca="1" si="141"/>
        <v>0.10635</v>
      </c>
      <c r="J9034" t="s">
        <v>100</v>
      </c>
    </row>
    <row r="9035" spans="1:10" x14ac:dyDescent="0.2">
      <c r="A9035" s="6" t="s">
        <v>56</v>
      </c>
      <c r="B9035" s="6" t="s">
        <v>83</v>
      </c>
      <c r="C9035" s="6" t="s">
        <v>75</v>
      </c>
      <c r="D9035" s="6" t="s">
        <v>9</v>
      </c>
      <c r="E9035" s="6" t="s">
        <v>13</v>
      </c>
      <c r="F9035" s="6" t="s">
        <v>30</v>
      </c>
      <c r="G9035" s="36" t="s">
        <v>108</v>
      </c>
      <c r="H9035" s="6">
        <v>0.1061</v>
      </c>
      <c r="I9035">
        <f t="shared" ca="1" si="141"/>
        <v>0.10635</v>
      </c>
      <c r="J9035" t="s">
        <v>100</v>
      </c>
    </row>
    <row r="9036" spans="1:10" x14ac:dyDescent="0.2">
      <c r="A9036" s="6" t="s">
        <v>56</v>
      </c>
      <c r="B9036" s="6" t="s">
        <v>83</v>
      </c>
      <c r="C9036" s="6" t="s">
        <v>75</v>
      </c>
      <c r="D9036" s="6" t="s">
        <v>9</v>
      </c>
      <c r="E9036" s="6" t="s">
        <v>13</v>
      </c>
      <c r="F9036" s="6" t="s">
        <v>31</v>
      </c>
      <c r="G9036" s="36" t="s">
        <v>109</v>
      </c>
      <c r="H9036" s="6">
        <v>0.10009999999999999</v>
      </c>
      <c r="I9036">
        <f t="shared" ca="1" si="141"/>
        <v>9.9750000000000005E-2</v>
      </c>
      <c r="J9036" t="s">
        <v>100</v>
      </c>
    </row>
    <row r="9037" spans="1:10" x14ac:dyDescent="0.2">
      <c r="A9037" s="6" t="s">
        <v>56</v>
      </c>
      <c r="B9037" s="6" t="s">
        <v>83</v>
      </c>
      <c r="C9037" s="6" t="s">
        <v>75</v>
      </c>
      <c r="D9037" s="6" t="s">
        <v>9</v>
      </c>
      <c r="E9037" s="6" t="s">
        <v>13</v>
      </c>
      <c r="F9037" s="6" t="s">
        <v>32</v>
      </c>
      <c r="G9037" s="36" t="s">
        <v>109</v>
      </c>
      <c r="H9037" s="6">
        <v>9.9400000000000002E-2</v>
      </c>
      <c r="I9037">
        <f t="shared" ca="1" si="141"/>
        <v>9.9750000000000005E-2</v>
      </c>
      <c r="J9037" t="s">
        <v>100</v>
      </c>
    </row>
    <row r="9038" spans="1:10" x14ac:dyDescent="0.2">
      <c r="A9038" s="6" t="s">
        <v>56</v>
      </c>
      <c r="B9038" s="6" t="s">
        <v>83</v>
      </c>
      <c r="C9038" s="6" t="s">
        <v>75</v>
      </c>
      <c r="D9038" s="6" t="s">
        <v>9</v>
      </c>
      <c r="E9038" s="6" t="s">
        <v>13</v>
      </c>
      <c r="F9038" s="6" t="s">
        <v>33</v>
      </c>
      <c r="G9038" s="36" t="s">
        <v>110</v>
      </c>
      <c r="H9038" s="6">
        <v>9.8000000000000004E-2</v>
      </c>
      <c r="I9038">
        <f t="shared" ca="1" si="141"/>
        <v>9.5649999999999999E-2</v>
      </c>
      <c r="J9038" t="s">
        <v>100</v>
      </c>
    </row>
    <row r="9039" spans="1:10" x14ac:dyDescent="0.2">
      <c r="A9039" s="6" t="s">
        <v>56</v>
      </c>
      <c r="B9039" s="6" t="s">
        <v>83</v>
      </c>
      <c r="C9039" s="6" t="s">
        <v>75</v>
      </c>
      <c r="D9039" s="6" t="s">
        <v>9</v>
      </c>
      <c r="E9039" s="6" t="s">
        <v>13</v>
      </c>
      <c r="F9039" s="6" t="s">
        <v>34</v>
      </c>
      <c r="G9039" s="36" t="s">
        <v>110</v>
      </c>
      <c r="H9039" s="6">
        <v>9.3299999999999994E-2</v>
      </c>
      <c r="I9039">
        <f t="shared" ca="1" si="141"/>
        <v>9.5649999999999999E-2</v>
      </c>
      <c r="J9039" t="s">
        <v>100</v>
      </c>
    </row>
    <row r="9040" spans="1:10" x14ac:dyDescent="0.2">
      <c r="A9040" s="6" t="s">
        <v>56</v>
      </c>
      <c r="B9040" s="6" t="s">
        <v>83</v>
      </c>
      <c r="C9040" s="6" t="s">
        <v>75</v>
      </c>
      <c r="D9040" s="6" t="s">
        <v>9</v>
      </c>
      <c r="E9040" s="6" t="s">
        <v>13</v>
      </c>
      <c r="F9040" s="6" t="s">
        <v>35</v>
      </c>
      <c r="G9040" s="36" t="s">
        <v>111</v>
      </c>
      <c r="H9040" s="6">
        <v>8.8700000000000001E-2</v>
      </c>
      <c r="I9040">
        <f t="shared" ca="1" si="141"/>
        <v>8.8499999999999995E-2</v>
      </c>
      <c r="J9040" t="s">
        <v>100</v>
      </c>
    </row>
    <row r="9041" spans="1:10" x14ac:dyDescent="0.2">
      <c r="A9041" s="6" t="s">
        <v>56</v>
      </c>
      <c r="B9041" s="6" t="s">
        <v>83</v>
      </c>
      <c r="C9041" s="6" t="s">
        <v>75</v>
      </c>
      <c r="D9041" s="6" t="s">
        <v>9</v>
      </c>
      <c r="E9041" s="6" t="s">
        <v>13</v>
      </c>
      <c r="F9041" s="6" t="s">
        <v>36</v>
      </c>
      <c r="G9041" s="36" t="s">
        <v>111</v>
      </c>
      <c r="H9041" s="6">
        <v>8.8300000000000003E-2</v>
      </c>
      <c r="I9041">
        <f t="shared" ca="1" si="141"/>
        <v>8.8499999999999995E-2</v>
      </c>
      <c r="J9041" t="s">
        <v>100</v>
      </c>
    </row>
    <row r="9042" spans="1:10" x14ac:dyDescent="0.2">
      <c r="A9042" s="6" t="s">
        <v>56</v>
      </c>
      <c r="B9042" s="6" t="s">
        <v>83</v>
      </c>
      <c r="C9042" s="6" t="s">
        <v>75</v>
      </c>
      <c r="D9042" s="6" t="s">
        <v>9</v>
      </c>
      <c r="E9042" s="6" t="s">
        <v>13</v>
      </c>
      <c r="F9042" s="6" t="s">
        <v>37</v>
      </c>
      <c r="G9042" s="36" t="s">
        <v>112</v>
      </c>
      <c r="H9042" s="6">
        <v>8.6999999999999994E-2</v>
      </c>
      <c r="I9042">
        <f t="shared" ca="1" si="141"/>
        <v>8.7150000000000005E-2</v>
      </c>
      <c r="J9042" t="s">
        <v>100</v>
      </c>
    </row>
    <row r="9043" spans="1:10" x14ac:dyDescent="0.2">
      <c r="A9043" s="6" t="s">
        <v>56</v>
      </c>
      <c r="B9043" s="6" t="s">
        <v>83</v>
      </c>
      <c r="C9043" s="6" t="s">
        <v>75</v>
      </c>
      <c r="D9043" s="6" t="s">
        <v>9</v>
      </c>
      <c r="E9043" s="6" t="s">
        <v>13</v>
      </c>
      <c r="F9043" s="6" t="s">
        <v>38</v>
      </c>
      <c r="G9043" s="36" t="s">
        <v>112</v>
      </c>
      <c r="H9043" s="6">
        <v>8.7300000000000003E-2</v>
      </c>
      <c r="I9043">
        <f t="shared" ca="1" si="141"/>
        <v>8.7150000000000005E-2</v>
      </c>
      <c r="J9043" t="s">
        <v>100</v>
      </c>
    </row>
    <row r="9044" spans="1:10" x14ac:dyDescent="0.2">
      <c r="A9044" s="6" t="s">
        <v>56</v>
      </c>
      <c r="B9044" s="6" t="s">
        <v>83</v>
      </c>
      <c r="C9044" s="6" t="s">
        <v>75</v>
      </c>
      <c r="D9044" s="6" t="s">
        <v>9</v>
      </c>
      <c r="E9044" s="6" t="s">
        <v>13</v>
      </c>
      <c r="F9044" s="6" t="s">
        <v>39</v>
      </c>
      <c r="G9044" s="36" t="s">
        <v>113</v>
      </c>
      <c r="H9044" s="6">
        <v>9.9199999999999997E-2</v>
      </c>
      <c r="I9044">
        <f t="shared" ca="1" si="141"/>
        <v>9.955E-2</v>
      </c>
      <c r="J9044" t="s">
        <v>100</v>
      </c>
    </row>
    <row r="9045" spans="1:10" x14ac:dyDescent="0.2">
      <c r="A9045" s="6" t="s">
        <v>56</v>
      </c>
      <c r="B9045" s="6" t="s">
        <v>83</v>
      </c>
      <c r="C9045" s="6" t="s">
        <v>75</v>
      </c>
      <c r="D9045" s="6" t="s">
        <v>9</v>
      </c>
      <c r="E9045" s="6" t="s">
        <v>13</v>
      </c>
      <c r="F9045" s="6" t="s">
        <v>40</v>
      </c>
      <c r="G9045" s="36" t="s">
        <v>113</v>
      </c>
      <c r="H9045" s="6">
        <v>9.9900000000000003E-2</v>
      </c>
      <c r="I9045">
        <f t="shared" ca="1" si="141"/>
        <v>9.955E-2</v>
      </c>
      <c r="J9045" t="s">
        <v>100</v>
      </c>
    </row>
    <row r="9046" spans="1:10" x14ac:dyDescent="0.2">
      <c r="A9046" s="6" t="s">
        <v>56</v>
      </c>
      <c r="B9046" s="6" t="s">
        <v>83</v>
      </c>
      <c r="C9046" s="6" t="s">
        <v>75</v>
      </c>
      <c r="D9046" s="6" t="s">
        <v>9</v>
      </c>
      <c r="E9046" s="6" t="s">
        <v>13</v>
      </c>
      <c r="F9046" s="6" t="s">
        <v>41</v>
      </c>
      <c r="G9046" s="36" t="s">
        <v>141</v>
      </c>
      <c r="H9046" s="6">
        <v>0</v>
      </c>
      <c r="I9046">
        <f t="shared" ca="1" si="141"/>
        <v>7.3200000000000001E-2</v>
      </c>
      <c r="J9046" t="s">
        <v>100</v>
      </c>
    </row>
    <row r="9047" spans="1:10" x14ac:dyDescent="0.2">
      <c r="A9047" s="6" t="s">
        <v>57</v>
      </c>
      <c r="B9047" s="6" t="s">
        <v>83</v>
      </c>
      <c r="C9047" s="6" t="s">
        <v>75</v>
      </c>
      <c r="D9047" s="6" t="s">
        <v>9</v>
      </c>
      <c r="E9047" s="6" t="s">
        <v>13</v>
      </c>
      <c r="F9047" s="6" t="s">
        <v>15</v>
      </c>
      <c r="G9047" s="36" t="s">
        <v>122</v>
      </c>
      <c r="H9047" s="6">
        <v>0.1464</v>
      </c>
      <c r="I9047">
        <f t="shared" ca="1" si="141"/>
        <v>7.3200000000000001E-2</v>
      </c>
      <c r="J9047" t="s">
        <v>100</v>
      </c>
    </row>
    <row r="9048" spans="1:10" x14ac:dyDescent="0.2">
      <c r="A9048" s="6" t="s">
        <v>57</v>
      </c>
      <c r="B9048" s="6" t="s">
        <v>83</v>
      </c>
      <c r="C9048" s="6" t="s">
        <v>75</v>
      </c>
      <c r="D9048" s="6" t="s">
        <v>9</v>
      </c>
      <c r="E9048" s="6" t="s">
        <v>13</v>
      </c>
      <c r="F9048" s="6" t="s">
        <v>16</v>
      </c>
      <c r="G9048" s="36" t="s">
        <v>122</v>
      </c>
      <c r="H9048" s="6">
        <v>0.1394</v>
      </c>
      <c r="I9048">
        <f t="shared" ca="1" si="141"/>
        <v>0.1394</v>
      </c>
      <c r="J9048" t="s">
        <v>100</v>
      </c>
    </row>
    <row r="9049" spans="1:10" x14ac:dyDescent="0.2">
      <c r="A9049" s="6" t="s">
        <v>57</v>
      </c>
      <c r="B9049" s="6" t="s">
        <v>83</v>
      </c>
      <c r="C9049" s="6" t="s">
        <v>75</v>
      </c>
      <c r="D9049" s="6" t="s">
        <v>9</v>
      </c>
      <c r="E9049" s="6" t="s">
        <v>13</v>
      </c>
      <c r="F9049" s="6" t="s">
        <v>17</v>
      </c>
      <c r="G9049" s="36" t="s">
        <v>123</v>
      </c>
      <c r="H9049" s="6">
        <v>0.1394</v>
      </c>
      <c r="I9049">
        <f t="shared" ca="1" si="141"/>
        <v>0.1394</v>
      </c>
      <c r="J9049" t="s">
        <v>100</v>
      </c>
    </row>
    <row r="9050" spans="1:10" x14ac:dyDescent="0.2">
      <c r="A9050" s="6" t="s">
        <v>57</v>
      </c>
      <c r="B9050" s="6" t="s">
        <v>83</v>
      </c>
      <c r="C9050" s="6" t="s">
        <v>75</v>
      </c>
      <c r="D9050" s="6" t="s">
        <v>9</v>
      </c>
      <c r="E9050" s="6" t="s">
        <v>13</v>
      </c>
      <c r="F9050" s="6" t="s">
        <v>18</v>
      </c>
      <c r="G9050" s="36" t="s">
        <v>123</v>
      </c>
      <c r="H9050" s="6">
        <v>0.1386</v>
      </c>
      <c r="I9050">
        <f t="shared" ca="1" si="141"/>
        <v>0.14945</v>
      </c>
      <c r="J9050" t="s">
        <v>100</v>
      </c>
    </row>
    <row r="9051" spans="1:10" x14ac:dyDescent="0.2">
      <c r="A9051" s="6" t="s">
        <v>57</v>
      </c>
      <c r="B9051" s="6" t="s">
        <v>83</v>
      </c>
      <c r="C9051" s="6" t="s">
        <v>75</v>
      </c>
      <c r="D9051" s="6" t="s">
        <v>9</v>
      </c>
      <c r="E9051" s="6" t="s">
        <v>13</v>
      </c>
      <c r="F9051" s="6" t="s">
        <v>19</v>
      </c>
      <c r="G9051" s="36" t="s">
        <v>124</v>
      </c>
      <c r="H9051" s="6">
        <v>0.1603</v>
      </c>
      <c r="I9051">
        <f t="shared" ca="1" si="141"/>
        <v>0.14945</v>
      </c>
      <c r="J9051" t="s">
        <v>100</v>
      </c>
    </row>
    <row r="9052" spans="1:10" x14ac:dyDescent="0.2">
      <c r="A9052" s="6" t="s">
        <v>57</v>
      </c>
      <c r="B9052" s="6" t="s">
        <v>83</v>
      </c>
      <c r="C9052" s="6" t="s">
        <v>75</v>
      </c>
      <c r="D9052" s="6" t="s">
        <v>9</v>
      </c>
      <c r="E9052" s="6" t="s">
        <v>13</v>
      </c>
      <c r="F9052" s="6" t="s">
        <v>20</v>
      </c>
      <c r="G9052" s="36" t="s">
        <v>124</v>
      </c>
      <c r="H9052" s="6">
        <v>0.1603</v>
      </c>
      <c r="I9052">
        <f t="shared" ca="1" si="141"/>
        <v>0.15615000000000001</v>
      </c>
      <c r="J9052" t="s">
        <v>100</v>
      </c>
    </row>
    <row r="9053" spans="1:10" x14ac:dyDescent="0.2">
      <c r="A9053" s="6" t="s">
        <v>57</v>
      </c>
      <c r="B9053" s="6" t="s">
        <v>83</v>
      </c>
      <c r="C9053" s="6" t="s">
        <v>75</v>
      </c>
      <c r="D9053" s="6" t="s">
        <v>9</v>
      </c>
      <c r="E9053" s="6" t="s">
        <v>13</v>
      </c>
      <c r="F9053" s="6" t="s">
        <v>21</v>
      </c>
      <c r="G9053" s="36" t="s">
        <v>104</v>
      </c>
      <c r="H9053" s="6">
        <v>0.152</v>
      </c>
      <c r="I9053">
        <f t="shared" ca="1" si="141"/>
        <v>0.15615000000000001</v>
      </c>
      <c r="J9053" t="s">
        <v>100</v>
      </c>
    </row>
    <row r="9054" spans="1:10" x14ac:dyDescent="0.2">
      <c r="A9054" s="6" t="s">
        <v>57</v>
      </c>
      <c r="B9054" s="6" t="s">
        <v>83</v>
      </c>
      <c r="C9054" s="6" t="s">
        <v>75</v>
      </c>
      <c r="D9054" s="6" t="s">
        <v>9</v>
      </c>
      <c r="E9054" s="6" t="s">
        <v>13</v>
      </c>
      <c r="F9054" s="6" t="s">
        <v>22</v>
      </c>
      <c r="G9054" s="36" t="s">
        <v>104</v>
      </c>
      <c r="H9054" s="6">
        <v>0.15379999999999999</v>
      </c>
      <c r="I9054">
        <f t="shared" ca="1" si="141"/>
        <v>0.15060000000000001</v>
      </c>
      <c r="J9054" t="s">
        <v>100</v>
      </c>
    </row>
    <row r="9055" spans="1:10" x14ac:dyDescent="0.2">
      <c r="A9055" s="6" t="s">
        <v>57</v>
      </c>
      <c r="B9055" s="6" t="s">
        <v>83</v>
      </c>
      <c r="C9055" s="6" t="s">
        <v>75</v>
      </c>
      <c r="D9055" s="6" t="s">
        <v>9</v>
      </c>
      <c r="E9055" s="6" t="s">
        <v>13</v>
      </c>
      <c r="F9055" s="6" t="s">
        <v>23</v>
      </c>
      <c r="G9055" s="36" t="s">
        <v>105</v>
      </c>
      <c r="H9055" s="6">
        <v>0.1474</v>
      </c>
      <c r="I9055">
        <f t="shared" ca="1" si="141"/>
        <v>0.15060000000000001</v>
      </c>
      <c r="J9055" t="s">
        <v>100</v>
      </c>
    </row>
    <row r="9056" spans="1:10" x14ac:dyDescent="0.2">
      <c r="A9056" s="6" t="s">
        <v>57</v>
      </c>
      <c r="B9056" s="6" t="s">
        <v>83</v>
      </c>
      <c r="C9056" s="6" t="s">
        <v>75</v>
      </c>
      <c r="D9056" s="6" t="s">
        <v>9</v>
      </c>
      <c r="E9056" s="6" t="s">
        <v>13</v>
      </c>
      <c r="F9056" s="6" t="s">
        <v>24</v>
      </c>
      <c r="G9056" s="36" t="s">
        <v>105</v>
      </c>
      <c r="H9056" s="6">
        <v>0.1454</v>
      </c>
      <c r="I9056">
        <f t="shared" ca="1" si="141"/>
        <v>0.14750000000000002</v>
      </c>
      <c r="J9056" t="s">
        <v>100</v>
      </c>
    </row>
    <row r="9057" spans="1:10" x14ac:dyDescent="0.2">
      <c r="A9057" s="6" t="s">
        <v>57</v>
      </c>
      <c r="B9057" s="6" t="s">
        <v>83</v>
      </c>
      <c r="C9057" s="6" t="s">
        <v>75</v>
      </c>
      <c r="D9057" s="6" t="s">
        <v>9</v>
      </c>
      <c r="E9057" s="6" t="s">
        <v>13</v>
      </c>
      <c r="F9057" s="6" t="s">
        <v>25</v>
      </c>
      <c r="G9057" s="36" t="s">
        <v>106</v>
      </c>
      <c r="H9057" s="6">
        <v>0.14960000000000001</v>
      </c>
      <c r="I9057">
        <f t="shared" ca="1" si="141"/>
        <v>0.14750000000000002</v>
      </c>
      <c r="J9057" t="s">
        <v>100</v>
      </c>
    </row>
    <row r="9058" spans="1:10" x14ac:dyDescent="0.2">
      <c r="A9058" s="6" t="s">
        <v>57</v>
      </c>
      <c r="B9058" s="6" t="s">
        <v>83</v>
      </c>
      <c r="C9058" s="6" t="s">
        <v>75</v>
      </c>
      <c r="D9058" s="6" t="s">
        <v>9</v>
      </c>
      <c r="E9058" s="6" t="s">
        <v>13</v>
      </c>
      <c r="F9058" s="6" t="s">
        <v>26</v>
      </c>
      <c r="G9058" s="36" t="s">
        <v>106</v>
      </c>
      <c r="H9058" s="6">
        <v>0.15</v>
      </c>
      <c r="I9058">
        <f t="shared" ca="1" si="141"/>
        <v>0.14660000000000001</v>
      </c>
      <c r="J9058" t="s">
        <v>100</v>
      </c>
    </row>
    <row r="9059" spans="1:10" x14ac:dyDescent="0.2">
      <c r="A9059" s="6" t="s">
        <v>57</v>
      </c>
      <c r="B9059" s="6" t="s">
        <v>83</v>
      </c>
      <c r="C9059" s="6" t="s">
        <v>75</v>
      </c>
      <c r="D9059" s="6" t="s">
        <v>9</v>
      </c>
      <c r="E9059" s="6" t="s">
        <v>13</v>
      </c>
      <c r="F9059" s="6" t="s">
        <v>27</v>
      </c>
      <c r="G9059" s="36" t="s">
        <v>107</v>
      </c>
      <c r="H9059" s="6">
        <v>0.14319999999999999</v>
      </c>
      <c r="I9059">
        <f t="shared" ca="1" si="141"/>
        <v>0.14660000000000001</v>
      </c>
      <c r="J9059" t="s">
        <v>100</v>
      </c>
    </row>
    <row r="9060" spans="1:10" x14ac:dyDescent="0.2">
      <c r="A9060" s="6" t="s">
        <v>57</v>
      </c>
      <c r="B9060" s="6" t="s">
        <v>83</v>
      </c>
      <c r="C9060" s="6" t="s">
        <v>75</v>
      </c>
      <c r="D9060" s="6" t="s">
        <v>9</v>
      </c>
      <c r="E9060" s="6" t="s">
        <v>13</v>
      </c>
      <c r="F9060" s="6" t="s">
        <v>28</v>
      </c>
      <c r="G9060" s="36" t="s">
        <v>107</v>
      </c>
      <c r="H9060" s="6">
        <v>0.14269999999999999</v>
      </c>
      <c r="I9060">
        <f t="shared" ca="1" si="141"/>
        <v>0.14684999999999998</v>
      </c>
      <c r="J9060" t="s">
        <v>100</v>
      </c>
    </row>
    <row r="9061" spans="1:10" x14ac:dyDescent="0.2">
      <c r="A9061" s="6" t="s">
        <v>57</v>
      </c>
      <c r="B9061" s="6" t="s">
        <v>83</v>
      </c>
      <c r="C9061" s="6" t="s">
        <v>75</v>
      </c>
      <c r="D9061" s="6" t="s">
        <v>9</v>
      </c>
      <c r="E9061" s="6" t="s">
        <v>13</v>
      </c>
      <c r="F9061" s="6" t="s">
        <v>29</v>
      </c>
      <c r="G9061" s="36" t="s">
        <v>108</v>
      </c>
      <c r="H9061" s="6">
        <v>0.151</v>
      </c>
      <c r="I9061">
        <f t="shared" ca="1" si="141"/>
        <v>0.14684999999999998</v>
      </c>
      <c r="J9061" t="s">
        <v>100</v>
      </c>
    </row>
    <row r="9062" spans="1:10" x14ac:dyDescent="0.2">
      <c r="A9062" s="6" t="s">
        <v>57</v>
      </c>
      <c r="B9062" s="6" t="s">
        <v>83</v>
      </c>
      <c r="C9062" s="6" t="s">
        <v>75</v>
      </c>
      <c r="D9062" s="6" t="s">
        <v>9</v>
      </c>
      <c r="E9062" s="6" t="s">
        <v>13</v>
      </c>
      <c r="F9062" s="6" t="s">
        <v>30</v>
      </c>
      <c r="G9062" s="36" t="s">
        <v>108</v>
      </c>
      <c r="H9062" s="6">
        <v>0.151</v>
      </c>
      <c r="I9062">
        <f t="shared" ca="1" si="141"/>
        <v>0.15095</v>
      </c>
      <c r="J9062" t="s">
        <v>100</v>
      </c>
    </row>
    <row r="9063" spans="1:10" x14ac:dyDescent="0.2">
      <c r="A9063" s="6" t="s">
        <v>57</v>
      </c>
      <c r="B9063" s="6" t="s">
        <v>83</v>
      </c>
      <c r="C9063" s="6" t="s">
        <v>75</v>
      </c>
      <c r="D9063" s="6" t="s">
        <v>9</v>
      </c>
      <c r="E9063" s="6" t="s">
        <v>13</v>
      </c>
      <c r="F9063" s="6" t="s">
        <v>31</v>
      </c>
      <c r="G9063" s="36" t="s">
        <v>109</v>
      </c>
      <c r="H9063" s="6">
        <v>0.15090000000000001</v>
      </c>
      <c r="I9063">
        <f t="shared" ca="1" si="141"/>
        <v>0.15095</v>
      </c>
      <c r="J9063" t="s">
        <v>100</v>
      </c>
    </row>
    <row r="9064" spans="1:10" x14ac:dyDescent="0.2">
      <c r="A9064" s="6" t="s">
        <v>57</v>
      </c>
      <c r="B9064" s="6" t="s">
        <v>83</v>
      </c>
      <c r="C9064" s="6" t="s">
        <v>75</v>
      </c>
      <c r="D9064" s="6" t="s">
        <v>9</v>
      </c>
      <c r="E9064" s="6" t="s">
        <v>13</v>
      </c>
      <c r="F9064" s="6" t="s">
        <v>32</v>
      </c>
      <c r="G9064" s="36" t="s">
        <v>109</v>
      </c>
      <c r="H9064" s="6">
        <v>0.15090000000000001</v>
      </c>
      <c r="I9064">
        <f t="shared" ca="1" si="141"/>
        <v>0.14774999999999999</v>
      </c>
      <c r="J9064" t="s">
        <v>100</v>
      </c>
    </row>
    <row r="9065" spans="1:10" x14ac:dyDescent="0.2">
      <c r="A9065" s="6" t="s">
        <v>57</v>
      </c>
      <c r="B9065" s="6" t="s">
        <v>83</v>
      </c>
      <c r="C9065" s="6" t="s">
        <v>75</v>
      </c>
      <c r="D9065" s="6" t="s">
        <v>9</v>
      </c>
      <c r="E9065" s="6" t="s">
        <v>13</v>
      </c>
      <c r="F9065" s="6" t="s">
        <v>33</v>
      </c>
      <c r="G9065" s="36" t="s">
        <v>110</v>
      </c>
      <c r="H9065" s="6">
        <v>0.14460000000000001</v>
      </c>
      <c r="I9065">
        <f t="shared" ca="1" si="141"/>
        <v>0.14774999999999999</v>
      </c>
      <c r="J9065" t="s">
        <v>100</v>
      </c>
    </row>
    <row r="9066" spans="1:10" x14ac:dyDescent="0.2">
      <c r="A9066" s="6" t="s">
        <v>57</v>
      </c>
      <c r="B9066" s="6" t="s">
        <v>83</v>
      </c>
      <c r="C9066" s="6" t="s">
        <v>75</v>
      </c>
      <c r="D9066" s="6" t="s">
        <v>9</v>
      </c>
      <c r="E9066" s="6" t="s">
        <v>13</v>
      </c>
      <c r="F9066" s="6" t="s">
        <v>34</v>
      </c>
      <c r="G9066" s="36" t="s">
        <v>110</v>
      </c>
      <c r="H9066" s="6">
        <v>0.14460000000000001</v>
      </c>
      <c r="I9066">
        <f t="shared" ca="1" si="141"/>
        <v>0.13785</v>
      </c>
      <c r="J9066" t="s">
        <v>100</v>
      </c>
    </row>
    <row r="9067" spans="1:10" x14ac:dyDescent="0.2">
      <c r="A9067" s="6" t="s">
        <v>57</v>
      </c>
      <c r="B9067" s="6" t="s">
        <v>83</v>
      </c>
      <c r="C9067" s="6" t="s">
        <v>75</v>
      </c>
      <c r="D9067" s="6" t="s">
        <v>9</v>
      </c>
      <c r="E9067" s="6" t="s">
        <v>13</v>
      </c>
      <c r="F9067" s="6" t="s">
        <v>35</v>
      </c>
      <c r="G9067" s="36" t="s">
        <v>111</v>
      </c>
      <c r="H9067" s="6">
        <v>0.13109999999999999</v>
      </c>
      <c r="I9067">
        <f t="shared" ca="1" si="141"/>
        <v>0.13785</v>
      </c>
      <c r="J9067" t="s">
        <v>100</v>
      </c>
    </row>
    <row r="9068" spans="1:10" x14ac:dyDescent="0.2">
      <c r="A9068" s="6" t="s">
        <v>57</v>
      </c>
      <c r="B9068" s="6" t="s">
        <v>83</v>
      </c>
      <c r="C9068" s="6" t="s">
        <v>75</v>
      </c>
      <c r="D9068" s="6" t="s">
        <v>9</v>
      </c>
      <c r="E9068" s="6" t="s">
        <v>13</v>
      </c>
      <c r="F9068" s="6" t="s">
        <v>36</v>
      </c>
      <c r="G9068" s="36" t="s">
        <v>111</v>
      </c>
      <c r="H9068" s="6">
        <v>0.13089999999999999</v>
      </c>
      <c r="I9068">
        <f t="shared" ca="1" si="141"/>
        <v>0.1323</v>
      </c>
      <c r="J9068" t="s">
        <v>100</v>
      </c>
    </row>
    <row r="9069" spans="1:10" x14ac:dyDescent="0.2">
      <c r="A9069" s="6" t="s">
        <v>57</v>
      </c>
      <c r="B9069" s="6" t="s">
        <v>83</v>
      </c>
      <c r="C9069" s="6" t="s">
        <v>75</v>
      </c>
      <c r="D9069" s="6" t="s">
        <v>9</v>
      </c>
      <c r="E9069" s="6" t="s">
        <v>13</v>
      </c>
      <c r="F9069" s="6" t="s">
        <v>37</v>
      </c>
      <c r="G9069" s="36" t="s">
        <v>112</v>
      </c>
      <c r="H9069" s="6">
        <v>0.13370000000000001</v>
      </c>
      <c r="I9069">
        <f t="shared" ca="1" si="141"/>
        <v>0.1323</v>
      </c>
      <c r="J9069" t="s">
        <v>100</v>
      </c>
    </row>
    <row r="9070" spans="1:10" x14ac:dyDescent="0.2">
      <c r="A9070" s="6" t="s">
        <v>57</v>
      </c>
      <c r="B9070" s="6" t="s">
        <v>83</v>
      </c>
      <c r="C9070" s="6" t="s">
        <v>75</v>
      </c>
      <c r="D9070" s="6" t="s">
        <v>9</v>
      </c>
      <c r="E9070" s="6" t="s">
        <v>13</v>
      </c>
      <c r="F9070" s="6" t="s">
        <v>38</v>
      </c>
      <c r="G9070" s="36" t="s">
        <v>112</v>
      </c>
      <c r="H9070" s="6">
        <v>0.13550000000000001</v>
      </c>
      <c r="I9070">
        <f t="shared" ca="1" si="141"/>
        <v>0.13965</v>
      </c>
      <c r="J9070" t="s">
        <v>100</v>
      </c>
    </row>
    <row r="9071" spans="1:10" x14ac:dyDescent="0.2">
      <c r="A9071" s="6" t="s">
        <v>57</v>
      </c>
      <c r="B9071" s="6" t="s">
        <v>83</v>
      </c>
      <c r="C9071" s="6" t="s">
        <v>75</v>
      </c>
      <c r="D9071" s="6" t="s">
        <v>9</v>
      </c>
      <c r="E9071" s="6" t="s">
        <v>13</v>
      </c>
      <c r="F9071" s="6" t="s">
        <v>39</v>
      </c>
      <c r="G9071" s="36" t="s">
        <v>113</v>
      </c>
      <c r="H9071" s="6">
        <v>0.14380000000000001</v>
      </c>
      <c r="I9071">
        <f t="shared" ca="1" si="141"/>
        <v>0.13965</v>
      </c>
      <c r="J9071" t="s">
        <v>100</v>
      </c>
    </row>
    <row r="9072" spans="1:10" x14ac:dyDescent="0.2">
      <c r="A9072" s="6" t="s">
        <v>57</v>
      </c>
      <c r="B9072" s="6" t="s">
        <v>83</v>
      </c>
      <c r="C9072" s="6" t="s">
        <v>75</v>
      </c>
      <c r="D9072" s="6" t="s">
        <v>9</v>
      </c>
      <c r="E9072" s="6" t="s">
        <v>13</v>
      </c>
      <c r="F9072" s="6" t="s">
        <v>40</v>
      </c>
      <c r="G9072" s="36" t="s">
        <v>113</v>
      </c>
      <c r="H9072" s="6">
        <v>0.14380000000000001</v>
      </c>
      <c r="I9072">
        <f t="shared" ca="1" si="141"/>
        <v>7.1900000000000006E-2</v>
      </c>
      <c r="J9072" t="s">
        <v>100</v>
      </c>
    </row>
    <row r="9073" spans="1:10" x14ac:dyDescent="0.2">
      <c r="A9073" s="6" t="s">
        <v>57</v>
      </c>
      <c r="B9073" s="6" t="s">
        <v>83</v>
      </c>
      <c r="C9073" s="6" t="s">
        <v>75</v>
      </c>
      <c r="D9073" s="6" t="s">
        <v>9</v>
      </c>
      <c r="E9073" s="6" t="s">
        <v>13</v>
      </c>
      <c r="F9073" s="6" t="s">
        <v>41</v>
      </c>
      <c r="G9073" s="36" t="s">
        <v>141</v>
      </c>
      <c r="H9073" s="6">
        <v>0</v>
      </c>
      <c r="I9073">
        <f t="shared" ca="1" si="141"/>
        <v>7.1900000000000006E-2</v>
      </c>
      <c r="J9073" t="s">
        <v>100</v>
      </c>
    </row>
    <row r="9074" spans="1:10" x14ac:dyDescent="0.2">
      <c r="A9074" s="6" t="s">
        <v>58</v>
      </c>
      <c r="B9074" s="6" t="s">
        <v>83</v>
      </c>
      <c r="C9074" s="6" t="s">
        <v>75</v>
      </c>
      <c r="D9074" s="6" t="s">
        <v>9</v>
      </c>
      <c r="E9074" s="6" t="s">
        <v>13</v>
      </c>
      <c r="F9074" s="6" t="s">
        <v>15</v>
      </c>
      <c r="G9074" s="36" t="s">
        <v>122</v>
      </c>
      <c r="H9074" s="6">
        <v>0</v>
      </c>
      <c r="I9074">
        <f t="shared" ca="1" si="141"/>
        <v>5.5500000000000001E-2</v>
      </c>
      <c r="J9074" t="s">
        <v>100</v>
      </c>
    </row>
    <row r="9075" spans="1:10" x14ac:dyDescent="0.2">
      <c r="A9075" s="6" t="s">
        <v>58</v>
      </c>
      <c r="B9075" s="6" t="s">
        <v>83</v>
      </c>
      <c r="C9075" s="6" t="s">
        <v>75</v>
      </c>
      <c r="D9075" s="6" t="s">
        <v>9</v>
      </c>
      <c r="E9075" s="6" t="s">
        <v>13</v>
      </c>
      <c r="F9075" s="6" t="s">
        <v>16</v>
      </c>
      <c r="G9075" s="36" t="s">
        <v>122</v>
      </c>
      <c r="H9075" s="6">
        <v>0.111</v>
      </c>
      <c r="I9075">
        <f t="shared" ca="1" si="141"/>
        <v>5.5500000000000001E-2</v>
      </c>
      <c r="J9075" t="s">
        <v>100</v>
      </c>
    </row>
    <row r="9076" spans="1:10" x14ac:dyDescent="0.2">
      <c r="A9076" s="6" t="s">
        <v>58</v>
      </c>
      <c r="B9076" s="6" t="s">
        <v>83</v>
      </c>
      <c r="C9076" s="6" t="s">
        <v>75</v>
      </c>
      <c r="D9076" s="6" t="s">
        <v>9</v>
      </c>
      <c r="E9076" s="6" t="s">
        <v>13</v>
      </c>
      <c r="F9076" s="6" t="s">
        <v>17</v>
      </c>
      <c r="G9076" s="36" t="s">
        <v>123</v>
      </c>
      <c r="H9076" s="6">
        <v>0.12839999999999999</v>
      </c>
      <c r="I9076">
        <f t="shared" ca="1" si="141"/>
        <v>0.12795000000000001</v>
      </c>
      <c r="J9076" t="s">
        <v>100</v>
      </c>
    </row>
    <row r="9077" spans="1:10" x14ac:dyDescent="0.2">
      <c r="A9077" s="6" t="s">
        <v>58</v>
      </c>
      <c r="B9077" s="6" t="s">
        <v>83</v>
      </c>
      <c r="C9077" s="6" t="s">
        <v>75</v>
      </c>
      <c r="D9077" s="6" t="s">
        <v>9</v>
      </c>
      <c r="E9077" s="6" t="s">
        <v>13</v>
      </c>
      <c r="F9077" s="6" t="s">
        <v>18</v>
      </c>
      <c r="G9077" s="36" t="s">
        <v>123</v>
      </c>
      <c r="H9077" s="6">
        <v>0.1275</v>
      </c>
      <c r="I9077">
        <f t="shared" ca="1" si="141"/>
        <v>0.12795000000000001</v>
      </c>
      <c r="J9077" t="s">
        <v>100</v>
      </c>
    </row>
    <row r="9078" spans="1:10" x14ac:dyDescent="0.2">
      <c r="A9078" s="6" t="s">
        <v>58</v>
      </c>
      <c r="B9078" s="6" t="s">
        <v>83</v>
      </c>
      <c r="C9078" s="6" t="s">
        <v>75</v>
      </c>
      <c r="D9078" s="6" t="s">
        <v>9</v>
      </c>
      <c r="E9078" s="6" t="s">
        <v>13</v>
      </c>
      <c r="F9078" s="6" t="s">
        <v>19</v>
      </c>
      <c r="G9078" s="36" t="s">
        <v>124</v>
      </c>
      <c r="H9078" s="6">
        <v>0.1124</v>
      </c>
      <c r="I9078">
        <f t="shared" ca="1" si="141"/>
        <v>0.11874999999999999</v>
      </c>
      <c r="J9078" t="s">
        <v>100</v>
      </c>
    </row>
    <row r="9079" spans="1:10" x14ac:dyDescent="0.2">
      <c r="A9079" s="6" t="s">
        <v>58</v>
      </c>
      <c r="B9079" s="6" t="s">
        <v>83</v>
      </c>
      <c r="C9079" s="6" t="s">
        <v>75</v>
      </c>
      <c r="D9079" s="6" t="s">
        <v>9</v>
      </c>
      <c r="E9079" s="6" t="s">
        <v>13</v>
      </c>
      <c r="F9079" s="6" t="s">
        <v>20</v>
      </c>
      <c r="G9079" s="36" t="s">
        <v>124</v>
      </c>
      <c r="H9079" s="6">
        <v>0.12509999999999999</v>
      </c>
      <c r="I9079">
        <f t="shared" ca="1" si="141"/>
        <v>0.11874999999999999</v>
      </c>
      <c r="J9079" t="s">
        <v>100</v>
      </c>
    </row>
    <row r="9080" spans="1:10" x14ac:dyDescent="0.2">
      <c r="A9080" s="6" t="s">
        <v>58</v>
      </c>
      <c r="B9080" s="6" t="s">
        <v>83</v>
      </c>
      <c r="C9080" s="6" t="s">
        <v>75</v>
      </c>
      <c r="D9080" s="6" t="s">
        <v>9</v>
      </c>
      <c r="E9080" s="6" t="s">
        <v>13</v>
      </c>
      <c r="F9080" s="6" t="s">
        <v>21</v>
      </c>
      <c r="G9080" s="36" t="s">
        <v>104</v>
      </c>
      <c r="H9080" s="6">
        <v>0.1275</v>
      </c>
      <c r="I9080">
        <f t="shared" ca="1" si="141"/>
        <v>0.1237</v>
      </c>
      <c r="J9080" t="s">
        <v>100</v>
      </c>
    </row>
    <row r="9081" spans="1:10" x14ac:dyDescent="0.2">
      <c r="A9081" s="6" t="s">
        <v>58</v>
      </c>
      <c r="B9081" s="6" t="s">
        <v>83</v>
      </c>
      <c r="C9081" s="6" t="s">
        <v>75</v>
      </c>
      <c r="D9081" s="6" t="s">
        <v>9</v>
      </c>
      <c r="E9081" s="6" t="s">
        <v>13</v>
      </c>
      <c r="F9081" s="6" t="s">
        <v>22</v>
      </c>
      <c r="G9081" s="36" t="s">
        <v>104</v>
      </c>
      <c r="H9081" s="6">
        <v>0.11990000000000001</v>
      </c>
      <c r="I9081">
        <f t="shared" ca="1" si="141"/>
        <v>0.1237</v>
      </c>
      <c r="J9081" t="s">
        <v>100</v>
      </c>
    </row>
    <row r="9082" spans="1:10" x14ac:dyDescent="0.2">
      <c r="A9082" s="6" t="s">
        <v>58</v>
      </c>
      <c r="B9082" s="6" t="s">
        <v>83</v>
      </c>
      <c r="C9082" s="6" t="s">
        <v>75</v>
      </c>
      <c r="D9082" s="6" t="s">
        <v>9</v>
      </c>
      <c r="E9082" s="6" t="s">
        <v>13</v>
      </c>
      <c r="F9082" s="6" t="s">
        <v>23</v>
      </c>
      <c r="G9082" s="36" t="s">
        <v>105</v>
      </c>
      <c r="H9082" s="6">
        <v>0.1273</v>
      </c>
      <c r="I9082">
        <f t="shared" ca="1" si="141"/>
        <v>0.12204999999999999</v>
      </c>
      <c r="J9082" t="s">
        <v>100</v>
      </c>
    </row>
    <row r="9083" spans="1:10" x14ac:dyDescent="0.2">
      <c r="A9083" s="6" t="s">
        <v>58</v>
      </c>
      <c r="B9083" s="6" t="s">
        <v>83</v>
      </c>
      <c r="C9083" s="6" t="s">
        <v>75</v>
      </c>
      <c r="D9083" s="6" t="s">
        <v>9</v>
      </c>
      <c r="E9083" s="6" t="s">
        <v>13</v>
      </c>
      <c r="F9083" s="6" t="s">
        <v>24</v>
      </c>
      <c r="G9083" s="36" t="s">
        <v>105</v>
      </c>
      <c r="H9083" s="6">
        <v>0.1168</v>
      </c>
      <c r="I9083">
        <f t="shared" ca="1" si="141"/>
        <v>0.12204999999999999</v>
      </c>
      <c r="J9083" t="s">
        <v>100</v>
      </c>
    </row>
    <row r="9084" spans="1:10" x14ac:dyDescent="0.2">
      <c r="A9084" s="6" t="s">
        <v>58</v>
      </c>
      <c r="B9084" s="6" t="s">
        <v>83</v>
      </c>
      <c r="C9084" s="6" t="s">
        <v>75</v>
      </c>
      <c r="D9084" s="6" t="s">
        <v>9</v>
      </c>
      <c r="E9084" s="6" t="s">
        <v>13</v>
      </c>
      <c r="F9084" s="6" t="s">
        <v>25</v>
      </c>
      <c r="G9084" s="36" t="s">
        <v>106</v>
      </c>
      <c r="H9084" s="6">
        <v>0.1144</v>
      </c>
      <c r="I9084">
        <f t="shared" ca="1" si="141"/>
        <v>0.11745</v>
      </c>
      <c r="J9084" t="s">
        <v>100</v>
      </c>
    </row>
    <row r="9085" spans="1:10" x14ac:dyDescent="0.2">
      <c r="A9085" s="6" t="s">
        <v>58</v>
      </c>
      <c r="B9085" s="6" t="s">
        <v>83</v>
      </c>
      <c r="C9085" s="6" t="s">
        <v>75</v>
      </c>
      <c r="D9085" s="6" t="s">
        <v>9</v>
      </c>
      <c r="E9085" s="6" t="s">
        <v>13</v>
      </c>
      <c r="F9085" s="6" t="s">
        <v>26</v>
      </c>
      <c r="G9085" s="36" t="s">
        <v>106</v>
      </c>
      <c r="H9085" s="6">
        <v>0.1205</v>
      </c>
      <c r="I9085">
        <f t="shared" ca="1" si="141"/>
        <v>0.11745</v>
      </c>
      <c r="J9085" t="s">
        <v>100</v>
      </c>
    </row>
    <row r="9086" spans="1:10" x14ac:dyDescent="0.2">
      <c r="A9086" s="6" t="s">
        <v>58</v>
      </c>
      <c r="B9086" s="6" t="s">
        <v>83</v>
      </c>
      <c r="C9086" s="6" t="s">
        <v>75</v>
      </c>
      <c r="D9086" s="6" t="s">
        <v>9</v>
      </c>
      <c r="E9086" s="6" t="s">
        <v>13</v>
      </c>
      <c r="F9086" s="6" t="s">
        <v>27</v>
      </c>
      <c r="G9086" s="36" t="s">
        <v>107</v>
      </c>
      <c r="H9086" s="6">
        <v>0.10630000000000001</v>
      </c>
      <c r="I9086">
        <f t="shared" ca="1" si="141"/>
        <v>0.10405</v>
      </c>
      <c r="J9086" t="s">
        <v>100</v>
      </c>
    </row>
    <row r="9087" spans="1:10" x14ac:dyDescent="0.2">
      <c r="A9087" s="6" t="s">
        <v>58</v>
      </c>
      <c r="B9087" s="6" t="s">
        <v>83</v>
      </c>
      <c r="C9087" s="6" t="s">
        <v>75</v>
      </c>
      <c r="D9087" s="6" t="s">
        <v>9</v>
      </c>
      <c r="E9087" s="6" t="s">
        <v>13</v>
      </c>
      <c r="F9087" s="6" t="s">
        <v>28</v>
      </c>
      <c r="G9087" s="36" t="s">
        <v>107</v>
      </c>
      <c r="H9087" s="6">
        <v>0.1018</v>
      </c>
      <c r="I9087">
        <f t="shared" ca="1" si="141"/>
        <v>0.10405</v>
      </c>
      <c r="J9087" t="s">
        <v>100</v>
      </c>
    </row>
    <row r="9088" spans="1:10" x14ac:dyDescent="0.2">
      <c r="A9088" s="6" t="s">
        <v>58</v>
      </c>
      <c r="B9088" s="6" t="s">
        <v>83</v>
      </c>
      <c r="C9088" s="6" t="s">
        <v>75</v>
      </c>
      <c r="D9088" s="6" t="s">
        <v>9</v>
      </c>
      <c r="E9088" s="6" t="s">
        <v>13</v>
      </c>
      <c r="F9088" s="6" t="s">
        <v>29</v>
      </c>
      <c r="G9088" s="36" t="s">
        <v>108</v>
      </c>
      <c r="H9088" s="6">
        <v>9.1499999999999998E-2</v>
      </c>
      <c r="I9088">
        <f t="shared" ca="1" si="141"/>
        <v>8.9499999999999996E-2</v>
      </c>
      <c r="J9088" t="s">
        <v>100</v>
      </c>
    </row>
    <row r="9089" spans="1:10" x14ac:dyDescent="0.2">
      <c r="A9089" s="6" t="s">
        <v>58</v>
      </c>
      <c r="B9089" s="6" t="s">
        <v>83</v>
      </c>
      <c r="C9089" s="6" t="s">
        <v>75</v>
      </c>
      <c r="D9089" s="6" t="s">
        <v>9</v>
      </c>
      <c r="E9089" s="6" t="s">
        <v>13</v>
      </c>
      <c r="F9089" s="6" t="s">
        <v>30</v>
      </c>
      <c r="G9089" s="36" t="s">
        <v>108</v>
      </c>
      <c r="H9089" s="6">
        <v>8.7499999999999994E-2</v>
      </c>
      <c r="I9089">
        <f t="shared" ca="1" si="141"/>
        <v>8.9499999999999996E-2</v>
      </c>
      <c r="J9089" t="s">
        <v>100</v>
      </c>
    </row>
    <row r="9090" spans="1:10" x14ac:dyDescent="0.2">
      <c r="A9090" s="6" t="s">
        <v>58</v>
      </c>
      <c r="B9090" s="6" t="s">
        <v>83</v>
      </c>
      <c r="C9090" s="6" t="s">
        <v>75</v>
      </c>
      <c r="D9090" s="6" t="s">
        <v>9</v>
      </c>
      <c r="E9090" s="6" t="s">
        <v>13</v>
      </c>
      <c r="F9090" s="6" t="s">
        <v>31</v>
      </c>
      <c r="G9090" s="36" t="s">
        <v>109</v>
      </c>
      <c r="H9090" s="6">
        <v>8.6800000000000002E-2</v>
      </c>
      <c r="I9090">
        <f t="shared" ref="I9090:I9153" ca="1" si="142">IF(ISEVEN(ROW(A9090)),AVERAGE(OFFSET(H$2:H$3,ROW()-ROW(A$2),)),I9089)</f>
        <v>8.7350000000000011E-2</v>
      </c>
      <c r="J9090" t="s">
        <v>100</v>
      </c>
    </row>
    <row r="9091" spans="1:10" x14ac:dyDescent="0.2">
      <c r="A9091" s="6" t="s">
        <v>58</v>
      </c>
      <c r="B9091" s="6" t="s">
        <v>83</v>
      </c>
      <c r="C9091" s="6" t="s">
        <v>75</v>
      </c>
      <c r="D9091" s="6" t="s">
        <v>9</v>
      </c>
      <c r="E9091" s="6" t="s">
        <v>13</v>
      </c>
      <c r="F9091" s="6" t="s">
        <v>32</v>
      </c>
      <c r="G9091" s="36" t="s">
        <v>109</v>
      </c>
      <c r="H9091" s="6">
        <v>8.7900000000000006E-2</v>
      </c>
      <c r="I9091">
        <f t="shared" ca="1" si="142"/>
        <v>8.7350000000000011E-2</v>
      </c>
      <c r="J9091" t="s">
        <v>100</v>
      </c>
    </row>
    <row r="9092" spans="1:10" x14ac:dyDescent="0.2">
      <c r="A9092" s="6" t="s">
        <v>58</v>
      </c>
      <c r="B9092" s="6" t="s">
        <v>83</v>
      </c>
      <c r="C9092" s="6" t="s">
        <v>75</v>
      </c>
      <c r="D9092" s="6" t="s">
        <v>9</v>
      </c>
      <c r="E9092" s="6" t="s">
        <v>13</v>
      </c>
      <c r="F9092" s="6" t="s">
        <v>33</v>
      </c>
      <c r="G9092" s="36" t="s">
        <v>110</v>
      </c>
      <c r="H9092" s="6">
        <v>8.5500000000000007E-2</v>
      </c>
      <c r="I9092">
        <f t="shared" ca="1" si="142"/>
        <v>8.5949999999999999E-2</v>
      </c>
      <c r="J9092" t="s">
        <v>100</v>
      </c>
    </row>
    <row r="9093" spans="1:10" x14ac:dyDescent="0.2">
      <c r="A9093" s="6" t="s">
        <v>58</v>
      </c>
      <c r="B9093" s="6" t="s">
        <v>83</v>
      </c>
      <c r="C9093" s="6" t="s">
        <v>75</v>
      </c>
      <c r="D9093" s="6" t="s">
        <v>9</v>
      </c>
      <c r="E9093" s="6" t="s">
        <v>13</v>
      </c>
      <c r="F9093" s="6" t="s">
        <v>34</v>
      </c>
      <c r="G9093" s="36" t="s">
        <v>110</v>
      </c>
      <c r="H9093" s="6">
        <v>8.6400000000000005E-2</v>
      </c>
      <c r="I9093">
        <f t="shared" ca="1" si="142"/>
        <v>8.5949999999999999E-2</v>
      </c>
      <c r="J9093" t="s">
        <v>100</v>
      </c>
    </row>
    <row r="9094" spans="1:10" x14ac:dyDescent="0.2">
      <c r="A9094" s="6" t="s">
        <v>58</v>
      </c>
      <c r="B9094" s="6" t="s">
        <v>83</v>
      </c>
      <c r="C9094" s="6" t="s">
        <v>75</v>
      </c>
      <c r="D9094" s="6" t="s">
        <v>9</v>
      </c>
      <c r="E9094" s="6" t="s">
        <v>13</v>
      </c>
      <c r="F9094" s="6" t="s">
        <v>35</v>
      </c>
      <c r="G9094" s="36" t="s">
        <v>111</v>
      </c>
      <c r="H9094" s="6">
        <v>8.5900000000000004E-2</v>
      </c>
      <c r="I9094">
        <f t="shared" ca="1" si="142"/>
        <v>8.6449999999999999E-2</v>
      </c>
      <c r="J9094" t="s">
        <v>100</v>
      </c>
    </row>
    <row r="9095" spans="1:10" x14ac:dyDescent="0.2">
      <c r="A9095" s="6" t="s">
        <v>58</v>
      </c>
      <c r="B9095" s="6" t="s">
        <v>83</v>
      </c>
      <c r="C9095" s="6" t="s">
        <v>75</v>
      </c>
      <c r="D9095" s="6" t="s">
        <v>9</v>
      </c>
      <c r="E9095" s="6" t="s">
        <v>13</v>
      </c>
      <c r="F9095" s="6" t="s">
        <v>36</v>
      </c>
      <c r="G9095" s="36" t="s">
        <v>111</v>
      </c>
      <c r="H9095" s="6">
        <v>8.6999999999999994E-2</v>
      </c>
      <c r="I9095">
        <f t="shared" ca="1" si="142"/>
        <v>8.6449999999999999E-2</v>
      </c>
      <c r="J9095" t="s">
        <v>100</v>
      </c>
    </row>
    <row r="9096" spans="1:10" x14ac:dyDescent="0.2">
      <c r="A9096" s="6" t="s">
        <v>58</v>
      </c>
      <c r="B9096" s="6" t="s">
        <v>83</v>
      </c>
      <c r="C9096" s="6" t="s">
        <v>75</v>
      </c>
      <c r="D9096" s="6" t="s">
        <v>9</v>
      </c>
      <c r="E9096" s="6" t="s">
        <v>13</v>
      </c>
      <c r="F9096" s="6" t="s">
        <v>37</v>
      </c>
      <c r="G9096" s="36" t="s">
        <v>112</v>
      </c>
      <c r="H9096" s="6">
        <v>8.6099999999999996E-2</v>
      </c>
      <c r="I9096">
        <f t="shared" ca="1" si="142"/>
        <v>8.6449999999999999E-2</v>
      </c>
      <c r="J9096" t="s">
        <v>100</v>
      </c>
    </row>
    <row r="9097" spans="1:10" x14ac:dyDescent="0.2">
      <c r="A9097" s="6" t="s">
        <v>58</v>
      </c>
      <c r="B9097" s="6" t="s">
        <v>83</v>
      </c>
      <c r="C9097" s="6" t="s">
        <v>75</v>
      </c>
      <c r="D9097" s="6" t="s">
        <v>9</v>
      </c>
      <c r="E9097" s="6" t="s">
        <v>13</v>
      </c>
      <c r="F9097" s="6" t="s">
        <v>38</v>
      </c>
      <c r="G9097" s="36" t="s">
        <v>112</v>
      </c>
      <c r="H9097" s="6">
        <v>8.6800000000000002E-2</v>
      </c>
      <c r="I9097">
        <f t="shared" ca="1" si="142"/>
        <v>8.6449999999999999E-2</v>
      </c>
      <c r="J9097" t="s">
        <v>100</v>
      </c>
    </row>
    <row r="9098" spans="1:10" x14ac:dyDescent="0.2">
      <c r="A9098" s="6" t="s">
        <v>58</v>
      </c>
      <c r="B9098" s="6" t="s">
        <v>83</v>
      </c>
      <c r="C9098" s="6" t="s">
        <v>75</v>
      </c>
      <c r="D9098" s="6" t="s">
        <v>9</v>
      </c>
      <c r="E9098" s="6" t="s">
        <v>13</v>
      </c>
      <c r="F9098" s="6" t="s">
        <v>39</v>
      </c>
      <c r="G9098" s="36" t="s">
        <v>113</v>
      </c>
      <c r="H9098" s="6">
        <v>8.5999999999999993E-2</v>
      </c>
      <c r="I9098">
        <f t="shared" ca="1" si="142"/>
        <v>8.5499999999999993E-2</v>
      </c>
      <c r="J9098" t="s">
        <v>100</v>
      </c>
    </row>
    <row r="9099" spans="1:10" x14ac:dyDescent="0.2">
      <c r="A9099" s="6" t="s">
        <v>58</v>
      </c>
      <c r="B9099" s="6" t="s">
        <v>83</v>
      </c>
      <c r="C9099" s="6" t="s">
        <v>75</v>
      </c>
      <c r="D9099" s="6" t="s">
        <v>9</v>
      </c>
      <c r="E9099" s="6" t="s">
        <v>13</v>
      </c>
      <c r="F9099" s="6" t="s">
        <v>40</v>
      </c>
      <c r="G9099" s="36" t="s">
        <v>113</v>
      </c>
      <c r="H9099" s="6">
        <v>8.5000000000000006E-2</v>
      </c>
      <c r="I9099">
        <f t="shared" ca="1" si="142"/>
        <v>8.5499999999999993E-2</v>
      </c>
      <c r="J9099" t="s">
        <v>100</v>
      </c>
    </row>
    <row r="9100" spans="1:10" x14ac:dyDescent="0.2">
      <c r="A9100" s="6" t="s">
        <v>58</v>
      </c>
      <c r="B9100" s="6" t="s">
        <v>83</v>
      </c>
      <c r="C9100" s="6" t="s">
        <v>75</v>
      </c>
      <c r="D9100" s="6" t="s">
        <v>9</v>
      </c>
      <c r="E9100" s="6" t="s">
        <v>13</v>
      </c>
      <c r="F9100" s="6" t="s">
        <v>41</v>
      </c>
      <c r="G9100" s="36" t="s">
        <v>141</v>
      </c>
      <c r="H9100" s="6">
        <v>0</v>
      </c>
      <c r="I9100">
        <f t="shared" ca="1" si="142"/>
        <v>0</v>
      </c>
      <c r="J9100" t="s">
        <v>100</v>
      </c>
    </row>
    <row r="9101" spans="1:10" x14ac:dyDescent="0.2">
      <c r="A9101" s="6" t="s">
        <v>59</v>
      </c>
      <c r="B9101" s="6" t="s">
        <v>83</v>
      </c>
      <c r="C9101" s="6" t="s">
        <v>75</v>
      </c>
      <c r="D9101" s="6" t="s">
        <v>9</v>
      </c>
      <c r="E9101" s="6" t="s">
        <v>13</v>
      </c>
      <c r="F9101" s="6" t="s">
        <v>15</v>
      </c>
      <c r="G9101" s="36" t="s">
        <v>122</v>
      </c>
      <c r="H9101" s="6">
        <v>0</v>
      </c>
      <c r="I9101">
        <f t="shared" ca="1" si="142"/>
        <v>0</v>
      </c>
      <c r="J9101" t="s">
        <v>100</v>
      </c>
    </row>
    <row r="9102" spans="1:10" x14ac:dyDescent="0.2">
      <c r="A9102" s="6" t="s">
        <v>59</v>
      </c>
      <c r="B9102" s="6" t="s">
        <v>83</v>
      </c>
      <c r="C9102" s="6" t="s">
        <v>75</v>
      </c>
      <c r="D9102" s="6" t="s">
        <v>9</v>
      </c>
      <c r="E9102" s="6" t="s">
        <v>13</v>
      </c>
      <c r="F9102" s="6" t="s">
        <v>16</v>
      </c>
      <c r="G9102" s="36" t="s">
        <v>122</v>
      </c>
      <c r="H9102" s="6">
        <v>0.1221</v>
      </c>
      <c r="I9102">
        <f t="shared" ca="1" si="142"/>
        <v>0.12335</v>
      </c>
      <c r="J9102" t="s">
        <v>100</v>
      </c>
    </row>
    <row r="9103" spans="1:10" x14ac:dyDescent="0.2">
      <c r="A9103" s="6" t="s">
        <v>59</v>
      </c>
      <c r="B9103" s="6" t="s">
        <v>83</v>
      </c>
      <c r="C9103" s="6" t="s">
        <v>75</v>
      </c>
      <c r="D9103" s="6" t="s">
        <v>9</v>
      </c>
      <c r="E9103" s="6" t="s">
        <v>13</v>
      </c>
      <c r="F9103" s="6" t="s">
        <v>17</v>
      </c>
      <c r="G9103" s="36" t="s">
        <v>123</v>
      </c>
      <c r="H9103" s="6">
        <v>0.1246</v>
      </c>
      <c r="I9103">
        <f t="shared" ca="1" si="142"/>
        <v>0.12335</v>
      </c>
      <c r="J9103" t="s">
        <v>100</v>
      </c>
    </row>
    <row r="9104" spans="1:10" x14ac:dyDescent="0.2">
      <c r="A9104" s="6" t="s">
        <v>59</v>
      </c>
      <c r="B9104" s="6" t="s">
        <v>83</v>
      </c>
      <c r="C9104" s="6" t="s">
        <v>75</v>
      </c>
      <c r="D9104" s="6" t="s">
        <v>9</v>
      </c>
      <c r="E9104" s="6" t="s">
        <v>13</v>
      </c>
      <c r="F9104" s="6" t="s">
        <v>18</v>
      </c>
      <c r="G9104" s="36" t="s">
        <v>123</v>
      </c>
      <c r="H9104" s="6">
        <v>0.1719</v>
      </c>
      <c r="I9104">
        <f t="shared" ca="1" si="142"/>
        <v>0.17025000000000001</v>
      </c>
      <c r="J9104" t="s">
        <v>100</v>
      </c>
    </row>
    <row r="9105" spans="1:10" x14ac:dyDescent="0.2">
      <c r="A9105" s="6" t="s">
        <v>59</v>
      </c>
      <c r="B9105" s="6" t="s">
        <v>83</v>
      </c>
      <c r="C9105" s="6" t="s">
        <v>75</v>
      </c>
      <c r="D9105" s="6" t="s">
        <v>9</v>
      </c>
      <c r="E9105" s="6" t="s">
        <v>13</v>
      </c>
      <c r="F9105" s="6" t="s">
        <v>19</v>
      </c>
      <c r="G9105" s="36" t="s">
        <v>124</v>
      </c>
      <c r="H9105" s="6">
        <v>0.1686</v>
      </c>
      <c r="I9105">
        <f t="shared" ca="1" si="142"/>
        <v>0.17025000000000001</v>
      </c>
      <c r="J9105" t="s">
        <v>100</v>
      </c>
    </row>
    <row r="9106" spans="1:10" x14ac:dyDescent="0.2">
      <c r="A9106" s="6" t="s">
        <v>59</v>
      </c>
      <c r="B9106" s="6" t="s">
        <v>83</v>
      </c>
      <c r="C9106" s="6" t="s">
        <v>75</v>
      </c>
      <c r="D9106" s="6" t="s">
        <v>9</v>
      </c>
      <c r="E9106" s="6" t="s">
        <v>13</v>
      </c>
      <c r="F9106" s="6" t="s">
        <v>20</v>
      </c>
      <c r="G9106" s="36" t="s">
        <v>124</v>
      </c>
      <c r="H9106" s="6">
        <v>0.151</v>
      </c>
      <c r="I9106">
        <f t="shared" ca="1" si="142"/>
        <v>0.16275000000000001</v>
      </c>
      <c r="J9106" t="s">
        <v>100</v>
      </c>
    </row>
    <row r="9107" spans="1:10" x14ac:dyDescent="0.2">
      <c r="A9107" s="6" t="s">
        <v>59</v>
      </c>
      <c r="B9107" s="6" t="s">
        <v>83</v>
      </c>
      <c r="C9107" s="6" t="s">
        <v>75</v>
      </c>
      <c r="D9107" s="6" t="s">
        <v>9</v>
      </c>
      <c r="E9107" s="6" t="s">
        <v>13</v>
      </c>
      <c r="F9107" s="6" t="s">
        <v>21</v>
      </c>
      <c r="G9107" s="36" t="s">
        <v>104</v>
      </c>
      <c r="H9107" s="6">
        <v>0.17449999999999999</v>
      </c>
      <c r="I9107">
        <f t="shared" ca="1" si="142"/>
        <v>0.16275000000000001</v>
      </c>
      <c r="J9107" t="s">
        <v>100</v>
      </c>
    </row>
    <row r="9108" spans="1:10" x14ac:dyDescent="0.2">
      <c r="A9108" s="6" t="s">
        <v>59</v>
      </c>
      <c r="B9108" s="6" t="s">
        <v>83</v>
      </c>
      <c r="C9108" s="6" t="s">
        <v>75</v>
      </c>
      <c r="D9108" s="6" t="s">
        <v>9</v>
      </c>
      <c r="E9108" s="6" t="s">
        <v>13</v>
      </c>
      <c r="F9108" s="6" t="s">
        <v>22</v>
      </c>
      <c r="G9108" s="36" t="s">
        <v>104</v>
      </c>
      <c r="H9108" s="6">
        <v>0.17380000000000001</v>
      </c>
      <c r="I9108">
        <f t="shared" ca="1" si="142"/>
        <v>0.17425000000000002</v>
      </c>
      <c r="J9108" t="s">
        <v>100</v>
      </c>
    </row>
    <row r="9109" spans="1:10" x14ac:dyDescent="0.2">
      <c r="A9109" s="6" t="s">
        <v>59</v>
      </c>
      <c r="B9109" s="6" t="s">
        <v>83</v>
      </c>
      <c r="C9109" s="6" t="s">
        <v>75</v>
      </c>
      <c r="D9109" s="6" t="s">
        <v>9</v>
      </c>
      <c r="E9109" s="6" t="s">
        <v>13</v>
      </c>
      <c r="F9109" s="6" t="s">
        <v>23</v>
      </c>
      <c r="G9109" s="36" t="s">
        <v>105</v>
      </c>
      <c r="H9109" s="6">
        <v>0.17469999999999999</v>
      </c>
      <c r="I9109">
        <f t="shared" ca="1" si="142"/>
        <v>0.17425000000000002</v>
      </c>
      <c r="J9109" t="s">
        <v>100</v>
      </c>
    </row>
    <row r="9110" spans="1:10" x14ac:dyDescent="0.2">
      <c r="A9110" s="6" t="s">
        <v>59</v>
      </c>
      <c r="B9110" s="6" t="s">
        <v>83</v>
      </c>
      <c r="C9110" s="6" t="s">
        <v>75</v>
      </c>
      <c r="D9110" s="6" t="s">
        <v>9</v>
      </c>
      <c r="E9110" s="6" t="s">
        <v>13</v>
      </c>
      <c r="F9110" s="6" t="s">
        <v>24</v>
      </c>
      <c r="G9110" s="36" t="s">
        <v>105</v>
      </c>
      <c r="H9110" s="6">
        <v>0.17469999999999999</v>
      </c>
      <c r="I9110">
        <f t="shared" ca="1" si="142"/>
        <v>0.17494999999999999</v>
      </c>
      <c r="J9110" t="s">
        <v>100</v>
      </c>
    </row>
    <row r="9111" spans="1:10" x14ac:dyDescent="0.2">
      <c r="A9111" s="6" t="s">
        <v>59</v>
      </c>
      <c r="B9111" s="6" t="s">
        <v>83</v>
      </c>
      <c r="C9111" s="6" t="s">
        <v>75</v>
      </c>
      <c r="D9111" s="6" t="s">
        <v>9</v>
      </c>
      <c r="E9111" s="6" t="s">
        <v>13</v>
      </c>
      <c r="F9111" s="6" t="s">
        <v>25</v>
      </c>
      <c r="G9111" s="36" t="s">
        <v>106</v>
      </c>
      <c r="H9111" s="6">
        <v>0.17519999999999999</v>
      </c>
      <c r="I9111">
        <f t="shared" ca="1" si="142"/>
        <v>0.17494999999999999</v>
      </c>
      <c r="J9111" t="s">
        <v>100</v>
      </c>
    </row>
    <row r="9112" spans="1:10" x14ac:dyDescent="0.2">
      <c r="A9112" s="6" t="s">
        <v>59</v>
      </c>
      <c r="B9112" s="6" t="s">
        <v>83</v>
      </c>
      <c r="C9112" s="6" t="s">
        <v>75</v>
      </c>
      <c r="D9112" s="6" t="s">
        <v>9</v>
      </c>
      <c r="E9112" s="6" t="s">
        <v>13</v>
      </c>
      <c r="F9112" s="6" t="s">
        <v>26</v>
      </c>
      <c r="G9112" s="36" t="s">
        <v>106</v>
      </c>
      <c r="H9112" s="6">
        <v>0.17469999999999999</v>
      </c>
      <c r="I9112">
        <f t="shared" ca="1" si="142"/>
        <v>0.17435</v>
      </c>
      <c r="J9112" t="s">
        <v>100</v>
      </c>
    </row>
    <row r="9113" spans="1:10" x14ac:dyDescent="0.2">
      <c r="A9113" s="6" t="s">
        <v>59</v>
      </c>
      <c r="B9113" s="6" t="s">
        <v>83</v>
      </c>
      <c r="C9113" s="6" t="s">
        <v>75</v>
      </c>
      <c r="D9113" s="6" t="s">
        <v>9</v>
      </c>
      <c r="E9113" s="6" t="s">
        <v>13</v>
      </c>
      <c r="F9113" s="6" t="s">
        <v>27</v>
      </c>
      <c r="G9113" s="36" t="s">
        <v>107</v>
      </c>
      <c r="H9113" s="6">
        <v>0.17399999999999999</v>
      </c>
      <c r="I9113">
        <f t="shared" ca="1" si="142"/>
        <v>0.17435</v>
      </c>
      <c r="J9113" t="s">
        <v>100</v>
      </c>
    </row>
    <row r="9114" spans="1:10" x14ac:dyDescent="0.2">
      <c r="A9114" s="6" t="s">
        <v>59</v>
      </c>
      <c r="B9114" s="6" t="s">
        <v>83</v>
      </c>
      <c r="C9114" s="6" t="s">
        <v>75</v>
      </c>
      <c r="D9114" s="6" t="s">
        <v>9</v>
      </c>
      <c r="E9114" s="6" t="s">
        <v>13</v>
      </c>
      <c r="F9114" s="6" t="s">
        <v>28</v>
      </c>
      <c r="G9114" s="36" t="s">
        <v>107</v>
      </c>
      <c r="H9114" s="6">
        <v>0.1769</v>
      </c>
      <c r="I9114">
        <f t="shared" ca="1" si="142"/>
        <v>0.16894999999999999</v>
      </c>
      <c r="J9114" t="s">
        <v>100</v>
      </c>
    </row>
    <row r="9115" spans="1:10" x14ac:dyDescent="0.2">
      <c r="A9115" s="6" t="s">
        <v>59</v>
      </c>
      <c r="B9115" s="6" t="s">
        <v>83</v>
      </c>
      <c r="C9115" s="6" t="s">
        <v>75</v>
      </c>
      <c r="D9115" s="6" t="s">
        <v>9</v>
      </c>
      <c r="E9115" s="6" t="s">
        <v>13</v>
      </c>
      <c r="F9115" s="6" t="s">
        <v>29</v>
      </c>
      <c r="G9115" s="36" t="s">
        <v>108</v>
      </c>
      <c r="H9115" s="6">
        <v>0.161</v>
      </c>
      <c r="I9115">
        <f t="shared" ca="1" si="142"/>
        <v>0.16894999999999999</v>
      </c>
      <c r="J9115" t="s">
        <v>100</v>
      </c>
    </row>
    <row r="9116" spans="1:10" x14ac:dyDescent="0.2">
      <c r="A9116" s="6" t="s">
        <v>59</v>
      </c>
      <c r="B9116" s="6" t="s">
        <v>83</v>
      </c>
      <c r="C9116" s="6" t="s">
        <v>75</v>
      </c>
      <c r="D9116" s="6" t="s">
        <v>9</v>
      </c>
      <c r="E9116" s="6" t="s">
        <v>13</v>
      </c>
      <c r="F9116" s="6" t="s">
        <v>30</v>
      </c>
      <c r="G9116" s="36" t="s">
        <v>108</v>
      </c>
      <c r="H9116" s="6">
        <v>0.1391</v>
      </c>
      <c r="I9116">
        <f t="shared" ca="1" si="142"/>
        <v>0.14029999999999998</v>
      </c>
      <c r="J9116" t="s">
        <v>100</v>
      </c>
    </row>
    <row r="9117" spans="1:10" x14ac:dyDescent="0.2">
      <c r="A9117" s="6" t="s">
        <v>59</v>
      </c>
      <c r="B9117" s="6" t="s">
        <v>83</v>
      </c>
      <c r="C9117" s="6" t="s">
        <v>75</v>
      </c>
      <c r="D9117" s="6" t="s">
        <v>9</v>
      </c>
      <c r="E9117" s="6" t="s">
        <v>13</v>
      </c>
      <c r="F9117" s="6" t="s">
        <v>31</v>
      </c>
      <c r="G9117" s="36" t="s">
        <v>109</v>
      </c>
      <c r="H9117" s="6">
        <v>0.14149999999999999</v>
      </c>
      <c r="I9117">
        <f t="shared" ca="1" si="142"/>
        <v>0.14029999999999998</v>
      </c>
      <c r="J9117" t="s">
        <v>100</v>
      </c>
    </row>
    <row r="9118" spans="1:10" x14ac:dyDescent="0.2">
      <c r="A9118" s="6" t="s">
        <v>59</v>
      </c>
      <c r="B9118" s="6" t="s">
        <v>83</v>
      </c>
      <c r="C9118" s="6" t="s">
        <v>75</v>
      </c>
      <c r="D9118" s="6" t="s">
        <v>9</v>
      </c>
      <c r="E9118" s="6" t="s">
        <v>13</v>
      </c>
      <c r="F9118" s="6" t="s">
        <v>32</v>
      </c>
      <c r="G9118" s="36" t="s">
        <v>109</v>
      </c>
      <c r="H9118" s="6">
        <v>0.1409</v>
      </c>
      <c r="I9118">
        <f t="shared" ca="1" si="142"/>
        <v>0.1419</v>
      </c>
      <c r="J9118" t="s">
        <v>100</v>
      </c>
    </row>
    <row r="9119" spans="1:10" x14ac:dyDescent="0.2">
      <c r="A9119" s="6" t="s">
        <v>59</v>
      </c>
      <c r="B9119" s="6" t="s">
        <v>83</v>
      </c>
      <c r="C9119" s="6" t="s">
        <v>75</v>
      </c>
      <c r="D9119" s="6" t="s">
        <v>9</v>
      </c>
      <c r="E9119" s="6" t="s">
        <v>13</v>
      </c>
      <c r="F9119" s="6" t="s">
        <v>33</v>
      </c>
      <c r="G9119" s="36" t="s">
        <v>110</v>
      </c>
      <c r="H9119" s="6">
        <v>0.1429</v>
      </c>
      <c r="I9119">
        <f t="shared" ca="1" si="142"/>
        <v>0.1419</v>
      </c>
      <c r="J9119" t="s">
        <v>100</v>
      </c>
    </row>
    <row r="9120" spans="1:10" x14ac:dyDescent="0.2">
      <c r="A9120" s="6" t="s">
        <v>59</v>
      </c>
      <c r="B9120" s="6" t="s">
        <v>83</v>
      </c>
      <c r="C9120" s="6" t="s">
        <v>75</v>
      </c>
      <c r="D9120" s="6" t="s">
        <v>9</v>
      </c>
      <c r="E9120" s="6" t="s">
        <v>13</v>
      </c>
      <c r="F9120" s="6" t="s">
        <v>34</v>
      </c>
      <c r="G9120" s="36" t="s">
        <v>110</v>
      </c>
      <c r="H9120" s="6">
        <v>0.1426</v>
      </c>
      <c r="I9120">
        <f t="shared" ca="1" si="142"/>
        <v>0.1457</v>
      </c>
      <c r="J9120" t="s">
        <v>100</v>
      </c>
    </row>
    <row r="9121" spans="1:10" x14ac:dyDescent="0.2">
      <c r="A9121" s="6" t="s">
        <v>59</v>
      </c>
      <c r="B9121" s="6" t="s">
        <v>83</v>
      </c>
      <c r="C9121" s="6" t="s">
        <v>75</v>
      </c>
      <c r="D9121" s="6" t="s">
        <v>9</v>
      </c>
      <c r="E9121" s="6" t="s">
        <v>13</v>
      </c>
      <c r="F9121" s="6" t="s">
        <v>35</v>
      </c>
      <c r="G9121" s="36" t="s">
        <v>111</v>
      </c>
      <c r="H9121" s="6">
        <v>0.14879999999999999</v>
      </c>
      <c r="I9121">
        <f t="shared" ca="1" si="142"/>
        <v>0.1457</v>
      </c>
      <c r="J9121" t="s">
        <v>100</v>
      </c>
    </row>
    <row r="9122" spans="1:10" x14ac:dyDescent="0.2">
      <c r="A9122" s="6" t="s">
        <v>59</v>
      </c>
      <c r="B9122" s="6" t="s">
        <v>83</v>
      </c>
      <c r="C9122" s="6" t="s">
        <v>75</v>
      </c>
      <c r="D9122" s="6" t="s">
        <v>9</v>
      </c>
      <c r="E9122" s="6" t="s">
        <v>13</v>
      </c>
      <c r="F9122" s="6" t="s">
        <v>36</v>
      </c>
      <c r="G9122" s="36" t="s">
        <v>111</v>
      </c>
      <c r="H9122" s="6">
        <v>0.14399999999999999</v>
      </c>
      <c r="I9122">
        <f t="shared" ca="1" si="142"/>
        <v>0.14379999999999998</v>
      </c>
      <c r="J9122" t="s">
        <v>100</v>
      </c>
    </row>
    <row r="9123" spans="1:10" x14ac:dyDescent="0.2">
      <c r="A9123" s="6" t="s">
        <v>59</v>
      </c>
      <c r="B9123" s="6" t="s">
        <v>83</v>
      </c>
      <c r="C9123" s="6" t="s">
        <v>75</v>
      </c>
      <c r="D9123" s="6" t="s">
        <v>9</v>
      </c>
      <c r="E9123" s="6" t="s">
        <v>13</v>
      </c>
      <c r="F9123" s="6" t="s">
        <v>37</v>
      </c>
      <c r="G9123" s="36" t="s">
        <v>112</v>
      </c>
      <c r="H9123" s="6">
        <v>0.14360000000000001</v>
      </c>
      <c r="I9123">
        <f t="shared" ca="1" si="142"/>
        <v>0.14379999999999998</v>
      </c>
      <c r="J9123" t="s">
        <v>100</v>
      </c>
    </row>
    <row r="9124" spans="1:10" x14ac:dyDescent="0.2">
      <c r="A9124" s="6" t="s">
        <v>59</v>
      </c>
      <c r="B9124" s="6" t="s">
        <v>83</v>
      </c>
      <c r="C9124" s="6" t="s">
        <v>75</v>
      </c>
      <c r="D9124" s="6" t="s">
        <v>9</v>
      </c>
      <c r="E9124" s="6" t="s">
        <v>13</v>
      </c>
      <c r="F9124" s="6" t="s">
        <v>38</v>
      </c>
      <c r="G9124" s="36" t="s">
        <v>112</v>
      </c>
      <c r="H9124" s="6">
        <v>0.1439</v>
      </c>
      <c r="I9124">
        <f t="shared" ca="1" si="142"/>
        <v>0.14394999999999999</v>
      </c>
      <c r="J9124" t="s">
        <v>100</v>
      </c>
    </row>
    <row r="9125" spans="1:10" x14ac:dyDescent="0.2">
      <c r="A9125" s="6" t="s">
        <v>59</v>
      </c>
      <c r="B9125" s="6" t="s">
        <v>83</v>
      </c>
      <c r="C9125" s="6" t="s">
        <v>75</v>
      </c>
      <c r="D9125" s="6" t="s">
        <v>9</v>
      </c>
      <c r="E9125" s="6" t="s">
        <v>13</v>
      </c>
      <c r="F9125" s="6" t="s">
        <v>39</v>
      </c>
      <c r="G9125" s="36" t="s">
        <v>113</v>
      </c>
      <c r="H9125" s="6">
        <v>0.14399999999999999</v>
      </c>
      <c r="I9125">
        <f t="shared" ca="1" si="142"/>
        <v>0.14394999999999999</v>
      </c>
      <c r="J9125" t="s">
        <v>100</v>
      </c>
    </row>
    <row r="9126" spans="1:10" x14ac:dyDescent="0.2">
      <c r="A9126" s="6" t="s">
        <v>59</v>
      </c>
      <c r="B9126" s="6" t="s">
        <v>83</v>
      </c>
      <c r="C9126" s="6" t="s">
        <v>75</v>
      </c>
      <c r="D9126" s="6" t="s">
        <v>9</v>
      </c>
      <c r="E9126" s="6" t="s">
        <v>13</v>
      </c>
      <c r="F9126" s="6" t="s">
        <v>40</v>
      </c>
      <c r="G9126" s="36" t="s">
        <v>113</v>
      </c>
      <c r="H9126" s="6">
        <v>0.14460000000000001</v>
      </c>
      <c r="I9126">
        <f t="shared" ca="1" si="142"/>
        <v>7.2300000000000003E-2</v>
      </c>
      <c r="J9126" t="s">
        <v>100</v>
      </c>
    </row>
    <row r="9127" spans="1:10" x14ac:dyDescent="0.2">
      <c r="A9127" s="6" t="s">
        <v>59</v>
      </c>
      <c r="B9127" s="6" t="s">
        <v>83</v>
      </c>
      <c r="C9127" s="6" t="s">
        <v>75</v>
      </c>
      <c r="D9127" s="6" t="s">
        <v>9</v>
      </c>
      <c r="E9127" s="6" t="s">
        <v>13</v>
      </c>
      <c r="F9127" s="6" t="s">
        <v>41</v>
      </c>
      <c r="G9127" s="36" t="s">
        <v>141</v>
      </c>
      <c r="H9127" s="6">
        <v>0</v>
      </c>
      <c r="I9127">
        <f t="shared" ca="1" si="142"/>
        <v>7.2300000000000003E-2</v>
      </c>
      <c r="J9127" t="s">
        <v>100</v>
      </c>
    </row>
    <row r="9128" spans="1:10" x14ac:dyDescent="0.2">
      <c r="A9128" s="6" t="s">
        <v>60</v>
      </c>
      <c r="B9128" s="6" t="s">
        <v>83</v>
      </c>
      <c r="C9128" s="6" t="s">
        <v>75</v>
      </c>
      <c r="D9128" s="6" t="s">
        <v>9</v>
      </c>
      <c r="E9128" s="6" t="s">
        <v>13</v>
      </c>
      <c r="F9128" s="6" t="s">
        <v>15</v>
      </c>
      <c r="G9128" s="36" t="s">
        <v>122</v>
      </c>
      <c r="H9128" s="6">
        <v>0.16259999999999999</v>
      </c>
      <c r="I9128">
        <f t="shared" ca="1" si="142"/>
        <v>0.16194999999999998</v>
      </c>
      <c r="J9128" t="s">
        <v>100</v>
      </c>
    </row>
    <row r="9129" spans="1:10" x14ac:dyDescent="0.2">
      <c r="A9129" s="6" t="s">
        <v>60</v>
      </c>
      <c r="B9129" s="6" t="s">
        <v>83</v>
      </c>
      <c r="C9129" s="6" t="s">
        <v>75</v>
      </c>
      <c r="D9129" s="6" t="s">
        <v>9</v>
      </c>
      <c r="E9129" s="6" t="s">
        <v>13</v>
      </c>
      <c r="F9129" s="6" t="s">
        <v>16</v>
      </c>
      <c r="G9129" s="36" t="s">
        <v>122</v>
      </c>
      <c r="H9129" s="6">
        <v>0.1613</v>
      </c>
      <c r="I9129">
        <f t="shared" ca="1" si="142"/>
        <v>0.16194999999999998</v>
      </c>
      <c r="J9129" t="s">
        <v>100</v>
      </c>
    </row>
    <row r="9130" spans="1:10" x14ac:dyDescent="0.2">
      <c r="A9130" s="6" t="s">
        <v>60</v>
      </c>
      <c r="B9130" s="6" t="s">
        <v>83</v>
      </c>
      <c r="C9130" s="6" t="s">
        <v>75</v>
      </c>
      <c r="D9130" s="6" t="s">
        <v>9</v>
      </c>
      <c r="E9130" s="6" t="s">
        <v>13</v>
      </c>
      <c r="F9130" s="6" t="s">
        <v>17</v>
      </c>
      <c r="G9130" s="36" t="s">
        <v>123</v>
      </c>
      <c r="H9130" s="6">
        <v>0.1613</v>
      </c>
      <c r="I9130">
        <f t="shared" ca="1" si="142"/>
        <v>0.16325000000000001</v>
      </c>
      <c r="J9130" t="s">
        <v>100</v>
      </c>
    </row>
    <row r="9131" spans="1:10" x14ac:dyDescent="0.2">
      <c r="A9131" s="6" t="s">
        <v>60</v>
      </c>
      <c r="B9131" s="6" t="s">
        <v>83</v>
      </c>
      <c r="C9131" s="6" t="s">
        <v>75</v>
      </c>
      <c r="D9131" s="6" t="s">
        <v>9</v>
      </c>
      <c r="E9131" s="6" t="s">
        <v>13</v>
      </c>
      <c r="F9131" s="6" t="s">
        <v>18</v>
      </c>
      <c r="G9131" s="36" t="s">
        <v>123</v>
      </c>
      <c r="H9131" s="6">
        <v>0.16520000000000001</v>
      </c>
      <c r="I9131">
        <f t="shared" ca="1" si="142"/>
        <v>0.16325000000000001</v>
      </c>
      <c r="J9131" t="s">
        <v>100</v>
      </c>
    </row>
    <row r="9132" spans="1:10" x14ac:dyDescent="0.2">
      <c r="A9132" s="6" t="s">
        <v>60</v>
      </c>
      <c r="B9132" s="6" t="s">
        <v>83</v>
      </c>
      <c r="C9132" s="6" t="s">
        <v>75</v>
      </c>
      <c r="D9132" s="6" t="s">
        <v>9</v>
      </c>
      <c r="E9132" s="6" t="s">
        <v>13</v>
      </c>
      <c r="F9132" s="6" t="s">
        <v>19</v>
      </c>
      <c r="G9132" s="36" t="s">
        <v>124</v>
      </c>
      <c r="H9132" s="6">
        <v>0.18149999999999999</v>
      </c>
      <c r="I9132">
        <f t="shared" ca="1" si="142"/>
        <v>0.17859999999999998</v>
      </c>
      <c r="J9132" t="s">
        <v>100</v>
      </c>
    </row>
    <row r="9133" spans="1:10" x14ac:dyDescent="0.2">
      <c r="A9133" s="6" t="s">
        <v>60</v>
      </c>
      <c r="B9133" s="6" t="s">
        <v>83</v>
      </c>
      <c r="C9133" s="6" t="s">
        <v>75</v>
      </c>
      <c r="D9133" s="6" t="s">
        <v>9</v>
      </c>
      <c r="E9133" s="6" t="s">
        <v>13</v>
      </c>
      <c r="F9133" s="6" t="s">
        <v>20</v>
      </c>
      <c r="G9133" s="36" t="s">
        <v>124</v>
      </c>
      <c r="H9133" s="6">
        <v>0.1757</v>
      </c>
      <c r="I9133">
        <f t="shared" ca="1" si="142"/>
        <v>0.17859999999999998</v>
      </c>
      <c r="J9133" t="s">
        <v>100</v>
      </c>
    </row>
    <row r="9134" spans="1:10" x14ac:dyDescent="0.2">
      <c r="A9134" s="6" t="s">
        <v>60</v>
      </c>
      <c r="B9134" s="6" t="s">
        <v>83</v>
      </c>
      <c r="C9134" s="6" t="s">
        <v>75</v>
      </c>
      <c r="D9134" s="6" t="s">
        <v>9</v>
      </c>
      <c r="E9134" s="6" t="s">
        <v>13</v>
      </c>
      <c r="F9134" s="6" t="s">
        <v>21</v>
      </c>
      <c r="G9134" s="36" t="s">
        <v>104</v>
      </c>
      <c r="H9134" s="6">
        <v>0.16520000000000001</v>
      </c>
      <c r="I9134">
        <f t="shared" ca="1" si="142"/>
        <v>0.16520000000000001</v>
      </c>
      <c r="J9134" t="s">
        <v>100</v>
      </c>
    </row>
    <row r="9135" spans="1:10" x14ac:dyDescent="0.2">
      <c r="A9135" s="6" t="s">
        <v>60</v>
      </c>
      <c r="B9135" s="6" t="s">
        <v>83</v>
      </c>
      <c r="C9135" s="6" t="s">
        <v>75</v>
      </c>
      <c r="D9135" s="6" t="s">
        <v>9</v>
      </c>
      <c r="E9135" s="6" t="s">
        <v>13</v>
      </c>
      <c r="F9135" s="6" t="s">
        <v>22</v>
      </c>
      <c r="G9135" s="36" t="s">
        <v>104</v>
      </c>
      <c r="H9135" s="6">
        <v>0.16520000000000001</v>
      </c>
      <c r="I9135">
        <f t="shared" ca="1" si="142"/>
        <v>0.16520000000000001</v>
      </c>
      <c r="J9135" t="s">
        <v>100</v>
      </c>
    </row>
    <row r="9136" spans="1:10" x14ac:dyDescent="0.2">
      <c r="A9136" s="6" t="s">
        <v>60</v>
      </c>
      <c r="B9136" s="6" t="s">
        <v>83</v>
      </c>
      <c r="C9136" s="6" t="s">
        <v>75</v>
      </c>
      <c r="D9136" s="6" t="s">
        <v>9</v>
      </c>
      <c r="E9136" s="6" t="s">
        <v>13</v>
      </c>
      <c r="F9136" s="6" t="s">
        <v>23</v>
      </c>
      <c r="G9136" s="36" t="s">
        <v>105</v>
      </c>
      <c r="H9136" s="6">
        <v>0.16470000000000001</v>
      </c>
      <c r="I9136">
        <f t="shared" ca="1" si="142"/>
        <v>0.16489999999999999</v>
      </c>
      <c r="J9136" t="s">
        <v>100</v>
      </c>
    </row>
    <row r="9137" spans="1:10" x14ac:dyDescent="0.2">
      <c r="A9137" s="6" t="s">
        <v>60</v>
      </c>
      <c r="B9137" s="6" t="s">
        <v>83</v>
      </c>
      <c r="C9137" s="6" t="s">
        <v>75</v>
      </c>
      <c r="D9137" s="6" t="s">
        <v>9</v>
      </c>
      <c r="E9137" s="6" t="s">
        <v>13</v>
      </c>
      <c r="F9137" s="6" t="s">
        <v>24</v>
      </c>
      <c r="G9137" s="36" t="s">
        <v>105</v>
      </c>
      <c r="H9137" s="6">
        <v>0.1651</v>
      </c>
      <c r="I9137">
        <f t="shared" ca="1" si="142"/>
        <v>0.16489999999999999</v>
      </c>
      <c r="J9137" t="s">
        <v>100</v>
      </c>
    </row>
    <row r="9138" spans="1:10" x14ac:dyDescent="0.2">
      <c r="A9138" s="6" t="s">
        <v>60</v>
      </c>
      <c r="B9138" s="6" t="s">
        <v>83</v>
      </c>
      <c r="C9138" s="6" t="s">
        <v>75</v>
      </c>
      <c r="D9138" s="6" t="s">
        <v>9</v>
      </c>
      <c r="E9138" s="6" t="s">
        <v>13</v>
      </c>
      <c r="F9138" s="6" t="s">
        <v>25</v>
      </c>
      <c r="G9138" s="36" t="s">
        <v>106</v>
      </c>
      <c r="H9138" s="6">
        <v>0.16830000000000001</v>
      </c>
      <c r="I9138">
        <f t="shared" ca="1" si="142"/>
        <v>0.16805</v>
      </c>
      <c r="J9138" t="s">
        <v>100</v>
      </c>
    </row>
    <row r="9139" spans="1:10" x14ac:dyDescent="0.2">
      <c r="A9139" s="6" t="s">
        <v>60</v>
      </c>
      <c r="B9139" s="6" t="s">
        <v>83</v>
      </c>
      <c r="C9139" s="6" t="s">
        <v>75</v>
      </c>
      <c r="D9139" s="6" t="s">
        <v>9</v>
      </c>
      <c r="E9139" s="6" t="s">
        <v>13</v>
      </c>
      <c r="F9139" s="6" t="s">
        <v>26</v>
      </c>
      <c r="G9139" s="36" t="s">
        <v>106</v>
      </c>
      <c r="H9139" s="6">
        <v>0.1678</v>
      </c>
      <c r="I9139">
        <f t="shared" ca="1" si="142"/>
        <v>0.16805</v>
      </c>
      <c r="J9139" t="s">
        <v>100</v>
      </c>
    </row>
    <row r="9140" spans="1:10" x14ac:dyDescent="0.2">
      <c r="A9140" s="6" t="s">
        <v>60</v>
      </c>
      <c r="B9140" s="6" t="s">
        <v>83</v>
      </c>
      <c r="C9140" s="6" t="s">
        <v>75</v>
      </c>
      <c r="D9140" s="6" t="s">
        <v>9</v>
      </c>
      <c r="E9140" s="6" t="s">
        <v>13</v>
      </c>
      <c r="F9140" s="6" t="s">
        <v>27</v>
      </c>
      <c r="G9140" s="36" t="s">
        <v>107</v>
      </c>
      <c r="H9140" s="6">
        <v>0.16839999999999999</v>
      </c>
      <c r="I9140">
        <f t="shared" ca="1" si="142"/>
        <v>0.16864999999999999</v>
      </c>
      <c r="J9140" t="s">
        <v>100</v>
      </c>
    </row>
    <row r="9141" spans="1:10" x14ac:dyDescent="0.2">
      <c r="A9141" s="6" t="s">
        <v>60</v>
      </c>
      <c r="B9141" s="6" t="s">
        <v>83</v>
      </c>
      <c r="C9141" s="6" t="s">
        <v>75</v>
      </c>
      <c r="D9141" s="6" t="s">
        <v>9</v>
      </c>
      <c r="E9141" s="6" t="s">
        <v>13</v>
      </c>
      <c r="F9141" s="6" t="s">
        <v>28</v>
      </c>
      <c r="G9141" s="36" t="s">
        <v>107</v>
      </c>
      <c r="H9141" s="6">
        <v>0.16889999999999999</v>
      </c>
      <c r="I9141">
        <f t="shared" ca="1" si="142"/>
        <v>0.16864999999999999</v>
      </c>
      <c r="J9141" t="s">
        <v>100</v>
      </c>
    </row>
    <row r="9142" spans="1:10" x14ac:dyDescent="0.2">
      <c r="A9142" s="6" t="s">
        <v>60</v>
      </c>
      <c r="B9142" s="6" t="s">
        <v>83</v>
      </c>
      <c r="C9142" s="6" t="s">
        <v>75</v>
      </c>
      <c r="D9142" s="6" t="s">
        <v>9</v>
      </c>
      <c r="E9142" s="6" t="s">
        <v>13</v>
      </c>
      <c r="F9142" s="6" t="s">
        <v>29</v>
      </c>
      <c r="G9142" s="36" t="s">
        <v>108</v>
      </c>
      <c r="H9142" s="6">
        <v>0.1668</v>
      </c>
      <c r="I9142">
        <f t="shared" ca="1" si="142"/>
        <v>0.16570000000000001</v>
      </c>
      <c r="J9142" t="s">
        <v>100</v>
      </c>
    </row>
    <row r="9143" spans="1:10" x14ac:dyDescent="0.2">
      <c r="A9143" s="6" t="s">
        <v>60</v>
      </c>
      <c r="B9143" s="6" t="s">
        <v>83</v>
      </c>
      <c r="C9143" s="6" t="s">
        <v>75</v>
      </c>
      <c r="D9143" s="6" t="s">
        <v>9</v>
      </c>
      <c r="E9143" s="6" t="s">
        <v>13</v>
      </c>
      <c r="F9143" s="6" t="s">
        <v>30</v>
      </c>
      <c r="G9143" s="36" t="s">
        <v>108</v>
      </c>
      <c r="H9143" s="6">
        <v>0.1646</v>
      </c>
      <c r="I9143">
        <f t="shared" ca="1" si="142"/>
        <v>0.16570000000000001</v>
      </c>
      <c r="J9143" t="s">
        <v>100</v>
      </c>
    </row>
    <row r="9144" spans="1:10" x14ac:dyDescent="0.2">
      <c r="A9144" s="6" t="s">
        <v>60</v>
      </c>
      <c r="B9144" s="6" t="s">
        <v>83</v>
      </c>
      <c r="C9144" s="6" t="s">
        <v>75</v>
      </c>
      <c r="D9144" s="6" t="s">
        <v>9</v>
      </c>
      <c r="E9144" s="6" t="s">
        <v>13</v>
      </c>
      <c r="F9144" s="6" t="s">
        <v>31</v>
      </c>
      <c r="G9144" s="36" t="s">
        <v>109</v>
      </c>
      <c r="H9144" s="6">
        <v>0.17230000000000001</v>
      </c>
      <c r="I9144">
        <f t="shared" ca="1" si="142"/>
        <v>0.1686</v>
      </c>
      <c r="J9144" t="s">
        <v>100</v>
      </c>
    </row>
    <row r="9145" spans="1:10" x14ac:dyDescent="0.2">
      <c r="A9145" s="6" t="s">
        <v>60</v>
      </c>
      <c r="B9145" s="6" t="s">
        <v>83</v>
      </c>
      <c r="C9145" s="6" t="s">
        <v>75</v>
      </c>
      <c r="D9145" s="6" t="s">
        <v>9</v>
      </c>
      <c r="E9145" s="6" t="s">
        <v>13</v>
      </c>
      <c r="F9145" s="6" t="s">
        <v>32</v>
      </c>
      <c r="G9145" s="36" t="s">
        <v>109</v>
      </c>
      <c r="H9145" s="6">
        <v>0.16489999999999999</v>
      </c>
      <c r="I9145">
        <f t="shared" ca="1" si="142"/>
        <v>0.1686</v>
      </c>
      <c r="J9145" t="s">
        <v>100</v>
      </c>
    </row>
    <row r="9146" spans="1:10" x14ac:dyDescent="0.2">
      <c r="A9146" s="6" t="s">
        <v>60</v>
      </c>
      <c r="B9146" s="6" t="s">
        <v>83</v>
      </c>
      <c r="C9146" s="6" t="s">
        <v>75</v>
      </c>
      <c r="D9146" s="6" t="s">
        <v>9</v>
      </c>
      <c r="E9146" s="6" t="s">
        <v>13</v>
      </c>
      <c r="F9146" s="6" t="s">
        <v>33</v>
      </c>
      <c r="G9146" s="36" t="s">
        <v>110</v>
      </c>
      <c r="H9146" s="6">
        <v>0.14530000000000001</v>
      </c>
      <c r="I9146">
        <f t="shared" ca="1" si="142"/>
        <v>0.14410000000000001</v>
      </c>
      <c r="J9146" t="s">
        <v>100</v>
      </c>
    </row>
    <row r="9147" spans="1:10" x14ac:dyDescent="0.2">
      <c r="A9147" s="6" t="s">
        <v>60</v>
      </c>
      <c r="B9147" s="6" t="s">
        <v>83</v>
      </c>
      <c r="C9147" s="6" t="s">
        <v>75</v>
      </c>
      <c r="D9147" s="6" t="s">
        <v>9</v>
      </c>
      <c r="E9147" s="6" t="s">
        <v>13</v>
      </c>
      <c r="F9147" s="6" t="s">
        <v>34</v>
      </c>
      <c r="G9147" s="36" t="s">
        <v>110</v>
      </c>
      <c r="H9147" s="6">
        <v>0.1429</v>
      </c>
      <c r="I9147">
        <f t="shared" ca="1" si="142"/>
        <v>0.14410000000000001</v>
      </c>
      <c r="J9147" t="s">
        <v>100</v>
      </c>
    </row>
    <row r="9148" spans="1:10" x14ac:dyDescent="0.2">
      <c r="A9148" s="6" t="s">
        <v>60</v>
      </c>
      <c r="B9148" s="6" t="s">
        <v>83</v>
      </c>
      <c r="C9148" s="6" t="s">
        <v>75</v>
      </c>
      <c r="D9148" s="6" t="s">
        <v>9</v>
      </c>
      <c r="E9148" s="6" t="s">
        <v>13</v>
      </c>
      <c r="F9148" s="6" t="s">
        <v>35</v>
      </c>
      <c r="G9148" s="36" t="s">
        <v>111</v>
      </c>
      <c r="H9148" s="6">
        <v>0.14280000000000001</v>
      </c>
      <c r="I9148">
        <f t="shared" ca="1" si="142"/>
        <v>0.14265</v>
      </c>
      <c r="J9148" t="s">
        <v>100</v>
      </c>
    </row>
    <row r="9149" spans="1:10" x14ac:dyDescent="0.2">
      <c r="A9149" s="6" t="s">
        <v>60</v>
      </c>
      <c r="B9149" s="6" t="s">
        <v>83</v>
      </c>
      <c r="C9149" s="6" t="s">
        <v>75</v>
      </c>
      <c r="D9149" s="6" t="s">
        <v>9</v>
      </c>
      <c r="E9149" s="6" t="s">
        <v>13</v>
      </c>
      <c r="F9149" s="6" t="s">
        <v>36</v>
      </c>
      <c r="G9149" s="36" t="s">
        <v>111</v>
      </c>
      <c r="H9149" s="6">
        <v>0.14249999999999999</v>
      </c>
      <c r="I9149">
        <f t="shared" ca="1" si="142"/>
        <v>0.14265</v>
      </c>
      <c r="J9149" t="s">
        <v>100</v>
      </c>
    </row>
    <row r="9150" spans="1:10" x14ac:dyDescent="0.2">
      <c r="A9150" s="6" t="s">
        <v>60</v>
      </c>
      <c r="B9150" s="6" t="s">
        <v>83</v>
      </c>
      <c r="C9150" s="6" t="s">
        <v>75</v>
      </c>
      <c r="D9150" s="6" t="s">
        <v>9</v>
      </c>
      <c r="E9150" s="6" t="s">
        <v>13</v>
      </c>
      <c r="F9150" s="6" t="s">
        <v>37</v>
      </c>
      <c r="G9150" s="36" t="s">
        <v>112</v>
      </c>
      <c r="H9150" s="6">
        <v>0.1527</v>
      </c>
      <c r="I9150">
        <f t="shared" ca="1" si="142"/>
        <v>0.15379999999999999</v>
      </c>
      <c r="J9150" t="s">
        <v>100</v>
      </c>
    </row>
    <row r="9151" spans="1:10" x14ac:dyDescent="0.2">
      <c r="A9151" s="6" t="s">
        <v>60</v>
      </c>
      <c r="B9151" s="6" t="s">
        <v>83</v>
      </c>
      <c r="C9151" s="6" t="s">
        <v>75</v>
      </c>
      <c r="D9151" s="6" t="s">
        <v>9</v>
      </c>
      <c r="E9151" s="6" t="s">
        <v>13</v>
      </c>
      <c r="F9151" s="6" t="s">
        <v>38</v>
      </c>
      <c r="G9151" s="36" t="s">
        <v>112</v>
      </c>
      <c r="H9151" s="6">
        <v>0.15490000000000001</v>
      </c>
      <c r="I9151">
        <f t="shared" ca="1" si="142"/>
        <v>0.15379999999999999</v>
      </c>
      <c r="J9151" t="s">
        <v>100</v>
      </c>
    </row>
    <row r="9152" spans="1:10" x14ac:dyDescent="0.2">
      <c r="A9152" s="6" t="s">
        <v>60</v>
      </c>
      <c r="B9152" s="6" t="s">
        <v>83</v>
      </c>
      <c r="C9152" s="6" t="s">
        <v>75</v>
      </c>
      <c r="D9152" s="6" t="s">
        <v>9</v>
      </c>
      <c r="E9152" s="6" t="s">
        <v>13</v>
      </c>
      <c r="F9152" s="6" t="s">
        <v>39</v>
      </c>
      <c r="G9152" s="36" t="s">
        <v>113</v>
      </c>
      <c r="H9152" s="6">
        <v>0.17460000000000001</v>
      </c>
      <c r="I9152">
        <f t="shared" ca="1" si="142"/>
        <v>0.17425000000000002</v>
      </c>
      <c r="J9152" t="s">
        <v>100</v>
      </c>
    </row>
    <row r="9153" spans="1:10" x14ac:dyDescent="0.2">
      <c r="A9153" s="6" t="s">
        <v>60</v>
      </c>
      <c r="B9153" s="6" t="s">
        <v>83</v>
      </c>
      <c r="C9153" s="6" t="s">
        <v>75</v>
      </c>
      <c r="D9153" s="6" t="s">
        <v>9</v>
      </c>
      <c r="E9153" s="6" t="s">
        <v>13</v>
      </c>
      <c r="F9153" s="6" t="s">
        <v>40</v>
      </c>
      <c r="G9153" s="36" t="s">
        <v>113</v>
      </c>
      <c r="H9153" s="6">
        <v>0.1739</v>
      </c>
      <c r="I9153">
        <f t="shared" ca="1" si="142"/>
        <v>0.17425000000000002</v>
      </c>
      <c r="J9153" t="s">
        <v>100</v>
      </c>
    </row>
    <row r="9154" spans="1:10" x14ac:dyDescent="0.2">
      <c r="A9154" s="6" t="s">
        <v>60</v>
      </c>
      <c r="B9154" s="6" t="s">
        <v>83</v>
      </c>
      <c r="C9154" s="6" t="s">
        <v>75</v>
      </c>
      <c r="D9154" s="6" t="s">
        <v>9</v>
      </c>
      <c r="E9154" s="6" t="s">
        <v>13</v>
      </c>
      <c r="F9154" s="6" t="s">
        <v>41</v>
      </c>
      <c r="G9154" s="36" t="s">
        <v>141</v>
      </c>
      <c r="H9154" s="6">
        <v>0</v>
      </c>
      <c r="I9154">
        <f t="shared" ref="I9154:I9217" ca="1" si="143">IF(ISEVEN(ROW(A9154)),AVERAGE(OFFSET(H$2:H$3,ROW()-ROW(A$2),)),I9153)</f>
        <v>0</v>
      </c>
      <c r="J9154" t="s">
        <v>100</v>
      </c>
    </row>
    <row r="9155" spans="1:10" x14ac:dyDescent="0.2">
      <c r="A9155" s="6" t="s">
        <v>61</v>
      </c>
      <c r="B9155" s="6" t="s">
        <v>83</v>
      </c>
      <c r="C9155" s="6" t="s">
        <v>75</v>
      </c>
      <c r="D9155" s="6" t="s">
        <v>9</v>
      </c>
      <c r="E9155" s="6" t="s">
        <v>13</v>
      </c>
      <c r="F9155" s="6" t="s">
        <v>15</v>
      </c>
      <c r="G9155" s="36" t="s">
        <v>122</v>
      </c>
      <c r="H9155" s="6">
        <v>0</v>
      </c>
      <c r="I9155">
        <f t="shared" ca="1" si="143"/>
        <v>0</v>
      </c>
      <c r="J9155" t="s">
        <v>100</v>
      </c>
    </row>
    <row r="9156" spans="1:10" x14ac:dyDescent="0.2">
      <c r="A9156" s="6" t="s">
        <v>61</v>
      </c>
      <c r="B9156" s="6" t="s">
        <v>83</v>
      </c>
      <c r="C9156" s="6" t="s">
        <v>75</v>
      </c>
      <c r="D9156" s="6" t="s">
        <v>9</v>
      </c>
      <c r="E9156" s="6" t="s">
        <v>13</v>
      </c>
      <c r="F9156" s="6" t="s">
        <v>16</v>
      </c>
      <c r="G9156" s="36" t="s">
        <v>122</v>
      </c>
      <c r="H9156" s="6">
        <v>0.1358</v>
      </c>
      <c r="I9156">
        <f t="shared" ca="1" si="143"/>
        <v>0.13614999999999999</v>
      </c>
      <c r="J9156" t="s">
        <v>100</v>
      </c>
    </row>
    <row r="9157" spans="1:10" x14ac:dyDescent="0.2">
      <c r="A9157" s="6" t="s">
        <v>61</v>
      </c>
      <c r="B9157" s="6" t="s">
        <v>83</v>
      </c>
      <c r="C9157" s="6" t="s">
        <v>75</v>
      </c>
      <c r="D9157" s="6" t="s">
        <v>9</v>
      </c>
      <c r="E9157" s="6" t="s">
        <v>13</v>
      </c>
      <c r="F9157" s="6" t="s">
        <v>17</v>
      </c>
      <c r="G9157" s="36" t="s">
        <v>123</v>
      </c>
      <c r="H9157" s="6">
        <v>0.13650000000000001</v>
      </c>
      <c r="I9157">
        <f t="shared" ca="1" si="143"/>
        <v>0.13614999999999999</v>
      </c>
      <c r="J9157" t="s">
        <v>100</v>
      </c>
    </row>
    <row r="9158" spans="1:10" x14ac:dyDescent="0.2">
      <c r="A9158" s="6" t="s">
        <v>61</v>
      </c>
      <c r="B9158" s="6" t="s">
        <v>83</v>
      </c>
      <c r="C9158" s="6" t="s">
        <v>75</v>
      </c>
      <c r="D9158" s="6" t="s">
        <v>9</v>
      </c>
      <c r="E9158" s="6" t="s">
        <v>13</v>
      </c>
      <c r="F9158" s="6" t="s">
        <v>18</v>
      </c>
      <c r="G9158" s="36" t="s">
        <v>123</v>
      </c>
      <c r="H9158" s="6">
        <v>0.1381</v>
      </c>
      <c r="I9158">
        <f t="shared" ca="1" si="143"/>
        <v>0.14150000000000001</v>
      </c>
      <c r="J9158" t="s">
        <v>100</v>
      </c>
    </row>
    <row r="9159" spans="1:10" x14ac:dyDescent="0.2">
      <c r="A9159" s="6" t="s">
        <v>61</v>
      </c>
      <c r="B9159" s="6" t="s">
        <v>83</v>
      </c>
      <c r="C9159" s="6" t="s">
        <v>75</v>
      </c>
      <c r="D9159" s="6" t="s">
        <v>9</v>
      </c>
      <c r="E9159" s="6" t="s">
        <v>13</v>
      </c>
      <c r="F9159" s="6" t="s">
        <v>19</v>
      </c>
      <c r="G9159" s="36" t="s">
        <v>124</v>
      </c>
      <c r="H9159" s="6">
        <v>0.1449</v>
      </c>
      <c r="I9159">
        <f t="shared" ca="1" si="143"/>
        <v>0.14150000000000001</v>
      </c>
      <c r="J9159" t="s">
        <v>100</v>
      </c>
    </row>
    <row r="9160" spans="1:10" x14ac:dyDescent="0.2">
      <c r="A9160" s="6" t="s">
        <v>61</v>
      </c>
      <c r="B9160" s="6" t="s">
        <v>83</v>
      </c>
      <c r="C9160" s="6" t="s">
        <v>75</v>
      </c>
      <c r="D9160" s="6" t="s">
        <v>9</v>
      </c>
      <c r="E9160" s="6" t="s">
        <v>13</v>
      </c>
      <c r="F9160" s="6" t="s">
        <v>20</v>
      </c>
      <c r="G9160" s="36" t="s">
        <v>124</v>
      </c>
      <c r="H9160" s="6">
        <v>0.14610000000000001</v>
      </c>
      <c r="I9160">
        <f t="shared" ca="1" si="143"/>
        <v>0.14695</v>
      </c>
      <c r="J9160" t="s">
        <v>100</v>
      </c>
    </row>
    <row r="9161" spans="1:10" x14ac:dyDescent="0.2">
      <c r="A9161" s="6" t="s">
        <v>61</v>
      </c>
      <c r="B9161" s="6" t="s">
        <v>83</v>
      </c>
      <c r="C9161" s="6" t="s">
        <v>75</v>
      </c>
      <c r="D9161" s="6" t="s">
        <v>9</v>
      </c>
      <c r="E9161" s="6" t="s">
        <v>13</v>
      </c>
      <c r="F9161" s="6" t="s">
        <v>21</v>
      </c>
      <c r="G9161" s="36" t="s">
        <v>104</v>
      </c>
      <c r="H9161" s="6">
        <v>0.14779999999999999</v>
      </c>
      <c r="I9161">
        <f t="shared" ca="1" si="143"/>
        <v>0.14695</v>
      </c>
      <c r="J9161" t="s">
        <v>100</v>
      </c>
    </row>
    <row r="9162" spans="1:10" x14ac:dyDescent="0.2">
      <c r="A9162" s="6" t="s">
        <v>61</v>
      </c>
      <c r="B9162" s="6" t="s">
        <v>83</v>
      </c>
      <c r="C9162" s="6" t="s">
        <v>75</v>
      </c>
      <c r="D9162" s="6" t="s">
        <v>9</v>
      </c>
      <c r="E9162" s="6" t="s">
        <v>13</v>
      </c>
      <c r="F9162" s="6" t="s">
        <v>22</v>
      </c>
      <c r="G9162" s="36" t="s">
        <v>104</v>
      </c>
      <c r="H9162" s="6">
        <v>0.1462</v>
      </c>
      <c r="I9162">
        <f t="shared" ca="1" si="143"/>
        <v>0.14829999999999999</v>
      </c>
      <c r="J9162" t="s">
        <v>100</v>
      </c>
    </row>
    <row r="9163" spans="1:10" x14ac:dyDescent="0.2">
      <c r="A9163" s="6" t="s">
        <v>61</v>
      </c>
      <c r="B9163" s="6" t="s">
        <v>83</v>
      </c>
      <c r="C9163" s="6" t="s">
        <v>75</v>
      </c>
      <c r="D9163" s="6" t="s">
        <v>9</v>
      </c>
      <c r="E9163" s="6" t="s">
        <v>13</v>
      </c>
      <c r="F9163" s="6" t="s">
        <v>23</v>
      </c>
      <c r="G9163" s="36" t="s">
        <v>105</v>
      </c>
      <c r="H9163" s="6">
        <v>0.15040000000000001</v>
      </c>
      <c r="I9163">
        <f t="shared" ca="1" si="143"/>
        <v>0.14829999999999999</v>
      </c>
      <c r="J9163" t="s">
        <v>100</v>
      </c>
    </row>
    <row r="9164" spans="1:10" x14ac:dyDescent="0.2">
      <c r="A9164" s="6" t="s">
        <v>61</v>
      </c>
      <c r="B9164" s="6" t="s">
        <v>83</v>
      </c>
      <c r="C9164" s="6" t="s">
        <v>75</v>
      </c>
      <c r="D9164" s="6" t="s">
        <v>9</v>
      </c>
      <c r="E9164" s="6" t="s">
        <v>13</v>
      </c>
      <c r="F9164" s="6" t="s">
        <v>24</v>
      </c>
      <c r="G9164" s="36" t="s">
        <v>105</v>
      </c>
      <c r="H9164" s="6">
        <v>0.1484</v>
      </c>
      <c r="I9164">
        <f t="shared" ca="1" si="143"/>
        <v>0.14855000000000002</v>
      </c>
      <c r="J9164" t="s">
        <v>100</v>
      </c>
    </row>
    <row r="9165" spans="1:10" x14ac:dyDescent="0.2">
      <c r="A9165" s="6" t="s">
        <v>61</v>
      </c>
      <c r="B9165" s="6" t="s">
        <v>83</v>
      </c>
      <c r="C9165" s="6" t="s">
        <v>75</v>
      </c>
      <c r="D9165" s="6" t="s">
        <v>9</v>
      </c>
      <c r="E9165" s="6" t="s">
        <v>13</v>
      </c>
      <c r="F9165" s="6" t="s">
        <v>25</v>
      </c>
      <c r="G9165" s="36" t="s">
        <v>106</v>
      </c>
      <c r="H9165" s="6">
        <v>0.1487</v>
      </c>
      <c r="I9165">
        <f t="shared" ca="1" si="143"/>
        <v>0.14855000000000002</v>
      </c>
      <c r="J9165" t="s">
        <v>100</v>
      </c>
    </row>
    <row r="9166" spans="1:10" x14ac:dyDescent="0.2">
      <c r="A9166" s="6" t="s">
        <v>61</v>
      </c>
      <c r="B9166" s="6" t="s">
        <v>83</v>
      </c>
      <c r="C9166" s="6" t="s">
        <v>75</v>
      </c>
      <c r="D9166" s="6" t="s">
        <v>9</v>
      </c>
      <c r="E9166" s="6" t="s">
        <v>13</v>
      </c>
      <c r="F9166" s="6" t="s">
        <v>26</v>
      </c>
      <c r="G9166" s="36" t="s">
        <v>106</v>
      </c>
      <c r="H9166" s="6">
        <v>0.1527</v>
      </c>
      <c r="I9166">
        <f t="shared" ca="1" si="143"/>
        <v>0.155</v>
      </c>
      <c r="J9166" t="s">
        <v>100</v>
      </c>
    </row>
    <row r="9167" spans="1:10" x14ac:dyDescent="0.2">
      <c r="A9167" s="6" t="s">
        <v>61</v>
      </c>
      <c r="B9167" s="6" t="s">
        <v>83</v>
      </c>
      <c r="C9167" s="6" t="s">
        <v>75</v>
      </c>
      <c r="D9167" s="6" t="s">
        <v>9</v>
      </c>
      <c r="E9167" s="6" t="s">
        <v>13</v>
      </c>
      <c r="F9167" s="6" t="s">
        <v>27</v>
      </c>
      <c r="G9167" s="36" t="s">
        <v>107</v>
      </c>
      <c r="H9167" s="6">
        <v>0.1573</v>
      </c>
      <c r="I9167">
        <f t="shared" ca="1" si="143"/>
        <v>0.155</v>
      </c>
      <c r="J9167" t="s">
        <v>100</v>
      </c>
    </row>
    <row r="9168" spans="1:10" x14ac:dyDescent="0.2">
      <c r="A9168" s="6" t="s">
        <v>61</v>
      </c>
      <c r="B9168" s="6" t="s">
        <v>83</v>
      </c>
      <c r="C9168" s="6" t="s">
        <v>75</v>
      </c>
      <c r="D9168" s="6" t="s">
        <v>9</v>
      </c>
      <c r="E9168" s="6" t="s">
        <v>13</v>
      </c>
      <c r="F9168" s="6" t="s">
        <v>28</v>
      </c>
      <c r="G9168" s="36" t="s">
        <v>107</v>
      </c>
      <c r="H9168" s="6">
        <v>0.1542</v>
      </c>
      <c r="I9168">
        <f t="shared" ca="1" si="143"/>
        <v>0.15410000000000001</v>
      </c>
      <c r="J9168" t="s">
        <v>100</v>
      </c>
    </row>
    <row r="9169" spans="1:10" x14ac:dyDescent="0.2">
      <c r="A9169" s="6" t="s">
        <v>61</v>
      </c>
      <c r="B9169" s="6" t="s">
        <v>83</v>
      </c>
      <c r="C9169" s="6" t="s">
        <v>75</v>
      </c>
      <c r="D9169" s="6" t="s">
        <v>9</v>
      </c>
      <c r="E9169" s="6" t="s">
        <v>13</v>
      </c>
      <c r="F9169" s="6" t="s">
        <v>29</v>
      </c>
      <c r="G9169" s="36" t="s">
        <v>108</v>
      </c>
      <c r="H9169" s="6">
        <v>0.154</v>
      </c>
      <c r="I9169">
        <f t="shared" ca="1" si="143"/>
        <v>0.15410000000000001</v>
      </c>
      <c r="J9169" t="s">
        <v>100</v>
      </c>
    </row>
    <row r="9170" spans="1:10" x14ac:dyDescent="0.2">
      <c r="A9170" s="6" t="s">
        <v>61</v>
      </c>
      <c r="B9170" s="6" t="s">
        <v>83</v>
      </c>
      <c r="C9170" s="6" t="s">
        <v>75</v>
      </c>
      <c r="D9170" s="6" t="s">
        <v>9</v>
      </c>
      <c r="E9170" s="6" t="s">
        <v>13</v>
      </c>
      <c r="F9170" s="6" t="s">
        <v>30</v>
      </c>
      <c r="G9170" s="36" t="s">
        <v>108</v>
      </c>
      <c r="H9170" s="6">
        <v>0.15129999999999999</v>
      </c>
      <c r="I9170">
        <f t="shared" ca="1" si="143"/>
        <v>0.14979999999999999</v>
      </c>
      <c r="J9170" t="s">
        <v>100</v>
      </c>
    </row>
    <row r="9171" spans="1:10" x14ac:dyDescent="0.2">
      <c r="A9171" s="6" t="s">
        <v>61</v>
      </c>
      <c r="B9171" s="6" t="s">
        <v>83</v>
      </c>
      <c r="C9171" s="6" t="s">
        <v>75</v>
      </c>
      <c r="D9171" s="6" t="s">
        <v>9</v>
      </c>
      <c r="E9171" s="6" t="s">
        <v>13</v>
      </c>
      <c r="F9171" s="6" t="s">
        <v>31</v>
      </c>
      <c r="G9171" s="36" t="s">
        <v>109</v>
      </c>
      <c r="H9171" s="6">
        <v>0.14829999999999999</v>
      </c>
      <c r="I9171">
        <f t="shared" ca="1" si="143"/>
        <v>0.14979999999999999</v>
      </c>
      <c r="J9171" t="s">
        <v>100</v>
      </c>
    </row>
    <row r="9172" spans="1:10" x14ac:dyDescent="0.2">
      <c r="A9172" s="6" t="s">
        <v>61</v>
      </c>
      <c r="B9172" s="6" t="s">
        <v>83</v>
      </c>
      <c r="C9172" s="6" t="s">
        <v>75</v>
      </c>
      <c r="D9172" s="6" t="s">
        <v>9</v>
      </c>
      <c r="E9172" s="6" t="s">
        <v>13</v>
      </c>
      <c r="F9172" s="6" t="s">
        <v>32</v>
      </c>
      <c r="G9172" s="36" t="s">
        <v>109</v>
      </c>
      <c r="H9172" s="6">
        <v>0.14610000000000001</v>
      </c>
      <c r="I9172">
        <f t="shared" ca="1" si="143"/>
        <v>0.1477</v>
      </c>
      <c r="J9172" t="s">
        <v>100</v>
      </c>
    </row>
    <row r="9173" spans="1:10" x14ac:dyDescent="0.2">
      <c r="A9173" s="6" t="s">
        <v>61</v>
      </c>
      <c r="B9173" s="6" t="s">
        <v>83</v>
      </c>
      <c r="C9173" s="6" t="s">
        <v>75</v>
      </c>
      <c r="D9173" s="6" t="s">
        <v>9</v>
      </c>
      <c r="E9173" s="6" t="s">
        <v>13</v>
      </c>
      <c r="F9173" s="6" t="s">
        <v>33</v>
      </c>
      <c r="G9173" s="36" t="s">
        <v>110</v>
      </c>
      <c r="H9173" s="6">
        <v>0.14929999999999999</v>
      </c>
      <c r="I9173">
        <f t="shared" ca="1" si="143"/>
        <v>0.1477</v>
      </c>
      <c r="J9173" t="s">
        <v>100</v>
      </c>
    </row>
    <row r="9174" spans="1:10" x14ac:dyDescent="0.2">
      <c r="A9174" s="6" t="s">
        <v>61</v>
      </c>
      <c r="B9174" s="6" t="s">
        <v>83</v>
      </c>
      <c r="C9174" s="6" t="s">
        <v>75</v>
      </c>
      <c r="D9174" s="6" t="s">
        <v>9</v>
      </c>
      <c r="E9174" s="6" t="s">
        <v>13</v>
      </c>
      <c r="F9174" s="6" t="s">
        <v>34</v>
      </c>
      <c r="G9174" s="36" t="s">
        <v>110</v>
      </c>
      <c r="H9174" s="6">
        <v>0.1472</v>
      </c>
      <c r="I9174">
        <f t="shared" ca="1" si="143"/>
        <v>0.14484999999999998</v>
      </c>
      <c r="J9174" t="s">
        <v>100</v>
      </c>
    </row>
    <row r="9175" spans="1:10" x14ac:dyDescent="0.2">
      <c r="A9175" s="6" t="s">
        <v>61</v>
      </c>
      <c r="B9175" s="6" t="s">
        <v>83</v>
      </c>
      <c r="C9175" s="6" t="s">
        <v>75</v>
      </c>
      <c r="D9175" s="6" t="s">
        <v>9</v>
      </c>
      <c r="E9175" s="6" t="s">
        <v>13</v>
      </c>
      <c r="F9175" s="6" t="s">
        <v>35</v>
      </c>
      <c r="G9175" s="36" t="s">
        <v>111</v>
      </c>
      <c r="H9175" s="6">
        <v>0.14249999999999999</v>
      </c>
      <c r="I9175">
        <f t="shared" ca="1" si="143"/>
        <v>0.14484999999999998</v>
      </c>
      <c r="J9175" t="s">
        <v>100</v>
      </c>
    </row>
    <row r="9176" spans="1:10" x14ac:dyDescent="0.2">
      <c r="A9176" s="6" t="s">
        <v>61</v>
      </c>
      <c r="B9176" s="6" t="s">
        <v>83</v>
      </c>
      <c r="C9176" s="6" t="s">
        <v>75</v>
      </c>
      <c r="D9176" s="6" t="s">
        <v>9</v>
      </c>
      <c r="E9176" s="6" t="s">
        <v>13</v>
      </c>
      <c r="F9176" s="6" t="s">
        <v>36</v>
      </c>
      <c r="G9176" s="36" t="s">
        <v>111</v>
      </c>
      <c r="H9176" s="6">
        <v>0.14499999999999999</v>
      </c>
      <c r="I9176">
        <f t="shared" ca="1" si="143"/>
        <v>0.14419999999999999</v>
      </c>
      <c r="J9176" t="s">
        <v>100</v>
      </c>
    </row>
    <row r="9177" spans="1:10" x14ac:dyDescent="0.2">
      <c r="A9177" s="6" t="s">
        <v>61</v>
      </c>
      <c r="B9177" s="6" t="s">
        <v>83</v>
      </c>
      <c r="C9177" s="6" t="s">
        <v>75</v>
      </c>
      <c r="D9177" s="6" t="s">
        <v>9</v>
      </c>
      <c r="E9177" s="6" t="s">
        <v>13</v>
      </c>
      <c r="F9177" s="6" t="s">
        <v>37</v>
      </c>
      <c r="G9177" s="36" t="s">
        <v>112</v>
      </c>
      <c r="H9177" s="6">
        <v>0.1434</v>
      </c>
      <c r="I9177">
        <f t="shared" ca="1" si="143"/>
        <v>0.14419999999999999</v>
      </c>
      <c r="J9177" t="s">
        <v>100</v>
      </c>
    </row>
    <row r="9178" spans="1:10" x14ac:dyDescent="0.2">
      <c r="A9178" s="6" t="s">
        <v>61</v>
      </c>
      <c r="B9178" s="6" t="s">
        <v>83</v>
      </c>
      <c r="C9178" s="6" t="s">
        <v>75</v>
      </c>
      <c r="D9178" s="6" t="s">
        <v>9</v>
      </c>
      <c r="E9178" s="6" t="s">
        <v>13</v>
      </c>
      <c r="F9178" s="6" t="s">
        <v>38</v>
      </c>
      <c r="G9178" s="36" t="s">
        <v>112</v>
      </c>
      <c r="H9178" s="6">
        <v>0.1474</v>
      </c>
      <c r="I9178">
        <f t="shared" ca="1" si="143"/>
        <v>0.14805000000000001</v>
      </c>
      <c r="J9178" t="s">
        <v>100</v>
      </c>
    </row>
    <row r="9179" spans="1:10" x14ac:dyDescent="0.2">
      <c r="A9179" s="6" t="s">
        <v>61</v>
      </c>
      <c r="B9179" s="6" t="s">
        <v>83</v>
      </c>
      <c r="C9179" s="6" t="s">
        <v>75</v>
      </c>
      <c r="D9179" s="6" t="s">
        <v>9</v>
      </c>
      <c r="E9179" s="6" t="s">
        <v>13</v>
      </c>
      <c r="F9179" s="6" t="s">
        <v>39</v>
      </c>
      <c r="G9179" s="36" t="s">
        <v>113</v>
      </c>
      <c r="H9179" s="6">
        <v>0.1487</v>
      </c>
      <c r="I9179">
        <f t="shared" ca="1" si="143"/>
        <v>0.14805000000000001</v>
      </c>
      <c r="J9179" t="s">
        <v>100</v>
      </c>
    </row>
    <row r="9180" spans="1:10" x14ac:dyDescent="0.2">
      <c r="A9180" s="6" t="s">
        <v>61</v>
      </c>
      <c r="B9180" s="6" t="s">
        <v>83</v>
      </c>
      <c r="C9180" s="6" t="s">
        <v>75</v>
      </c>
      <c r="D9180" s="6" t="s">
        <v>9</v>
      </c>
      <c r="E9180" s="6" t="s">
        <v>13</v>
      </c>
      <c r="F9180" s="6" t="s">
        <v>40</v>
      </c>
      <c r="G9180" s="36" t="s">
        <v>113</v>
      </c>
      <c r="H9180" s="6">
        <v>0.1527</v>
      </c>
      <c r="I9180">
        <f t="shared" ca="1" si="143"/>
        <v>7.6350000000000001E-2</v>
      </c>
      <c r="J9180" t="s">
        <v>100</v>
      </c>
    </row>
    <row r="9181" spans="1:10" x14ac:dyDescent="0.2">
      <c r="A9181" s="6" t="s">
        <v>61</v>
      </c>
      <c r="B9181" s="6" t="s">
        <v>83</v>
      </c>
      <c r="C9181" s="6" t="s">
        <v>75</v>
      </c>
      <c r="D9181" s="6" t="s">
        <v>9</v>
      </c>
      <c r="E9181" s="6" t="s">
        <v>13</v>
      </c>
      <c r="F9181" s="6" t="s">
        <v>41</v>
      </c>
      <c r="G9181" s="36" t="s">
        <v>141</v>
      </c>
      <c r="H9181" s="6">
        <v>0</v>
      </c>
      <c r="I9181">
        <f t="shared" ca="1" si="143"/>
        <v>7.6350000000000001E-2</v>
      </c>
      <c r="J9181" t="s">
        <v>100</v>
      </c>
    </row>
    <row r="9182" spans="1:10" x14ac:dyDescent="0.2">
      <c r="A9182" s="6" t="s">
        <v>62</v>
      </c>
      <c r="B9182" s="6" t="s">
        <v>83</v>
      </c>
      <c r="C9182" s="6" t="s">
        <v>75</v>
      </c>
      <c r="D9182" s="6" t="s">
        <v>9</v>
      </c>
      <c r="E9182" s="6" t="s">
        <v>13</v>
      </c>
      <c r="F9182" s="6" t="s">
        <v>15</v>
      </c>
      <c r="G9182" s="36" t="s">
        <v>122</v>
      </c>
      <c r="H9182" s="6">
        <v>0</v>
      </c>
      <c r="I9182">
        <f t="shared" ca="1" si="143"/>
        <v>4.2750000000000003E-2</v>
      </c>
      <c r="J9182" t="s">
        <v>100</v>
      </c>
    </row>
    <row r="9183" spans="1:10" x14ac:dyDescent="0.2">
      <c r="A9183" s="6" t="s">
        <v>62</v>
      </c>
      <c r="B9183" s="6" t="s">
        <v>83</v>
      </c>
      <c r="C9183" s="6" t="s">
        <v>75</v>
      </c>
      <c r="D9183" s="6" t="s">
        <v>9</v>
      </c>
      <c r="E9183" s="6" t="s">
        <v>13</v>
      </c>
      <c r="F9183" s="6" t="s">
        <v>16</v>
      </c>
      <c r="G9183" s="36" t="s">
        <v>122</v>
      </c>
      <c r="H9183" s="6">
        <v>8.5500000000000007E-2</v>
      </c>
      <c r="I9183">
        <f t="shared" ca="1" si="143"/>
        <v>4.2750000000000003E-2</v>
      </c>
      <c r="J9183" t="s">
        <v>100</v>
      </c>
    </row>
    <row r="9184" spans="1:10" x14ac:dyDescent="0.2">
      <c r="A9184" s="6" t="s">
        <v>62</v>
      </c>
      <c r="B9184" s="6" t="s">
        <v>83</v>
      </c>
      <c r="C9184" s="6" t="s">
        <v>75</v>
      </c>
      <c r="D9184" s="6" t="s">
        <v>9</v>
      </c>
      <c r="E9184" s="6" t="s">
        <v>13</v>
      </c>
      <c r="F9184" s="6" t="s">
        <v>17</v>
      </c>
      <c r="G9184" s="36" t="s">
        <v>123</v>
      </c>
      <c r="H9184" s="6">
        <v>9.1300000000000006E-2</v>
      </c>
      <c r="I9184">
        <f t="shared" ca="1" si="143"/>
        <v>9.6000000000000002E-2</v>
      </c>
      <c r="J9184" t="s">
        <v>100</v>
      </c>
    </row>
    <row r="9185" spans="1:10" x14ac:dyDescent="0.2">
      <c r="A9185" s="6" t="s">
        <v>62</v>
      </c>
      <c r="B9185" s="6" t="s">
        <v>83</v>
      </c>
      <c r="C9185" s="6" t="s">
        <v>75</v>
      </c>
      <c r="D9185" s="6" t="s">
        <v>9</v>
      </c>
      <c r="E9185" s="6" t="s">
        <v>13</v>
      </c>
      <c r="F9185" s="6" t="s">
        <v>18</v>
      </c>
      <c r="G9185" s="36" t="s">
        <v>123</v>
      </c>
      <c r="H9185" s="6">
        <v>0.1007</v>
      </c>
      <c r="I9185">
        <f t="shared" ca="1" si="143"/>
        <v>9.6000000000000002E-2</v>
      </c>
      <c r="J9185" t="s">
        <v>100</v>
      </c>
    </row>
    <row r="9186" spans="1:10" x14ac:dyDescent="0.2">
      <c r="A9186" s="6" t="s">
        <v>62</v>
      </c>
      <c r="B9186" s="6" t="s">
        <v>83</v>
      </c>
      <c r="C9186" s="6" t="s">
        <v>75</v>
      </c>
      <c r="D9186" s="6" t="s">
        <v>9</v>
      </c>
      <c r="E9186" s="6" t="s">
        <v>13</v>
      </c>
      <c r="F9186" s="6" t="s">
        <v>19</v>
      </c>
      <c r="G9186" s="36" t="s">
        <v>124</v>
      </c>
      <c r="H9186" s="6">
        <v>8.7900000000000006E-2</v>
      </c>
      <c r="I9186">
        <f t="shared" ca="1" si="143"/>
        <v>9.1999999999999998E-2</v>
      </c>
      <c r="J9186" t="s">
        <v>100</v>
      </c>
    </row>
    <row r="9187" spans="1:10" x14ac:dyDescent="0.2">
      <c r="A9187" s="6" t="s">
        <v>62</v>
      </c>
      <c r="B9187" s="6" t="s">
        <v>83</v>
      </c>
      <c r="C9187" s="6" t="s">
        <v>75</v>
      </c>
      <c r="D9187" s="6" t="s">
        <v>9</v>
      </c>
      <c r="E9187" s="6" t="s">
        <v>13</v>
      </c>
      <c r="F9187" s="6" t="s">
        <v>20</v>
      </c>
      <c r="G9187" s="36" t="s">
        <v>124</v>
      </c>
      <c r="H9187" s="6">
        <v>9.6100000000000005E-2</v>
      </c>
      <c r="I9187">
        <f t="shared" ca="1" si="143"/>
        <v>9.1999999999999998E-2</v>
      </c>
      <c r="J9187" t="s">
        <v>100</v>
      </c>
    </row>
    <row r="9188" spans="1:10" x14ac:dyDescent="0.2">
      <c r="A9188" s="6" t="s">
        <v>62</v>
      </c>
      <c r="B9188" s="6" t="s">
        <v>83</v>
      </c>
      <c r="C9188" s="6" t="s">
        <v>75</v>
      </c>
      <c r="D9188" s="6" t="s">
        <v>9</v>
      </c>
      <c r="E9188" s="6" t="s">
        <v>13</v>
      </c>
      <c r="F9188" s="6" t="s">
        <v>21</v>
      </c>
      <c r="G9188" s="36" t="s">
        <v>104</v>
      </c>
      <c r="H9188" s="6">
        <v>0.1012</v>
      </c>
      <c r="I9188">
        <f t="shared" ca="1" si="143"/>
        <v>0.1053</v>
      </c>
      <c r="J9188" t="s">
        <v>100</v>
      </c>
    </row>
    <row r="9189" spans="1:10" x14ac:dyDescent="0.2">
      <c r="A9189" s="6" t="s">
        <v>62</v>
      </c>
      <c r="B9189" s="6" t="s">
        <v>83</v>
      </c>
      <c r="C9189" s="6" t="s">
        <v>75</v>
      </c>
      <c r="D9189" s="6" t="s">
        <v>9</v>
      </c>
      <c r="E9189" s="6" t="s">
        <v>13</v>
      </c>
      <c r="F9189" s="6" t="s">
        <v>22</v>
      </c>
      <c r="G9189" s="36" t="s">
        <v>104</v>
      </c>
      <c r="H9189" s="6">
        <v>0.1094</v>
      </c>
      <c r="I9189">
        <f t="shared" ca="1" si="143"/>
        <v>0.1053</v>
      </c>
      <c r="J9189" t="s">
        <v>100</v>
      </c>
    </row>
    <row r="9190" spans="1:10" x14ac:dyDescent="0.2">
      <c r="A9190" s="6" t="s">
        <v>62</v>
      </c>
      <c r="B9190" s="6" t="s">
        <v>83</v>
      </c>
      <c r="C9190" s="6" t="s">
        <v>75</v>
      </c>
      <c r="D9190" s="6" t="s">
        <v>9</v>
      </c>
      <c r="E9190" s="6" t="s">
        <v>13</v>
      </c>
      <c r="F9190" s="6" t="s">
        <v>23</v>
      </c>
      <c r="G9190" s="36" t="s">
        <v>105</v>
      </c>
      <c r="H9190" s="6">
        <v>0.1134</v>
      </c>
      <c r="I9190">
        <f t="shared" ca="1" si="143"/>
        <v>0.10880000000000001</v>
      </c>
      <c r="J9190" t="s">
        <v>100</v>
      </c>
    </row>
    <row r="9191" spans="1:10" x14ac:dyDescent="0.2">
      <c r="A9191" s="6" t="s">
        <v>62</v>
      </c>
      <c r="B9191" s="6" t="s">
        <v>83</v>
      </c>
      <c r="C9191" s="6" t="s">
        <v>75</v>
      </c>
      <c r="D9191" s="6" t="s">
        <v>9</v>
      </c>
      <c r="E9191" s="6" t="s">
        <v>13</v>
      </c>
      <c r="F9191" s="6" t="s">
        <v>24</v>
      </c>
      <c r="G9191" s="36" t="s">
        <v>105</v>
      </c>
      <c r="H9191" s="6">
        <v>0.1042</v>
      </c>
      <c r="I9191">
        <f t="shared" ca="1" si="143"/>
        <v>0.10880000000000001</v>
      </c>
      <c r="J9191" t="s">
        <v>100</v>
      </c>
    </row>
    <row r="9192" spans="1:10" x14ac:dyDescent="0.2">
      <c r="A9192" s="6" t="s">
        <v>62</v>
      </c>
      <c r="B9192" s="6" t="s">
        <v>83</v>
      </c>
      <c r="C9192" s="6" t="s">
        <v>75</v>
      </c>
      <c r="D9192" s="6" t="s">
        <v>9</v>
      </c>
      <c r="E9192" s="6" t="s">
        <v>13</v>
      </c>
      <c r="F9192" s="6" t="s">
        <v>25</v>
      </c>
      <c r="G9192" s="36" t="s">
        <v>106</v>
      </c>
      <c r="H9192" s="6">
        <v>0.1145</v>
      </c>
      <c r="I9192">
        <f t="shared" ca="1" si="143"/>
        <v>0.11505</v>
      </c>
      <c r="J9192" t="s">
        <v>100</v>
      </c>
    </row>
    <row r="9193" spans="1:10" x14ac:dyDescent="0.2">
      <c r="A9193" s="6" t="s">
        <v>62</v>
      </c>
      <c r="B9193" s="6" t="s">
        <v>83</v>
      </c>
      <c r="C9193" s="6" t="s">
        <v>75</v>
      </c>
      <c r="D9193" s="6" t="s">
        <v>9</v>
      </c>
      <c r="E9193" s="6" t="s">
        <v>13</v>
      </c>
      <c r="F9193" s="6" t="s">
        <v>26</v>
      </c>
      <c r="G9193" s="36" t="s">
        <v>106</v>
      </c>
      <c r="H9193" s="6">
        <v>0.11559999999999999</v>
      </c>
      <c r="I9193">
        <f t="shared" ca="1" si="143"/>
        <v>0.11505</v>
      </c>
      <c r="J9193" t="s">
        <v>100</v>
      </c>
    </row>
    <row r="9194" spans="1:10" x14ac:dyDescent="0.2">
      <c r="A9194" s="6" t="s">
        <v>62</v>
      </c>
      <c r="B9194" s="6" t="s">
        <v>83</v>
      </c>
      <c r="C9194" s="6" t="s">
        <v>75</v>
      </c>
      <c r="D9194" s="6" t="s">
        <v>9</v>
      </c>
      <c r="E9194" s="6" t="s">
        <v>13</v>
      </c>
      <c r="F9194" s="6" t="s">
        <v>27</v>
      </c>
      <c r="G9194" s="36" t="s">
        <v>107</v>
      </c>
      <c r="H9194" s="6">
        <v>0.1142</v>
      </c>
      <c r="I9194">
        <f t="shared" ca="1" si="143"/>
        <v>0.11345</v>
      </c>
      <c r="J9194" t="s">
        <v>100</v>
      </c>
    </row>
    <row r="9195" spans="1:10" x14ac:dyDescent="0.2">
      <c r="A9195" s="6" t="s">
        <v>62</v>
      </c>
      <c r="B9195" s="6" t="s">
        <v>83</v>
      </c>
      <c r="C9195" s="6" t="s">
        <v>75</v>
      </c>
      <c r="D9195" s="6" t="s">
        <v>9</v>
      </c>
      <c r="E9195" s="6" t="s">
        <v>13</v>
      </c>
      <c r="F9195" s="6" t="s">
        <v>28</v>
      </c>
      <c r="G9195" s="36" t="s">
        <v>107</v>
      </c>
      <c r="H9195" s="6">
        <v>0.11269999999999999</v>
      </c>
      <c r="I9195">
        <f t="shared" ca="1" si="143"/>
        <v>0.11345</v>
      </c>
      <c r="J9195" t="s">
        <v>100</v>
      </c>
    </row>
    <row r="9196" spans="1:10" x14ac:dyDescent="0.2">
      <c r="A9196" s="6" t="s">
        <v>62</v>
      </c>
      <c r="B9196" s="6" t="s">
        <v>83</v>
      </c>
      <c r="C9196" s="6" t="s">
        <v>75</v>
      </c>
      <c r="D9196" s="6" t="s">
        <v>9</v>
      </c>
      <c r="E9196" s="6" t="s">
        <v>13</v>
      </c>
      <c r="F9196" s="6" t="s">
        <v>29</v>
      </c>
      <c r="G9196" s="36" t="s">
        <v>108</v>
      </c>
      <c r="H9196" s="6">
        <v>0.10920000000000001</v>
      </c>
      <c r="I9196">
        <f t="shared" ca="1" si="143"/>
        <v>0.11005000000000001</v>
      </c>
      <c r="J9196" t="s">
        <v>100</v>
      </c>
    </row>
    <row r="9197" spans="1:10" x14ac:dyDescent="0.2">
      <c r="A9197" s="6" t="s">
        <v>62</v>
      </c>
      <c r="B9197" s="6" t="s">
        <v>83</v>
      </c>
      <c r="C9197" s="6" t="s">
        <v>75</v>
      </c>
      <c r="D9197" s="6" t="s">
        <v>9</v>
      </c>
      <c r="E9197" s="6" t="s">
        <v>13</v>
      </c>
      <c r="F9197" s="6" t="s">
        <v>30</v>
      </c>
      <c r="G9197" s="36" t="s">
        <v>108</v>
      </c>
      <c r="H9197" s="6">
        <v>0.1109</v>
      </c>
      <c r="I9197">
        <f t="shared" ca="1" si="143"/>
        <v>0.11005000000000001</v>
      </c>
      <c r="J9197" t="s">
        <v>100</v>
      </c>
    </row>
    <row r="9198" spans="1:10" x14ac:dyDescent="0.2">
      <c r="A9198" s="6" t="s">
        <v>62</v>
      </c>
      <c r="B9198" s="6" t="s">
        <v>83</v>
      </c>
      <c r="C9198" s="6" t="s">
        <v>75</v>
      </c>
      <c r="D9198" s="6" t="s">
        <v>9</v>
      </c>
      <c r="E9198" s="6" t="s">
        <v>13</v>
      </c>
      <c r="F9198" s="6" t="s">
        <v>31</v>
      </c>
      <c r="G9198" s="36" t="s">
        <v>109</v>
      </c>
      <c r="H9198" s="6">
        <v>0.1123</v>
      </c>
      <c r="I9198">
        <f t="shared" ca="1" si="143"/>
        <v>0.11169999999999999</v>
      </c>
      <c r="J9198" t="s">
        <v>100</v>
      </c>
    </row>
    <row r="9199" spans="1:10" x14ac:dyDescent="0.2">
      <c r="A9199" s="6" t="s">
        <v>62</v>
      </c>
      <c r="B9199" s="6" t="s">
        <v>83</v>
      </c>
      <c r="C9199" s="6" t="s">
        <v>75</v>
      </c>
      <c r="D9199" s="6" t="s">
        <v>9</v>
      </c>
      <c r="E9199" s="6" t="s">
        <v>13</v>
      </c>
      <c r="F9199" s="6" t="s">
        <v>32</v>
      </c>
      <c r="G9199" s="36" t="s">
        <v>109</v>
      </c>
      <c r="H9199" s="6">
        <v>0.1111</v>
      </c>
      <c r="I9199">
        <f t="shared" ca="1" si="143"/>
        <v>0.11169999999999999</v>
      </c>
      <c r="J9199" t="s">
        <v>100</v>
      </c>
    </row>
    <row r="9200" spans="1:10" x14ac:dyDescent="0.2">
      <c r="A9200" s="6" t="s">
        <v>62</v>
      </c>
      <c r="B9200" s="6" t="s">
        <v>83</v>
      </c>
      <c r="C9200" s="6" t="s">
        <v>75</v>
      </c>
      <c r="D9200" s="6" t="s">
        <v>9</v>
      </c>
      <c r="E9200" s="6" t="s">
        <v>13</v>
      </c>
      <c r="F9200" s="6" t="s">
        <v>33</v>
      </c>
      <c r="G9200" s="36" t="s">
        <v>110</v>
      </c>
      <c r="H9200" s="6">
        <v>0.1036</v>
      </c>
      <c r="I9200">
        <f t="shared" ca="1" si="143"/>
        <v>0.1041</v>
      </c>
      <c r="J9200" t="s">
        <v>100</v>
      </c>
    </row>
    <row r="9201" spans="1:10" x14ac:dyDescent="0.2">
      <c r="A9201" s="6" t="s">
        <v>62</v>
      </c>
      <c r="B9201" s="6" t="s">
        <v>83</v>
      </c>
      <c r="C9201" s="6" t="s">
        <v>75</v>
      </c>
      <c r="D9201" s="6" t="s">
        <v>9</v>
      </c>
      <c r="E9201" s="6" t="s">
        <v>13</v>
      </c>
      <c r="F9201" s="6" t="s">
        <v>34</v>
      </c>
      <c r="G9201" s="36" t="s">
        <v>110</v>
      </c>
      <c r="H9201" s="6">
        <v>0.1046</v>
      </c>
      <c r="I9201">
        <f t="shared" ca="1" si="143"/>
        <v>0.1041</v>
      </c>
      <c r="J9201" t="s">
        <v>100</v>
      </c>
    </row>
    <row r="9202" spans="1:10" x14ac:dyDescent="0.2">
      <c r="A9202" s="6" t="s">
        <v>62</v>
      </c>
      <c r="B9202" s="6" t="s">
        <v>83</v>
      </c>
      <c r="C9202" s="6" t="s">
        <v>75</v>
      </c>
      <c r="D9202" s="6" t="s">
        <v>9</v>
      </c>
      <c r="E9202" s="6" t="s">
        <v>13</v>
      </c>
      <c r="F9202" s="6" t="s">
        <v>35</v>
      </c>
      <c r="G9202" s="36" t="s">
        <v>111</v>
      </c>
      <c r="H9202" s="6">
        <v>0.10780000000000001</v>
      </c>
      <c r="I9202">
        <f t="shared" ca="1" si="143"/>
        <v>0.1086</v>
      </c>
      <c r="J9202" t="s">
        <v>100</v>
      </c>
    </row>
    <row r="9203" spans="1:10" x14ac:dyDescent="0.2">
      <c r="A9203" s="6" t="s">
        <v>62</v>
      </c>
      <c r="B9203" s="6" t="s">
        <v>83</v>
      </c>
      <c r="C9203" s="6" t="s">
        <v>75</v>
      </c>
      <c r="D9203" s="6" t="s">
        <v>9</v>
      </c>
      <c r="E9203" s="6" t="s">
        <v>13</v>
      </c>
      <c r="F9203" s="6" t="s">
        <v>36</v>
      </c>
      <c r="G9203" s="36" t="s">
        <v>111</v>
      </c>
      <c r="H9203" s="6">
        <v>0.1094</v>
      </c>
      <c r="I9203">
        <f t="shared" ca="1" si="143"/>
        <v>0.1086</v>
      </c>
      <c r="J9203" t="s">
        <v>100</v>
      </c>
    </row>
    <row r="9204" spans="1:10" x14ac:dyDescent="0.2">
      <c r="A9204" s="6" t="s">
        <v>62</v>
      </c>
      <c r="B9204" s="6" t="s">
        <v>83</v>
      </c>
      <c r="C9204" s="6" t="s">
        <v>75</v>
      </c>
      <c r="D9204" s="6" t="s">
        <v>9</v>
      </c>
      <c r="E9204" s="6" t="s">
        <v>13</v>
      </c>
      <c r="F9204" s="6" t="s">
        <v>37</v>
      </c>
      <c r="G9204" s="36" t="s">
        <v>112</v>
      </c>
      <c r="H9204" s="6">
        <v>0.1056</v>
      </c>
      <c r="I9204">
        <f t="shared" ca="1" si="143"/>
        <v>0.1055</v>
      </c>
      <c r="J9204" t="s">
        <v>100</v>
      </c>
    </row>
    <row r="9205" spans="1:10" x14ac:dyDescent="0.2">
      <c r="A9205" s="6" t="s">
        <v>62</v>
      </c>
      <c r="B9205" s="6" t="s">
        <v>83</v>
      </c>
      <c r="C9205" s="6" t="s">
        <v>75</v>
      </c>
      <c r="D9205" s="6" t="s">
        <v>9</v>
      </c>
      <c r="E9205" s="6" t="s">
        <v>13</v>
      </c>
      <c r="F9205" s="6" t="s">
        <v>38</v>
      </c>
      <c r="G9205" s="36" t="s">
        <v>112</v>
      </c>
      <c r="H9205" s="6">
        <v>0.10539999999999999</v>
      </c>
      <c r="I9205">
        <f t="shared" ca="1" si="143"/>
        <v>0.1055</v>
      </c>
      <c r="J9205" t="s">
        <v>100</v>
      </c>
    </row>
    <row r="9206" spans="1:10" x14ac:dyDescent="0.2">
      <c r="A9206" s="6" t="s">
        <v>62</v>
      </c>
      <c r="B9206" s="6" t="s">
        <v>83</v>
      </c>
      <c r="C9206" s="6" t="s">
        <v>75</v>
      </c>
      <c r="D9206" s="6" t="s">
        <v>9</v>
      </c>
      <c r="E9206" s="6" t="s">
        <v>13</v>
      </c>
      <c r="F9206" s="6" t="s">
        <v>39</v>
      </c>
      <c r="G9206" s="36" t="s">
        <v>113</v>
      </c>
      <c r="H9206" s="6">
        <v>0.1016</v>
      </c>
      <c r="I9206">
        <f t="shared" ca="1" si="143"/>
        <v>0.10339999999999999</v>
      </c>
      <c r="J9206" t="s">
        <v>100</v>
      </c>
    </row>
    <row r="9207" spans="1:10" x14ac:dyDescent="0.2">
      <c r="A9207" s="6" t="s">
        <v>62</v>
      </c>
      <c r="B9207" s="6" t="s">
        <v>83</v>
      </c>
      <c r="C9207" s="6" t="s">
        <v>75</v>
      </c>
      <c r="D9207" s="6" t="s">
        <v>9</v>
      </c>
      <c r="E9207" s="6" t="s">
        <v>13</v>
      </c>
      <c r="F9207" s="6" t="s">
        <v>40</v>
      </c>
      <c r="G9207" s="36" t="s">
        <v>113</v>
      </c>
      <c r="H9207" s="6">
        <v>0.1052</v>
      </c>
      <c r="I9207">
        <f t="shared" ca="1" si="143"/>
        <v>0.10339999999999999</v>
      </c>
      <c r="J9207" t="s">
        <v>100</v>
      </c>
    </row>
    <row r="9208" spans="1:10" x14ac:dyDescent="0.2">
      <c r="A9208" s="6" t="s">
        <v>62</v>
      </c>
      <c r="B9208" s="6" t="s">
        <v>83</v>
      </c>
      <c r="C9208" s="6" t="s">
        <v>75</v>
      </c>
      <c r="D9208" s="6" t="s">
        <v>9</v>
      </c>
      <c r="E9208" s="6" t="s">
        <v>13</v>
      </c>
      <c r="F9208" s="6" t="s">
        <v>41</v>
      </c>
      <c r="G9208" s="36" t="s">
        <v>141</v>
      </c>
      <c r="H9208" s="6">
        <v>0</v>
      </c>
      <c r="I9208">
        <f t="shared" ca="1" si="143"/>
        <v>0</v>
      </c>
      <c r="J9208" t="s">
        <v>100</v>
      </c>
    </row>
    <row r="9209" spans="1:10" x14ac:dyDescent="0.2">
      <c r="A9209" s="6" t="s">
        <v>63</v>
      </c>
      <c r="B9209" s="6" t="s">
        <v>83</v>
      </c>
      <c r="C9209" s="6" t="s">
        <v>75</v>
      </c>
      <c r="D9209" s="6" t="s">
        <v>9</v>
      </c>
      <c r="E9209" s="6" t="s">
        <v>13</v>
      </c>
      <c r="F9209" s="6" t="s">
        <v>15</v>
      </c>
      <c r="G9209" s="36" t="s">
        <v>122</v>
      </c>
      <c r="H9209" s="6">
        <v>0</v>
      </c>
      <c r="I9209">
        <f t="shared" ca="1" si="143"/>
        <v>0</v>
      </c>
      <c r="J9209" t="s">
        <v>100</v>
      </c>
    </row>
    <row r="9210" spans="1:10" x14ac:dyDescent="0.2">
      <c r="A9210" s="6" t="s">
        <v>63</v>
      </c>
      <c r="B9210" s="6" t="s">
        <v>83</v>
      </c>
      <c r="C9210" s="6" t="s">
        <v>75</v>
      </c>
      <c r="D9210" s="6" t="s">
        <v>9</v>
      </c>
      <c r="E9210" s="6" t="s">
        <v>13</v>
      </c>
      <c r="F9210" s="6" t="s">
        <v>16</v>
      </c>
      <c r="G9210" s="36" t="s">
        <v>122</v>
      </c>
      <c r="H9210" s="6">
        <v>0.1424</v>
      </c>
      <c r="I9210">
        <f t="shared" ca="1" si="143"/>
        <v>0.13445000000000001</v>
      </c>
      <c r="J9210" t="s">
        <v>100</v>
      </c>
    </row>
    <row r="9211" spans="1:10" x14ac:dyDescent="0.2">
      <c r="A9211" s="6" t="s">
        <v>63</v>
      </c>
      <c r="B9211" s="6" t="s">
        <v>83</v>
      </c>
      <c r="C9211" s="6" t="s">
        <v>75</v>
      </c>
      <c r="D9211" s="6" t="s">
        <v>9</v>
      </c>
      <c r="E9211" s="6" t="s">
        <v>13</v>
      </c>
      <c r="F9211" s="6" t="s">
        <v>17</v>
      </c>
      <c r="G9211" s="36" t="s">
        <v>123</v>
      </c>
      <c r="H9211" s="6">
        <v>0.1265</v>
      </c>
      <c r="I9211">
        <f t="shared" ca="1" si="143"/>
        <v>0.13445000000000001</v>
      </c>
      <c r="J9211" t="s">
        <v>100</v>
      </c>
    </row>
    <row r="9212" spans="1:10" x14ac:dyDescent="0.2">
      <c r="A9212" s="6" t="s">
        <v>63</v>
      </c>
      <c r="B9212" s="6" t="s">
        <v>83</v>
      </c>
      <c r="C9212" s="6" t="s">
        <v>75</v>
      </c>
      <c r="D9212" s="6" t="s">
        <v>9</v>
      </c>
      <c r="E9212" s="6" t="s">
        <v>13</v>
      </c>
      <c r="F9212" s="6" t="s">
        <v>18</v>
      </c>
      <c r="G9212" s="36" t="s">
        <v>123</v>
      </c>
      <c r="H9212" s="6">
        <v>0.13009999999999999</v>
      </c>
      <c r="I9212">
        <f t="shared" ca="1" si="143"/>
        <v>0.13014999999999999</v>
      </c>
      <c r="J9212" t="s">
        <v>100</v>
      </c>
    </row>
    <row r="9213" spans="1:10" x14ac:dyDescent="0.2">
      <c r="A9213" s="6" t="s">
        <v>63</v>
      </c>
      <c r="B9213" s="6" t="s">
        <v>83</v>
      </c>
      <c r="C9213" s="6" t="s">
        <v>75</v>
      </c>
      <c r="D9213" s="6" t="s">
        <v>9</v>
      </c>
      <c r="E9213" s="6" t="s">
        <v>13</v>
      </c>
      <c r="F9213" s="6" t="s">
        <v>19</v>
      </c>
      <c r="G9213" s="36" t="s">
        <v>124</v>
      </c>
      <c r="H9213" s="6">
        <v>0.13020000000000001</v>
      </c>
      <c r="I9213">
        <f t="shared" ca="1" si="143"/>
        <v>0.13014999999999999</v>
      </c>
      <c r="J9213" t="s">
        <v>100</v>
      </c>
    </row>
    <row r="9214" spans="1:10" x14ac:dyDescent="0.2">
      <c r="A9214" s="6" t="s">
        <v>63</v>
      </c>
      <c r="B9214" s="6" t="s">
        <v>83</v>
      </c>
      <c r="C9214" s="6" t="s">
        <v>75</v>
      </c>
      <c r="D9214" s="6" t="s">
        <v>9</v>
      </c>
      <c r="E9214" s="6" t="s">
        <v>13</v>
      </c>
      <c r="F9214" s="6" t="s">
        <v>20</v>
      </c>
      <c r="G9214" s="36" t="s">
        <v>124</v>
      </c>
      <c r="H9214" s="6">
        <v>0.1366</v>
      </c>
      <c r="I9214">
        <f t="shared" ca="1" si="143"/>
        <v>0.13655</v>
      </c>
      <c r="J9214" t="s">
        <v>100</v>
      </c>
    </row>
    <row r="9215" spans="1:10" x14ac:dyDescent="0.2">
      <c r="A9215" s="6" t="s">
        <v>63</v>
      </c>
      <c r="B9215" s="6" t="s">
        <v>83</v>
      </c>
      <c r="C9215" s="6" t="s">
        <v>75</v>
      </c>
      <c r="D9215" s="6" t="s">
        <v>9</v>
      </c>
      <c r="E9215" s="6" t="s">
        <v>13</v>
      </c>
      <c r="F9215" s="6" t="s">
        <v>21</v>
      </c>
      <c r="G9215" s="36" t="s">
        <v>104</v>
      </c>
      <c r="H9215" s="6">
        <v>0.13650000000000001</v>
      </c>
      <c r="I9215">
        <f t="shared" ca="1" si="143"/>
        <v>0.13655</v>
      </c>
      <c r="J9215" t="s">
        <v>100</v>
      </c>
    </row>
    <row r="9216" spans="1:10" x14ac:dyDescent="0.2">
      <c r="A9216" s="6" t="s">
        <v>63</v>
      </c>
      <c r="B9216" s="6" t="s">
        <v>83</v>
      </c>
      <c r="C9216" s="6" t="s">
        <v>75</v>
      </c>
      <c r="D9216" s="6" t="s">
        <v>9</v>
      </c>
      <c r="E9216" s="6" t="s">
        <v>13</v>
      </c>
      <c r="F9216" s="6" t="s">
        <v>22</v>
      </c>
      <c r="G9216" s="36" t="s">
        <v>104</v>
      </c>
      <c r="H9216" s="6">
        <v>0.14269999999999999</v>
      </c>
      <c r="I9216">
        <f t="shared" ca="1" si="143"/>
        <v>0.1421</v>
      </c>
      <c r="J9216" t="s">
        <v>100</v>
      </c>
    </row>
    <row r="9217" spans="1:10" x14ac:dyDescent="0.2">
      <c r="A9217" s="6" t="s">
        <v>63</v>
      </c>
      <c r="B9217" s="6" t="s">
        <v>83</v>
      </c>
      <c r="C9217" s="6" t="s">
        <v>75</v>
      </c>
      <c r="D9217" s="6" t="s">
        <v>9</v>
      </c>
      <c r="E9217" s="6" t="s">
        <v>13</v>
      </c>
      <c r="F9217" s="6" t="s">
        <v>23</v>
      </c>
      <c r="G9217" s="36" t="s">
        <v>105</v>
      </c>
      <c r="H9217" s="6">
        <v>0.14149999999999999</v>
      </c>
      <c r="I9217">
        <f t="shared" ca="1" si="143"/>
        <v>0.1421</v>
      </c>
      <c r="J9217" t="s">
        <v>100</v>
      </c>
    </row>
    <row r="9218" spans="1:10" x14ac:dyDescent="0.2">
      <c r="A9218" s="6" t="s">
        <v>63</v>
      </c>
      <c r="B9218" s="6" t="s">
        <v>83</v>
      </c>
      <c r="C9218" s="6" t="s">
        <v>75</v>
      </c>
      <c r="D9218" s="6" t="s">
        <v>9</v>
      </c>
      <c r="E9218" s="6" t="s">
        <v>13</v>
      </c>
      <c r="F9218" s="6" t="s">
        <v>24</v>
      </c>
      <c r="G9218" s="36" t="s">
        <v>105</v>
      </c>
      <c r="H9218" s="6">
        <v>0.14860000000000001</v>
      </c>
      <c r="I9218">
        <f t="shared" ref="I9218:I9281" ca="1" si="144">IF(ISEVEN(ROW(A9218)),AVERAGE(OFFSET(H$2:H$3,ROW()-ROW(A$2),)),I9217)</f>
        <v>0.1489</v>
      </c>
      <c r="J9218" t="s">
        <v>100</v>
      </c>
    </row>
    <row r="9219" spans="1:10" x14ac:dyDescent="0.2">
      <c r="A9219" s="6" t="s">
        <v>63</v>
      </c>
      <c r="B9219" s="6" t="s">
        <v>83</v>
      </c>
      <c r="C9219" s="6" t="s">
        <v>75</v>
      </c>
      <c r="D9219" s="6" t="s">
        <v>9</v>
      </c>
      <c r="E9219" s="6" t="s">
        <v>13</v>
      </c>
      <c r="F9219" s="6" t="s">
        <v>25</v>
      </c>
      <c r="G9219" s="36" t="s">
        <v>106</v>
      </c>
      <c r="H9219" s="6">
        <v>0.1492</v>
      </c>
      <c r="I9219">
        <f t="shared" ca="1" si="144"/>
        <v>0.1489</v>
      </c>
      <c r="J9219" t="s">
        <v>100</v>
      </c>
    </row>
    <row r="9220" spans="1:10" x14ac:dyDescent="0.2">
      <c r="A9220" s="6" t="s">
        <v>63</v>
      </c>
      <c r="B9220" s="6" t="s">
        <v>83</v>
      </c>
      <c r="C9220" s="6" t="s">
        <v>75</v>
      </c>
      <c r="D9220" s="6" t="s">
        <v>9</v>
      </c>
      <c r="E9220" s="6" t="s">
        <v>13</v>
      </c>
      <c r="F9220" s="6" t="s">
        <v>26</v>
      </c>
      <c r="G9220" s="36" t="s">
        <v>106</v>
      </c>
      <c r="H9220" s="6">
        <v>0.15479999999999999</v>
      </c>
      <c r="I9220">
        <f t="shared" ca="1" si="144"/>
        <v>0.15570000000000001</v>
      </c>
      <c r="J9220" t="s">
        <v>100</v>
      </c>
    </row>
    <row r="9221" spans="1:10" x14ac:dyDescent="0.2">
      <c r="A9221" s="6" t="s">
        <v>63</v>
      </c>
      <c r="B9221" s="6" t="s">
        <v>83</v>
      </c>
      <c r="C9221" s="6" t="s">
        <v>75</v>
      </c>
      <c r="D9221" s="6" t="s">
        <v>9</v>
      </c>
      <c r="E9221" s="6" t="s">
        <v>13</v>
      </c>
      <c r="F9221" s="6" t="s">
        <v>27</v>
      </c>
      <c r="G9221" s="36" t="s">
        <v>107</v>
      </c>
      <c r="H9221" s="6">
        <v>0.15659999999999999</v>
      </c>
      <c r="I9221">
        <f t="shared" ca="1" si="144"/>
        <v>0.15570000000000001</v>
      </c>
      <c r="J9221" t="s">
        <v>100</v>
      </c>
    </row>
    <row r="9222" spans="1:10" x14ac:dyDescent="0.2">
      <c r="A9222" s="6" t="s">
        <v>63</v>
      </c>
      <c r="B9222" s="6" t="s">
        <v>83</v>
      </c>
      <c r="C9222" s="6" t="s">
        <v>75</v>
      </c>
      <c r="D9222" s="6" t="s">
        <v>9</v>
      </c>
      <c r="E9222" s="6" t="s">
        <v>13</v>
      </c>
      <c r="F9222" s="6" t="s">
        <v>28</v>
      </c>
      <c r="G9222" s="36" t="s">
        <v>107</v>
      </c>
      <c r="H9222" s="6">
        <v>0.16200000000000001</v>
      </c>
      <c r="I9222">
        <f t="shared" ca="1" si="144"/>
        <v>0.16475000000000001</v>
      </c>
      <c r="J9222" t="s">
        <v>100</v>
      </c>
    </row>
    <row r="9223" spans="1:10" x14ac:dyDescent="0.2">
      <c r="A9223" s="6" t="s">
        <v>63</v>
      </c>
      <c r="B9223" s="6" t="s">
        <v>83</v>
      </c>
      <c r="C9223" s="6" t="s">
        <v>75</v>
      </c>
      <c r="D9223" s="6" t="s">
        <v>9</v>
      </c>
      <c r="E9223" s="6" t="s">
        <v>13</v>
      </c>
      <c r="F9223" s="6" t="s">
        <v>29</v>
      </c>
      <c r="G9223" s="36" t="s">
        <v>108</v>
      </c>
      <c r="H9223" s="6">
        <v>0.16750000000000001</v>
      </c>
      <c r="I9223">
        <f t="shared" ca="1" si="144"/>
        <v>0.16475000000000001</v>
      </c>
      <c r="J9223" t="s">
        <v>100</v>
      </c>
    </row>
    <row r="9224" spans="1:10" x14ac:dyDescent="0.2">
      <c r="A9224" s="6" t="s">
        <v>63</v>
      </c>
      <c r="B9224" s="6" t="s">
        <v>83</v>
      </c>
      <c r="C9224" s="6" t="s">
        <v>75</v>
      </c>
      <c r="D9224" s="6" t="s">
        <v>9</v>
      </c>
      <c r="E9224" s="6" t="s">
        <v>13</v>
      </c>
      <c r="F9224" s="6" t="s">
        <v>30</v>
      </c>
      <c r="G9224" s="36" t="s">
        <v>108</v>
      </c>
      <c r="H9224" s="6">
        <v>0.17349999999999999</v>
      </c>
      <c r="I9224">
        <f t="shared" ca="1" si="144"/>
        <v>0.17485000000000001</v>
      </c>
      <c r="J9224" t="s">
        <v>100</v>
      </c>
    </row>
    <row r="9225" spans="1:10" x14ac:dyDescent="0.2">
      <c r="A9225" s="6" t="s">
        <v>63</v>
      </c>
      <c r="B9225" s="6" t="s">
        <v>83</v>
      </c>
      <c r="C9225" s="6" t="s">
        <v>75</v>
      </c>
      <c r="D9225" s="6" t="s">
        <v>9</v>
      </c>
      <c r="E9225" s="6" t="s">
        <v>13</v>
      </c>
      <c r="F9225" s="6" t="s">
        <v>31</v>
      </c>
      <c r="G9225" s="36" t="s">
        <v>109</v>
      </c>
      <c r="H9225" s="6">
        <v>0.1762</v>
      </c>
      <c r="I9225">
        <f t="shared" ca="1" si="144"/>
        <v>0.17485000000000001</v>
      </c>
      <c r="J9225" t="s">
        <v>100</v>
      </c>
    </row>
    <row r="9226" spans="1:10" x14ac:dyDescent="0.2">
      <c r="A9226" s="6" t="s">
        <v>63</v>
      </c>
      <c r="B9226" s="6" t="s">
        <v>83</v>
      </c>
      <c r="C9226" s="6" t="s">
        <v>75</v>
      </c>
      <c r="D9226" s="6" t="s">
        <v>9</v>
      </c>
      <c r="E9226" s="6" t="s">
        <v>13</v>
      </c>
      <c r="F9226" s="6" t="s">
        <v>32</v>
      </c>
      <c r="G9226" s="36" t="s">
        <v>109</v>
      </c>
      <c r="H9226" s="6">
        <v>0.1767</v>
      </c>
      <c r="I9226">
        <f t="shared" ca="1" si="144"/>
        <v>0.17945</v>
      </c>
      <c r="J9226" t="s">
        <v>100</v>
      </c>
    </row>
    <row r="9227" spans="1:10" x14ac:dyDescent="0.2">
      <c r="A9227" s="6" t="s">
        <v>63</v>
      </c>
      <c r="B9227" s="6" t="s">
        <v>83</v>
      </c>
      <c r="C9227" s="6" t="s">
        <v>75</v>
      </c>
      <c r="D9227" s="6" t="s">
        <v>9</v>
      </c>
      <c r="E9227" s="6" t="s">
        <v>13</v>
      </c>
      <c r="F9227" s="6" t="s">
        <v>33</v>
      </c>
      <c r="G9227" s="36" t="s">
        <v>110</v>
      </c>
      <c r="H9227" s="6">
        <v>0.1822</v>
      </c>
      <c r="I9227">
        <f t="shared" ca="1" si="144"/>
        <v>0.17945</v>
      </c>
      <c r="J9227" t="s">
        <v>100</v>
      </c>
    </row>
    <row r="9228" spans="1:10" x14ac:dyDescent="0.2">
      <c r="A9228" s="6" t="s">
        <v>63</v>
      </c>
      <c r="B9228" s="6" t="s">
        <v>83</v>
      </c>
      <c r="C9228" s="6" t="s">
        <v>75</v>
      </c>
      <c r="D9228" s="6" t="s">
        <v>9</v>
      </c>
      <c r="E9228" s="6" t="s">
        <v>13</v>
      </c>
      <c r="F9228" s="6" t="s">
        <v>34</v>
      </c>
      <c r="G9228" s="36" t="s">
        <v>110</v>
      </c>
      <c r="H9228" s="6">
        <v>0.18090000000000001</v>
      </c>
      <c r="I9228">
        <f t="shared" ca="1" si="144"/>
        <v>0.17954999999999999</v>
      </c>
      <c r="J9228" t="s">
        <v>100</v>
      </c>
    </row>
    <row r="9229" spans="1:10" x14ac:dyDescent="0.2">
      <c r="A9229" s="6" t="s">
        <v>63</v>
      </c>
      <c r="B9229" s="6" t="s">
        <v>83</v>
      </c>
      <c r="C9229" s="6" t="s">
        <v>75</v>
      </c>
      <c r="D9229" s="6" t="s">
        <v>9</v>
      </c>
      <c r="E9229" s="6" t="s">
        <v>13</v>
      </c>
      <c r="F9229" s="6" t="s">
        <v>35</v>
      </c>
      <c r="G9229" s="36" t="s">
        <v>111</v>
      </c>
      <c r="H9229" s="6">
        <v>0.1782</v>
      </c>
      <c r="I9229">
        <f t="shared" ca="1" si="144"/>
        <v>0.17954999999999999</v>
      </c>
      <c r="J9229" t="s">
        <v>100</v>
      </c>
    </row>
    <row r="9230" spans="1:10" x14ac:dyDescent="0.2">
      <c r="A9230" s="6" t="s">
        <v>63</v>
      </c>
      <c r="B9230" s="6" t="s">
        <v>83</v>
      </c>
      <c r="C9230" s="6" t="s">
        <v>75</v>
      </c>
      <c r="D9230" s="6" t="s">
        <v>9</v>
      </c>
      <c r="E9230" s="6" t="s">
        <v>13</v>
      </c>
      <c r="F9230" s="6" t="s">
        <v>36</v>
      </c>
      <c r="G9230" s="36" t="s">
        <v>111</v>
      </c>
      <c r="H9230" s="6">
        <v>0.17519999999999999</v>
      </c>
      <c r="I9230">
        <f t="shared" ca="1" si="144"/>
        <v>0.17475000000000002</v>
      </c>
      <c r="J9230" t="s">
        <v>100</v>
      </c>
    </row>
    <row r="9231" spans="1:10" x14ac:dyDescent="0.2">
      <c r="A9231" s="6" t="s">
        <v>63</v>
      </c>
      <c r="B9231" s="6" t="s">
        <v>83</v>
      </c>
      <c r="C9231" s="6" t="s">
        <v>75</v>
      </c>
      <c r="D9231" s="6" t="s">
        <v>9</v>
      </c>
      <c r="E9231" s="6" t="s">
        <v>13</v>
      </c>
      <c r="F9231" s="6" t="s">
        <v>37</v>
      </c>
      <c r="G9231" s="36" t="s">
        <v>112</v>
      </c>
      <c r="H9231" s="6">
        <v>0.17430000000000001</v>
      </c>
      <c r="I9231">
        <f t="shared" ca="1" si="144"/>
        <v>0.17475000000000002</v>
      </c>
      <c r="J9231" t="s">
        <v>100</v>
      </c>
    </row>
    <row r="9232" spans="1:10" x14ac:dyDescent="0.2">
      <c r="A9232" s="6" t="s">
        <v>63</v>
      </c>
      <c r="B9232" s="6" t="s">
        <v>83</v>
      </c>
      <c r="C9232" s="6" t="s">
        <v>75</v>
      </c>
      <c r="D9232" s="6" t="s">
        <v>9</v>
      </c>
      <c r="E9232" s="6" t="s">
        <v>13</v>
      </c>
      <c r="F9232" s="6" t="s">
        <v>38</v>
      </c>
      <c r="G9232" s="36" t="s">
        <v>112</v>
      </c>
      <c r="H9232" s="6">
        <v>0.17749999999999999</v>
      </c>
      <c r="I9232">
        <f t="shared" ca="1" si="144"/>
        <v>0.17175000000000001</v>
      </c>
      <c r="J9232" t="s">
        <v>100</v>
      </c>
    </row>
    <row r="9233" spans="1:10" x14ac:dyDescent="0.2">
      <c r="A9233" s="6" t="s">
        <v>63</v>
      </c>
      <c r="B9233" s="6" t="s">
        <v>83</v>
      </c>
      <c r="C9233" s="6" t="s">
        <v>75</v>
      </c>
      <c r="D9233" s="6" t="s">
        <v>9</v>
      </c>
      <c r="E9233" s="6" t="s">
        <v>13</v>
      </c>
      <c r="F9233" s="6" t="s">
        <v>39</v>
      </c>
      <c r="G9233" s="36" t="s">
        <v>113</v>
      </c>
      <c r="H9233" s="6">
        <v>0.16600000000000001</v>
      </c>
      <c r="I9233">
        <f t="shared" ca="1" si="144"/>
        <v>0.17175000000000001</v>
      </c>
      <c r="J9233" t="s">
        <v>100</v>
      </c>
    </row>
    <row r="9234" spans="1:10" x14ac:dyDescent="0.2">
      <c r="A9234" s="6" t="s">
        <v>63</v>
      </c>
      <c r="B9234" s="6" t="s">
        <v>83</v>
      </c>
      <c r="C9234" s="6" t="s">
        <v>75</v>
      </c>
      <c r="D9234" s="6" t="s">
        <v>9</v>
      </c>
      <c r="E9234" s="6" t="s">
        <v>13</v>
      </c>
      <c r="F9234" s="6" t="s">
        <v>40</v>
      </c>
      <c r="G9234" s="36" t="s">
        <v>113</v>
      </c>
      <c r="H9234" s="6">
        <v>0.16800000000000001</v>
      </c>
      <c r="I9234">
        <f t="shared" ca="1" si="144"/>
        <v>8.4000000000000005E-2</v>
      </c>
      <c r="J9234" t="s">
        <v>100</v>
      </c>
    </row>
    <row r="9235" spans="1:10" x14ac:dyDescent="0.2">
      <c r="A9235" s="6" t="s">
        <v>63</v>
      </c>
      <c r="B9235" s="6" t="s">
        <v>83</v>
      </c>
      <c r="C9235" s="6" t="s">
        <v>75</v>
      </c>
      <c r="D9235" s="6" t="s">
        <v>9</v>
      </c>
      <c r="E9235" s="6" t="s">
        <v>13</v>
      </c>
      <c r="F9235" s="6" t="s">
        <v>41</v>
      </c>
      <c r="G9235" s="36" t="s">
        <v>141</v>
      </c>
      <c r="H9235" s="6">
        <v>0</v>
      </c>
      <c r="I9235">
        <f t="shared" ca="1" si="144"/>
        <v>8.4000000000000005E-2</v>
      </c>
      <c r="J9235" t="s">
        <v>100</v>
      </c>
    </row>
    <row r="9236" spans="1:10" x14ac:dyDescent="0.2">
      <c r="A9236" s="6" t="s">
        <v>64</v>
      </c>
      <c r="B9236" s="6" t="s">
        <v>83</v>
      </c>
      <c r="C9236" s="6" t="s">
        <v>75</v>
      </c>
      <c r="D9236" s="6" t="s">
        <v>9</v>
      </c>
      <c r="E9236" s="6" t="s">
        <v>13</v>
      </c>
      <c r="F9236" s="6" t="s">
        <v>15</v>
      </c>
      <c r="G9236" s="36" t="s">
        <v>122</v>
      </c>
      <c r="H9236" s="6">
        <v>0</v>
      </c>
      <c r="I9236">
        <f t="shared" ca="1" si="144"/>
        <v>4.8050000000000002E-2</v>
      </c>
      <c r="J9236" t="s">
        <v>100</v>
      </c>
    </row>
    <row r="9237" spans="1:10" x14ac:dyDescent="0.2">
      <c r="A9237" s="6" t="s">
        <v>64</v>
      </c>
      <c r="B9237" s="6" t="s">
        <v>83</v>
      </c>
      <c r="C9237" s="6" t="s">
        <v>75</v>
      </c>
      <c r="D9237" s="6" t="s">
        <v>9</v>
      </c>
      <c r="E9237" s="6" t="s">
        <v>13</v>
      </c>
      <c r="F9237" s="6" t="s">
        <v>16</v>
      </c>
      <c r="G9237" s="36" t="s">
        <v>122</v>
      </c>
      <c r="H9237" s="6">
        <v>9.6100000000000005E-2</v>
      </c>
      <c r="I9237">
        <f t="shared" ca="1" si="144"/>
        <v>4.8050000000000002E-2</v>
      </c>
      <c r="J9237" t="s">
        <v>100</v>
      </c>
    </row>
    <row r="9238" spans="1:10" x14ac:dyDescent="0.2">
      <c r="A9238" s="6" t="s">
        <v>64</v>
      </c>
      <c r="B9238" s="6" t="s">
        <v>83</v>
      </c>
      <c r="C9238" s="6" t="s">
        <v>75</v>
      </c>
      <c r="D9238" s="6" t="s">
        <v>9</v>
      </c>
      <c r="E9238" s="6" t="s">
        <v>13</v>
      </c>
      <c r="F9238" s="6" t="s">
        <v>17</v>
      </c>
      <c r="G9238" s="36" t="s">
        <v>123</v>
      </c>
      <c r="H9238" s="6">
        <v>8.6999999999999994E-2</v>
      </c>
      <c r="I9238">
        <f t="shared" ca="1" si="144"/>
        <v>8.9549999999999991E-2</v>
      </c>
      <c r="J9238" t="s">
        <v>100</v>
      </c>
    </row>
    <row r="9239" spans="1:10" x14ac:dyDescent="0.2">
      <c r="A9239" s="6" t="s">
        <v>64</v>
      </c>
      <c r="B9239" s="6" t="s">
        <v>83</v>
      </c>
      <c r="C9239" s="6" t="s">
        <v>75</v>
      </c>
      <c r="D9239" s="6" t="s">
        <v>9</v>
      </c>
      <c r="E9239" s="6" t="s">
        <v>13</v>
      </c>
      <c r="F9239" s="6" t="s">
        <v>18</v>
      </c>
      <c r="G9239" s="36" t="s">
        <v>123</v>
      </c>
      <c r="H9239" s="6">
        <v>9.2100000000000001E-2</v>
      </c>
      <c r="I9239">
        <f t="shared" ca="1" si="144"/>
        <v>8.9549999999999991E-2</v>
      </c>
      <c r="J9239" t="s">
        <v>100</v>
      </c>
    </row>
    <row r="9240" spans="1:10" x14ac:dyDescent="0.2">
      <c r="A9240" s="6" t="s">
        <v>64</v>
      </c>
      <c r="B9240" s="6" t="s">
        <v>83</v>
      </c>
      <c r="C9240" s="6" t="s">
        <v>75</v>
      </c>
      <c r="D9240" s="6" t="s">
        <v>9</v>
      </c>
      <c r="E9240" s="6" t="s">
        <v>13</v>
      </c>
      <c r="F9240" s="6" t="s">
        <v>19</v>
      </c>
      <c r="G9240" s="36" t="s">
        <v>124</v>
      </c>
      <c r="H9240" s="6">
        <v>7.8299999999999995E-2</v>
      </c>
      <c r="I9240">
        <f t="shared" ca="1" si="144"/>
        <v>7.8449999999999992E-2</v>
      </c>
      <c r="J9240" t="s">
        <v>100</v>
      </c>
    </row>
    <row r="9241" spans="1:10" x14ac:dyDescent="0.2">
      <c r="A9241" s="6" t="s">
        <v>64</v>
      </c>
      <c r="B9241" s="6" t="s">
        <v>83</v>
      </c>
      <c r="C9241" s="6" t="s">
        <v>75</v>
      </c>
      <c r="D9241" s="6" t="s">
        <v>9</v>
      </c>
      <c r="E9241" s="6" t="s">
        <v>13</v>
      </c>
      <c r="F9241" s="6" t="s">
        <v>20</v>
      </c>
      <c r="G9241" s="36" t="s">
        <v>124</v>
      </c>
      <c r="H9241" s="6">
        <v>7.8600000000000003E-2</v>
      </c>
      <c r="I9241">
        <f t="shared" ca="1" si="144"/>
        <v>7.8449999999999992E-2</v>
      </c>
      <c r="J9241" t="s">
        <v>100</v>
      </c>
    </row>
    <row r="9242" spans="1:10" x14ac:dyDescent="0.2">
      <c r="A9242" s="6" t="s">
        <v>64</v>
      </c>
      <c r="B9242" s="6" t="s">
        <v>83</v>
      </c>
      <c r="C9242" s="6" t="s">
        <v>75</v>
      </c>
      <c r="D9242" s="6" t="s">
        <v>9</v>
      </c>
      <c r="E9242" s="6" t="s">
        <v>13</v>
      </c>
      <c r="F9242" s="6" t="s">
        <v>21</v>
      </c>
      <c r="G9242" s="36" t="s">
        <v>104</v>
      </c>
      <c r="H9242" s="6">
        <v>8.4000000000000005E-2</v>
      </c>
      <c r="I9242">
        <f t="shared" ca="1" si="144"/>
        <v>8.3350000000000007E-2</v>
      </c>
      <c r="J9242" t="s">
        <v>100</v>
      </c>
    </row>
    <row r="9243" spans="1:10" x14ac:dyDescent="0.2">
      <c r="A9243" s="6" t="s">
        <v>64</v>
      </c>
      <c r="B9243" s="6" t="s">
        <v>83</v>
      </c>
      <c r="C9243" s="6" t="s">
        <v>75</v>
      </c>
      <c r="D9243" s="6" t="s">
        <v>9</v>
      </c>
      <c r="E9243" s="6" t="s">
        <v>13</v>
      </c>
      <c r="F9243" s="6" t="s">
        <v>22</v>
      </c>
      <c r="G9243" s="36" t="s">
        <v>104</v>
      </c>
      <c r="H9243" s="6">
        <v>8.2699999999999996E-2</v>
      </c>
      <c r="I9243">
        <f t="shared" ca="1" si="144"/>
        <v>8.3350000000000007E-2</v>
      </c>
      <c r="J9243" t="s">
        <v>100</v>
      </c>
    </row>
    <row r="9244" spans="1:10" x14ac:dyDescent="0.2">
      <c r="A9244" s="6" t="s">
        <v>64</v>
      </c>
      <c r="B9244" s="6" t="s">
        <v>83</v>
      </c>
      <c r="C9244" s="6" t="s">
        <v>75</v>
      </c>
      <c r="D9244" s="6" t="s">
        <v>9</v>
      </c>
      <c r="E9244" s="6" t="s">
        <v>13</v>
      </c>
      <c r="F9244" s="6" t="s">
        <v>23</v>
      </c>
      <c r="G9244" s="36" t="s">
        <v>105</v>
      </c>
      <c r="H9244" s="6">
        <v>8.3599999999999994E-2</v>
      </c>
      <c r="I9244">
        <f t="shared" ca="1" si="144"/>
        <v>8.2799999999999999E-2</v>
      </c>
      <c r="J9244" t="s">
        <v>100</v>
      </c>
    </row>
    <row r="9245" spans="1:10" x14ac:dyDescent="0.2">
      <c r="A9245" s="6" t="s">
        <v>64</v>
      </c>
      <c r="B9245" s="6" t="s">
        <v>83</v>
      </c>
      <c r="C9245" s="6" t="s">
        <v>75</v>
      </c>
      <c r="D9245" s="6" t="s">
        <v>9</v>
      </c>
      <c r="E9245" s="6" t="s">
        <v>13</v>
      </c>
      <c r="F9245" s="6" t="s">
        <v>24</v>
      </c>
      <c r="G9245" s="36" t="s">
        <v>105</v>
      </c>
      <c r="H9245" s="6">
        <v>8.2000000000000003E-2</v>
      </c>
      <c r="I9245">
        <f t="shared" ca="1" si="144"/>
        <v>8.2799999999999999E-2</v>
      </c>
      <c r="J9245" t="s">
        <v>100</v>
      </c>
    </row>
    <row r="9246" spans="1:10" x14ac:dyDescent="0.2">
      <c r="A9246" s="6" t="s">
        <v>64</v>
      </c>
      <c r="B9246" s="6" t="s">
        <v>83</v>
      </c>
      <c r="C9246" s="6" t="s">
        <v>75</v>
      </c>
      <c r="D9246" s="6" t="s">
        <v>9</v>
      </c>
      <c r="E9246" s="6" t="s">
        <v>13</v>
      </c>
      <c r="F9246" s="6" t="s">
        <v>25</v>
      </c>
      <c r="G9246" s="36" t="s">
        <v>106</v>
      </c>
      <c r="H9246" s="6">
        <v>7.9299999999999995E-2</v>
      </c>
      <c r="I9246">
        <f t="shared" ca="1" si="144"/>
        <v>8.3049999999999999E-2</v>
      </c>
      <c r="J9246" t="s">
        <v>100</v>
      </c>
    </row>
    <row r="9247" spans="1:10" x14ac:dyDescent="0.2">
      <c r="A9247" s="6" t="s">
        <v>64</v>
      </c>
      <c r="B9247" s="6" t="s">
        <v>83</v>
      </c>
      <c r="C9247" s="6" t="s">
        <v>75</v>
      </c>
      <c r="D9247" s="6" t="s">
        <v>9</v>
      </c>
      <c r="E9247" s="6" t="s">
        <v>13</v>
      </c>
      <c r="F9247" s="6" t="s">
        <v>26</v>
      </c>
      <c r="G9247" s="36" t="s">
        <v>106</v>
      </c>
      <c r="H9247" s="6">
        <v>8.6800000000000002E-2</v>
      </c>
      <c r="I9247">
        <f t="shared" ca="1" si="144"/>
        <v>8.3049999999999999E-2</v>
      </c>
      <c r="J9247" t="s">
        <v>100</v>
      </c>
    </row>
    <row r="9248" spans="1:10" x14ac:dyDescent="0.2">
      <c r="A9248" s="6" t="s">
        <v>64</v>
      </c>
      <c r="B9248" s="6" t="s">
        <v>83</v>
      </c>
      <c r="C9248" s="6" t="s">
        <v>75</v>
      </c>
      <c r="D9248" s="6" t="s">
        <v>9</v>
      </c>
      <c r="E9248" s="6" t="s">
        <v>13</v>
      </c>
      <c r="F9248" s="6" t="s">
        <v>27</v>
      </c>
      <c r="G9248" s="36" t="s">
        <v>107</v>
      </c>
      <c r="H9248" s="6">
        <v>0.1051</v>
      </c>
      <c r="I9248">
        <f t="shared" ca="1" si="144"/>
        <v>0.10314999999999999</v>
      </c>
      <c r="J9248" t="s">
        <v>100</v>
      </c>
    </row>
    <row r="9249" spans="1:10" x14ac:dyDescent="0.2">
      <c r="A9249" s="6" t="s">
        <v>64</v>
      </c>
      <c r="B9249" s="6" t="s">
        <v>83</v>
      </c>
      <c r="C9249" s="6" t="s">
        <v>75</v>
      </c>
      <c r="D9249" s="6" t="s">
        <v>9</v>
      </c>
      <c r="E9249" s="6" t="s">
        <v>13</v>
      </c>
      <c r="F9249" s="6" t="s">
        <v>28</v>
      </c>
      <c r="G9249" s="36" t="s">
        <v>107</v>
      </c>
      <c r="H9249" s="6">
        <v>0.1012</v>
      </c>
      <c r="I9249">
        <f t="shared" ca="1" si="144"/>
        <v>0.10314999999999999</v>
      </c>
      <c r="J9249" t="s">
        <v>100</v>
      </c>
    </row>
    <row r="9250" spans="1:10" x14ac:dyDescent="0.2">
      <c r="A9250" s="6" t="s">
        <v>64</v>
      </c>
      <c r="B9250" s="6" t="s">
        <v>83</v>
      </c>
      <c r="C9250" s="6" t="s">
        <v>75</v>
      </c>
      <c r="D9250" s="6" t="s">
        <v>9</v>
      </c>
      <c r="E9250" s="6" t="s">
        <v>13</v>
      </c>
      <c r="F9250" s="6" t="s">
        <v>29</v>
      </c>
      <c r="G9250" s="36" t="s">
        <v>108</v>
      </c>
      <c r="H9250" s="6">
        <v>0.1013</v>
      </c>
      <c r="I9250">
        <f t="shared" ca="1" si="144"/>
        <v>0.1004</v>
      </c>
      <c r="J9250" t="s">
        <v>100</v>
      </c>
    </row>
    <row r="9251" spans="1:10" x14ac:dyDescent="0.2">
      <c r="A9251" s="6" t="s">
        <v>64</v>
      </c>
      <c r="B9251" s="6" t="s">
        <v>83</v>
      </c>
      <c r="C9251" s="6" t="s">
        <v>75</v>
      </c>
      <c r="D9251" s="6" t="s">
        <v>9</v>
      </c>
      <c r="E9251" s="6" t="s">
        <v>13</v>
      </c>
      <c r="F9251" s="6" t="s">
        <v>30</v>
      </c>
      <c r="G9251" s="36" t="s">
        <v>108</v>
      </c>
      <c r="H9251" s="6">
        <v>9.9500000000000005E-2</v>
      </c>
      <c r="I9251">
        <f t="shared" ca="1" si="144"/>
        <v>0.1004</v>
      </c>
      <c r="J9251" t="s">
        <v>100</v>
      </c>
    </row>
    <row r="9252" spans="1:10" x14ac:dyDescent="0.2">
      <c r="A9252" s="6" t="s">
        <v>64</v>
      </c>
      <c r="B9252" s="6" t="s">
        <v>83</v>
      </c>
      <c r="C9252" s="6" t="s">
        <v>75</v>
      </c>
      <c r="D9252" s="6" t="s">
        <v>9</v>
      </c>
      <c r="E9252" s="6" t="s">
        <v>13</v>
      </c>
      <c r="F9252" s="6" t="s">
        <v>31</v>
      </c>
      <c r="G9252" s="36" t="s">
        <v>109</v>
      </c>
      <c r="H9252" s="6">
        <v>0.1036</v>
      </c>
      <c r="I9252">
        <f t="shared" ca="1" si="144"/>
        <v>0.10439999999999999</v>
      </c>
      <c r="J9252" t="s">
        <v>100</v>
      </c>
    </row>
    <row r="9253" spans="1:10" x14ac:dyDescent="0.2">
      <c r="A9253" s="6" t="s">
        <v>64</v>
      </c>
      <c r="B9253" s="6" t="s">
        <v>83</v>
      </c>
      <c r="C9253" s="6" t="s">
        <v>75</v>
      </c>
      <c r="D9253" s="6" t="s">
        <v>9</v>
      </c>
      <c r="E9253" s="6" t="s">
        <v>13</v>
      </c>
      <c r="F9253" s="6" t="s">
        <v>32</v>
      </c>
      <c r="G9253" s="36" t="s">
        <v>109</v>
      </c>
      <c r="H9253" s="6">
        <v>0.1052</v>
      </c>
      <c r="I9253">
        <f t="shared" ca="1" si="144"/>
        <v>0.10439999999999999</v>
      </c>
      <c r="J9253" t="s">
        <v>100</v>
      </c>
    </row>
    <row r="9254" spans="1:10" x14ac:dyDescent="0.2">
      <c r="A9254" s="6" t="s">
        <v>64</v>
      </c>
      <c r="B9254" s="6" t="s">
        <v>83</v>
      </c>
      <c r="C9254" s="6" t="s">
        <v>75</v>
      </c>
      <c r="D9254" s="6" t="s">
        <v>9</v>
      </c>
      <c r="E9254" s="6" t="s">
        <v>13</v>
      </c>
      <c r="F9254" s="6" t="s">
        <v>33</v>
      </c>
      <c r="G9254" s="36" t="s">
        <v>110</v>
      </c>
      <c r="H9254" s="6">
        <v>0.1012</v>
      </c>
      <c r="I9254">
        <f t="shared" ca="1" si="144"/>
        <v>0.1011</v>
      </c>
      <c r="J9254" t="s">
        <v>100</v>
      </c>
    </row>
    <row r="9255" spans="1:10" x14ac:dyDescent="0.2">
      <c r="A9255" s="6" t="s">
        <v>64</v>
      </c>
      <c r="B9255" s="6" t="s">
        <v>83</v>
      </c>
      <c r="C9255" s="6" t="s">
        <v>75</v>
      </c>
      <c r="D9255" s="6" t="s">
        <v>9</v>
      </c>
      <c r="E9255" s="6" t="s">
        <v>13</v>
      </c>
      <c r="F9255" s="6" t="s">
        <v>34</v>
      </c>
      <c r="G9255" s="36" t="s">
        <v>110</v>
      </c>
      <c r="H9255" s="6">
        <v>0.10100000000000001</v>
      </c>
      <c r="I9255">
        <f t="shared" ca="1" si="144"/>
        <v>0.1011</v>
      </c>
      <c r="J9255" t="s">
        <v>100</v>
      </c>
    </row>
    <row r="9256" spans="1:10" x14ac:dyDescent="0.2">
      <c r="A9256" s="6" t="s">
        <v>64</v>
      </c>
      <c r="B9256" s="6" t="s">
        <v>83</v>
      </c>
      <c r="C9256" s="6" t="s">
        <v>75</v>
      </c>
      <c r="D9256" s="6" t="s">
        <v>9</v>
      </c>
      <c r="E9256" s="6" t="s">
        <v>13</v>
      </c>
      <c r="F9256" s="6" t="s">
        <v>35</v>
      </c>
      <c r="G9256" s="36" t="s">
        <v>111</v>
      </c>
      <c r="H9256" s="6">
        <v>9.9000000000000005E-2</v>
      </c>
      <c r="I9256">
        <f t="shared" ca="1" si="144"/>
        <v>0.10250000000000001</v>
      </c>
      <c r="J9256" t="s">
        <v>100</v>
      </c>
    </row>
    <row r="9257" spans="1:10" x14ac:dyDescent="0.2">
      <c r="A9257" s="6" t="s">
        <v>64</v>
      </c>
      <c r="B9257" s="6" t="s">
        <v>83</v>
      </c>
      <c r="C9257" s="6" t="s">
        <v>75</v>
      </c>
      <c r="D9257" s="6" t="s">
        <v>9</v>
      </c>
      <c r="E9257" s="6" t="s">
        <v>13</v>
      </c>
      <c r="F9257" s="6" t="s">
        <v>36</v>
      </c>
      <c r="G9257" s="36" t="s">
        <v>111</v>
      </c>
      <c r="H9257" s="6">
        <v>0.106</v>
      </c>
      <c r="I9257">
        <f t="shared" ca="1" si="144"/>
        <v>0.10250000000000001</v>
      </c>
      <c r="J9257" t="s">
        <v>100</v>
      </c>
    </row>
    <row r="9258" spans="1:10" x14ac:dyDescent="0.2">
      <c r="A9258" s="6" t="s">
        <v>64</v>
      </c>
      <c r="B9258" s="6" t="s">
        <v>83</v>
      </c>
      <c r="C9258" s="6" t="s">
        <v>75</v>
      </c>
      <c r="D9258" s="6" t="s">
        <v>9</v>
      </c>
      <c r="E9258" s="6" t="s">
        <v>13</v>
      </c>
      <c r="F9258" s="6" t="s">
        <v>37</v>
      </c>
      <c r="G9258" s="36" t="s">
        <v>112</v>
      </c>
      <c r="H9258" s="6">
        <v>0.1096</v>
      </c>
      <c r="I9258">
        <f t="shared" ca="1" si="144"/>
        <v>0.1089</v>
      </c>
      <c r="J9258" t="s">
        <v>100</v>
      </c>
    </row>
    <row r="9259" spans="1:10" x14ac:dyDescent="0.2">
      <c r="A9259" s="6" t="s">
        <v>64</v>
      </c>
      <c r="B9259" s="6" t="s">
        <v>83</v>
      </c>
      <c r="C9259" s="6" t="s">
        <v>75</v>
      </c>
      <c r="D9259" s="6" t="s">
        <v>9</v>
      </c>
      <c r="E9259" s="6" t="s">
        <v>13</v>
      </c>
      <c r="F9259" s="6" t="s">
        <v>38</v>
      </c>
      <c r="G9259" s="36" t="s">
        <v>112</v>
      </c>
      <c r="H9259" s="6">
        <v>0.1082</v>
      </c>
      <c r="I9259">
        <f t="shared" ca="1" si="144"/>
        <v>0.1089</v>
      </c>
      <c r="J9259" t="s">
        <v>100</v>
      </c>
    </row>
    <row r="9260" spans="1:10" x14ac:dyDescent="0.2">
      <c r="A9260" s="6" t="s">
        <v>64</v>
      </c>
      <c r="B9260" s="6" t="s">
        <v>83</v>
      </c>
      <c r="C9260" s="6" t="s">
        <v>75</v>
      </c>
      <c r="D9260" s="6" t="s">
        <v>9</v>
      </c>
      <c r="E9260" s="6" t="s">
        <v>13</v>
      </c>
      <c r="F9260" s="6" t="s">
        <v>39</v>
      </c>
      <c r="G9260" s="36" t="s">
        <v>113</v>
      </c>
      <c r="H9260" s="6">
        <v>0.1142</v>
      </c>
      <c r="I9260">
        <f t="shared" ca="1" si="144"/>
        <v>0.11745</v>
      </c>
      <c r="J9260" t="s">
        <v>100</v>
      </c>
    </row>
    <row r="9261" spans="1:10" x14ac:dyDescent="0.2">
      <c r="A9261" s="6" t="s">
        <v>64</v>
      </c>
      <c r="B9261" s="6" t="s">
        <v>83</v>
      </c>
      <c r="C9261" s="6" t="s">
        <v>75</v>
      </c>
      <c r="D9261" s="6" t="s">
        <v>9</v>
      </c>
      <c r="E9261" s="6" t="s">
        <v>13</v>
      </c>
      <c r="F9261" s="6" t="s">
        <v>40</v>
      </c>
      <c r="G9261" s="36" t="s">
        <v>113</v>
      </c>
      <c r="H9261" s="6">
        <v>0.1207</v>
      </c>
      <c r="I9261">
        <f t="shared" ca="1" si="144"/>
        <v>0.11745</v>
      </c>
      <c r="J9261" t="s">
        <v>100</v>
      </c>
    </row>
    <row r="9262" spans="1:10" x14ac:dyDescent="0.2">
      <c r="A9262" s="6" t="s">
        <v>64</v>
      </c>
      <c r="B9262" s="6" t="s">
        <v>83</v>
      </c>
      <c r="C9262" s="6" t="s">
        <v>75</v>
      </c>
      <c r="D9262" s="6" t="s">
        <v>9</v>
      </c>
      <c r="E9262" s="6" t="s">
        <v>13</v>
      </c>
      <c r="F9262" s="6" t="s">
        <v>41</v>
      </c>
      <c r="G9262" s="36" t="s">
        <v>141</v>
      </c>
      <c r="H9262" s="6">
        <v>0</v>
      </c>
      <c r="I9262">
        <f t="shared" ca="1" si="144"/>
        <v>0</v>
      </c>
      <c r="J9262" t="s">
        <v>100</v>
      </c>
    </row>
    <row r="9263" spans="1:10" x14ac:dyDescent="0.2">
      <c r="A9263" s="6" t="s">
        <v>65</v>
      </c>
      <c r="B9263" s="6" t="s">
        <v>83</v>
      </c>
      <c r="C9263" s="6" t="s">
        <v>75</v>
      </c>
      <c r="D9263" s="6" t="s">
        <v>9</v>
      </c>
      <c r="E9263" s="6" t="s">
        <v>13</v>
      </c>
      <c r="F9263" s="6" t="s">
        <v>15</v>
      </c>
      <c r="G9263" s="36" t="s">
        <v>122</v>
      </c>
      <c r="H9263" s="6">
        <v>0</v>
      </c>
      <c r="I9263">
        <f t="shared" ca="1" si="144"/>
        <v>0</v>
      </c>
      <c r="J9263" t="s">
        <v>100</v>
      </c>
    </row>
    <row r="9264" spans="1:10" x14ac:dyDescent="0.2">
      <c r="A9264" s="6" t="s">
        <v>65</v>
      </c>
      <c r="B9264" s="6" t="s">
        <v>83</v>
      </c>
      <c r="C9264" s="6" t="s">
        <v>75</v>
      </c>
      <c r="D9264" s="6" t="s">
        <v>9</v>
      </c>
      <c r="E9264" s="6" t="s">
        <v>13</v>
      </c>
      <c r="F9264" s="6" t="s">
        <v>16</v>
      </c>
      <c r="G9264" s="36" t="s">
        <v>122</v>
      </c>
      <c r="H9264" s="6">
        <v>8.5099999999999995E-2</v>
      </c>
      <c r="I9264">
        <f t="shared" ca="1" si="144"/>
        <v>8.695E-2</v>
      </c>
      <c r="J9264" t="s">
        <v>100</v>
      </c>
    </row>
    <row r="9265" spans="1:10" x14ac:dyDescent="0.2">
      <c r="A9265" s="6" t="s">
        <v>65</v>
      </c>
      <c r="B9265" s="6" t="s">
        <v>83</v>
      </c>
      <c r="C9265" s="6" t="s">
        <v>75</v>
      </c>
      <c r="D9265" s="6" t="s">
        <v>9</v>
      </c>
      <c r="E9265" s="6" t="s">
        <v>13</v>
      </c>
      <c r="F9265" s="6" t="s">
        <v>17</v>
      </c>
      <c r="G9265" s="36" t="s">
        <v>123</v>
      </c>
      <c r="H9265" s="6">
        <v>8.8800000000000004E-2</v>
      </c>
      <c r="I9265">
        <f t="shared" ca="1" si="144"/>
        <v>8.695E-2</v>
      </c>
      <c r="J9265" t="s">
        <v>100</v>
      </c>
    </row>
    <row r="9266" spans="1:10" x14ac:dyDescent="0.2">
      <c r="A9266" s="6" t="s">
        <v>65</v>
      </c>
      <c r="B9266" s="6" t="s">
        <v>83</v>
      </c>
      <c r="C9266" s="6" t="s">
        <v>75</v>
      </c>
      <c r="D9266" s="6" t="s">
        <v>9</v>
      </c>
      <c r="E9266" s="6" t="s">
        <v>13</v>
      </c>
      <c r="F9266" s="6" t="s">
        <v>18</v>
      </c>
      <c r="G9266" s="36" t="s">
        <v>123</v>
      </c>
      <c r="H9266" s="6">
        <v>9.0999999999999998E-2</v>
      </c>
      <c r="I9266">
        <f t="shared" ca="1" si="144"/>
        <v>9.8250000000000004E-2</v>
      </c>
      <c r="J9266" t="s">
        <v>100</v>
      </c>
    </row>
    <row r="9267" spans="1:10" x14ac:dyDescent="0.2">
      <c r="A9267" s="6" t="s">
        <v>65</v>
      </c>
      <c r="B9267" s="6" t="s">
        <v>83</v>
      </c>
      <c r="C9267" s="6" t="s">
        <v>75</v>
      </c>
      <c r="D9267" s="6" t="s">
        <v>9</v>
      </c>
      <c r="E9267" s="6" t="s">
        <v>13</v>
      </c>
      <c r="F9267" s="6" t="s">
        <v>19</v>
      </c>
      <c r="G9267" s="36" t="s">
        <v>124</v>
      </c>
      <c r="H9267" s="6">
        <v>0.1055</v>
      </c>
      <c r="I9267">
        <f t="shared" ca="1" si="144"/>
        <v>9.8250000000000004E-2</v>
      </c>
      <c r="J9267" t="s">
        <v>100</v>
      </c>
    </row>
    <row r="9268" spans="1:10" x14ac:dyDescent="0.2">
      <c r="A9268" s="6" t="s">
        <v>65</v>
      </c>
      <c r="B9268" s="6" t="s">
        <v>83</v>
      </c>
      <c r="C9268" s="6" t="s">
        <v>75</v>
      </c>
      <c r="D9268" s="6" t="s">
        <v>9</v>
      </c>
      <c r="E9268" s="6" t="s">
        <v>13</v>
      </c>
      <c r="F9268" s="6" t="s">
        <v>20</v>
      </c>
      <c r="G9268" s="36" t="s">
        <v>124</v>
      </c>
      <c r="H9268" s="6">
        <v>0.1026</v>
      </c>
      <c r="I9268">
        <f t="shared" ca="1" si="144"/>
        <v>0.1045</v>
      </c>
      <c r="J9268" t="s">
        <v>100</v>
      </c>
    </row>
    <row r="9269" spans="1:10" x14ac:dyDescent="0.2">
      <c r="A9269" s="6" t="s">
        <v>65</v>
      </c>
      <c r="B9269" s="6" t="s">
        <v>83</v>
      </c>
      <c r="C9269" s="6" t="s">
        <v>75</v>
      </c>
      <c r="D9269" s="6" t="s">
        <v>9</v>
      </c>
      <c r="E9269" s="6" t="s">
        <v>13</v>
      </c>
      <c r="F9269" s="6" t="s">
        <v>21</v>
      </c>
      <c r="G9269" s="36" t="s">
        <v>104</v>
      </c>
      <c r="H9269" s="6">
        <v>0.10639999999999999</v>
      </c>
      <c r="I9269">
        <f t="shared" ca="1" si="144"/>
        <v>0.1045</v>
      </c>
      <c r="J9269" t="s">
        <v>100</v>
      </c>
    </row>
    <row r="9270" spans="1:10" x14ac:dyDescent="0.2">
      <c r="A9270" s="6" t="s">
        <v>65</v>
      </c>
      <c r="B9270" s="6" t="s">
        <v>83</v>
      </c>
      <c r="C9270" s="6" t="s">
        <v>75</v>
      </c>
      <c r="D9270" s="6" t="s">
        <v>9</v>
      </c>
      <c r="E9270" s="6" t="s">
        <v>13</v>
      </c>
      <c r="F9270" s="6" t="s">
        <v>22</v>
      </c>
      <c r="G9270" s="36" t="s">
        <v>104</v>
      </c>
      <c r="H9270" s="6">
        <v>0.1085</v>
      </c>
      <c r="I9270">
        <f t="shared" ca="1" si="144"/>
        <v>0.10975</v>
      </c>
      <c r="J9270" t="s">
        <v>100</v>
      </c>
    </row>
    <row r="9271" spans="1:10" x14ac:dyDescent="0.2">
      <c r="A9271" s="6" t="s">
        <v>65</v>
      </c>
      <c r="B9271" s="6" t="s">
        <v>83</v>
      </c>
      <c r="C9271" s="6" t="s">
        <v>75</v>
      </c>
      <c r="D9271" s="6" t="s">
        <v>9</v>
      </c>
      <c r="E9271" s="6" t="s">
        <v>13</v>
      </c>
      <c r="F9271" s="6" t="s">
        <v>23</v>
      </c>
      <c r="G9271" s="36" t="s">
        <v>105</v>
      </c>
      <c r="H9271" s="6">
        <v>0.111</v>
      </c>
      <c r="I9271">
        <f t="shared" ca="1" si="144"/>
        <v>0.10975</v>
      </c>
      <c r="J9271" t="s">
        <v>100</v>
      </c>
    </row>
    <row r="9272" spans="1:10" x14ac:dyDescent="0.2">
      <c r="A9272" s="6" t="s">
        <v>65</v>
      </c>
      <c r="B9272" s="6" t="s">
        <v>83</v>
      </c>
      <c r="C9272" s="6" t="s">
        <v>75</v>
      </c>
      <c r="D9272" s="6" t="s">
        <v>9</v>
      </c>
      <c r="E9272" s="6" t="s">
        <v>13</v>
      </c>
      <c r="F9272" s="6" t="s">
        <v>24</v>
      </c>
      <c r="G9272" s="36" t="s">
        <v>105</v>
      </c>
      <c r="H9272" s="6">
        <v>0.1134</v>
      </c>
      <c r="I9272">
        <f t="shared" ca="1" si="144"/>
        <v>0.1152</v>
      </c>
      <c r="J9272" t="s">
        <v>100</v>
      </c>
    </row>
    <row r="9273" spans="1:10" x14ac:dyDescent="0.2">
      <c r="A9273" s="6" t="s">
        <v>65</v>
      </c>
      <c r="B9273" s="6" t="s">
        <v>83</v>
      </c>
      <c r="C9273" s="6" t="s">
        <v>75</v>
      </c>
      <c r="D9273" s="6" t="s">
        <v>9</v>
      </c>
      <c r="E9273" s="6" t="s">
        <v>13</v>
      </c>
      <c r="F9273" s="6" t="s">
        <v>25</v>
      </c>
      <c r="G9273" s="36" t="s">
        <v>106</v>
      </c>
      <c r="H9273" s="6">
        <v>0.11700000000000001</v>
      </c>
      <c r="I9273">
        <f t="shared" ca="1" si="144"/>
        <v>0.1152</v>
      </c>
      <c r="J9273" t="s">
        <v>100</v>
      </c>
    </row>
    <row r="9274" spans="1:10" x14ac:dyDescent="0.2">
      <c r="A9274" s="6" t="s">
        <v>65</v>
      </c>
      <c r="B9274" s="6" t="s">
        <v>83</v>
      </c>
      <c r="C9274" s="6" t="s">
        <v>75</v>
      </c>
      <c r="D9274" s="6" t="s">
        <v>9</v>
      </c>
      <c r="E9274" s="6" t="s">
        <v>13</v>
      </c>
      <c r="F9274" s="6" t="s">
        <v>26</v>
      </c>
      <c r="G9274" s="36" t="s">
        <v>106</v>
      </c>
      <c r="H9274" s="6">
        <v>0.1171</v>
      </c>
      <c r="I9274">
        <f t="shared" ca="1" si="144"/>
        <v>0.11849999999999999</v>
      </c>
      <c r="J9274" t="s">
        <v>100</v>
      </c>
    </row>
    <row r="9275" spans="1:10" x14ac:dyDescent="0.2">
      <c r="A9275" s="6" t="s">
        <v>65</v>
      </c>
      <c r="B9275" s="6" t="s">
        <v>83</v>
      </c>
      <c r="C9275" s="6" t="s">
        <v>75</v>
      </c>
      <c r="D9275" s="6" t="s">
        <v>9</v>
      </c>
      <c r="E9275" s="6" t="s">
        <v>13</v>
      </c>
      <c r="F9275" s="6" t="s">
        <v>27</v>
      </c>
      <c r="G9275" s="36" t="s">
        <v>107</v>
      </c>
      <c r="H9275" s="6">
        <v>0.11990000000000001</v>
      </c>
      <c r="I9275">
        <f t="shared" ca="1" si="144"/>
        <v>0.11849999999999999</v>
      </c>
      <c r="J9275" t="s">
        <v>100</v>
      </c>
    </row>
    <row r="9276" spans="1:10" x14ac:dyDescent="0.2">
      <c r="A9276" s="6" t="s">
        <v>65</v>
      </c>
      <c r="B9276" s="6" t="s">
        <v>83</v>
      </c>
      <c r="C9276" s="6" t="s">
        <v>75</v>
      </c>
      <c r="D9276" s="6" t="s">
        <v>9</v>
      </c>
      <c r="E9276" s="6" t="s">
        <v>13</v>
      </c>
      <c r="F9276" s="6" t="s">
        <v>28</v>
      </c>
      <c r="G9276" s="36" t="s">
        <v>107</v>
      </c>
      <c r="H9276" s="6">
        <v>0.1208</v>
      </c>
      <c r="I9276">
        <f t="shared" ca="1" si="144"/>
        <v>0.11965000000000001</v>
      </c>
      <c r="J9276" t="s">
        <v>100</v>
      </c>
    </row>
    <row r="9277" spans="1:10" x14ac:dyDescent="0.2">
      <c r="A9277" s="6" t="s">
        <v>65</v>
      </c>
      <c r="B9277" s="6" t="s">
        <v>83</v>
      </c>
      <c r="C9277" s="6" t="s">
        <v>75</v>
      </c>
      <c r="D9277" s="6" t="s">
        <v>9</v>
      </c>
      <c r="E9277" s="6" t="s">
        <v>13</v>
      </c>
      <c r="F9277" s="6" t="s">
        <v>29</v>
      </c>
      <c r="G9277" s="36" t="s">
        <v>108</v>
      </c>
      <c r="H9277" s="6">
        <v>0.11849999999999999</v>
      </c>
      <c r="I9277">
        <f t="shared" ca="1" si="144"/>
        <v>0.11965000000000001</v>
      </c>
      <c r="J9277" t="s">
        <v>100</v>
      </c>
    </row>
    <row r="9278" spans="1:10" x14ac:dyDescent="0.2">
      <c r="A9278" s="6" t="s">
        <v>65</v>
      </c>
      <c r="B9278" s="6" t="s">
        <v>83</v>
      </c>
      <c r="C9278" s="6" t="s">
        <v>75</v>
      </c>
      <c r="D9278" s="6" t="s">
        <v>9</v>
      </c>
      <c r="E9278" s="6" t="s">
        <v>13</v>
      </c>
      <c r="F9278" s="6" t="s">
        <v>30</v>
      </c>
      <c r="G9278" s="36" t="s">
        <v>108</v>
      </c>
      <c r="H9278" s="6">
        <v>0.1191</v>
      </c>
      <c r="I9278">
        <f t="shared" ca="1" si="144"/>
        <v>0.1168</v>
      </c>
      <c r="J9278" t="s">
        <v>100</v>
      </c>
    </row>
    <row r="9279" spans="1:10" x14ac:dyDescent="0.2">
      <c r="A9279" s="6" t="s">
        <v>65</v>
      </c>
      <c r="B9279" s="6" t="s">
        <v>83</v>
      </c>
      <c r="C9279" s="6" t="s">
        <v>75</v>
      </c>
      <c r="D9279" s="6" t="s">
        <v>9</v>
      </c>
      <c r="E9279" s="6" t="s">
        <v>13</v>
      </c>
      <c r="F9279" s="6" t="s">
        <v>31</v>
      </c>
      <c r="G9279" s="36" t="s">
        <v>109</v>
      </c>
      <c r="H9279" s="6">
        <v>0.1145</v>
      </c>
      <c r="I9279">
        <f t="shared" ca="1" si="144"/>
        <v>0.1168</v>
      </c>
      <c r="J9279" t="s">
        <v>100</v>
      </c>
    </row>
    <row r="9280" spans="1:10" x14ac:dyDescent="0.2">
      <c r="A9280" s="6" t="s">
        <v>65</v>
      </c>
      <c r="B9280" s="6" t="s">
        <v>83</v>
      </c>
      <c r="C9280" s="6" t="s">
        <v>75</v>
      </c>
      <c r="D9280" s="6" t="s">
        <v>9</v>
      </c>
      <c r="E9280" s="6" t="s">
        <v>13</v>
      </c>
      <c r="F9280" s="6" t="s">
        <v>32</v>
      </c>
      <c r="G9280" s="36" t="s">
        <v>109</v>
      </c>
      <c r="H9280" s="6">
        <v>0.1169</v>
      </c>
      <c r="I9280">
        <f t="shared" ca="1" si="144"/>
        <v>0.11605</v>
      </c>
      <c r="J9280" t="s">
        <v>100</v>
      </c>
    </row>
    <row r="9281" spans="1:10" x14ac:dyDescent="0.2">
      <c r="A9281" s="6" t="s">
        <v>65</v>
      </c>
      <c r="B9281" s="6" t="s">
        <v>83</v>
      </c>
      <c r="C9281" s="6" t="s">
        <v>75</v>
      </c>
      <c r="D9281" s="6" t="s">
        <v>9</v>
      </c>
      <c r="E9281" s="6" t="s">
        <v>13</v>
      </c>
      <c r="F9281" s="6" t="s">
        <v>33</v>
      </c>
      <c r="G9281" s="36" t="s">
        <v>110</v>
      </c>
      <c r="H9281" s="6">
        <v>0.1152</v>
      </c>
      <c r="I9281">
        <f t="shared" ca="1" si="144"/>
        <v>0.11605</v>
      </c>
      <c r="J9281" t="s">
        <v>100</v>
      </c>
    </row>
    <row r="9282" spans="1:10" x14ac:dyDescent="0.2">
      <c r="A9282" s="6" t="s">
        <v>65</v>
      </c>
      <c r="B9282" s="6" t="s">
        <v>83</v>
      </c>
      <c r="C9282" s="6" t="s">
        <v>75</v>
      </c>
      <c r="D9282" s="6" t="s">
        <v>9</v>
      </c>
      <c r="E9282" s="6" t="s">
        <v>13</v>
      </c>
      <c r="F9282" s="6" t="s">
        <v>34</v>
      </c>
      <c r="G9282" s="36" t="s">
        <v>110</v>
      </c>
      <c r="H9282" s="6">
        <v>0.1163</v>
      </c>
      <c r="I9282">
        <f t="shared" ref="I9282:I9345" ca="1" si="145">IF(ISEVEN(ROW(A9282)),AVERAGE(OFFSET(H$2:H$3,ROW()-ROW(A$2),)),I9281)</f>
        <v>0.11545</v>
      </c>
      <c r="J9282" t="s">
        <v>100</v>
      </c>
    </row>
    <row r="9283" spans="1:10" x14ac:dyDescent="0.2">
      <c r="A9283" s="6" t="s">
        <v>65</v>
      </c>
      <c r="B9283" s="6" t="s">
        <v>83</v>
      </c>
      <c r="C9283" s="6" t="s">
        <v>75</v>
      </c>
      <c r="D9283" s="6" t="s">
        <v>9</v>
      </c>
      <c r="E9283" s="6" t="s">
        <v>13</v>
      </c>
      <c r="F9283" s="6" t="s">
        <v>35</v>
      </c>
      <c r="G9283" s="36" t="s">
        <v>111</v>
      </c>
      <c r="H9283" s="6">
        <v>0.11459999999999999</v>
      </c>
      <c r="I9283">
        <f t="shared" ca="1" si="145"/>
        <v>0.11545</v>
      </c>
      <c r="J9283" t="s">
        <v>100</v>
      </c>
    </row>
    <row r="9284" spans="1:10" x14ac:dyDescent="0.2">
      <c r="A9284" s="6" t="s">
        <v>65</v>
      </c>
      <c r="B9284" s="6" t="s">
        <v>83</v>
      </c>
      <c r="C9284" s="6" t="s">
        <v>75</v>
      </c>
      <c r="D9284" s="6" t="s">
        <v>9</v>
      </c>
      <c r="E9284" s="6" t="s">
        <v>13</v>
      </c>
      <c r="F9284" s="6" t="s">
        <v>36</v>
      </c>
      <c r="G9284" s="36" t="s">
        <v>111</v>
      </c>
      <c r="H9284" s="6">
        <v>0.1147</v>
      </c>
      <c r="I9284">
        <f t="shared" ca="1" si="145"/>
        <v>0.1142</v>
      </c>
      <c r="J9284" t="s">
        <v>100</v>
      </c>
    </row>
    <row r="9285" spans="1:10" x14ac:dyDescent="0.2">
      <c r="A9285" s="6" t="s">
        <v>65</v>
      </c>
      <c r="B9285" s="6" t="s">
        <v>83</v>
      </c>
      <c r="C9285" s="6" t="s">
        <v>75</v>
      </c>
      <c r="D9285" s="6" t="s">
        <v>9</v>
      </c>
      <c r="E9285" s="6" t="s">
        <v>13</v>
      </c>
      <c r="F9285" s="6" t="s">
        <v>37</v>
      </c>
      <c r="G9285" s="36" t="s">
        <v>112</v>
      </c>
      <c r="H9285" s="6">
        <v>0.1137</v>
      </c>
      <c r="I9285">
        <f t="shared" ca="1" si="145"/>
        <v>0.1142</v>
      </c>
      <c r="J9285" t="s">
        <v>100</v>
      </c>
    </row>
    <row r="9286" spans="1:10" x14ac:dyDescent="0.2">
      <c r="A9286" s="6" t="s">
        <v>65</v>
      </c>
      <c r="B9286" s="6" t="s">
        <v>83</v>
      </c>
      <c r="C9286" s="6" t="s">
        <v>75</v>
      </c>
      <c r="D9286" s="6" t="s">
        <v>9</v>
      </c>
      <c r="E9286" s="6" t="s">
        <v>13</v>
      </c>
      <c r="F9286" s="6" t="s">
        <v>38</v>
      </c>
      <c r="G9286" s="36" t="s">
        <v>112</v>
      </c>
      <c r="H9286" s="6">
        <v>0.1167</v>
      </c>
      <c r="I9286">
        <f t="shared" ca="1" si="145"/>
        <v>0.11595</v>
      </c>
      <c r="J9286" t="s">
        <v>100</v>
      </c>
    </row>
    <row r="9287" spans="1:10" x14ac:dyDescent="0.2">
      <c r="A9287" s="6" t="s">
        <v>65</v>
      </c>
      <c r="B9287" s="6" t="s">
        <v>83</v>
      </c>
      <c r="C9287" s="6" t="s">
        <v>75</v>
      </c>
      <c r="D9287" s="6" t="s">
        <v>9</v>
      </c>
      <c r="E9287" s="6" t="s">
        <v>13</v>
      </c>
      <c r="F9287" s="6" t="s">
        <v>39</v>
      </c>
      <c r="G9287" s="36" t="s">
        <v>113</v>
      </c>
      <c r="H9287" s="6">
        <v>0.1152</v>
      </c>
      <c r="I9287">
        <f t="shared" ca="1" si="145"/>
        <v>0.11595</v>
      </c>
      <c r="J9287" t="s">
        <v>100</v>
      </c>
    </row>
    <row r="9288" spans="1:10" x14ac:dyDescent="0.2">
      <c r="A9288" s="6" t="s">
        <v>65</v>
      </c>
      <c r="B9288" s="6" t="s">
        <v>83</v>
      </c>
      <c r="C9288" s="6" t="s">
        <v>75</v>
      </c>
      <c r="D9288" s="6" t="s">
        <v>9</v>
      </c>
      <c r="E9288" s="6" t="s">
        <v>13</v>
      </c>
      <c r="F9288" s="6" t="s">
        <v>40</v>
      </c>
      <c r="G9288" s="36" t="s">
        <v>113</v>
      </c>
      <c r="H9288" s="6">
        <v>0.1191</v>
      </c>
      <c r="I9288">
        <f t="shared" ca="1" si="145"/>
        <v>5.9549999999999999E-2</v>
      </c>
      <c r="J9288" t="s">
        <v>100</v>
      </c>
    </row>
    <row r="9289" spans="1:10" x14ac:dyDescent="0.2">
      <c r="A9289" s="6" t="s">
        <v>65</v>
      </c>
      <c r="B9289" s="6" t="s">
        <v>83</v>
      </c>
      <c r="C9289" s="6" t="s">
        <v>75</v>
      </c>
      <c r="D9289" s="6" t="s">
        <v>9</v>
      </c>
      <c r="E9289" s="6" t="s">
        <v>13</v>
      </c>
      <c r="F9289" s="6" t="s">
        <v>41</v>
      </c>
      <c r="G9289" s="36" t="s">
        <v>141</v>
      </c>
      <c r="H9289" s="6">
        <v>0</v>
      </c>
      <c r="I9289">
        <f t="shared" ca="1" si="145"/>
        <v>5.9549999999999999E-2</v>
      </c>
      <c r="J9289" t="s">
        <v>100</v>
      </c>
    </row>
    <row r="9290" spans="1:10" x14ac:dyDescent="0.2">
      <c r="A9290" s="6" t="s">
        <v>66</v>
      </c>
      <c r="B9290" s="6" t="s">
        <v>83</v>
      </c>
      <c r="C9290" s="6" t="s">
        <v>75</v>
      </c>
      <c r="D9290" s="6" t="s">
        <v>9</v>
      </c>
      <c r="E9290" s="6" t="s">
        <v>13</v>
      </c>
      <c r="F9290" s="6" t="s">
        <v>15</v>
      </c>
      <c r="G9290" s="36" t="s">
        <v>122</v>
      </c>
      <c r="H9290" s="6">
        <v>0</v>
      </c>
      <c r="I9290">
        <f t="shared" ca="1" si="145"/>
        <v>4.6100000000000002E-2</v>
      </c>
      <c r="J9290" t="s">
        <v>100</v>
      </c>
    </row>
    <row r="9291" spans="1:10" x14ac:dyDescent="0.2">
      <c r="A9291" s="6" t="s">
        <v>66</v>
      </c>
      <c r="B9291" s="6" t="s">
        <v>83</v>
      </c>
      <c r="C9291" s="6" t="s">
        <v>75</v>
      </c>
      <c r="D9291" s="6" t="s">
        <v>9</v>
      </c>
      <c r="E9291" s="6" t="s">
        <v>13</v>
      </c>
      <c r="F9291" s="6" t="s">
        <v>16</v>
      </c>
      <c r="G9291" s="36" t="s">
        <v>122</v>
      </c>
      <c r="H9291" s="6">
        <v>9.2200000000000004E-2</v>
      </c>
      <c r="I9291">
        <f t="shared" ca="1" si="145"/>
        <v>4.6100000000000002E-2</v>
      </c>
      <c r="J9291" t="s">
        <v>100</v>
      </c>
    </row>
    <row r="9292" spans="1:10" x14ac:dyDescent="0.2">
      <c r="A9292" s="6" t="s">
        <v>66</v>
      </c>
      <c r="B9292" s="6" t="s">
        <v>83</v>
      </c>
      <c r="C9292" s="6" t="s">
        <v>75</v>
      </c>
      <c r="D9292" s="6" t="s">
        <v>9</v>
      </c>
      <c r="E9292" s="6" t="s">
        <v>13</v>
      </c>
      <c r="F9292" s="6" t="s">
        <v>17</v>
      </c>
      <c r="G9292" s="36" t="s">
        <v>123</v>
      </c>
      <c r="H9292" s="6">
        <v>0.1002</v>
      </c>
      <c r="I9292">
        <f t="shared" ca="1" si="145"/>
        <v>0.10485</v>
      </c>
      <c r="J9292" t="s">
        <v>100</v>
      </c>
    </row>
    <row r="9293" spans="1:10" x14ac:dyDescent="0.2">
      <c r="A9293" s="6" t="s">
        <v>66</v>
      </c>
      <c r="B9293" s="6" t="s">
        <v>83</v>
      </c>
      <c r="C9293" s="6" t="s">
        <v>75</v>
      </c>
      <c r="D9293" s="6" t="s">
        <v>9</v>
      </c>
      <c r="E9293" s="6" t="s">
        <v>13</v>
      </c>
      <c r="F9293" s="6" t="s">
        <v>18</v>
      </c>
      <c r="G9293" s="36" t="s">
        <v>123</v>
      </c>
      <c r="H9293" s="6">
        <v>0.1095</v>
      </c>
      <c r="I9293">
        <f t="shared" ca="1" si="145"/>
        <v>0.10485</v>
      </c>
      <c r="J9293" t="s">
        <v>100</v>
      </c>
    </row>
    <row r="9294" spans="1:10" x14ac:dyDescent="0.2">
      <c r="A9294" s="6" t="s">
        <v>66</v>
      </c>
      <c r="B9294" s="6" t="s">
        <v>83</v>
      </c>
      <c r="C9294" s="6" t="s">
        <v>75</v>
      </c>
      <c r="D9294" s="6" t="s">
        <v>9</v>
      </c>
      <c r="E9294" s="6" t="s">
        <v>13</v>
      </c>
      <c r="F9294" s="6" t="s">
        <v>19</v>
      </c>
      <c r="G9294" s="36" t="s">
        <v>124</v>
      </c>
      <c r="H9294" s="6">
        <v>0.12470000000000001</v>
      </c>
      <c r="I9294">
        <f t="shared" ca="1" si="145"/>
        <v>0.1278</v>
      </c>
      <c r="J9294" t="s">
        <v>100</v>
      </c>
    </row>
    <row r="9295" spans="1:10" x14ac:dyDescent="0.2">
      <c r="A9295" s="6" t="s">
        <v>66</v>
      </c>
      <c r="B9295" s="6" t="s">
        <v>83</v>
      </c>
      <c r="C9295" s="6" t="s">
        <v>75</v>
      </c>
      <c r="D9295" s="6" t="s">
        <v>9</v>
      </c>
      <c r="E9295" s="6" t="s">
        <v>13</v>
      </c>
      <c r="F9295" s="6" t="s">
        <v>20</v>
      </c>
      <c r="G9295" s="36" t="s">
        <v>124</v>
      </c>
      <c r="H9295" s="6">
        <v>0.13089999999999999</v>
      </c>
      <c r="I9295">
        <f t="shared" ca="1" si="145"/>
        <v>0.1278</v>
      </c>
      <c r="J9295" t="s">
        <v>100</v>
      </c>
    </row>
    <row r="9296" spans="1:10" x14ac:dyDescent="0.2">
      <c r="A9296" s="6" t="s">
        <v>66</v>
      </c>
      <c r="B9296" s="6" t="s">
        <v>83</v>
      </c>
      <c r="C9296" s="6" t="s">
        <v>75</v>
      </c>
      <c r="D9296" s="6" t="s">
        <v>9</v>
      </c>
      <c r="E9296" s="6" t="s">
        <v>13</v>
      </c>
      <c r="F9296" s="6" t="s">
        <v>21</v>
      </c>
      <c r="G9296" s="36" t="s">
        <v>104</v>
      </c>
      <c r="H9296" s="6">
        <v>0.1142</v>
      </c>
      <c r="I9296">
        <f t="shared" ca="1" si="145"/>
        <v>0.11835</v>
      </c>
      <c r="J9296" t="s">
        <v>100</v>
      </c>
    </row>
    <row r="9297" spans="1:10" x14ac:dyDescent="0.2">
      <c r="A9297" s="6" t="s">
        <v>66</v>
      </c>
      <c r="B9297" s="6" t="s">
        <v>83</v>
      </c>
      <c r="C9297" s="6" t="s">
        <v>75</v>
      </c>
      <c r="D9297" s="6" t="s">
        <v>9</v>
      </c>
      <c r="E9297" s="6" t="s">
        <v>13</v>
      </c>
      <c r="F9297" s="6" t="s">
        <v>22</v>
      </c>
      <c r="G9297" s="36" t="s">
        <v>104</v>
      </c>
      <c r="H9297" s="6">
        <v>0.1225</v>
      </c>
      <c r="I9297">
        <f t="shared" ca="1" si="145"/>
        <v>0.11835</v>
      </c>
      <c r="J9297" t="s">
        <v>100</v>
      </c>
    </row>
    <row r="9298" spans="1:10" x14ac:dyDescent="0.2">
      <c r="A9298" s="6" t="s">
        <v>66</v>
      </c>
      <c r="B9298" s="6" t="s">
        <v>83</v>
      </c>
      <c r="C9298" s="6" t="s">
        <v>75</v>
      </c>
      <c r="D9298" s="6" t="s">
        <v>9</v>
      </c>
      <c r="E9298" s="6" t="s">
        <v>13</v>
      </c>
      <c r="F9298" s="6" t="s">
        <v>23</v>
      </c>
      <c r="G9298" s="36" t="s">
        <v>105</v>
      </c>
      <c r="H9298" s="6">
        <v>0.12520000000000001</v>
      </c>
      <c r="I9298">
        <f t="shared" ca="1" si="145"/>
        <v>0.1268</v>
      </c>
      <c r="J9298" t="s">
        <v>100</v>
      </c>
    </row>
    <row r="9299" spans="1:10" x14ac:dyDescent="0.2">
      <c r="A9299" s="6" t="s">
        <v>66</v>
      </c>
      <c r="B9299" s="6" t="s">
        <v>83</v>
      </c>
      <c r="C9299" s="6" t="s">
        <v>75</v>
      </c>
      <c r="D9299" s="6" t="s">
        <v>9</v>
      </c>
      <c r="E9299" s="6" t="s">
        <v>13</v>
      </c>
      <c r="F9299" s="6" t="s">
        <v>24</v>
      </c>
      <c r="G9299" s="36" t="s">
        <v>105</v>
      </c>
      <c r="H9299" s="6">
        <v>0.12839999999999999</v>
      </c>
      <c r="I9299">
        <f t="shared" ca="1" si="145"/>
        <v>0.1268</v>
      </c>
      <c r="J9299" t="s">
        <v>100</v>
      </c>
    </row>
    <row r="9300" spans="1:10" x14ac:dyDescent="0.2">
      <c r="A9300" s="6" t="s">
        <v>66</v>
      </c>
      <c r="B9300" s="6" t="s">
        <v>83</v>
      </c>
      <c r="C9300" s="6" t="s">
        <v>75</v>
      </c>
      <c r="D9300" s="6" t="s">
        <v>9</v>
      </c>
      <c r="E9300" s="6" t="s">
        <v>13</v>
      </c>
      <c r="F9300" s="6" t="s">
        <v>25</v>
      </c>
      <c r="G9300" s="36" t="s">
        <v>106</v>
      </c>
      <c r="H9300" s="6">
        <v>0.12690000000000001</v>
      </c>
      <c r="I9300">
        <f t="shared" ca="1" si="145"/>
        <v>0.12740000000000001</v>
      </c>
      <c r="J9300" t="s">
        <v>100</v>
      </c>
    </row>
    <row r="9301" spans="1:10" x14ac:dyDescent="0.2">
      <c r="A9301" s="6" t="s">
        <v>66</v>
      </c>
      <c r="B9301" s="6" t="s">
        <v>83</v>
      </c>
      <c r="C9301" s="6" t="s">
        <v>75</v>
      </c>
      <c r="D9301" s="6" t="s">
        <v>9</v>
      </c>
      <c r="E9301" s="6" t="s">
        <v>13</v>
      </c>
      <c r="F9301" s="6" t="s">
        <v>26</v>
      </c>
      <c r="G9301" s="36" t="s">
        <v>106</v>
      </c>
      <c r="H9301" s="6">
        <v>0.12790000000000001</v>
      </c>
      <c r="I9301">
        <f t="shared" ca="1" si="145"/>
        <v>0.12740000000000001</v>
      </c>
      <c r="J9301" t="s">
        <v>100</v>
      </c>
    </row>
    <row r="9302" spans="1:10" x14ac:dyDescent="0.2">
      <c r="A9302" s="6" t="s">
        <v>66</v>
      </c>
      <c r="B9302" s="6" t="s">
        <v>83</v>
      </c>
      <c r="C9302" s="6" t="s">
        <v>75</v>
      </c>
      <c r="D9302" s="6" t="s">
        <v>9</v>
      </c>
      <c r="E9302" s="6" t="s">
        <v>13</v>
      </c>
      <c r="F9302" s="6" t="s">
        <v>27</v>
      </c>
      <c r="G9302" s="36" t="s">
        <v>107</v>
      </c>
      <c r="H9302" s="6">
        <v>0.12479999999999999</v>
      </c>
      <c r="I9302">
        <f t="shared" ca="1" si="145"/>
        <v>0.12540000000000001</v>
      </c>
      <c r="J9302" t="s">
        <v>100</v>
      </c>
    </row>
    <row r="9303" spans="1:10" x14ac:dyDescent="0.2">
      <c r="A9303" s="6" t="s">
        <v>66</v>
      </c>
      <c r="B9303" s="6" t="s">
        <v>83</v>
      </c>
      <c r="C9303" s="6" t="s">
        <v>75</v>
      </c>
      <c r="D9303" s="6" t="s">
        <v>9</v>
      </c>
      <c r="E9303" s="6" t="s">
        <v>13</v>
      </c>
      <c r="F9303" s="6" t="s">
        <v>28</v>
      </c>
      <c r="G9303" s="36" t="s">
        <v>107</v>
      </c>
      <c r="H9303" s="6">
        <v>0.126</v>
      </c>
      <c r="I9303">
        <f t="shared" ca="1" si="145"/>
        <v>0.12540000000000001</v>
      </c>
      <c r="J9303" t="s">
        <v>100</v>
      </c>
    </row>
    <row r="9304" spans="1:10" x14ac:dyDescent="0.2">
      <c r="A9304" s="6" t="s">
        <v>66</v>
      </c>
      <c r="B9304" s="6" t="s">
        <v>83</v>
      </c>
      <c r="C9304" s="6" t="s">
        <v>75</v>
      </c>
      <c r="D9304" s="6" t="s">
        <v>9</v>
      </c>
      <c r="E9304" s="6" t="s">
        <v>13</v>
      </c>
      <c r="F9304" s="6" t="s">
        <v>29</v>
      </c>
      <c r="G9304" s="36" t="s">
        <v>108</v>
      </c>
      <c r="H9304" s="6">
        <v>0.1114</v>
      </c>
      <c r="I9304">
        <f t="shared" ca="1" si="145"/>
        <v>0.11219999999999999</v>
      </c>
      <c r="J9304" t="s">
        <v>100</v>
      </c>
    </row>
    <row r="9305" spans="1:10" x14ac:dyDescent="0.2">
      <c r="A9305" s="6" t="s">
        <v>66</v>
      </c>
      <c r="B9305" s="6" t="s">
        <v>83</v>
      </c>
      <c r="C9305" s="6" t="s">
        <v>75</v>
      </c>
      <c r="D9305" s="6" t="s">
        <v>9</v>
      </c>
      <c r="E9305" s="6" t="s">
        <v>13</v>
      </c>
      <c r="F9305" s="6" t="s">
        <v>30</v>
      </c>
      <c r="G9305" s="36" t="s">
        <v>108</v>
      </c>
      <c r="H9305" s="6">
        <v>0.113</v>
      </c>
      <c r="I9305">
        <f t="shared" ca="1" si="145"/>
        <v>0.11219999999999999</v>
      </c>
      <c r="J9305" t="s">
        <v>100</v>
      </c>
    </row>
    <row r="9306" spans="1:10" x14ac:dyDescent="0.2">
      <c r="A9306" s="6" t="s">
        <v>66</v>
      </c>
      <c r="B9306" s="6" t="s">
        <v>83</v>
      </c>
      <c r="C9306" s="6" t="s">
        <v>75</v>
      </c>
      <c r="D9306" s="6" t="s">
        <v>9</v>
      </c>
      <c r="E9306" s="6" t="s">
        <v>13</v>
      </c>
      <c r="F9306" s="6" t="s">
        <v>31</v>
      </c>
      <c r="G9306" s="36" t="s">
        <v>109</v>
      </c>
      <c r="H9306" s="6">
        <v>0.1094</v>
      </c>
      <c r="I9306">
        <f t="shared" ca="1" si="145"/>
        <v>0.10975</v>
      </c>
      <c r="J9306" t="s">
        <v>100</v>
      </c>
    </row>
    <row r="9307" spans="1:10" x14ac:dyDescent="0.2">
      <c r="A9307" s="6" t="s">
        <v>66</v>
      </c>
      <c r="B9307" s="6" t="s">
        <v>83</v>
      </c>
      <c r="C9307" s="6" t="s">
        <v>75</v>
      </c>
      <c r="D9307" s="6" t="s">
        <v>9</v>
      </c>
      <c r="E9307" s="6" t="s">
        <v>13</v>
      </c>
      <c r="F9307" s="6" t="s">
        <v>32</v>
      </c>
      <c r="G9307" s="36" t="s">
        <v>109</v>
      </c>
      <c r="H9307" s="6">
        <v>0.1101</v>
      </c>
      <c r="I9307">
        <f t="shared" ca="1" si="145"/>
        <v>0.10975</v>
      </c>
      <c r="J9307" t="s">
        <v>100</v>
      </c>
    </row>
    <row r="9308" spans="1:10" x14ac:dyDescent="0.2">
      <c r="A9308" s="6" t="s">
        <v>66</v>
      </c>
      <c r="B9308" s="6" t="s">
        <v>83</v>
      </c>
      <c r="C9308" s="6" t="s">
        <v>75</v>
      </c>
      <c r="D9308" s="6" t="s">
        <v>9</v>
      </c>
      <c r="E9308" s="6" t="s">
        <v>13</v>
      </c>
      <c r="F9308" s="6" t="s">
        <v>33</v>
      </c>
      <c r="G9308" s="36" t="s">
        <v>110</v>
      </c>
      <c r="H9308" s="6">
        <v>0.1046</v>
      </c>
      <c r="I9308">
        <f t="shared" ca="1" si="145"/>
        <v>0.108</v>
      </c>
      <c r="J9308" t="s">
        <v>100</v>
      </c>
    </row>
    <row r="9309" spans="1:10" x14ac:dyDescent="0.2">
      <c r="A9309" s="6" t="s">
        <v>66</v>
      </c>
      <c r="B9309" s="6" t="s">
        <v>83</v>
      </c>
      <c r="C9309" s="6" t="s">
        <v>75</v>
      </c>
      <c r="D9309" s="6" t="s">
        <v>9</v>
      </c>
      <c r="E9309" s="6" t="s">
        <v>13</v>
      </c>
      <c r="F9309" s="6" t="s">
        <v>34</v>
      </c>
      <c r="G9309" s="36" t="s">
        <v>110</v>
      </c>
      <c r="H9309" s="6">
        <v>0.1114</v>
      </c>
      <c r="I9309">
        <f t="shared" ca="1" si="145"/>
        <v>0.108</v>
      </c>
      <c r="J9309" t="s">
        <v>100</v>
      </c>
    </row>
    <row r="9310" spans="1:10" x14ac:dyDescent="0.2">
      <c r="A9310" s="6" t="s">
        <v>66</v>
      </c>
      <c r="B9310" s="6" t="s">
        <v>83</v>
      </c>
      <c r="C9310" s="6" t="s">
        <v>75</v>
      </c>
      <c r="D9310" s="6" t="s">
        <v>9</v>
      </c>
      <c r="E9310" s="6" t="s">
        <v>13</v>
      </c>
      <c r="F9310" s="6" t="s">
        <v>35</v>
      </c>
      <c r="G9310" s="36" t="s">
        <v>111</v>
      </c>
      <c r="H9310" s="6">
        <v>0.1016</v>
      </c>
      <c r="I9310">
        <f t="shared" ca="1" si="145"/>
        <v>0.1026</v>
      </c>
      <c r="J9310" t="s">
        <v>100</v>
      </c>
    </row>
    <row r="9311" spans="1:10" x14ac:dyDescent="0.2">
      <c r="A9311" s="6" t="s">
        <v>66</v>
      </c>
      <c r="B9311" s="6" t="s">
        <v>83</v>
      </c>
      <c r="C9311" s="6" t="s">
        <v>75</v>
      </c>
      <c r="D9311" s="6" t="s">
        <v>9</v>
      </c>
      <c r="E9311" s="6" t="s">
        <v>13</v>
      </c>
      <c r="F9311" s="6" t="s">
        <v>36</v>
      </c>
      <c r="G9311" s="36" t="s">
        <v>111</v>
      </c>
      <c r="H9311" s="6">
        <v>0.1036</v>
      </c>
      <c r="I9311">
        <f t="shared" ca="1" si="145"/>
        <v>0.1026</v>
      </c>
      <c r="J9311" t="s">
        <v>100</v>
      </c>
    </row>
    <row r="9312" spans="1:10" x14ac:dyDescent="0.2">
      <c r="A9312" s="6" t="s">
        <v>66</v>
      </c>
      <c r="B9312" s="6" t="s">
        <v>83</v>
      </c>
      <c r="C9312" s="6" t="s">
        <v>75</v>
      </c>
      <c r="D9312" s="6" t="s">
        <v>9</v>
      </c>
      <c r="E9312" s="6" t="s">
        <v>13</v>
      </c>
      <c r="F9312" s="6" t="s">
        <v>37</v>
      </c>
      <c r="G9312" s="36" t="s">
        <v>112</v>
      </c>
      <c r="H9312" s="6">
        <v>0.1115</v>
      </c>
      <c r="I9312">
        <f t="shared" ca="1" si="145"/>
        <v>0.10885</v>
      </c>
      <c r="J9312" t="s">
        <v>100</v>
      </c>
    </row>
    <row r="9313" spans="1:10" x14ac:dyDescent="0.2">
      <c r="A9313" s="6" t="s">
        <v>66</v>
      </c>
      <c r="B9313" s="6" t="s">
        <v>83</v>
      </c>
      <c r="C9313" s="6" t="s">
        <v>75</v>
      </c>
      <c r="D9313" s="6" t="s">
        <v>9</v>
      </c>
      <c r="E9313" s="6" t="s">
        <v>13</v>
      </c>
      <c r="F9313" s="6" t="s">
        <v>38</v>
      </c>
      <c r="G9313" s="36" t="s">
        <v>112</v>
      </c>
      <c r="H9313" s="6">
        <v>0.1062</v>
      </c>
      <c r="I9313">
        <f t="shared" ca="1" si="145"/>
        <v>0.10885</v>
      </c>
      <c r="J9313" t="s">
        <v>100</v>
      </c>
    </row>
    <row r="9314" spans="1:10" x14ac:dyDescent="0.2">
      <c r="A9314" s="6" t="s">
        <v>66</v>
      </c>
      <c r="B9314" s="6" t="s">
        <v>83</v>
      </c>
      <c r="C9314" s="6" t="s">
        <v>75</v>
      </c>
      <c r="D9314" s="6" t="s">
        <v>9</v>
      </c>
      <c r="E9314" s="6" t="s">
        <v>13</v>
      </c>
      <c r="F9314" s="6" t="s">
        <v>39</v>
      </c>
      <c r="G9314" s="36" t="s">
        <v>113</v>
      </c>
      <c r="H9314" s="6">
        <v>0.1135</v>
      </c>
      <c r="I9314">
        <f t="shared" ca="1" si="145"/>
        <v>0.11445</v>
      </c>
      <c r="J9314" t="s">
        <v>100</v>
      </c>
    </row>
    <row r="9315" spans="1:10" x14ac:dyDescent="0.2">
      <c r="A9315" s="6" t="s">
        <v>66</v>
      </c>
      <c r="B9315" s="6" t="s">
        <v>83</v>
      </c>
      <c r="C9315" s="6" t="s">
        <v>75</v>
      </c>
      <c r="D9315" s="6" t="s">
        <v>9</v>
      </c>
      <c r="E9315" s="6" t="s">
        <v>13</v>
      </c>
      <c r="F9315" s="6" t="s">
        <v>40</v>
      </c>
      <c r="G9315" s="36" t="s">
        <v>113</v>
      </c>
      <c r="H9315" s="6">
        <v>0.1154</v>
      </c>
      <c r="I9315">
        <f t="shared" ca="1" si="145"/>
        <v>0.11445</v>
      </c>
      <c r="J9315" t="s">
        <v>100</v>
      </c>
    </row>
    <row r="9316" spans="1:10" x14ac:dyDescent="0.2">
      <c r="A9316" s="6" t="s">
        <v>66</v>
      </c>
      <c r="B9316" s="6" t="s">
        <v>83</v>
      </c>
      <c r="C9316" s="6" t="s">
        <v>75</v>
      </c>
      <c r="D9316" s="6" t="s">
        <v>9</v>
      </c>
      <c r="E9316" s="6" t="s">
        <v>13</v>
      </c>
      <c r="F9316" s="6" t="s">
        <v>41</v>
      </c>
      <c r="G9316" s="36" t="s">
        <v>141</v>
      </c>
      <c r="H9316" s="6">
        <v>0</v>
      </c>
      <c r="I9316">
        <f t="shared" ca="1" si="145"/>
        <v>0</v>
      </c>
      <c r="J9316" t="s">
        <v>100</v>
      </c>
    </row>
    <row r="9317" spans="1:10" x14ac:dyDescent="0.2">
      <c r="A9317" s="6" t="s">
        <v>67</v>
      </c>
      <c r="B9317" s="6" t="s">
        <v>83</v>
      </c>
      <c r="C9317" s="6" t="s">
        <v>75</v>
      </c>
      <c r="D9317" s="6" t="s">
        <v>9</v>
      </c>
      <c r="E9317" s="6" t="s">
        <v>13</v>
      </c>
      <c r="F9317" s="6" t="s">
        <v>15</v>
      </c>
      <c r="G9317" s="36" t="s">
        <v>122</v>
      </c>
      <c r="H9317" s="6">
        <v>0</v>
      </c>
      <c r="I9317">
        <f t="shared" ca="1" si="145"/>
        <v>0</v>
      </c>
      <c r="J9317" t="s">
        <v>100</v>
      </c>
    </row>
    <row r="9318" spans="1:10" x14ac:dyDescent="0.2">
      <c r="A9318" s="6" t="s">
        <v>67</v>
      </c>
      <c r="B9318" s="6" t="s">
        <v>83</v>
      </c>
      <c r="C9318" s="6" t="s">
        <v>75</v>
      </c>
      <c r="D9318" s="6" t="s">
        <v>9</v>
      </c>
      <c r="E9318" s="6" t="s">
        <v>13</v>
      </c>
      <c r="F9318" s="6" t="s">
        <v>16</v>
      </c>
      <c r="G9318" s="36" t="s">
        <v>122</v>
      </c>
      <c r="H9318" s="6">
        <v>8.1299999999999997E-2</v>
      </c>
      <c r="I9318">
        <f t="shared" ca="1" si="145"/>
        <v>8.3999999999999991E-2</v>
      </c>
      <c r="J9318" t="s">
        <v>100</v>
      </c>
    </row>
    <row r="9319" spans="1:10" x14ac:dyDescent="0.2">
      <c r="A9319" s="6" t="s">
        <v>67</v>
      </c>
      <c r="B9319" s="6" t="s">
        <v>83</v>
      </c>
      <c r="C9319" s="6" t="s">
        <v>75</v>
      </c>
      <c r="D9319" s="6" t="s">
        <v>9</v>
      </c>
      <c r="E9319" s="6" t="s">
        <v>13</v>
      </c>
      <c r="F9319" s="6" t="s">
        <v>17</v>
      </c>
      <c r="G9319" s="36" t="s">
        <v>123</v>
      </c>
      <c r="H9319" s="6">
        <v>8.6699999999999999E-2</v>
      </c>
      <c r="I9319">
        <f t="shared" ca="1" si="145"/>
        <v>8.3999999999999991E-2</v>
      </c>
      <c r="J9319" t="s">
        <v>100</v>
      </c>
    </row>
    <row r="9320" spans="1:10" x14ac:dyDescent="0.2">
      <c r="A9320" s="6" t="s">
        <v>67</v>
      </c>
      <c r="B9320" s="6" t="s">
        <v>83</v>
      </c>
      <c r="C9320" s="6" t="s">
        <v>75</v>
      </c>
      <c r="D9320" s="6" t="s">
        <v>9</v>
      </c>
      <c r="E9320" s="6" t="s">
        <v>13</v>
      </c>
      <c r="F9320" s="6" t="s">
        <v>18</v>
      </c>
      <c r="G9320" s="36" t="s">
        <v>123</v>
      </c>
      <c r="H9320" s="6">
        <v>9.11E-2</v>
      </c>
      <c r="I9320">
        <f t="shared" ca="1" si="145"/>
        <v>9.2600000000000002E-2</v>
      </c>
      <c r="J9320" t="s">
        <v>100</v>
      </c>
    </row>
    <row r="9321" spans="1:10" x14ac:dyDescent="0.2">
      <c r="A9321" s="6" t="s">
        <v>67</v>
      </c>
      <c r="B9321" s="6" t="s">
        <v>83</v>
      </c>
      <c r="C9321" s="6" t="s">
        <v>75</v>
      </c>
      <c r="D9321" s="6" t="s">
        <v>9</v>
      </c>
      <c r="E9321" s="6" t="s">
        <v>13</v>
      </c>
      <c r="F9321" s="6" t="s">
        <v>19</v>
      </c>
      <c r="G9321" s="36" t="s">
        <v>124</v>
      </c>
      <c r="H9321" s="6">
        <v>9.4100000000000003E-2</v>
      </c>
      <c r="I9321">
        <f t="shared" ca="1" si="145"/>
        <v>9.2600000000000002E-2</v>
      </c>
      <c r="J9321" t="s">
        <v>100</v>
      </c>
    </row>
    <row r="9322" spans="1:10" x14ac:dyDescent="0.2">
      <c r="A9322" s="6" t="s">
        <v>67</v>
      </c>
      <c r="B9322" s="6" t="s">
        <v>83</v>
      </c>
      <c r="C9322" s="6" t="s">
        <v>75</v>
      </c>
      <c r="D9322" s="6" t="s">
        <v>9</v>
      </c>
      <c r="E9322" s="6" t="s">
        <v>13</v>
      </c>
      <c r="F9322" s="6" t="s">
        <v>20</v>
      </c>
      <c r="G9322" s="36" t="s">
        <v>124</v>
      </c>
      <c r="H9322" s="6">
        <v>9.3700000000000006E-2</v>
      </c>
      <c r="I9322">
        <f t="shared" ca="1" si="145"/>
        <v>9.4750000000000001E-2</v>
      </c>
      <c r="J9322" t="s">
        <v>100</v>
      </c>
    </row>
    <row r="9323" spans="1:10" x14ac:dyDescent="0.2">
      <c r="A9323" s="6" t="s">
        <v>67</v>
      </c>
      <c r="B9323" s="6" t="s">
        <v>83</v>
      </c>
      <c r="C9323" s="6" t="s">
        <v>75</v>
      </c>
      <c r="D9323" s="6" t="s">
        <v>9</v>
      </c>
      <c r="E9323" s="6" t="s">
        <v>13</v>
      </c>
      <c r="F9323" s="6" t="s">
        <v>21</v>
      </c>
      <c r="G9323" s="36" t="s">
        <v>104</v>
      </c>
      <c r="H9323" s="6">
        <v>9.5799999999999996E-2</v>
      </c>
      <c r="I9323">
        <f t="shared" ca="1" si="145"/>
        <v>9.4750000000000001E-2</v>
      </c>
      <c r="J9323" t="s">
        <v>100</v>
      </c>
    </row>
    <row r="9324" spans="1:10" x14ac:dyDescent="0.2">
      <c r="A9324" s="6" t="s">
        <v>67</v>
      </c>
      <c r="B9324" s="6" t="s">
        <v>83</v>
      </c>
      <c r="C9324" s="6" t="s">
        <v>75</v>
      </c>
      <c r="D9324" s="6" t="s">
        <v>9</v>
      </c>
      <c r="E9324" s="6" t="s">
        <v>13</v>
      </c>
      <c r="F9324" s="6" t="s">
        <v>22</v>
      </c>
      <c r="G9324" s="36" t="s">
        <v>104</v>
      </c>
      <c r="H9324" s="6">
        <v>9.74E-2</v>
      </c>
      <c r="I9324">
        <f t="shared" ca="1" si="145"/>
        <v>0.10375000000000001</v>
      </c>
      <c r="J9324" t="s">
        <v>100</v>
      </c>
    </row>
    <row r="9325" spans="1:10" x14ac:dyDescent="0.2">
      <c r="A9325" s="6" t="s">
        <v>67</v>
      </c>
      <c r="B9325" s="6" t="s">
        <v>83</v>
      </c>
      <c r="C9325" s="6" t="s">
        <v>75</v>
      </c>
      <c r="D9325" s="6" t="s">
        <v>9</v>
      </c>
      <c r="E9325" s="6" t="s">
        <v>13</v>
      </c>
      <c r="F9325" s="6" t="s">
        <v>23</v>
      </c>
      <c r="G9325" s="36" t="s">
        <v>105</v>
      </c>
      <c r="H9325" s="6">
        <v>0.1101</v>
      </c>
      <c r="I9325">
        <f t="shared" ca="1" si="145"/>
        <v>0.10375000000000001</v>
      </c>
      <c r="J9325" t="s">
        <v>100</v>
      </c>
    </row>
    <row r="9326" spans="1:10" x14ac:dyDescent="0.2">
      <c r="A9326" s="6" t="s">
        <v>67</v>
      </c>
      <c r="B9326" s="6" t="s">
        <v>83</v>
      </c>
      <c r="C9326" s="6" t="s">
        <v>75</v>
      </c>
      <c r="D9326" s="6" t="s">
        <v>9</v>
      </c>
      <c r="E9326" s="6" t="s">
        <v>13</v>
      </c>
      <c r="F9326" s="6" t="s">
        <v>24</v>
      </c>
      <c r="G9326" s="36" t="s">
        <v>105</v>
      </c>
      <c r="H9326" s="6">
        <v>0.113</v>
      </c>
      <c r="I9326">
        <f t="shared" ca="1" si="145"/>
        <v>0.11230000000000001</v>
      </c>
      <c r="J9326" t="s">
        <v>100</v>
      </c>
    </row>
    <row r="9327" spans="1:10" x14ac:dyDescent="0.2">
      <c r="A9327" s="6" t="s">
        <v>67</v>
      </c>
      <c r="B9327" s="6" t="s">
        <v>83</v>
      </c>
      <c r="C9327" s="6" t="s">
        <v>75</v>
      </c>
      <c r="D9327" s="6" t="s">
        <v>9</v>
      </c>
      <c r="E9327" s="6" t="s">
        <v>13</v>
      </c>
      <c r="F9327" s="6" t="s">
        <v>25</v>
      </c>
      <c r="G9327" s="36" t="s">
        <v>106</v>
      </c>
      <c r="H9327" s="6">
        <v>0.1116</v>
      </c>
      <c r="I9327">
        <f t="shared" ca="1" si="145"/>
        <v>0.11230000000000001</v>
      </c>
      <c r="J9327" t="s">
        <v>100</v>
      </c>
    </row>
    <row r="9328" spans="1:10" x14ac:dyDescent="0.2">
      <c r="A9328" s="6" t="s">
        <v>67</v>
      </c>
      <c r="B9328" s="6" t="s">
        <v>83</v>
      </c>
      <c r="C9328" s="6" t="s">
        <v>75</v>
      </c>
      <c r="D9328" s="6" t="s">
        <v>9</v>
      </c>
      <c r="E9328" s="6" t="s">
        <v>13</v>
      </c>
      <c r="F9328" s="6" t="s">
        <v>26</v>
      </c>
      <c r="G9328" s="36" t="s">
        <v>106</v>
      </c>
      <c r="H9328" s="6">
        <v>0.11119999999999999</v>
      </c>
      <c r="I9328">
        <f t="shared" ca="1" si="145"/>
        <v>0.1118</v>
      </c>
      <c r="J9328" t="s">
        <v>100</v>
      </c>
    </row>
    <row r="9329" spans="1:10" x14ac:dyDescent="0.2">
      <c r="A9329" s="6" t="s">
        <v>67</v>
      </c>
      <c r="B9329" s="6" t="s">
        <v>83</v>
      </c>
      <c r="C9329" s="6" t="s">
        <v>75</v>
      </c>
      <c r="D9329" s="6" t="s">
        <v>9</v>
      </c>
      <c r="E9329" s="6" t="s">
        <v>13</v>
      </c>
      <c r="F9329" s="6" t="s">
        <v>27</v>
      </c>
      <c r="G9329" s="36" t="s">
        <v>107</v>
      </c>
      <c r="H9329" s="6">
        <v>0.1124</v>
      </c>
      <c r="I9329">
        <f t="shared" ca="1" si="145"/>
        <v>0.1118</v>
      </c>
      <c r="J9329" t="s">
        <v>100</v>
      </c>
    </row>
    <row r="9330" spans="1:10" x14ac:dyDescent="0.2">
      <c r="A9330" s="6" t="s">
        <v>67</v>
      </c>
      <c r="B9330" s="6" t="s">
        <v>83</v>
      </c>
      <c r="C9330" s="6" t="s">
        <v>75</v>
      </c>
      <c r="D9330" s="6" t="s">
        <v>9</v>
      </c>
      <c r="E9330" s="6" t="s">
        <v>13</v>
      </c>
      <c r="F9330" s="6" t="s">
        <v>28</v>
      </c>
      <c r="G9330" s="36" t="s">
        <v>107</v>
      </c>
      <c r="H9330" s="6">
        <v>0.1105</v>
      </c>
      <c r="I9330">
        <f t="shared" ca="1" si="145"/>
        <v>0.11055000000000001</v>
      </c>
      <c r="J9330" t="s">
        <v>100</v>
      </c>
    </row>
    <row r="9331" spans="1:10" x14ac:dyDescent="0.2">
      <c r="A9331" s="6" t="s">
        <v>67</v>
      </c>
      <c r="B9331" s="6" t="s">
        <v>83</v>
      </c>
      <c r="C9331" s="6" t="s">
        <v>75</v>
      </c>
      <c r="D9331" s="6" t="s">
        <v>9</v>
      </c>
      <c r="E9331" s="6" t="s">
        <v>13</v>
      </c>
      <c r="F9331" s="6" t="s">
        <v>29</v>
      </c>
      <c r="G9331" s="36" t="s">
        <v>108</v>
      </c>
      <c r="H9331" s="6">
        <v>0.1106</v>
      </c>
      <c r="I9331">
        <f t="shared" ca="1" si="145"/>
        <v>0.11055000000000001</v>
      </c>
      <c r="J9331" t="s">
        <v>100</v>
      </c>
    </row>
    <row r="9332" spans="1:10" x14ac:dyDescent="0.2">
      <c r="A9332" s="6" t="s">
        <v>67</v>
      </c>
      <c r="B9332" s="6" t="s">
        <v>83</v>
      </c>
      <c r="C9332" s="6" t="s">
        <v>75</v>
      </c>
      <c r="D9332" s="6" t="s">
        <v>9</v>
      </c>
      <c r="E9332" s="6" t="s">
        <v>13</v>
      </c>
      <c r="F9332" s="6" t="s">
        <v>30</v>
      </c>
      <c r="G9332" s="36" t="s">
        <v>108</v>
      </c>
      <c r="H9332" s="6">
        <v>0.10829999999999999</v>
      </c>
      <c r="I9332">
        <f t="shared" ca="1" si="145"/>
        <v>0.1089</v>
      </c>
      <c r="J9332" t="s">
        <v>100</v>
      </c>
    </row>
    <row r="9333" spans="1:10" x14ac:dyDescent="0.2">
      <c r="A9333" s="6" t="s">
        <v>67</v>
      </c>
      <c r="B9333" s="6" t="s">
        <v>83</v>
      </c>
      <c r="C9333" s="6" t="s">
        <v>75</v>
      </c>
      <c r="D9333" s="6" t="s">
        <v>9</v>
      </c>
      <c r="E9333" s="6" t="s">
        <v>13</v>
      </c>
      <c r="F9333" s="6" t="s">
        <v>31</v>
      </c>
      <c r="G9333" s="36" t="s">
        <v>109</v>
      </c>
      <c r="H9333" s="6">
        <v>0.1095</v>
      </c>
      <c r="I9333">
        <f t="shared" ca="1" si="145"/>
        <v>0.1089</v>
      </c>
      <c r="J9333" t="s">
        <v>100</v>
      </c>
    </row>
    <row r="9334" spans="1:10" x14ac:dyDescent="0.2">
      <c r="A9334" s="6" t="s">
        <v>67</v>
      </c>
      <c r="B9334" s="6" t="s">
        <v>83</v>
      </c>
      <c r="C9334" s="6" t="s">
        <v>75</v>
      </c>
      <c r="D9334" s="6" t="s">
        <v>9</v>
      </c>
      <c r="E9334" s="6" t="s">
        <v>13</v>
      </c>
      <c r="F9334" s="6" t="s">
        <v>32</v>
      </c>
      <c r="G9334" s="36" t="s">
        <v>109</v>
      </c>
      <c r="H9334" s="6">
        <v>0.1076</v>
      </c>
      <c r="I9334">
        <f t="shared" ca="1" si="145"/>
        <v>0.1075</v>
      </c>
      <c r="J9334" t="s">
        <v>100</v>
      </c>
    </row>
    <row r="9335" spans="1:10" x14ac:dyDescent="0.2">
      <c r="A9335" s="6" t="s">
        <v>67</v>
      </c>
      <c r="B9335" s="6" t="s">
        <v>83</v>
      </c>
      <c r="C9335" s="6" t="s">
        <v>75</v>
      </c>
      <c r="D9335" s="6" t="s">
        <v>9</v>
      </c>
      <c r="E9335" s="6" t="s">
        <v>13</v>
      </c>
      <c r="F9335" s="6" t="s">
        <v>33</v>
      </c>
      <c r="G9335" s="36" t="s">
        <v>110</v>
      </c>
      <c r="H9335" s="6">
        <v>0.1074</v>
      </c>
      <c r="I9335">
        <f t="shared" ca="1" si="145"/>
        <v>0.1075</v>
      </c>
      <c r="J9335" t="s">
        <v>100</v>
      </c>
    </row>
    <row r="9336" spans="1:10" x14ac:dyDescent="0.2">
      <c r="A9336" s="6" t="s">
        <v>67</v>
      </c>
      <c r="B9336" s="6" t="s">
        <v>83</v>
      </c>
      <c r="C9336" s="6" t="s">
        <v>75</v>
      </c>
      <c r="D9336" s="6" t="s">
        <v>9</v>
      </c>
      <c r="E9336" s="6" t="s">
        <v>13</v>
      </c>
      <c r="F9336" s="6" t="s">
        <v>34</v>
      </c>
      <c r="G9336" s="36" t="s">
        <v>110</v>
      </c>
      <c r="H9336" s="6">
        <v>0.1074</v>
      </c>
      <c r="I9336">
        <f t="shared" ca="1" si="145"/>
        <v>0.10835</v>
      </c>
      <c r="J9336" t="s">
        <v>100</v>
      </c>
    </row>
    <row r="9337" spans="1:10" x14ac:dyDescent="0.2">
      <c r="A9337" s="6" t="s">
        <v>67</v>
      </c>
      <c r="B9337" s="6" t="s">
        <v>83</v>
      </c>
      <c r="C9337" s="6" t="s">
        <v>75</v>
      </c>
      <c r="D9337" s="6" t="s">
        <v>9</v>
      </c>
      <c r="E9337" s="6" t="s">
        <v>13</v>
      </c>
      <c r="F9337" s="6" t="s">
        <v>35</v>
      </c>
      <c r="G9337" s="36" t="s">
        <v>111</v>
      </c>
      <c r="H9337" s="6">
        <v>0.10929999999999999</v>
      </c>
      <c r="I9337">
        <f t="shared" ca="1" si="145"/>
        <v>0.10835</v>
      </c>
      <c r="J9337" t="s">
        <v>100</v>
      </c>
    </row>
    <row r="9338" spans="1:10" x14ac:dyDescent="0.2">
      <c r="A9338" s="6" t="s">
        <v>67</v>
      </c>
      <c r="B9338" s="6" t="s">
        <v>83</v>
      </c>
      <c r="C9338" s="6" t="s">
        <v>75</v>
      </c>
      <c r="D9338" s="6" t="s">
        <v>9</v>
      </c>
      <c r="E9338" s="6" t="s">
        <v>13</v>
      </c>
      <c r="F9338" s="6" t="s">
        <v>36</v>
      </c>
      <c r="G9338" s="36" t="s">
        <v>111</v>
      </c>
      <c r="H9338" s="6">
        <v>0.1103</v>
      </c>
      <c r="I9338">
        <f t="shared" ca="1" si="145"/>
        <v>0.11085</v>
      </c>
      <c r="J9338" t="s">
        <v>100</v>
      </c>
    </row>
    <row r="9339" spans="1:10" x14ac:dyDescent="0.2">
      <c r="A9339" s="6" t="s">
        <v>67</v>
      </c>
      <c r="B9339" s="6" t="s">
        <v>83</v>
      </c>
      <c r="C9339" s="6" t="s">
        <v>75</v>
      </c>
      <c r="D9339" s="6" t="s">
        <v>9</v>
      </c>
      <c r="E9339" s="6" t="s">
        <v>13</v>
      </c>
      <c r="F9339" s="6" t="s">
        <v>37</v>
      </c>
      <c r="G9339" s="36" t="s">
        <v>112</v>
      </c>
      <c r="H9339" s="6">
        <v>0.1114</v>
      </c>
      <c r="I9339">
        <f t="shared" ca="1" si="145"/>
        <v>0.11085</v>
      </c>
      <c r="J9339" t="s">
        <v>100</v>
      </c>
    </row>
    <row r="9340" spans="1:10" x14ac:dyDescent="0.2">
      <c r="A9340" s="6" t="s">
        <v>67</v>
      </c>
      <c r="B9340" s="6" t="s">
        <v>83</v>
      </c>
      <c r="C9340" s="6" t="s">
        <v>75</v>
      </c>
      <c r="D9340" s="6" t="s">
        <v>9</v>
      </c>
      <c r="E9340" s="6" t="s">
        <v>13</v>
      </c>
      <c r="F9340" s="6" t="s">
        <v>38</v>
      </c>
      <c r="G9340" s="36" t="s">
        <v>112</v>
      </c>
      <c r="H9340" s="6">
        <v>0.1169</v>
      </c>
      <c r="I9340">
        <f t="shared" ca="1" si="145"/>
        <v>0.11835000000000001</v>
      </c>
      <c r="J9340" t="s">
        <v>100</v>
      </c>
    </row>
    <row r="9341" spans="1:10" x14ac:dyDescent="0.2">
      <c r="A9341" s="6" t="s">
        <v>67</v>
      </c>
      <c r="B9341" s="6" t="s">
        <v>83</v>
      </c>
      <c r="C9341" s="6" t="s">
        <v>75</v>
      </c>
      <c r="D9341" s="6" t="s">
        <v>9</v>
      </c>
      <c r="E9341" s="6" t="s">
        <v>13</v>
      </c>
      <c r="F9341" s="6" t="s">
        <v>39</v>
      </c>
      <c r="G9341" s="36" t="s">
        <v>113</v>
      </c>
      <c r="H9341" s="6">
        <v>0.1198</v>
      </c>
      <c r="I9341">
        <f t="shared" ca="1" si="145"/>
        <v>0.11835000000000001</v>
      </c>
      <c r="J9341" t="s">
        <v>100</v>
      </c>
    </row>
    <row r="9342" spans="1:10" x14ac:dyDescent="0.2">
      <c r="A9342" s="6" t="s">
        <v>67</v>
      </c>
      <c r="B9342" s="6" t="s">
        <v>83</v>
      </c>
      <c r="C9342" s="6" t="s">
        <v>75</v>
      </c>
      <c r="D9342" s="6" t="s">
        <v>9</v>
      </c>
      <c r="E9342" s="6" t="s">
        <v>13</v>
      </c>
      <c r="F9342" s="6" t="s">
        <v>40</v>
      </c>
      <c r="G9342" s="36" t="s">
        <v>113</v>
      </c>
      <c r="H9342" s="6">
        <v>0.12280000000000001</v>
      </c>
      <c r="I9342">
        <f t="shared" ca="1" si="145"/>
        <v>6.1400000000000003E-2</v>
      </c>
      <c r="J9342" t="s">
        <v>100</v>
      </c>
    </row>
    <row r="9343" spans="1:10" x14ac:dyDescent="0.2">
      <c r="A9343" s="6" t="s">
        <v>67</v>
      </c>
      <c r="B9343" s="6" t="s">
        <v>83</v>
      </c>
      <c r="C9343" s="6" t="s">
        <v>75</v>
      </c>
      <c r="D9343" s="6" t="s">
        <v>9</v>
      </c>
      <c r="E9343" s="6" t="s">
        <v>13</v>
      </c>
      <c r="F9343" s="6" t="s">
        <v>41</v>
      </c>
      <c r="G9343" s="36" t="s">
        <v>141</v>
      </c>
      <c r="H9343" s="6">
        <v>0</v>
      </c>
      <c r="I9343">
        <f t="shared" ca="1" si="145"/>
        <v>6.1400000000000003E-2</v>
      </c>
      <c r="J9343" t="s">
        <v>100</v>
      </c>
    </row>
    <row r="9344" spans="1:10" x14ac:dyDescent="0.2">
      <c r="A9344" s="6" t="s">
        <v>68</v>
      </c>
      <c r="B9344" s="6" t="s">
        <v>83</v>
      </c>
      <c r="C9344" s="6" t="s">
        <v>75</v>
      </c>
      <c r="D9344" s="6" t="s">
        <v>9</v>
      </c>
      <c r="E9344" s="6" t="s">
        <v>13</v>
      </c>
      <c r="F9344" s="6" t="s">
        <v>15</v>
      </c>
      <c r="G9344" s="36" t="s">
        <v>122</v>
      </c>
      <c r="H9344" s="6">
        <v>0.111</v>
      </c>
      <c r="I9344">
        <f t="shared" ca="1" si="145"/>
        <v>0.11424999999999999</v>
      </c>
      <c r="J9344" t="s">
        <v>100</v>
      </c>
    </row>
    <row r="9345" spans="1:10" x14ac:dyDescent="0.2">
      <c r="A9345" s="6" t="s">
        <v>68</v>
      </c>
      <c r="B9345" s="6" t="s">
        <v>83</v>
      </c>
      <c r="C9345" s="6" t="s">
        <v>75</v>
      </c>
      <c r="D9345" s="6" t="s">
        <v>9</v>
      </c>
      <c r="E9345" s="6" t="s">
        <v>13</v>
      </c>
      <c r="F9345" s="6" t="s">
        <v>16</v>
      </c>
      <c r="G9345" s="36" t="s">
        <v>122</v>
      </c>
      <c r="H9345" s="6">
        <v>0.11749999999999999</v>
      </c>
      <c r="I9345">
        <f t="shared" ca="1" si="145"/>
        <v>0.11424999999999999</v>
      </c>
      <c r="J9345" t="s">
        <v>100</v>
      </c>
    </row>
    <row r="9346" spans="1:10" x14ac:dyDescent="0.2">
      <c r="A9346" s="6" t="s">
        <v>68</v>
      </c>
      <c r="B9346" s="6" t="s">
        <v>83</v>
      </c>
      <c r="C9346" s="6" t="s">
        <v>75</v>
      </c>
      <c r="D9346" s="6" t="s">
        <v>9</v>
      </c>
      <c r="E9346" s="6" t="s">
        <v>13</v>
      </c>
      <c r="F9346" s="6" t="s">
        <v>17</v>
      </c>
      <c r="G9346" s="36" t="s">
        <v>123</v>
      </c>
      <c r="H9346" s="6">
        <v>0.1188</v>
      </c>
      <c r="I9346">
        <f t="shared" ref="I9346:I9409" ca="1" si="146">IF(ISEVEN(ROW(A9346)),AVERAGE(OFFSET(H$2:H$3,ROW()-ROW(A$2),)),I9345)</f>
        <v>0.1198</v>
      </c>
      <c r="J9346" t="s">
        <v>100</v>
      </c>
    </row>
    <row r="9347" spans="1:10" x14ac:dyDescent="0.2">
      <c r="A9347" s="6" t="s">
        <v>68</v>
      </c>
      <c r="B9347" s="6" t="s">
        <v>83</v>
      </c>
      <c r="C9347" s="6" t="s">
        <v>75</v>
      </c>
      <c r="D9347" s="6" t="s">
        <v>9</v>
      </c>
      <c r="E9347" s="6" t="s">
        <v>13</v>
      </c>
      <c r="F9347" s="6" t="s">
        <v>18</v>
      </c>
      <c r="G9347" s="36" t="s">
        <v>123</v>
      </c>
      <c r="H9347" s="6">
        <v>0.1208</v>
      </c>
      <c r="I9347">
        <f t="shared" ca="1" si="146"/>
        <v>0.1198</v>
      </c>
      <c r="J9347" t="s">
        <v>100</v>
      </c>
    </row>
    <row r="9348" spans="1:10" x14ac:dyDescent="0.2">
      <c r="A9348" s="6" t="s">
        <v>68</v>
      </c>
      <c r="B9348" s="6" t="s">
        <v>83</v>
      </c>
      <c r="C9348" s="6" t="s">
        <v>75</v>
      </c>
      <c r="D9348" s="6" t="s">
        <v>9</v>
      </c>
      <c r="E9348" s="6" t="s">
        <v>13</v>
      </c>
      <c r="F9348" s="6" t="s">
        <v>19</v>
      </c>
      <c r="G9348" s="36" t="s">
        <v>124</v>
      </c>
      <c r="H9348" s="6">
        <v>0.1096</v>
      </c>
      <c r="I9348">
        <f t="shared" ca="1" si="146"/>
        <v>0.1116</v>
      </c>
      <c r="J9348" t="s">
        <v>100</v>
      </c>
    </row>
    <row r="9349" spans="1:10" x14ac:dyDescent="0.2">
      <c r="A9349" s="6" t="s">
        <v>68</v>
      </c>
      <c r="B9349" s="6" t="s">
        <v>83</v>
      </c>
      <c r="C9349" s="6" t="s">
        <v>75</v>
      </c>
      <c r="D9349" s="6" t="s">
        <v>9</v>
      </c>
      <c r="E9349" s="6" t="s">
        <v>13</v>
      </c>
      <c r="F9349" s="6" t="s">
        <v>20</v>
      </c>
      <c r="G9349" s="36" t="s">
        <v>124</v>
      </c>
      <c r="H9349" s="6">
        <v>0.11360000000000001</v>
      </c>
      <c r="I9349">
        <f t="shared" ca="1" si="146"/>
        <v>0.1116</v>
      </c>
      <c r="J9349" t="s">
        <v>100</v>
      </c>
    </row>
    <row r="9350" spans="1:10" x14ac:dyDescent="0.2">
      <c r="A9350" s="6" t="s">
        <v>68</v>
      </c>
      <c r="B9350" s="6" t="s">
        <v>83</v>
      </c>
      <c r="C9350" s="6" t="s">
        <v>75</v>
      </c>
      <c r="D9350" s="6" t="s">
        <v>9</v>
      </c>
      <c r="E9350" s="6" t="s">
        <v>13</v>
      </c>
      <c r="F9350" s="6" t="s">
        <v>21</v>
      </c>
      <c r="G9350" s="36" t="s">
        <v>104</v>
      </c>
      <c r="H9350" s="6">
        <v>0.12770000000000001</v>
      </c>
      <c r="I9350">
        <f t="shared" ca="1" si="146"/>
        <v>0.13214999999999999</v>
      </c>
      <c r="J9350" t="s">
        <v>100</v>
      </c>
    </row>
    <row r="9351" spans="1:10" x14ac:dyDescent="0.2">
      <c r="A9351" s="6" t="s">
        <v>68</v>
      </c>
      <c r="B9351" s="6" t="s">
        <v>83</v>
      </c>
      <c r="C9351" s="6" t="s">
        <v>75</v>
      </c>
      <c r="D9351" s="6" t="s">
        <v>9</v>
      </c>
      <c r="E9351" s="6" t="s">
        <v>13</v>
      </c>
      <c r="F9351" s="6" t="s">
        <v>22</v>
      </c>
      <c r="G9351" s="36" t="s">
        <v>104</v>
      </c>
      <c r="H9351" s="6">
        <v>0.1366</v>
      </c>
      <c r="I9351">
        <f t="shared" ca="1" si="146"/>
        <v>0.13214999999999999</v>
      </c>
      <c r="J9351" t="s">
        <v>100</v>
      </c>
    </row>
    <row r="9352" spans="1:10" x14ac:dyDescent="0.2">
      <c r="A9352" s="6" t="s">
        <v>68</v>
      </c>
      <c r="B9352" s="6" t="s">
        <v>83</v>
      </c>
      <c r="C9352" s="6" t="s">
        <v>75</v>
      </c>
      <c r="D9352" s="6" t="s">
        <v>9</v>
      </c>
      <c r="E9352" s="6" t="s">
        <v>13</v>
      </c>
      <c r="F9352" s="6" t="s">
        <v>23</v>
      </c>
      <c r="G9352" s="36" t="s">
        <v>105</v>
      </c>
      <c r="H9352" s="6">
        <v>0.14430000000000001</v>
      </c>
      <c r="I9352">
        <f t="shared" ca="1" si="146"/>
        <v>0.14265</v>
      </c>
      <c r="J9352" t="s">
        <v>100</v>
      </c>
    </row>
    <row r="9353" spans="1:10" x14ac:dyDescent="0.2">
      <c r="A9353" s="6" t="s">
        <v>68</v>
      </c>
      <c r="B9353" s="6" t="s">
        <v>83</v>
      </c>
      <c r="C9353" s="6" t="s">
        <v>75</v>
      </c>
      <c r="D9353" s="6" t="s">
        <v>9</v>
      </c>
      <c r="E9353" s="6" t="s">
        <v>13</v>
      </c>
      <c r="F9353" s="6" t="s">
        <v>24</v>
      </c>
      <c r="G9353" s="36" t="s">
        <v>105</v>
      </c>
      <c r="H9353" s="6">
        <v>0.14099999999999999</v>
      </c>
      <c r="I9353">
        <f t="shared" ca="1" si="146"/>
        <v>0.14265</v>
      </c>
      <c r="J9353" t="s">
        <v>100</v>
      </c>
    </row>
    <row r="9354" spans="1:10" x14ac:dyDescent="0.2">
      <c r="A9354" s="6" t="s">
        <v>68</v>
      </c>
      <c r="B9354" s="6" t="s">
        <v>83</v>
      </c>
      <c r="C9354" s="6" t="s">
        <v>75</v>
      </c>
      <c r="D9354" s="6" t="s">
        <v>9</v>
      </c>
      <c r="E9354" s="6" t="s">
        <v>13</v>
      </c>
      <c r="F9354" s="6" t="s">
        <v>25</v>
      </c>
      <c r="G9354" s="36" t="s">
        <v>106</v>
      </c>
      <c r="H9354" s="6">
        <v>0.13619999999999999</v>
      </c>
      <c r="I9354">
        <f t="shared" ca="1" si="146"/>
        <v>0.1394</v>
      </c>
      <c r="J9354" t="s">
        <v>100</v>
      </c>
    </row>
    <row r="9355" spans="1:10" x14ac:dyDescent="0.2">
      <c r="A9355" s="6" t="s">
        <v>68</v>
      </c>
      <c r="B9355" s="6" t="s">
        <v>83</v>
      </c>
      <c r="C9355" s="6" t="s">
        <v>75</v>
      </c>
      <c r="D9355" s="6" t="s">
        <v>9</v>
      </c>
      <c r="E9355" s="6" t="s">
        <v>13</v>
      </c>
      <c r="F9355" s="6" t="s">
        <v>26</v>
      </c>
      <c r="G9355" s="36" t="s">
        <v>106</v>
      </c>
      <c r="H9355" s="6">
        <v>0.1426</v>
      </c>
      <c r="I9355">
        <f t="shared" ca="1" si="146"/>
        <v>0.1394</v>
      </c>
      <c r="J9355" t="s">
        <v>100</v>
      </c>
    </row>
    <row r="9356" spans="1:10" x14ac:dyDescent="0.2">
      <c r="A9356" s="6" t="s">
        <v>68</v>
      </c>
      <c r="B9356" s="6" t="s">
        <v>83</v>
      </c>
      <c r="C9356" s="6" t="s">
        <v>75</v>
      </c>
      <c r="D9356" s="6" t="s">
        <v>9</v>
      </c>
      <c r="E9356" s="6" t="s">
        <v>13</v>
      </c>
      <c r="F9356" s="6" t="s">
        <v>27</v>
      </c>
      <c r="G9356" s="36" t="s">
        <v>107</v>
      </c>
      <c r="H9356" s="6">
        <v>0.1411</v>
      </c>
      <c r="I9356">
        <f t="shared" ca="1" si="146"/>
        <v>0.14074999999999999</v>
      </c>
      <c r="J9356" t="s">
        <v>100</v>
      </c>
    </row>
    <row r="9357" spans="1:10" x14ac:dyDescent="0.2">
      <c r="A9357" s="6" t="s">
        <v>68</v>
      </c>
      <c r="B9357" s="6" t="s">
        <v>83</v>
      </c>
      <c r="C9357" s="6" t="s">
        <v>75</v>
      </c>
      <c r="D9357" s="6" t="s">
        <v>9</v>
      </c>
      <c r="E9357" s="6" t="s">
        <v>13</v>
      </c>
      <c r="F9357" s="6" t="s">
        <v>28</v>
      </c>
      <c r="G9357" s="36" t="s">
        <v>107</v>
      </c>
      <c r="H9357" s="6">
        <v>0.1404</v>
      </c>
      <c r="I9357">
        <f t="shared" ca="1" si="146"/>
        <v>0.14074999999999999</v>
      </c>
      <c r="J9357" t="s">
        <v>100</v>
      </c>
    </row>
    <row r="9358" spans="1:10" x14ac:dyDescent="0.2">
      <c r="A9358" s="6" t="s">
        <v>68</v>
      </c>
      <c r="B9358" s="6" t="s">
        <v>83</v>
      </c>
      <c r="C9358" s="6" t="s">
        <v>75</v>
      </c>
      <c r="D9358" s="6" t="s">
        <v>9</v>
      </c>
      <c r="E9358" s="6" t="s">
        <v>13</v>
      </c>
      <c r="F9358" s="6" t="s">
        <v>29</v>
      </c>
      <c r="G9358" s="36" t="s">
        <v>108</v>
      </c>
      <c r="H9358" s="6">
        <v>0.13020000000000001</v>
      </c>
      <c r="I9358">
        <f t="shared" ca="1" si="146"/>
        <v>0.12940000000000002</v>
      </c>
      <c r="J9358" t="s">
        <v>100</v>
      </c>
    </row>
    <row r="9359" spans="1:10" x14ac:dyDescent="0.2">
      <c r="A9359" s="6" t="s">
        <v>68</v>
      </c>
      <c r="B9359" s="6" t="s">
        <v>83</v>
      </c>
      <c r="C9359" s="6" t="s">
        <v>75</v>
      </c>
      <c r="D9359" s="6" t="s">
        <v>9</v>
      </c>
      <c r="E9359" s="6" t="s">
        <v>13</v>
      </c>
      <c r="F9359" s="6" t="s">
        <v>30</v>
      </c>
      <c r="G9359" s="36" t="s">
        <v>108</v>
      </c>
      <c r="H9359" s="6">
        <v>0.12859999999999999</v>
      </c>
      <c r="I9359">
        <f t="shared" ca="1" si="146"/>
        <v>0.12940000000000002</v>
      </c>
      <c r="J9359" t="s">
        <v>100</v>
      </c>
    </row>
    <row r="9360" spans="1:10" x14ac:dyDescent="0.2">
      <c r="A9360" s="6" t="s">
        <v>68</v>
      </c>
      <c r="B9360" s="6" t="s">
        <v>83</v>
      </c>
      <c r="C9360" s="6" t="s">
        <v>75</v>
      </c>
      <c r="D9360" s="6" t="s">
        <v>9</v>
      </c>
      <c r="E9360" s="6" t="s">
        <v>13</v>
      </c>
      <c r="F9360" s="6" t="s">
        <v>31</v>
      </c>
      <c r="G9360" s="36" t="s">
        <v>109</v>
      </c>
      <c r="H9360" s="6">
        <v>0.1222</v>
      </c>
      <c r="I9360">
        <f t="shared" ca="1" si="146"/>
        <v>0.123</v>
      </c>
      <c r="J9360" t="s">
        <v>100</v>
      </c>
    </row>
    <row r="9361" spans="1:10" x14ac:dyDescent="0.2">
      <c r="A9361" s="6" t="s">
        <v>68</v>
      </c>
      <c r="B9361" s="6" t="s">
        <v>83</v>
      </c>
      <c r="C9361" s="6" t="s">
        <v>75</v>
      </c>
      <c r="D9361" s="6" t="s">
        <v>9</v>
      </c>
      <c r="E9361" s="6" t="s">
        <v>13</v>
      </c>
      <c r="F9361" s="6" t="s">
        <v>32</v>
      </c>
      <c r="G9361" s="36" t="s">
        <v>109</v>
      </c>
      <c r="H9361" s="6">
        <v>0.12379999999999999</v>
      </c>
      <c r="I9361">
        <f t="shared" ca="1" si="146"/>
        <v>0.123</v>
      </c>
      <c r="J9361" t="s">
        <v>100</v>
      </c>
    </row>
    <row r="9362" spans="1:10" x14ac:dyDescent="0.2">
      <c r="A9362" s="6" t="s">
        <v>68</v>
      </c>
      <c r="B9362" s="6" t="s">
        <v>83</v>
      </c>
      <c r="C9362" s="6" t="s">
        <v>75</v>
      </c>
      <c r="D9362" s="6" t="s">
        <v>9</v>
      </c>
      <c r="E9362" s="6" t="s">
        <v>13</v>
      </c>
      <c r="F9362" s="6" t="s">
        <v>33</v>
      </c>
      <c r="G9362" s="36" t="s">
        <v>110</v>
      </c>
      <c r="H9362" s="6">
        <v>0.1225</v>
      </c>
      <c r="I9362">
        <f t="shared" ca="1" si="146"/>
        <v>0.12585000000000002</v>
      </c>
      <c r="J9362" t="s">
        <v>100</v>
      </c>
    </row>
    <row r="9363" spans="1:10" x14ac:dyDescent="0.2">
      <c r="A9363" s="6" t="s">
        <v>68</v>
      </c>
      <c r="B9363" s="6" t="s">
        <v>83</v>
      </c>
      <c r="C9363" s="6" t="s">
        <v>75</v>
      </c>
      <c r="D9363" s="6" t="s">
        <v>9</v>
      </c>
      <c r="E9363" s="6" t="s">
        <v>13</v>
      </c>
      <c r="F9363" s="6" t="s">
        <v>34</v>
      </c>
      <c r="G9363" s="36" t="s">
        <v>110</v>
      </c>
      <c r="H9363" s="6">
        <v>0.12920000000000001</v>
      </c>
      <c r="I9363">
        <f t="shared" ca="1" si="146"/>
        <v>0.12585000000000002</v>
      </c>
      <c r="J9363" t="s">
        <v>100</v>
      </c>
    </row>
    <row r="9364" spans="1:10" x14ac:dyDescent="0.2">
      <c r="A9364" s="6" t="s">
        <v>68</v>
      </c>
      <c r="B9364" s="6" t="s">
        <v>83</v>
      </c>
      <c r="C9364" s="6" t="s">
        <v>75</v>
      </c>
      <c r="D9364" s="6" t="s">
        <v>9</v>
      </c>
      <c r="E9364" s="6" t="s">
        <v>13</v>
      </c>
      <c r="F9364" s="6" t="s">
        <v>35</v>
      </c>
      <c r="G9364" s="36" t="s">
        <v>111</v>
      </c>
      <c r="H9364" s="6">
        <v>0.1231</v>
      </c>
      <c r="I9364">
        <f t="shared" ca="1" si="146"/>
        <v>0.1265</v>
      </c>
      <c r="J9364" t="s">
        <v>100</v>
      </c>
    </row>
    <row r="9365" spans="1:10" x14ac:dyDescent="0.2">
      <c r="A9365" s="6" t="s">
        <v>68</v>
      </c>
      <c r="B9365" s="6" t="s">
        <v>83</v>
      </c>
      <c r="C9365" s="6" t="s">
        <v>75</v>
      </c>
      <c r="D9365" s="6" t="s">
        <v>9</v>
      </c>
      <c r="E9365" s="6" t="s">
        <v>13</v>
      </c>
      <c r="F9365" s="6" t="s">
        <v>36</v>
      </c>
      <c r="G9365" s="36" t="s">
        <v>111</v>
      </c>
      <c r="H9365" s="6">
        <v>0.12989999999999999</v>
      </c>
      <c r="I9365">
        <f t="shared" ca="1" si="146"/>
        <v>0.1265</v>
      </c>
      <c r="J9365" t="s">
        <v>100</v>
      </c>
    </row>
    <row r="9366" spans="1:10" x14ac:dyDescent="0.2">
      <c r="A9366" s="6" t="s">
        <v>68</v>
      </c>
      <c r="B9366" s="6" t="s">
        <v>83</v>
      </c>
      <c r="C9366" s="6" t="s">
        <v>75</v>
      </c>
      <c r="D9366" s="6" t="s">
        <v>9</v>
      </c>
      <c r="E9366" s="6" t="s">
        <v>13</v>
      </c>
      <c r="F9366" s="6" t="s">
        <v>37</v>
      </c>
      <c r="G9366" s="36" t="s">
        <v>112</v>
      </c>
      <c r="H9366" s="6">
        <v>0.12540000000000001</v>
      </c>
      <c r="I9366">
        <f t="shared" ca="1" si="146"/>
        <v>0.1328</v>
      </c>
      <c r="J9366" t="s">
        <v>100</v>
      </c>
    </row>
    <row r="9367" spans="1:10" x14ac:dyDescent="0.2">
      <c r="A9367" s="6" t="s">
        <v>68</v>
      </c>
      <c r="B9367" s="6" t="s">
        <v>83</v>
      </c>
      <c r="C9367" s="6" t="s">
        <v>75</v>
      </c>
      <c r="D9367" s="6" t="s">
        <v>9</v>
      </c>
      <c r="E9367" s="6" t="s">
        <v>13</v>
      </c>
      <c r="F9367" s="6" t="s">
        <v>38</v>
      </c>
      <c r="G9367" s="36" t="s">
        <v>112</v>
      </c>
      <c r="H9367" s="6">
        <v>0.14019999999999999</v>
      </c>
      <c r="I9367">
        <f t="shared" ca="1" si="146"/>
        <v>0.1328</v>
      </c>
      <c r="J9367" t="s">
        <v>100</v>
      </c>
    </row>
    <row r="9368" spans="1:10" x14ac:dyDescent="0.2">
      <c r="A9368" s="6" t="s">
        <v>68</v>
      </c>
      <c r="B9368" s="6" t="s">
        <v>83</v>
      </c>
      <c r="C9368" s="6" t="s">
        <v>75</v>
      </c>
      <c r="D9368" s="6" t="s">
        <v>9</v>
      </c>
      <c r="E9368" s="6" t="s">
        <v>13</v>
      </c>
      <c r="F9368" s="6" t="s">
        <v>39</v>
      </c>
      <c r="G9368" s="36" t="s">
        <v>113</v>
      </c>
      <c r="H9368" s="6">
        <v>0.13769999999999999</v>
      </c>
      <c r="I9368">
        <f t="shared" ca="1" si="146"/>
        <v>0.1394</v>
      </c>
      <c r="J9368" t="s">
        <v>100</v>
      </c>
    </row>
    <row r="9369" spans="1:10" x14ac:dyDescent="0.2">
      <c r="A9369" s="6" t="s">
        <v>68</v>
      </c>
      <c r="B9369" s="6" t="s">
        <v>83</v>
      </c>
      <c r="C9369" s="6" t="s">
        <v>75</v>
      </c>
      <c r="D9369" s="6" t="s">
        <v>9</v>
      </c>
      <c r="E9369" s="6" t="s">
        <v>13</v>
      </c>
      <c r="F9369" s="6" t="s">
        <v>40</v>
      </c>
      <c r="G9369" s="36" t="s">
        <v>113</v>
      </c>
      <c r="H9369" s="6">
        <v>0.1411</v>
      </c>
      <c r="I9369">
        <f t="shared" ca="1" si="146"/>
        <v>0.1394</v>
      </c>
      <c r="J9369" t="s">
        <v>100</v>
      </c>
    </row>
    <row r="9370" spans="1:10" x14ac:dyDescent="0.2">
      <c r="A9370" s="6" t="s">
        <v>68</v>
      </c>
      <c r="B9370" s="6" t="s">
        <v>83</v>
      </c>
      <c r="C9370" s="6" t="s">
        <v>75</v>
      </c>
      <c r="D9370" s="6" t="s">
        <v>9</v>
      </c>
      <c r="E9370" s="6" t="s">
        <v>13</v>
      </c>
      <c r="F9370" s="6" t="s">
        <v>41</v>
      </c>
      <c r="G9370" s="36" t="s">
        <v>141</v>
      </c>
      <c r="H9370" s="6">
        <v>0</v>
      </c>
      <c r="I9370">
        <f t="shared" ca="1" si="146"/>
        <v>0</v>
      </c>
      <c r="J9370" t="s">
        <v>100</v>
      </c>
    </row>
    <row r="9371" spans="1:10" x14ac:dyDescent="0.2">
      <c r="A9371" s="6" t="s">
        <v>69</v>
      </c>
      <c r="B9371" s="6" t="s">
        <v>83</v>
      </c>
      <c r="C9371" s="6" t="s">
        <v>75</v>
      </c>
      <c r="D9371" s="6" t="s">
        <v>9</v>
      </c>
      <c r="E9371" s="6" t="s">
        <v>13</v>
      </c>
      <c r="F9371" s="6" t="s">
        <v>15</v>
      </c>
      <c r="G9371" s="36" t="s">
        <v>122</v>
      </c>
      <c r="H9371" s="6">
        <v>0</v>
      </c>
      <c r="I9371">
        <f t="shared" ca="1" si="146"/>
        <v>0</v>
      </c>
      <c r="J9371" t="s">
        <v>100</v>
      </c>
    </row>
    <row r="9372" spans="1:10" x14ac:dyDescent="0.2">
      <c r="A9372" s="6" t="s">
        <v>69</v>
      </c>
      <c r="B9372" s="6" t="s">
        <v>83</v>
      </c>
      <c r="C9372" s="6" t="s">
        <v>75</v>
      </c>
      <c r="D9372" s="6" t="s">
        <v>9</v>
      </c>
      <c r="E9372" s="6" t="s">
        <v>13</v>
      </c>
      <c r="F9372" s="6" t="s">
        <v>16</v>
      </c>
      <c r="G9372" s="36" t="s">
        <v>122</v>
      </c>
      <c r="H9372" s="6">
        <v>0</v>
      </c>
      <c r="I9372">
        <f t="shared" ca="1" si="146"/>
        <v>0</v>
      </c>
      <c r="J9372" t="s">
        <v>100</v>
      </c>
    </row>
    <row r="9373" spans="1:10" x14ac:dyDescent="0.2">
      <c r="A9373" s="6" t="s">
        <v>69</v>
      </c>
      <c r="B9373" s="6" t="s">
        <v>83</v>
      </c>
      <c r="C9373" s="6" t="s">
        <v>75</v>
      </c>
      <c r="D9373" s="6" t="s">
        <v>9</v>
      </c>
      <c r="E9373" s="6" t="s">
        <v>13</v>
      </c>
      <c r="F9373" s="6" t="s">
        <v>17</v>
      </c>
      <c r="G9373" s="36" t="s">
        <v>123</v>
      </c>
      <c r="H9373" s="6">
        <v>0</v>
      </c>
      <c r="I9373">
        <f t="shared" ca="1" si="146"/>
        <v>0</v>
      </c>
      <c r="J9373" t="s">
        <v>100</v>
      </c>
    </row>
    <row r="9374" spans="1:10" x14ac:dyDescent="0.2">
      <c r="A9374" s="6" t="s">
        <v>69</v>
      </c>
      <c r="B9374" s="6" t="s">
        <v>83</v>
      </c>
      <c r="C9374" s="6" t="s">
        <v>75</v>
      </c>
      <c r="D9374" s="6" t="s">
        <v>9</v>
      </c>
      <c r="E9374" s="6" t="s">
        <v>13</v>
      </c>
      <c r="F9374" s="6" t="s">
        <v>18</v>
      </c>
      <c r="G9374" s="36" t="s">
        <v>123</v>
      </c>
      <c r="H9374" s="6">
        <v>0</v>
      </c>
      <c r="I9374">
        <f t="shared" ca="1" si="146"/>
        <v>0</v>
      </c>
      <c r="J9374" t="s">
        <v>100</v>
      </c>
    </row>
    <row r="9375" spans="1:10" x14ac:dyDescent="0.2">
      <c r="A9375" s="6" t="s">
        <v>69</v>
      </c>
      <c r="B9375" s="6" t="s">
        <v>83</v>
      </c>
      <c r="C9375" s="6" t="s">
        <v>75</v>
      </c>
      <c r="D9375" s="6" t="s">
        <v>9</v>
      </c>
      <c r="E9375" s="6" t="s">
        <v>13</v>
      </c>
      <c r="F9375" s="6" t="s">
        <v>19</v>
      </c>
      <c r="G9375" s="36" t="s">
        <v>124</v>
      </c>
      <c r="H9375" s="6">
        <v>0</v>
      </c>
      <c r="I9375">
        <f t="shared" ca="1" si="146"/>
        <v>0</v>
      </c>
      <c r="J9375" t="s">
        <v>100</v>
      </c>
    </row>
    <row r="9376" spans="1:10" x14ac:dyDescent="0.2">
      <c r="A9376" s="6" t="s">
        <v>69</v>
      </c>
      <c r="B9376" s="6" t="s">
        <v>83</v>
      </c>
      <c r="C9376" s="6" t="s">
        <v>75</v>
      </c>
      <c r="D9376" s="6" t="s">
        <v>9</v>
      </c>
      <c r="E9376" s="6" t="s">
        <v>13</v>
      </c>
      <c r="F9376" s="6" t="s">
        <v>20</v>
      </c>
      <c r="G9376" s="36" t="s">
        <v>124</v>
      </c>
      <c r="H9376" s="6">
        <v>0</v>
      </c>
      <c r="I9376">
        <f t="shared" ca="1" si="146"/>
        <v>0</v>
      </c>
      <c r="J9376" t="s">
        <v>100</v>
      </c>
    </row>
    <row r="9377" spans="1:10" x14ac:dyDescent="0.2">
      <c r="A9377" s="6" t="s">
        <v>69</v>
      </c>
      <c r="B9377" s="6" t="s">
        <v>83</v>
      </c>
      <c r="C9377" s="6" t="s">
        <v>75</v>
      </c>
      <c r="D9377" s="6" t="s">
        <v>9</v>
      </c>
      <c r="E9377" s="6" t="s">
        <v>13</v>
      </c>
      <c r="F9377" s="6" t="s">
        <v>21</v>
      </c>
      <c r="G9377" s="36" t="s">
        <v>104</v>
      </c>
      <c r="H9377" s="6">
        <v>0</v>
      </c>
      <c r="I9377">
        <f t="shared" ca="1" si="146"/>
        <v>0</v>
      </c>
      <c r="J9377" t="s">
        <v>100</v>
      </c>
    </row>
    <row r="9378" spans="1:10" x14ac:dyDescent="0.2">
      <c r="A9378" s="6" t="s">
        <v>69</v>
      </c>
      <c r="B9378" s="6" t="s">
        <v>83</v>
      </c>
      <c r="C9378" s="6" t="s">
        <v>75</v>
      </c>
      <c r="D9378" s="6" t="s">
        <v>9</v>
      </c>
      <c r="E9378" s="6" t="s">
        <v>13</v>
      </c>
      <c r="F9378" s="6" t="s">
        <v>22</v>
      </c>
      <c r="G9378" s="36" t="s">
        <v>104</v>
      </c>
      <c r="H9378" s="6">
        <v>0</v>
      </c>
      <c r="I9378">
        <f t="shared" ca="1" si="146"/>
        <v>0</v>
      </c>
      <c r="J9378" t="s">
        <v>100</v>
      </c>
    </row>
    <row r="9379" spans="1:10" x14ac:dyDescent="0.2">
      <c r="A9379" s="6" t="s">
        <v>69</v>
      </c>
      <c r="B9379" s="6" t="s">
        <v>83</v>
      </c>
      <c r="C9379" s="6" t="s">
        <v>75</v>
      </c>
      <c r="D9379" s="6" t="s">
        <v>9</v>
      </c>
      <c r="E9379" s="6" t="s">
        <v>13</v>
      </c>
      <c r="F9379" s="6" t="s">
        <v>23</v>
      </c>
      <c r="G9379" s="36" t="s">
        <v>105</v>
      </c>
      <c r="H9379" s="6">
        <v>0</v>
      </c>
      <c r="I9379">
        <f t="shared" ca="1" si="146"/>
        <v>0</v>
      </c>
      <c r="J9379" t="s">
        <v>100</v>
      </c>
    </row>
    <row r="9380" spans="1:10" x14ac:dyDescent="0.2">
      <c r="A9380" s="6" t="s">
        <v>69</v>
      </c>
      <c r="B9380" s="6" t="s">
        <v>83</v>
      </c>
      <c r="C9380" s="6" t="s">
        <v>75</v>
      </c>
      <c r="D9380" s="6" t="s">
        <v>9</v>
      </c>
      <c r="E9380" s="6" t="s">
        <v>13</v>
      </c>
      <c r="F9380" s="6" t="s">
        <v>24</v>
      </c>
      <c r="G9380" s="36" t="s">
        <v>105</v>
      </c>
      <c r="H9380" s="6">
        <v>0</v>
      </c>
      <c r="I9380">
        <f t="shared" ca="1" si="146"/>
        <v>3.5999999999999997E-2</v>
      </c>
      <c r="J9380" t="s">
        <v>100</v>
      </c>
    </row>
    <row r="9381" spans="1:10" x14ac:dyDescent="0.2">
      <c r="A9381" s="6" t="s">
        <v>69</v>
      </c>
      <c r="B9381" s="6" t="s">
        <v>83</v>
      </c>
      <c r="C9381" s="6" t="s">
        <v>75</v>
      </c>
      <c r="D9381" s="6" t="s">
        <v>9</v>
      </c>
      <c r="E9381" s="6" t="s">
        <v>13</v>
      </c>
      <c r="F9381" s="6" t="s">
        <v>25</v>
      </c>
      <c r="G9381" s="36" t="s">
        <v>106</v>
      </c>
      <c r="H9381" s="6">
        <v>7.1999999999999995E-2</v>
      </c>
      <c r="I9381">
        <f t="shared" ca="1" si="146"/>
        <v>3.5999999999999997E-2</v>
      </c>
      <c r="J9381" t="s">
        <v>100</v>
      </c>
    </row>
    <row r="9382" spans="1:10" x14ac:dyDescent="0.2">
      <c r="A9382" s="6" t="s">
        <v>69</v>
      </c>
      <c r="B9382" s="6" t="s">
        <v>83</v>
      </c>
      <c r="C9382" s="6" t="s">
        <v>75</v>
      </c>
      <c r="D9382" s="6" t="s">
        <v>9</v>
      </c>
      <c r="E9382" s="6" t="s">
        <v>13</v>
      </c>
      <c r="F9382" s="6" t="s">
        <v>26</v>
      </c>
      <c r="G9382" s="36" t="s">
        <v>106</v>
      </c>
      <c r="H9382" s="6">
        <v>7.5800000000000006E-2</v>
      </c>
      <c r="I9382">
        <f t="shared" ca="1" si="146"/>
        <v>7.4550000000000005E-2</v>
      </c>
      <c r="J9382" t="s">
        <v>100</v>
      </c>
    </row>
    <row r="9383" spans="1:10" x14ac:dyDescent="0.2">
      <c r="A9383" s="6" t="s">
        <v>69</v>
      </c>
      <c r="B9383" s="6" t="s">
        <v>83</v>
      </c>
      <c r="C9383" s="6" t="s">
        <v>75</v>
      </c>
      <c r="D9383" s="6" t="s">
        <v>9</v>
      </c>
      <c r="E9383" s="6" t="s">
        <v>13</v>
      </c>
      <c r="F9383" s="6" t="s">
        <v>27</v>
      </c>
      <c r="G9383" s="36" t="s">
        <v>107</v>
      </c>
      <c r="H9383" s="6">
        <v>7.3300000000000004E-2</v>
      </c>
      <c r="I9383">
        <f t="shared" ca="1" si="146"/>
        <v>7.4550000000000005E-2</v>
      </c>
      <c r="J9383" t="s">
        <v>100</v>
      </c>
    </row>
    <row r="9384" spans="1:10" x14ac:dyDescent="0.2">
      <c r="A9384" s="6" t="s">
        <v>69</v>
      </c>
      <c r="B9384" s="6" t="s">
        <v>83</v>
      </c>
      <c r="C9384" s="6" t="s">
        <v>75</v>
      </c>
      <c r="D9384" s="6" t="s">
        <v>9</v>
      </c>
      <c r="E9384" s="6" t="s">
        <v>13</v>
      </c>
      <c r="F9384" s="6" t="s">
        <v>28</v>
      </c>
      <c r="G9384" s="36" t="s">
        <v>107</v>
      </c>
      <c r="H9384" s="6">
        <v>7.46E-2</v>
      </c>
      <c r="I9384">
        <f t="shared" ca="1" si="146"/>
        <v>7.6850000000000002E-2</v>
      </c>
      <c r="J9384" t="s">
        <v>100</v>
      </c>
    </row>
    <row r="9385" spans="1:10" x14ac:dyDescent="0.2">
      <c r="A9385" s="6" t="s">
        <v>69</v>
      </c>
      <c r="B9385" s="6" t="s">
        <v>83</v>
      </c>
      <c r="C9385" s="6" t="s">
        <v>75</v>
      </c>
      <c r="D9385" s="6" t="s">
        <v>9</v>
      </c>
      <c r="E9385" s="6" t="s">
        <v>13</v>
      </c>
      <c r="F9385" s="6" t="s">
        <v>29</v>
      </c>
      <c r="G9385" s="36" t="s">
        <v>108</v>
      </c>
      <c r="H9385" s="6">
        <v>7.9100000000000004E-2</v>
      </c>
      <c r="I9385">
        <f t="shared" ca="1" si="146"/>
        <v>7.6850000000000002E-2</v>
      </c>
      <c r="J9385" t="s">
        <v>100</v>
      </c>
    </row>
    <row r="9386" spans="1:10" x14ac:dyDescent="0.2">
      <c r="A9386" s="6" t="s">
        <v>69</v>
      </c>
      <c r="B9386" s="6" t="s">
        <v>83</v>
      </c>
      <c r="C9386" s="6" t="s">
        <v>75</v>
      </c>
      <c r="D9386" s="6" t="s">
        <v>9</v>
      </c>
      <c r="E9386" s="6" t="s">
        <v>13</v>
      </c>
      <c r="F9386" s="6" t="s">
        <v>30</v>
      </c>
      <c r="G9386" s="36" t="s">
        <v>108</v>
      </c>
      <c r="H9386" s="6">
        <v>8.0799999999999997E-2</v>
      </c>
      <c r="I9386">
        <f t="shared" ca="1" si="146"/>
        <v>8.2900000000000001E-2</v>
      </c>
      <c r="J9386" t="s">
        <v>100</v>
      </c>
    </row>
    <row r="9387" spans="1:10" x14ac:dyDescent="0.2">
      <c r="A9387" s="6" t="s">
        <v>69</v>
      </c>
      <c r="B9387" s="6" t="s">
        <v>83</v>
      </c>
      <c r="C9387" s="6" t="s">
        <v>75</v>
      </c>
      <c r="D9387" s="6" t="s">
        <v>9</v>
      </c>
      <c r="E9387" s="6" t="s">
        <v>13</v>
      </c>
      <c r="F9387" s="6" t="s">
        <v>31</v>
      </c>
      <c r="G9387" s="36" t="s">
        <v>109</v>
      </c>
      <c r="H9387" s="6">
        <v>8.5000000000000006E-2</v>
      </c>
      <c r="I9387">
        <f t="shared" ca="1" si="146"/>
        <v>8.2900000000000001E-2</v>
      </c>
      <c r="J9387" t="s">
        <v>100</v>
      </c>
    </row>
    <row r="9388" spans="1:10" x14ac:dyDescent="0.2">
      <c r="A9388" s="6" t="s">
        <v>69</v>
      </c>
      <c r="B9388" s="6" t="s">
        <v>83</v>
      </c>
      <c r="C9388" s="6" t="s">
        <v>75</v>
      </c>
      <c r="D9388" s="6" t="s">
        <v>9</v>
      </c>
      <c r="E9388" s="6" t="s">
        <v>13</v>
      </c>
      <c r="F9388" s="6" t="s">
        <v>32</v>
      </c>
      <c r="G9388" s="36" t="s">
        <v>109</v>
      </c>
      <c r="H9388" s="6">
        <v>8.9800000000000005E-2</v>
      </c>
      <c r="I9388">
        <f t="shared" ca="1" si="146"/>
        <v>9.1700000000000004E-2</v>
      </c>
      <c r="J9388" t="s">
        <v>100</v>
      </c>
    </row>
    <row r="9389" spans="1:10" x14ac:dyDescent="0.2">
      <c r="A9389" s="6" t="s">
        <v>69</v>
      </c>
      <c r="B9389" s="6" t="s">
        <v>83</v>
      </c>
      <c r="C9389" s="6" t="s">
        <v>75</v>
      </c>
      <c r="D9389" s="6" t="s">
        <v>9</v>
      </c>
      <c r="E9389" s="6" t="s">
        <v>13</v>
      </c>
      <c r="F9389" s="6" t="s">
        <v>33</v>
      </c>
      <c r="G9389" s="36" t="s">
        <v>110</v>
      </c>
      <c r="H9389" s="6">
        <v>9.3600000000000003E-2</v>
      </c>
      <c r="I9389">
        <f t="shared" ca="1" si="146"/>
        <v>9.1700000000000004E-2</v>
      </c>
      <c r="J9389" t="s">
        <v>100</v>
      </c>
    </row>
    <row r="9390" spans="1:10" x14ac:dyDescent="0.2">
      <c r="A9390" s="6" t="s">
        <v>69</v>
      </c>
      <c r="B9390" s="6" t="s">
        <v>83</v>
      </c>
      <c r="C9390" s="6" t="s">
        <v>75</v>
      </c>
      <c r="D9390" s="6" t="s">
        <v>9</v>
      </c>
      <c r="E9390" s="6" t="s">
        <v>13</v>
      </c>
      <c r="F9390" s="6" t="s">
        <v>34</v>
      </c>
      <c r="G9390" s="36" t="s">
        <v>110</v>
      </c>
      <c r="H9390" s="6">
        <v>0.10539999999999999</v>
      </c>
      <c r="I9390">
        <f t="shared" ca="1" si="146"/>
        <v>0.11015</v>
      </c>
      <c r="J9390" t="s">
        <v>100</v>
      </c>
    </row>
    <row r="9391" spans="1:10" x14ac:dyDescent="0.2">
      <c r="A9391" s="6" t="s">
        <v>69</v>
      </c>
      <c r="B9391" s="6" t="s">
        <v>83</v>
      </c>
      <c r="C9391" s="6" t="s">
        <v>75</v>
      </c>
      <c r="D9391" s="6" t="s">
        <v>9</v>
      </c>
      <c r="E9391" s="6" t="s">
        <v>13</v>
      </c>
      <c r="F9391" s="6" t="s">
        <v>35</v>
      </c>
      <c r="G9391" s="36" t="s">
        <v>111</v>
      </c>
      <c r="H9391" s="6">
        <v>0.1149</v>
      </c>
      <c r="I9391">
        <f t="shared" ca="1" si="146"/>
        <v>0.11015</v>
      </c>
      <c r="J9391" t="s">
        <v>100</v>
      </c>
    </row>
    <row r="9392" spans="1:10" x14ac:dyDescent="0.2">
      <c r="A9392" s="6" t="s">
        <v>69</v>
      </c>
      <c r="B9392" s="6" t="s">
        <v>83</v>
      </c>
      <c r="C9392" s="6" t="s">
        <v>75</v>
      </c>
      <c r="D9392" s="6" t="s">
        <v>9</v>
      </c>
      <c r="E9392" s="6" t="s">
        <v>13</v>
      </c>
      <c r="F9392" s="6" t="s">
        <v>36</v>
      </c>
      <c r="G9392" s="36" t="s">
        <v>111</v>
      </c>
      <c r="H9392" s="6">
        <v>0.10920000000000001</v>
      </c>
      <c r="I9392">
        <f t="shared" ca="1" si="146"/>
        <v>0.1104</v>
      </c>
      <c r="J9392" t="s">
        <v>100</v>
      </c>
    </row>
    <row r="9393" spans="1:10" x14ac:dyDescent="0.2">
      <c r="A9393" s="6" t="s">
        <v>69</v>
      </c>
      <c r="B9393" s="6" t="s">
        <v>83</v>
      </c>
      <c r="C9393" s="6" t="s">
        <v>75</v>
      </c>
      <c r="D9393" s="6" t="s">
        <v>9</v>
      </c>
      <c r="E9393" s="6" t="s">
        <v>13</v>
      </c>
      <c r="F9393" s="6" t="s">
        <v>37</v>
      </c>
      <c r="G9393" s="36" t="s">
        <v>112</v>
      </c>
      <c r="H9393" s="6">
        <v>0.1116</v>
      </c>
      <c r="I9393">
        <f t="shared" ca="1" si="146"/>
        <v>0.1104</v>
      </c>
      <c r="J9393" t="s">
        <v>100</v>
      </c>
    </row>
    <row r="9394" spans="1:10" x14ac:dyDescent="0.2">
      <c r="A9394" s="6" t="s">
        <v>69</v>
      </c>
      <c r="B9394" s="6" t="s">
        <v>83</v>
      </c>
      <c r="C9394" s="6" t="s">
        <v>75</v>
      </c>
      <c r="D9394" s="6" t="s">
        <v>9</v>
      </c>
      <c r="E9394" s="6" t="s">
        <v>13</v>
      </c>
      <c r="F9394" s="6" t="s">
        <v>38</v>
      </c>
      <c r="G9394" s="36" t="s">
        <v>112</v>
      </c>
      <c r="H9394" s="6">
        <v>0.105</v>
      </c>
      <c r="I9394">
        <f t="shared" ca="1" si="146"/>
        <v>0.10325000000000001</v>
      </c>
      <c r="J9394" t="s">
        <v>100</v>
      </c>
    </row>
    <row r="9395" spans="1:10" x14ac:dyDescent="0.2">
      <c r="A9395" s="6" t="s">
        <v>69</v>
      </c>
      <c r="B9395" s="6" t="s">
        <v>83</v>
      </c>
      <c r="C9395" s="6" t="s">
        <v>75</v>
      </c>
      <c r="D9395" s="6" t="s">
        <v>9</v>
      </c>
      <c r="E9395" s="6" t="s">
        <v>13</v>
      </c>
      <c r="F9395" s="6" t="s">
        <v>39</v>
      </c>
      <c r="G9395" s="36" t="s">
        <v>113</v>
      </c>
      <c r="H9395" s="6">
        <v>0.10150000000000001</v>
      </c>
      <c r="I9395">
        <f t="shared" ca="1" si="146"/>
        <v>0.10325000000000001</v>
      </c>
      <c r="J9395" t="s">
        <v>100</v>
      </c>
    </row>
    <row r="9396" spans="1:10" x14ac:dyDescent="0.2">
      <c r="A9396" s="6" t="s">
        <v>69</v>
      </c>
      <c r="B9396" s="6" t="s">
        <v>83</v>
      </c>
      <c r="C9396" s="6" t="s">
        <v>75</v>
      </c>
      <c r="D9396" s="6" t="s">
        <v>9</v>
      </c>
      <c r="E9396" s="6" t="s">
        <v>13</v>
      </c>
      <c r="F9396" s="6" t="s">
        <v>40</v>
      </c>
      <c r="G9396" s="36" t="s">
        <v>113</v>
      </c>
      <c r="H9396" s="6">
        <v>0.10150000000000001</v>
      </c>
      <c r="I9396">
        <f t="shared" ca="1" si="146"/>
        <v>5.0750000000000003E-2</v>
      </c>
      <c r="J9396" t="s">
        <v>100</v>
      </c>
    </row>
    <row r="9397" spans="1:10" x14ac:dyDescent="0.2">
      <c r="A9397" s="6" t="s">
        <v>69</v>
      </c>
      <c r="B9397" s="6" t="s">
        <v>83</v>
      </c>
      <c r="C9397" s="6" t="s">
        <v>75</v>
      </c>
      <c r="D9397" s="6" t="s">
        <v>9</v>
      </c>
      <c r="E9397" s="6" t="s">
        <v>13</v>
      </c>
      <c r="F9397" s="6" t="s">
        <v>41</v>
      </c>
      <c r="G9397" s="36" t="s">
        <v>141</v>
      </c>
      <c r="H9397" s="6">
        <v>0</v>
      </c>
      <c r="I9397">
        <f t="shared" ca="1" si="146"/>
        <v>5.0750000000000003E-2</v>
      </c>
      <c r="J9397" t="s">
        <v>100</v>
      </c>
    </row>
    <row r="9398" spans="1:10" x14ac:dyDescent="0.2">
      <c r="A9398" s="6" t="s">
        <v>70</v>
      </c>
      <c r="B9398" s="6" t="s">
        <v>83</v>
      </c>
      <c r="C9398" s="6" t="s">
        <v>75</v>
      </c>
      <c r="D9398" s="6" t="s">
        <v>9</v>
      </c>
      <c r="E9398" s="6" t="s">
        <v>13</v>
      </c>
      <c r="F9398" s="6" t="s">
        <v>15</v>
      </c>
      <c r="G9398" s="36" t="s">
        <v>122</v>
      </c>
      <c r="H9398" s="6">
        <v>0</v>
      </c>
      <c r="I9398">
        <f t="shared" ca="1" si="146"/>
        <v>0</v>
      </c>
      <c r="J9398" t="s">
        <v>100</v>
      </c>
    </row>
    <row r="9399" spans="1:10" x14ac:dyDescent="0.2">
      <c r="A9399" s="6" t="s">
        <v>70</v>
      </c>
      <c r="B9399" s="6" t="s">
        <v>83</v>
      </c>
      <c r="C9399" s="6" t="s">
        <v>75</v>
      </c>
      <c r="D9399" s="6" t="s">
        <v>9</v>
      </c>
      <c r="E9399" s="6" t="s">
        <v>13</v>
      </c>
      <c r="F9399" s="6" t="s">
        <v>16</v>
      </c>
      <c r="G9399" s="36" t="s">
        <v>122</v>
      </c>
      <c r="H9399" s="6">
        <v>0</v>
      </c>
      <c r="I9399">
        <f t="shared" ca="1" si="146"/>
        <v>0</v>
      </c>
      <c r="J9399" t="s">
        <v>100</v>
      </c>
    </row>
    <row r="9400" spans="1:10" x14ac:dyDescent="0.2">
      <c r="A9400" s="6" t="s">
        <v>70</v>
      </c>
      <c r="B9400" s="6" t="s">
        <v>83</v>
      </c>
      <c r="C9400" s="6" t="s">
        <v>75</v>
      </c>
      <c r="D9400" s="6" t="s">
        <v>9</v>
      </c>
      <c r="E9400" s="6" t="s">
        <v>13</v>
      </c>
      <c r="F9400" s="6" t="s">
        <v>17</v>
      </c>
      <c r="G9400" s="36" t="s">
        <v>123</v>
      </c>
      <c r="H9400" s="6">
        <v>0</v>
      </c>
      <c r="I9400">
        <f t="shared" ca="1" si="146"/>
        <v>0</v>
      </c>
      <c r="J9400" t="s">
        <v>100</v>
      </c>
    </row>
    <row r="9401" spans="1:10" x14ac:dyDescent="0.2">
      <c r="A9401" s="6" t="s">
        <v>70</v>
      </c>
      <c r="B9401" s="6" t="s">
        <v>83</v>
      </c>
      <c r="C9401" s="6" t="s">
        <v>75</v>
      </c>
      <c r="D9401" s="6" t="s">
        <v>9</v>
      </c>
      <c r="E9401" s="6" t="s">
        <v>13</v>
      </c>
      <c r="F9401" s="6" t="s">
        <v>18</v>
      </c>
      <c r="G9401" s="36" t="s">
        <v>123</v>
      </c>
      <c r="H9401" s="6">
        <v>0</v>
      </c>
      <c r="I9401">
        <f t="shared" ca="1" si="146"/>
        <v>0</v>
      </c>
      <c r="J9401" t="s">
        <v>100</v>
      </c>
    </row>
    <row r="9402" spans="1:10" x14ac:dyDescent="0.2">
      <c r="A9402" s="6" t="s">
        <v>70</v>
      </c>
      <c r="B9402" s="6" t="s">
        <v>83</v>
      </c>
      <c r="C9402" s="6" t="s">
        <v>75</v>
      </c>
      <c r="D9402" s="6" t="s">
        <v>9</v>
      </c>
      <c r="E9402" s="6" t="s">
        <v>13</v>
      </c>
      <c r="F9402" s="6" t="s">
        <v>19</v>
      </c>
      <c r="G9402" s="36" t="s">
        <v>124</v>
      </c>
      <c r="H9402" s="6">
        <v>0</v>
      </c>
      <c r="I9402">
        <f t="shared" ca="1" si="146"/>
        <v>0</v>
      </c>
      <c r="J9402" t="s">
        <v>100</v>
      </c>
    </row>
    <row r="9403" spans="1:10" x14ac:dyDescent="0.2">
      <c r="A9403" s="6" t="s">
        <v>70</v>
      </c>
      <c r="B9403" s="6" t="s">
        <v>83</v>
      </c>
      <c r="C9403" s="6" t="s">
        <v>75</v>
      </c>
      <c r="D9403" s="6" t="s">
        <v>9</v>
      </c>
      <c r="E9403" s="6" t="s">
        <v>13</v>
      </c>
      <c r="F9403" s="6" t="s">
        <v>20</v>
      </c>
      <c r="G9403" s="36" t="s">
        <v>124</v>
      </c>
      <c r="H9403" s="6">
        <v>0</v>
      </c>
      <c r="I9403">
        <f t="shared" ca="1" si="146"/>
        <v>0</v>
      </c>
      <c r="J9403" t="s">
        <v>100</v>
      </c>
    </row>
    <row r="9404" spans="1:10" x14ac:dyDescent="0.2">
      <c r="A9404" s="6" t="s">
        <v>70</v>
      </c>
      <c r="B9404" s="6" t="s">
        <v>83</v>
      </c>
      <c r="C9404" s="6" t="s">
        <v>75</v>
      </c>
      <c r="D9404" s="6" t="s">
        <v>9</v>
      </c>
      <c r="E9404" s="6" t="s">
        <v>13</v>
      </c>
      <c r="F9404" s="6" t="s">
        <v>21</v>
      </c>
      <c r="G9404" s="36" t="s">
        <v>104</v>
      </c>
      <c r="H9404" s="6">
        <v>0</v>
      </c>
      <c r="I9404">
        <f t="shared" ca="1" si="146"/>
        <v>0</v>
      </c>
      <c r="J9404" t="s">
        <v>100</v>
      </c>
    </row>
    <row r="9405" spans="1:10" x14ac:dyDescent="0.2">
      <c r="A9405" s="6" t="s">
        <v>70</v>
      </c>
      <c r="B9405" s="6" t="s">
        <v>83</v>
      </c>
      <c r="C9405" s="6" t="s">
        <v>75</v>
      </c>
      <c r="D9405" s="6" t="s">
        <v>9</v>
      </c>
      <c r="E9405" s="6" t="s">
        <v>13</v>
      </c>
      <c r="F9405" s="6" t="s">
        <v>22</v>
      </c>
      <c r="G9405" s="36" t="s">
        <v>104</v>
      </c>
      <c r="H9405" s="6">
        <v>0</v>
      </c>
      <c r="I9405">
        <f t="shared" ca="1" si="146"/>
        <v>0</v>
      </c>
      <c r="J9405" t="s">
        <v>100</v>
      </c>
    </row>
    <row r="9406" spans="1:10" x14ac:dyDescent="0.2">
      <c r="A9406" s="6" t="s">
        <v>70</v>
      </c>
      <c r="B9406" s="6" t="s">
        <v>83</v>
      </c>
      <c r="C9406" s="6" t="s">
        <v>75</v>
      </c>
      <c r="D9406" s="6" t="s">
        <v>9</v>
      </c>
      <c r="E9406" s="6" t="s">
        <v>13</v>
      </c>
      <c r="F9406" s="6" t="s">
        <v>23</v>
      </c>
      <c r="G9406" s="36" t="s">
        <v>105</v>
      </c>
      <c r="H9406" s="6">
        <v>0</v>
      </c>
      <c r="I9406">
        <f t="shared" ca="1" si="146"/>
        <v>0</v>
      </c>
      <c r="J9406" t="s">
        <v>100</v>
      </c>
    </row>
    <row r="9407" spans="1:10" x14ac:dyDescent="0.2">
      <c r="A9407" s="6" t="s">
        <v>70</v>
      </c>
      <c r="B9407" s="6" t="s">
        <v>83</v>
      </c>
      <c r="C9407" s="6" t="s">
        <v>75</v>
      </c>
      <c r="D9407" s="6" t="s">
        <v>9</v>
      </c>
      <c r="E9407" s="6" t="s">
        <v>13</v>
      </c>
      <c r="F9407" s="6" t="s">
        <v>24</v>
      </c>
      <c r="G9407" s="36" t="s">
        <v>105</v>
      </c>
      <c r="H9407" s="6">
        <v>0</v>
      </c>
      <c r="I9407">
        <f t="shared" ca="1" si="146"/>
        <v>0</v>
      </c>
      <c r="J9407" t="s">
        <v>100</v>
      </c>
    </row>
    <row r="9408" spans="1:10" x14ac:dyDescent="0.2">
      <c r="A9408" s="6" t="s">
        <v>70</v>
      </c>
      <c r="B9408" s="6" t="s">
        <v>83</v>
      </c>
      <c r="C9408" s="6" t="s">
        <v>75</v>
      </c>
      <c r="D9408" s="6" t="s">
        <v>9</v>
      </c>
      <c r="E9408" s="6" t="s">
        <v>13</v>
      </c>
      <c r="F9408" s="6" t="s">
        <v>25</v>
      </c>
      <c r="G9408" s="36" t="s">
        <v>106</v>
      </c>
      <c r="H9408" s="6">
        <v>0</v>
      </c>
      <c r="I9408">
        <f t="shared" ca="1" si="146"/>
        <v>0</v>
      </c>
      <c r="J9408" t="s">
        <v>100</v>
      </c>
    </row>
    <row r="9409" spans="1:10" x14ac:dyDescent="0.2">
      <c r="A9409" s="6" t="s">
        <v>70</v>
      </c>
      <c r="B9409" s="6" t="s">
        <v>83</v>
      </c>
      <c r="C9409" s="6" t="s">
        <v>75</v>
      </c>
      <c r="D9409" s="6" t="s">
        <v>9</v>
      </c>
      <c r="E9409" s="6" t="s">
        <v>13</v>
      </c>
      <c r="F9409" s="6" t="s">
        <v>26</v>
      </c>
      <c r="G9409" s="36" t="s">
        <v>106</v>
      </c>
      <c r="H9409" s="6">
        <v>0</v>
      </c>
      <c r="I9409">
        <f t="shared" ca="1" si="146"/>
        <v>0</v>
      </c>
      <c r="J9409" t="s">
        <v>100</v>
      </c>
    </row>
    <row r="9410" spans="1:10" x14ac:dyDescent="0.2">
      <c r="A9410" s="6" t="s">
        <v>70</v>
      </c>
      <c r="B9410" s="6" t="s">
        <v>83</v>
      </c>
      <c r="C9410" s="6" t="s">
        <v>75</v>
      </c>
      <c r="D9410" s="6" t="s">
        <v>9</v>
      </c>
      <c r="E9410" s="6" t="s">
        <v>13</v>
      </c>
      <c r="F9410" s="6" t="s">
        <v>27</v>
      </c>
      <c r="G9410" s="36" t="s">
        <v>107</v>
      </c>
      <c r="H9410" s="6">
        <v>0</v>
      </c>
      <c r="I9410">
        <f t="shared" ref="I9410:I9473" ca="1" si="147">IF(ISEVEN(ROW(A9410)),AVERAGE(OFFSET(H$2:H$3,ROW()-ROW(A$2),)),I9409)</f>
        <v>0</v>
      </c>
      <c r="J9410" t="s">
        <v>100</v>
      </c>
    </row>
    <row r="9411" spans="1:10" x14ac:dyDescent="0.2">
      <c r="A9411" s="6" t="s">
        <v>70</v>
      </c>
      <c r="B9411" s="6" t="s">
        <v>83</v>
      </c>
      <c r="C9411" s="6" t="s">
        <v>75</v>
      </c>
      <c r="D9411" s="6" t="s">
        <v>9</v>
      </c>
      <c r="E9411" s="6" t="s">
        <v>13</v>
      </c>
      <c r="F9411" s="6" t="s">
        <v>28</v>
      </c>
      <c r="G9411" s="36" t="s">
        <v>107</v>
      </c>
      <c r="H9411" s="6">
        <v>0</v>
      </c>
      <c r="I9411">
        <f t="shared" ca="1" si="147"/>
        <v>0</v>
      </c>
      <c r="J9411" t="s">
        <v>100</v>
      </c>
    </row>
    <row r="9412" spans="1:10" x14ac:dyDescent="0.2">
      <c r="A9412" s="6" t="s">
        <v>70</v>
      </c>
      <c r="B9412" s="6" t="s">
        <v>83</v>
      </c>
      <c r="C9412" s="6" t="s">
        <v>75</v>
      </c>
      <c r="D9412" s="6" t="s">
        <v>9</v>
      </c>
      <c r="E9412" s="6" t="s">
        <v>13</v>
      </c>
      <c r="F9412" s="6" t="s">
        <v>29</v>
      </c>
      <c r="G9412" s="36" t="s">
        <v>108</v>
      </c>
      <c r="H9412" s="6">
        <v>0.1404</v>
      </c>
      <c r="I9412">
        <f t="shared" ca="1" si="147"/>
        <v>0.14119999999999999</v>
      </c>
      <c r="J9412" t="s">
        <v>100</v>
      </c>
    </row>
    <row r="9413" spans="1:10" x14ac:dyDescent="0.2">
      <c r="A9413" s="6" t="s">
        <v>70</v>
      </c>
      <c r="B9413" s="6" t="s">
        <v>83</v>
      </c>
      <c r="C9413" s="6" t="s">
        <v>75</v>
      </c>
      <c r="D9413" s="6" t="s">
        <v>9</v>
      </c>
      <c r="E9413" s="6" t="s">
        <v>13</v>
      </c>
      <c r="F9413" s="6" t="s">
        <v>30</v>
      </c>
      <c r="G9413" s="36" t="s">
        <v>108</v>
      </c>
      <c r="H9413" s="6">
        <v>0.14199999999999999</v>
      </c>
      <c r="I9413">
        <f t="shared" ca="1" si="147"/>
        <v>0.14119999999999999</v>
      </c>
      <c r="J9413" t="s">
        <v>100</v>
      </c>
    </row>
    <row r="9414" spans="1:10" x14ac:dyDescent="0.2">
      <c r="A9414" s="6" t="s">
        <v>70</v>
      </c>
      <c r="B9414" s="6" t="s">
        <v>83</v>
      </c>
      <c r="C9414" s="6" t="s">
        <v>75</v>
      </c>
      <c r="D9414" s="6" t="s">
        <v>9</v>
      </c>
      <c r="E9414" s="6" t="s">
        <v>13</v>
      </c>
      <c r="F9414" s="6" t="s">
        <v>31</v>
      </c>
      <c r="G9414" s="36" t="s">
        <v>109</v>
      </c>
      <c r="H9414" s="6">
        <v>0.16889999999999999</v>
      </c>
      <c r="I9414">
        <f t="shared" ca="1" si="147"/>
        <v>0.16720000000000002</v>
      </c>
      <c r="J9414" t="s">
        <v>100</v>
      </c>
    </row>
    <row r="9415" spans="1:10" x14ac:dyDescent="0.2">
      <c r="A9415" s="6" t="s">
        <v>70</v>
      </c>
      <c r="B9415" s="6" t="s">
        <v>83</v>
      </c>
      <c r="C9415" s="6" t="s">
        <v>75</v>
      </c>
      <c r="D9415" s="6" t="s">
        <v>9</v>
      </c>
      <c r="E9415" s="6" t="s">
        <v>13</v>
      </c>
      <c r="F9415" s="6" t="s">
        <v>32</v>
      </c>
      <c r="G9415" s="36" t="s">
        <v>109</v>
      </c>
      <c r="H9415" s="6">
        <v>0.16550000000000001</v>
      </c>
      <c r="I9415">
        <f t="shared" ca="1" si="147"/>
        <v>0.16720000000000002</v>
      </c>
      <c r="J9415" t="s">
        <v>100</v>
      </c>
    </row>
    <row r="9416" spans="1:10" x14ac:dyDescent="0.2">
      <c r="A9416" s="6" t="s">
        <v>70</v>
      </c>
      <c r="B9416" s="6" t="s">
        <v>83</v>
      </c>
      <c r="C9416" s="6" t="s">
        <v>75</v>
      </c>
      <c r="D9416" s="6" t="s">
        <v>9</v>
      </c>
      <c r="E9416" s="6" t="s">
        <v>13</v>
      </c>
      <c r="F9416" s="6" t="s">
        <v>33</v>
      </c>
      <c r="G9416" s="36" t="s">
        <v>110</v>
      </c>
      <c r="H9416" s="6">
        <v>0.15770000000000001</v>
      </c>
      <c r="I9416">
        <f t="shared" ca="1" si="147"/>
        <v>0.15855</v>
      </c>
      <c r="J9416" t="s">
        <v>100</v>
      </c>
    </row>
    <row r="9417" spans="1:10" x14ac:dyDescent="0.2">
      <c r="A9417" s="6" t="s">
        <v>70</v>
      </c>
      <c r="B9417" s="6" t="s">
        <v>83</v>
      </c>
      <c r="C9417" s="6" t="s">
        <v>75</v>
      </c>
      <c r="D9417" s="6" t="s">
        <v>9</v>
      </c>
      <c r="E9417" s="6" t="s">
        <v>13</v>
      </c>
      <c r="F9417" s="6" t="s">
        <v>34</v>
      </c>
      <c r="G9417" s="36" t="s">
        <v>110</v>
      </c>
      <c r="H9417" s="6">
        <v>0.15939999999999999</v>
      </c>
      <c r="I9417">
        <f t="shared" ca="1" si="147"/>
        <v>0.15855</v>
      </c>
      <c r="J9417" t="s">
        <v>100</v>
      </c>
    </row>
    <row r="9418" spans="1:10" x14ac:dyDescent="0.2">
      <c r="A9418" s="6" t="s">
        <v>70</v>
      </c>
      <c r="B9418" s="6" t="s">
        <v>83</v>
      </c>
      <c r="C9418" s="6" t="s">
        <v>75</v>
      </c>
      <c r="D9418" s="6" t="s">
        <v>9</v>
      </c>
      <c r="E9418" s="6" t="s">
        <v>13</v>
      </c>
      <c r="F9418" s="6" t="s">
        <v>35</v>
      </c>
      <c r="G9418" s="36" t="s">
        <v>111</v>
      </c>
      <c r="H9418" s="6">
        <v>0.15179999999999999</v>
      </c>
      <c r="I9418">
        <f t="shared" ca="1" si="147"/>
        <v>0.1472</v>
      </c>
      <c r="J9418" t="s">
        <v>100</v>
      </c>
    </row>
    <row r="9419" spans="1:10" x14ac:dyDescent="0.2">
      <c r="A9419" s="6" t="s">
        <v>70</v>
      </c>
      <c r="B9419" s="6" t="s">
        <v>83</v>
      </c>
      <c r="C9419" s="6" t="s">
        <v>75</v>
      </c>
      <c r="D9419" s="6" t="s">
        <v>9</v>
      </c>
      <c r="E9419" s="6" t="s">
        <v>13</v>
      </c>
      <c r="F9419" s="6" t="s">
        <v>36</v>
      </c>
      <c r="G9419" s="36" t="s">
        <v>111</v>
      </c>
      <c r="H9419" s="6">
        <v>0.1426</v>
      </c>
      <c r="I9419">
        <f t="shared" ca="1" si="147"/>
        <v>0.1472</v>
      </c>
      <c r="J9419" t="s">
        <v>100</v>
      </c>
    </row>
    <row r="9420" spans="1:10" x14ac:dyDescent="0.2">
      <c r="A9420" s="6" t="s">
        <v>70</v>
      </c>
      <c r="B9420" s="6" t="s">
        <v>83</v>
      </c>
      <c r="C9420" s="6" t="s">
        <v>75</v>
      </c>
      <c r="D9420" s="6" t="s">
        <v>9</v>
      </c>
      <c r="E9420" s="6" t="s">
        <v>13</v>
      </c>
      <c r="F9420" s="6" t="s">
        <v>37</v>
      </c>
      <c r="G9420" s="36" t="s">
        <v>112</v>
      </c>
      <c r="H9420" s="6">
        <v>0</v>
      </c>
      <c r="I9420">
        <f t="shared" ca="1" si="147"/>
        <v>0</v>
      </c>
      <c r="J9420" t="s">
        <v>100</v>
      </c>
    </row>
    <row r="9421" spans="1:10" x14ac:dyDescent="0.2">
      <c r="A9421" s="6" t="s">
        <v>70</v>
      </c>
      <c r="B9421" s="6" t="s">
        <v>83</v>
      </c>
      <c r="C9421" s="6" t="s">
        <v>75</v>
      </c>
      <c r="D9421" s="6" t="s">
        <v>9</v>
      </c>
      <c r="E9421" s="6" t="s">
        <v>13</v>
      </c>
      <c r="F9421" s="6" t="s">
        <v>38</v>
      </c>
      <c r="G9421" s="36" t="s">
        <v>112</v>
      </c>
      <c r="H9421" s="6">
        <v>0</v>
      </c>
      <c r="I9421">
        <f t="shared" ca="1" si="147"/>
        <v>0</v>
      </c>
      <c r="J9421" t="s">
        <v>100</v>
      </c>
    </row>
    <row r="9422" spans="1:10" x14ac:dyDescent="0.2">
      <c r="A9422" s="6" t="s">
        <v>70</v>
      </c>
      <c r="B9422" s="6" t="s">
        <v>83</v>
      </c>
      <c r="C9422" s="6" t="s">
        <v>75</v>
      </c>
      <c r="D9422" s="6" t="s">
        <v>9</v>
      </c>
      <c r="E9422" s="6" t="s">
        <v>13</v>
      </c>
      <c r="F9422" s="6" t="s">
        <v>39</v>
      </c>
      <c r="G9422" s="36" t="s">
        <v>113</v>
      </c>
      <c r="H9422" s="6">
        <v>0</v>
      </c>
      <c r="I9422">
        <f t="shared" ca="1" si="147"/>
        <v>0</v>
      </c>
      <c r="J9422" t="s">
        <v>100</v>
      </c>
    </row>
    <row r="9423" spans="1:10" x14ac:dyDescent="0.2">
      <c r="A9423" s="6" t="s">
        <v>70</v>
      </c>
      <c r="B9423" s="6" t="s">
        <v>83</v>
      </c>
      <c r="C9423" s="6" t="s">
        <v>75</v>
      </c>
      <c r="D9423" s="6" t="s">
        <v>9</v>
      </c>
      <c r="E9423" s="6" t="s">
        <v>13</v>
      </c>
      <c r="F9423" s="6" t="s">
        <v>40</v>
      </c>
      <c r="G9423" s="36" t="s">
        <v>113</v>
      </c>
      <c r="H9423" s="6">
        <v>0</v>
      </c>
      <c r="I9423">
        <f t="shared" ca="1" si="147"/>
        <v>0</v>
      </c>
      <c r="J9423" t="s">
        <v>100</v>
      </c>
    </row>
    <row r="9424" spans="1:10" x14ac:dyDescent="0.2">
      <c r="A9424" s="6" t="s">
        <v>70</v>
      </c>
      <c r="B9424" s="6" t="s">
        <v>83</v>
      </c>
      <c r="C9424" s="6" t="s">
        <v>75</v>
      </c>
      <c r="D9424" s="6" t="s">
        <v>9</v>
      </c>
      <c r="E9424" s="6" t="s">
        <v>13</v>
      </c>
      <c r="F9424" s="6" t="s">
        <v>41</v>
      </c>
      <c r="G9424" s="36" t="s">
        <v>141</v>
      </c>
      <c r="H9424" s="6">
        <v>0</v>
      </c>
      <c r="I9424">
        <f t="shared" ca="1" si="147"/>
        <v>0</v>
      </c>
      <c r="J9424" t="s">
        <v>100</v>
      </c>
    </row>
    <row r="9425" spans="1:10" x14ac:dyDescent="0.2">
      <c r="A9425" s="6" t="s">
        <v>71</v>
      </c>
      <c r="B9425" s="6" t="s">
        <v>83</v>
      </c>
      <c r="C9425" s="6" t="s">
        <v>75</v>
      </c>
      <c r="D9425" s="6" t="s">
        <v>9</v>
      </c>
      <c r="E9425" s="6" t="s">
        <v>13</v>
      </c>
      <c r="F9425" s="6" t="s">
        <v>15</v>
      </c>
      <c r="G9425" s="36" t="s">
        <v>122</v>
      </c>
      <c r="H9425" s="6">
        <v>0</v>
      </c>
      <c r="I9425">
        <f t="shared" ca="1" si="147"/>
        <v>0</v>
      </c>
      <c r="J9425" t="s">
        <v>100</v>
      </c>
    </row>
    <row r="9426" spans="1:10" x14ac:dyDescent="0.2">
      <c r="A9426" s="6" t="s">
        <v>71</v>
      </c>
      <c r="B9426" s="6" t="s">
        <v>83</v>
      </c>
      <c r="C9426" s="6" t="s">
        <v>75</v>
      </c>
      <c r="D9426" s="6" t="s">
        <v>9</v>
      </c>
      <c r="E9426" s="6" t="s">
        <v>13</v>
      </c>
      <c r="F9426" s="6" t="s">
        <v>16</v>
      </c>
      <c r="G9426" s="36" t="s">
        <v>122</v>
      </c>
      <c r="H9426" s="6">
        <v>8.5999999999999993E-2</v>
      </c>
      <c r="I9426">
        <f t="shared" ca="1" si="147"/>
        <v>9.0499999999999997E-2</v>
      </c>
      <c r="J9426" t="s">
        <v>100</v>
      </c>
    </row>
    <row r="9427" spans="1:10" x14ac:dyDescent="0.2">
      <c r="A9427" s="6" t="s">
        <v>71</v>
      </c>
      <c r="B9427" s="6" t="s">
        <v>83</v>
      </c>
      <c r="C9427" s="6" t="s">
        <v>75</v>
      </c>
      <c r="D9427" s="6" t="s">
        <v>9</v>
      </c>
      <c r="E9427" s="6" t="s">
        <v>13</v>
      </c>
      <c r="F9427" s="6" t="s">
        <v>17</v>
      </c>
      <c r="G9427" s="36" t="s">
        <v>123</v>
      </c>
      <c r="H9427" s="6">
        <v>9.5000000000000001E-2</v>
      </c>
      <c r="I9427">
        <f t="shared" ca="1" si="147"/>
        <v>9.0499999999999997E-2</v>
      </c>
      <c r="J9427" t="s">
        <v>100</v>
      </c>
    </row>
    <row r="9428" spans="1:10" x14ac:dyDescent="0.2">
      <c r="A9428" s="6" t="s">
        <v>71</v>
      </c>
      <c r="B9428" s="6" t="s">
        <v>83</v>
      </c>
      <c r="C9428" s="6" t="s">
        <v>75</v>
      </c>
      <c r="D9428" s="6" t="s">
        <v>9</v>
      </c>
      <c r="E9428" s="6" t="s">
        <v>13</v>
      </c>
      <c r="F9428" s="6" t="s">
        <v>18</v>
      </c>
      <c r="G9428" s="36" t="s">
        <v>123</v>
      </c>
      <c r="H9428" s="6">
        <v>0.1022</v>
      </c>
      <c r="I9428">
        <f t="shared" ca="1" si="147"/>
        <v>9.6799999999999997E-2</v>
      </c>
      <c r="J9428" t="s">
        <v>100</v>
      </c>
    </row>
    <row r="9429" spans="1:10" x14ac:dyDescent="0.2">
      <c r="A9429" s="6" t="s">
        <v>71</v>
      </c>
      <c r="B9429" s="6" t="s">
        <v>83</v>
      </c>
      <c r="C9429" s="6" t="s">
        <v>75</v>
      </c>
      <c r="D9429" s="6" t="s">
        <v>9</v>
      </c>
      <c r="E9429" s="6" t="s">
        <v>13</v>
      </c>
      <c r="F9429" s="6" t="s">
        <v>19</v>
      </c>
      <c r="G9429" s="36" t="s">
        <v>124</v>
      </c>
      <c r="H9429" s="6">
        <v>9.1399999999999995E-2</v>
      </c>
      <c r="I9429">
        <f t="shared" ca="1" si="147"/>
        <v>9.6799999999999997E-2</v>
      </c>
      <c r="J9429" t="s">
        <v>100</v>
      </c>
    </row>
    <row r="9430" spans="1:10" x14ac:dyDescent="0.2">
      <c r="A9430" s="6" t="s">
        <v>71</v>
      </c>
      <c r="B9430" s="6" t="s">
        <v>83</v>
      </c>
      <c r="C9430" s="6" t="s">
        <v>75</v>
      </c>
      <c r="D9430" s="6" t="s">
        <v>9</v>
      </c>
      <c r="E9430" s="6" t="s">
        <v>13</v>
      </c>
      <c r="F9430" s="6" t="s">
        <v>20</v>
      </c>
      <c r="G9430" s="36" t="s">
        <v>124</v>
      </c>
      <c r="H9430" s="6">
        <v>8.9800000000000005E-2</v>
      </c>
      <c r="I9430">
        <f t="shared" ca="1" si="147"/>
        <v>0.10589999999999999</v>
      </c>
      <c r="J9430" t="s">
        <v>100</v>
      </c>
    </row>
    <row r="9431" spans="1:10" x14ac:dyDescent="0.2">
      <c r="A9431" s="6" t="s">
        <v>71</v>
      </c>
      <c r="B9431" s="6" t="s">
        <v>83</v>
      </c>
      <c r="C9431" s="6" t="s">
        <v>75</v>
      </c>
      <c r="D9431" s="6" t="s">
        <v>9</v>
      </c>
      <c r="E9431" s="6" t="s">
        <v>13</v>
      </c>
      <c r="F9431" s="6" t="s">
        <v>21</v>
      </c>
      <c r="G9431" s="36" t="s">
        <v>104</v>
      </c>
      <c r="H9431" s="6">
        <v>0.122</v>
      </c>
      <c r="I9431">
        <f t="shared" ca="1" si="147"/>
        <v>0.10589999999999999</v>
      </c>
      <c r="J9431" t="s">
        <v>100</v>
      </c>
    </row>
    <row r="9432" spans="1:10" x14ac:dyDescent="0.2">
      <c r="A9432" s="6" t="s">
        <v>71</v>
      </c>
      <c r="B9432" s="6" t="s">
        <v>83</v>
      </c>
      <c r="C9432" s="6" t="s">
        <v>75</v>
      </c>
      <c r="D9432" s="6" t="s">
        <v>9</v>
      </c>
      <c r="E9432" s="6" t="s">
        <v>13</v>
      </c>
      <c r="F9432" s="6" t="s">
        <v>22</v>
      </c>
      <c r="G9432" s="36" t="s">
        <v>104</v>
      </c>
      <c r="H9432" s="6">
        <v>0.11219999999999999</v>
      </c>
      <c r="I9432">
        <f t="shared" ca="1" si="147"/>
        <v>0.12089999999999999</v>
      </c>
      <c r="J9432" t="s">
        <v>100</v>
      </c>
    </row>
    <row r="9433" spans="1:10" x14ac:dyDescent="0.2">
      <c r="A9433" s="6" t="s">
        <v>71</v>
      </c>
      <c r="B9433" s="6" t="s">
        <v>83</v>
      </c>
      <c r="C9433" s="6" t="s">
        <v>75</v>
      </c>
      <c r="D9433" s="6" t="s">
        <v>9</v>
      </c>
      <c r="E9433" s="6" t="s">
        <v>13</v>
      </c>
      <c r="F9433" s="6" t="s">
        <v>23</v>
      </c>
      <c r="G9433" s="36" t="s">
        <v>105</v>
      </c>
      <c r="H9433" s="6">
        <v>0.12959999999999999</v>
      </c>
      <c r="I9433">
        <f t="shared" ca="1" si="147"/>
        <v>0.12089999999999999</v>
      </c>
      <c r="J9433" t="s">
        <v>100</v>
      </c>
    </row>
    <row r="9434" spans="1:10" x14ac:dyDescent="0.2">
      <c r="A9434" s="6" t="s">
        <v>71</v>
      </c>
      <c r="B9434" s="6" t="s">
        <v>83</v>
      </c>
      <c r="C9434" s="6" t="s">
        <v>75</v>
      </c>
      <c r="D9434" s="6" t="s">
        <v>9</v>
      </c>
      <c r="E9434" s="6" t="s">
        <v>13</v>
      </c>
      <c r="F9434" s="6" t="s">
        <v>24</v>
      </c>
      <c r="G9434" s="36" t="s">
        <v>105</v>
      </c>
      <c r="H9434" s="6">
        <v>0.1077</v>
      </c>
      <c r="I9434">
        <f t="shared" ca="1" si="147"/>
        <v>0.1079</v>
      </c>
      <c r="J9434" t="s">
        <v>100</v>
      </c>
    </row>
    <row r="9435" spans="1:10" x14ac:dyDescent="0.2">
      <c r="A9435" s="6" t="s">
        <v>71</v>
      </c>
      <c r="B9435" s="6" t="s">
        <v>83</v>
      </c>
      <c r="C9435" s="6" t="s">
        <v>75</v>
      </c>
      <c r="D9435" s="6" t="s">
        <v>9</v>
      </c>
      <c r="E9435" s="6" t="s">
        <v>13</v>
      </c>
      <c r="F9435" s="6" t="s">
        <v>25</v>
      </c>
      <c r="G9435" s="36" t="s">
        <v>106</v>
      </c>
      <c r="H9435" s="6">
        <v>0.1081</v>
      </c>
      <c r="I9435">
        <f t="shared" ca="1" si="147"/>
        <v>0.1079</v>
      </c>
      <c r="J9435" t="s">
        <v>100</v>
      </c>
    </row>
    <row r="9436" spans="1:10" x14ac:dyDescent="0.2">
      <c r="A9436" s="6" t="s">
        <v>71</v>
      </c>
      <c r="B9436" s="6" t="s">
        <v>83</v>
      </c>
      <c r="C9436" s="6" t="s">
        <v>75</v>
      </c>
      <c r="D9436" s="6" t="s">
        <v>9</v>
      </c>
      <c r="E9436" s="6" t="s">
        <v>13</v>
      </c>
      <c r="F9436" s="6" t="s">
        <v>26</v>
      </c>
      <c r="G9436" s="36" t="s">
        <v>106</v>
      </c>
      <c r="H9436" s="6">
        <v>9.8400000000000001E-2</v>
      </c>
      <c r="I9436">
        <f t="shared" ca="1" si="147"/>
        <v>0.10405</v>
      </c>
      <c r="J9436" t="s">
        <v>100</v>
      </c>
    </row>
    <row r="9437" spans="1:10" x14ac:dyDescent="0.2">
      <c r="A9437" s="6" t="s">
        <v>71</v>
      </c>
      <c r="B9437" s="6" t="s">
        <v>83</v>
      </c>
      <c r="C9437" s="6" t="s">
        <v>75</v>
      </c>
      <c r="D9437" s="6" t="s">
        <v>9</v>
      </c>
      <c r="E9437" s="6" t="s">
        <v>13</v>
      </c>
      <c r="F9437" s="6" t="s">
        <v>27</v>
      </c>
      <c r="G9437" s="36" t="s">
        <v>107</v>
      </c>
      <c r="H9437" s="6">
        <v>0.10970000000000001</v>
      </c>
      <c r="I9437">
        <f t="shared" ca="1" si="147"/>
        <v>0.10405</v>
      </c>
      <c r="J9437" t="s">
        <v>100</v>
      </c>
    </row>
    <row r="9438" spans="1:10" x14ac:dyDescent="0.2">
      <c r="A9438" s="6" t="s">
        <v>71</v>
      </c>
      <c r="B9438" s="6" t="s">
        <v>83</v>
      </c>
      <c r="C9438" s="6" t="s">
        <v>75</v>
      </c>
      <c r="D9438" s="6" t="s">
        <v>9</v>
      </c>
      <c r="E9438" s="6" t="s">
        <v>13</v>
      </c>
      <c r="F9438" s="6" t="s">
        <v>28</v>
      </c>
      <c r="G9438" s="36" t="s">
        <v>107</v>
      </c>
      <c r="H9438" s="6">
        <v>0.1018</v>
      </c>
      <c r="I9438">
        <f t="shared" ca="1" si="147"/>
        <v>9.7500000000000003E-2</v>
      </c>
      <c r="J9438" t="s">
        <v>100</v>
      </c>
    </row>
    <row r="9439" spans="1:10" x14ac:dyDescent="0.2">
      <c r="A9439" s="6" t="s">
        <v>71</v>
      </c>
      <c r="B9439" s="6" t="s">
        <v>83</v>
      </c>
      <c r="C9439" s="6" t="s">
        <v>75</v>
      </c>
      <c r="D9439" s="6" t="s">
        <v>9</v>
      </c>
      <c r="E9439" s="6" t="s">
        <v>13</v>
      </c>
      <c r="F9439" s="6" t="s">
        <v>29</v>
      </c>
      <c r="G9439" s="36" t="s">
        <v>108</v>
      </c>
      <c r="H9439" s="6">
        <v>9.3200000000000005E-2</v>
      </c>
      <c r="I9439">
        <f t="shared" ca="1" si="147"/>
        <v>9.7500000000000003E-2</v>
      </c>
      <c r="J9439" t="s">
        <v>100</v>
      </c>
    </row>
    <row r="9440" spans="1:10" x14ac:dyDescent="0.2">
      <c r="A9440" s="6" t="s">
        <v>71</v>
      </c>
      <c r="B9440" s="6" t="s">
        <v>83</v>
      </c>
      <c r="C9440" s="6" t="s">
        <v>75</v>
      </c>
      <c r="D9440" s="6" t="s">
        <v>9</v>
      </c>
      <c r="E9440" s="6" t="s">
        <v>13</v>
      </c>
      <c r="F9440" s="6" t="s">
        <v>30</v>
      </c>
      <c r="G9440" s="36" t="s">
        <v>108</v>
      </c>
      <c r="H9440" s="6">
        <v>9.4500000000000001E-2</v>
      </c>
      <c r="I9440">
        <f t="shared" ca="1" si="147"/>
        <v>9.2600000000000002E-2</v>
      </c>
      <c r="J9440" t="s">
        <v>100</v>
      </c>
    </row>
    <row r="9441" spans="1:10" x14ac:dyDescent="0.2">
      <c r="A9441" s="6" t="s">
        <v>71</v>
      </c>
      <c r="B9441" s="6" t="s">
        <v>83</v>
      </c>
      <c r="C9441" s="6" t="s">
        <v>75</v>
      </c>
      <c r="D9441" s="6" t="s">
        <v>9</v>
      </c>
      <c r="E9441" s="6" t="s">
        <v>13</v>
      </c>
      <c r="F9441" s="6" t="s">
        <v>31</v>
      </c>
      <c r="G9441" s="36" t="s">
        <v>109</v>
      </c>
      <c r="H9441" s="6">
        <v>9.0700000000000003E-2</v>
      </c>
      <c r="I9441">
        <f t="shared" ca="1" si="147"/>
        <v>9.2600000000000002E-2</v>
      </c>
      <c r="J9441" t="s">
        <v>100</v>
      </c>
    </row>
    <row r="9442" spans="1:10" x14ac:dyDescent="0.2">
      <c r="A9442" s="6" t="s">
        <v>71</v>
      </c>
      <c r="B9442" s="6" t="s">
        <v>83</v>
      </c>
      <c r="C9442" s="6" t="s">
        <v>75</v>
      </c>
      <c r="D9442" s="6" t="s">
        <v>9</v>
      </c>
      <c r="E9442" s="6" t="s">
        <v>13</v>
      </c>
      <c r="F9442" s="6" t="s">
        <v>32</v>
      </c>
      <c r="G9442" s="36" t="s">
        <v>109</v>
      </c>
      <c r="H9442" s="6">
        <v>7.9000000000000001E-2</v>
      </c>
      <c r="I9442">
        <f t="shared" ca="1" si="147"/>
        <v>8.2600000000000007E-2</v>
      </c>
      <c r="J9442" t="s">
        <v>100</v>
      </c>
    </row>
    <row r="9443" spans="1:10" x14ac:dyDescent="0.2">
      <c r="A9443" s="6" t="s">
        <v>71</v>
      </c>
      <c r="B9443" s="6" t="s">
        <v>83</v>
      </c>
      <c r="C9443" s="6" t="s">
        <v>75</v>
      </c>
      <c r="D9443" s="6" t="s">
        <v>9</v>
      </c>
      <c r="E9443" s="6" t="s">
        <v>13</v>
      </c>
      <c r="F9443" s="6" t="s">
        <v>33</v>
      </c>
      <c r="G9443" s="36" t="s">
        <v>110</v>
      </c>
      <c r="H9443" s="6">
        <v>8.6199999999999999E-2</v>
      </c>
      <c r="I9443">
        <f t="shared" ca="1" si="147"/>
        <v>8.2600000000000007E-2</v>
      </c>
      <c r="J9443" t="s">
        <v>100</v>
      </c>
    </row>
    <row r="9444" spans="1:10" x14ac:dyDescent="0.2">
      <c r="A9444" s="6" t="s">
        <v>71</v>
      </c>
      <c r="B9444" s="6" t="s">
        <v>83</v>
      </c>
      <c r="C9444" s="6" t="s">
        <v>75</v>
      </c>
      <c r="D9444" s="6" t="s">
        <v>9</v>
      </c>
      <c r="E9444" s="6" t="s">
        <v>13</v>
      </c>
      <c r="F9444" s="6" t="s">
        <v>34</v>
      </c>
      <c r="G9444" s="36" t="s">
        <v>110</v>
      </c>
      <c r="H9444" s="6">
        <v>9.4500000000000001E-2</v>
      </c>
      <c r="I9444">
        <f t="shared" ca="1" si="147"/>
        <v>9.5849999999999991E-2</v>
      </c>
      <c r="J9444" t="s">
        <v>100</v>
      </c>
    </row>
    <row r="9445" spans="1:10" x14ac:dyDescent="0.2">
      <c r="A9445" s="6" t="s">
        <v>71</v>
      </c>
      <c r="B9445" s="6" t="s">
        <v>83</v>
      </c>
      <c r="C9445" s="6" t="s">
        <v>75</v>
      </c>
      <c r="D9445" s="6" t="s">
        <v>9</v>
      </c>
      <c r="E9445" s="6" t="s">
        <v>13</v>
      </c>
      <c r="F9445" s="6" t="s">
        <v>35</v>
      </c>
      <c r="G9445" s="36" t="s">
        <v>111</v>
      </c>
      <c r="H9445" s="6">
        <v>9.7199999999999995E-2</v>
      </c>
      <c r="I9445">
        <f t="shared" ca="1" si="147"/>
        <v>9.5849999999999991E-2</v>
      </c>
      <c r="J9445" t="s">
        <v>100</v>
      </c>
    </row>
    <row r="9446" spans="1:10" x14ac:dyDescent="0.2">
      <c r="A9446" s="6" t="s">
        <v>71</v>
      </c>
      <c r="B9446" s="6" t="s">
        <v>83</v>
      </c>
      <c r="C9446" s="6" t="s">
        <v>75</v>
      </c>
      <c r="D9446" s="6" t="s">
        <v>9</v>
      </c>
      <c r="E9446" s="6" t="s">
        <v>13</v>
      </c>
      <c r="F9446" s="6" t="s">
        <v>36</v>
      </c>
      <c r="G9446" s="36" t="s">
        <v>111</v>
      </c>
      <c r="H9446" s="6">
        <v>9.5399999999999999E-2</v>
      </c>
      <c r="I9446">
        <f t="shared" ca="1" si="147"/>
        <v>0.10009999999999999</v>
      </c>
      <c r="J9446" t="s">
        <v>100</v>
      </c>
    </row>
    <row r="9447" spans="1:10" x14ac:dyDescent="0.2">
      <c r="A9447" s="6" t="s">
        <v>71</v>
      </c>
      <c r="B9447" s="6" t="s">
        <v>83</v>
      </c>
      <c r="C9447" s="6" t="s">
        <v>75</v>
      </c>
      <c r="D9447" s="6" t="s">
        <v>9</v>
      </c>
      <c r="E9447" s="6" t="s">
        <v>13</v>
      </c>
      <c r="F9447" s="6" t="s">
        <v>37</v>
      </c>
      <c r="G9447" s="36" t="s">
        <v>112</v>
      </c>
      <c r="H9447" s="6">
        <v>0.1048</v>
      </c>
      <c r="I9447">
        <f t="shared" ca="1" si="147"/>
        <v>0.10009999999999999</v>
      </c>
      <c r="J9447" t="s">
        <v>100</v>
      </c>
    </row>
    <row r="9448" spans="1:10" x14ac:dyDescent="0.2">
      <c r="A9448" s="6" t="s">
        <v>71</v>
      </c>
      <c r="B9448" s="6" t="s">
        <v>83</v>
      </c>
      <c r="C9448" s="6" t="s">
        <v>75</v>
      </c>
      <c r="D9448" s="6" t="s">
        <v>9</v>
      </c>
      <c r="E9448" s="6" t="s">
        <v>13</v>
      </c>
      <c r="F9448" s="6" t="s">
        <v>38</v>
      </c>
      <c r="G9448" s="36" t="s">
        <v>112</v>
      </c>
      <c r="H9448" s="6">
        <v>0.1174</v>
      </c>
      <c r="I9448">
        <f t="shared" ca="1" si="147"/>
        <v>0.11525000000000001</v>
      </c>
      <c r="J9448" t="s">
        <v>100</v>
      </c>
    </row>
    <row r="9449" spans="1:10" x14ac:dyDescent="0.2">
      <c r="A9449" s="6" t="s">
        <v>71</v>
      </c>
      <c r="B9449" s="6" t="s">
        <v>83</v>
      </c>
      <c r="C9449" s="6" t="s">
        <v>75</v>
      </c>
      <c r="D9449" s="6" t="s">
        <v>9</v>
      </c>
      <c r="E9449" s="6" t="s">
        <v>13</v>
      </c>
      <c r="F9449" s="6" t="s">
        <v>39</v>
      </c>
      <c r="G9449" s="36" t="s">
        <v>113</v>
      </c>
      <c r="H9449" s="6">
        <v>0.11310000000000001</v>
      </c>
      <c r="I9449">
        <f t="shared" ca="1" si="147"/>
        <v>0.11525000000000001</v>
      </c>
      <c r="J9449" t="s">
        <v>100</v>
      </c>
    </row>
    <row r="9450" spans="1:10" x14ac:dyDescent="0.2">
      <c r="A9450" s="6" t="s">
        <v>71</v>
      </c>
      <c r="B9450" s="6" t="s">
        <v>83</v>
      </c>
      <c r="C9450" s="6" t="s">
        <v>75</v>
      </c>
      <c r="D9450" s="6" t="s">
        <v>9</v>
      </c>
      <c r="E9450" s="6" t="s">
        <v>13</v>
      </c>
      <c r="F9450" s="6" t="s">
        <v>40</v>
      </c>
      <c r="G9450" s="36" t="s">
        <v>113</v>
      </c>
      <c r="H9450" s="6">
        <v>0.1037</v>
      </c>
      <c r="I9450">
        <f t="shared" ca="1" si="147"/>
        <v>5.185E-2</v>
      </c>
      <c r="J9450" t="s">
        <v>100</v>
      </c>
    </row>
    <row r="9451" spans="1:10" x14ac:dyDescent="0.2">
      <c r="A9451" s="6" t="s">
        <v>71</v>
      </c>
      <c r="B9451" s="6" t="s">
        <v>83</v>
      </c>
      <c r="C9451" s="6" t="s">
        <v>75</v>
      </c>
      <c r="D9451" s="6" t="s">
        <v>9</v>
      </c>
      <c r="E9451" s="6" t="s">
        <v>13</v>
      </c>
      <c r="F9451" s="6" t="s">
        <v>41</v>
      </c>
      <c r="G9451" s="36" t="s">
        <v>141</v>
      </c>
      <c r="H9451" s="6">
        <v>0</v>
      </c>
      <c r="I9451">
        <f t="shared" ca="1" si="147"/>
        <v>5.185E-2</v>
      </c>
      <c r="J9451" t="s">
        <v>100</v>
      </c>
    </row>
    <row r="9452" spans="1:10" x14ac:dyDescent="0.2">
      <c r="A9452" s="6" t="s">
        <v>72</v>
      </c>
      <c r="B9452" s="6" t="s">
        <v>83</v>
      </c>
      <c r="C9452" s="6" t="s">
        <v>75</v>
      </c>
      <c r="D9452" s="6" t="s">
        <v>9</v>
      </c>
      <c r="E9452" s="6" t="s">
        <v>13</v>
      </c>
      <c r="F9452" s="6" t="s">
        <v>15</v>
      </c>
      <c r="G9452" s="36" t="s">
        <v>122</v>
      </c>
      <c r="H9452" s="6">
        <v>0</v>
      </c>
      <c r="I9452">
        <f t="shared" ca="1" si="147"/>
        <v>0</v>
      </c>
      <c r="J9452" t="s">
        <v>100</v>
      </c>
    </row>
    <row r="9453" spans="1:10" x14ac:dyDescent="0.2">
      <c r="A9453" s="6" t="s">
        <v>72</v>
      </c>
      <c r="B9453" s="6" t="s">
        <v>83</v>
      </c>
      <c r="C9453" s="6" t="s">
        <v>75</v>
      </c>
      <c r="D9453" s="6" t="s">
        <v>9</v>
      </c>
      <c r="E9453" s="6" t="s">
        <v>13</v>
      </c>
      <c r="F9453" s="6" t="s">
        <v>16</v>
      </c>
      <c r="G9453" s="36" t="s">
        <v>122</v>
      </c>
      <c r="H9453" s="6">
        <v>0</v>
      </c>
      <c r="I9453">
        <f t="shared" ca="1" si="147"/>
        <v>0</v>
      </c>
      <c r="J9453" t="s">
        <v>100</v>
      </c>
    </row>
    <row r="9454" spans="1:10" x14ac:dyDescent="0.2">
      <c r="A9454" s="6" t="s">
        <v>72</v>
      </c>
      <c r="B9454" s="6" t="s">
        <v>83</v>
      </c>
      <c r="C9454" s="6" t="s">
        <v>75</v>
      </c>
      <c r="D9454" s="6" t="s">
        <v>9</v>
      </c>
      <c r="E9454" s="6" t="s">
        <v>13</v>
      </c>
      <c r="F9454" s="6" t="s">
        <v>17</v>
      </c>
      <c r="G9454" s="36" t="s">
        <v>123</v>
      </c>
      <c r="H9454" s="6">
        <v>0</v>
      </c>
      <c r="I9454">
        <f t="shared" ca="1" si="147"/>
        <v>0</v>
      </c>
      <c r="J9454" t="s">
        <v>100</v>
      </c>
    </row>
    <row r="9455" spans="1:10" x14ac:dyDescent="0.2">
      <c r="A9455" s="6" t="s">
        <v>72</v>
      </c>
      <c r="B9455" s="6" t="s">
        <v>83</v>
      </c>
      <c r="C9455" s="6" t="s">
        <v>75</v>
      </c>
      <c r="D9455" s="6" t="s">
        <v>9</v>
      </c>
      <c r="E9455" s="6" t="s">
        <v>13</v>
      </c>
      <c r="F9455" s="6" t="s">
        <v>18</v>
      </c>
      <c r="G9455" s="36" t="s">
        <v>123</v>
      </c>
      <c r="H9455" s="6">
        <v>0</v>
      </c>
      <c r="I9455">
        <f t="shared" ca="1" si="147"/>
        <v>0</v>
      </c>
      <c r="J9455" t="s">
        <v>100</v>
      </c>
    </row>
    <row r="9456" spans="1:10" x14ac:dyDescent="0.2">
      <c r="A9456" s="6" t="s">
        <v>72</v>
      </c>
      <c r="B9456" s="6" t="s">
        <v>83</v>
      </c>
      <c r="C9456" s="6" t="s">
        <v>75</v>
      </c>
      <c r="D9456" s="6" t="s">
        <v>9</v>
      </c>
      <c r="E9456" s="6" t="s">
        <v>13</v>
      </c>
      <c r="F9456" s="6" t="s">
        <v>19</v>
      </c>
      <c r="G9456" s="36" t="s">
        <v>124</v>
      </c>
      <c r="H9456" s="6">
        <v>0</v>
      </c>
      <c r="I9456">
        <f t="shared" ca="1" si="147"/>
        <v>0</v>
      </c>
      <c r="J9456" t="s">
        <v>100</v>
      </c>
    </row>
    <row r="9457" spans="1:10" x14ac:dyDescent="0.2">
      <c r="A9457" s="6" t="s">
        <v>72</v>
      </c>
      <c r="B9457" s="6" t="s">
        <v>83</v>
      </c>
      <c r="C9457" s="6" t="s">
        <v>75</v>
      </c>
      <c r="D9457" s="6" t="s">
        <v>9</v>
      </c>
      <c r="E9457" s="6" t="s">
        <v>13</v>
      </c>
      <c r="F9457" s="6" t="s">
        <v>20</v>
      </c>
      <c r="G9457" s="36" t="s">
        <v>124</v>
      </c>
      <c r="H9457" s="6">
        <v>0</v>
      </c>
      <c r="I9457">
        <f t="shared" ca="1" si="147"/>
        <v>0</v>
      </c>
      <c r="J9457" t="s">
        <v>100</v>
      </c>
    </row>
    <row r="9458" spans="1:10" x14ac:dyDescent="0.2">
      <c r="A9458" s="6" t="s">
        <v>72</v>
      </c>
      <c r="B9458" s="6" t="s">
        <v>83</v>
      </c>
      <c r="C9458" s="6" t="s">
        <v>75</v>
      </c>
      <c r="D9458" s="6" t="s">
        <v>9</v>
      </c>
      <c r="E9458" s="6" t="s">
        <v>13</v>
      </c>
      <c r="F9458" s="6" t="s">
        <v>21</v>
      </c>
      <c r="G9458" s="36" t="s">
        <v>104</v>
      </c>
      <c r="H9458" s="6">
        <v>0</v>
      </c>
      <c r="I9458">
        <f t="shared" ca="1" si="147"/>
        <v>0</v>
      </c>
      <c r="J9458" t="s">
        <v>100</v>
      </c>
    </row>
    <row r="9459" spans="1:10" x14ac:dyDescent="0.2">
      <c r="A9459" s="6" t="s">
        <v>72</v>
      </c>
      <c r="B9459" s="6" t="s">
        <v>83</v>
      </c>
      <c r="C9459" s="6" t="s">
        <v>75</v>
      </c>
      <c r="D9459" s="6" t="s">
        <v>9</v>
      </c>
      <c r="E9459" s="6" t="s">
        <v>13</v>
      </c>
      <c r="F9459" s="6" t="s">
        <v>22</v>
      </c>
      <c r="G9459" s="36" t="s">
        <v>104</v>
      </c>
      <c r="H9459" s="6">
        <v>0</v>
      </c>
      <c r="I9459">
        <f t="shared" ca="1" si="147"/>
        <v>0</v>
      </c>
      <c r="J9459" t="s">
        <v>100</v>
      </c>
    </row>
    <row r="9460" spans="1:10" x14ac:dyDescent="0.2">
      <c r="A9460" s="6" t="s">
        <v>72</v>
      </c>
      <c r="B9460" s="6" t="s">
        <v>83</v>
      </c>
      <c r="C9460" s="6" t="s">
        <v>75</v>
      </c>
      <c r="D9460" s="6" t="s">
        <v>9</v>
      </c>
      <c r="E9460" s="6" t="s">
        <v>13</v>
      </c>
      <c r="F9460" s="6" t="s">
        <v>23</v>
      </c>
      <c r="G9460" s="36" t="s">
        <v>105</v>
      </c>
      <c r="H9460" s="6">
        <v>9.6000000000000002E-2</v>
      </c>
      <c r="I9460">
        <f t="shared" ca="1" si="147"/>
        <v>9.6200000000000008E-2</v>
      </c>
      <c r="J9460" t="s">
        <v>100</v>
      </c>
    </row>
    <row r="9461" spans="1:10" x14ac:dyDescent="0.2">
      <c r="A9461" s="6" t="s">
        <v>72</v>
      </c>
      <c r="B9461" s="6" t="s">
        <v>83</v>
      </c>
      <c r="C9461" s="6" t="s">
        <v>75</v>
      </c>
      <c r="D9461" s="6" t="s">
        <v>9</v>
      </c>
      <c r="E9461" s="6" t="s">
        <v>13</v>
      </c>
      <c r="F9461" s="6" t="s">
        <v>24</v>
      </c>
      <c r="G9461" s="36" t="s">
        <v>105</v>
      </c>
      <c r="H9461" s="6">
        <v>9.64E-2</v>
      </c>
      <c r="I9461">
        <f t="shared" ca="1" si="147"/>
        <v>9.6200000000000008E-2</v>
      </c>
      <c r="J9461" t="s">
        <v>100</v>
      </c>
    </row>
    <row r="9462" spans="1:10" x14ac:dyDescent="0.2">
      <c r="A9462" s="6" t="s">
        <v>72</v>
      </c>
      <c r="B9462" s="6" t="s">
        <v>83</v>
      </c>
      <c r="C9462" s="6" t="s">
        <v>75</v>
      </c>
      <c r="D9462" s="6" t="s">
        <v>9</v>
      </c>
      <c r="E9462" s="6" t="s">
        <v>13</v>
      </c>
      <c r="F9462" s="6" t="s">
        <v>25</v>
      </c>
      <c r="G9462" s="36" t="s">
        <v>106</v>
      </c>
      <c r="H9462" s="6">
        <v>9.69E-2</v>
      </c>
      <c r="I9462">
        <f t="shared" ca="1" si="147"/>
        <v>9.7099999999999992E-2</v>
      </c>
      <c r="J9462" t="s">
        <v>100</v>
      </c>
    </row>
    <row r="9463" spans="1:10" x14ac:dyDescent="0.2">
      <c r="A9463" s="6" t="s">
        <v>72</v>
      </c>
      <c r="B9463" s="6" t="s">
        <v>83</v>
      </c>
      <c r="C9463" s="6" t="s">
        <v>75</v>
      </c>
      <c r="D9463" s="6" t="s">
        <v>9</v>
      </c>
      <c r="E9463" s="6" t="s">
        <v>13</v>
      </c>
      <c r="F9463" s="6" t="s">
        <v>26</v>
      </c>
      <c r="G9463" s="36" t="s">
        <v>106</v>
      </c>
      <c r="H9463" s="6">
        <v>9.7299999999999998E-2</v>
      </c>
      <c r="I9463">
        <f t="shared" ca="1" si="147"/>
        <v>9.7099999999999992E-2</v>
      </c>
      <c r="J9463" t="s">
        <v>100</v>
      </c>
    </row>
    <row r="9464" spans="1:10" x14ac:dyDescent="0.2">
      <c r="A9464" s="6" t="s">
        <v>72</v>
      </c>
      <c r="B9464" s="6" t="s">
        <v>83</v>
      </c>
      <c r="C9464" s="6" t="s">
        <v>75</v>
      </c>
      <c r="D9464" s="6" t="s">
        <v>9</v>
      </c>
      <c r="E9464" s="6" t="s">
        <v>13</v>
      </c>
      <c r="F9464" s="6" t="s">
        <v>27</v>
      </c>
      <c r="G9464" s="36" t="s">
        <v>107</v>
      </c>
      <c r="H9464" s="6">
        <v>9.6299999999999997E-2</v>
      </c>
      <c r="I9464">
        <f t="shared" ca="1" si="147"/>
        <v>9.6250000000000002E-2</v>
      </c>
      <c r="J9464" t="s">
        <v>100</v>
      </c>
    </row>
    <row r="9465" spans="1:10" x14ac:dyDescent="0.2">
      <c r="A9465" s="6" t="s">
        <v>72</v>
      </c>
      <c r="B9465" s="6" t="s">
        <v>83</v>
      </c>
      <c r="C9465" s="6" t="s">
        <v>75</v>
      </c>
      <c r="D9465" s="6" t="s">
        <v>9</v>
      </c>
      <c r="E9465" s="6" t="s">
        <v>13</v>
      </c>
      <c r="F9465" s="6" t="s">
        <v>28</v>
      </c>
      <c r="G9465" s="36" t="s">
        <v>107</v>
      </c>
      <c r="H9465" s="6">
        <v>9.6199999999999994E-2</v>
      </c>
      <c r="I9465">
        <f t="shared" ca="1" si="147"/>
        <v>9.6250000000000002E-2</v>
      </c>
      <c r="J9465" t="s">
        <v>100</v>
      </c>
    </row>
    <row r="9466" spans="1:10" x14ac:dyDescent="0.2">
      <c r="A9466" s="6" t="s">
        <v>72</v>
      </c>
      <c r="B9466" s="6" t="s">
        <v>83</v>
      </c>
      <c r="C9466" s="6" t="s">
        <v>75</v>
      </c>
      <c r="D9466" s="6" t="s">
        <v>9</v>
      </c>
      <c r="E9466" s="6" t="s">
        <v>13</v>
      </c>
      <c r="F9466" s="6" t="s">
        <v>29</v>
      </c>
      <c r="G9466" s="36" t="s">
        <v>108</v>
      </c>
      <c r="H9466" s="6">
        <v>9.6299999999999997E-2</v>
      </c>
      <c r="I9466">
        <f t="shared" ca="1" si="147"/>
        <v>9.6500000000000002E-2</v>
      </c>
      <c r="J9466" t="s">
        <v>100</v>
      </c>
    </row>
    <row r="9467" spans="1:10" x14ac:dyDescent="0.2">
      <c r="A9467" s="6" t="s">
        <v>72</v>
      </c>
      <c r="B9467" s="6" t="s">
        <v>83</v>
      </c>
      <c r="C9467" s="6" t="s">
        <v>75</v>
      </c>
      <c r="D9467" s="6" t="s">
        <v>9</v>
      </c>
      <c r="E9467" s="6" t="s">
        <v>13</v>
      </c>
      <c r="F9467" s="6" t="s">
        <v>30</v>
      </c>
      <c r="G9467" s="36" t="s">
        <v>108</v>
      </c>
      <c r="H9467" s="6">
        <v>9.6699999999999994E-2</v>
      </c>
      <c r="I9467">
        <f t="shared" ca="1" si="147"/>
        <v>9.6500000000000002E-2</v>
      </c>
      <c r="J9467" t="s">
        <v>100</v>
      </c>
    </row>
    <row r="9468" spans="1:10" x14ac:dyDescent="0.2">
      <c r="A9468" s="6" t="s">
        <v>72</v>
      </c>
      <c r="B9468" s="6" t="s">
        <v>83</v>
      </c>
      <c r="C9468" s="6" t="s">
        <v>75</v>
      </c>
      <c r="D9468" s="6" t="s">
        <v>9</v>
      </c>
      <c r="E9468" s="6" t="s">
        <v>13</v>
      </c>
      <c r="F9468" s="6" t="s">
        <v>31</v>
      </c>
      <c r="G9468" s="36" t="s">
        <v>109</v>
      </c>
      <c r="H9468" s="6">
        <v>6.7599999999999993E-2</v>
      </c>
      <c r="I9468">
        <f t="shared" ca="1" si="147"/>
        <v>6.7949999999999997E-2</v>
      </c>
      <c r="J9468" t="s">
        <v>100</v>
      </c>
    </row>
    <row r="9469" spans="1:10" x14ac:dyDescent="0.2">
      <c r="A9469" s="6" t="s">
        <v>72</v>
      </c>
      <c r="B9469" s="6" t="s">
        <v>83</v>
      </c>
      <c r="C9469" s="6" t="s">
        <v>75</v>
      </c>
      <c r="D9469" s="6" t="s">
        <v>9</v>
      </c>
      <c r="E9469" s="6" t="s">
        <v>13</v>
      </c>
      <c r="F9469" s="6" t="s">
        <v>32</v>
      </c>
      <c r="G9469" s="36" t="s">
        <v>109</v>
      </c>
      <c r="H9469" s="6">
        <v>6.83E-2</v>
      </c>
      <c r="I9469">
        <f t="shared" ca="1" si="147"/>
        <v>6.7949999999999997E-2</v>
      </c>
      <c r="J9469" t="s">
        <v>100</v>
      </c>
    </row>
    <row r="9470" spans="1:10" x14ac:dyDescent="0.2">
      <c r="A9470" s="6" t="s">
        <v>72</v>
      </c>
      <c r="B9470" s="6" t="s">
        <v>83</v>
      </c>
      <c r="C9470" s="6" t="s">
        <v>75</v>
      </c>
      <c r="D9470" s="6" t="s">
        <v>9</v>
      </c>
      <c r="E9470" s="6" t="s">
        <v>13</v>
      </c>
      <c r="F9470" s="6" t="s">
        <v>33</v>
      </c>
      <c r="G9470" s="36" t="s">
        <v>110</v>
      </c>
      <c r="H9470" s="6">
        <v>6.8699999999999997E-2</v>
      </c>
      <c r="I9470">
        <f t="shared" ca="1" si="147"/>
        <v>6.9099999999999995E-2</v>
      </c>
      <c r="J9470" t="s">
        <v>100</v>
      </c>
    </row>
    <row r="9471" spans="1:10" x14ac:dyDescent="0.2">
      <c r="A9471" s="6" t="s">
        <v>72</v>
      </c>
      <c r="B9471" s="6" t="s">
        <v>83</v>
      </c>
      <c r="C9471" s="6" t="s">
        <v>75</v>
      </c>
      <c r="D9471" s="6" t="s">
        <v>9</v>
      </c>
      <c r="E9471" s="6" t="s">
        <v>13</v>
      </c>
      <c r="F9471" s="6" t="s">
        <v>34</v>
      </c>
      <c r="G9471" s="36" t="s">
        <v>110</v>
      </c>
      <c r="H9471" s="6">
        <v>6.9500000000000006E-2</v>
      </c>
      <c r="I9471">
        <f t="shared" ca="1" si="147"/>
        <v>6.9099999999999995E-2</v>
      </c>
      <c r="J9471" t="s">
        <v>100</v>
      </c>
    </row>
    <row r="9472" spans="1:10" x14ac:dyDescent="0.2">
      <c r="A9472" s="6" t="s">
        <v>72</v>
      </c>
      <c r="B9472" s="6" t="s">
        <v>83</v>
      </c>
      <c r="C9472" s="6" t="s">
        <v>75</v>
      </c>
      <c r="D9472" s="6" t="s">
        <v>9</v>
      </c>
      <c r="E9472" s="6" t="s">
        <v>13</v>
      </c>
      <c r="F9472" s="6" t="s">
        <v>35</v>
      </c>
      <c r="G9472" s="36" t="s">
        <v>111</v>
      </c>
      <c r="H9472" s="6">
        <v>7.0300000000000001E-2</v>
      </c>
      <c r="I9472">
        <f t="shared" ca="1" si="147"/>
        <v>7.0800000000000002E-2</v>
      </c>
      <c r="J9472" t="s">
        <v>100</v>
      </c>
    </row>
    <row r="9473" spans="1:10" x14ac:dyDescent="0.2">
      <c r="A9473" s="6" t="s">
        <v>72</v>
      </c>
      <c r="B9473" s="6" t="s">
        <v>83</v>
      </c>
      <c r="C9473" s="6" t="s">
        <v>75</v>
      </c>
      <c r="D9473" s="6" t="s">
        <v>9</v>
      </c>
      <c r="E9473" s="6" t="s">
        <v>13</v>
      </c>
      <c r="F9473" s="6" t="s">
        <v>36</v>
      </c>
      <c r="G9473" s="36" t="s">
        <v>111</v>
      </c>
      <c r="H9473" s="6">
        <v>7.1300000000000002E-2</v>
      </c>
      <c r="I9473">
        <f t="shared" ca="1" si="147"/>
        <v>7.0800000000000002E-2</v>
      </c>
      <c r="J9473" t="s">
        <v>100</v>
      </c>
    </row>
    <row r="9474" spans="1:10" x14ac:dyDescent="0.2">
      <c r="A9474" s="6" t="s">
        <v>72</v>
      </c>
      <c r="B9474" s="6" t="s">
        <v>83</v>
      </c>
      <c r="C9474" s="6" t="s">
        <v>75</v>
      </c>
      <c r="D9474" s="6" t="s">
        <v>9</v>
      </c>
      <c r="E9474" s="6" t="s">
        <v>13</v>
      </c>
      <c r="F9474" s="6" t="s">
        <v>37</v>
      </c>
      <c r="G9474" s="36" t="s">
        <v>112</v>
      </c>
      <c r="H9474" s="6">
        <v>0</v>
      </c>
      <c r="I9474">
        <f t="shared" ref="I9474:I9537" ca="1" si="148">IF(ISEVEN(ROW(A9474)),AVERAGE(OFFSET(H$2:H$3,ROW()-ROW(A$2),)),I9473)</f>
        <v>3.7949999999999998E-2</v>
      </c>
      <c r="J9474" t="s">
        <v>100</v>
      </c>
    </row>
    <row r="9475" spans="1:10" x14ac:dyDescent="0.2">
      <c r="A9475" s="6" t="s">
        <v>72</v>
      </c>
      <c r="B9475" s="6" t="s">
        <v>83</v>
      </c>
      <c r="C9475" s="6" t="s">
        <v>75</v>
      </c>
      <c r="D9475" s="6" t="s">
        <v>9</v>
      </c>
      <c r="E9475" s="6" t="s">
        <v>13</v>
      </c>
      <c r="F9475" s="6" t="s">
        <v>38</v>
      </c>
      <c r="G9475" s="36" t="s">
        <v>112</v>
      </c>
      <c r="H9475" s="6">
        <v>7.5899999999999995E-2</v>
      </c>
      <c r="I9475">
        <f t="shared" ca="1" si="148"/>
        <v>3.7949999999999998E-2</v>
      </c>
      <c r="J9475" t="s">
        <v>100</v>
      </c>
    </row>
    <row r="9476" spans="1:10" x14ac:dyDescent="0.2">
      <c r="A9476" s="6" t="s">
        <v>72</v>
      </c>
      <c r="B9476" s="6" t="s">
        <v>83</v>
      </c>
      <c r="C9476" s="6" t="s">
        <v>75</v>
      </c>
      <c r="D9476" s="6" t="s">
        <v>9</v>
      </c>
      <c r="E9476" s="6" t="s">
        <v>13</v>
      </c>
      <c r="F9476" s="6" t="s">
        <v>39</v>
      </c>
      <c r="G9476" s="36" t="s">
        <v>113</v>
      </c>
      <c r="H9476" s="6">
        <v>0</v>
      </c>
      <c r="I9476">
        <f t="shared" ca="1" si="148"/>
        <v>0</v>
      </c>
      <c r="J9476" t="s">
        <v>100</v>
      </c>
    </row>
    <row r="9477" spans="1:10" x14ac:dyDescent="0.2">
      <c r="A9477" s="6" t="s">
        <v>72</v>
      </c>
      <c r="B9477" s="6" t="s">
        <v>83</v>
      </c>
      <c r="C9477" s="6" t="s">
        <v>75</v>
      </c>
      <c r="D9477" s="6" t="s">
        <v>9</v>
      </c>
      <c r="E9477" s="6" t="s">
        <v>13</v>
      </c>
      <c r="F9477" s="6" t="s">
        <v>40</v>
      </c>
      <c r="G9477" s="36" t="s">
        <v>113</v>
      </c>
      <c r="H9477" s="6">
        <v>0</v>
      </c>
      <c r="I9477">
        <f t="shared" ca="1" si="148"/>
        <v>0</v>
      </c>
      <c r="J9477" t="s">
        <v>100</v>
      </c>
    </row>
    <row r="9478" spans="1:10" x14ac:dyDescent="0.2">
      <c r="A9478" s="6" t="s">
        <v>72</v>
      </c>
      <c r="B9478" s="6" t="s">
        <v>83</v>
      </c>
      <c r="C9478" s="6" t="s">
        <v>75</v>
      </c>
      <c r="D9478" s="6" t="s">
        <v>9</v>
      </c>
      <c r="E9478" s="6" t="s">
        <v>13</v>
      </c>
      <c r="F9478" s="6" t="s">
        <v>41</v>
      </c>
      <c r="G9478" s="36" t="s">
        <v>141</v>
      </c>
      <c r="H9478" s="6">
        <v>0</v>
      </c>
      <c r="I9478">
        <f t="shared" ca="1" si="148"/>
        <v>0</v>
      </c>
      <c r="J9478" t="s">
        <v>100</v>
      </c>
    </row>
    <row r="9479" spans="1:10" x14ac:dyDescent="0.2">
      <c r="A9479" s="6" t="s">
        <v>73</v>
      </c>
      <c r="B9479" s="6" t="s">
        <v>83</v>
      </c>
      <c r="C9479" s="6" t="s">
        <v>75</v>
      </c>
      <c r="D9479" s="6" t="s">
        <v>9</v>
      </c>
      <c r="E9479" s="6" t="s">
        <v>13</v>
      </c>
      <c r="F9479" s="6" t="s">
        <v>15</v>
      </c>
      <c r="G9479" s="36" t="s">
        <v>122</v>
      </c>
      <c r="H9479" s="6">
        <v>0</v>
      </c>
      <c r="I9479">
        <f t="shared" ca="1" si="148"/>
        <v>0</v>
      </c>
      <c r="J9479" t="s">
        <v>100</v>
      </c>
    </row>
    <row r="9480" spans="1:10" x14ac:dyDescent="0.2">
      <c r="A9480" s="6" t="s">
        <v>73</v>
      </c>
      <c r="B9480" s="6" t="s">
        <v>83</v>
      </c>
      <c r="C9480" s="6" t="s">
        <v>75</v>
      </c>
      <c r="D9480" s="6" t="s">
        <v>9</v>
      </c>
      <c r="E9480" s="6" t="s">
        <v>13</v>
      </c>
      <c r="F9480" s="6" t="s">
        <v>16</v>
      </c>
      <c r="G9480" s="36" t="s">
        <v>122</v>
      </c>
      <c r="H9480" s="6">
        <v>0</v>
      </c>
      <c r="I9480">
        <f t="shared" ca="1" si="148"/>
        <v>0</v>
      </c>
      <c r="J9480" t="s">
        <v>100</v>
      </c>
    </row>
    <row r="9481" spans="1:10" x14ac:dyDescent="0.2">
      <c r="A9481" s="6" t="s">
        <v>73</v>
      </c>
      <c r="B9481" s="6" t="s">
        <v>83</v>
      </c>
      <c r="C9481" s="6" t="s">
        <v>75</v>
      </c>
      <c r="D9481" s="6" t="s">
        <v>9</v>
      </c>
      <c r="E9481" s="6" t="s">
        <v>13</v>
      </c>
      <c r="F9481" s="6" t="s">
        <v>17</v>
      </c>
      <c r="G9481" s="36" t="s">
        <v>123</v>
      </c>
      <c r="H9481" s="6">
        <v>0</v>
      </c>
      <c r="I9481">
        <f t="shared" ca="1" si="148"/>
        <v>0</v>
      </c>
      <c r="J9481" t="s">
        <v>100</v>
      </c>
    </row>
    <row r="9482" spans="1:10" x14ac:dyDescent="0.2">
      <c r="A9482" s="6" t="s">
        <v>73</v>
      </c>
      <c r="B9482" s="6" t="s">
        <v>83</v>
      </c>
      <c r="C9482" s="6" t="s">
        <v>75</v>
      </c>
      <c r="D9482" s="6" t="s">
        <v>9</v>
      </c>
      <c r="E9482" s="6" t="s">
        <v>13</v>
      </c>
      <c r="F9482" s="6" t="s">
        <v>18</v>
      </c>
      <c r="G9482" s="36" t="s">
        <v>123</v>
      </c>
      <c r="H9482" s="6">
        <v>0</v>
      </c>
      <c r="I9482">
        <f t="shared" ca="1" si="148"/>
        <v>0</v>
      </c>
      <c r="J9482" t="s">
        <v>100</v>
      </c>
    </row>
    <row r="9483" spans="1:10" x14ac:dyDescent="0.2">
      <c r="A9483" s="6" t="s">
        <v>73</v>
      </c>
      <c r="B9483" s="6" t="s">
        <v>83</v>
      </c>
      <c r="C9483" s="6" t="s">
        <v>75</v>
      </c>
      <c r="D9483" s="6" t="s">
        <v>9</v>
      </c>
      <c r="E9483" s="6" t="s">
        <v>13</v>
      </c>
      <c r="F9483" s="6" t="s">
        <v>19</v>
      </c>
      <c r="G9483" s="36" t="s">
        <v>124</v>
      </c>
      <c r="H9483" s="6">
        <v>0</v>
      </c>
      <c r="I9483">
        <f t="shared" ca="1" si="148"/>
        <v>0</v>
      </c>
      <c r="J9483" t="s">
        <v>100</v>
      </c>
    </row>
    <row r="9484" spans="1:10" x14ac:dyDescent="0.2">
      <c r="A9484" s="6" t="s">
        <v>73</v>
      </c>
      <c r="B9484" s="6" t="s">
        <v>83</v>
      </c>
      <c r="C9484" s="6" t="s">
        <v>75</v>
      </c>
      <c r="D9484" s="6" t="s">
        <v>9</v>
      </c>
      <c r="E9484" s="6" t="s">
        <v>13</v>
      </c>
      <c r="F9484" s="6" t="s">
        <v>20</v>
      </c>
      <c r="G9484" s="36" t="s">
        <v>124</v>
      </c>
      <c r="H9484" s="6">
        <v>0</v>
      </c>
      <c r="I9484">
        <f t="shared" ca="1" si="148"/>
        <v>0</v>
      </c>
      <c r="J9484" t="s">
        <v>100</v>
      </c>
    </row>
    <row r="9485" spans="1:10" x14ac:dyDescent="0.2">
      <c r="A9485" s="6" t="s">
        <v>73</v>
      </c>
      <c r="B9485" s="6" t="s">
        <v>83</v>
      </c>
      <c r="C9485" s="6" t="s">
        <v>75</v>
      </c>
      <c r="D9485" s="6" t="s">
        <v>9</v>
      </c>
      <c r="E9485" s="6" t="s">
        <v>13</v>
      </c>
      <c r="F9485" s="6" t="s">
        <v>21</v>
      </c>
      <c r="G9485" s="36" t="s">
        <v>104</v>
      </c>
      <c r="H9485" s="6">
        <v>0</v>
      </c>
      <c r="I9485">
        <f t="shared" ca="1" si="148"/>
        <v>0</v>
      </c>
      <c r="J9485" t="s">
        <v>100</v>
      </c>
    </row>
    <row r="9486" spans="1:10" x14ac:dyDescent="0.2">
      <c r="A9486" s="6" t="s">
        <v>73</v>
      </c>
      <c r="B9486" s="6" t="s">
        <v>83</v>
      </c>
      <c r="C9486" s="6" t="s">
        <v>75</v>
      </c>
      <c r="D9486" s="6" t="s">
        <v>9</v>
      </c>
      <c r="E9486" s="6" t="s">
        <v>13</v>
      </c>
      <c r="F9486" s="6" t="s">
        <v>22</v>
      </c>
      <c r="G9486" s="36" t="s">
        <v>104</v>
      </c>
      <c r="H9486" s="6">
        <v>0</v>
      </c>
      <c r="I9486">
        <f t="shared" ca="1" si="148"/>
        <v>0</v>
      </c>
      <c r="J9486" t="s">
        <v>100</v>
      </c>
    </row>
    <row r="9487" spans="1:10" x14ac:dyDescent="0.2">
      <c r="A9487" s="6" t="s">
        <v>73</v>
      </c>
      <c r="B9487" s="6" t="s">
        <v>83</v>
      </c>
      <c r="C9487" s="6" t="s">
        <v>75</v>
      </c>
      <c r="D9487" s="6" t="s">
        <v>9</v>
      </c>
      <c r="E9487" s="6" t="s">
        <v>13</v>
      </c>
      <c r="F9487" s="6" t="s">
        <v>23</v>
      </c>
      <c r="G9487" s="36" t="s">
        <v>105</v>
      </c>
      <c r="H9487" s="6">
        <v>0</v>
      </c>
      <c r="I9487">
        <f t="shared" ca="1" si="148"/>
        <v>0</v>
      </c>
      <c r="J9487" t="s">
        <v>100</v>
      </c>
    </row>
    <row r="9488" spans="1:10" x14ac:dyDescent="0.2">
      <c r="A9488" s="6" t="s">
        <v>73</v>
      </c>
      <c r="B9488" s="6" t="s">
        <v>83</v>
      </c>
      <c r="C9488" s="6" t="s">
        <v>75</v>
      </c>
      <c r="D9488" s="6" t="s">
        <v>9</v>
      </c>
      <c r="E9488" s="6" t="s">
        <v>13</v>
      </c>
      <c r="F9488" s="6" t="s">
        <v>24</v>
      </c>
      <c r="G9488" s="36" t="s">
        <v>105</v>
      </c>
      <c r="H9488" s="6">
        <v>0</v>
      </c>
      <c r="I9488">
        <f t="shared" ca="1" si="148"/>
        <v>0</v>
      </c>
      <c r="J9488" t="s">
        <v>100</v>
      </c>
    </row>
    <row r="9489" spans="1:10" x14ac:dyDescent="0.2">
      <c r="A9489" s="6" t="s">
        <v>73</v>
      </c>
      <c r="B9489" s="6" t="s">
        <v>83</v>
      </c>
      <c r="C9489" s="6" t="s">
        <v>75</v>
      </c>
      <c r="D9489" s="6" t="s">
        <v>9</v>
      </c>
      <c r="E9489" s="6" t="s">
        <v>13</v>
      </c>
      <c r="F9489" s="6" t="s">
        <v>25</v>
      </c>
      <c r="G9489" s="36" t="s">
        <v>106</v>
      </c>
      <c r="H9489" s="6">
        <v>0</v>
      </c>
      <c r="I9489">
        <f t="shared" ca="1" si="148"/>
        <v>0</v>
      </c>
      <c r="J9489" t="s">
        <v>100</v>
      </c>
    </row>
    <row r="9490" spans="1:10" x14ac:dyDescent="0.2">
      <c r="A9490" s="6" t="s">
        <v>73</v>
      </c>
      <c r="B9490" s="6" t="s">
        <v>83</v>
      </c>
      <c r="C9490" s="6" t="s">
        <v>75</v>
      </c>
      <c r="D9490" s="6" t="s">
        <v>9</v>
      </c>
      <c r="E9490" s="6" t="s">
        <v>13</v>
      </c>
      <c r="F9490" s="6" t="s">
        <v>26</v>
      </c>
      <c r="G9490" s="36" t="s">
        <v>106</v>
      </c>
      <c r="H9490" s="6">
        <v>0</v>
      </c>
      <c r="I9490">
        <f t="shared" ca="1" si="148"/>
        <v>2.3599999999999999E-2</v>
      </c>
      <c r="J9490" t="s">
        <v>100</v>
      </c>
    </row>
    <row r="9491" spans="1:10" x14ac:dyDescent="0.2">
      <c r="A9491" s="6" t="s">
        <v>73</v>
      </c>
      <c r="B9491" s="6" t="s">
        <v>83</v>
      </c>
      <c r="C9491" s="6" t="s">
        <v>75</v>
      </c>
      <c r="D9491" s="6" t="s">
        <v>9</v>
      </c>
      <c r="E9491" s="6" t="s">
        <v>13</v>
      </c>
      <c r="F9491" s="6" t="s">
        <v>27</v>
      </c>
      <c r="G9491" s="36" t="s">
        <v>107</v>
      </c>
      <c r="H9491" s="6">
        <v>4.7199999999999999E-2</v>
      </c>
      <c r="I9491">
        <f t="shared" ca="1" si="148"/>
        <v>2.3599999999999999E-2</v>
      </c>
      <c r="J9491" t="s">
        <v>100</v>
      </c>
    </row>
    <row r="9492" spans="1:10" x14ac:dyDescent="0.2">
      <c r="A9492" s="6" t="s">
        <v>73</v>
      </c>
      <c r="B9492" s="6" t="s">
        <v>83</v>
      </c>
      <c r="C9492" s="6" t="s">
        <v>75</v>
      </c>
      <c r="D9492" s="6" t="s">
        <v>9</v>
      </c>
      <c r="E9492" s="6" t="s">
        <v>13</v>
      </c>
      <c r="F9492" s="6" t="s">
        <v>28</v>
      </c>
      <c r="G9492" s="36" t="s">
        <v>107</v>
      </c>
      <c r="H9492" s="6">
        <v>5.0900000000000001E-2</v>
      </c>
      <c r="I9492">
        <f t="shared" ca="1" si="148"/>
        <v>5.0900000000000001E-2</v>
      </c>
      <c r="J9492" t="s">
        <v>100</v>
      </c>
    </row>
    <row r="9493" spans="1:10" x14ac:dyDescent="0.2">
      <c r="A9493" s="6" t="s">
        <v>73</v>
      </c>
      <c r="B9493" s="6" t="s">
        <v>83</v>
      </c>
      <c r="C9493" s="6" t="s">
        <v>75</v>
      </c>
      <c r="D9493" s="6" t="s">
        <v>9</v>
      </c>
      <c r="E9493" s="6" t="s">
        <v>13</v>
      </c>
      <c r="F9493" s="6" t="s">
        <v>29</v>
      </c>
      <c r="G9493" s="36" t="s">
        <v>108</v>
      </c>
      <c r="H9493" s="6">
        <v>5.0900000000000001E-2</v>
      </c>
      <c r="I9493">
        <f t="shared" ca="1" si="148"/>
        <v>5.0900000000000001E-2</v>
      </c>
      <c r="J9493" t="s">
        <v>100</v>
      </c>
    </row>
    <row r="9494" spans="1:10" x14ac:dyDescent="0.2">
      <c r="A9494" s="6" t="s">
        <v>73</v>
      </c>
      <c r="B9494" s="6" t="s">
        <v>83</v>
      </c>
      <c r="C9494" s="6" t="s">
        <v>75</v>
      </c>
      <c r="D9494" s="6" t="s">
        <v>9</v>
      </c>
      <c r="E9494" s="6" t="s">
        <v>13</v>
      </c>
      <c r="F9494" s="6" t="s">
        <v>30</v>
      </c>
      <c r="G9494" s="36" t="s">
        <v>108</v>
      </c>
      <c r="H9494" s="6">
        <v>4.9700000000000001E-2</v>
      </c>
      <c r="I9494">
        <f t="shared" ca="1" si="148"/>
        <v>4.9149999999999999E-2</v>
      </c>
      <c r="J9494" t="s">
        <v>100</v>
      </c>
    </row>
    <row r="9495" spans="1:10" x14ac:dyDescent="0.2">
      <c r="A9495" s="6" t="s">
        <v>73</v>
      </c>
      <c r="B9495" s="6" t="s">
        <v>83</v>
      </c>
      <c r="C9495" s="6" t="s">
        <v>75</v>
      </c>
      <c r="D9495" s="6" t="s">
        <v>9</v>
      </c>
      <c r="E9495" s="6" t="s">
        <v>13</v>
      </c>
      <c r="F9495" s="6" t="s">
        <v>31</v>
      </c>
      <c r="G9495" s="36" t="s">
        <v>109</v>
      </c>
      <c r="H9495" s="6">
        <v>4.8599999999999997E-2</v>
      </c>
      <c r="I9495">
        <f t="shared" ca="1" si="148"/>
        <v>4.9149999999999999E-2</v>
      </c>
      <c r="J9495" t="s">
        <v>100</v>
      </c>
    </row>
    <row r="9496" spans="1:10" x14ac:dyDescent="0.2">
      <c r="A9496" s="6" t="s">
        <v>73</v>
      </c>
      <c r="B9496" s="6" t="s">
        <v>83</v>
      </c>
      <c r="C9496" s="6" t="s">
        <v>75</v>
      </c>
      <c r="D9496" s="6" t="s">
        <v>9</v>
      </c>
      <c r="E9496" s="6" t="s">
        <v>13</v>
      </c>
      <c r="F9496" s="6" t="s">
        <v>32</v>
      </c>
      <c r="G9496" s="36" t="s">
        <v>109</v>
      </c>
      <c r="H9496" s="6">
        <v>5.3800000000000001E-2</v>
      </c>
      <c r="I9496">
        <f t="shared" ca="1" si="148"/>
        <v>5.3400000000000003E-2</v>
      </c>
      <c r="J9496" t="s">
        <v>100</v>
      </c>
    </row>
    <row r="9497" spans="1:10" x14ac:dyDescent="0.2">
      <c r="A9497" s="6" t="s">
        <v>73</v>
      </c>
      <c r="B9497" s="6" t="s">
        <v>83</v>
      </c>
      <c r="C9497" s="6" t="s">
        <v>75</v>
      </c>
      <c r="D9497" s="6" t="s">
        <v>9</v>
      </c>
      <c r="E9497" s="6" t="s">
        <v>13</v>
      </c>
      <c r="F9497" s="6" t="s">
        <v>33</v>
      </c>
      <c r="G9497" s="36" t="s">
        <v>110</v>
      </c>
      <c r="H9497" s="6">
        <v>5.2999999999999999E-2</v>
      </c>
      <c r="I9497">
        <f t="shared" ca="1" si="148"/>
        <v>5.3400000000000003E-2</v>
      </c>
      <c r="J9497" t="s">
        <v>100</v>
      </c>
    </row>
    <row r="9498" spans="1:10" x14ac:dyDescent="0.2">
      <c r="A9498" s="6" t="s">
        <v>73</v>
      </c>
      <c r="B9498" s="6" t="s">
        <v>83</v>
      </c>
      <c r="C9498" s="6" t="s">
        <v>75</v>
      </c>
      <c r="D9498" s="6" t="s">
        <v>9</v>
      </c>
      <c r="E9498" s="6" t="s">
        <v>13</v>
      </c>
      <c r="F9498" s="6" t="s">
        <v>34</v>
      </c>
      <c r="G9498" s="36" t="s">
        <v>110</v>
      </c>
      <c r="H9498" s="6">
        <v>5.45E-2</v>
      </c>
      <c r="I9498">
        <f t="shared" ca="1" si="148"/>
        <v>5.4800000000000001E-2</v>
      </c>
      <c r="J9498" t="s">
        <v>100</v>
      </c>
    </row>
    <row r="9499" spans="1:10" x14ac:dyDescent="0.2">
      <c r="A9499" s="6" t="s">
        <v>73</v>
      </c>
      <c r="B9499" s="6" t="s">
        <v>83</v>
      </c>
      <c r="C9499" s="6" t="s">
        <v>75</v>
      </c>
      <c r="D9499" s="6" t="s">
        <v>9</v>
      </c>
      <c r="E9499" s="6" t="s">
        <v>13</v>
      </c>
      <c r="F9499" s="6" t="s">
        <v>35</v>
      </c>
      <c r="G9499" s="36" t="s">
        <v>111</v>
      </c>
      <c r="H9499" s="6">
        <v>5.5100000000000003E-2</v>
      </c>
      <c r="I9499">
        <f t="shared" ca="1" si="148"/>
        <v>5.4800000000000001E-2</v>
      </c>
      <c r="J9499" t="s">
        <v>100</v>
      </c>
    </row>
    <row r="9500" spans="1:10" x14ac:dyDescent="0.2">
      <c r="A9500" s="6" t="s">
        <v>73</v>
      </c>
      <c r="B9500" s="6" t="s">
        <v>83</v>
      </c>
      <c r="C9500" s="6" t="s">
        <v>75</v>
      </c>
      <c r="D9500" s="6" t="s">
        <v>9</v>
      </c>
      <c r="E9500" s="6" t="s">
        <v>13</v>
      </c>
      <c r="F9500" s="6" t="s">
        <v>36</v>
      </c>
      <c r="G9500" s="36" t="s">
        <v>111</v>
      </c>
      <c r="H9500" s="6">
        <v>5.7799999999999997E-2</v>
      </c>
      <c r="I9500">
        <f t="shared" ca="1" si="148"/>
        <v>5.7999999999999996E-2</v>
      </c>
      <c r="J9500" t="s">
        <v>100</v>
      </c>
    </row>
    <row r="9501" spans="1:10" x14ac:dyDescent="0.2">
      <c r="A9501" s="6" t="s">
        <v>73</v>
      </c>
      <c r="B9501" s="6" t="s">
        <v>83</v>
      </c>
      <c r="C9501" s="6" t="s">
        <v>75</v>
      </c>
      <c r="D9501" s="6" t="s">
        <v>9</v>
      </c>
      <c r="E9501" s="6" t="s">
        <v>13</v>
      </c>
      <c r="F9501" s="6" t="s">
        <v>37</v>
      </c>
      <c r="G9501" s="36" t="s">
        <v>112</v>
      </c>
      <c r="H9501" s="6">
        <v>5.8200000000000002E-2</v>
      </c>
      <c r="I9501">
        <f t="shared" ca="1" si="148"/>
        <v>5.7999999999999996E-2</v>
      </c>
      <c r="J9501" t="s">
        <v>100</v>
      </c>
    </row>
    <row r="9502" spans="1:10" x14ac:dyDescent="0.2">
      <c r="A9502" s="6" t="s">
        <v>73</v>
      </c>
      <c r="B9502" s="6" t="s">
        <v>83</v>
      </c>
      <c r="C9502" s="6" t="s">
        <v>75</v>
      </c>
      <c r="D9502" s="6" t="s">
        <v>9</v>
      </c>
      <c r="E9502" s="6" t="s">
        <v>13</v>
      </c>
      <c r="F9502" s="6" t="s">
        <v>38</v>
      </c>
      <c r="G9502" s="36" t="s">
        <v>112</v>
      </c>
      <c r="H9502" s="6">
        <v>5.8999999999999997E-2</v>
      </c>
      <c r="I9502">
        <f t="shared" ca="1" si="148"/>
        <v>5.8599999999999999E-2</v>
      </c>
      <c r="J9502" t="s">
        <v>100</v>
      </c>
    </row>
    <row r="9503" spans="1:10" x14ac:dyDescent="0.2">
      <c r="A9503" s="6" t="s">
        <v>73</v>
      </c>
      <c r="B9503" s="6" t="s">
        <v>83</v>
      </c>
      <c r="C9503" s="6" t="s">
        <v>75</v>
      </c>
      <c r="D9503" s="6" t="s">
        <v>9</v>
      </c>
      <c r="E9503" s="6" t="s">
        <v>13</v>
      </c>
      <c r="F9503" s="6" t="s">
        <v>39</v>
      </c>
      <c r="G9503" s="36" t="s">
        <v>113</v>
      </c>
      <c r="H9503" s="6">
        <v>5.8200000000000002E-2</v>
      </c>
      <c r="I9503">
        <f t="shared" ca="1" si="148"/>
        <v>5.8599999999999999E-2</v>
      </c>
      <c r="J9503" t="s">
        <v>100</v>
      </c>
    </row>
    <row r="9504" spans="1:10" x14ac:dyDescent="0.2">
      <c r="A9504" s="6" t="s">
        <v>73</v>
      </c>
      <c r="B9504" s="6" t="s">
        <v>83</v>
      </c>
      <c r="C9504" s="6" t="s">
        <v>75</v>
      </c>
      <c r="D9504" s="6" t="s">
        <v>9</v>
      </c>
      <c r="E9504" s="6" t="s">
        <v>13</v>
      </c>
      <c r="F9504" s="6" t="s">
        <v>40</v>
      </c>
      <c r="G9504" s="36" t="s">
        <v>113</v>
      </c>
      <c r="H9504" s="6">
        <v>6.0299999999999999E-2</v>
      </c>
      <c r="I9504">
        <f t="shared" ca="1" si="148"/>
        <v>3.015E-2</v>
      </c>
      <c r="J9504" t="s">
        <v>100</v>
      </c>
    </row>
    <row r="9505" spans="1:10" x14ac:dyDescent="0.2">
      <c r="A9505" s="6" t="s">
        <v>73</v>
      </c>
      <c r="B9505" s="6" t="s">
        <v>83</v>
      </c>
      <c r="C9505" s="6" t="s">
        <v>75</v>
      </c>
      <c r="D9505" s="6" t="s">
        <v>9</v>
      </c>
      <c r="E9505" s="6" t="s">
        <v>13</v>
      </c>
      <c r="F9505" s="6" t="s">
        <v>41</v>
      </c>
      <c r="G9505" s="36" t="s">
        <v>141</v>
      </c>
      <c r="H9505" s="6">
        <v>0</v>
      </c>
      <c r="I9505">
        <f t="shared" ca="1" si="148"/>
        <v>3.015E-2</v>
      </c>
      <c r="J9505" t="s">
        <v>100</v>
      </c>
    </row>
    <row r="9506" spans="1:10" x14ac:dyDescent="0.2">
      <c r="A9506" s="6" t="s">
        <v>42</v>
      </c>
      <c r="B9506" s="6" t="s">
        <v>83</v>
      </c>
      <c r="C9506" s="6" t="s">
        <v>76</v>
      </c>
      <c r="D9506" s="6" t="s">
        <v>9</v>
      </c>
      <c r="E9506" s="6" t="s">
        <v>13</v>
      </c>
      <c r="F9506" s="6" t="s">
        <v>15</v>
      </c>
      <c r="G9506" s="36" t="s">
        <v>122</v>
      </c>
      <c r="H9506" s="6">
        <v>0</v>
      </c>
      <c r="I9506">
        <f t="shared" ca="1" si="148"/>
        <v>8.1049999999999997E-2</v>
      </c>
      <c r="J9506" t="s">
        <v>100</v>
      </c>
    </row>
    <row r="9507" spans="1:10" x14ac:dyDescent="0.2">
      <c r="A9507" s="6" t="s">
        <v>42</v>
      </c>
      <c r="B9507" s="6" t="s">
        <v>83</v>
      </c>
      <c r="C9507" s="6" t="s">
        <v>76</v>
      </c>
      <c r="D9507" s="6" t="s">
        <v>9</v>
      </c>
      <c r="E9507" s="6" t="s">
        <v>13</v>
      </c>
      <c r="F9507" s="6" t="s">
        <v>16</v>
      </c>
      <c r="G9507" s="36" t="s">
        <v>122</v>
      </c>
      <c r="H9507" s="6">
        <v>0.16209999999999999</v>
      </c>
      <c r="I9507">
        <f t="shared" ca="1" si="148"/>
        <v>8.1049999999999997E-2</v>
      </c>
      <c r="J9507" t="s">
        <v>100</v>
      </c>
    </row>
    <row r="9508" spans="1:10" x14ac:dyDescent="0.2">
      <c r="A9508" s="6" t="s">
        <v>42</v>
      </c>
      <c r="B9508" s="6" t="s">
        <v>83</v>
      </c>
      <c r="C9508" s="6" t="s">
        <v>76</v>
      </c>
      <c r="D9508" s="6" t="s">
        <v>9</v>
      </c>
      <c r="E9508" s="6" t="s">
        <v>13</v>
      </c>
      <c r="F9508" s="6" t="s">
        <v>17</v>
      </c>
      <c r="G9508" s="36" t="s">
        <v>123</v>
      </c>
      <c r="H9508" s="6">
        <v>0.17680000000000001</v>
      </c>
      <c r="I9508">
        <f t="shared" ca="1" si="148"/>
        <v>0.18565000000000001</v>
      </c>
      <c r="J9508" t="s">
        <v>100</v>
      </c>
    </row>
    <row r="9509" spans="1:10" x14ac:dyDescent="0.2">
      <c r="A9509" s="6" t="s">
        <v>42</v>
      </c>
      <c r="B9509" s="6" t="s">
        <v>83</v>
      </c>
      <c r="C9509" s="6" t="s">
        <v>76</v>
      </c>
      <c r="D9509" s="6" t="s">
        <v>9</v>
      </c>
      <c r="E9509" s="6" t="s">
        <v>13</v>
      </c>
      <c r="F9509" s="6" t="s">
        <v>18</v>
      </c>
      <c r="G9509" s="36" t="s">
        <v>123</v>
      </c>
      <c r="H9509" s="6">
        <v>0.19450000000000001</v>
      </c>
      <c r="I9509">
        <f t="shared" ca="1" si="148"/>
        <v>0.18565000000000001</v>
      </c>
      <c r="J9509" t="s">
        <v>100</v>
      </c>
    </row>
    <row r="9510" spans="1:10" x14ac:dyDescent="0.2">
      <c r="A9510" s="6" t="s">
        <v>42</v>
      </c>
      <c r="B9510" s="6" t="s">
        <v>83</v>
      </c>
      <c r="C9510" s="6" t="s">
        <v>76</v>
      </c>
      <c r="D9510" s="6" t="s">
        <v>9</v>
      </c>
      <c r="E9510" s="6" t="s">
        <v>13</v>
      </c>
      <c r="F9510" s="6" t="s">
        <v>19</v>
      </c>
      <c r="G9510" s="36" t="s">
        <v>124</v>
      </c>
      <c r="H9510" s="6">
        <v>0.17019999999999999</v>
      </c>
      <c r="I9510">
        <f t="shared" ca="1" si="148"/>
        <v>0.16735</v>
      </c>
      <c r="J9510" t="s">
        <v>100</v>
      </c>
    </row>
    <row r="9511" spans="1:10" x14ac:dyDescent="0.2">
      <c r="A9511" s="6" t="s">
        <v>42</v>
      </c>
      <c r="B9511" s="6" t="s">
        <v>83</v>
      </c>
      <c r="C9511" s="6" t="s">
        <v>76</v>
      </c>
      <c r="D9511" s="6" t="s">
        <v>9</v>
      </c>
      <c r="E9511" s="6" t="s">
        <v>13</v>
      </c>
      <c r="F9511" s="6" t="s">
        <v>20</v>
      </c>
      <c r="G9511" s="36" t="s">
        <v>124</v>
      </c>
      <c r="H9511" s="6">
        <v>0.16450000000000001</v>
      </c>
      <c r="I9511">
        <f t="shared" ca="1" si="148"/>
        <v>0.16735</v>
      </c>
      <c r="J9511" t="s">
        <v>100</v>
      </c>
    </row>
    <row r="9512" spans="1:10" x14ac:dyDescent="0.2">
      <c r="A9512" s="6" t="s">
        <v>42</v>
      </c>
      <c r="B9512" s="6" t="s">
        <v>83</v>
      </c>
      <c r="C9512" s="6" t="s">
        <v>76</v>
      </c>
      <c r="D9512" s="6" t="s">
        <v>9</v>
      </c>
      <c r="E9512" s="6" t="s">
        <v>13</v>
      </c>
      <c r="F9512" s="6" t="s">
        <v>21</v>
      </c>
      <c r="G9512" s="36" t="s">
        <v>104</v>
      </c>
      <c r="H9512" s="6">
        <v>0.17319999999999999</v>
      </c>
      <c r="I9512">
        <f t="shared" ca="1" si="148"/>
        <v>0.17485000000000001</v>
      </c>
      <c r="J9512" t="s">
        <v>100</v>
      </c>
    </row>
    <row r="9513" spans="1:10" x14ac:dyDescent="0.2">
      <c r="A9513" s="6" t="s">
        <v>42</v>
      </c>
      <c r="B9513" s="6" t="s">
        <v>83</v>
      </c>
      <c r="C9513" s="6" t="s">
        <v>76</v>
      </c>
      <c r="D9513" s="6" t="s">
        <v>9</v>
      </c>
      <c r="E9513" s="6" t="s">
        <v>13</v>
      </c>
      <c r="F9513" s="6" t="s">
        <v>22</v>
      </c>
      <c r="G9513" s="36" t="s">
        <v>104</v>
      </c>
      <c r="H9513" s="6">
        <v>0.17649999999999999</v>
      </c>
      <c r="I9513">
        <f t="shared" ca="1" si="148"/>
        <v>0.17485000000000001</v>
      </c>
      <c r="J9513" t="s">
        <v>100</v>
      </c>
    </row>
    <row r="9514" spans="1:10" x14ac:dyDescent="0.2">
      <c r="A9514" s="6" t="s">
        <v>42</v>
      </c>
      <c r="B9514" s="6" t="s">
        <v>83</v>
      </c>
      <c r="C9514" s="6" t="s">
        <v>76</v>
      </c>
      <c r="D9514" s="6" t="s">
        <v>9</v>
      </c>
      <c r="E9514" s="6" t="s">
        <v>13</v>
      </c>
      <c r="F9514" s="6" t="s">
        <v>23</v>
      </c>
      <c r="G9514" s="36" t="s">
        <v>105</v>
      </c>
      <c r="H9514" s="6">
        <v>0.1928</v>
      </c>
      <c r="I9514">
        <f t="shared" ca="1" si="148"/>
        <v>0.19</v>
      </c>
      <c r="J9514" t="s">
        <v>100</v>
      </c>
    </row>
    <row r="9515" spans="1:10" x14ac:dyDescent="0.2">
      <c r="A9515" s="6" t="s">
        <v>42</v>
      </c>
      <c r="B9515" s="6" t="s">
        <v>83</v>
      </c>
      <c r="C9515" s="6" t="s">
        <v>76</v>
      </c>
      <c r="D9515" s="6" t="s">
        <v>9</v>
      </c>
      <c r="E9515" s="6" t="s">
        <v>13</v>
      </c>
      <c r="F9515" s="6" t="s">
        <v>24</v>
      </c>
      <c r="G9515" s="36" t="s">
        <v>105</v>
      </c>
      <c r="H9515" s="6">
        <v>0.18720000000000001</v>
      </c>
      <c r="I9515">
        <f t="shared" ca="1" si="148"/>
        <v>0.19</v>
      </c>
      <c r="J9515" t="s">
        <v>100</v>
      </c>
    </row>
    <row r="9516" spans="1:10" x14ac:dyDescent="0.2">
      <c r="A9516" s="6" t="s">
        <v>42</v>
      </c>
      <c r="B9516" s="6" t="s">
        <v>83</v>
      </c>
      <c r="C9516" s="6" t="s">
        <v>76</v>
      </c>
      <c r="D9516" s="6" t="s">
        <v>9</v>
      </c>
      <c r="E9516" s="6" t="s">
        <v>13</v>
      </c>
      <c r="F9516" s="6" t="s">
        <v>25</v>
      </c>
      <c r="G9516" s="36" t="s">
        <v>106</v>
      </c>
      <c r="H9516" s="6">
        <v>0.19339999999999999</v>
      </c>
      <c r="I9516">
        <f t="shared" ca="1" si="148"/>
        <v>0.19445000000000001</v>
      </c>
      <c r="J9516" t="s">
        <v>100</v>
      </c>
    </row>
    <row r="9517" spans="1:10" x14ac:dyDescent="0.2">
      <c r="A9517" s="6" t="s">
        <v>42</v>
      </c>
      <c r="B9517" s="6" t="s">
        <v>83</v>
      </c>
      <c r="C9517" s="6" t="s">
        <v>76</v>
      </c>
      <c r="D9517" s="6" t="s">
        <v>9</v>
      </c>
      <c r="E9517" s="6" t="s">
        <v>13</v>
      </c>
      <c r="F9517" s="6" t="s">
        <v>26</v>
      </c>
      <c r="G9517" s="36" t="s">
        <v>106</v>
      </c>
      <c r="H9517" s="6">
        <v>0.19550000000000001</v>
      </c>
      <c r="I9517">
        <f t="shared" ca="1" si="148"/>
        <v>0.19445000000000001</v>
      </c>
      <c r="J9517" t="s">
        <v>100</v>
      </c>
    </row>
    <row r="9518" spans="1:10" x14ac:dyDescent="0.2">
      <c r="A9518" s="6" t="s">
        <v>42</v>
      </c>
      <c r="B9518" s="6" t="s">
        <v>83</v>
      </c>
      <c r="C9518" s="6" t="s">
        <v>76</v>
      </c>
      <c r="D9518" s="6" t="s">
        <v>9</v>
      </c>
      <c r="E9518" s="6" t="s">
        <v>13</v>
      </c>
      <c r="F9518" s="6" t="s">
        <v>27</v>
      </c>
      <c r="G9518" s="36" t="s">
        <v>107</v>
      </c>
      <c r="H9518" s="6">
        <v>0.19769999999999999</v>
      </c>
      <c r="I9518">
        <f t="shared" ca="1" si="148"/>
        <v>0.19869999999999999</v>
      </c>
      <c r="J9518" t="s">
        <v>100</v>
      </c>
    </row>
    <row r="9519" spans="1:10" x14ac:dyDescent="0.2">
      <c r="A9519" s="6" t="s">
        <v>42</v>
      </c>
      <c r="B9519" s="6" t="s">
        <v>83</v>
      </c>
      <c r="C9519" s="6" t="s">
        <v>76</v>
      </c>
      <c r="D9519" s="6" t="s">
        <v>9</v>
      </c>
      <c r="E9519" s="6" t="s">
        <v>13</v>
      </c>
      <c r="F9519" s="6" t="s">
        <v>28</v>
      </c>
      <c r="G9519" s="36" t="s">
        <v>107</v>
      </c>
      <c r="H9519" s="6">
        <v>0.19969999999999999</v>
      </c>
      <c r="I9519">
        <f t="shared" ca="1" si="148"/>
        <v>0.19869999999999999</v>
      </c>
      <c r="J9519" t="s">
        <v>100</v>
      </c>
    </row>
    <row r="9520" spans="1:10" x14ac:dyDescent="0.2">
      <c r="A9520" s="6" t="s">
        <v>42</v>
      </c>
      <c r="B9520" s="6" t="s">
        <v>83</v>
      </c>
      <c r="C9520" s="6" t="s">
        <v>76</v>
      </c>
      <c r="D9520" s="6" t="s">
        <v>9</v>
      </c>
      <c r="E9520" s="6" t="s">
        <v>13</v>
      </c>
      <c r="F9520" s="6" t="s">
        <v>29</v>
      </c>
      <c r="G9520" s="36" t="s">
        <v>108</v>
      </c>
      <c r="H9520" s="6">
        <v>0.1885</v>
      </c>
      <c r="I9520">
        <f t="shared" ca="1" si="148"/>
        <v>0.18380000000000002</v>
      </c>
      <c r="J9520" t="s">
        <v>100</v>
      </c>
    </row>
    <row r="9521" spans="1:10" x14ac:dyDescent="0.2">
      <c r="A9521" s="6" t="s">
        <v>42</v>
      </c>
      <c r="B9521" s="6" t="s">
        <v>83</v>
      </c>
      <c r="C9521" s="6" t="s">
        <v>76</v>
      </c>
      <c r="D9521" s="6" t="s">
        <v>9</v>
      </c>
      <c r="E9521" s="6" t="s">
        <v>13</v>
      </c>
      <c r="F9521" s="6" t="s">
        <v>30</v>
      </c>
      <c r="G9521" s="36" t="s">
        <v>108</v>
      </c>
      <c r="H9521" s="6">
        <v>0.17910000000000001</v>
      </c>
      <c r="I9521">
        <f t="shared" ca="1" si="148"/>
        <v>0.18380000000000002</v>
      </c>
      <c r="J9521" t="s">
        <v>100</v>
      </c>
    </row>
    <row r="9522" spans="1:10" x14ac:dyDescent="0.2">
      <c r="A9522" s="6" t="s">
        <v>42</v>
      </c>
      <c r="B9522" s="6" t="s">
        <v>83</v>
      </c>
      <c r="C9522" s="6" t="s">
        <v>76</v>
      </c>
      <c r="D9522" s="6" t="s">
        <v>9</v>
      </c>
      <c r="E9522" s="6" t="s">
        <v>13</v>
      </c>
      <c r="F9522" s="6" t="s">
        <v>31</v>
      </c>
      <c r="G9522" s="36" t="s">
        <v>109</v>
      </c>
      <c r="H9522" s="6">
        <v>0.19259999999999999</v>
      </c>
      <c r="I9522">
        <f t="shared" ca="1" si="148"/>
        <v>0.20155000000000001</v>
      </c>
      <c r="J9522" t="s">
        <v>100</v>
      </c>
    </row>
    <row r="9523" spans="1:10" x14ac:dyDescent="0.2">
      <c r="A9523" s="6" t="s">
        <v>42</v>
      </c>
      <c r="B9523" s="6" t="s">
        <v>83</v>
      </c>
      <c r="C9523" s="6" t="s">
        <v>76</v>
      </c>
      <c r="D9523" s="6" t="s">
        <v>9</v>
      </c>
      <c r="E9523" s="6" t="s">
        <v>13</v>
      </c>
      <c r="F9523" s="6" t="s">
        <v>32</v>
      </c>
      <c r="G9523" s="36" t="s">
        <v>109</v>
      </c>
      <c r="H9523" s="6">
        <v>0.21049999999999999</v>
      </c>
      <c r="I9523">
        <f t="shared" ca="1" si="148"/>
        <v>0.20155000000000001</v>
      </c>
      <c r="J9523" t="s">
        <v>100</v>
      </c>
    </row>
    <row r="9524" spans="1:10" x14ac:dyDescent="0.2">
      <c r="A9524" s="6" t="s">
        <v>42</v>
      </c>
      <c r="B9524" s="6" t="s">
        <v>83</v>
      </c>
      <c r="C9524" s="6" t="s">
        <v>76</v>
      </c>
      <c r="D9524" s="6" t="s">
        <v>9</v>
      </c>
      <c r="E9524" s="6" t="s">
        <v>13</v>
      </c>
      <c r="F9524" s="6" t="s">
        <v>33</v>
      </c>
      <c r="G9524" s="36" t="s">
        <v>110</v>
      </c>
      <c r="H9524" s="6">
        <v>0.23300000000000001</v>
      </c>
      <c r="I9524">
        <f t="shared" ca="1" si="148"/>
        <v>0.24149999999999999</v>
      </c>
      <c r="J9524" t="s">
        <v>100</v>
      </c>
    </row>
    <row r="9525" spans="1:10" x14ac:dyDescent="0.2">
      <c r="A9525" s="6" t="s">
        <v>42</v>
      </c>
      <c r="B9525" s="6" t="s">
        <v>83</v>
      </c>
      <c r="C9525" s="6" t="s">
        <v>76</v>
      </c>
      <c r="D9525" s="6" t="s">
        <v>9</v>
      </c>
      <c r="E9525" s="6" t="s">
        <v>13</v>
      </c>
      <c r="F9525" s="6" t="s">
        <v>34</v>
      </c>
      <c r="G9525" s="36" t="s">
        <v>110</v>
      </c>
      <c r="H9525" s="6">
        <v>0.25</v>
      </c>
      <c r="I9525">
        <f t="shared" ca="1" si="148"/>
        <v>0.24149999999999999</v>
      </c>
      <c r="J9525" t="s">
        <v>100</v>
      </c>
    </row>
    <row r="9526" spans="1:10" x14ac:dyDescent="0.2">
      <c r="A9526" s="6" t="s">
        <v>42</v>
      </c>
      <c r="B9526" s="6" t="s">
        <v>83</v>
      </c>
      <c r="C9526" s="6" t="s">
        <v>76</v>
      </c>
      <c r="D9526" s="6" t="s">
        <v>9</v>
      </c>
      <c r="E9526" s="6" t="s">
        <v>13</v>
      </c>
      <c r="F9526" s="6" t="s">
        <v>35</v>
      </c>
      <c r="G9526" s="36" t="s">
        <v>111</v>
      </c>
      <c r="H9526" s="6">
        <v>0.25879999999999997</v>
      </c>
      <c r="I9526">
        <f t="shared" ca="1" si="148"/>
        <v>0.25995000000000001</v>
      </c>
      <c r="J9526" t="s">
        <v>100</v>
      </c>
    </row>
    <row r="9527" spans="1:10" x14ac:dyDescent="0.2">
      <c r="A9527" s="6" t="s">
        <v>42</v>
      </c>
      <c r="B9527" s="6" t="s">
        <v>83</v>
      </c>
      <c r="C9527" s="6" t="s">
        <v>76</v>
      </c>
      <c r="D9527" s="6" t="s">
        <v>9</v>
      </c>
      <c r="E9527" s="6" t="s">
        <v>13</v>
      </c>
      <c r="F9527" s="6" t="s">
        <v>36</v>
      </c>
      <c r="G9527" s="36" t="s">
        <v>111</v>
      </c>
      <c r="H9527" s="6">
        <v>0.2611</v>
      </c>
      <c r="I9527">
        <f t="shared" ca="1" si="148"/>
        <v>0.25995000000000001</v>
      </c>
      <c r="J9527" t="s">
        <v>100</v>
      </c>
    </row>
    <row r="9528" spans="1:10" x14ac:dyDescent="0.2">
      <c r="A9528" s="6" t="s">
        <v>42</v>
      </c>
      <c r="B9528" s="6" t="s">
        <v>83</v>
      </c>
      <c r="C9528" s="6" t="s">
        <v>76</v>
      </c>
      <c r="D9528" s="6" t="s">
        <v>9</v>
      </c>
      <c r="E9528" s="6" t="s">
        <v>13</v>
      </c>
      <c r="F9528" s="6" t="s">
        <v>37</v>
      </c>
      <c r="G9528" s="36" t="s">
        <v>112</v>
      </c>
      <c r="H9528" s="6">
        <v>0.25779999999999997</v>
      </c>
      <c r="I9528">
        <f t="shared" ca="1" si="148"/>
        <v>0.26319999999999999</v>
      </c>
      <c r="J9528" t="s">
        <v>100</v>
      </c>
    </row>
    <row r="9529" spans="1:10" x14ac:dyDescent="0.2">
      <c r="A9529" s="6" t="s">
        <v>42</v>
      </c>
      <c r="B9529" s="6" t="s">
        <v>83</v>
      </c>
      <c r="C9529" s="6" t="s">
        <v>76</v>
      </c>
      <c r="D9529" s="6" t="s">
        <v>9</v>
      </c>
      <c r="E9529" s="6" t="s">
        <v>13</v>
      </c>
      <c r="F9529" s="6" t="s">
        <v>38</v>
      </c>
      <c r="G9529" s="36" t="s">
        <v>112</v>
      </c>
      <c r="H9529" s="6">
        <v>0.26860000000000001</v>
      </c>
      <c r="I9529">
        <f t="shared" ca="1" si="148"/>
        <v>0.26319999999999999</v>
      </c>
      <c r="J9529" t="s">
        <v>100</v>
      </c>
    </row>
    <row r="9530" spans="1:10" x14ac:dyDescent="0.2">
      <c r="A9530" s="6" t="s">
        <v>42</v>
      </c>
      <c r="B9530" s="6" t="s">
        <v>83</v>
      </c>
      <c r="C9530" s="6" t="s">
        <v>76</v>
      </c>
      <c r="D9530" s="6" t="s">
        <v>9</v>
      </c>
      <c r="E9530" s="6" t="s">
        <v>13</v>
      </c>
      <c r="F9530" s="6" t="s">
        <v>39</v>
      </c>
      <c r="G9530" s="36" t="s">
        <v>113</v>
      </c>
      <c r="H9530" s="6">
        <v>0.25940000000000002</v>
      </c>
      <c r="I9530">
        <f t="shared" ca="1" si="148"/>
        <v>0.26105</v>
      </c>
      <c r="J9530" t="s">
        <v>100</v>
      </c>
    </row>
    <row r="9531" spans="1:10" x14ac:dyDescent="0.2">
      <c r="A9531" s="6" t="s">
        <v>42</v>
      </c>
      <c r="B9531" s="6" t="s">
        <v>83</v>
      </c>
      <c r="C9531" s="6" t="s">
        <v>76</v>
      </c>
      <c r="D9531" s="6" t="s">
        <v>9</v>
      </c>
      <c r="E9531" s="6" t="s">
        <v>13</v>
      </c>
      <c r="F9531" s="6" t="s">
        <v>40</v>
      </c>
      <c r="G9531" s="36" t="s">
        <v>113</v>
      </c>
      <c r="H9531" s="6">
        <v>0.26269999999999999</v>
      </c>
      <c r="I9531">
        <f t="shared" ca="1" si="148"/>
        <v>0.26105</v>
      </c>
      <c r="J9531" t="s">
        <v>100</v>
      </c>
    </row>
    <row r="9532" spans="1:10" x14ac:dyDescent="0.2">
      <c r="A9532" s="6" t="s">
        <v>42</v>
      </c>
      <c r="B9532" s="6" t="s">
        <v>83</v>
      </c>
      <c r="C9532" s="6" t="s">
        <v>76</v>
      </c>
      <c r="D9532" s="6" t="s">
        <v>9</v>
      </c>
      <c r="E9532" s="6" t="s">
        <v>13</v>
      </c>
      <c r="F9532" s="6" t="s">
        <v>41</v>
      </c>
      <c r="G9532" s="36" t="s">
        <v>141</v>
      </c>
      <c r="H9532" s="6">
        <v>0</v>
      </c>
      <c r="I9532">
        <f t="shared" ca="1" si="148"/>
        <v>0</v>
      </c>
      <c r="J9532" t="s">
        <v>100</v>
      </c>
    </row>
    <row r="9533" spans="1:10" x14ac:dyDescent="0.2">
      <c r="A9533" s="6" t="s">
        <v>43</v>
      </c>
      <c r="B9533" s="6" t="s">
        <v>83</v>
      </c>
      <c r="C9533" s="6" t="s">
        <v>76</v>
      </c>
      <c r="D9533" s="6" t="s">
        <v>9</v>
      </c>
      <c r="E9533" s="6" t="s">
        <v>13</v>
      </c>
      <c r="F9533" s="6" t="s">
        <v>15</v>
      </c>
      <c r="G9533" s="36" t="s">
        <v>122</v>
      </c>
      <c r="H9533" s="6">
        <v>0</v>
      </c>
      <c r="I9533">
        <f t="shared" ca="1" si="148"/>
        <v>0</v>
      </c>
      <c r="J9533" t="s">
        <v>100</v>
      </c>
    </row>
    <row r="9534" spans="1:10" x14ac:dyDescent="0.2">
      <c r="A9534" s="6" t="s">
        <v>43</v>
      </c>
      <c r="B9534" s="6" t="s">
        <v>83</v>
      </c>
      <c r="C9534" s="6" t="s">
        <v>76</v>
      </c>
      <c r="D9534" s="6" t="s">
        <v>9</v>
      </c>
      <c r="E9534" s="6" t="s">
        <v>13</v>
      </c>
      <c r="F9534" s="6" t="s">
        <v>16</v>
      </c>
      <c r="G9534" s="36" t="s">
        <v>122</v>
      </c>
      <c r="H9534" s="6">
        <v>7.1099999999999997E-2</v>
      </c>
      <c r="I9534">
        <f t="shared" ca="1" si="148"/>
        <v>7.0849999999999996E-2</v>
      </c>
      <c r="J9534" t="s">
        <v>100</v>
      </c>
    </row>
    <row r="9535" spans="1:10" x14ac:dyDescent="0.2">
      <c r="A9535" s="6" t="s">
        <v>43</v>
      </c>
      <c r="B9535" s="6" t="s">
        <v>83</v>
      </c>
      <c r="C9535" s="6" t="s">
        <v>76</v>
      </c>
      <c r="D9535" s="6" t="s">
        <v>9</v>
      </c>
      <c r="E9535" s="6" t="s">
        <v>13</v>
      </c>
      <c r="F9535" s="6" t="s">
        <v>17</v>
      </c>
      <c r="G9535" s="36" t="s">
        <v>123</v>
      </c>
      <c r="H9535" s="6">
        <v>7.0599999999999996E-2</v>
      </c>
      <c r="I9535">
        <f t="shared" ca="1" si="148"/>
        <v>7.0849999999999996E-2</v>
      </c>
      <c r="J9535" t="s">
        <v>100</v>
      </c>
    </row>
    <row r="9536" spans="1:10" x14ac:dyDescent="0.2">
      <c r="A9536" s="6" t="s">
        <v>43</v>
      </c>
      <c r="B9536" s="6" t="s">
        <v>83</v>
      </c>
      <c r="C9536" s="6" t="s">
        <v>76</v>
      </c>
      <c r="D9536" s="6" t="s">
        <v>9</v>
      </c>
      <c r="E9536" s="6" t="s">
        <v>13</v>
      </c>
      <c r="F9536" s="6" t="s">
        <v>18</v>
      </c>
      <c r="G9536" s="36" t="s">
        <v>123</v>
      </c>
      <c r="H9536" s="6">
        <v>8.1799999999999998E-2</v>
      </c>
      <c r="I9536">
        <f t="shared" ca="1" si="148"/>
        <v>8.1549999999999997E-2</v>
      </c>
      <c r="J9536" t="s">
        <v>100</v>
      </c>
    </row>
    <row r="9537" spans="1:10" x14ac:dyDescent="0.2">
      <c r="A9537" s="6" t="s">
        <v>43</v>
      </c>
      <c r="B9537" s="6" t="s">
        <v>83</v>
      </c>
      <c r="C9537" s="6" t="s">
        <v>76</v>
      </c>
      <c r="D9537" s="6" t="s">
        <v>9</v>
      </c>
      <c r="E9537" s="6" t="s">
        <v>13</v>
      </c>
      <c r="F9537" s="6" t="s">
        <v>19</v>
      </c>
      <c r="G9537" s="36" t="s">
        <v>124</v>
      </c>
      <c r="H9537" s="6">
        <v>8.1299999999999997E-2</v>
      </c>
      <c r="I9537">
        <f t="shared" ca="1" si="148"/>
        <v>8.1549999999999997E-2</v>
      </c>
      <c r="J9537" t="s">
        <v>100</v>
      </c>
    </row>
    <row r="9538" spans="1:10" x14ac:dyDescent="0.2">
      <c r="A9538" s="6" t="s">
        <v>43</v>
      </c>
      <c r="B9538" s="6" t="s">
        <v>83</v>
      </c>
      <c r="C9538" s="6" t="s">
        <v>76</v>
      </c>
      <c r="D9538" s="6" t="s">
        <v>9</v>
      </c>
      <c r="E9538" s="6" t="s">
        <v>13</v>
      </c>
      <c r="F9538" s="6" t="s">
        <v>20</v>
      </c>
      <c r="G9538" s="36" t="s">
        <v>124</v>
      </c>
      <c r="H9538" s="6">
        <v>8.2299999999999998E-2</v>
      </c>
      <c r="I9538">
        <f t="shared" ref="I9538:I9601" ca="1" si="149">IF(ISEVEN(ROW(A9538)),AVERAGE(OFFSET(H$2:H$3,ROW()-ROW(A$2),)),I9537)</f>
        <v>8.1799999999999998E-2</v>
      </c>
      <c r="J9538" t="s">
        <v>100</v>
      </c>
    </row>
    <row r="9539" spans="1:10" x14ac:dyDescent="0.2">
      <c r="A9539" s="6" t="s">
        <v>43</v>
      </c>
      <c r="B9539" s="6" t="s">
        <v>83</v>
      </c>
      <c r="C9539" s="6" t="s">
        <v>76</v>
      </c>
      <c r="D9539" s="6" t="s">
        <v>9</v>
      </c>
      <c r="E9539" s="6" t="s">
        <v>13</v>
      </c>
      <c r="F9539" s="6" t="s">
        <v>21</v>
      </c>
      <c r="G9539" s="36" t="s">
        <v>104</v>
      </c>
      <c r="H9539" s="6">
        <v>8.1299999999999997E-2</v>
      </c>
      <c r="I9539">
        <f t="shared" ca="1" si="149"/>
        <v>8.1799999999999998E-2</v>
      </c>
      <c r="J9539" t="s">
        <v>100</v>
      </c>
    </row>
    <row r="9540" spans="1:10" x14ac:dyDescent="0.2">
      <c r="A9540" s="6" t="s">
        <v>43</v>
      </c>
      <c r="B9540" s="6" t="s">
        <v>83</v>
      </c>
      <c r="C9540" s="6" t="s">
        <v>76</v>
      </c>
      <c r="D9540" s="6" t="s">
        <v>9</v>
      </c>
      <c r="E9540" s="6" t="s">
        <v>13</v>
      </c>
      <c r="F9540" s="6" t="s">
        <v>22</v>
      </c>
      <c r="G9540" s="36" t="s">
        <v>104</v>
      </c>
      <c r="H9540" s="6">
        <v>8.3199999999999996E-2</v>
      </c>
      <c r="I9540">
        <f t="shared" ca="1" si="149"/>
        <v>8.274999999999999E-2</v>
      </c>
      <c r="J9540" t="s">
        <v>100</v>
      </c>
    </row>
    <row r="9541" spans="1:10" x14ac:dyDescent="0.2">
      <c r="A9541" s="6" t="s">
        <v>43</v>
      </c>
      <c r="B9541" s="6" t="s">
        <v>83</v>
      </c>
      <c r="C9541" s="6" t="s">
        <v>76</v>
      </c>
      <c r="D9541" s="6" t="s">
        <v>9</v>
      </c>
      <c r="E9541" s="6" t="s">
        <v>13</v>
      </c>
      <c r="F9541" s="6" t="s">
        <v>23</v>
      </c>
      <c r="G9541" s="36" t="s">
        <v>105</v>
      </c>
      <c r="H9541" s="6">
        <v>8.2299999999999998E-2</v>
      </c>
      <c r="I9541">
        <f t="shared" ca="1" si="149"/>
        <v>8.274999999999999E-2</v>
      </c>
      <c r="J9541" t="s">
        <v>100</v>
      </c>
    </row>
    <row r="9542" spans="1:10" x14ac:dyDescent="0.2">
      <c r="A9542" s="6" t="s">
        <v>43</v>
      </c>
      <c r="B9542" s="6" t="s">
        <v>83</v>
      </c>
      <c r="C9542" s="6" t="s">
        <v>76</v>
      </c>
      <c r="D9542" s="6" t="s">
        <v>9</v>
      </c>
      <c r="E9542" s="6" t="s">
        <v>13</v>
      </c>
      <c r="F9542" s="6" t="s">
        <v>24</v>
      </c>
      <c r="G9542" s="36" t="s">
        <v>105</v>
      </c>
      <c r="H9542" s="6">
        <v>8.6699999999999999E-2</v>
      </c>
      <c r="I9542">
        <f t="shared" ca="1" si="149"/>
        <v>8.4600000000000009E-2</v>
      </c>
      <c r="J9542" t="s">
        <v>100</v>
      </c>
    </row>
    <row r="9543" spans="1:10" x14ac:dyDescent="0.2">
      <c r="A9543" s="6" t="s">
        <v>43</v>
      </c>
      <c r="B9543" s="6" t="s">
        <v>83</v>
      </c>
      <c r="C9543" s="6" t="s">
        <v>76</v>
      </c>
      <c r="D9543" s="6" t="s">
        <v>9</v>
      </c>
      <c r="E9543" s="6" t="s">
        <v>13</v>
      </c>
      <c r="F9543" s="6" t="s">
        <v>25</v>
      </c>
      <c r="G9543" s="36" t="s">
        <v>106</v>
      </c>
      <c r="H9543" s="6">
        <v>8.2500000000000004E-2</v>
      </c>
      <c r="I9543">
        <f t="shared" ca="1" si="149"/>
        <v>8.4600000000000009E-2</v>
      </c>
      <c r="J9543" t="s">
        <v>100</v>
      </c>
    </row>
    <row r="9544" spans="1:10" x14ac:dyDescent="0.2">
      <c r="A9544" s="6" t="s">
        <v>43</v>
      </c>
      <c r="B9544" s="6" t="s">
        <v>83</v>
      </c>
      <c r="C9544" s="6" t="s">
        <v>76</v>
      </c>
      <c r="D9544" s="6" t="s">
        <v>9</v>
      </c>
      <c r="E9544" s="6" t="s">
        <v>13</v>
      </c>
      <c r="F9544" s="6" t="s">
        <v>26</v>
      </c>
      <c r="G9544" s="36" t="s">
        <v>106</v>
      </c>
      <c r="H9544" s="6">
        <v>9.6600000000000005E-2</v>
      </c>
      <c r="I9544">
        <f t="shared" ca="1" si="149"/>
        <v>9.4549999999999995E-2</v>
      </c>
      <c r="J9544" t="s">
        <v>100</v>
      </c>
    </row>
    <row r="9545" spans="1:10" x14ac:dyDescent="0.2">
      <c r="A9545" s="6" t="s">
        <v>43</v>
      </c>
      <c r="B9545" s="6" t="s">
        <v>83</v>
      </c>
      <c r="C9545" s="6" t="s">
        <v>76</v>
      </c>
      <c r="D9545" s="6" t="s">
        <v>9</v>
      </c>
      <c r="E9545" s="6" t="s">
        <v>13</v>
      </c>
      <c r="F9545" s="6" t="s">
        <v>27</v>
      </c>
      <c r="G9545" s="36" t="s">
        <v>107</v>
      </c>
      <c r="H9545" s="6">
        <v>9.2499999999999999E-2</v>
      </c>
      <c r="I9545">
        <f t="shared" ca="1" si="149"/>
        <v>9.4549999999999995E-2</v>
      </c>
      <c r="J9545" t="s">
        <v>100</v>
      </c>
    </row>
    <row r="9546" spans="1:10" x14ac:dyDescent="0.2">
      <c r="A9546" s="6" t="s">
        <v>43</v>
      </c>
      <c r="B9546" s="6" t="s">
        <v>83</v>
      </c>
      <c r="C9546" s="6" t="s">
        <v>76</v>
      </c>
      <c r="D9546" s="6" t="s">
        <v>9</v>
      </c>
      <c r="E9546" s="6" t="s">
        <v>13</v>
      </c>
      <c r="F9546" s="6" t="s">
        <v>28</v>
      </c>
      <c r="G9546" s="36" t="s">
        <v>107</v>
      </c>
      <c r="H9546" s="6">
        <v>8.9300000000000004E-2</v>
      </c>
      <c r="I9546">
        <f t="shared" ca="1" si="149"/>
        <v>8.635000000000001E-2</v>
      </c>
      <c r="J9546" t="s">
        <v>100</v>
      </c>
    </row>
    <row r="9547" spans="1:10" x14ac:dyDescent="0.2">
      <c r="A9547" s="6" t="s">
        <v>43</v>
      </c>
      <c r="B9547" s="6" t="s">
        <v>83</v>
      </c>
      <c r="C9547" s="6" t="s">
        <v>76</v>
      </c>
      <c r="D9547" s="6" t="s">
        <v>9</v>
      </c>
      <c r="E9547" s="6" t="s">
        <v>13</v>
      </c>
      <c r="F9547" s="6" t="s">
        <v>29</v>
      </c>
      <c r="G9547" s="36" t="s">
        <v>108</v>
      </c>
      <c r="H9547" s="6">
        <v>8.3400000000000002E-2</v>
      </c>
      <c r="I9547">
        <f t="shared" ca="1" si="149"/>
        <v>8.635000000000001E-2</v>
      </c>
      <c r="J9547" t="s">
        <v>100</v>
      </c>
    </row>
    <row r="9548" spans="1:10" x14ac:dyDescent="0.2">
      <c r="A9548" s="6" t="s">
        <v>43</v>
      </c>
      <c r="B9548" s="6" t="s">
        <v>83</v>
      </c>
      <c r="C9548" s="6" t="s">
        <v>76</v>
      </c>
      <c r="D9548" s="6" t="s">
        <v>9</v>
      </c>
      <c r="E9548" s="6" t="s">
        <v>13</v>
      </c>
      <c r="F9548" s="6" t="s">
        <v>30</v>
      </c>
      <c r="G9548" s="36" t="s">
        <v>108</v>
      </c>
      <c r="H9548" s="6">
        <v>8.7900000000000006E-2</v>
      </c>
      <c r="I9548">
        <f t="shared" ca="1" si="149"/>
        <v>9.0749999999999997E-2</v>
      </c>
      <c r="J9548" t="s">
        <v>100</v>
      </c>
    </row>
    <row r="9549" spans="1:10" x14ac:dyDescent="0.2">
      <c r="A9549" s="6" t="s">
        <v>43</v>
      </c>
      <c r="B9549" s="6" t="s">
        <v>83</v>
      </c>
      <c r="C9549" s="6" t="s">
        <v>76</v>
      </c>
      <c r="D9549" s="6" t="s">
        <v>9</v>
      </c>
      <c r="E9549" s="6" t="s">
        <v>13</v>
      </c>
      <c r="F9549" s="6" t="s">
        <v>31</v>
      </c>
      <c r="G9549" s="36" t="s">
        <v>109</v>
      </c>
      <c r="H9549" s="6">
        <v>9.3600000000000003E-2</v>
      </c>
      <c r="I9549">
        <f t="shared" ca="1" si="149"/>
        <v>9.0749999999999997E-2</v>
      </c>
      <c r="J9549" t="s">
        <v>100</v>
      </c>
    </row>
    <row r="9550" spans="1:10" x14ac:dyDescent="0.2">
      <c r="A9550" s="6" t="s">
        <v>43</v>
      </c>
      <c r="B9550" s="6" t="s">
        <v>83</v>
      </c>
      <c r="C9550" s="6" t="s">
        <v>76</v>
      </c>
      <c r="D9550" s="6" t="s">
        <v>9</v>
      </c>
      <c r="E9550" s="6" t="s">
        <v>13</v>
      </c>
      <c r="F9550" s="6" t="s">
        <v>32</v>
      </c>
      <c r="G9550" s="36" t="s">
        <v>109</v>
      </c>
      <c r="H9550" s="6">
        <v>9.6100000000000005E-2</v>
      </c>
      <c r="I9550">
        <f t="shared" ca="1" si="149"/>
        <v>9.5400000000000013E-2</v>
      </c>
      <c r="J9550" t="s">
        <v>100</v>
      </c>
    </row>
    <row r="9551" spans="1:10" x14ac:dyDescent="0.2">
      <c r="A9551" s="6" t="s">
        <v>43</v>
      </c>
      <c r="B9551" s="6" t="s">
        <v>83</v>
      </c>
      <c r="C9551" s="6" t="s">
        <v>76</v>
      </c>
      <c r="D9551" s="6" t="s">
        <v>9</v>
      </c>
      <c r="E9551" s="6" t="s">
        <v>13</v>
      </c>
      <c r="F9551" s="6" t="s">
        <v>33</v>
      </c>
      <c r="G9551" s="36" t="s">
        <v>110</v>
      </c>
      <c r="H9551" s="6">
        <v>9.4700000000000006E-2</v>
      </c>
      <c r="I9551">
        <f t="shared" ca="1" si="149"/>
        <v>9.5400000000000013E-2</v>
      </c>
      <c r="J9551" t="s">
        <v>100</v>
      </c>
    </row>
    <row r="9552" spans="1:10" x14ac:dyDescent="0.2">
      <c r="A9552" s="6" t="s">
        <v>43</v>
      </c>
      <c r="B9552" s="6" t="s">
        <v>83</v>
      </c>
      <c r="C9552" s="6" t="s">
        <v>76</v>
      </c>
      <c r="D9552" s="6" t="s">
        <v>9</v>
      </c>
      <c r="E9552" s="6" t="s">
        <v>13</v>
      </c>
      <c r="F9552" s="6" t="s">
        <v>34</v>
      </c>
      <c r="G9552" s="36" t="s">
        <v>110</v>
      </c>
      <c r="H9552" s="6">
        <v>9.3600000000000003E-2</v>
      </c>
      <c r="I9552">
        <f t="shared" ca="1" si="149"/>
        <v>9.4150000000000011E-2</v>
      </c>
      <c r="J9552" t="s">
        <v>100</v>
      </c>
    </row>
    <row r="9553" spans="1:10" x14ac:dyDescent="0.2">
      <c r="A9553" s="6" t="s">
        <v>43</v>
      </c>
      <c r="B9553" s="6" t="s">
        <v>83</v>
      </c>
      <c r="C9553" s="6" t="s">
        <v>76</v>
      </c>
      <c r="D9553" s="6" t="s">
        <v>9</v>
      </c>
      <c r="E9553" s="6" t="s">
        <v>13</v>
      </c>
      <c r="F9553" s="6" t="s">
        <v>35</v>
      </c>
      <c r="G9553" s="36" t="s">
        <v>111</v>
      </c>
      <c r="H9553" s="6">
        <v>9.4700000000000006E-2</v>
      </c>
      <c r="I9553">
        <f t="shared" ca="1" si="149"/>
        <v>9.4150000000000011E-2</v>
      </c>
      <c r="J9553" t="s">
        <v>100</v>
      </c>
    </row>
    <row r="9554" spans="1:10" x14ac:dyDescent="0.2">
      <c r="A9554" s="6" t="s">
        <v>43</v>
      </c>
      <c r="B9554" s="6" t="s">
        <v>83</v>
      </c>
      <c r="C9554" s="6" t="s">
        <v>76</v>
      </c>
      <c r="D9554" s="6" t="s">
        <v>9</v>
      </c>
      <c r="E9554" s="6" t="s">
        <v>13</v>
      </c>
      <c r="F9554" s="6" t="s">
        <v>36</v>
      </c>
      <c r="G9554" s="36" t="s">
        <v>111</v>
      </c>
      <c r="H9554" s="6">
        <v>9.8799999999999999E-2</v>
      </c>
      <c r="I9554">
        <f t="shared" ca="1" si="149"/>
        <v>9.8049999999999998E-2</v>
      </c>
      <c r="J9554" t="s">
        <v>100</v>
      </c>
    </row>
    <row r="9555" spans="1:10" x14ac:dyDescent="0.2">
      <c r="A9555" s="6" t="s">
        <v>43</v>
      </c>
      <c r="B9555" s="6" t="s">
        <v>83</v>
      </c>
      <c r="C9555" s="6" t="s">
        <v>76</v>
      </c>
      <c r="D9555" s="6" t="s">
        <v>9</v>
      </c>
      <c r="E9555" s="6" t="s">
        <v>13</v>
      </c>
      <c r="F9555" s="6" t="s">
        <v>37</v>
      </c>
      <c r="G9555" s="36" t="s">
        <v>112</v>
      </c>
      <c r="H9555" s="6">
        <v>9.7299999999999998E-2</v>
      </c>
      <c r="I9555">
        <f t="shared" ca="1" si="149"/>
        <v>9.8049999999999998E-2</v>
      </c>
      <c r="J9555" t="s">
        <v>100</v>
      </c>
    </row>
    <row r="9556" spans="1:10" x14ac:dyDescent="0.2">
      <c r="A9556" s="6" t="s">
        <v>43</v>
      </c>
      <c r="B9556" s="6" t="s">
        <v>83</v>
      </c>
      <c r="C9556" s="6" t="s">
        <v>76</v>
      </c>
      <c r="D9556" s="6" t="s">
        <v>9</v>
      </c>
      <c r="E9556" s="6" t="s">
        <v>13</v>
      </c>
      <c r="F9556" s="6" t="s">
        <v>38</v>
      </c>
      <c r="G9556" s="36" t="s">
        <v>112</v>
      </c>
      <c r="H9556" s="6">
        <v>0.1011</v>
      </c>
      <c r="I9556">
        <f t="shared" ca="1" si="149"/>
        <v>0.10009999999999999</v>
      </c>
      <c r="J9556" t="s">
        <v>100</v>
      </c>
    </row>
    <row r="9557" spans="1:10" x14ac:dyDescent="0.2">
      <c r="A9557" s="6" t="s">
        <v>43</v>
      </c>
      <c r="B9557" s="6" t="s">
        <v>83</v>
      </c>
      <c r="C9557" s="6" t="s">
        <v>76</v>
      </c>
      <c r="D9557" s="6" t="s">
        <v>9</v>
      </c>
      <c r="E9557" s="6" t="s">
        <v>13</v>
      </c>
      <c r="F9557" s="6" t="s">
        <v>39</v>
      </c>
      <c r="G9557" s="36" t="s">
        <v>113</v>
      </c>
      <c r="H9557" s="6">
        <v>9.9099999999999994E-2</v>
      </c>
      <c r="I9557">
        <f t="shared" ca="1" si="149"/>
        <v>0.10009999999999999</v>
      </c>
      <c r="J9557" t="s">
        <v>100</v>
      </c>
    </row>
    <row r="9558" spans="1:10" x14ac:dyDescent="0.2">
      <c r="A9558" s="6" t="s">
        <v>43</v>
      </c>
      <c r="B9558" s="6" t="s">
        <v>83</v>
      </c>
      <c r="C9558" s="6" t="s">
        <v>76</v>
      </c>
      <c r="D9558" s="6" t="s">
        <v>9</v>
      </c>
      <c r="E9558" s="6" t="s">
        <v>13</v>
      </c>
      <c r="F9558" s="6" t="s">
        <v>40</v>
      </c>
      <c r="G9558" s="36" t="s">
        <v>113</v>
      </c>
      <c r="H9558" s="6">
        <v>9.3899999999999997E-2</v>
      </c>
      <c r="I9558">
        <f t="shared" ca="1" si="149"/>
        <v>4.6949999999999999E-2</v>
      </c>
      <c r="J9558" t="s">
        <v>100</v>
      </c>
    </row>
    <row r="9559" spans="1:10" x14ac:dyDescent="0.2">
      <c r="A9559" s="6" t="s">
        <v>43</v>
      </c>
      <c r="B9559" s="6" t="s">
        <v>83</v>
      </c>
      <c r="C9559" s="6" t="s">
        <v>76</v>
      </c>
      <c r="D9559" s="6" t="s">
        <v>9</v>
      </c>
      <c r="E9559" s="6" t="s">
        <v>13</v>
      </c>
      <c r="F9559" s="6" t="s">
        <v>41</v>
      </c>
      <c r="G9559" s="36" t="s">
        <v>141</v>
      </c>
      <c r="H9559" s="6">
        <v>0</v>
      </c>
      <c r="I9559">
        <f t="shared" ca="1" si="149"/>
        <v>4.6949999999999999E-2</v>
      </c>
      <c r="J9559" t="s">
        <v>100</v>
      </c>
    </row>
    <row r="9560" spans="1:10" x14ac:dyDescent="0.2">
      <c r="A9560" s="6" t="s">
        <v>44</v>
      </c>
      <c r="B9560" s="6" t="s">
        <v>83</v>
      </c>
      <c r="C9560" s="6" t="s">
        <v>76</v>
      </c>
      <c r="D9560" s="6" t="s">
        <v>9</v>
      </c>
      <c r="E9560" s="6" t="s">
        <v>13</v>
      </c>
      <c r="F9560" s="6" t="s">
        <v>15</v>
      </c>
      <c r="G9560" s="36" t="s">
        <v>122</v>
      </c>
      <c r="H9560" s="6">
        <v>8.0600000000000005E-2</v>
      </c>
      <c r="I9560">
        <f t="shared" ca="1" si="149"/>
        <v>8.1750000000000003E-2</v>
      </c>
      <c r="J9560" t="s">
        <v>100</v>
      </c>
    </row>
    <row r="9561" spans="1:10" x14ac:dyDescent="0.2">
      <c r="A9561" s="6" t="s">
        <v>44</v>
      </c>
      <c r="B9561" s="6" t="s">
        <v>83</v>
      </c>
      <c r="C9561" s="6" t="s">
        <v>76</v>
      </c>
      <c r="D9561" s="6" t="s">
        <v>9</v>
      </c>
      <c r="E9561" s="6" t="s">
        <v>13</v>
      </c>
      <c r="F9561" s="6" t="s">
        <v>16</v>
      </c>
      <c r="G9561" s="36" t="s">
        <v>122</v>
      </c>
      <c r="H9561" s="6">
        <v>8.2900000000000001E-2</v>
      </c>
      <c r="I9561">
        <f t="shared" ca="1" si="149"/>
        <v>8.1750000000000003E-2</v>
      </c>
      <c r="J9561" t="s">
        <v>100</v>
      </c>
    </row>
    <row r="9562" spans="1:10" x14ac:dyDescent="0.2">
      <c r="A9562" s="6" t="s">
        <v>44</v>
      </c>
      <c r="B9562" s="6" t="s">
        <v>83</v>
      </c>
      <c r="C9562" s="6" t="s">
        <v>76</v>
      </c>
      <c r="D9562" s="6" t="s">
        <v>9</v>
      </c>
      <c r="E9562" s="6" t="s">
        <v>13</v>
      </c>
      <c r="F9562" s="6" t="s">
        <v>17</v>
      </c>
      <c r="G9562" s="36" t="s">
        <v>123</v>
      </c>
      <c r="H9562" s="6">
        <v>0.1036</v>
      </c>
      <c r="I9562">
        <f t="shared" ca="1" si="149"/>
        <v>0.1046</v>
      </c>
      <c r="J9562" t="s">
        <v>100</v>
      </c>
    </row>
    <row r="9563" spans="1:10" x14ac:dyDescent="0.2">
      <c r="A9563" s="6" t="s">
        <v>44</v>
      </c>
      <c r="B9563" s="6" t="s">
        <v>83</v>
      </c>
      <c r="C9563" s="6" t="s">
        <v>76</v>
      </c>
      <c r="D9563" s="6" t="s">
        <v>9</v>
      </c>
      <c r="E9563" s="6" t="s">
        <v>13</v>
      </c>
      <c r="F9563" s="6" t="s">
        <v>18</v>
      </c>
      <c r="G9563" s="36" t="s">
        <v>123</v>
      </c>
      <c r="H9563" s="6">
        <v>0.1056</v>
      </c>
      <c r="I9563">
        <f t="shared" ca="1" si="149"/>
        <v>0.1046</v>
      </c>
      <c r="J9563" t="s">
        <v>100</v>
      </c>
    </row>
    <row r="9564" spans="1:10" x14ac:dyDescent="0.2">
      <c r="A9564" s="6" t="s">
        <v>44</v>
      </c>
      <c r="B9564" s="6" t="s">
        <v>83</v>
      </c>
      <c r="C9564" s="6" t="s">
        <v>76</v>
      </c>
      <c r="D9564" s="6" t="s">
        <v>9</v>
      </c>
      <c r="E9564" s="6" t="s">
        <v>13</v>
      </c>
      <c r="F9564" s="6" t="s">
        <v>19</v>
      </c>
      <c r="G9564" s="36" t="s">
        <v>124</v>
      </c>
      <c r="H9564" s="6">
        <v>0.10829999999999999</v>
      </c>
      <c r="I9564">
        <f t="shared" ca="1" si="149"/>
        <v>0.11119999999999999</v>
      </c>
      <c r="J9564" t="s">
        <v>100</v>
      </c>
    </row>
    <row r="9565" spans="1:10" x14ac:dyDescent="0.2">
      <c r="A9565" s="6" t="s">
        <v>44</v>
      </c>
      <c r="B9565" s="6" t="s">
        <v>83</v>
      </c>
      <c r="C9565" s="6" t="s">
        <v>76</v>
      </c>
      <c r="D9565" s="6" t="s">
        <v>9</v>
      </c>
      <c r="E9565" s="6" t="s">
        <v>13</v>
      </c>
      <c r="F9565" s="6" t="s">
        <v>20</v>
      </c>
      <c r="G9565" s="36" t="s">
        <v>124</v>
      </c>
      <c r="H9565" s="6">
        <v>0.11409999999999999</v>
      </c>
      <c r="I9565">
        <f t="shared" ca="1" si="149"/>
        <v>0.11119999999999999</v>
      </c>
      <c r="J9565" t="s">
        <v>100</v>
      </c>
    </row>
    <row r="9566" spans="1:10" x14ac:dyDescent="0.2">
      <c r="A9566" s="6" t="s">
        <v>44</v>
      </c>
      <c r="B9566" s="6" t="s">
        <v>83</v>
      </c>
      <c r="C9566" s="6" t="s">
        <v>76</v>
      </c>
      <c r="D9566" s="6" t="s">
        <v>9</v>
      </c>
      <c r="E9566" s="6" t="s">
        <v>13</v>
      </c>
      <c r="F9566" s="6" t="s">
        <v>21</v>
      </c>
      <c r="G9566" s="36" t="s">
        <v>104</v>
      </c>
      <c r="H9566" s="6">
        <v>0.11</v>
      </c>
      <c r="I9566">
        <f t="shared" ca="1" si="149"/>
        <v>0.1119</v>
      </c>
      <c r="J9566" t="s">
        <v>100</v>
      </c>
    </row>
    <row r="9567" spans="1:10" x14ac:dyDescent="0.2">
      <c r="A9567" s="6" t="s">
        <v>44</v>
      </c>
      <c r="B9567" s="6" t="s">
        <v>83</v>
      </c>
      <c r="C9567" s="6" t="s">
        <v>76</v>
      </c>
      <c r="D9567" s="6" t="s">
        <v>9</v>
      </c>
      <c r="E9567" s="6" t="s">
        <v>13</v>
      </c>
      <c r="F9567" s="6" t="s">
        <v>22</v>
      </c>
      <c r="G9567" s="36" t="s">
        <v>104</v>
      </c>
      <c r="H9567" s="6">
        <v>0.1138</v>
      </c>
      <c r="I9567">
        <f t="shared" ca="1" si="149"/>
        <v>0.1119</v>
      </c>
      <c r="J9567" t="s">
        <v>100</v>
      </c>
    </row>
    <row r="9568" spans="1:10" x14ac:dyDescent="0.2">
      <c r="A9568" s="6" t="s">
        <v>44</v>
      </c>
      <c r="B9568" s="6" t="s">
        <v>83</v>
      </c>
      <c r="C9568" s="6" t="s">
        <v>76</v>
      </c>
      <c r="D9568" s="6" t="s">
        <v>9</v>
      </c>
      <c r="E9568" s="6" t="s">
        <v>13</v>
      </c>
      <c r="F9568" s="6" t="s">
        <v>23</v>
      </c>
      <c r="G9568" s="36" t="s">
        <v>105</v>
      </c>
      <c r="H9568" s="6">
        <v>0.1236</v>
      </c>
      <c r="I9568">
        <f t="shared" ca="1" si="149"/>
        <v>0.12240000000000001</v>
      </c>
      <c r="J9568" t="s">
        <v>100</v>
      </c>
    </row>
    <row r="9569" spans="1:10" x14ac:dyDescent="0.2">
      <c r="A9569" s="6" t="s">
        <v>44</v>
      </c>
      <c r="B9569" s="6" t="s">
        <v>83</v>
      </c>
      <c r="C9569" s="6" t="s">
        <v>76</v>
      </c>
      <c r="D9569" s="6" t="s">
        <v>9</v>
      </c>
      <c r="E9569" s="6" t="s">
        <v>13</v>
      </c>
      <c r="F9569" s="6" t="s">
        <v>24</v>
      </c>
      <c r="G9569" s="36" t="s">
        <v>105</v>
      </c>
      <c r="H9569" s="6">
        <v>0.1212</v>
      </c>
      <c r="I9569">
        <f t="shared" ca="1" si="149"/>
        <v>0.12240000000000001</v>
      </c>
      <c r="J9569" t="s">
        <v>100</v>
      </c>
    </row>
    <row r="9570" spans="1:10" x14ac:dyDescent="0.2">
      <c r="A9570" s="6" t="s">
        <v>44</v>
      </c>
      <c r="B9570" s="6" t="s">
        <v>83</v>
      </c>
      <c r="C9570" s="6" t="s">
        <v>76</v>
      </c>
      <c r="D9570" s="6" t="s">
        <v>9</v>
      </c>
      <c r="E9570" s="6" t="s">
        <v>13</v>
      </c>
      <c r="F9570" s="6" t="s">
        <v>25</v>
      </c>
      <c r="G9570" s="36" t="s">
        <v>106</v>
      </c>
      <c r="H9570" s="6">
        <v>0.1263</v>
      </c>
      <c r="I9570">
        <f t="shared" ca="1" si="149"/>
        <v>0.12645000000000001</v>
      </c>
      <c r="J9570" t="s">
        <v>100</v>
      </c>
    </row>
    <row r="9571" spans="1:10" x14ac:dyDescent="0.2">
      <c r="A9571" s="6" t="s">
        <v>44</v>
      </c>
      <c r="B9571" s="6" t="s">
        <v>83</v>
      </c>
      <c r="C9571" s="6" t="s">
        <v>76</v>
      </c>
      <c r="D9571" s="6" t="s">
        <v>9</v>
      </c>
      <c r="E9571" s="6" t="s">
        <v>13</v>
      </c>
      <c r="F9571" s="6" t="s">
        <v>26</v>
      </c>
      <c r="G9571" s="36" t="s">
        <v>106</v>
      </c>
      <c r="H9571" s="6">
        <v>0.12659999999999999</v>
      </c>
      <c r="I9571">
        <f t="shared" ca="1" si="149"/>
        <v>0.12645000000000001</v>
      </c>
      <c r="J9571" t="s">
        <v>100</v>
      </c>
    </row>
    <row r="9572" spans="1:10" x14ac:dyDescent="0.2">
      <c r="A9572" s="6" t="s">
        <v>44</v>
      </c>
      <c r="B9572" s="6" t="s">
        <v>83</v>
      </c>
      <c r="C9572" s="6" t="s">
        <v>76</v>
      </c>
      <c r="D9572" s="6" t="s">
        <v>9</v>
      </c>
      <c r="E9572" s="6" t="s">
        <v>13</v>
      </c>
      <c r="F9572" s="6" t="s">
        <v>27</v>
      </c>
      <c r="G9572" s="36" t="s">
        <v>107</v>
      </c>
      <c r="H9572" s="6">
        <v>0.12920000000000001</v>
      </c>
      <c r="I9572">
        <f t="shared" ca="1" si="149"/>
        <v>0.12780000000000002</v>
      </c>
      <c r="J9572" t="s">
        <v>100</v>
      </c>
    </row>
    <row r="9573" spans="1:10" x14ac:dyDescent="0.2">
      <c r="A9573" s="6" t="s">
        <v>44</v>
      </c>
      <c r="B9573" s="6" t="s">
        <v>83</v>
      </c>
      <c r="C9573" s="6" t="s">
        <v>76</v>
      </c>
      <c r="D9573" s="6" t="s">
        <v>9</v>
      </c>
      <c r="E9573" s="6" t="s">
        <v>13</v>
      </c>
      <c r="F9573" s="6" t="s">
        <v>28</v>
      </c>
      <c r="G9573" s="36" t="s">
        <v>107</v>
      </c>
      <c r="H9573" s="6">
        <v>0.12640000000000001</v>
      </c>
      <c r="I9573">
        <f t="shared" ca="1" si="149"/>
        <v>0.12780000000000002</v>
      </c>
      <c r="J9573" t="s">
        <v>100</v>
      </c>
    </row>
    <row r="9574" spans="1:10" x14ac:dyDescent="0.2">
      <c r="A9574" s="6" t="s">
        <v>44</v>
      </c>
      <c r="B9574" s="6" t="s">
        <v>83</v>
      </c>
      <c r="C9574" s="6" t="s">
        <v>76</v>
      </c>
      <c r="D9574" s="6" t="s">
        <v>9</v>
      </c>
      <c r="E9574" s="6" t="s">
        <v>13</v>
      </c>
      <c r="F9574" s="6" t="s">
        <v>29</v>
      </c>
      <c r="G9574" s="36" t="s">
        <v>108</v>
      </c>
      <c r="H9574" s="6">
        <v>0.1104</v>
      </c>
      <c r="I9574">
        <f t="shared" ca="1" si="149"/>
        <v>0.11005000000000001</v>
      </c>
      <c r="J9574" t="s">
        <v>100</v>
      </c>
    </row>
    <row r="9575" spans="1:10" x14ac:dyDescent="0.2">
      <c r="A9575" s="6" t="s">
        <v>44</v>
      </c>
      <c r="B9575" s="6" t="s">
        <v>83</v>
      </c>
      <c r="C9575" s="6" t="s">
        <v>76</v>
      </c>
      <c r="D9575" s="6" t="s">
        <v>9</v>
      </c>
      <c r="E9575" s="6" t="s">
        <v>13</v>
      </c>
      <c r="F9575" s="6" t="s">
        <v>30</v>
      </c>
      <c r="G9575" s="36" t="s">
        <v>108</v>
      </c>
      <c r="H9575" s="6">
        <v>0.10970000000000001</v>
      </c>
      <c r="I9575">
        <f t="shared" ca="1" si="149"/>
        <v>0.11005000000000001</v>
      </c>
      <c r="J9575" t="s">
        <v>100</v>
      </c>
    </row>
    <row r="9576" spans="1:10" x14ac:dyDescent="0.2">
      <c r="A9576" s="6" t="s">
        <v>44</v>
      </c>
      <c r="B9576" s="6" t="s">
        <v>83</v>
      </c>
      <c r="C9576" s="6" t="s">
        <v>76</v>
      </c>
      <c r="D9576" s="6" t="s">
        <v>9</v>
      </c>
      <c r="E9576" s="6" t="s">
        <v>13</v>
      </c>
      <c r="F9576" s="6" t="s">
        <v>31</v>
      </c>
      <c r="G9576" s="36" t="s">
        <v>109</v>
      </c>
      <c r="H9576" s="6">
        <v>0.1094</v>
      </c>
      <c r="I9576">
        <f t="shared" ca="1" si="149"/>
        <v>0.1103</v>
      </c>
      <c r="J9576" t="s">
        <v>100</v>
      </c>
    </row>
    <row r="9577" spans="1:10" x14ac:dyDescent="0.2">
      <c r="A9577" s="6" t="s">
        <v>44</v>
      </c>
      <c r="B9577" s="6" t="s">
        <v>83</v>
      </c>
      <c r="C9577" s="6" t="s">
        <v>76</v>
      </c>
      <c r="D9577" s="6" t="s">
        <v>9</v>
      </c>
      <c r="E9577" s="6" t="s">
        <v>13</v>
      </c>
      <c r="F9577" s="6" t="s">
        <v>32</v>
      </c>
      <c r="G9577" s="36" t="s">
        <v>109</v>
      </c>
      <c r="H9577" s="6">
        <v>0.11119999999999999</v>
      </c>
      <c r="I9577">
        <f t="shared" ca="1" si="149"/>
        <v>0.1103</v>
      </c>
      <c r="J9577" t="s">
        <v>100</v>
      </c>
    </row>
    <row r="9578" spans="1:10" x14ac:dyDescent="0.2">
      <c r="A9578" s="6" t="s">
        <v>44</v>
      </c>
      <c r="B9578" s="6" t="s">
        <v>83</v>
      </c>
      <c r="C9578" s="6" t="s">
        <v>76</v>
      </c>
      <c r="D9578" s="6" t="s">
        <v>9</v>
      </c>
      <c r="E9578" s="6" t="s">
        <v>13</v>
      </c>
      <c r="F9578" s="6" t="s">
        <v>33</v>
      </c>
      <c r="G9578" s="36" t="s">
        <v>110</v>
      </c>
      <c r="H9578" s="6">
        <v>0.1132</v>
      </c>
      <c r="I9578">
        <f t="shared" ca="1" si="149"/>
        <v>0.1132</v>
      </c>
      <c r="J9578" t="s">
        <v>100</v>
      </c>
    </row>
    <row r="9579" spans="1:10" x14ac:dyDescent="0.2">
      <c r="A9579" s="6" t="s">
        <v>44</v>
      </c>
      <c r="B9579" s="6" t="s">
        <v>83</v>
      </c>
      <c r="C9579" s="6" t="s">
        <v>76</v>
      </c>
      <c r="D9579" s="6" t="s">
        <v>9</v>
      </c>
      <c r="E9579" s="6" t="s">
        <v>13</v>
      </c>
      <c r="F9579" s="6" t="s">
        <v>34</v>
      </c>
      <c r="G9579" s="36" t="s">
        <v>110</v>
      </c>
      <c r="H9579" s="6">
        <v>0.1132</v>
      </c>
      <c r="I9579">
        <f t="shared" ca="1" si="149"/>
        <v>0.1132</v>
      </c>
      <c r="J9579" t="s">
        <v>100</v>
      </c>
    </row>
    <row r="9580" spans="1:10" x14ac:dyDescent="0.2">
      <c r="A9580" s="6" t="s">
        <v>44</v>
      </c>
      <c r="B9580" s="6" t="s">
        <v>83</v>
      </c>
      <c r="C9580" s="6" t="s">
        <v>76</v>
      </c>
      <c r="D9580" s="6" t="s">
        <v>9</v>
      </c>
      <c r="E9580" s="6" t="s">
        <v>13</v>
      </c>
      <c r="F9580" s="6" t="s">
        <v>35</v>
      </c>
      <c r="G9580" s="36" t="s">
        <v>111</v>
      </c>
      <c r="H9580" s="6">
        <v>0.1143</v>
      </c>
      <c r="I9580">
        <f t="shared" ca="1" si="149"/>
        <v>0.1163</v>
      </c>
      <c r="J9580" t="s">
        <v>100</v>
      </c>
    </row>
    <row r="9581" spans="1:10" x14ac:dyDescent="0.2">
      <c r="A9581" s="6" t="s">
        <v>44</v>
      </c>
      <c r="B9581" s="6" t="s">
        <v>83</v>
      </c>
      <c r="C9581" s="6" t="s">
        <v>76</v>
      </c>
      <c r="D9581" s="6" t="s">
        <v>9</v>
      </c>
      <c r="E9581" s="6" t="s">
        <v>13</v>
      </c>
      <c r="F9581" s="6" t="s">
        <v>36</v>
      </c>
      <c r="G9581" s="36" t="s">
        <v>111</v>
      </c>
      <c r="H9581" s="6">
        <v>0.1183</v>
      </c>
      <c r="I9581">
        <f t="shared" ca="1" si="149"/>
        <v>0.1163</v>
      </c>
      <c r="J9581" t="s">
        <v>100</v>
      </c>
    </row>
    <row r="9582" spans="1:10" x14ac:dyDescent="0.2">
      <c r="A9582" s="6" t="s">
        <v>44</v>
      </c>
      <c r="B9582" s="6" t="s">
        <v>83</v>
      </c>
      <c r="C9582" s="6" t="s">
        <v>76</v>
      </c>
      <c r="D9582" s="6" t="s">
        <v>9</v>
      </c>
      <c r="E9582" s="6" t="s">
        <v>13</v>
      </c>
      <c r="F9582" s="6" t="s">
        <v>37</v>
      </c>
      <c r="G9582" s="36" t="s">
        <v>112</v>
      </c>
      <c r="H9582" s="6">
        <v>0.1216</v>
      </c>
      <c r="I9582">
        <f t="shared" ca="1" si="149"/>
        <v>0.12265000000000001</v>
      </c>
      <c r="J9582" t="s">
        <v>100</v>
      </c>
    </row>
    <row r="9583" spans="1:10" x14ac:dyDescent="0.2">
      <c r="A9583" s="6" t="s">
        <v>44</v>
      </c>
      <c r="B9583" s="6" t="s">
        <v>83</v>
      </c>
      <c r="C9583" s="6" t="s">
        <v>76</v>
      </c>
      <c r="D9583" s="6" t="s">
        <v>9</v>
      </c>
      <c r="E9583" s="6" t="s">
        <v>13</v>
      </c>
      <c r="F9583" s="6" t="s">
        <v>38</v>
      </c>
      <c r="G9583" s="36" t="s">
        <v>112</v>
      </c>
      <c r="H9583" s="6">
        <v>0.1237</v>
      </c>
      <c r="I9583">
        <f t="shared" ca="1" si="149"/>
        <v>0.12265000000000001</v>
      </c>
      <c r="J9583" t="s">
        <v>100</v>
      </c>
    </row>
    <row r="9584" spans="1:10" x14ac:dyDescent="0.2">
      <c r="A9584" s="6" t="s">
        <v>44</v>
      </c>
      <c r="B9584" s="6" t="s">
        <v>83</v>
      </c>
      <c r="C9584" s="6" t="s">
        <v>76</v>
      </c>
      <c r="D9584" s="6" t="s">
        <v>9</v>
      </c>
      <c r="E9584" s="6" t="s">
        <v>13</v>
      </c>
      <c r="F9584" s="6" t="s">
        <v>39</v>
      </c>
      <c r="G9584" s="36" t="s">
        <v>113</v>
      </c>
      <c r="H9584" s="6">
        <v>0.1363</v>
      </c>
      <c r="I9584">
        <f t="shared" ca="1" si="149"/>
        <v>0.13790000000000002</v>
      </c>
      <c r="J9584" t="s">
        <v>100</v>
      </c>
    </row>
    <row r="9585" spans="1:10" x14ac:dyDescent="0.2">
      <c r="A9585" s="6" t="s">
        <v>44</v>
      </c>
      <c r="B9585" s="6" t="s">
        <v>83</v>
      </c>
      <c r="C9585" s="6" t="s">
        <v>76</v>
      </c>
      <c r="D9585" s="6" t="s">
        <v>9</v>
      </c>
      <c r="E9585" s="6" t="s">
        <v>13</v>
      </c>
      <c r="F9585" s="6" t="s">
        <v>40</v>
      </c>
      <c r="G9585" s="36" t="s">
        <v>113</v>
      </c>
      <c r="H9585" s="6">
        <v>0.13950000000000001</v>
      </c>
      <c r="I9585">
        <f t="shared" ca="1" si="149"/>
        <v>0.13790000000000002</v>
      </c>
      <c r="J9585" t="s">
        <v>100</v>
      </c>
    </row>
    <row r="9586" spans="1:10" x14ac:dyDescent="0.2">
      <c r="A9586" s="6" t="s">
        <v>44</v>
      </c>
      <c r="B9586" s="6" t="s">
        <v>83</v>
      </c>
      <c r="C9586" s="6" t="s">
        <v>76</v>
      </c>
      <c r="D9586" s="6" t="s">
        <v>9</v>
      </c>
      <c r="E9586" s="6" t="s">
        <v>13</v>
      </c>
      <c r="F9586" s="6" t="s">
        <v>41</v>
      </c>
      <c r="G9586" s="36" t="s">
        <v>141</v>
      </c>
      <c r="H9586" s="6">
        <v>0</v>
      </c>
      <c r="I9586">
        <f t="shared" ca="1" si="149"/>
        <v>0</v>
      </c>
      <c r="J9586" t="s">
        <v>100</v>
      </c>
    </row>
    <row r="9587" spans="1:10" x14ac:dyDescent="0.2">
      <c r="A9587" s="6" t="s">
        <v>45</v>
      </c>
      <c r="B9587" s="6" t="s">
        <v>83</v>
      </c>
      <c r="C9587" s="6" t="s">
        <v>76</v>
      </c>
      <c r="D9587" s="6" t="s">
        <v>9</v>
      </c>
      <c r="E9587" s="6" t="s">
        <v>13</v>
      </c>
      <c r="F9587" s="6" t="s">
        <v>15</v>
      </c>
      <c r="G9587" s="36" t="s">
        <v>122</v>
      </c>
      <c r="H9587" s="6">
        <v>0</v>
      </c>
      <c r="I9587">
        <f t="shared" ca="1" si="149"/>
        <v>0</v>
      </c>
      <c r="J9587" t="s">
        <v>100</v>
      </c>
    </row>
    <row r="9588" spans="1:10" x14ac:dyDescent="0.2">
      <c r="A9588" s="6" t="s">
        <v>45</v>
      </c>
      <c r="B9588" s="6" t="s">
        <v>83</v>
      </c>
      <c r="C9588" s="6" t="s">
        <v>76</v>
      </c>
      <c r="D9588" s="6" t="s">
        <v>9</v>
      </c>
      <c r="E9588" s="6" t="s">
        <v>13</v>
      </c>
      <c r="F9588" s="6" t="s">
        <v>16</v>
      </c>
      <c r="G9588" s="36" t="s">
        <v>122</v>
      </c>
      <c r="H9588" s="6">
        <v>0.21240000000000001</v>
      </c>
      <c r="I9588">
        <f t="shared" ca="1" si="149"/>
        <v>0.22339999999999999</v>
      </c>
      <c r="J9588" t="s">
        <v>100</v>
      </c>
    </row>
    <row r="9589" spans="1:10" x14ac:dyDescent="0.2">
      <c r="A9589" s="6" t="s">
        <v>45</v>
      </c>
      <c r="B9589" s="6" t="s">
        <v>83</v>
      </c>
      <c r="C9589" s="6" t="s">
        <v>76</v>
      </c>
      <c r="D9589" s="6" t="s">
        <v>9</v>
      </c>
      <c r="E9589" s="6" t="s">
        <v>13</v>
      </c>
      <c r="F9589" s="6" t="s">
        <v>17</v>
      </c>
      <c r="G9589" s="36" t="s">
        <v>123</v>
      </c>
      <c r="H9589" s="6">
        <v>0.2344</v>
      </c>
      <c r="I9589">
        <f t="shared" ca="1" si="149"/>
        <v>0.22339999999999999</v>
      </c>
      <c r="J9589" t="s">
        <v>100</v>
      </c>
    </row>
    <row r="9590" spans="1:10" x14ac:dyDescent="0.2">
      <c r="A9590" s="6" t="s">
        <v>45</v>
      </c>
      <c r="B9590" s="6" t="s">
        <v>83</v>
      </c>
      <c r="C9590" s="6" t="s">
        <v>76</v>
      </c>
      <c r="D9590" s="6" t="s">
        <v>9</v>
      </c>
      <c r="E9590" s="6" t="s">
        <v>13</v>
      </c>
      <c r="F9590" s="6" t="s">
        <v>18</v>
      </c>
      <c r="G9590" s="36" t="s">
        <v>123</v>
      </c>
      <c r="H9590" s="6">
        <v>0.24940000000000001</v>
      </c>
      <c r="I9590">
        <f t="shared" ca="1" si="149"/>
        <v>0.24485000000000001</v>
      </c>
      <c r="J9590" t="s">
        <v>100</v>
      </c>
    </row>
    <row r="9591" spans="1:10" x14ac:dyDescent="0.2">
      <c r="A9591" s="6" t="s">
        <v>45</v>
      </c>
      <c r="B9591" s="6" t="s">
        <v>83</v>
      </c>
      <c r="C9591" s="6" t="s">
        <v>76</v>
      </c>
      <c r="D9591" s="6" t="s">
        <v>9</v>
      </c>
      <c r="E9591" s="6" t="s">
        <v>13</v>
      </c>
      <c r="F9591" s="6" t="s">
        <v>19</v>
      </c>
      <c r="G9591" s="36" t="s">
        <v>124</v>
      </c>
      <c r="H9591" s="6">
        <v>0.24030000000000001</v>
      </c>
      <c r="I9591">
        <f t="shared" ca="1" si="149"/>
        <v>0.24485000000000001</v>
      </c>
      <c r="J9591" t="s">
        <v>100</v>
      </c>
    </row>
    <row r="9592" spans="1:10" x14ac:dyDescent="0.2">
      <c r="A9592" s="6" t="s">
        <v>45</v>
      </c>
      <c r="B9592" s="6" t="s">
        <v>83</v>
      </c>
      <c r="C9592" s="6" t="s">
        <v>76</v>
      </c>
      <c r="D9592" s="6" t="s">
        <v>9</v>
      </c>
      <c r="E9592" s="6" t="s">
        <v>13</v>
      </c>
      <c r="F9592" s="6" t="s">
        <v>20</v>
      </c>
      <c r="G9592" s="36" t="s">
        <v>124</v>
      </c>
      <c r="H9592" s="6">
        <v>0.22589999999999999</v>
      </c>
      <c r="I9592">
        <f t="shared" ca="1" si="149"/>
        <v>0.22835</v>
      </c>
      <c r="J9592" t="s">
        <v>100</v>
      </c>
    </row>
    <row r="9593" spans="1:10" x14ac:dyDescent="0.2">
      <c r="A9593" s="6" t="s">
        <v>45</v>
      </c>
      <c r="B9593" s="6" t="s">
        <v>83</v>
      </c>
      <c r="C9593" s="6" t="s">
        <v>76</v>
      </c>
      <c r="D9593" s="6" t="s">
        <v>9</v>
      </c>
      <c r="E9593" s="6" t="s">
        <v>13</v>
      </c>
      <c r="F9593" s="6" t="s">
        <v>21</v>
      </c>
      <c r="G9593" s="36" t="s">
        <v>104</v>
      </c>
      <c r="H9593" s="6">
        <v>0.23080000000000001</v>
      </c>
      <c r="I9593">
        <f t="shared" ca="1" si="149"/>
        <v>0.22835</v>
      </c>
      <c r="J9593" t="s">
        <v>100</v>
      </c>
    </row>
    <row r="9594" spans="1:10" x14ac:dyDescent="0.2">
      <c r="A9594" s="6" t="s">
        <v>45</v>
      </c>
      <c r="B9594" s="6" t="s">
        <v>83</v>
      </c>
      <c r="C9594" s="6" t="s">
        <v>76</v>
      </c>
      <c r="D9594" s="6" t="s">
        <v>9</v>
      </c>
      <c r="E9594" s="6" t="s">
        <v>13</v>
      </c>
      <c r="F9594" s="6" t="s">
        <v>22</v>
      </c>
      <c r="G9594" s="36" t="s">
        <v>104</v>
      </c>
      <c r="H9594" s="6">
        <v>0.2346</v>
      </c>
      <c r="I9594">
        <f t="shared" ca="1" si="149"/>
        <v>0.24435000000000001</v>
      </c>
      <c r="J9594" t="s">
        <v>100</v>
      </c>
    </row>
    <row r="9595" spans="1:10" x14ac:dyDescent="0.2">
      <c r="A9595" s="6" t="s">
        <v>45</v>
      </c>
      <c r="B9595" s="6" t="s">
        <v>83</v>
      </c>
      <c r="C9595" s="6" t="s">
        <v>76</v>
      </c>
      <c r="D9595" s="6" t="s">
        <v>9</v>
      </c>
      <c r="E9595" s="6" t="s">
        <v>13</v>
      </c>
      <c r="F9595" s="6" t="s">
        <v>23</v>
      </c>
      <c r="G9595" s="36" t="s">
        <v>105</v>
      </c>
      <c r="H9595" s="6">
        <v>0.25409999999999999</v>
      </c>
      <c r="I9595">
        <f t="shared" ca="1" si="149"/>
        <v>0.24435000000000001</v>
      </c>
      <c r="J9595" t="s">
        <v>100</v>
      </c>
    </row>
    <row r="9596" spans="1:10" x14ac:dyDescent="0.2">
      <c r="A9596" s="6" t="s">
        <v>45</v>
      </c>
      <c r="B9596" s="6" t="s">
        <v>83</v>
      </c>
      <c r="C9596" s="6" t="s">
        <v>76</v>
      </c>
      <c r="D9596" s="6" t="s">
        <v>9</v>
      </c>
      <c r="E9596" s="6" t="s">
        <v>13</v>
      </c>
      <c r="F9596" s="6" t="s">
        <v>24</v>
      </c>
      <c r="G9596" s="36" t="s">
        <v>105</v>
      </c>
      <c r="H9596" s="6">
        <v>0.26069999999999999</v>
      </c>
      <c r="I9596">
        <f t="shared" ca="1" si="149"/>
        <v>0.26149999999999995</v>
      </c>
      <c r="J9596" t="s">
        <v>100</v>
      </c>
    </row>
    <row r="9597" spans="1:10" x14ac:dyDescent="0.2">
      <c r="A9597" s="6" t="s">
        <v>45</v>
      </c>
      <c r="B9597" s="6" t="s">
        <v>83</v>
      </c>
      <c r="C9597" s="6" t="s">
        <v>76</v>
      </c>
      <c r="D9597" s="6" t="s">
        <v>9</v>
      </c>
      <c r="E9597" s="6" t="s">
        <v>13</v>
      </c>
      <c r="F9597" s="6" t="s">
        <v>25</v>
      </c>
      <c r="G9597" s="36" t="s">
        <v>106</v>
      </c>
      <c r="H9597" s="6">
        <v>0.26229999999999998</v>
      </c>
      <c r="I9597">
        <f t="shared" ca="1" si="149"/>
        <v>0.26149999999999995</v>
      </c>
      <c r="J9597" t="s">
        <v>100</v>
      </c>
    </row>
    <row r="9598" spans="1:10" x14ac:dyDescent="0.2">
      <c r="A9598" s="6" t="s">
        <v>45</v>
      </c>
      <c r="B9598" s="6" t="s">
        <v>83</v>
      </c>
      <c r="C9598" s="6" t="s">
        <v>76</v>
      </c>
      <c r="D9598" s="6" t="s">
        <v>9</v>
      </c>
      <c r="E9598" s="6" t="s">
        <v>13</v>
      </c>
      <c r="F9598" s="6" t="s">
        <v>26</v>
      </c>
      <c r="G9598" s="36" t="s">
        <v>106</v>
      </c>
      <c r="H9598" s="6">
        <v>0.26029999999999998</v>
      </c>
      <c r="I9598">
        <f t="shared" ca="1" si="149"/>
        <v>0.24359999999999998</v>
      </c>
      <c r="J9598" t="s">
        <v>100</v>
      </c>
    </row>
    <row r="9599" spans="1:10" x14ac:dyDescent="0.2">
      <c r="A9599" s="6" t="s">
        <v>45</v>
      </c>
      <c r="B9599" s="6" t="s">
        <v>83</v>
      </c>
      <c r="C9599" s="6" t="s">
        <v>76</v>
      </c>
      <c r="D9599" s="6" t="s">
        <v>9</v>
      </c>
      <c r="E9599" s="6" t="s">
        <v>13</v>
      </c>
      <c r="F9599" s="6" t="s">
        <v>27</v>
      </c>
      <c r="G9599" s="36" t="s">
        <v>107</v>
      </c>
      <c r="H9599" s="6">
        <v>0.22689999999999999</v>
      </c>
      <c r="I9599">
        <f t="shared" ca="1" si="149"/>
        <v>0.24359999999999998</v>
      </c>
      <c r="J9599" t="s">
        <v>100</v>
      </c>
    </row>
    <row r="9600" spans="1:10" x14ac:dyDescent="0.2">
      <c r="A9600" s="6" t="s">
        <v>45</v>
      </c>
      <c r="B9600" s="6" t="s">
        <v>83</v>
      </c>
      <c r="C9600" s="6" t="s">
        <v>76</v>
      </c>
      <c r="D9600" s="6" t="s">
        <v>9</v>
      </c>
      <c r="E9600" s="6" t="s">
        <v>13</v>
      </c>
      <c r="F9600" s="6" t="s">
        <v>28</v>
      </c>
      <c r="G9600" s="36" t="s">
        <v>107</v>
      </c>
      <c r="H9600" s="6">
        <v>0.22209999999999999</v>
      </c>
      <c r="I9600">
        <f t="shared" ca="1" si="149"/>
        <v>0.2261</v>
      </c>
      <c r="J9600" t="s">
        <v>100</v>
      </c>
    </row>
    <row r="9601" spans="1:10" x14ac:dyDescent="0.2">
      <c r="A9601" s="6" t="s">
        <v>45</v>
      </c>
      <c r="B9601" s="6" t="s">
        <v>83</v>
      </c>
      <c r="C9601" s="6" t="s">
        <v>76</v>
      </c>
      <c r="D9601" s="6" t="s">
        <v>9</v>
      </c>
      <c r="E9601" s="6" t="s">
        <v>13</v>
      </c>
      <c r="F9601" s="6" t="s">
        <v>29</v>
      </c>
      <c r="G9601" s="36" t="s">
        <v>108</v>
      </c>
      <c r="H9601" s="6">
        <v>0.2301</v>
      </c>
      <c r="I9601">
        <f t="shared" ca="1" si="149"/>
        <v>0.2261</v>
      </c>
      <c r="J9601" t="s">
        <v>100</v>
      </c>
    </row>
    <row r="9602" spans="1:10" x14ac:dyDescent="0.2">
      <c r="A9602" s="6" t="s">
        <v>45</v>
      </c>
      <c r="B9602" s="6" t="s">
        <v>83</v>
      </c>
      <c r="C9602" s="6" t="s">
        <v>76</v>
      </c>
      <c r="D9602" s="6" t="s">
        <v>9</v>
      </c>
      <c r="E9602" s="6" t="s">
        <v>13</v>
      </c>
      <c r="F9602" s="6" t="s">
        <v>30</v>
      </c>
      <c r="G9602" s="36" t="s">
        <v>108</v>
      </c>
      <c r="H9602" s="6">
        <v>0.22950000000000001</v>
      </c>
      <c r="I9602">
        <f t="shared" ref="I9602:I9665" ca="1" si="150">IF(ISEVEN(ROW(A9602)),AVERAGE(OFFSET(H$2:H$3,ROW()-ROW(A$2),)),I9601)</f>
        <v>0.23</v>
      </c>
      <c r="J9602" t="s">
        <v>100</v>
      </c>
    </row>
    <row r="9603" spans="1:10" x14ac:dyDescent="0.2">
      <c r="A9603" s="6" t="s">
        <v>45</v>
      </c>
      <c r="B9603" s="6" t="s">
        <v>83</v>
      </c>
      <c r="C9603" s="6" t="s">
        <v>76</v>
      </c>
      <c r="D9603" s="6" t="s">
        <v>9</v>
      </c>
      <c r="E9603" s="6" t="s">
        <v>13</v>
      </c>
      <c r="F9603" s="6" t="s">
        <v>31</v>
      </c>
      <c r="G9603" s="36" t="s">
        <v>109</v>
      </c>
      <c r="H9603" s="6">
        <v>0.23050000000000001</v>
      </c>
      <c r="I9603">
        <f t="shared" ca="1" si="150"/>
        <v>0.23</v>
      </c>
      <c r="J9603" t="s">
        <v>100</v>
      </c>
    </row>
    <row r="9604" spans="1:10" x14ac:dyDescent="0.2">
      <c r="A9604" s="6" t="s">
        <v>45</v>
      </c>
      <c r="B9604" s="6" t="s">
        <v>83</v>
      </c>
      <c r="C9604" s="6" t="s">
        <v>76</v>
      </c>
      <c r="D9604" s="6" t="s">
        <v>9</v>
      </c>
      <c r="E9604" s="6" t="s">
        <v>13</v>
      </c>
      <c r="F9604" s="6" t="s">
        <v>32</v>
      </c>
      <c r="G9604" s="36" t="s">
        <v>109</v>
      </c>
      <c r="H9604" s="6">
        <v>0.22700000000000001</v>
      </c>
      <c r="I9604">
        <f t="shared" ca="1" si="150"/>
        <v>0.2351</v>
      </c>
      <c r="J9604" t="s">
        <v>100</v>
      </c>
    </row>
    <row r="9605" spans="1:10" x14ac:dyDescent="0.2">
      <c r="A9605" s="6" t="s">
        <v>45</v>
      </c>
      <c r="B9605" s="6" t="s">
        <v>83</v>
      </c>
      <c r="C9605" s="6" t="s">
        <v>76</v>
      </c>
      <c r="D9605" s="6" t="s">
        <v>9</v>
      </c>
      <c r="E9605" s="6" t="s">
        <v>13</v>
      </c>
      <c r="F9605" s="6" t="s">
        <v>33</v>
      </c>
      <c r="G9605" s="36" t="s">
        <v>110</v>
      </c>
      <c r="H9605" s="6">
        <v>0.2432</v>
      </c>
      <c r="I9605">
        <f t="shared" ca="1" si="150"/>
        <v>0.2351</v>
      </c>
      <c r="J9605" t="s">
        <v>100</v>
      </c>
    </row>
    <row r="9606" spans="1:10" x14ac:dyDescent="0.2">
      <c r="A9606" s="6" t="s">
        <v>45</v>
      </c>
      <c r="B9606" s="6" t="s">
        <v>83</v>
      </c>
      <c r="C9606" s="6" t="s">
        <v>76</v>
      </c>
      <c r="D9606" s="6" t="s">
        <v>9</v>
      </c>
      <c r="E9606" s="6" t="s">
        <v>13</v>
      </c>
      <c r="F9606" s="6" t="s">
        <v>34</v>
      </c>
      <c r="G9606" s="36" t="s">
        <v>110</v>
      </c>
      <c r="H9606" s="6">
        <v>0.24229999999999999</v>
      </c>
      <c r="I9606">
        <f t="shared" ca="1" si="150"/>
        <v>0.24095</v>
      </c>
      <c r="J9606" t="s">
        <v>100</v>
      </c>
    </row>
    <row r="9607" spans="1:10" x14ac:dyDescent="0.2">
      <c r="A9607" s="6" t="s">
        <v>45</v>
      </c>
      <c r="B9607" s="6" t="s">
        <v>83</v>
      </c>
      <c r="C9607" s="6" t="s">
        <v>76</v>
      </c>
      <c r="D9607" s="6" t="s">
        <v>9</v>
      </c>
      <c r="E9607" s="6" t="s">
        <v>13</v>
      </c>
      <c r="F9607" s="6" t="s">
        <v>35</v>
      </c>
      <c r="G9607" s="36" t="s">
        <v>111</v>
      </c>
      <c r="H9607" s="6">
        <v>0.23960000000000001</v>
      </c>
      <c r="I9607">
        <f t="shared" ca="1" si="150"/>
        <v>0.24095</v>
      </c>
      <c r="J9607" t="s">
        <v>100</v>
      </c>
    </row>
    <row r="9608" spans="1:10" x14ac:dyDescent="0.2">
      <c r="A9608" s="6" t="s">
        <v>45</v>
      </c>
      <c r="B9608" s="6" t="s">
        <v>83</v>
      </c>
      <c r="C9608" s="6" t="s">
        <v>76</v>
      </c>
      <c r="D9608" s="6" t="s">
        <v>9</v>
      </c>
      <c r="E9608" s="6" t="s">
        <v>13</v>
      </c>
      <c r="F9608" s="6" t="s">
        <v>36</v>
      </c>
      <c r="G9608" s="36" t="s">
        <v>111</v>
      </c>
      <c r="H9608" s="6">
        <v>0.23419999999999999</v>
      </c>
      <c r="I9608">
        <f t="shared" ca="1" si="150"/>
        <v>0.2384</v>
      </c>
      <c r="J9608" t="s">
        <v>100</v>
      </c>
    </row>
    <row r="9609" spans="1:10" x14ac:dyDescent="0.2">
      <c r="A9609" s="6" t="s">
        <v>45</v>
      </c>
      <c r="B9609" s="6" t="s">
        <v>83</v>
      </c>
      <c r="C9609" s="6" t="s">
        <v>76</v>
      </c>
      <c r="D9609" s="6" t="s">
        <v>9</v>
      </c>
      <c r="E9609" s="6" t="s">
        <v>13</v>
      </c>
      <c r="F9609" s="6" t="s">
        <v>37</v>
      </c>
      <c r="G9609" s="36" t="s">
        <v>112</v>
      </c>
      <c r="H9609" s="6">
        <v>0.24260000000000001</v>
      </c>
      <c r="I9609">
        <f t="shared" ca="1" si="150"/>
        <v>0.2384</v>
      </c>
      <c r="J9609" t="s">
        <v>100</v>
      </c>
    </row>
    <row r="9610" spans="1:10" x14ac:dyDescent="0.2">
      <c r="A9610" s="6" t="s">
        <v>45</v>
      </c>
      <c r="B9610" s="6" t="s">
        <v>83</v>
      </c>
      <c r="C9610" s="6" t="s">
        <v>76</v>
      </c>
      <c r="D9610" s="6" t="s">
        <v>9</v>
      </c>
      <c r="E9610" s="6" t="s">
        <v>13</v>
      </c>
      <c r="F9610" s="6" t="s">
        <v>38</v>
      </c>
      <c r="G9610" s="36" t="s">
        <v>112</v>
      </c>
      <c r="H9610" s="6">
        <v>0.25580000000000003</v>
      </c>
      <c r="I9610">
        <f t="shared" ca="1" si="150"/>
        <v>0.24745</v>
      </c>
      <c r="J9610" t="s">
        <v>100</v>
      </c>
    </row>
    <row r="9611" spans="1:10" x14ac:dyDescent="0.2">
      <c r="A9611" s="6" t="s">
        <v>45</v>
      </c>
      <c r="B9611" s="6" t="s">
        <v>83</v>
      </c>
      <c r="C9611" s="6" t="s">
        <v>76</v>
      </c>
      <c r="D9611" s="6" t="s">
        <v>9</v>
      </c>
      <c r="E9611" s="6" t="s">
        <v>13</v>
      </c>
      <c r="F9611" s="6" t="s">
        <v>39</v>
      </c>
      <c r="G9611" s="36" t="s">
        <v>113</v>
      </c>
      <c r="H9611" s="6">
        <v>0.23910000000000001</v>
      </c>
      <c r="I9611">
        <f t="shared" ca="1" si="150"/>
        <v>0.24745</v>
      </c>
      <c r="J9611" t="s">
        <v>100</v>
      </c>
    </row>
    <row r="9612" spans="1:10" x14ac:dyDescent="0.2">
      <c r="A9612" s="6" t="s">
        <v>45</v>
      </c>
      <c r="B9612" s="6" t="s">
        <v>83</v>
      </c>
      <c r="C9612" s="6" t="s">
        <v>76</v>
      </c>
      <c r="D9612" s="6" t="s">
        <v>9</v>
      </c>
      <c r="E9612" s="6" t="s">
        <v>13</v>
      </c>
      <c r="F9612" s="6" t="s">
        <v>40</v>
      </c>
      <c r="G9612" s="36" t="s">
        <v>113</v>
      </c>
      <c r="H9612" s="6">
        <v>0.23300000000000001</v>
      </c>
      <c r="I9612">
        <f t="shared" ca="1" si="150"/>
        <v>0.11650000000000001</v>
      </c>
      <c r="J9612" t="s">
        <v>100</v>
      </c>
    </row>
    <row r="9613" spans="1:10" x14ac:dyDescent="0.2">
      <c r="A9613" s="6" t="s">
        <v>45</v>
      </c>
      <c r="B9613" s="6" t="s">
        <v>83</v>
      </c>
      <c r="C9613" s="6" t="s">
        <v>76</v>
      </c>
      <c r="D9613" s="6" t="s">
        <v>9</v>
      </c>
      <c r="E9613" s="6" t="s">
        <v>13</v>
      </c>
      <c r="F9613" s="6" t="s">
        <v>41</v>
      </c>
      <c r="G9613" s="36" t="s">
        <v>141</v>
      </c>
      <c r="H9613" s="6">
        <v>0</v>
      </c>
      <c r="I9613">
        <f t="shared" ca="1" si="150"/>
        <v>0.11650000000000001</v>
      </c>
      <c r="J9613" t="s">
        <v>100</v>
      </c>
    </row>
    <row r="9614" spans="1:10" x14ac:dyDescent="0.2">
      <c r="A9614" s="6" t="s">
        <v>46</v>
      </c>
      <c r="B9614" s="6" t="s">
        <v>83</v>
      </c>
      <c r="C9614" s="6" t="s">
        <v>76</v>
      </c>
      <c r="D9614" s="6" t="s">
        <v>9</v>
      </c>
      <c r="E9614" s="6" t="s">
        <v>13</v>
      </c>
      <c r="F9614" s="6" t="s">
        <v>15</v>
      </c>
      <c r="G9614" s="36" t="s">
        <v>122</v>
      </c>
      <c r="H9614" s="6">
        <v>0.1888</v>
      </c>
      <c r="I9614">
        <f t="shared" ca="1" si="150"/>
        <v>0.19400000000000001</v>
      </c>
      <c r="J9614" t="s">
        <v>100</v>
      </c>
    </row>
    <row r="9615" spans="1:10" x14ac:dyDescent="0.2">
      <c r="A9615" s="6" t="s">
        <v>46</v>
      </c>
      <c r="B9615" s="6" t="s">
        <v>83</v>
      </c>
      <c r="C9615" s="6" t="s">
        <v>76</v>
      </c>
      <c r="D9615" s="6" t="s">
        <v>9</v>
      </c>
      <c r="E9615" s="6" t="s">
        <v>13</v>
      </c>
      <c r="F9615" s="6" t="s">
        <v>16</v>
      </c>
      <c r="G9615" s="36" t="s">
        <v>122</v>
      </c>
      <c r="H9615" s="6">
        <v>0.19919999999999999</v>
      </c>
      <c r="I9615">
        <f t="shared" ca="1" si="150"/>
        <v>0.19400000000000001</v>
      </c>
      <c r="J9615" t="s">
        <v>100</v>
      </c>
    </row>
    <row r="9616" spans="1:10" x14ac:dyDescent="0.2">
      <c r="A9616" s="6" t="s">
        <v>46</v>
      </c>
      <c r="B9616" s="6" t="s">
        <v>83</v>
      </c>
      <c r="C9616" s="6" t="s">
        <v>76</v>
      </c>
      <c r="D9616" s="6" t="s">
        <v>9</v>
      </c>
      <c r="E9616" s="6" t="s">
        <v>13</v>
      </c>
      <c r="F9616" s="6" t="s">
        <v>17</v>
      </c>
      <c r="G9616" s="36" t="s">
        <v>123</v>
      </c>
      <c r="H9616" s="6">
        <v>0.1988</v>
      </c>
      <c r="I9616">
        <f t="shared" ca="1" si="150"/>
        <v>0.20135</v>
      </c>
      <c r="J9616" t="s">
        <v>100</v>
      </c>
    </row>
    <row r="9617" spans="1:10" x14ac:dyDescent="0.2">
      <c r="A9617" s="6" t="s">
        <v>46</v>
      </c>
      <c r="B9617" s="6" t="s">
        <v>83</v>
      </c>
      <c r="C9617" s="6" t="s">
        <v>76</v>
      </c>
      <c r="D9617" s="6" t="s">
        <v>9</v>
      </c>
      <c r="E9617" s="6" t="s">
        <v>13</v>
      </c>
      <c r="F9617" s="6" t="s">
        <v>18</v>
      </c>
      <c r="G9617" s="36" t="s">
        <v>123</v>
      </c>
      <c r="H9617" s="6">
        <v>0.2039</v>
      </c>
      <c r="I9617">
        <f t="shared" ca="1" si="150"/>
        <v>0.20135</v>
      </c>
      <c r="J9617" t="s">
        <v>100</v>
      </c>
    </row>
    <row r="9618" spans="1:10" x14ac:dyDescent="0.2">
      <c r="A9618" s="6" t="s">
        <v>46</v>
      </c>
      <c r="B9618" s="6" t="s">
        <v>83</v>
      </c>
      <c r="C9618" s="6" t="s">
        <v>76</v>
      </c>
      <c r="D9618" s="6" t="s">
        <v>9</v>
      </c>
      <c r="E9618" s="6" t="s">
        <v>13</v>
      </c>
      <c r="F9618" s="6" t="s">
        <v>19</v>
      </c>
      <c r="G9618" s="36" t="s">
        <v>124</v>
      </c>
      <c r="H9618" s="6">
        <v>0.2122</v>
      </c>
      <c r="I9618">
        <f t="shared" ca="1" si="150"/>
        <v>0.21299999999999999</v>
      </c>
      <c r="J9618" t="s">
        <v>100</v>
      </c>
    </row>
    <row r="9619" spans="1:10" x14ac:dyDescent="0.2">
      <c r="A9619" s="6" t="s">
        <v>46</v>
      </c>
      <c r="B9619" s="6" t="s">
        <v>83</v>
      </c>
      <c r="C9619" s="6" t="s">
        <v>76</v>
      </c>
      <c r="D9619" s="6" t="s">
        <v>9</v>
      </c>
      <c r="E9619" s="6" t="s">
        <v>13</v>
      </c>
      <c r="F9619" s="6" t="s">
        <v>20</v>
      </c>
      <c r="G9619" s="36" t="s">
        <v>124</v>
      </c>
      <c r="H9619" s="6">
        <v>0.21379999999999999</v>
      </c>
      <c r="I9619">
        <f t="shared" ca="1" si="150"/>
        <v>0.21299999999999999</v>
      </c>
      <c r="J9619" t="s">
        <v>100</v>
      </c>
    </row>
    <row r="9620" spans="1:10" x14ac:dyDescent="0.2">
      <c r="A9620" s="6" t="s">
        <v>46</v>
      </c>
      <c r="B9620" s="6" t="s">
        <v>83</v>
      </c>
      <c r="C9620" s="6" t="s">
        <v>76</v>
      </c>
      <c r="D9620" s="6" t="s">
        <v>9</v>
      </c>
      <c r="E9620" s="6" t="s">
        <v>13</v>
      </c>
      <c r="F9620" s="6" t="s">
        <v>21</v>
      </c>
      <c r="G9620" s="36" t="s">
        <v>104</v>
      </c>
      <c r="H9620" s="6">
        <v>0.224</v>
      </c>
      <c r="I9620">
        <f t="shared" ca="1" si="150"/>
        <v>0.2266</v>
      </c>
      <c r="J9620" t="s">
        <v>100</v>
      </c>
    </row>
    <row r="9621" spans="1:10" x14ac:dyDescent="0.2">
      <c r="A9621" s="6" t="s">
        <v>46</v>
      </c>
      <c r="B9621" s="6" t="s">
        <v>83</v>
      </c>
      <c r="C9621" s="6" t="s">
        <v>76</v>
      </c>
      <c r="D9621" s="6" t="s">
        <v>9</v>
      </c>
      <c r="E9621" s="6" t="s">
        <v>13</v>
      </c>
      <c r="F9621" s="6" t="s">
        <v>22</v>
      </c>
      <c r="G9621" s="36" t="s">
        <v>104</v>
      </c>
      <c r="H9621" s="6">
        <v>0.22919999999999999</v>
      </c>
      <c r="I9621">
        <f t="shared" ca="1" si="150"/>
        <v>0.2266</v>
      </c>
      <c r="J9621" t="s">
        <v>100</v>
      </c>
    </row>
    <row r="9622" spans="1:10" x14ac:dyDescent="0.2">
      <c r="A9622" s="6" t="s">
        <v>46</v>
      </c>
      <c r="B9622" s="6" t="s">
        <v>83</v>
      </c>
      <c r="C9622" s="6" t="s">
        <v>76</v>
      </c>
      <c r="D9622" s="6" t="s">
        <v>9</v>
      </c>
      <c r="E9622" s="6" t="s">
        <v>13</v>
      </c>
      <c r="F9622" s="6" t="s">
        <v>23</v>
      </c>
      <c r="G9622" s="36" t="s">
        <v>105</v>
      </c>
      <c r="H9622" s="6">
        <v>0.2399</v>
      </c>
      <c r="I9622">
        <f t="shared" ca="1" si="150"/>
        <v>0.24109999999999998</v>
      </c>
      <c r="J9622" t="s">
        <v>100</v>
      </c>
    </row>
    <row r="9623" spans="1:10" x14ac:dyDescent="0.2">
      <c r="A9623" s="6" t="s">
        <v>46</v>
      </c>
      <c r="B9623" s="6" t="s">
        <v>83</v>
      </c>
      <c r="C9623" s="6" t="s">
        <v>76</v>
      </c>
      <c r="D9623" s="6" t="s">
        <v>9</v>
      </c>
      <c r="E9623" s="6" t="s">
        <v>13</v>
      </c>
      <c r="F9623" s="6" t="s">
        <v>24</v>
      </c>
      <c r="G9623" s="36" t="s">
        <v>105</v>
      </c>
      <c r="H9623" s="6">
        <v>0.24229999999999999</v>
      </c>
      <c r="I9623">
        <f t="shared" ca="1" si="150"/>
        <v>0.24109999999999998</v>
      </c>
      <c r="J9623" t="s">
        <v>100</v>
      </c>
    </row>
    <row r="9624" spans="1:10" x14ac:dyDescent="0.2">
      <c r="A9624" s="6" t="s">
        <v>46</v>
      </c>
      <c r="B9624" s="6" t="s">
        <v>83</v>
      </c>
      <c r="C9624" s="6" t="s">
        <v>76</v>
      </c>
      <c r="D9624" s="6" t="s">
        <v>9</v>
      </c>
      <c r="E9624" s="6" t="s">
        <v>13</v>
      </c>
      <c r="F9624" s="6" t="s">
        <v>25</v>
      </c>
      <c r="G9624" s="36" t="s">
        <v>106</v>
      </c>
      <c r="H9624" s="6">
        <v>0.24660000000000001</v>
      </c>
      <c r="I9624">
        <f t="shared" ca="1" si="150"/>
        <v>0.25040000000000001</v>
      </c>
      <c r="J9624" t="s">
        <v>100</v>
      </c>
    </row>
    <row r="9625" spans="1:10" x14ac:dyDescent="0.2">
      <c r="A9625" s="6" t="s">
        <v>46</v>
      </c>
      <c r="B9625" s="6" t="s">
        <v>83</v>
      </c>
      <c r="C9625" s="6" t="s">
        <v>76</v>
      </c>
      <c r="D9625" s="6" t="s">
        <v>9</v>
      </c>
      <c r="E9625" s="6" t="s">
        <v>13</v>
      </c>
      <c r="F9625" s="6" t="s">
        <v>26</v>
      </c>
      <c r="G9625" s="36" t="s">
        <v>106</v>
      </c>
      <c r="H9625" s="6">
        <v>0.25419999999999998</v>
      </c>
      <c r="I9625">
        <f t="shared" ca="1" si="150"/>
        <v>0.25040000000000001</v>
      </c>
      <c r="J9625" t="s">
        <v>100</v>
      </c>
    </row>
    <row r="9626" spans="1:10" x14ac:dyDescent="0.2">
      <c r="A9626" s="6" t="s">
        <v>46</v>
      </c>
      <c r="B9626" s="6" t="s">
        <v>83</v>
      </c>
      <c r="C9626" s="6" t="s">
        <v>76</v>
      </c>
      <c r="D9626" s="6" t="s">
        <v>9</v>
      </c>
      <c r="E9626" s="6" t="s">
        <v>13</v>
      </c>
      <c r="F9626" s="6" t="s">
        <v>27</v>
      </c>
      <c r="G9626" s="36" t="s">
        <v>107</v>
      </c>
      <c r="H9626" s="6">
        <v>0.27829999999999999</v>
      </c>
      <c r="I9626">
        <f t="shared" ca="1" si="150"/>
        <v>0.27795000000000003</v>
      </c>
      <c r="J9626" t="s">
        <v>100</v>
      </c>
    </row>
    <row r="9627" spans="1:10" x14ac:dyDescent="0.2">
      <c r="A9627" s="6" t="s">
        <v>46</v>
      </c>
      <c r="B9627" s="6" t="s">
        <v>83</v>
      </c>
      <c r="C9627" s="6" t="s">
        <v>76</v>
      </c>
      <c r="D9627" s="6" t="s">
        <v>9</v>
      </c>
      <c r="E9627" s="6" t="s">
        <v>13</v>
      </c>
      <c r="F9627" s="6" t="s">
        <v>28</v>
      </c>
      <c r="G9627" s="36" t="s">
        <v>107</v>
      </c>
      <c r="H9627" s="6">
        <v>0.27760000000000001</v>
      </c>
      <c r="I9627">
        <f t="shared" ca="1" si="150"/>
        <v>0.27795000000000003</v>
      </c>
      <c r="J9627" t="s">
        <v>100</v>
      </c>
    </row>
    <row r="9628" spans="1:10" x14ac:dyDescent="0.2">
      <c r="A9628" s="6" t="s">
        <v>46</v>
      </c>
      <c r="B9628" s="6" t="s">
        <v>83</v>
      </c>
      <c r="C9628" s="6" t="s">
        <v>76</v>
      </c>
      <c r="D9628" s="6" t="s">
        <v>9</v>
      </c>
      <c r="E9628" s="6" t="s">
        <v>13</v>
      </c>
      <c r="F9628" s="6" t="s">
        <v>29</v>
      </c>
      <c r="G9628" s="36" t="s">
        <v>108</v>
      </c>
      <c r="H9628" s="6">
        <v>0.28289999999999998</v>
      </c>
      <c r="I9628">
        <f t="shared" ca="1" si="150"/>
        <v>0.2828</v>
      </c>
      <c r="J9628" t="s">
        <v>100</v>
      </c>
    </row>
    <row r="9629" spans="1:10" x14ac:dyDescent="0.2">
      <c r="A9629" s="6" t="s">
        <v>46</v>
      </c>
      <c r="B9629" s="6" t="s">
        <v>83</v>
      </c>
      <c r="C9629" s="6" t="s">
        <v>76</v>
      </c>
      <c r="D9629" s="6" t="s">
        <v>9</v>
      </c>
      <c r="E9629" s="6" t="s">
        <v>13</v>
      </c>
      <c r="F9629" s="6" t="s">
        <v>30</v>
      </c>
      <c r="G9629" s="36" t="s">
        <v>108</v>
      </c>
      <c r="H9629" s="6">
        <v>0.28270000000000001</v>
      </c>
      <c r="I9629">
        <f t="shared" ca="1" si="150"/>
        <v>0.2828</v>
      </c>
      <c r="J9629" t="s">
        <v>100</v>
      </c>
    </row>
    <row r="9630" spans="1:10" x14ac:dyDescent="0.2">
      <c r="A9630" s="6" t="s">
        <v>46</v>
      </c>
      <c r="B9630" s="6" t="s">
        <v>83</v>
      </c>
      <c r="C9630" s="6" t="s">
        <v>76</v>
      </c>
      <c r="D9630" s="6" t="s">
        <v>9</v>
      </c>
      <c r="E9630" s="6" t="s">
        <v>13</v>
      </c>
      <c r="F9630" s="6" t="s">
        <v>31</v>
      </c>
      <c r="G9630" s="36" t="s">
        <v>109</v>
      </c>
      <c r="H9630" s="6">
        <v>0.28010000000000002</v>
      </c>
      <c r="I9630">
        <f t="shared" ca="1" si="150"/>
        <v>0.27990000000000004</v>
      </c>
      <c r="J9630" t="s">
        <v>100</v>
      </c>
    </row>
    <row r="9631" spans="1:10" x14ac:dyDescent="0.2">
      <c r="A9631" s="6" t="s">
        <v>46</v>
      </c>
      <c r="B9631" s="6" t="s">
        <v>83</v>
      </c>
      <c r="C9631" s="6" t="s">
        <v>76</v>
      </c>
      <c r="D9631" s="6" t="s">
        <v>9</v>
      </c>
      <c r="E9631" s="6" t="s">
        <v>13</v>
      </c>
      <c r="F9631" s="6" t="s">
        <v>32</v>
      </c>
      <c r="G9631" s="36" t="s">
        <v>109</v>
      </c>
      <c r="H9631" s="6">
        <v>0.2797</v>
      </c>
      <c r="I9631">
        <f t="shared" ca="1" si="150"/>
        <v>0.27990000000000004</v>
      </c>
      <c r="J9631" t="s">
        <v>100</v>
      </c>
    </row>
    <row r="9632" spans="1:10" x14ac:dyDescent="0.2">
      <c r="A9632" s="6" t="s">
        <v>46</v>
      </c>
      <c r="B9632" s="6" t="s">
        <v>83</v>
      </c>
      <c r="C9632" s="6" t="s">
        <v>76</v>
      </c>
      <c r="D9632" s="6" t="s">
        <v>9</v>
      </c>
      <c r="E9632" s="6" t="s">
        <v>13</v>
      </c>
      <c r="F9632" s="6" t="s">
        <v>33</v>
      </c>
      <c r="G9632" s="36" t="s">
        <v>110</v>
      </c>
      <c r="H9632" s="6">
        <v>0.28120000000000001</v>
      </c>
      <c r="I9632">
        <f t="shared" ca="1" si="150"/>
        <v>0.28159999999999996</v>
      </c>
      <c r="J9632" t="s">
        <v>100</v>
      </c>
    </row>
    <row r="9633" spans="1:10" x14ac:dyDescent="0.2">
      <c r="A9633" s="6" t="s">
        <v>46</v>
      </c>
      <c r="B9633" s="6" t="s">
        <v>83</v>
      </c>
      <c r="C9633" s="6" t="s">
        <v>76</v>
      </c>
      <c r="D9633" s="6" t="s">
        <v>9</v>
      </c>
      <c r="E9633" s="6" t="s">
        <v>13</v>
      </c>
      <c r="F9633" s="6" t="s">
        <v>34</v>
      </c>
      <c r="G9633" s="36" t="s">
        <v>110</v>
      </c>
      <c r="H9633" s="6">
        <v>0.28199999999999997</v>
      </c>
      <c r="I9633">
        <f t="shared" ca="1" si="150"/>
        <v>0.28159999999999996</v>
      </c>
      <c r="J9633" t="s">
        <v>100</v>
      </c>
    </row>
    <row r="9634" spans="1:10" x14ac:dyDescent="0.2">
      <c r="A9634" s="6" t="s">
        <v>46</v>
      </c>
      <c r="B9634" s="6" t="s">
        <v>83</v>
      </c>
      <c r="C9634" s="6" t="s">
        <v>76</v>
      </c>
      <c r="D9634" s="6" t="s">
        <v>9</v>
      </c>
      <c r="E9634" s="6" t="s">
        <v>13</v>
      </c>
      <c r="F9634" s="6" t="s">
        <v>35</v>
      </c>
      <c r="G9634" s="36" t="s">
        <v>111</v>
      </c>
      <c r="H9634" s="6">
        <v>0.28760000000000002</v>
      </c>
      <c r="I9634">
        <f t="shared" ca="1" si="150"/>
        <v>0.28749999999999998</v>
      </c>
      <c r="J9634" t="s">
        <v>100</v>
      </c>
    </row>
    <row r="9635" spans="1:10" x14ac:dyDescent="0.2">
      <c r="A9635" s="6" t="s">
        <v>46</v>
      </c>
      <c r="B9635" s="6" t="s">
        <v>83</v>
      </c>
      <c r="C9635" s="6" t="s">
        <v>76</v>
      </c>
      <c r="D9635" s="6" t="s">
        <v>9</v>
      </c>
      <c r="E9635" s="6" t="s">
        <v>13</v>
      </c>
      <c r="F9635" s="6" t="s">
        <v>36</v>
      </c>
      <c r="G9635" s="36" t="s">
        <v>111</v>
      </c>
      <c r="H9635" s="6">
        <v>0.28739999999999999</v>
      </c>
      <c r="I9635">
        <f t="shared" ca="1" si="150"/>
        <v>0.28749999999999998</v>
      </c>
      <c r="J9635" t="s">
        <v>100</v>
      </c>
    </row>
    <row r="9636" spans="1:10" x14ac:dyDescent="0.2">
      <c r="A9636" s="6" t="s">
        <v>46</v>
      </c>
      <c r="B9636" s="6" t="s">
        <v>83</v>
      </c>
      <c r="C9636" s="6" t="s">
        <v>76</v>
      </c>
      <c r="D9636" s="6" t="s">
        <v>9</v>
      </c>
      <c r="E9636" s="6" t="s">
        <v>13</v>
      </c>
      <c r="F9636" s="6" t="s">
        <v>37</v>
      </c>
      <c r="G9636" s="36" t="s">
        <v>112</v>
      </c>
      <c r="H9636" s="6">
        <v>0.27950000000000003</v>
      </c>
      <c r="I9636">
        <f t="shared" ca="1" si="150"/>
        <v>0.28000000000000003</v>
      </c>
      <c r="J9636" t="s">
        <v>100</v>
      </c>
    </row>
    <row r="9637" spans="1:10" x14ac:dyDescent="0.2">
      <c r="A9637" s="6" t="s">
        <v>46</v>
      </c>
      <c r="B9637" s="6" t="s">
        <v>83</v>
      </c>
      <c r="C9637" s="6" t="s">
        <v>76</v>
      </c>
      <c r="D9637" s="6" t="s">
        <v>9</v>
      </c>
      <c r="E9637" s="6" t="s">
        <v>13</v>
      </c>
      <c r="F9637" s="6" t="s">
        <v>38</v>
      </c>
      <c r="G9637" s="36" t="s">
        <v>112</v>
      </c>
      <c r="H9637" s="6">
        <v>0.28050000000000003</v>
      </c>
      <c r="I9637">
        <f t="shared" ca="1" si="150"/>
        <v>0.28000000000000003</v>
      </c>
      <c r="J9637" t="s">
        <v>100</v>
      </c>
    </row>
    <row r="9638" spans="1:10" x14ac:dyDescent="0.2">
      <c r="A9638" s="6" t="s">
        <v>46</v>
      </c>
      <c r="B9638" s="6" t="s">
        <v>83</v>
      </c>
      <c r="C9638" s="6" t="s">
        <v>76</v>
      </c>
      <c r="D9638" s="6" t="s">
        <v>9</v>
      </c>
      <c r="E9638" s="6" t="s">
        <v>13</v>
      </c>
      <c r="F9638" s="6" t="s">
        <v>39</v>
      </c>
      <c r="G9638" s="36" t="s">
        <v>113</v>
      </c>
      <c r="H9638" s="6">
        <v>0.28760000000000002</v>
      </c>
      <c r="I9638">
        <f t="shared" ca="1" si="150"/>
        <v>0.27600000000000002</v>
      </c>
      <c r="J9638" t="s">
        <v>100</v>
      </c>
    </row>
    <row r="9639" spans="1:10" x14ac:dyDescent="0.2">
      <c r="A9639" s="6" t="s">
        <v>46</v>
      </c>
      <c r="B9639" s="6" t="s">
        <v>83</v>
      </c>
      <c r="C9639" s="6" t="s">
        <v>76</v>
      </c>
      <c r="D9639" s="6" t="s">
        <v>9</v>
      </c>
      <c r="E9639" s="6" t="s">
        <v>13</v>
      </c>
      <c r="F9639" s="6" t="s">
        <v>40</v>
      </c>
      <c r="G9639" s="36" t="s">
        <v>113</v>
      </c>
      <c r="H9639" s="6">
        <v>0.26440000000000002</v>
      </c>
      <c r="I9639">
        <f t="shared" ca="1" si="150"/>
        <v>0.27600000000000002</v>
      </c>
      <c r="J9639" t="s">
        <v>100</v>
      </c>
    </row>
    <row r="9640" spans="1:10" x14ac:dyDescent="0.2">
      <c r="A9640" s="6" t="s">
        <v>46</v>
      </c>
      <c r="B9640" s="6" t="s">
        <v>83</v>
      </c>
      <c r="C9640" s="6" t="s">
        <v>76</v>
      </c>
      <c r="D9640" s="6" t="s">
        <v>9</v>
      </c>
      <c r="E9640" s="6" t="s">
        <v>13</v>
      </c>
      <c r="F9640" s="6" t="s">
        <v>41</v>
      </c>
      <c r="G9640" s="36" t="s">
        <v>141</v>
      </c>
      <c r="H9640" s="6">
        <v>0</v>
      </c>
      <c r="I9640">
        <f t="shared" ca="1" si="150"/>
        <v>0</v>
      </c>
      <c r="J9640" t="s">
        <v>100</v>
      </c>
    </row>
    <row r="9641" spans="1:10" x14ac:dyDescent="0.2">
      <c r="A9641" s="6" t="s">
        <v>47</v>
      </c>
      <c r="B9641" s="6" t="s">
        <v>83</v>
      </c>
      <c r="C9641" s="6" t="s">
        <v>76</v>
      </c>
      <c r="D9641" s="6" t="s">
        <v>9</v>
      </c>
      <c r="E9641" s="6" t="s">
        <v>13</v>
      </c>
      <c r="F9641" s="6" t="s">
        <v>15</v>
      </c>
      <c r="G9641" s="36" t="s">
        <v>122</v>
      </c>
      <c r="H9641" s="6">
        <v>0</v>
      </c>
      <c r="I9641">
        <f t="shared" ca="1" si="150"/>
        <v>0</v>
      </c>
      <c r="J9641" t="s">
        <v>100</v>
      </c>
    </row>
    <row r="9642" spans="1:10" x14ac:dyDescent="0.2">
      <c r="A9642" s="6" t="s">
        <v>47</v>
      </c>
      <c r="B9642" s="6" t="s">
        <v>83</v>
      </c>
      <c r="C9642" s="6" t="s">
        <v>76</v>
      </c>
      <c r="D9642" s="6" t="s">
        <v>9</v>
      </c>
      <c r="E9642" s="6" t="s">
        <v>13</v>
      </c>
      <c r="F9642" s="6" t="s">
        <v>16</v>
      </c>
      <c r="G9642" s="36" t="s">
        <v>122</v>
      </c>
      <c r="H9642" s="6">
        <v>7.6100000000000001E-2</v>
      </c>
      <c r="I9642">
        <f t="shared" ca="1" si="150"/>
        <v>7.6899999999999996E-2</v>
      </c>
      <c r="J9642" t="s">
        <v>100</v>
      </c>
    </row>
    <row r="9643" spans="1:10" x14ac:dyDescent="0.2">
      <c r="A9643" s="6" t="s">
        <v>47</v>
      </c>
      <c r="B9643" s="6" t="s">
        <v>83</v>
      </c>
      <c r="C9643" s="6" t="s">
        <v>76</v>
      </c>
      <c r="D9643" s="6" t="s">
        <v>9</v>
      </c>
      <c r="E9643" s="6" t="s">
        <v>13</v>
      </c>
      <c r="F9643" s="6" t="s">
        <v>17</v>
      </c>
      <c r="G9643" s="36" t="s">
        <v>123</v>
      </c>
      <c r="H9643" s="6">
        <v>7.7700000000000005E-2</v>
      </c>
      <c r="I9643">
        <f t="shared" ca="1" si="150"/>
        <v>7.6899999999999996E-2</v>
      </c>
      <c r="J9643" t="s">
        <v>100</v>
      </c>
    </row>
    <row r="9644" spans="1:10" x14ac:dyDescent="0.2">
      <c r="A9644" s="6" t="s">
        <v>47</v>
      </c>
      <c r="B9644" s="6" t="s">
        <v>83</v>
      </c>
      <c r="C9644" s="6" t="s">
        <v>76</v>
      </c>
      <c r="D9644" s="6" t="s">
        <v>9</v>
      </c>
      <c r="E9644" s="6" t="s">
        <v>13</v>
      </c>
      <c r="F9644" s="6" t="s">
        <v>18</v>
      </c>
      <c r="G9644" s="36" t="s">
        <v>123</v>
      </c>
      <c r="H9644" s="6">
        <v>8.2699999999999996E-2</v>
      </c>
      <c r="I9644">
        <f t="shared" ca="1" si="150"/>
        <v>8.5699999999999998E-2</v>
      </c>
      <c r="J9644" t="s">
        <v>100</v>
      </c>
    </row>
    <row r="9645" spans="1:10" x14ac:dyDescent="0.2">
      <c r="A9645" s="6" t="s">
        <v>47</v>
      </c>
      <c r="B9645" s="6" t="s">
        <v>83</v>
      </c>
      <c r="C9645" s="6" t="s">
        <v>76</v>
      </c>
      <c r="D9645" s="6" t="s">
        <v>9</v>
      </c>
      <c r="E9645" s="6" t="s">
        <v>13</v>
      </c>
      <c r="F9645" s="6" t="s">
        <v>19</v>
      </c>
      <c r="G9645" s="36" t="s">
        <v>124</v>
      </c>
      <c r="H9645" s="6">
        <v>8.8700000000000001E-2</v>
      </c>
      <c r="I9645">
        <f t="shared" ca="1" si="150"/>
        <v>8.5699999999999998E-2</v>
      </c>
      <c r="J9645" t="s">
        <v>100</v>
      </c>
    </row>
    <row r="9646" spans="1:10" x14ac:dyDescent="0.2">
      <c r="A9646" s="6" t="s">
        <v>47</v>
      </c>
      <c r="B9646" s="6" t="s">
        <v>83</v>
      </c>
      <c r="C9646" s="6" t="s">
        <v>76</v>
      </c>
      <c r="D9646" s="6" t="s">
        <v>9</v>
      </c>
      <c r="E9646" s="6" t="s">
        <v>13</v>
      </c>
      <c r="F9646" s="6" t="s">
        <v>20</v>
      </c>
      <c r="G9646" s="36" t="s">
        <v>124</v>
      </c>
      <c r="H9646" s="6">
        <v>8.9700000000000002E-2</v>
      </c>
      <c r="I9646">
        <f t="shared" ca="1" si="150"/>
        <v>9.1650000000000009E-2</v>
      </c>
      <c r="J9646" t="s">
        <v>100</v>
      </c>
    </row>
    <row r="9647" spans="1:10" x14ac:dyDescent="0.2">
      <c r="A9647" s="6" t="s">
        <v>47</v>
      </c>
      <c r="B9647" s="6" t="s">
        <v>83</v>
      </c>
      <c r="C9647" s="6" t="s">
        <v>76</v>
      </c>
      <c r="D9647" s="6" t="s">
        <v>9</v>
      </c>
      <c r="E9647" s="6" t="s">
        <v>13</v>
      </c>
      <c r="F9647" s="6" t="s">
        <v>21</v>
      </c>
      <c r="G9647" s="36" t="s">
        <v>104</v>
      </c>
      <c r="H9647" s="6">
        <v>9.3600000000000003E-2</v>
      </c>
      <c r="I9647">
        <f t="shared" ca="1" si="150"/>
        <v>9.1650000000000009E-2</v>
      </c>
      <c r="J9647" t="s">
        <v>100</v>
      </c>
    </row>
    <row r="9648" spans="1:10" x14ac:dyDescent="0.2">
      <c r="A9648" s="6" t="s">
        <v>47</v>
      </c>
      <c r="B9648" s="6" t="s">
        <v>83</v>
      </c>
      <c r="C9648" s="6" t="s">
        <v>76</v>
      </c>
      <c r="D9648" s="6" t="s">
        <v>9</v>
      </c>
      <c r="E9648" s="6" t="s">
        <v>13</v>
      </c>
      <c r="F9648" s="6" t="s">
        <v>22</v>
      </c>
      <c r="G9648" s="36" t="s">
        <v>104</v>
      </c>
      <c r="H9648" s="6">
        <v>9.7799999999999998E-2</v>
      </c>
      <c r="I9648">
        <f t="shared" ca="1" si="150"/>
        <v>9.5750000000000002E-2</v>
      </c>
      <c r="J9648" t="s">
        <v>100</v>
      </c>
    </row>
    <row r="9649" spans="1:10" x14ac:dyDescent="0.2">
      <c r="A9649" s="6" t="s">
        <v>47</v>
      </c>
      <c r="B9649" s="6" t="s">
        <v>83</v>
      </c>
      <c r="C9649" s="6" t="s">
        <v>76</v>
      </c>
      <c r="D9649" s="6" t="s">
        <v>9</v>
      </c>
      <c r="E9649" s="6" t="s">
        <v>13</v>
      </c>
      <c r="F9649" s="6" t="s">
        <v>23</v>
      </c>
      <c r="G9649" s="36" t="s">
        <v>105</v>
      </c>
      <c r="H9649" s="6">
        <v>9.3700000000000006E-2</v>
      </c>
      <c r="I9649">
        <f t="shared" ca="1" si="150"/>
        <v>9.5750000000000002E-2</v>
      </c>
      <c r="J9649" t="s">
        <v>100</v>
      </c>
    </row>
    <row r="9650" spans="1:10" x14ac:dyDescent="0.2">
      <c r="A9650" s="6" t="s">
        <v>47</v>
      </c>
      <c r="B9650" s="6" t="s">
        <v>83</v>
      </c>
      <c r="C9650" s="6" t="s">
        <v>76</v>
      </c>
      <c r="D9650" s="6" t="s">
        <v>9</v>
      </c>
      <c r="E9650" s="6" t="s">
        <v>13</v>
      </c>
      <c r="F9650" s="6" t="s">
        <v>24</v>
      </c>
      <c r="G9650" s="36" t="s">
        <v>105</v>
      </c>
      <c r="H9650" s="6">
        <v>0.1021</v>
      </c>
      <c r="I9650">
        <f t="shared" ca="1" si="150"/>
        <v>0.10385</v>
      </c>
      <c r="J9650" t="s">
        <v>100</v>
      </c>
    </row>
    <row r="9651" spans="1:10" x14ac:dyDescent="0.2">
      <c r="A9651" s="6" t="s">
        <v>47</v>
      </c>
      <c r="B9651" s="6" t="s">
        <v>83</v>
      </c>
      <c r="C9651" s="6" t="s">
        <v>76</v>
      </c>
      <c r="D9651" s="6" t="s">
        <v>9</v>
      </c>
      <c r="E9651" s="6" t="s">
        <v>13</v>
      </c>
      <c r="F9651" s="6" t="s">
        <v>25</v>
      </c>
      <c r="G9651" s="36" t="s">
        <v>106</v>
      </c>
      <c r="H9651" s="6">
        <v>0.1056</v>
      </c>
      <c r="I9651">
        <f t="shared" ca="1" si="150"/>
        <v>0.10385</v>
      </c>
      <c r="J9651" t="s">
        <v>100</v>
      </c>
    </row>
    <row r="9652" spans="1:10" x14ac:dyDescent="0.2">
      <c r="A9652" s="6" t="s">
        <v>47</v>
      </c>
      <c r="B9652" s="6" t="s">
        <v>83</v>
      </c>
      <c r="C9652" s="6" t="s">
        <v>76</v>
      </c>
      <c r="D9652" s="6" t="s">
        <v>9</v>
      </c>
      <c r="E9652" s="6" t="s">
        <v>13</v>
      </c>
      <c r="F9652" s="6" t="s">
        <v>26</v>
      </c>
      <c r="G9652" s="36" t="s">
        <v>106</v>
      </c>
      <c r="H9652" s="6">
        <v>0.1096</v>
      </c>
      <c r="I9652">
        <f t="shared" ca="1" si="150"/>
        <v>0.1202</v>
      </c>
      <c r="J9652" t="s">
        <v>100</v>
      </c>
    </row>
    <row r="9653" spans="1:10" x14ac:dyDescent="0.2">
      <c r="A9653" s="6" t="s">
        <v>47</v>
      </c>
      <c r="B9653" s="6" t="s">
        <v>83</v>
      </c>
      <c r="C9653" s="6" t="s">
        <v>76</v>
      </c>
      <c r="D9653" s="6" t="s">
        <v>9</v>
      </c>
      <c r="E9653" s="6" t="s">
        <v>13</v>
      </c>
      <c r="F9653" s="6" t="s">
        <v>27</v>
      </c>
      <c r="G9653" s="36" t="s">
        <v>107</v>
      </c>
      <c r="H9653" s="6">
        <v>0.1308</v>
      </c>
      <c r="I9653">
        <f t="shared" ca="1" si="150"/>
        <v>0.1202</v>
      </c>
      <c r="J9653" t="s">
        <v>100</v>
      </c>
    </row>
    <row r="9654" spans="1:10" x14ac:dyDescent="0.2">
      <c r="A9654" s="6" t="s">
        <v>47</v>
      </c>
      <c r="B9654" s="6" t="s">
        <v>83</v>
      </c>
      <c r="C9654" s="6" t="s">
        <v>76</v>
      </c>
      <c r="D9654" s="6" t="s">
        <v>9</v>
      </c>
      <c r="E9654" s="6" t="s">
        <v>13</v>
      </c>
      <c r="F9654" s="6" t="s">
        <v>28</v>
      </c>
      <c r="G9654" s="36" t="s">
        <v>107</v>
      </c>
      <c r="H9654" s="6">
        <v>0.1326</v>
      </c>
      <c r="I9654">
        <f t="shared" ca="1" si="150"/>
        <v>0.12775</v>
      </c>
      <c r="J9654" t="s">
        <v>100</v>
      </c>
    </row>
    <row r="9655" spans="1:10" x14ac:dyDescent="0.2">
      <c r="A9655" s="6" t="s">
        <v>47</v>
      </c>
      <c r="B9655" s="6" t="s">
        <v>83</v>
      </c>
      <c r="C9655" s="6" t="s">
        <v>76</v>
      </c>
      <c r="D9655" s="6" t="s">
        <v>9</v>
      </c>
      <c r="E9655" s="6" t="s">
        <v>13</v>
      </c>
      <c r="F9655" s="6" t="s">
        <v>29</v>
      </c>
      <c r="G9655" s="36" t="s">
        <v>108</v>
      </c>
      <c r="H9655" s="6">
        <v>0.1229</v>
      </c>
      <c r="I9655">
        <f t="shared" ca="1" si="150"/>
        <v>0.12775</v>
      </c>
      <c r="J9655" t="s">
        <v>100</v>
      </c>
    </row>
    <row r="9656" spans="1:10" x14ac:dyDescent="0.2">
      <c r="A9656" s="6" t="s">
        <v>47</v>
      </c>
      <c r="B9656" s="6" t="s">
        <v>83</v>
      </c>
      <c r="C9656" s="6" t="s">
        <v>76</v>
      </c>
      <c r="D9656" s="6" t="s">
        <v>9</v>
      </c>
      <c r="E9656" s="6" t="s">
        <v>13</v>
      </c>
      <c r="F9656" s="6" t="s">
        <v>30</v>
      </c>
      <c r="G9656" s="36" t="s">
        <v>108</v>
      </c>
      <c r="H9656" s="6">
        <v>0.1288</v>
      </c>
      <c r="I9656">
        <f t="shared" ca="1" si="150"/>
        <v>0.1258</v>
      </c>
      <c r="J9656" t="s">
        <v>100</v>
      </c>
    </row>
    <row r="9657" spans="1:10" x14ac:dyDescent="0.2">
      <c r="A9657" s="6" t="s">
        <v>47</v>
      </c>
      <c r="B9657" s="6" t="s">
        <v>83</v>
      </c>
      <c r="C9657" s="6" t="s">
        <v>76</v>
      </c>
      <c r="D9657" s="6" t="s">
        <v>9</v>
      </c>
      <c r="E9657" s="6" t="s">
        <v>13</v>
      </c>
      <c r="F9657" s="6" t="s">
        <v>31</v>
      </c>
      <c r="G9657" s="36" t="s">
        <v>109</v>
      </c>
      <c r="H9657" s="6">
        <v>0.12280000000000001</v>
      </c>
      <c r="I9657">
        <f t="shared" ca="1" si="150"/>
        <v>0.1258</v>
      </c>
      <c r="J9657" t="s">
        <v>100</v>
      </c>
    </row>
    <row r="9658" spans="1:10" x14ac:dyDescent="0.2">
      <c r="A9658" s="6" t="s">
        <v>47</v>
      </c>
      <c r="B9658" s="6" t="s">
        <v>83</v>
      </c>
      <c r="C9658" s="6" t="s">
        <v>76</v>
      </c>
      <c r="D9658" s="6" t="s">
        <v>9</v>
      </c>
      <c r="E9658" s="6" t="s">
        <v>13</v>
      </c>
      <c r="F9658" s="6" t="s">
        <v>32</v>
      </c>
      <c r="G9658" s="36" t="s">
        <v>109</v>
      </c>
      <c r="H9658" s="6">
        <v>0.1239</v>
      </c>
      <c r="I9658">
        <f t="shared" ca="1" si="150"/>
        <v>0.1187</v>
      </c>
      <c r="J9658" t="s">
        <v>100</v>
      </c>
    </row>
    <row r="9659" spans="1:10" x14ac:dyDescent="0.2">
      <c r="A9659" s="6" t="s">
        <v>47</v>
      </c>
      <c r="B9659" s="6" t="s">
        <v>83</v>
      </c>
      <c r="C9659" s="6" t="s">
        <v>76</v>
      </c>
      <c r="D9659" s="6" t="s">
        <v>9</v>
      </c>
      <c r="E9659" s="6" t="s">
        <v>13</v>
      </c>
      <c r="F9659" s="6" t="s">
        <v>33</v>
      </c>
      <c r="G9659" s="36" t="s">
        <v>110</v>
      </c>
      <c r="H9659" s="6">
        <v>0.1135</v>
      </c>
      <c r="I9659">
        <f t="shared" ca="1" si="150"/>
        <v>0.1187</v>
      </c>
      <c r="J9659" t="s">
        <v>100</v>
      </c>
    </row>
    <row r="9660" spans="1:10" x14ac:dyDescent="0.2">
      <c r="A9660" s="6" t="s">
        <v>47</v>
      </c>
      <c r="B9660" s="6" t="s">
        <v>83</v>
      </c>
      <c r="C9660" s="6" t="s">
        <v>76</v>
      </c>
      <c r="D9660" s="6" t="s">
        <v>9</v>
      </c>
      <c r="E9660" s="6" t="s">
        <v>13</v>
      </c>
      <c r="F9660" s="6" t="s">
        <v>34</v>
      </c>
      <c r="G9660" s="36" t="s">
        <v>110</v>
      </c>
      <c r="H9660" s="6">
        <v>0.1186</v>
      </c>
      <c r="I9660">
        <f t="shared" ca="1" si="150"/>
        <v>0.11545</v>
      </c>
      <c r="J9660" t="s">
        <v>100</v>
      </c>
    </row>
    <row r="9661" spans="1:10" x14ac:dyDescent="0.2">
      <c r="A9661" s="6" t="s">
        <v>47</v>
      </c>
      <c r="B9661" s="6" t="s">
        <v>83</v>
      </c>
      <c r="C9661" s="6" t="s">
        <v>76</v>
      </c>
      <c r="D9661" s="6" t="s">
        <v>9</v>
      </c>
      <c r="E9661" s="6" t="s">
        <v>13</v>
      </c>
      <c r="F9661" s="6" t="s">
        <v>35</v>
      </c>
      <c r="G9661" s="36" t="s">
        <v>111</v>
      </c>
      <c r="H9661" s="6">
        <v>0.1123</v>
      </c>
      <c r="I9661">
        <f t="shared" ca="1" si="150"/>
        <v>0.11545</v>
      </c>
      <c r="J9661" t="s">
        <v>100</v>
      </c>
    </row>
    <row r="9662" spans="1:10" x14ac:dyDescent="0.2">
      <c r="A9662" s="6" t="s">
        <v>47</v>
      </c>
      <c r="B9662" s="6" t="s">
        <v>83</v>
      </c>
      <c r="C9662" s="6" t="s">
        <v>76</v>
      </c>
      <c r="D9662" s="6" t="s">
        <v>9</v>
      </c>
      <c r="E9662" s="6" t="s">
        <v>13</v>
      </c>
      <c r="F9662" s="6" t="s">
        <v>36</v>
      </c>
      <c r="G9662" s="36" t="s">
        <v>111</v>
      </c>
      <c r="H9662" s="6">
        <v>0.1231</v>
      </c>
      <c r="I9662">
        <f t="shared" ca="1" si="150"/>
        <v>0.12465000000000001</v>
      </c>
      <c r="J9662" t="s">
        <v>100</v>
      </c>
    </row>
    <row r="9663" spans="1:10" x14ac:dyDescent="0.2">
      <c r="A9663" s="6" t="s">
        <v>47</v>
      </c>
      <c r="B9663" s="6" t="s">
        <v>83</v>
      </c>
      <c r="C9663" s="6" t="s">
        <v>76</v>
      </c>
      <c r="D9663" s="6" t="s">
        <v>9</v>
      </c>
      <c r="E9663" s="6" t="s">
        <v>13</v>
      </c>
      <c r="F9663" s="6" t="s">
        <v>37</v>
      </c>
      <c r="G9663" s="36" t="s">
        <v>112</v>
      </c>
      <c r="H9663" s="6">
        <v>0.12620000000000001</v>
      </c>
      <c r="I9663">
        <f t="shared" ca="1" si="150"/>
        <v>0.12465000000000001</v>
      </c>
      <c r="J9663" t="s">
        <v>100</v>
      </c>
    </row>
    <row r="9664" spans="1:10" x14ac:dyDescent="0.2">
      <c r="A9664" s="6" t="s">
        <v>47</v>
      </c>
      <c r="B9664" s="6" t="s">
        <v>83</v>
      </c>
      <c r="C9664" s="6" t="s">
        <v>76</v>
      </c>
      <c r="D9664" s="6" t="s">
        <v>9</v>
      </c>
      <c r="E9664" s="6" t="s">
        <v>13</v>
      </c>
      <c r="F9664" s="6" t="s">
        <v>38</v>
      </c>
      <c r="G9664" s="36" t="s">
        <v>112</v>
      </c>
      <c r="H9664" s="6">
        <v>0.1356</v>
      </c>
      <c r="I9664">
        <f t="shared" ca="1" si="150"/>
        <v>0.13240000000000002</v>
      </c>
      <c r="J9664" t="s">
        <v>100</v>
      </c>
    </row>
    <row r="9665" spans="1:10" x14ac:dyDescent="0.2">
      <c r="A9665" s="6" t="s">
        <v>47</v>
      </c>
      <c r="B9665" s="6" t="s">
        <v>83</v>
      </c>
      <c r="C9665" s="6" t="s">
        <v>76</v>
      </c>
      <c r="D9665" s="6" t="s">
        <v>9</v>
      </c>
      <c r="E9665" s="6" t="s">
        <v>13</v>
      </c>
      <c r="F9665" s="6" t="s">
        <v>39</v>
      </c>
      <c r="G9665" s="36" t="s">
        <v>113</v>
      </c>
      <c r="H9665" s="6">
        <v>0.12920000000000001</v>
      </c>
      <c r="I9665">
        <f t="shared" ca="1" si="150"/>
        <v>0.13240000000000002</v>
      </c>
      <c r="J9665" t="s">
        <v>100</v>
      </c>
    </row>
    <row r="9666" spans="1:10" x14ac:dyDescent="0.2">
      <c r="A9666" s="6" t="s">
        <v>47</v>
      </c>
      <c r="B9666" s="6" t="s">
        <v>83</v>
      </c>
      <c r="C9666" s="6" t="s">
        <v>76</v>
      </c>
      <c r="D9666" s="6" t="s">
        <v>9</v>
      </c>
      <c r="E9666" s="6" t="s">
        <v>13</v>
      </c>
      <c r="F9666" s="6" t="s">
        <v>40</v>
      </c>
      <c r="G9666" s="36" t="s">
        <v>113</v>
      </c>
      <c r="H9666" s="6">
        <v>0.13250000000000001</v>
      </c>
      <c r="I9666">
        <f t="shared" ref="I9666:I9729" ca="1" si="151">IF(ISEVEN(ROW(A9666)),AVERAGE(OFFSET(H$2:H$3,ROW()-ROW(A$2),)),I9665)</f>
        <v>6.6250000000000003E-2</v>
      </c>
      <c r="J9666" t="s">
        <v>100</v>
      </c>
    </row>
    <row r="9667" spans="1:10" x14ac:dyDescent="0.2">
      <c r="A9667" s="6" t="s">
        <v>47</v>
      </c>
      <c r="B9667" s="6" t="s">
        <v>83</v>
      </c>
      <c r="C9667" s="6" t="s">
        <v>76</v>
      </c>
      <c r="D9667" s="6" t="s">
        <v>9</v>
      </c>
      <c r="E9667" s="6" t="s">
        <v>13</v>
      </c>
      <c r="F9667" s="6" t="s">
        <v>41</v>
      </c>
      <c r="G9667" s="36" t="s">
        <v>141</v>
      </c>
      <c r="H9667" s="6">
        <v>0</v>
      </c>
      <c r="I9667">
        <f t="shared" ca="1" si="151"/>
        <v>6.6250000000000003E-2</v>
      </c>
      <c r="J9667" t="s">
        <v>100</v>
      </c>
    </row>
    <row r="9668" spans="1:10" x14ac:dyDescent="0.2">
      <c r="A9668" s="6" t="s">
        <v>48</v>
      </c>
      <c r="B9668" s="6" t="s">
        <v>83</v>
      </c>
      <c r="C9668" s="6" t="s">
        <v>76</v>
      </c>
      <c r="D9668" s="6" t="s">
        <v>9</v>
      </c>
      <c r="E9668" s="6" t="s">
        <v>13</v>
      </c>
      <c r="F9668" s="6" t="s">
        <v>15</v>
      </c>
      <c r="G9668" s="36" t="s">
        <v>122</v>
      </c>
      <c r="H9668" s="6">
        <v>0</v>
      </c>
      <c r="I9668">
        <f t="shared" ca="1" si="151"/>
        <v>8.6699999999999999E-2</v>
      </c>
      <c r="J9668" t="s">
        <v>100</v>
      </c>
    </row>
    <row r="9669" spans="1:10" x14ac:dyDescent="0.2">
      <c r="A9669" s="6" t="s">
        <v>48</v>
      </c>
      <c r="B9669" s="6" t="s">
        <v>83</v>
      </c>
      <c r="C9669" s="6" t="s">
        <v>76</v>
      </c>
      <c r="D9669" s="6" t="s">
        <v>9</v>
      </c>
      <c r="E9669" s="6" t="s">
        <v>13</v>
      </c>
      <c r="F9669" s="6" t="s">
        <v>16</v>
      </c>
      <c r="G9669" s="36" t="s">
        <v>122</v>
      </c>
      <c r="H9669" s="6">
        <v>0.1734</v>
      </c>
      <c r="I9669">
        <f t="shared" ca="1" si="151"/>
        <v>8.6699999999999999E-2</v>
      </c>
      <c r="J9669" t="s">
        <v>100</v>
      </c>
    </row>
    <row r="9670" spans="1:10" x14ac:dyDescent="0.2">
      <c r="A9670" s="6" t="s">
        <v>48</v>
      </c>
      <c r="B9670" s="6" t="s">
        <v>83</v>
      </c>
      <c r="C9670" s="6" t="s">
        <v>76</v>
      </c>
      <c r="D9670" s="6" t="s">
        <v>9</v>
      </c>
      <c r="E9670" s="6" t="s">
        <v>13</v>
      </c>
      <c r="F9670" s="6" t="s">
        <v>17</v>
      </c>
      <c r="G9670" s="36" t="s">
        <v>123</v>
      </c>
      <c r="H9670" s="6">
        <v>0.15720000000000001</v>
      </c>
      <c r="I9670">
        <f t="shared" ca="1" si="151"/>
        <v>0.17080000000000001</v>
      </c>
      <c r="J9670" t="s">
        <v>100</v>
      </c>
    </row>
    <row r="9671" spans="1:10" x14ac:dyDescent="0.2">
      <c r="A9671" s="6" t="s">
        <v>48</v>
      </c>
      <c r="B9671" s="6" t="s">
        <v>83</v>
      </c>
      <c r="C9671" s="6" t="s">
        <v>76</v>
      </c>
      <c r="D9671" s="6" t="s">
        <v>9</v>
      </c>
      <c r="E9671" s="6" t="s">
        <v>13</v>
      </c>
      <c r="F9671" s="6" t="s">
        <v>18</v>
      </c>
      <c r="G9671" s="36" t="s">
        <v>123</v>
      </c>
      <c r="H9671" s="6">
        <v>0.18440000000000001</v>
      </c>
      <c r="I9671">
        <f t="shared" ca="1" si="151"/>
        <v>0.17080000000000001</v>
      </c>
      <c r="J9671" t="s">
        <v>100</v>
      </c>
    </row>
    <row r="9672" spans="1:10" x14ac:dyDescent="0.2">
      <c r="A9672" s="6" t="s">
        <v>48</v>
      </c>
      <c r="B9672" s="6" t="s">
        <v>83</v>
      </c>
      <c r="C9672" s="6" t="s">
        <v>76</v>
      </c>
      <c r="D9672" s="6" t="s">
        <v>9</v>
      </c>
      <c r="E9672" s="6" t="s">
        <v>13</v>
      </c>
      <c r="F9672" s="6" t="s">
        <v>19</v>
      </c>
      <c r="G9672" s="36" t="s">
        <v>124</v>
      </c>
      <c r="H9672" s="6">
        <v>0.1837</v>
      </c>
      <c r="I9672">
        <f t="shared" ca="1" si="151"/>
        <v>0.17625000000000002</v>
      </c>
      <c r="J9672" t="s">
        <v>100</v>
      </c>
    </row>
    <row r="9673" spans="1:10" x14ac:dyDescent="0.2">
      <c r="A9673" s="6" t="s">
        <v>48</v>
      </c>
      <c r="B9673" s="6" t="s">
        <v>83</v>
      </c>
      <c r="C9673" s="6" t="s">
        <v>76</v>
      </c>
      <c r="D9673" s="6" t="s">
        <v>9</v>
      </c>
      <c r="E9673" s="6" t="s">
        <v>13</v>
      </c>
      <c r="F9673" s="6" t="s">
        <v>20</v>
      </c>
      <c r="G9673" s="36" t="s">
        <v>124</v>
      </c>
      <c r="H9673" s="6">
        <v>0.16880000000000001</v>
      </c>
      <c r="I9673">
        <f t="shared" ca="1" si="151"/>
        <v>0.17625000000000002</v>
      </c>
      <c r="J9673" t="s">
        <v>100</v>
      </c>
    </row>
    <row r="9674" spans="1:10" x14ac:dyDescent="0.2">
      <c r="A9674" s="6" t="s">
        <v>48</v>
      </c>
      <c r="B9674" s="6" t="s">
        <v>83</v>
      </c>
      <c r="C9674" s="6" t="s">
        <v>76</v>
      </c>
      <c r="D9674" s="6" t="s">
        <v>9</v>
      </c>
      <c r="E9674" s="6" t="s">
        <v>13</v>
      </c>
      <c r="F9674" s="6" t="s">
        <v>21</v>
      </c>
      <c r="G9674" s="36" t="s">
        <v>104</v>
      </c>
      <c r="H9674" s="6">
        <v>0.16120000000000001</v>
      </c>
      <c r="I9674">
        <f t="shared" ca="1" si="151"/>
        <v>0.16475000000000001</v>
      </c>
      <c r="J9674" t="s">
        <v>100</v>
      </c>
    </row>
    <row r="9675" spans="1:10" x14ac:dyDescent="0.2">
      <c r="A9675" s="6" t="s">
        <v>48</v>
      </c>
      <c r="B9675" s="6" t="s">
        <v>83</v>
      </c>
      <c r="C9675" s="6" t="s">
        <v>76</v>
      </c>
      <c r="D9675" s="6" t="s">
        <v>9</v>
      </c>
      <c r="E9675" s="6" t="s">
        <v>13</v>
      </c>
      <c r="F9675" s="6" t="s">
        <v>22</v>
      </c>
      <c r="G9675" s="36" t="s">
        <v>104</v>
      </c>
      <c r="H9675" s="6">
        <v>0.16830000000000001</v>
      </c>
      <c r="I9675">
        <f t="shared" ca="1" si="151"/>
        <v>0.16475000000000001</v>
      </c>
      <c r="J9675" t="s">
        <v>100</v>
      </c>
    </row>
    <row r="9676" spans="1:10" x14ac:dyDescent="0.2">
      <c r="A9676" s="6" t="s">
        <v>48</v>
      </c>
      <c r="B9676" s="6" t="s">
        <v>83</v>
      </c>
      <c r="C9676" s="6" t="s">
        <v>76</v>
      </c>
      <c r="D9676" s="6" t="s">
        <v>9</v>
      </c>
      <c r="E9676" s="6" t="s">
        <v>13</v>
      </c>
      <c r="F9676" s="6" t="s">
        <v>23</v>
      </c>
      <c r="G9676" s="36" t="s">
        <v>105</v>
      </c>
      <c r="H9676" s="6">
        <v>0.158</v>
      </c>
      <c r="I9676">
        <f t="shared" ca="1" si="151"/>
        <v>0.17165</v>
      </c>
      <c r="J9676" t="s">
        <v>100</v>
      </c>
    </row>
    <row r="9677" spans="1:10" x14ac:dyDescent="0.2">
      <c r="A9677" s="6" t="s">
        <v>48</v>
      </c>
      <c r="B9677" s="6" t="s">
        <v>83</v>
      </c>
      <c r="C9677" s="6" t="s">
        <v>76</v>
      </c>
      <c r="D9677" s="6" t="s">
        <v>9</v>
      </c>
      <c r="E9677" s="6" t="s">
        <v>13</v>
      </c>
      <c r="F9677" s="6" t="s">
        <v>24</v>
      </c>
      <c r="G9677" s="36" t="s">
        <v>105</v>
      </c>
      <c r="H9677" s="6">
        <v>0.18529999999999999</v>
      </c>
      <c r="I9677">
        <f t="shared" ca="1" si="151"/>
        <v>0.17165</v>
      </c>
      <c r="J9677" t="s">
        <v>100</v>
      </c>
    </row>
    <row r="9678" spans="1:10" x14ac:dyDescent="0.2">
      <c r="A9678" s="6" t="s">
        <v>48</v>
      </c>
      <c r="B9678" s="6" t="s">
        <v>83</v>
      </c>
      <c r="C9678" s="6" t="s">
        <v>76</v>
      </c>
      <c r="D9678" s="6" t="s">
        <v>9</v>
      </c>
      <c r="E9678" s="6" t="s">
        <v>13</v>
      </c>
      <c r="F9678" s="6" t="s">
        <v>25</v>
      </c>
      <c r="G9678" s="36" t="s">
        <v>106</v>
      </c>
      <c r="H9678" s="6">
        <v>0.1883</v>
      </c>
      <c r="I9678">
        <f t="shared" ca="1" si="151"/>
        <v>0.19495000000000001</v>
      </c>
      <c r="J9678" t="s">
        <v>100</v>
      </c>
    </row>
    <row r="9679" spans="1:10" x14ac:dyDescent="0.2">
      <c r="A9679" s="6" t="s">
        <v>48</v>
      </c>
      <c r="B9679" s="6" t="s">
        <v>83</v>
      </c>
      <c r="C9679" s="6" t="s">
        <v>76</v>
      </c>
      <c r="D9679" s="6" t="s">
        <v>9</v>
      </c>
      <c r="E9679" s="6" t="s">
        <v>13</v>
      </c>
      <c r="F9679" s="6" t="s">
        <v>26</v>
      </c>
      <c r="G9679" s="36" t="s">
        <v>106</v>
      </c>
      <c r="H9679" s="6">
        <v>0.2016</v>
      </c>
      <c r="I9679">
        <f t="shared" ca="1" si="151"/>
        <v>0.19495000000000001</v>
      </c>
      <c r="J9679" t="s">
        <v>100</v>
      </c>
    </row>
    <row r="9680" spans="1:10" x14ac:dyDescent="0.2">
      <c r="A9680" s="6" t="s">
        <v>48</v>
      </c>
      <c r="B9680" s="6" t="s">
        <v>83</v>
      </c>
      <c r="C9680" s="6" t="s">
        <v>76</v>
      </c>
      <c r="D9680" s="6" t="s">
        <v>9</v>
      </c>
      <c r="E9680" s="6" t="s">
        <v>13</v>
      </c>
      <c r="F9680" s="6" t="s">
        <v>27</v>
      </c>
      <c r="G9680" s="36" t="s">
        <v>107</v>
      </c>
      <c r="H9680" s="6">
        <v>0.19919999999999999</v>
      </c>
      <c r="I9680">
        <f t="shared" ca="1" si="151"/>
        <v>0.2049</v>
      </c>
      <c r="J9680" t="s">
        <v>100</v>
      </c>
    </row>
    <row r="9681" spans="1:10" x14ac:dyDescent="0.2">
      <c r="A9681" s="6" t="s">
        <v>48</v>
      </c>
      <c r="B9681" s="6" t="s">
        <v>83</v>
      </c>
      <c r="C9681" s="6" t="s">
        <v>76</v>
      </c>
      <c r="D9681" s="6" t="s">
        <v>9</v>
      </c>
      <c r="E9681" s="6" t="s">
        <v>13</v>
      </c>
      <c r="F9681" s="6" t="s">
        <v>28</v>
      </c>
      <c r="G9681" s="36" t="s">
        <v>107</v>
      </c>
      <c r="H9681" s="6">
        <v>0.21060000000000001</v>
      </c>
      <c r="I9681">
        <f t="shared" ca="1" si="151"/>
        <v>0.2049</v>
      </c>
      <c r="J9681" t="s">
        <v>100</v>
      </c>
    </row>
    <row r="9682" spans="1:10" x14ac:dyDescent="0.2">
      <c r="A9682" s="6" t="s">
        <v>48</v>
      </c>
      <c r="B9682" s="6" t="s">
        <v>83</v>
      </c>
      <c r="C9682" s="6" t="s">
        <v>76</v>
      </c>
      <c r="D9682" s="6" t="s">
        <v>9</v>
      </c>
      <c r="E9682" s="6" t="s">
        <v>13</v>
      </c>
      <c r="F9682" s="6" t="s">
        <v>29</v>
      </c>
      <c r="G9682" s="36" t="s">
        <v>108</v>
      </c>
      <c r="H9682" s="6">
        <v>0.2079</v>
      </c>
      <c r="I9682">
        <f t="shared" ca="1" si="151"/>
        <v>0.21310000000000001</v>
      </c>
      <c r="J9682" t="s">
        <v>100</v>
      </c>
    </row>
    <row r="9683" spans="1:10" x14ac:dyDescent="0.2">
      <c r="A9683" s="6" t="s">
        <v>48</v>
      </c>
      <c r="B9683" s="6" t="s">
        <v>83</v>
      </c>
      <c r="C9683" s="6" t="s">
        <v>76</v>
      </c>
      <c r="D9683" s="6" t="s">
        <v>9</v>
      </c>
      <c r="E9683" s="6" t="s">
        <v>13</v>
      </c>
      <c r="F9683" s="6" t="s">
        <v>30</v>
      </c>
      <c r="G9683" s="36" t="s">
        <v>108</v>
      </c>
      <c r="H9683" s="6">
        <v>0.21829999999999999</v>
      </c>
      <c r="I9683">
        <f t="shared" ca="1" si="151"/>
        <v>0.21310000000000001</v>
      </c>
      <c r="J9683" t="s">
        <v>100</v>
      </c>
    </row>
    <row r="9684" spans="1:10" x14ac:dyDescent="0.2">
      <c r="A9684" s="6" t="s">
        <v>48</v>
      </c>
      <c r="B9684" s="6" t="s">
        <v>83</v>
      </c>
      <c r="C9684" s="6" t="s">
        <v>76</v>
      </c>
      <c r="D9684" s="6" t="s">
        <v>9</v>
      </c>
      <c r="E9684" s="6" t="s">
        <v>13</v>
      </c>
      <c r="F9684" s="6" t="s">
        <v>31</v>
      </c>
      <c r="G9684" s="36" t="s">
        <v>109</v>
      </c>
      <c r="H9684" s="6">
        <v>0.20399999999999999</v>
      </c>
      <c r="I9684">
        <f t="shared" ca="1" si="151"/>
        <v>0.20765</v>
      </c>
      <c r="J9684" t="s">
        <v>100</v>
      </c>
    </row>
    <row r="9685" spans="1:10" x14ac:dyDescent="0.2">
      <c r="A9685" s="6" t="s">
        <v>48</v>
      </c>
      <c r="B9685" s="6" t="s">
        <v>83</v>
      </c>
      <c r="C9685" s="6" t="s">
        <v>76</v>
      </c>
      <c r="D9685" s="6" t="s">
        <v>9</v>
      </c>
      <c r="E9685" s="6" t="s">
        <v>13</v>
      </c>
      <c r="F9685" s="6" t="s">
        <v>32</v>
      </c>
      <c r="G9685" s="36" t="s">
        <v>109</v>
      </c>
      <c r="H9685" s="6">
        <v>0.21129999999999999</v>
      </c>
      <c r="I9685">
        <f t="shared" ca="1" si="151"/>
        <v>0.20765</v>
      </c>
      <c r="J9685" t="s">
        <v>100</v>
      </c>
    </row>
    <row r="9686" spans="1:10" x14ac:dyDescent="0.2">
      <c r="A9686" s="6" t="s">
        <v>48</v>
      </c>
      <c r="B9686" s="6" t="s">
        <v>83</v>
      </c>
      <c r="C9686" s="6" t="s">
        <v>76</v>
      </c>
      <c r="D9686" s="6" t="s">
        <v>9</v>
      </c>
      <c r="E9686" s="6" t="s">
        <v>13</v>
      </c>
      <c r="F9686" s="6" t="s">
        <v>33</v>
      </c>
      <c r="G9686" s="36" t="s">
        <v>110</v>
      </c>
      <c r="H9686" s="6">
        <v>0.1991</v>
      </c>
      <c r="I9686">
        <f t="shared" ca="1" si="151"/>
        <v>0.19914999999999999</v>
      </c>
      <c r="J9686" t="s">
        <v>100</v>
      </c>
    </row>
    <row r="9687" spans="1:10" x14ac:dyDescent="0.2">
      <c r="A9687" s="6" t="s">
        <v>48</v>
      </c>
      <c r="B9687" s="6" t="s">
        <v>83</v>
      </c>
      <c r="C9687" s="6" t="s">
        <v>76</v>
      </c>
      <c r="D9687" s="6" t="s">
        <v>9</v>
      </c>
      <c r="E9687" s="6" t="s">
        <v>13</v>
      </c>
      <c r="F9687" s="6" t="s">
        <v>34</v>
      </c>
      <c r="G9687" s="36" t="s">
        <v>110</v>
      </c>
      <c r="H9687" s="6">
        <v>0.19919999999999999</v>
      </c>
      <c r="I9687">
        <f t="shared" ca="1" si="151"/>
        <v>0.19914999999999999</v>
      </c>
      <c r="J9687" t="s">
        <v>100</v>
      </c>
    </row>
    <row r="9688" spans="1:10" x14ac:dyDescent="0.2">
      <c r="A9688" s="6" t="s">
        <v>48</v>
      </c>
      <c r="B9688" s="6" t="s">
        <v>83</v>
      </c>
      <c r="C9688" s="6" t="s">
        <v>76</v>
      </c>
      <c r="D9688" s="6" t="s">
        <v>9</v>
      </c>
      <c r="E9688" s="6" t="s">
        <v>13</v>
      </c>
      <c r="F9688" s="6" t="s">
        <v>35</v>
      </c>
      <c r="G9688" s="36" t="s">
        <v>111</v>
      </c>
      <c r="H9688" s="6">
        <v>0.19189999999999999</v>
      </c>
      <c r="I9688">
        <f t="shared" ca="1" si="151"/>
        <v>0.19650000000000001</v>
      </c>
      <c r="J9688" t="s">
        <v>100</v>
      </c>
    </row>
    <row r="9689" spans="1:10" x14ac:dyDescent="0.2">
      <c r="A9689" s="6" t="s">
        <v>48</v>
      </c>
      <c r="B9689" s="6" t="s">
        <v>83</v>
      </c>
      <c r="C9689" s="6" t="s">
        <v>76</v>
      </c>
      <c r="D9689" s="6" t="s">
        <v>9</v>
      </c>
      <c r="E9689" s="6" t="s">
        <v>13</v>
      </c>
      <c r="F9689" s="6" t="s">
        <v>36</v>
      </c>
      <c r="G9689" s="36" t="s">
        <v>111</v>
      </c>
      <c r="H9689" s="6">
        <v>0.2011</v>
      </c>
      <c r="I9689">
        <f t="shared" ca="1" si="151"/>
        <v>0.19650000000000001</v>
      </c>
      <c r="J9689" t="s">
        <v>100</v>
      </c>
    </row>
    <row r="9690" spans="1:10" x14ac:dyDescent="0.2">
      <c r="A9690" s="6" t="s">
        <v>48</v>
      </c>
      <c r="B9690" s="6" t="s">
        <v>83</v>
      </c>
      <c r="C9690" s="6" t="s">
        <v>76</v>
      </c>
      <c r="D9690" s="6" t="s">
        <v>9</v>
      </c>
      <c r="E9690" s="6" t="s">
        <v>13</v>
      </c>
      <c r="F9690" s="6" t="s">
        <v>37</v>
      </c>
      <c r="G9690" s="36" t="s">
        <v>112</v>
      </c>
      <c r="H9690" s="6">
        <v>0.1958</v>
      </c>
      <c r="I9690">
        <f t="shared" ca="1" si="151"/>
        <v>0.20574999999999999</v>
      </c>
      <c r="J9690" t="s">
        <v>100</v>
      </c>
    </row>
    <row r="9691" spans="1:10" x14ac:dyDescent="0.2">
      <c r="A9691" s="6" t="s">
        <v>48</v>
      </c>
      <c r="B9691" s="6" t="s">
        <v>83</v>
      </c>
      <c r="C9691" s="6" t="s">
        <v>76</v>
      </c>
      <c r="D9691" s="6" t="s">
        <v>9</v>
      </c>
      <c r="E9691" s="6" t="s">
        <v>13</v>
      </c>
      <c r="F9691" s="6" t="s">
        <v>38</v>
      </c>
      <c r="G9691" s="36" t="s">
        <v>112</v>
      </c>
      <c r="H9691" s="6">
        <v>0.2157</v>
      </c>
      <c r="I9691">
        <f t="shared" ca="1" si="151"/>
        <v>0.20574999999999999</v>
      </c>
      <c r="J9691" t="s">
        <v>100</v>
      </c>
    </row>
    <row r="9692" spans="1:10" x14ac:dyDescent="0.2">
      <c r="A9692" s="6" t="s">
        <v>48</v>
      </c>
      <c r="B9692" s="6" t="s">
        <v>83</v>
      </c>
      <c r="C9692" s="6" t="s">
        <v>76</v>
      </c>
      <c r="D9692" s="6" t="s">
        <v>9</v>
      </c>
      <c r="E9692" s="6" t="s">
        <v>13</v>
      </c>
      <c r="F9692" s="6" t="s">
        <v>39</v>
      </c>
      <c r="G9692" s="36" t="s">
        <v>113</v>
      </c>
      <c r="H9692" s="6">
        <v>0.20619999999999999</v>
      </c>
      <c r="I9692">
        <f t="shared" ca="1" si="151"/>
        <v>0.21355000000000002</v>
      </c>
      <c r="J9692" t="s">
        <v>100</v>
      </c>
    </row>
    <row r="9693" spans="1:10" x14ac:dyDescent="0.2">
      <c r="A9693" s="6" t="s">
        <v>48</v>
      </c>
      <c r="B9693" s="6" t="s">
        <v>83</v>
      </c>
      <c r="C9693" s="6" t="s">
        <v>76</v>
      </c>
      <c r="D9693" s="6" t="s">
        <v>9</v>
      </c>
      <c r="E9693" s="6" t="s">
        <v>13</v>
      </c>
      <c r="F9693" s="6" t="s">
        <v>40</v>
      </c>
      <c r="G9693" s="36" t="s">
        <v>113</v>
      </c>
      <c r="H9693" s="6">
        <v>0.22090000000000001</v>
      </c>
      <c r="I9693">
        <f t="shared" ca="1" si="151"/>
        <v>0.21355000000000002</v>
      </c>
      <c r="J9693" t="s">
        <v>100</v>
      </c>
    </row>
    <row r="9694" spans="1:10" x14ac:dyDescent="0.2">
      <c r="A9694" s="6" t="s">
        <v>48</v>
      </c>
      <c r="B9694" s="6" t="s">
        <v>83</v>
      </c>
      <c r="C9694" s="6" t="s">
        <v>76</v>
      </c>
      <c r="D9694" s="6" t="s">
        <v>9</v>
      </c>
      <c r="E9694" s="6" t="s">
        <v>13</v>
      </c>
      <c r="F9694" s="6" t="s">
        <v>41</v>
      </c>
      <c r="G9694" s="36" t="s">
        <v>141</v>
      </c>
      <c r="H9694" s="6">
        <v>0</v>
      </c>
      <c r="I9694">
        <f t="shared" ca="1" si="151"/>
        <v>0</v>
      </c>
      <c r="J9694" t="s">
        <v>100</v>
      </c>
    </row>
    <row r="9695" spans="1:10" x14ac:dyDescent="0.2">
      <c r="A9695" s="6" t="s">
        <v>49</v>
      </c>
      <c r="B9695" s="6" t="s">
        <v>83</v>
      </c>
      <c r="C9695" s="6" t="s">
        <v>76</v>
      </c>
      <c r="D9695" s="6" t="s">
        <v>9</v>
      </c>
      <c r="E9695" s="6" t="s">
        <v>13</v>
      </c>
      <c r="F9695" s="6" t="s">
        <v>15</v>
      </c>
      <c r="G9695" s="36" t="s">
        <v>122</v>
      </c>
      <c r="H9695" s="6">
        <v>0</v>
      </c>
      <c r="I9695">
        <f t="shared" ca="1" si="151"/>
        <v>0</v>
      </c>
      <c r="J9695" t="s">
        <v>100</v>
      </c>
    </row>
    <row r="9696" spans="1:10" x14ac:dyDescent="0.2">
      <c r="A9696" s="6" t="s">
        <v>49</v>
      </c>
      <c r="B9696" s="6" t="s">
        <v>83</v>
      </c>
      <c r="C9696" s="6" t="s">
        <v>76</v>
      </c>
      <c r="D9696" s="6" t="s">
        <v>9</v>
      </c>
      <c r="E9696" s="6" t="s">
        <v>13</v>
      </c>
      <c r="F9696" s="6" t="s">
        <v>16</v>
      </c>
      <c r="G9696" s="36" t="s">
        <v>122</v>
      </c>
      <c r="H9696" s="6">
        <v>0.1203</v>
      </c>
      <c r="I9696">
        <f t="shared" ca="1" si="151"/>
        <v>0.12240000000000001</v>
      </c>
      <c r="J9696" t="s">
        <v>100</v>
      </c>
    </row>
    <row r="9697" spans="1:10" x14ac:dyDescent="0.2">
      <c r="A9697" s="6" t="s">
        <v>49</v>
      </c>
      <c r="B9697" s="6" t="s">
        <v>83</v>
      </c>
      <c r="C9697" s="6" t="s">
        <v>76</v>
      </c>
      <c r="D9697" s="6" t="s">
        <v>9</v>
      </c>
      <c r="E9697" s="6" t="s">
        <v>13</v>
      </c>
      <c r="F9697" s="6" t="s">
        <v>17</v>
      </c>
      <c r="G9697" s="36" t="s">
        <v>123</v>
      </c>
      <c r="H9697" s="6">
        <v>0.1245</v>
      </c>
      <c r="I9697">
        <f t="shared" ca="1" si="151"/>
        <v>0.12240000000000001</v>
      </c>
      <c r="J9697" t="s">
        <v>100</v>
      </c>
    </row>
    <row r="9698" spans="1:10" x14ac:dyDescent="0.2">
      <c r="A9698" s="6" t="s">
        <v>49</v>
      </c>
      <c r="B9698" s="6" t="s">
        <v>83</v>
      </c>
      <c r="C9698" s="6" t="s">
        <v>76</v>
      </c>
      <c r="D9698" s="6" t="s">
        <v>9</v>
      </c>
      <c r="E9698" s="6" t="s">
        <v>13</v>
      </c>
      <c r="F9698" s="6" t="s">
        <v>18</v>
      </c>
      <c r="G9698" s="36" t="s">
        <v>123</v>
      </c>
      <c r="H9698" s="6">
        <v>0.13469999999999999</v>
      </c>
      <c r="I9698">
        <f t="shared" ca="1" si="151"/>
        <v>0.13579999999999998</v>
      </c>
      <c r="J9698" t="s">
        <v>100</v>
      </c>
    </row>
    <row r="9699" spans="1:10" x14ac:dyDescent="0.2">
      <c r="A9699" s="6" t="s">
        <v>49</v>
      </c>
      <c r="B9699" s="6" t="s">
        <v>83</v>
      </c>
      <c r="C9699" s="6" t="s">
        <v>76</v>
      </c>
      <c r="D9699" s="6" t="s">
        <v>9</v>
      </c>
      <c r="E9699" s="6" t="s">
        <v>13</v>
      </c>
      <c r="F9699" s="6" t="s">
        <v>19</v>
      </c>
      <c r="G9699" s="36" t="s">
        <v>124</v>
      </c>
      <c r="H9699" s="6">
        <v>0.13689999999999999</v>
      </c>
      <c r="I9699">
        <f t="shared" ca="1" si="151"/>
        <v>0.13579999999999998</v>
      </c>
      <c r="J9699" t="s">
        <v>100</v>
      </c>
    </row>
    <row r="9700" spans="1:10" x14ac:dyDescent="0.2">
      <c r="A9700" s="6" t="s">
        <v>49</v>
      </c>
      <c r="B9700" s="6" t="s">
        <v>83</v>
      </c>
      <c r="C9700" s="6" t="s">
        <v>76</v>
      </c>
      <c r="D9700" s="6" t="s">
        <v>9</v>
      </c>
      <c r="E9700" s="6" t="s">
        <v>13</v>
      </c>
      <c r="F9700" s="6" t="s">
        <v>20</v>
      </c>
      <c r="G9700" s="36" t="s">
        <v>124</v>
      </c>
      <c r="H9700" s="6">
        <v>0.1201</v>
      </c>
      <c r="I9700">
        <f t="shared" ca="1" si="151"/>
        <v>0.12855</v>
      </c>
      <c r="J9700" t="s">
        <v>100</v>
      </c>
    </row>
    <row r="9701" spans="1:10" x14ac:dyDescent="0.2">
      <c r="A9701" s="6" t="s">
        <v>49</v>
      </c>
      <c r="B9701" s="6" t="s">
        <v>83</v>
      </c>
      <c r="C9701" s="6" t="s">
        <v>76</v>
      </c>
      <c r="D9701" s="6" t="s">
        <v>9</v>
      </c>
      <c r="E9701" s="6" t="s">
        <v>13</v>
      </c>
      <c r="F9701" s="6" t="s">
        <v>21</v>
      </c>
      <c r="G9701" s="36" t="s">
        <v>104</v>
      </c>
      <c r="H9701" s="6">
        <v>0.13700000000000001</v>
      </c>
      <c r="I9701">
        <f t="shared" ca="1" si="151"/>
        <v>0.12855</v>
      </c>
      <c r="J9701" t="s">
        <v>100</v>
      </c>
    </row>
    <row r="9702" spans="1:10" x14ac:dyDescent="0.2">
      <c r="A9702" s="6" t="s">
        <v>49</v>
      </c>
      <c r="B9702" s="6" t="s">
        <v>83</v>
      </c>
      <c r="C9702" s="6" t="s">
        <v>76</v>
      </c>
      <c r="D9702" s="6" t="s">
        <v>9</v>
      </c>
      <c r="E9702" s="6" t="s">
        <v>13</v>
      </c>
      <c r="F9702" s="6" t="s">
        <v>22</v>
      </c>
      <c r="G9702" s="36" t="s">
        <v>104</v>
      </c>
      <c r="H9702" s="6">
        <v>0.1401</v>
      </c>
      <c r="I9702">
        <f t="shared" ca="1" si="151"/>
        <v>0.13950000000000001</v>
      </c>
      <c r="J9702" t="s">
        <v>100</v>
      </c>
    </row>
    <row r="9703" spans="1:10" x14ac:dyDescent="0.2">
      <c r="A9703" s="6" t="s">
        <v>49</v>
      </c>
      <c r="B9703" s="6" t="s">
        <v>83</v>
      </c>
      <c r="C9703" s="6" t="s">
        <v>76</v>
      </c>
      <c r="D9703" s="6" t="s">
        <v>9</v>
      </c>
      <c r="E9703" s="6" t="s">
        <v>13</v>
      </c>
      <c r="F9703" s="6" t="s">
        <v>23</v>
      </c>
      <c r="G9703" s="36" t="s">
        <v>105</v>
      </c>
      <c r="H9703" s="6">
        <v>0.1389</v>
      </c>
      <c r="I9703">
        <f t="shared" ca="1" si="151"/>
        <v>0.13950000000000001</v>
      </c>
      <c r="J9703" t="s">
        <v>100</v>
      </c>
    </row>
    <row r="9704" spans="1:10" x14ac:dyDescent="0.2">
      <c r="A9704" s="6" t="s">
        <v>49</v>
      </c>
      <c r="B9704" s="6" t="s">
        <v>83</v>
      </c>
      <c r="C9704" s="6" t="s">
        <v>76</v>
      </c>
      <c r="D9704" s="6" t="s">
        <v>9</v>
      </c>
      <c r="E9704" s="6" t="s">
        <v>13</v>
      </c>
      <c r="F9704" s="6" t="s">
        <v>24</v>
      </c>
      <c r="G9704" s="36" t="s">
        <v>105</v>
      </c>
      <c r="H9704" s="6">
        <v>0.1384</v>
      </c>
      <c r="I9704">
        <f t="shared" ca="1" si="151"/>
        <v>0.14674999999999999</v>
      </c>
      <c r="J9704" t="s">
        <v>100</v>
      </c>
    </row>
    <row r="9705" spans="1:10" x14ac:dyDescent="0.2">
      <c r="A9705" s="6" t="s">
        <v>49</v>
      </c>
      <c r="B9705" s="6" t="s">
        <v>83</v>
      </c>
      <c r="C9705" s="6" t="s">
        <v>76</v>
      </c>
      <c r="D9705" s="6" t="s">
        <v>9</v>
      </c>
      <c r="E9705" s="6" t="s">
        <v>13</v>
      </c>
      <c r="F9705" s="6" t="s">
        <v>25</v>
      </c>
      <c r="G9705" s="36" t="s">
        <v>106</v>
      </c>
      <c r="H9705" s="6">
        <v>0.15509999999999999</v>
      </c>
      <c r="I9705">
        <f t="shared" ca="1" si="151"/>
        <v>0.14674999999999999</v>
      </c>
      <c r="J9705" t="s">
        <v>100</v>
      </c>
    </row>
    <row r="9706" spans="1:10" x14ac:dyDescent="0.2">
      <c r="A9706" s="6" t="s">
        <v>49</v>
      </c>
      <c r="B9706" s="6" t="s">
        <v>83</v>
      </c>
      <c r="C9706" s="6" t="s">
        <v>76</v>
      </c>
      <c r="D9706" s="6" t="s">
        <v>9</v>
      </c>
      <c r="E9706" s="6" t="s">
        <v>13</v>
      </c>
      <c r="F9706" s="6" t="s">
        <v>26</v>
      </c>
      <c r="G9706" s="36" t="s">
        <v>106</v>
      </c>
      <c r="H9706" s="6">
        <v>0.16039999999999999</v>
      </c>
      <c r="I9706">
        <f t="shared" ca="1" si="151"/>
        <v>0.16644999999999999</v>
      </c>
      <c r="J9706" t="s">
        <v>100</v>
      </c>
    </row>
    <row r="9707" spans="1:10" x14ac:dyDescent="0.2">
      <c r="A9707" s="6" t="s">
        <v>49</v>
      </c>
      <c r="B9707" s="6" t="s">
        <v>83</v>
      </c>
      <c r="C9707" s="6" t="s">
        <v>76</v>
      </c>
      <c r="D9707" s="6" t="s">
        <v>9</v>
      </c>
      <c r="E9707" s="6" t="s">
        <v>13</v>
      </c>
      <c r="F9707" s="6" t="s">
        <v>27</v>
      </c>
      <c r="G9707" s="36" t="s">
        <v>107</v>
      </c>
      <c r="H9707" s="6">
        <v>0.17249999999999999</v>
      </c>
      <c r="I9707">
        <f t="shared" ca="1" si="151"/>
        <v>0.16644999999999999</v>
      </c>
      <c r="J9707" t="s">
        <v>100</v>
      </c>
    </row>
    <row r="9708" spans="1:10" x14ac:dyDescent="0.2">
      <c r="A9708" s="6" t="s">
        <v>49</v>
      </c>
      <c r="B9708" s="6" t="s">
        <v>83</v>
      </c>
      <c r="C9708" s="6" t="s">
        <v>76</v>
      </c>
      <c r="D9708" s="6" t="s">
        <v>9</v>
      </c>
      <c r="E9708" s="6" t="s">
        <v>13</v>
      </c>
      <c r="F9708" s="6" t="s">
        <v>28</v>
      </c>
      <c r="G9708" s="36" t="s">
        <v>107</v>
      </c>
      <c r="H9708" s="6">
        <v>0.1822</v>
      </c>
      <c r="I9708">
        <f t="shared" ca="1" si="151"/>
        <v>0.18675</v>
      </c>
      <c r="J9708" t="s">
        <v>100</v>
      </c>
    </row>
    <row r="9709" spans="1:10" x14ac:dyDescent="0.2">
      <c r="A9709" s="6" t="s">
        <v>49</v>
      </c>
      <c r="B9709" s="6" t="s">
        <v>83</v>
      </c>
      <c r="C9709" s="6" t="s">
        <v>76</v>
      </c>
      <c r="D9709" s="6" t="s">
        <v>9</v>
      </c>
      <c r="E9709" s="6" t="s">
        <v>13</v>
      </c>
      <c r="F9709" s="6" t="s">
        <v>29</v>
      </c>
      <c r="G9709" s="36" t="s">
        <v>108</v>
      </c>
      <c r="H9709" s="6">
        <v>0.1913</v>
      </c>
      <c r="I9709">
        <f t="shared" ca="1" si="151"/>
        <v>0.18675</v>
      </c>
      <c r="J9709" t="s">
        <v>100</v>
      </c>
    </row>
    <row r="9710" spans="1:10" x14ac:dyDescent="0.2">
      <c r="A9710" s="6" t="s">
        <v>49</v>
      </c>
      <c r="B9710" s="6" t="s">
        <v>83</v>
      </c>
      <c r="C9710" s="6" t="s">
        <v>76</v>
      </c>
      <c r="D9710" s="6" t="s">
        <v>9</v>
      </c>
      <c r="E9710" s="6" t="s">
        <v>13</v>
      </c>
      <c r="F9710" s="6" t="s">
        <v>30</v>
      </c>
      <c r="G9710" s="36" t="s">
        <v>108</v>
      </c>
      <c r="H9710" s="6">
        <v>0.18920000000000001</v>
      </c>
      <c r="I9710">
        <f t="shared" ca="1" si="151"/>
        <v>0.18935000000000002</v>
      </c>
      <c r="J9710" t="s">
        <v>100</v>
      </c>
    </row>
    <row r="9711" spans="1:10" x14ac:dyDescent="0.2">
      <c r="A9711" s="6" t="s">
        <v>49</v>
      </c>
      <c r="B9711" s="6" t="s">
        <v>83</v>
      </c>
      <c r="C9711" s="6" t="s">
        <v>76</v>
      </c>
      <c r="D9711" s="6" t="s">
        <v>9</v>
      </c>
      <c r="E9711" s="6" t="s">
        <v>13</v>
      </c>
      <c r="F9711" s="6" t="s">
        <v>31</v>
      </c>
      <c r="G9711" s="36" t="s">
        <v>109</v>
      </c>
      <c r="H9711" s="6">
        <v>0.1895</v>
      </c>
      <c r="I9711">
        <f t="shared" ca="1" si="151"/>
        <v>0.18935000000000002</v>
      </c>
      <c r="J9711" t="s">
        <v>100</v>
      </c>
    </row>
    <row r="9712" spans="1:10" x14ac:dyDescent="0.2">
      <c r="A9712" s="6" t="s">
        <v>49</v>
      </c>
      <c r="B9712" s="6" t="s">
        <v>83</v>
      </c>
      <c r="C9712" s="6" t="s">
        <v>76</v>
      </c>
      <c r="D9712" s="6" t="s">
        <v>9</v>
      </c>
      <c r="E9712" s="6" t="s">
        <v>13</v>
      </c>
      <c r="F9712" s="6" t="s">
        <v>32</v>
      </c>
      <c r="G9712" s="36" t="s">
        <v>109</v>
      </c>
      <c r="H9712" s="6">
        <v>0.188</v>
      </c>
      <c r="I9712">
        <f t="shared" ca="1" si="151"/>
        <v>0.1799</v>
      </c>
      <c r="J9712" t="s">
        <v>100</v>
      </c>
    </row>
    <row r="9713" spans="1:10" x14ac:dyDescent="0.2">
      <c r="A9713" s="6" t="s">
        <v>49</v>
      </c>
      <c r="B9713" s="6" t="s">
        <v>83</v>
      </c>
      <c r="C9713" s="6" t="s">
        <v>76</v>
      </c>
      <c r="D9713" s="6" t="s">
        <v>9</v>
      </c>
      <c r="E9713" s="6" t="s">
        <v>13</v>
      </c>
      <c r="F9713" s="6" t="s">
        <v>33</v>
      </c>
      <c r="G9713" s="36" t="s">
        <v>110</v>
      </c>
      <c r="H9713" s="6">
        <v>0.17180000000000001</v>
      </c>
      <c r="I9713">
        <f t="shared" ca="1" si="151"/>
        <v>0.1799</v>
      </c>
      <c r="J9713" t="s">
        <v>100</v>
      </c>
    </row>
    <row r="9714" spans="1:10" x14ac:dyDescent="0.2">
      <c r="A9714" s="6" t="s">
        <v>49</v>
      </c>
      <c r="B9714" s="6" t="s">
        <v>83</v>
      </c>
      <c r="C9714" s="6" t="s">
        <v>76</v>
      </c>
      <c r="D9714" s="6" t="s">
        <v>9</v>
      </c>
      <c r="E9714" s="6" t="s">
        <v>13</v>
      </c>
      <c r="F9714" s="6" t="s">
        <v>34</v>
      </c>
      <c r="G9714" s="36" t="s">
        <v>110</v>
      </c>
      <c r="H9714" s="6">
        <v>0.1835</v>
      </c>
      <c r="I9714">
        <f t="shared" ca="1" si="151"/>
        <v>0.18454999999999999</v>
      </c>
      <c r="J9714" t="s">
        <v>100</v>
      </c>
    </row>
    <row r="9715" spans="1:10" x14ac:dyDescent="0.2">
      <c r="A9715" s="6" t="s">
        <v>49</v>
      </c>
      <c r="B9715" s="6" t="s">
        <v>83</v>
      </c>
      <c r="C9715" s="6" t="s">
        <v>76</v>
      </c>
      <c r="D9715" s="6" t="s">
        <v>9</v>
      </c>
      <c r="E9715" s="6" t="s">
        <v>13</v>
      </c>
      <c r="F9715" s="6" t="s">
        <v>35</v>
      </c>
      <c r="G9715" s="36" t="s">
        <v>111</v>
      </c>
      <c r="H9715" s="6">
        <v>0.18559999999999999</v>
      </c>
      <c r="I9715">
        <f t="shared" ca="1" si="151"/>
        <v>0.18454999999999999</v>
      </c>
      <c r="J9715" t="s">
        <v>100</v>
      </c>
    </row>
    <row r="9716" spans="1:10" x14ac:dyDescent="0.2">
      <c r="A9716" s="6" t="s">
        <v>49</v>
      </c>
      <c r="B9716" s="6" t="s">
        <v>83</v>
      </c>
      <c r="C9716" s="6" t="s">
        <v>76</v>
      </c>
      <c r="D9716" s="6" t="s">
        <v>9</v>
      </c>
      <c r="E9716" s="6" t="s">
        <v>13</v>
      </c>
      <c r="F9716" s="6" t="s">
        <v>36</v>
      </c>
      <c r="G9716" s="36" t="s">
        <v>111</v>
      </c>
      <c r="H9716" s="6">
        <v>0.20399999999999999</v>
      </c>
      <c r="I9716">
        <f t="shared" ca="1" si="151"/>
        <v>0.19214999999999999</v>
      </c>
      <c r="J9716" t="s">
        <v>100</v>
      </c>
    </row>
    <row r="9717" spans="1:10" x14ac:dyDescent="0.2">
      <c r="A9717" s="6" t="s">
        <v>49</v>
      </c>
      <c r="B9717" s="6" t="s">
        <v>83</v>
      </c>
      <c r="C9717" s="6" t="s">
        <v>76</v>
      </c>
      <c r="D9717" s="6" t="s">
        <v>9</v>
      </c>
      <c r="E9717" s="6" t="s">
        <v>13</v>
      </c>
      <c r="F9717" s="6" t="s">
        <v>37</v>
      </c>
      <c r="G9717" s="36" t="s">
        <v>112</v>
      </c>
      <c r="H9717" s="6">
        <v>0.18029999999999999</v>
      </c>
      <c r="I9717">
        <f t="shared" ca="1" si="151"/>
        <v>0.19214999999999999</v>
      </c>
      <c r="J9717" t="s">
        <v>100</v>
      </c>
    </row>
    <row r="9718" spans="1:10" x14ac:dyDescent="0.2">
      <c r="A9718" s="6" t="s">
        <v>49</v>
      </c>
      <c r="B9718" s="6" t="s">
        <v>83</v>
      </c>
      <c r="C9718" s="6" t="s">
        <v>76</v>
      </c>
      <c r="D9718" s="6" t="s">
        <v>9</v>
      </c>
      <c r="E9718" s="6" t="s">
        <v>13</v>
      </c>
      <c r="F9718" s="6" t="s">
        <v>38</v>
      </c>
      <c r="G9718" s="36" t="s">
        <v>112</v>
      </c>
      <c r="H9718" s="6">
        <v>0.1719</v>
      </c>
      <c r="I9718">
        <f t="shared" ca="1" si="151"/>
        <v>0.1734</v>
      </c>
      <c r="J9718" t="s">
        <v>100</v>
      </c>
    </row>
    <row r="9719" spans="1:10" x14ac:dyDescent="0.2">
      <c r="A9719" s="6" t="s">
        <v>49</v>
      </c>
      <c r="B9719" s="6" t="s">
        <v>83</v>
      </c>
      <c r="C9719" s="6" t="s">
        <v>76</v>
      </c>
      <c r="D9719" s="6" t="s">
        <v>9</v>
      </c>
      <c r="E9719" s="6" t="s">
        <v>13</v>
      </c>
      <c r="F9719" s="6" t="s">
        <v>39</v>
      </c>
      <c r="G9719" s="36" t="s">
        <v>113</v>
      </c>
      <c r="H9719" s="6">
        <v>0.1749</v>
      </c>
      <c r="I9719">
        <f t="shared" ca="1" si="151"/>
        <v>0.1734</v>
      </c>
      <c r="J9719" t="s">
        <v>100</v>
      </c>
    </row>
    <row r="9720" spans="1:10" x14ac:dyDescent="0.2">
      <c r="A9720" s="6" t="s">
        <v>49</v>
      </c>
      <c r="B9720" s="6" t="s">
        <v>83</v>
      </c>
      <c r="C9720" s="6" t="s">
        <v>76</v>
      </c>
      <c r="D9720" s="6" t="s">
        <v>9</v>
      </c>
      <c r="E9720" s="6" t="s">
        <v>13</v>
      </c>
      <c r="F9720" s="6" t="s">
        <v>40</v>
      </c>
      <c r="G9720" s="36" t="s">
        <v>113</v>
      </c>
      <c r="H9720" s="6">
        <v>0.1613</v>
      </c>
      <c r="I9720">
        <f t="shared" ca="1" si="151"/>
        <v>8.0649999999999999E-2</v>
      </c>
      <c r="J9720" t="s">
        <v>100</v>
      </c>
    </row>
    <row r="9721" spans="1:10" x14ac:dyDescent="0.2">
      <c r="A9721" s="6" t="s">
        <v>49</v>
      </c>
      <c r="B9721" s="6" t="s">
        <v>83</v>
      </c>
      <c r="C9721" s="6" t="s">
        <v>76</v>
      </c>
      <c r="D9721" s="6" t="s">
        <v>9</v>
      </c>
      <c r="E9721" s="6" t="s">
        <v>13</v>
      </c>
      <c r="F9721" s="6" t="s">
        <v>41</v>
      </c>
      <c r="G9721" s="36" t="s">
        <v>141</v>
      </c>
      <c r="H9721" s="6">
        <v>0</v>
      </c>
      <c r="I9721">
        <f t="shared" ca="1" si="151"/>
        <v>8.0649999999999999E-2</v>
      </c>
      <c r="J9721" t="s">
        <v>100</v>
      </c>
    </row>
    <row r="9722" spans="1:10" x14ac:dyDescent="0.2">
      <c r="A9722" s="6" t="s">
        <v>50</v>
      </c>
      <c r="B9722" s="6" t="s">
        <v>83</v>
      </c>
      <c r="C9722" s="6" t="s">
        <v>76</v>
      </c>
      <c r="D9722" s="6" t="s">
        <v>9</v>
      </c>
      <c r="E9722" s="6" t="s">
        <v>13</v>
      </c>
      <c r="F9722" s="6" t="s">
        <v>15</v>
      </c>
      <c r="G9722" s="36" t="s">
        <v>122</v>
      </c>
      <c r="H9722" s="6">
        <v>0</v>
      </c>
      <c r="I9722">
        <f t="shared" ca="1" si="151"/>
        <v>6.4350000000000004E-2</v>
      </c>
      <c r="J9722" t="s">
        <v>100</v>
      </c>
    </row>
    <row r="9723" spans="1:10" x14ac:dyDescent="0.2">
      <c r="A9723" s="6" t="s">
        <v>50</v>
      </c>
      <c r="B9723" s="6" t="s">
        <v>83</v>
      </c>
      <c r="C9723" s="6" t="s">
        <v>76</v>
      </c>
      <c r="D9723" s="6" t="s">
        <v>9</v>
      </c>
      <c r="E9723" s="6" t="s">
        <v>13</v>
      </c>
      <c r="F9723" s="6" t="s">
        <v>16</v>
      </c>
      <c r="G9723" s="36" t="s">
        <v>122</v>
      </c>
      <c r="H9723" s="6">
        <v>0.12870000000000001</v>
      </c>
      <c r="I9723">
        <f t="shared" ca="1" si="151"/>
        <v>6.4350000000000004E-2</v>
      </c>
      <c r="J9723" t="s">
        <v>100</v>
      </c>
    </row>
    <row r="9724" spans="1:10" x14ac:dyDescent="0.2">
      <c r="A9724" s="6" t="s">
        <v>50</v>
      </c>
      <c r="B9724" s="6" t="s">
        <v>83</v>
      </c>
      <c r="C9724" s="6" t="s">
        <v>76</v>
      </c>
      <c r="D9724" s="6" t="s">
        <v>9</v>
      </c>
      <c r="E9724" s="6" t="s">
        <v>13</v>
      </c>
      <c r="F9724" s="6" t="s">
        <v>17</v>
      </c>
      <c r="G9724" s="36" t="s">
        <v>123</v>
      </c>
      <c r="H9724" s="6">
        <v>0.1241</v>
      </c>
      <c r="I9724">
        <f t="shared" ca="1" si="151"/>
        <v>0.13635</v>
      </c>
      <c r="J9724" t="s">
        <v>100</v>
      </c>
    </row>
    <row r="9725" spans="1:10" x14ac:dyDescent="0.2">
      <c r="A9725" s="6" t="s">
        <v>50</v>
      </c>
      <c r="B9725" s="6" t="s">
        <v>83</v>
      </c>
      <c r="C9725" s="6" t="s">
        <v>76</v>
      </c>
      <c r="D9725" s="6" t="s">
        <v>9</v>
      </c>
      <c r="E9725" s="6" t="s">
        <v>13</v>
      </c>
      <c r="F9725" s="6" t="s">
        <v>18</v>
      </c>
      <c r="G9725" s="36" t="s">
        <v>123</v>
      </c>
      <c r="H9725" s="6">
        <v>0.14860000000000001</v>
      </c>
      <c r="I9725">
        <f t="shared" ca="1" si="151"/>
        <v>0.13635</v>
      </c>
      <c r="J9725" t="s">
        <v>100</v>
      </c>
    </row>
    <row r="9726" spans="1:10" x14ac:dyDescent="0.2">
      <c r="A9726" s="6" t="s">
        <v>50</v>
      </c>
      <c r="B9726" s="6" t="s">
        <v>83</v>
      </c>
      <c r="C9726" s="6" t="s">
        <v>76</v>
      </c>
      <c r="D9726" s="6" t="s">
        <v>9</v>
      </c>
      <c r="E9726" s="6" t="s">
        <v>13</v>
      </c>
      <c r="F9726" s="6" t="s">
        <v>19</v>
      </c>
      <c r="G9726" s="36" t="s">
        <v>124</v>
      </c>
      <c r="H9726" s="6">
        <v>0.1467</v>
      </c>
      <c r="I9726">
        <f t="shared" ca="1" si="151"/>
        <v>0.15055000000000002</v>
      </c>
      <c r="J9726" t="s">
        <v>100</v>
      </c>
    </row>
    <row r="9727" spans="1:10" x14ac:dyDescent="0.2">
      <c r="A9727" s="6" t="s">
        <v>50</v>
      </c>
      <c r="B9727" s="6" t="s">
        <v>83</v>
      </c>
      <c r="C9727" s="6" t="s">
        <v>76</v>
      </c>
      <c r="D9727" s="6" t="s">
        <v>9</v>
      </c>
      <c r="E9727" s="6" t="s">
        <v>13</v>
      </c>
      <c r="F9727" s="6" t="s">
        <v>20</v>
      </c>
      <c r="G9727" s="36" t="s">
        <v>124</v>
      </c>
      <c r="H9727" s="6">
        <v>0.15440000000000001</v>
      </c>
      <c r="I9727">
        <f t="shared" ca="1" si="151"/>
        <v>0.15055000000000002</v>
      </c>
      <c r="J9727" t="s">
        <v>100</v>
      </c>
    </row>
    <row r="9728" spans="1:10" x14ac:dyDescent="0.2">
      <c r="A9728" s="6" t="s">
        <v>50</v>
      </c>
      <c r="B9728" s="6" t="s">
        <v>83</v>
      </c>
      <c r="C9728" s="6" t="s">
        <v>76</v>
      </c>
      <c r="D9728" s="6" t="s">
        <v>9</v>
      </c>
      <c r="E9728" s="6" t="s">
        <v>13</v>
      </c>
      <c r="F9728" s="6" t="s">
        <v>21</v>
      </c>
      <c r="G9728" s="36" t="s">
        <v>104</v>
      </c>
      <c r="H9728" s="6">
        <v>0.155</v>
      </c>
      <c r="I9728">
        <f t="shared" ca="1" si="151"/>
        <v>0.16205</v>
      </c>
      <c r="J9728" t="s">
        <v>100</v>
      </c>
    </row>
    <row r="9729" spans="1:10" x14ac:dyDescent="0.2">
      <c r="A9729" s="6" t="s">
        <v>50</v>
      </c>
      <c r="B9729" s="6" t="s">
        <v>83</v>
      </c>
      <c r="C9729" s="6" t="s">
        <v>76</v>
      </c>
      <c r="D9729" s="6" t="s">
        <v>9</v>
      </c>
      <c r="E9729" s="6" t="s">
        <v>13</v>
      </c>
      <c r="F9729" s="6" t="s">
        <v>22</v>
      </c>
      <c r="G9729" s="36" t="s">
        <v>104</v>
      </c>
      <c r="H9729" s="6">
        <v>0.1691</v>
      </c>
      <c r="I9729">
        <f t="shared" ca="1" si="151"/>
        <v>0.16205</v>
      </c>
      <c r="J9729" t="s">
        <v>100</v>
      </c>
    </row>
    <row r="9730" spans="1:10" x14ac:dyDescent="0.2">
      <c r="A9730" s="6" t="s">
        <v>50</v>
      </c>
      <c r="B9730" s="6" t="s">
        <v>83</v>
      </c>
      <c r="C9730" s="6" t="s">
        <v>76</v>
      </c>
      <c r="D9730" s="6" t="s">
        <v>9</v>
      </c>
      <c r="E9730" s="6" t="s">
        <v>13</v>
      </c>
      <c r="F9730" s="6" t="s">
        <v>23</v>
      </c>
      <c r="G9730" s="36" t="s">
        <v>105</v>
      </c>
      <c r="H9730" s="6">
        <v>0.17680000000000001</v>
      </c>
      <c r="I9730">
        <f t="shared" ref="I9730:I9793" ca="1" si="152">IF(ISEVEN(ROW(A9730)),AVERAGE(OFFSET(H$2:H$3,ROW()-ROW(A$2),)),I9729)</f>
        <v>0.18530000000000002</v>
      </c>
      <c r="J9730" t="s">
        <v>100</v>
      </c>
    </row>
    <row r="9731" spans="1:10" x14ac:dyDescent="0.2">
      <c r="A9731" s="6" t="s">
        <v>50</v>
      </c>
      <c r="B9731" s="6" t="s">
        <v>83</v>
      </c>
      <c r="C9731" s="6" t="s">
        <v>76</v>
      </c>
      <c r="D9731" s="6" t="s">
        <v>9</v>
      </c>
      <c r="E9731" s="6" t="s">
        <v>13</v>
      </c>
      <c r="F9731" s="6" t="s">
        <v>24</v>
      </c>
      <c r="G9731" s="36" t="s">
        <v>105</v>
      </c>
      <c r="H9731" s="6">
        <v>0.1938</v>
      </c>
      <c r="I9731">
        <f t="shared" ca="1" si="152"/>
        <v>0.18530000000000002</v>
      </c>
      <c r="J9731" t="s">
        <v>100</v>
      </c>
    </row>
    <row r="9732" spans="1:10" x14ac:dyDescent="0.2">
      <c r="A9732" s="6" t="s">
        <v>50</v>
      </c>
      <c r="B9732" s="6" t="s">
        <v>83</v>
      </c>
      <c r="C9732" s="6" t="s">
        <v>76</v>
      </c>
      <c r="D9732" s="6" t="s">
        <v>9</v>
      </c>
      <c r="E9732" s="6" t="s">
        <v>13</v>
      </c>
      <c r="F9732" s="6" t="s">
        <v>25</v>
      </c>
      <c r="G9732" s="36" t="s">
        <v>106</v>
      </c>
      <c r="H9732" s="6">
        <v>0.193</v>
      </c>
      <c r="I9732">
        <f t="shared" ca="1" si="152"/>
        <v>0.20095000000000002</v>
      </c>
      <c r="J9732" t="s">
        <v>100</v>
      </c>
    </row>
    <row r="9733" spans="1:10" x14ac:dyDescent="0.2">
      <c r="A9733" s="6" t="s">
        <v>50</v>
      </c>
      <c r="B9733" s="6" t="s">
        <v>83</v>
      </c>
      <c r="C9733" s="6" t="s">
        <v>76</v>
      </c>
      <c r="D9733" s="6" t="s">
        <v>9</v>
      </c>
      <c r="E9733" s="6" t="s">
        <v>13</v>
      </c>
      <c r="F9733" s="6" t="s">
        <v>26</v>
      </c>
      <c r="G9733" s="36" t="s">
        <v>106</v>
      </c>
      <c r="H9733" s="6">
        <v>0.2089</v>
      </c>
      <c r="I9733">
        <f t="shared" ca="1" si="152"/>
        <v>0.20095000000000002</v>
      </c>
      <c r="J9733" t="s">
        <v>100</v>
      </c>
    </row>
    <row r="9734" spans="1:10" x14ac:dyDescent="0.2">
      <c r="A9734" s="6" t="s">
        <v>50</v>
      </c>
      <c r="B9734" s="6" t="s">
        <v>83</v>
      </c>
      <c r="C9734" s="6" t="s">
        <v>76</v>
      </c>
      <c r="D9734" s="6" t="s">
        <v>9</v>
      </c>
      <c r="E9734" s="6" t="s">
        <v>13</v>
      </c>
      <c r="F9734" s="6" t="s">
        <v>27</v>
      </c>
      <c r="G9734" s="36" t="s">
        <v>107</v>
      </c>
      <c r="H9734" s="6">
        <v>0.19470000000000001</v>
      </c>
      <c r="I9734">
        <f t="shared" ca="1" si="152"/>
        <v>0.20140000000000002</v>
      </c>
      <c r="J9734" t="s">
        <v>100</v>
      </c>
    </row>
    <row r="9735" spans="1:10" x14ac:dyDescent="0.2">
      <c r="A9735" s="6" t="s">
        <v>50</v>
      </c>
      <c r="B9735" s="6" t="s">
        <v>83</v>
      </c>
      <c r="C9735" s="6" t="s">
        <v>76</v>
      </c>
      <c r="D9735" s="6" t="s">
        <v>9</v>
      </c>
      <c r="E9735" s="6" t="s">
        <v>13</v>
      </c>
      <c r="F9735" s="6" t="s">
        <v>28</v>
      </c>
      <c r="G9735" s="36" t="s">
        <v>107</v>
      </c>
      <c r="H9735" s="6">
        <v>0.20810000000000001</v>
      </c>
      <c r="I9735">
        <f t="shared" ca="1" si="152"/>
        <v>0.20140000000000002</v>
      </c>
      <c r="J9735" t="s">
        <v>100</v>
      </c>
    </row>
    <row r="9736" spans="1:10" x14ac:dyDescent="0.2">
      <c r="A9736" s="6" t="s">
        <v>50</v>
      </c>
      <c r="B9736" s="6" t="s">
        <v>83</v>
      </c>
      <c r="C9736" s="6" t="s">
        <v>76</v>
      </c>
      <c r="D9736" s="6" t="s">
        <v>9</v>
      </c>
      <c r="E9736" s="6" t="s">
        <v>13</v>
      </c>
      <c r="F9736" s="6" t="s">
        <v>29</v>
      </c>
      <c r="G9736" s="36" t="s">
        <v>108</v>
      </c>
      <c r="H9736" s="6">
        <v>0.18740000000000001</v>
      </c>
      <c r="I9736">
        <f t="shared" ca="1" si="152"/>
        <v>0.19919999999999999</v>
      </c>
      <c r="J9736" t="s">
        <v>100</v>
      </c>
    </row>
    <row r="9737" spans="1:10" x14ac:dyDescent="0.2">
      <c r="A9737" s="6" t="s">
        <v>50</v>
      </c>
      <c r="B9737" s="6" t="s">
        <v>83</v>
      </c>
      <c r="C9737" s="6" t="s">
        <v>76</v>
      </c>
      <c r="D9737" s="6" t="s">
        <v>9</v>
      </c>
      <c r="E9737" s="6" t="s">
        <v>13</v>
      </c>
      <c r="F9737" s="6" t="s">
        <v>30</v>
      </c>
      <c r="G9737" s="36" t="s">
        <v>108</v>
      </c>
      <c r="H9737" s="6">
        <v>0.21099999999999999</v>
      </c>
      <c r="I9737">
        <f t="shared" ca="1" si="152"/>
        <v>0.19919999999999999</v>
      </c>
      <c r="J9737" t="s">
        <v>100</v>
      </c>
    </row>
    <row r="9738" spans="1:10" x14ac:dyDescent="0.2">
      <c r="A9738" s="6" t="s">
        <v>50</v>
      </c>
      <c r="B9738" s="6" t="s">
        <v>83</v>
      </c>
      <c r="C9738" s="6" t="s">
        <v>76</v>
      </c>
      <c r="D9738" s="6" t="s">
        <v>9</v>
      </c>
      <c r="E9738" s="6" t="s">
        <v>13</v>
      </c>
      <c r="F9738" s="6" t="s">
        <v>31</v>
      </c>
      <c r="G9738" s="36" t="s">
        <v>109</v>
      </c>
      <c r="H9738" s="6">
        <v>0.19900000000000001</v>
      </c>
      <c r="I9738">
        <f t="shared" ca="1" si="152"/>
        <v>0.20390000000000003</v>
      </c>
      <c r="J9738" t="s">
        <v>100</v>
      </c>
    </row>
    <row r="9739" spans="1:10" x14ac:dyDescent="0.2">
      <c r="A9739" s="6" t="s">
        <v>50</v>
      </c>
      <c r="B9739" s="6" t="s">
        <v>83</v>
      </c>
      <c r="C9739" s="6" t="s">
        <v>76</v>
      </c>
      <c r="D9739" s="6" t="s">
        <v>9</v>
      </c>
      <c r="E9739" s="6" t="s">
        <v>13</v>
      </c>
      <c r="F9739" s="6" t="s">
        <v>32</v>
      </c>
      <c r="G9739" s="36" t="s">
        <v>109</v>
      </c>
      <c r="H9739" s="6">
        <v>0.20880000000000001</v>
      </c>
      <c r="I9739">
        <f t="shared" ca="1" si="152"/>
        <v>0.20390000000000003</v>
      </c>
      <c r="J9739" t="s">
        <v>100</v>
      </c>
    </row>
    <row r="9740" spans="1:10" x14ac:dyDescent="0.2">
      <c r="A9740" s="6" t="s">
        <v>50</v>
      </c>
      <c r="B9740" s="6" t="s">
        <v>83</v>
      </c>
      <c r="C9740" s="6" t="s">
        <v>76</v>
      </c>
      <c r="D9740" s="6" t="s">
        <v>9</v>
      </c>
      <c r="E9740" s="6" t="s">
        <v>13</v>
      </c>
      <c r="F9740" s="6" t="s">
        <v>33</v>
      </c>
      <c r="G9740" s="36" t="s">
        <v>110</v>
      </c>
      <c r="H9740" s="6">
        <v>0.19259999999999999</v>
      </c>
      <c r="I9740">
        <f t="shared" ca="1" si="152"/>
        <v>0.19605</v>
      </c>
      <c r="J9740" t="s">
        <v>100</v>
      </c>
    </row>
    <row r="9741" spans="1:10" x14ac:dyDescent="0.2">
      <c r="A9741" s="6" t="s">
        <v>50</v>
      </c>
      <c r="B9741" s="6" t="s">
        <v>83</v>
      </c>
      <c r="C9741" s="6" t="s">
        <v>76</v>
      </c>
      <c r="D9741" s="6" t="s">
        <v>9</v>
      </c>
      <c r="E9741" s="6" t="s">
        <v>13</v>
      </c>
      <c r="F9741" s="6" t="s">
        <v>34</v>
      </c>
      <c r="G9741" s="36" t="s">
        <v>110</v>
      </c>
      <c r="H9741" s="6">
        <v>0.19950000000000001</v>
      </c>
      <c r="I9741">
        <f t="shared" ca="1" si="152"/>
        <v>0.19605</v>
      </c>
      <c r="J9741" t="s">
        <v>100</v>
      </c>
    </row>
    <row r="9742" spans="1:10" x14ac:dyDescent="0.2">
      <c r="A9742" s="6" t="s">
        <v>50</v>
      </c>
      <c r="B9742" s="6" t="s">
        <v>83</v>
      </c>
      <c r="C9742" s="6" t="s">
        <v>76</v>
      </c>
      <c r="D9742" s="6" t="s">
        <v>9</v>
      </c>
      <c r="E9742" s="6" t="s">
        <v>13</v>
      </c>
      <c r="F9742" s="6" t="s">
        <v>35</v>
      </c>
      <c r="G9742" s="36" t="s">
        <v>111</v>
      </c>
      <c r="H9742" s="6">
        <v>0.193</v>
      </c>
      <c r="I9742">
        <f t="shared" ca="1" si="152"/>
        <v>0.19070000000000001</v>
      </c>
      <c r="J9742" t="s">
        <v>100</v>
      </c>
    </row>
    <row r="9743" spans="1:10" x14ac:dyDescent="0.2">
      <c r="A9743" s="6" t="s">
        <v>50</v>
      </c>
      <c r="B9743" s="6" t="s">
        <v>83</v>
      </c>
      <c r="C9743" s="6" t="s">
        <v>76</v>
      </c>
      <c r="D9743" s="6" t="s">
        <v>9</v>
      </c>
      <c r="E9743" s="6" t="s">
        <v>13</v>
      </c>
      <c r="F9743" s="6" t="s">
        <v>36</v>
      </c>
      <c r="G9743" s="36" t="s">
        <v>111</v>
      </c>
      <c r="H9743" s="6">
        <v>0.18840000000000001</v>
      </c>
      <c r="I9743">
        <f t="shared" ca="1" si="152"/>
        <v>0.19070000000000001</v>
      </c>
      <c r="J9743" t="s">
        <v>100</v>
      </c>
    </row>
    <row r="9744" spans="1:10" x14ac:dyDescent="0.2">
      <c r="A9744" s="6" t="s">
        <v>50</v>
      </c>
      <c r="B9744" s="6" t="s">
        <v>83</v>
      </c>
      <c r="C9744" s="6" t="s">
        <v>76</v>
      </c>
      <c r="D9744" s="6" t="s">
        <v>9</v>
      </c>
      <c r="E9744" s="6" t="s">
        <v>13</v>
      </c>
      <c r="F9744" s="6" t="s">
        <v>37</v>
      </c>
      <c r="G9744" s="36" t="s">
        <v>112</v>
      </c>
      <c r="H9744" s="6">
        <v>0.19239999999999999</v>
      </c>
      <c r="I9744">
        <f t="shared" ca="1" si="152"/>
        <v>0.20415</v>
      </c>
      <c r="J9744" t="s">
        <v>100</v>
      </c>
    </row>
    <row r="9745" spans="1:10" x14ac:dyDescent="0.2">
      <c r="A9745" s="6" t="s">
        <v>50</v>
      </c>
      <c r="B9745" s="6" t="s">
        <v>83</v>
      </c>
      <c r="C9745" s="6" t="s">
        <v>76</v>
      </c>
      <c r="D9745" s="6" t="s">
        <v>9</v>
      </c>
      <c r="E9745" s="6" t="s">
        <v>13</v>
      </c>
      <c r="F9745" s="6" t="s">
        <v>38</v>
      </c>
      <c r="G9745" s="36" t="s">
        <v>112</v>
      </c>
      <c r="H9745" s="6">
        <v>0.21590000000000001</v>
      </c>
      <c r="I9745">
        <f t="shared" ca="1" si="152"/>
        <v>0.20415</v>
      </c>
      <c r="J9745" t="s">
        <v>100</v>
      </c>
    </row>
    <row r="9746" spans="1:10" x14ac:dyDescent="0.2">
      <c r="A9746" s="6" t="s">
        <v>50</v>
      </c>
      <c r="B9746" s="6" t="s">
        <v>83</v>
      </c>
      <c r="C9746" s="6" t="s">
        <v>76</v>
      </c>
      <c r="D9746" s="6" t="s">
        <v>9</v>
      </c>
      <c r="E9746" s="6" t="s">
        <v>13</v>
      </c>
      <c r="F9746" s="6" t="s">
        <v>39</v>
      </c>
      <c r="G9746" s="36" t="s">
        <v>113</v>
      </c>
      <c r="H9746" s="6">
        <v>0.20449999999999999</v>
      </c>
      <c r="I9746">
        <f t="shared" ca="1" si="152"/>
        <v>0.2019</v>
      </c>
      <c r="J9746" t="s">
        <v>100</v>
      </c>
    </row>
    <row r="9747" spans="1:10" x14ac:dyDescent="0.2">
      <c r="A9747" s="6" t="s">
        <v>50</v>
      </c>
      <c r="B9747" s="6" t="s">
        <v>83</v>
      </c>
      <c r="C9747" s="6" t="s">
        <v>76</v>
      </c>
      <c r="D9747" s="6" t="s">
        <v>9</v>
      </c>
      <c r="E9747" s="6" t="s">
        <v>13</v>
      </c>
      <c r="F9747" s="6" t="s">
        <v>40</v>
      </c>
      <c r="G9747" s="36" t="s">
        <v>113</v>
      </c>
      <c r="H9747" s="6">
        <v>0.1993</v>
      </c>
      <c r="I9747">
        <f t="shared" ca="1" si="152"/>
        <v>0.2019</v>
      </c>
      <c r="J9747" t="s">
        <v>100</v>
      </c>
    </row>
    <row r="9748" spans="1:10" x14ac:dyDescent="0.2">
      <c r="A9748" s="6" t="s">
        <v>50</v>
      </c>
      <c r="B9748" s="6" t="s">
        <v>83</v>
      </c>
      <c r="C9748" s="6" t="s">
        <v>76</v>
      </c>
      <c r="D9748" s="6" t="s">
        <v>9</v>
      </c>
      <c r="E9748" s="6" t="s">
        <v>13</v>
      </c>
      <c r="F9748" s="6" t="s">
        <v>41</v>
      </c>
      <c r="G9748" s="36" t="s">
        <v>141</v>
      </c>
      <c r="H9748" s="6">
        <v>0</v>
      </c>
      <c r="I9748">
        <f t="shared" ca="1" si="152"/>
        <v>0</v>
      </c>
      <c r="J9748" t="s">
        <v>100</v>
      </c>
    </row>
    <row r="9749" spans="1:10" x14ac:dyDescent="0.2">
      <c r="A9749" s="6" t="s">
        <v>51</v>
      </c>
      <c r="B9749" s="6" t="s">
        <v>83</v>
      </c>
      <c r="C9749" s="6" t="s">
        <v>76</v>
      </c>
      <c r="D9749" s="6" t="s">
        <v>9</v>
      </c>
      <c r="E9749" s="6" t="s">
        <v>13</v>
      </c>
      <c r="F9749" s="6" t="s">
        <v>15</v>
      </c>
      <c r="G9749" s="36" t="s">
        <v>122</v>
      </c>
      <c r="H9749" s="6">
        <v>0</v>
      </c>
      <c r="I9749">
        <f t="shared" ca="1" si="152"/>
        <v>0</v>
      </c>
      <c r="J9749" t="s">
        <v>100</v>
      </c>
    </row>
    <row r="9750" spans="1:10" x14ac:dyDescent="0.2">
      <c r="A9750" s="6" t="s">
        <v>51</v>
      </c>
      <c r="B9750" s="6" t="s">
        <v>83</v>
      </c>
      <c r="C9750" s="6" t="s">
        <v>76</v>
      </c>
      <c r="D9750" s="6" t="s">
        <v>9</v>
      </c>
      <c r="E9750" s="6" t="s">
        <v>13</v>
      </c>
      <c r="F9750" s="6" t="s">
        <v>16</v>
      </c>
      <c r="G9750" s="36" t="s">
        <v>122</v>
      </c>
      <c r="H9750" s="6">
        <v>0.1075</v>
      </c>
      <c r="I9750">
        <f t="shared" ca="1" si="152"/>
        <v>0.10664999999999999</v>
      </c>
      <c r="J9750" t="s">
        <v>100</v>
      </c>
    </row>
    <row r="9751" spans="1:10" x14ac:dyDescent="0.2">
      <c r="A9751" s="6" t="s">
        <v>51</v>
      </c>
      <c r="B9751" s="6" t="s">
        <v>83</v>
      </c>
      <c r="C9751" s="6" t="s">
        <v>76</v>
      </c>
      <c r="D9751" s="6" t="s">
        <v>9</v>
      </c>
      <c r="E9751" s="6" t="s">
        <v>13</v>
      </c>
      <c r="F9751" s="6" t="s">
        <v>17</v>
      </c>
      <c r="G9751" s="36" t="s">
        <v>123</v>
      </c>
      <c r="H9751" s="6">
        <v>0.10580000000000001</v>
      </c>
      <c r="I9751">
        <f t="shared" ca="1" si="152"/>
        <v>0.10664999999999999</v>
      </c>
      <c r="J9751" t="s">
        <v>100</v>
      </c>
    </row>
    <row r="9752" spans="1:10" x14ac:dyDescent="0.2">
      <c r="A9752" s="6" t="s">
        <v>51</v>
      </c>
      <c r="B9752" s="6" t="s">
        <v>83</v>
      </c>
      <c r="C9752" s="6" t="s">
        <v>76</v>
      </c>
      <c r="D9752" s="6" t="s">
        <v>9</v>
      </c>
      <c r="E9752" s="6" t="s">
        <v>13</v>
      </c>
      <c r="F9752" s="6" t="s">
        <v>18</v>
      </c>
      <c r="G9752" s="36" t="s">
        <v>123</v>
      </c>
      <c r="H9752" s="6">
        <v>0.10539999999999999</v>
      </c>
      <c r="I9752">
        <f t="shared" ca="1" si="152"/>
        <v>0.10555</v>
      </c>
      <c r="J9752" t="s">
        <v>100</v>
      </c>
    </row>
    <row r="9753" spans="1:10" x14ac:dyDescent="0.2">
      <c r="A9753" s="6" t="s">
        <v>51</v>
      </c>
      <c r="B9753" s="6" t="s">
        <v>83</v>
      </c>
      <c r="C9753" s="6" t="s">
        <v>76</v>
      </c>
      <c r="D9753" s="6" t="s">
        <v>9</v>
      </c>
      <c r="E9753" s="6" t="s">
        <v>13</v>
      </c>
      <c r="F9753" s="6" t="s">
        <v>19</v>
      </c>
      <c r="G9753" s="36" t="s">
        <v>124</v>
      </c>
      <c r="H9753" s="6">
        <v>0.1057</v>
      </c>
      <c r="I9753">
        <f t="shared" ca="1" si="152"/>
        <v>0.10555</v>
      </c>
      <c r="J9753" t="s">
        <v>100</v>
      </c>
    </row>
    <row r="9754" spans="1:10" x14ac:dyDescent="0.2">
      <c r="A9754" s="6" t="s">
        <v>51</v>
      </c>
      <c r="B9754" s="6" t="s">
        <v>83</v>
      </c>
      <c r="C9754" s="6" t="s">
        <v>76</v>
      </c>
      <c r="D9754" s="6" t="s">
        <v>9</v>
      </c>
      <c r="E9754" s="6" t="s">
        <v>13</v>
      </c>
      <c r="F9754" s="6" t="s">
        <v>20</v>
      </c>
      <c r="G9754" s="36" t="s">
        <v>124</v>
      </c>
      <c r="H9754" s="6">
        <v>0.1139</v>
      </c>
      <c r="I9754">
        <f t="shared" ca="1" si="152"/>
        <v>0.1147</v>
      </c>
      <c r="J9754" t="s">
        <v>100</v>
      </c>
    </row>
    <row r="9755" spans="1:10" x14ac:dyDescent="0.2">
      <c r="A9755" s="6" t="s">
        <v>51</v>
      </c>
      <c r="B9755" s="6" t="s">
        <v>83</v>
      </c>
      <c r="C9755" s="6" t="s">
        <v>76</v>
      </c>
      <c r="D9755" s="6" t="s">
        <v>9</v>
      </c>
      <c r="E9755" s="6" t="s">
        <v>13</v>
      </c>
      <c r="F9755" s="6" t="s">
        <v>21</v>
      </c>
      <c r="G9755" s="36" t="s">
        <v>104</v>
      </c>
      <c r="H9755" s="6">
        <v>0.11550000000000001</v>
      </c>
      <c r="I9755">
        <f t="shared" ca="1" si="152"/>
        <v>0.1147</v>
      </c>
      <c r="J9755" t="s">
        <v>100</v>
      </c>
    </row>
    <row r="9756" spans="1:10" x14ac:dyDescent="0.2">
      <c r="A9756" s="6" t="s">
        <v>51</v>
      </c>
      <c r="B9756" s="6" t="s">
        <v>83</v>
      </c>
      <c r="C9756" s="6" t="s">
        <v>76</v>
      </c>
      <c r="D9756" s="6" t="s">
        <v>9</v>
      </c>
      <c r="E9756" s="6" t="s">
        <v>13</v>
      </c>
      <c r="F9756" s="6" t="s">
        <v>22</v>
      </c>
      <c r="G9756" s="36" t="s">
        <v>104</v>
      </c>
      <c r="H9756" s="6">
        <v>0.12189999999999999</v>
      </c>
      <c r="I9756">
        <f t="shared" ca="1" si="152"/>
        <v>0.12440000000000001</v>
      </c>
      <c r="J9756" t="s">
        <v>100</v>
      </c>
    </row>
    <row r="9757" spans="1:10" x14ac:dyDescent="0.2">
      <c r="A9757" s="6" t="s">
        <v>51</v>
      </c>
      <c r="B9757" s="6" t="s">
        <v>83</v>
      </c>
      <c r="C9757" s="6" t="s">
        <v>76</v>
      </c>
      <c r="D9757" s="6" t="s">
        <v>9</v>
      </c>
      <c r="E9757" s="6" t="s">
        <v>13</v>
      </c>
      <c r="F9757" s="6" t="s">
        <v>23</v>
      </c>
      <c r="G9757" s="36" t="s">
        <v>105</v>
      </c>
      <c r="H9757" s="6">
        <v>0.12690000000000001</v>
      </c>
      <c r="I9757">
        <f t="shared" ca="1" si="152"/>
        <v>0.12440000000000001</v>
      </c>
      <c r="J9757" t="s">
        <v>100</v>
      </c>
    </row>
    <row r="9758" spans="1:10" x14ac:dyDescent="0.2">
      <c r="A9758" s="6" t="s">
        <v>51</v>
      </c>
      <c r="B9758" s="6" t="s">
        <v>83</v>
      </c>
      <c r="C9758" s="6" t="s">
        <v>76</v>
      </c>
      <c r="D9758" s="6" t="s">
        <v>9</v>
      </c>
      <c r="E9758" s="6" t="s">
        <v>13</v>
      </c>
      <c r="F9758" s="6" t="s">
        <v>24</v>
      </c>
      <c r="G9758" s="36" t="s">
        <v>105</v>
      </c>
      <c r="H9758" s="6">
        <v>0.13020000000000001</v>
      </c>
      <c r="I9758">
        <f t="shared" ca="1" si="152"/>
        <v>0.129</v>
      </c>
      <c r="J9758" t="s">
        <v>100</v>
      </c>
    </row>
    <row r="9759" spans="1:10" x14ac:dyDescent="0.2">
      <c r="A9759" s="6" t="s">
        <v>51</v>
      </c>
      <c r="B9759" s="6" t="s">
        <v>83</v>
      </c>
      <c r="C9759" s="6" t="s">
        <v>76</v>
      </c>
      <c r="D9759" s="6" t="s">
        <v>9</v>
      </c>
      <c r="E9759" s="6" t="s">
        <v>13</v>
      </c>
      <c r="F9759" s="6" t="s">
        <v>25</v>
      </c>
      <c r="G9759" s="36" t="s">
        <v>106</v>
      </c>
      <c r="H9759" s="6">
        <v>0.1278</v>
      </c>
      <c r="I9759">
        <f t="shared" ca="1" si="152"/>
        <v>0.129</v>
      </c>
      <c r="J9759" t="s">
        <v>100</v>
      </c>
    </row>
    <row r="9760" spans="1:10" x14ac:dyDescent="0.2">
      <c r="A9760" s="6" t="s">
        <v>51</v>
      </c>
      <c r="B9760" s="6" t="s">
        <v>83</v>
      </c>
      <c r="C9760" s="6" t="s">
        <v>76</v>
      </c>
      <c r="D9760" s="6" t="s">
        <v>9</v>
      </c>
      <c r="E9760" s="6" t="s">
        <v>13</v>
      </c>
      <c r="F9760" s="6" t="s">
        <v>26</v>
      </c>
      <c r="G9760" s="36" t="s">
        <v>106</v>
      </c>
      <c r="H9760" s="6">
        <v>0.13750000000000001</v>
      </c>
      <c r="I9760">
        <f t="shared" ca="1" si="152"/>
        <v>0.13869999999999999</v>
      </c>
      <c r="J9760" t="s">
        <v>100</v>
      </c>
    </row>
    <row r="9761" spans="1:10" x14ac:dyDescent="0.2">
      <c r="A9761" s="6" t="s">
        <v>51</v>
      </c>
      <c r="B9761" s="6" t="s">
        <v>83</v>
      </c>
      <c r="C9761" s="6" t="s">
        <v>76</v>
      </c>
      <c r="D9761" s="6" t="s">
        <v>9</v>
      </c>
      <c r="E9761" s="6" t="s">
        <v>13</v>
      </c>
      <c r="F9761" s="6" t="s">
        <v>27</v>
      </c>
      <c r="G9761" s="36" t="s">
        <v>107</v>
      </c>
      <c r="H9761" s="6">
        <v>0.1399</v>
      </c>
      <c r="I9761">
        <f t="shared" ca="1" si="152"/>
        <v>0.13869999999999999</v>
      </c>
      <c r="J9761" t="s">
        <v>100</v>
      </c>
    </row>
    <row r="9762" spans="1:10" x14ac:dyDescent="0.2">
      <c r="A9762" s="6" t="s">
        <v>51</v>
      </c>
      <c r="B9762" s="6" t="s">
        <v>83</v>
      </c>
      <c r="C9762" s="6" t="s">
        <v>76</v>
      </c>
      <c r="D9762" s="6" t="s">
        <v>9</v>
      </c>
      <c r="E9762" s="6" t="s">
        <v>13</v>
      </c>
      <c r="F9762" s="6" t="s">
        <v>28</v>
      </c>
      <c r="G9762" s="36" t="s">
        <v>107</v>
      </c>
      <c r="H9762" s="6">
        <v>0.1469</v>
      </c>
      <c r="I9762">
        <f t="shared" ca="1" si="152"/>
        <v>0.14629999999999999</v>
      </c>
      <c r="J9762" t="s">
        <v>100</v>
      </c>
    </row>
    <row r="9763" spans="1:10" x14ac:dyDescent="0.2">
      <c r="A9763" s="6" t="s">
        <v>51</v>
      </c>
      <c r="B9763" s="6" t="s">
        <v>83</v>
      </c>
      <c r="C9763" s="6" t="s">
        <v>76</v>
      </c>
      <c r="D9763" s="6" t="s">
        <v>9</v>
      </c>
      <c r="E9763" s="6" t="s">
        <v>13</v>
      </c>
      <c r="F9763" s="6" t="s">
        <v>29</v>
      </c>
      <c r="G9763" s="36" t="s">
        <v>108</v>
      </c>
      <c r="H9763" s="6">
        <v>0.1457</v>
      </c>
      <c r="I9763">
        <f t="shared" ca="1" si="152"/>
        <v>0.14629999999999999</v>
      </c>
      <c r="J9763" t="s">
        <v>100</v>
      </c>
    </row>
    <row r="9764" spans="1:10" x14ac:dyDescent="0.2">
      <c r="A9764" s="6" t="s">
        <v>51</v>
      </c>
      <c r="B9764" s="6" t="s">
        <v>83</v>
      </c>
      <c r="C9764" s="6" t="s">
        <v>76</v>
      </c>
      <c r="D9764" s="6" t="s">
        <v>9</v>
      </c>
      <c r="E9764" s="6" t="s">
        <v>13</v>
      </c>
      <c r="F9764" s="6" t="s">
        <v>30</v>
      </c>
      <c r="G9764" s="36" t="s">
        <v>108</v>
      </c>
      <c r="H9764" s="6">
        <v>0.15690000000000001</v>
      </c>
      <c r="I9764">
        <f t="shared" ca="1" si="152"/>
        <v>0.15584999999999999</v>
      </c>
      <c r="J9764" t="s">
        <v>100</v>
      </c>
    </row>
    <row r="9765" spans="1:10" x14ac:dyDescent="0.2">
      <c r="A9765" s="6" t="s">
        <v>51</v>
      </c>
      <c r="B9765" s="6" t="s">
        <v>83</v>
      </c>
      <c r="C9765" s="6" t="s">
        <v>76</v>
      </c>
      <c r="D9765" s="6" t="s">
        <v>9</v>
      </c>
      <c r="E9765" s="6" t="s">
        <v>13</v>
      </c>
      <c r="F9765" s="6" t="s">
        <v>31</v>
      </c>
      <c r="G9765" s="36" t="s">
        <v>109</v>
      </c>
      <c r="H9765" s="6">
        <v>0.15479999999999999</v>
      </c>
      <c r="I9765">
        <f t="shared" ca="1" si="152"/>
        <v>0.15584999999999999</v>
      </c>
      <c r="J9765" t="s">
        <v>100</v>
      </c>
    </row>
    <row r="9766" spans="1:10" x14ac:dyDescent="0.2">
      <c r="A9766" s="6" t="s">
        <v>51</v>
      </c>
      <c r="B9766" s="6" t="s">
        <v>83</v>
      </c>
      <c r="C9766" s="6" t="s">
        <v>76</v>
      </c>
      <c r="D9766" s="6" t="s">
        <v>9</v>
      </c>
      <c r="E9766" s="6" t="s">
        <v>13</v>
      </c>
      <c r="F9766" s="6" t="s">
        <v>32</v>
      </c>
      <c r="G9766" s="36" t="s">
        <v>109</v>
      </c>
      <c r="H9766" s="6">
        <v>0.1565</v>
      </c>
      <c r="I9766">
        <f t="shared" ca="1" si="152"/>
        <v>0.15675</v>
      </c>
      <c r="J9766" t="s">
        <v>100</v>
      </c>
    </row>
    <row r="9767" spans="1:10" x14ac:dyDescent="0.2">
      <c r="A9767" s="6" t="s">
        <v>51</v>
      </c>
      <c r="B9767" s="6" t="s">
        <v>83</v>
      </c>
      <c r="C9767" s="6" t="s">
        <v>76</v>
      </c>
      <c r="D9767" s="6" t="s">
        <v>9</v>
      </c>
      <c r="E9767" s="6" t="s">
        <v>13</v>
      </c>
      <c r="F9767" s="6" t="s">
        <v>33</v>
      </c>
      <c r="G9767" s="36" t="s">
        <v>110</v>
      </c>
      <c r="H9767" s="6">
        <v>0.157</v>
      </c>
      <c r="I9767">
        <f t="shared" ca="1" si="152"/>
        <v>0.15675</v>
      </c>
      <c r="J9767" t="s">
        <v>100</v>
      </c>
    </row>
    <row r="9768" spans="1:10" x14ac:dyDescent="0.2">
      <c r="A9768" s="6" t="s">
        <v>51</v>
      </c>
      <c r="B9768" s="6" t="s">
        <v>83</v>
      </c>
      <c r="C9768" s="6" t="s">
        <v>76</v>
      </c>
      <c r="D9768" s="6" t="s">
        <v>9</v>
      </c>
      <c r="E9768" s="6" t="s">
        <v>13</v>
      </c>
      <c r="F9768" s="6" t="s">
        <v>34</v>
      </c>
      <c r="G9768" s="36" t="s">
        <v>110</v>
      </c>
      <c r="H9768" s="6">
        <v>0.15939999999999999</v>
      </c>
      <c r="I9768">
        <f t="shared" ca="1" si="152"/>
        <v>0.15765000000000001</v>
      </c>
      <c r="J9768" t="s">
        <v>100</v>
      </c>
    </row>
    <row r="9769" spans="1:10" x14ac:dyDescent="0.2">
      <c r="A9769" s="6" t="s">
        <v>51</v>
      </c>
      <c r="B9769" s="6" t="s">
        <v>83</v>
      </c>
      <c r="C9769" s="6" t="s">
        <v>76</v>
      </c>
      <c r="D9769" s="6" t="s">
        <v>9</v>
      </c>
      <c r="E9769" s="6" t="s">
        <v>13</v>
      </c>
      <c r="F9769" s="6" t="s">
        <v>35</v>
      </c>
      <c r="G9769" s="36" t="s">
        <v>111</v>
      </c>
      <c r="H9769" s="6">
        <v>0.15590000000000001</v>
      </c>
      <c r="I9769">
        <f t="shared" ca="1" si="152"/>
        <v>0.15765000000000001</v>
      </c>
      <c r="J9769" t="s">
        <v>100</v>
      </c>
    </row>
    <row r="9770" spans="1:10" x14ac:dyDescent="0.2">
      <c r="A9770" s="6" t="s">
        <v>51</v>
      </c>
      <c r="B9770" s="6" t="s">
        <v>83</v>
      </c>
      <c r="C9770" s="6" t="s">
        <v>76</v>
      </c>
      <c r="D9770" s="6" t="s">
        <v>9</v>
      </c>
      <c r="E9770" s="6" t="s">
        <v>13</v>
      </c>
      <c r="F9770" s="6" t="s">
        <v>36</v>
      </c>
      <c r="G9770" s="36" t="s">
        <v>111</v>
      </c>
      <c r="H9770" s="6">
        <v>0.16</v>
      </c>
      <c r="I9770">
        <f t="shared" ca="1" si="152"/>
        <v>0.16025</v>
      </c>
      <c r="J9770" t="s">
        <v>100</v>
      </c>
    </row>
    <row r="9771" spans="1:10" x14ac:dyDescent="0.2">
      <c r="A9771" s="6" t="s">
        <v>51</v>
      </c>
      <c r="B9771" s="6" t="s">
        <v>83</v>
      </c>
      <c r="C9771" s="6" t="s">
        <v>76</v>
      </c>
      <c r="D9771" s="6" t="s">
        <v>9</v>
      </c>
      <c r="E9771" s="6" t="s">
        <v>13</v>
      </c>
      <c r="F9771" s="6" t="s">
        <v>37</v>
      </c>
      <c r="G9771" s="36" t="s">
        <v>112</v>
      </c>
      <c r="H9771" s="6">
        <v>0.1605</v>
      </c>
      <c r="I9771">
        <f t="shared" ca="1" si="152"/>
        <v>0.16025</v>
      </c>
      <c r="J9771" t="s">
        <v>100</v>
      </c>
    </row>
    <row r="9772" spans="1:10" x14ac:dyDescent="0.2">
      <c r="A9772" s="6" t="s">
        <v>51</v>
      </c>
      <c r="B9772" s="6" t="s">
        <v>83</v>
      </c>
      <c r="C9772" s="6" t="s">
        <v>76</v>
      </c>
      <c r="D9772" s="6" t="s">
        <v>9</v>
      </c>
      <c r="E9772" s="6" t="s">
        <v>13</v>
      </c>
      <c r="F9772" s="6" t="s">
        <v>38</v>
      </c>
      <c r="G9772" s="36" t="s">
        <v>112</v>
      </c>
      <c r="H9772" s="6">
        <v>0.16289999999999999</v>
      </c>
      <c r="I9772">
        <f t="shared" ca="1" si="152"/>
        <v>0.16175</v>
      </c>
      <c r="J9772" t="s">
        <v>100</v>
      </c>
    </row>
    <row r="9773" spans="1:10" x14ac:dyDescent="0.2">
      <c r="A9773" s="6" t="s">
        <v>51</v>
      </c>
      <c r="B9773" s="6" t="s">
        <v>83</v>
      </c>
      <c r="C9773" s="6" t="s">
        <v>76</v>
      </c>
      <c r="D9773" s="6" t="s">
        <v>9</v>
      </c>
      <c r="E9773" s="6" t="s">
        <v>13</v>
      </c>
      <c r="F9773" s="6" t="s">
        <v>39</v>
      </c>
      <c r="G9773" s="36" t="s">
        <v>113</v>
      </c>
      <c r="H9773" s="6">
        <v>0.16059999999999999</v>
      </c>
      <c r="I9773">
        <f t="shared" ca="1" si="152"/>
        <v>0.16175</v>
      </c>
      <c r="J9773" t="s">
        <v>100</v>
      </c>
    </row>
    <row r="9774" spans="1:10" x14ac:dyDescent="0.2">
      <c r="A9774" s="6" t="s">
        <v>51</v>
      </c>
      <c r="B9774" s="6" t="s">
        <v>83</v>
      </c>
      <c r="C9774" s="6" t="s">
        <v>76</v>
      </c>
      <c r="D9774" s="6" t="s">
        <v>9</v>
      </c>
      <c r="E9774" s="6" t="s">
        <v>13</v>
      </c>
      <c r="F9774" s="6" t="s">
        <v>40</v>
      </c>
      <c r="G9774" s="36" t="s">
        <v>113</v>
      </c>
      <c r="H9774" s="6">
        <v>0.1741</v>
      </c>
      <c r="I9774">
        <f t="shared" ca="1" si="152"/>
        <v>8.7050000000000002E-2</v>
      </c>
      <c r="J9774" t="s">
        <v>100</v>
      </c>
    </row>
    <row r="9775" spans="1:10" x14ac:dyDescent="0.2">
      <c r="A9775" s="6" t="s">
        <v>51</v>
      </c>
      <c r="B9775" s="6" t="s">
        <v>83</v>
      </c>
      <c r="C9775" s="6" t="s">
        <v>76</v>
      </c>
      <c r="D9775" s="6" t="s">
        <v>9</v>
      </c>
      <c r="E9775" s="6" t="s">
        <v>13</v>
      </c>
      <c r="F9775" s="6" t="s">
        <v>41</v>
      </c>
      <c r="G9775" s="36" t="s">
        <v>141</v>
      </c>
      <c r="H9775" s="6">
        <v>0</v>
      </c>
      <c r="I9775">
        <f t="shared" ca="1" si="152"/>
        <v>8.7050000000000002E-2</v>
      </c>
      <c r="J9775" t="s">
        <v>100</v>
      </c>
    </row>
    <row r="9776" spans="1:10" x14ac:dyDescent="0.2">
      <c r="A9776" s="6" t="s">
        <v>52</v>
      </c>
      <c r="B9776" s="6" t="s">
        <v>83</v>
      </c>
      <c r="C9776" s="6" t="s">
        <v>76</v>
      </c>
      <c r="D9776" s="6" t="s">
        <v>9</v>
      </c>
      <c r="E9776" s="6" t="s">
        <v>13</v>
      </c>
      <c r="F9776" s="6" t="s">
        <v>15</v>
      </c>
      <c r="G9776" s="36" t="s">
        <v>122</v>
      </c>
      <c r="H9776" s="6">
        <v>8.9700000000000002E-2</v>
      </c>
      <c r="I9776">
        <f t="shared" ca="1" si="152"/>
        <v>9.1299999999999992E-2</v>
      </c>
      <c r="J9776" t="s">
        <v>100</v>
      </c>
    </row>
    <row r="9777" spans="1:10" x14ac:dyDescent="0.2">
      <c r="A9777" s="6" t="s">
        <v>52</v>
      </c>
      <c r="B9777" s="6" t="s">
        <v>83</v>
      </c>
      <c r="C9777" s="6" t="s">
        <v>76</v>
      </c>
      <c r="D9777" s="6" t="s">
        <v>9</v>
      </c>
      <c r="E9777" s="6" t="s">
        <v>13</v>
      </c>
      <c r="F9777" s="6" t="s">
        <v>16</v>
      </c>
      <c r="G9777" s="36" t="s">
        <v>122</v>
      </c>
      <c r="H9777" s="6">
        <v>9.2899999999999996E-2</v>
      </c>
      <c r="I9777">
        <f t="shared" ca="1" si="152"/>
        <v>9.1299999999999992E-2</v>
      </c>
      <c r="J9777" t="s">
        <v>100</v>
      </c>
    </row>
    <row r="9778" spans="1:10" x14ac:dyDescent="0.2">
      <c r="A9778" s="6" t="s">
        <v>52</v>
      </c>
      <c r="B9778" s="6" t="s">
        <v>83</v>
      </c>
      <c r="C9778" s="6" t="s">
        <v>76</v>
      </c>
      <c r="D9778" s="6" t="s">
        <v>9</v>
      </c>
      <c r="E9778" s="6" t="s">
        <v>13</v>
      </c>
      <c r="F9778" s="6" t="s">
        <v>17</v>
      </c>
      <c r="G9778" s="36" t="s">
        <v>123</v>
      </c>
      <c r="H9778" s="6">
        <v>9.2200000000000004E-2</v>
      </c>
      <c r="I9778">
        <f t="shared" ca="1" si="152"/>
        <v>0.10250000000000001</v>
      </c>
      <c r="J9778" t="s">
        <v>100</v>
      </c>
    </row>
    <row r="9779" spans="1:10" x14ac:dyDescent="0.2">
      <c r="A9779" s="6" t="s">
        <v>52</v>
      </c>
      <c r="B9779" s="6" t="s">
        <v>83</v>
      </c>
      <c r="C9779" s="6" t="s">
        <v>76</v>
      </c>
      <c r="D9779" s="6" t="s">
        <v>9</v>
      </c>
      <c r="E9779" s="6" t="s">
        <v>13</v>
      </c>
      <c r="F9779" s="6" t="s">
        <v>18</v>
      </c>
      <c r="G9779" s="36" t="s">
        <v>123</v>
      </c>
      <c r="H9779" s="6">
        <v>0.1128</v>
      </c>
      <c r="I9779">
        <f t="shared" ca="1" si="152"/>
        <v>0.10250000000000001</v>
      </c>
      <c r="J9779" t="s">
        <v>100</v>
      </c>
    </row>
    <row r="9780" spans="1:10" x14ac:dyDescent="0.2">
      <c r="A9780" s="6" t="s">
        <v>52</v>
      </c>
      <c r="B9780" s="6" t="s">
        <v>83</v>
      </c>
      <c r="C9780" s="6" t="s">
        <v>76</v>
      </c>
      <c r="D9780" s="6" t="s">
        <v>9</v>
      </c>
      <c r="E9780" s="6" t="s">
        <v>13</v>
      </c>
      <c r="F9780" s="6" t="s">
        <v>19</v>
      </c>
      <c r="G9780" s="36" t="s">
        <v>124</v>
      </c>
      <c r="H9780" s="6">
        <v>0.1084</v>
      </c>
      <c r="I9780">
        <f t="shared" ca="1" si="152"/>
        <v>0.11035</v>
      </c>
      <c r="J9780" t="s">
        <v>100</v>
      </c>
    </row>
    <row r="9781" spans="1:10" x14ac:dyDescent="0.2">
      <c r="A9781" s="6" t="s">
        <v>52</v>
      </c>
      <c r="B9781" s="6" t="s">
        <v>83</v>
      </c>
      <c r="C9781" s="6" t="s">
        <v>76</v>
      </c>
      <c r="D9781" s="6" t="s">
        <v>9</v>
      </c>
      <c r="E9781" s="6" t="s">
        <v>13</v>
      </c>
      <c r="F9781" s="6" t="s">
        <v>20</v>
      </c>
      <c r="G9781" s="36" t="s">
        <v>124</v>
      </c>
      <c r="H9781" s="6">
        <v>0.1123</v>
      </c>
      <c r="I9781">
        <f t="shared" ca="1" si="152"/>
        <v>0.11035</v>
      </c>
      <c r="J9781" t="s">
        <v>100</v>
      </c>
    </row>
    <row r="9782" spans="1:10" x14ac:dyDescent="0.2">
      <c r="A9782" s="6" t="s">
        <v>52</v>
      </c>
      <c r="B9782" s="6" t="s">
        <v>83</v>
      </c>
      <c r="C9782" s="6" t="s">
        <v>76</v>
      </c>
      <c r="D9782" s="6" t="s">
        <v>9</v>
      </c>
      <c r="E9782" s="6" t="s">
        <v>13</v>
      </c>
      <c r="F9782" s="6" t="s">
        <v>21</v>
      </c>
      <c r="G9782" s="36" t="s">
        <v>104</v>
      </c>
      <c r="H9782" s="6">
        <v>0.1101</v>
      </c>
      <c r="I9782">
        <f t="shared" ca="1" si="152"/>
        <v>0.11065</v>
      </c>
      <c r="J9782" t="s">
        <v>100</v>
      </c>
    </row>
    <row r="9783" spans="1:10" x14ac:dyDescent="0.2">
      <c r="A9783" s="6" t="s">
        <v>52</v>
      </c>
      <c r="B9783" s="6" t="s">
        <v>83</v>
      </c>
      <c r="C9783" s="6" t="s">
        <v>76</v>
      </c>
      <c r="D9783" s="6" t="s">
        <v>9</v>
      </c>
      <c r="E9783" s="6" t="s">
        <v>13</v>
      </c>
      <c r="F9783" s="6" t="s">
        <v>22</v>
      </c>
      <c r="G9783" s="36" t="s">
        <v>104</v>
      </c>
      <c r="H9783" s="6">
        <v>0.11119999999999999</v>
      </c>
      <c r="I9783">
        <f t="shared" ca="1" si="152"/>
        <v>0.11065</v>
      </c>
      <c r="J9783" t="s">
        <v>100</v>
      </c>
    </row>
    <row r="9784" spans="1:10" x14ac:dyDescent="0.2">
      <c r="A9784" s="6" t="s">
        <v>52</v>
      </c>
      <c r="B9784" s="6" t="s">
        <v>83</v>
      </c>
      <c r="C9784" s="6" t="s">
        <v>76</v>
      </c>
      <c r="D9784" s="6" t="s">
        <v>9</v>
      </c>
      <c r="E9784" s="6" t="s">
        <v>13</v>
      </c>
      <c r="F9784" s="6" t="s">
        <v>23</v>
      </c>
      <c r="G9784" s="36" t="s">
        <v>105</v>
      </c>
      <c r="H9784" s="6">
        <v>0.1091</v>
      </c>
      <c r="I9784">
        <f t="shared" ca="1" si="152"/>
        <v>0.10905000000000001</v>
      </c>
      <c r="J9784" t="s">
        <v>100</v>
      </c>
    </row>
    <row r="9785" spans="1:10" x14ac:dyDescent="0.2">
      <c r="A9785" s="6" t="s">
        <v>52</v>
      </c>
      <c r="B9785" s="6" t="s">
        <v>83</v>
      </c>
      <c r="C9785" s="6" t="s">
        <v>76</v>
      </c>
      <c r="D9785" s="6" t="s">
        <v>9</v>
      </c>
      <c r="E9785" s="6" t="s">
        <v>13</v>
      </c>
      <c r="F9785" s="6" t="s">
        <v>24</v>
      </c>
      <c r="G9785" s="36" t="s">
        <v>105</v>
      </c>
      <c r="H9785" s="6">
        <v>0.109</v>
      </c>
      <c r="I9785">
        <f t="shared" ca="1" si="152"/>
        <v>0.10905000000000001</v>
      </c>
      <c r="J9785" t="s">
        <v>100</v>
      </c>
    </row>
    <row r="9786" spans="1:10" x14ac:dyDescent="0.2">
      <c r="A9786" s="6" t="s">
        <v>52</v>
      </c>
      <c r="B9786" s="6" t="s">
        <v>83</v>
      </c>
      <c r="C9786" s="6" t="s">
        <v>76</v>
      </c>
      <c r="D9786" s="6" t="s">
        <v>9</v>
      </c>
      <c r="E9786" s="6" t="s">
        <v>13</v>
      </c>
      <c r="F9786" s="6" t="s">
        <v>25</v>
      </c>
      <c r="G9786" s="36" t="s">
        <v>106</v>
      </c>
      <c r="H9786" s="6">
        <v>0.1139</v>
      </c>
      <c r="I9786">
        <f t="shared" ca="1" si="152"/>
        <v>0.123</v>
      </c>
      <c r="J9786" t="s">
        <v>100</v>
      </c>
    </row>
    <row r="9787" spans="1:10" x14ac:dyDescent="0.2">
      <c r="A9787" s="6" t="s">
        <v>52</v>
      </c>
      <c r="B9787" s="6" t="s">
        <v>83</v>
      </c>
      <c r="C9787" s="6" t="s">
        <v>76</v>
      </c>
      <c r="D9787" s="6" t="s">
        <v>9</v>
      </c>
      <c r="E9787" s="6" t="s">
        <v>13</v>
      </c>
      <c r="F9787" s="6" t="s">
        <v>26</v>
      </c>
      <c r="G9787" s="36" t="s">
        <v>106</v>
      </c>
      <c r="H9787" s="6">
        <v>0.1321</v>
      </c>
      <c r="I9787">
        <f t="shared" ca="1" si="152"/>
        <v>0.123</v>
      </c>
      <c r="J9787" t="s">
        <v>100</v>
      </c>
    </row>
    <row r="9788" spans="1:10" x14ac:dyDescent="0.2">
      <c r="A9788" s="6" t="s">
        <v>52</v>
      </c>
      <c r="B9788" s="6" t="s">
        <v>83</v>
      </c>
      <c r="C9788" s="6" t="s">
        <v>76</v>
      </c>
      <c r="D9788" s="6" t="s">
        <v>9</v>
      </c>
      <c r="E9788" s="6" t="s">
        <v>13</v>
      </c>
      <c r="F9788" s="6" t="s">
        <v>27</v>
      </c>
      <c r="G9788" s="36" t="s">
        <v>107</v>
      </c>
      <c r="H9788" s="6">
        <v>0.13059999999999999</v>
      </c>
      <c r="I9788">
        <f t="shared" ca="1" si="152"/>
        <v>0.12974999999999998</v>
      </c>
      <c r="J9788" t="s">
        <v>100</v>
      </c>
    </row>
    <row r="9789" spans="1:10" x14ac:dyDescent="0.2">
      <c r="A9789" s="6" t="s">
        <v>52</v>
      </c>
      <c r="B9789" s="6" t="s">
        <v>83</v>
      </c>
      <c r="C9789" s="6" t="s">
        <v>76</v>
      </c>
      <c r="D9789" s="6" t="s">
        <v>9</v>
      </c>
      <c r="E9789" s="6" t="s">
        <v>13</v>
      </c>
      <c r="F9789" s="6" t="s">
        <v>28</v>
      </c>
      <c r="G9789" s="36" t="s">
        <v>107</v>
      </c>
      <c r="H9789" s="6">
        <v>0.12889999999999999</v>
      </c>
      <c r="I9789">
        <f t="shared" ca="1" si="152"/>
        <v>0.12974999999999998</v>
      </c>
      <c r="J9789" t="s">
        <v>100</v>
      </c>
    </row>
    <row r="9790" spans="1:10" x14ac:dyDescent="0.2">
      <c r="A9790" s="6" t="s">
        <v>52</v>
      </c>
      <c r="B9790" s="6" t="s">
        <v>83</v>
      </c>
      <c r="C9790" s="6" t="s">
        <v>76</v>
      </c>
      <c r="D9790" s="6" t="s">
        <v>9</v>
      </c>
      <c r="E9790" s="6" t="s">
        <v>13</v>
      </c>
      <c r="F9790" s="6" t="s">
        <v>29</v>
      </c>
      <c r="G9790" s="36" t="s">
        <v>108</v>
      </c>
      <c r="H9790" s="6">
        <v>0.12529999999999999</v>
      </c>
      <c r="I9790">
        <f t="shared" ca="1" si="152"/>
        <v>0.12625</v>
      </c>
      <c r="J9790" t="s">
        <v>100</v>
      </c>
    </row>
    <row r="9791" spans="1:10" x14ac:dyDescent="0.2">
      <c r="A9791" s="6" t="s">
        <v>52</v>
      </c>
      <c r="B9791" s="6" t="s">
        <v>83</v>
      </c>
      <c r="C9791" s="6" t="s">
        <v>76</v>
      </c>
      <c r="D9791" s="6" t="s">
        <v>9</v>
      </c>
      <c r="E9791" s="6" t="s">
        <v>13</v>
      </c>
      <c r="F9791" s="6" t="s">
        <v>30</v>
      </c>
      <c r="G9791" s="36" t="s">
        <v>108</v>
      </c>
      <c r="H9791" s="6">
        <v>0.12720000000000001</v>
      </c>
      <c r="I9791">
        <f t="shared" ca="1" si="152"/>
        <v>0.12625</v>
      </c>
      <c r="J9791" t="s">
        <v>100</v>
      </c>
    </row>
    <row r="9792" spans="1:10" x14ac:dyDescent="0.2">
      <c r="A9792" s="6" t="s">
        <v>52</v>
      </c>
      <c r="B9792" s="6" t="s">
        <v>83</v>
      </c>
      <c r="C9792" s="6" t="s">
        <v>76</v>
      </c>
      <c r="D9792" s="6" t="s">
        <v>9</v>
      </c>
      <c r="E9792" s="6" t="s">
        <v>13</v>
      </c>
      <c r="F9792" s="6" t="s">
        <v>31</v>
      </c>
      <c r="G9792" s="36" t="s">
        <v>109</v>
      </c>
      <c r="H9792" s="6">
        <v>0.12590000000000001</v>
      </c>
      <c r="I9792">
        <f t="shared" ca="1" si="152"/>
        <v>0.12590000000000001</v>
      </c>
      <c r="J9792" t="s">
        <v>100</v>
      </c>
    </row>
    <row r="9793" spans="1:10" x14ac:dyDescent="0.2">
      <c r="A9793" s="6" t="s">
        <v>52</v>
      </c>
      <c r="B9793" s="6" t="s">
        <v>83</v>
      </c>
      <c r="C9793" s="6" t="s">
        <v>76</v>
      </c>
      <c r="D9793" s="6" t="s">
        <v>9</v>
      </c>
      <c r="E9793" s="6" t="s">
        <v>13</v>
      </c>
      <c r="F9793" s="6" t="s">
        <v>32</v>
      </c>
      <c r="G9793" s="36" t="s">
        <v>109</v>
      </c>
      <c r="H9793" s="6">
        <v>0.12590000000000001</v>
      </c>
      <c r="I9793">
        <f t="shared" ca="1" si="152"/>
        <v>0.12590000000000001</v>
      </c>
      <c r="J9793" t="s">
        <v>100</v>
      </c>
    </row>
    <row r="9794" spans="1:10" x14ac:dyDescent="0.2">
      <c r="A9794" s="6" t="s">
        <v>52</v>
      </c>
      <c r="B9794" s="6" t="s">
        <v>83</v>
      </c>
      <c r="C9794" s="6" t="s">
        <v>76</v>
      </c>
      <c r="D9794" s="6" t="s">
        <v>9</v>
      </c>
      <c r="E9794" s="6" t="s">
        <v>13</v>
      </c>
      <c r="F9794" s="6" t="s">
        <v>33</v>
      </c>
      <c r="G9794" s="36" t="s">
        <v>110</v>
      </c>
      <c r="H9794" s="6">
        <v>0.1255</v>
      </c>
      <c r="I9794">
        <f t="shared" ref="I9794:I9857" ca="1" si="153">IF(ISEVEN(ROW(A9794)),AVERAGE(OFFSET(H$2:H$3,ROW()-ROW(A$2),)),I9793)</f>
        <v>0.1265</v>
      </c>
      <c r="J9794" t="s">
        <v>100</v>
      </c>
    </row>
    <row r="9795" spans="1:10" x14ac:dyDescent="0.2">
      <c r="A9795" s="6" t="s">
        <v>52</v>
      </c>
      <c r="B9795" s="6" t="s">
        <v>83</v>
      </c>
      <c r="C9795" s="6" t="s">
        <v>76</v>
      </c>
      <c r="D9795" s="6" t="s">
        <v>9</v>
      </c>
      <c r="E9795" s="6" t="s">
        <v>13</v>
      </c>
      <c r="F9795" s="6" t="s">
        <v>34</v>
      </c>
      <c r="G9795" s="36" t="s">
        <v>110</v>
      </c>
      <c r="H9795" s="6">
        <v>0.1275</v>
      </c>
      <c r="I9795">
        <f t="shared" ca="1" si="153"/>
        <v>0.1265</v>
      </c>
      <c r="J9795" t="s">
        <v>100</v>
      </c>
    </row>
    <row r="9796" spans="1:10" x14ac:dyDescent="0.2">
      <c r="A9796" s="6" t="s">
        <v>52</v>
      </c>
      <c r="B9796" s="6" t="s">
        <v>83</v>
      </c>
      <c r="C9796" s="6" t="s">
        <v>76</v>
      </c>
      <c r="D9796" s="6" t="s">
        <v>9</v>
      </c>
      <c r="E9796" s="6" t="s">
        <v>13</v>
      </c>
      <c r="F9796" s="6" t="s">
        <v>35</v>
      </c>
      <c r="G9796" s="36" t="s">
        <v>111</v>
      </c>
      <c r="H9796" s="6">
        <v>0.1147</v>
      </c>
      <c r="I9796">
        <f t="shared" ca="1" si="153"/>
        <v>0.11699999999999999</v>
      </c>
      <c r="J9796" t="s">
        <v>100</v>
      </c>
    </row>
    <row r="9797" spans="1:10" x14ac:dyDescent="0.2">
      <c r="A9797" s="6" t="s">
        <v>52</v>
      </c>
      <c r="B9797" s="6" t="s">
        <v>83</v>
      </c>
      <c r="C9797" s="6" t="s">
        <v>76</v>
      </c>
      <c r="D9797" s="6" t="s">
        <v>9</v>
      </c>
      <c r="E9797" s="6" t="s">
        <v>13</v>
      </c>
      <c r="F9797" s="6" t="s">
        <v>36</v>
      </c>
      <c r="G9797" s="36" t="s">
        <v>111</v>
      </c>
      <c r="H9797" s="6">
        <v>0.1193</v>
      </c>
      <c r="I9797">
        <f t="shared" ca="1" si="153"/>
        <v>0.11699999999999999</v>
      </c>
      <c r="J9797" t="s">
        <v>100</v>
      </c>
    </row>
    <row r="9798" spans="1:10" x14ac:dyDescent="0.2">
      <c r="A9798" s="6" t="s">
        <v>52</v>
      </c>
      <c r="B9798" s="6" t="s">
        <v>83</v>
      </c>
      <c r="C9798" s="6" t="s">
        <v>76</v>
      </c>
      <c r="D9798" s="6" t="s">
        <v>9</v>
      </c>
      <c r="E9798" s="6" t="s">
        <v>13</v>
      </c>
      <c r="F9798" s="6" t="s">
        <v>37</v>
      </c>
      <c r="G9798" s="36" t="s">
        <v>112</v>
      </c>
      <c r="H9798" s="6">
        <v>0.12640000000000001</v>
      </c>
      <c r="I9798">
        <f t="shared" ca="1" si="153"/>
        <v>0.12695000000000001</v>
      </c>
      <c r="J9798" t="s">
        <v>100</v>
      </c>
    </row>
    <row r="9799" spans="1:10" x14ac:dyDescent="0.2">
      <c r="A9799" s="6" t="s">
        <v>52</v>
      </c>
      <c r="B9799" s="6" t="s">
        <v>83</v>
      </c>
      <c r="C9799" s="6" t="s">
        <v>76</v>
      </c>
      <c r="D9799" s="6" t="s">
        <v>9</v>
      </c>
      <c r="E9799" s="6" t="s">
        <v>13</v>
      </c>
      <c r="F9799" s="6" t="s">
        <v>38</v>
      </c>
      <c r="G9799" s="36" t="s">
        <v>112</v>
      </c>
      <c r="H9799" s="6">
        <v>0.1275</v>
      </c>
      <c r="I9799">
        <f t="shared" ca="1" si="153"/>
        <v>0.12695000000000001</v>
      </c>
      <c r="J9799" t="s">
        <v>100</v>
      </c>
    </row>
    <row r="9800" spans="1:10" x14ac:dyDescent="0.2">
      <c r="A9800" s="6" t="s">
        <v>52</v>
      </c>
      <c r="B9800" s="6" t="s">
        <v>83</v>
      </c>
      <c r="C9800" s="6" t="s">
        <v>76</v>
      </c>
      <c r="D9800" s="6" t="s">
        <v>9</v>
      </c>
      <c r="E9800" s="6" t="s">
        <v>13</v>
      </c>
      <c r="F9800" s="6" t="s">
        <v>39</v>
      </c>
      <c r="G9800" s="36" t="s">
        <v>113</v>
      </c>
      <c r="H9800" s="6">
        <v>0.1268</v>
      </c>
      <c r="I9800">
        <f t="shared" ca="1" si="153"/>
        <v>0.12719999999999998</v>
      </c>
      <c r="J9800" t="s">
        <v>100</v>
      </c>
    </row>
    <row r="9801" spans="1:10" x14ac:dyDescent="0.2">
      <c r="A9801" s="6" t="s">
        <v>52</v>
      </c>
      <c r="B9801" s="6" t="s">
        <v>83</v>
      </c>
      <c r="C9801" s="6" t="s">
        <v>76</v>
      </c>
      <c r="D9801" s="6" t="s">
        <v>9</v>
      </c>
      <c r="E9801" s="6" t="s">
        <v>13</v>
      </c>
      <c r="F9801" s="6" t="s">
        <v>40</v>
      </c>
      <c r="G9801" s="36" t="s">
        <v>113</v>
      </c>
      <c r="H9801" s="6">
        <v>0.12759999999999999</v>
      </c>
      <c r="I9801">
        <f t="shared" ca="1" si="153"/>
        <v>0.12719999999999998</v>
      </c>
      <c r="J9801" t="s">
        <v>100</v>
      </c>
    </row>
    <row r="9802" spans="1:10" x14ac:dyDescent="0.2">
      <c r="A9802" s="6" t="s">
        <v>52</v>
      </c>
      <c r="B9802" s="6" t="s">
        <v>83</v>
      </c>
      <c r="C9802" s="6" t="s">
        <v>76</v>
      </c>
      <c r="D9802" s="6" t="s">
        <v>9</v>
      </c>
      <c r="E9802" s="6" t="s">
        <v>13</v>
      </c>
      <c r="F9802" s="6" t="s">
        <v>41</v>
      </c>
      <c r="G9802" s="36" t="s">
        <v>141</v>
      </c>
      <c r="H9802" s="6">
        <v>0</v>
      </c>
      <c r="I9802">
        <f t="shared" ca="1" si="153"/>
        <v>0</v>
      </c>
      <c r="J9802" t="s">
        <v>100</v>
      </c>
    </row>
    <row r="9803" spans="1:10" x14ac:dyDescent="0.2">
      <c r="A9803" s="6" t="s">
        <v>53</v>
      </c>
      <c r="B9803" s="6" t="s">
        <v>83</v>
      </c>
      <c r="C9803" s="6" t="s">
        <v>76</v>
      </c>
      <c r="D9803" s="6" t="s">
        <v>9</v>
      </c>
      <c r="E9803" s="6" t="s">
        <v>13</v>
      </c>
      <c r="F9803" s="6" t="s">
        <v>15</v>
      </c>
      <c r="G9803" s="36" t="s">
        <v>122</v>
      </c>
      <c r="H9803" s="6">
        <v>0</v>
      </c>
      <c r="I9803">
        <f t="shared" ca="1" si="153"/>
        <v>0</v>
      </c>
      <c r="J9803" t="s">
        <v>100</v>
      </c>
    </row>
    <row r="9804" spans="1:10" x14ac:dyDescent="0.2">
      <c r="A9804" s="6" t="s">
        <v>53</v>
      </c>
      <c r="B9804" s="6" t="s">
        <v>83</v>
      </c>
      <c r="C9804" s="6" t="s">
        <v>76</v>
      </c>
      <c r="D9804" s="6" t="s">
        <v>9</v>
      </c>
      <c r="E9804" s="6" t="s">
        <v>13</v>
      </c>
      <c r="F9804" s="6" t="s">
        <v>16</v>
      </c>
      <c r="G9804" s="36" t="s">
        <v>122</v>
      </c>
      <c r="H9804" s="6">
        <v>0</v>
      </c>
      <c r="I9804">
        <f t="shared" ca="1" si="153"/>
        <v>0.1154</v>
      </c>
      <c r="J9804" t="s">
        <v>100</v>
      </c>
    </row>
    <row r="9805" spans="1:10" x14ac:dyDescent="0.2">
      <c r="A9805" s="6" t="s">
        <v>53</v>
      </c>
      <c r="B9805" s="6" t="s">
        <v>83</v>
      </c>
      <c r="C9805" s="6" t="s">
        <v>76</v>
      </c>
      <c r="D9805" s="6" t="s">
        <v>9</v>
      </c>
      <c r="E9805" s="6" t="s">
        <v>13</v>
      </c>
      <c r="F9805" s="6" t="s">
        <v>17</v>
      </c>
      <c r="G9805" s="36" t="s">
        <v>123</v>
      </c>
      <c r="H9805" s="6">
        <v>0.23080000000000001</v>
      </c>
      <c r="I9805">
        <f t="shared" ca="1" si="153"/>
        <v>0.1154</v>
      </c>
      <c r="J9805" t="s">
        <v>100</v>
      </c>
    </row>
    <row r="9806" spans="1:10" x14ac:dyDescent="0.2">
      <c r="A9806" s="6" t="s">
        <v>53</v>
      </c>
      <c r="B9806" s="6" t="s">
        <v>83</v>
      </c>
      <c r="C9806" s="6" t="s">
        <v>76</v>
      </c>
      <c r="D9806" s="6" t="s">
        <v>9</v>
      </c>
      <c r="E9806" s="6" t="s">
        <v>13</v>
      </c>
      <c r="F9806" s="6" t="s">
        <v>18</v>
      </c>
      <c r="G9806" s="36" t="s">
        <v>123</v>
      </c>
      <c r="H9806" s="6">
        <v>0.24049999999999999</v>
      </c>
      <c r="I9806">
        <f t="shared" ca="1" si="153"/>
        <v>0.25070000000000003</v>
      </c>
      <c r="J9806" t="s">
        <v>100</v>
      </c>
    </row>
    <row r="9807" spans="1:10" x14ac:dyDescent="0.2">
      <c r="A9807" s="6" t="s">
        <v>53</v>
      </c>
      <c r="B9807" s="6" t="s">
        <v>83</v>
      </c>
      <c r="C9807" s="6" t="s">
        <v>76</v>
      </c>
      <c r="D9807" s="6" t="s">
        <v>9</v>
      </c>
      <c r="E9807" s="6" t="s">
        <v>13</v>
      </c>
      <c r="F9807" s="6" t="s">
        <v>19</v>
      </c>
      <c r="G9807" s="36" t="s">
        <v>124</v>
      </c>
      <c r="H9807" s="6">
        <v>0.26090000000000002</v>
      </c>
      <c r="I9807">
        <f t="shared" ca="1" si="153"/>
        <v>0.25070000000000003</v>
      </c>
      <c r="J9807" t="s">
        <v>100</v>
      </c>
    </row>
    <row r="9808" spans="1:10" x14ac:dyDescent="0.2">
      <c r="A9808" s="6" t="s">
        <v>53</v>
      </c>
      <c r="B9808" s="6" t="s">
        <v>83</v>
      </c>
      <c r="C9808" s="6" t="s">
        <v>76</v>
      </c>
      <c r="D9808" s="6" t="s">
        <v>9</v>
      </c>
      <c r="E9808" s="6" t="s">
        <v>13</v>
      </c>
      <c r="F9808" s="6" t="s">
        <v>20</v>
      </c>
      <c r="G9808" s="36" t="s">
        <v>124</v>
      </c>
      <c r="H9808" s="6">
        <v>0.26150000000000001</v>
      </c>
      <c r="I9808">
        <f t="shared" ca="1" si="153"/>
        <v>0.25535000000000002</v>
      </c>
      <c r="J9808" t="s">
        <v>100</v>
      </c>
    </row>
    <row r="9809" spans="1:10" x14ac:dyDescent="0.2">
      <c r="A9809" s="6" t="s">
        <v>53</v>
      </c>
      <c r="B9809" s="6" t="s">
        <v>83</v>
      </c>
      <c r="C9809" s="6" t="s">
        <v>76</v>
      </c>
      <c r="D9809" s="6" t="s">
        <v>9</v>
      </c>
      <c r="E9809" s="6" t="s">
        <v>13</v>
      </c>
      <c r="F9809" s="6" t="s">
        <v>21</v>
      </c>
      <c r="G9809" s="36" t="s">
        <v>104</v>
      </c>
      <c r="H9809" s="6">
        <v>0.2492</v>
      </c>
      <c r="I9809">
        <f t="shared" ca="1" si="153"/>
        <v>0.25535000000000002</v>
      </c>
      <c r="J9809" t="s">
        <v>100</v>
      </c>
    </row>
    <row r="9810" spans="1:10" x14ac:dyDescent="0.2">
      <c r="A9810" s="6" t="s">
        <v>53</v>
      </c>
      <c r="B9810" s="6" t="s">
        <v>83</v>
      </c>
      <c r="C9810" s="6" t="s">
        <v>76</v>
      </c>
      <c r="D9810" s="6" t="s">
        <v>9</v>
      </c>
      <c r="E9810" s="6" t="s">
        <v>13</v>
      </c>
      <c r="F9810" s="6" t="s">
        <v>22</v>
      </c>
      <c r="G9810" s="36" t="s">
        <v>104</v>
      </c>
      <c r="H9810" s="6">
        <v>0.2414</v>
      </c>
      <c r="I9810">
        <f t="shared" ca="1" si="153"/>
        <v>0.24215</v>
      </c>
      <c r="J9810" t="s">
        <v>100</v>
      </c>
    </row>
    <row r="9811" spans="1:10" x14ac:dyDescent="0.2">
      <c r="A9811" s="6" t="s">
        <v>53</v>
      </c>
      <c r="B9811" s="6" t="s">
        <v>83</v>
      </c>
      <c r="C9811" s="6" t="s">
        <v>76</v>
      </c>
      <c r="D9811" s="6" t="s">
        <v>9</v>
      </c>
      <c r="E9811" s="6" t="s">
        <v>13</v>
      </c>
      <c r="F9811" s="6" t="s">
        <v>23</v>
      </c>
      <c r="G9811" s="36" t="s">
        <v>105</v>
      </c>
      <c r="H9811" s="6">
        <v>0.2429</v>
      </c>
      <c r="I9811">
        <f t="shared" ca="1" si="153"/>
        <v>0.24215</v>
      </c>
      <c r="J9811" t="s">
        <v>100</v>
      </c>
    </row>
    <row r="9812" spans="1:10" x14ac:dyDescent="0.2">
      <c r="A9812" s="6" t="s">
        <v>53</v>
      </c>
      <c r="B9812" s="6" t="s">
        <v>83</v>
      </c>
      <c r="C9812" s="6" t="s">
        <v>76</v>
      </c>
      <c r="D9812" s="6" t="s">
        <v>9</v>
      </c>
      <c r="E9812" s="6" t="s">
        <v>13</v>
      </c>
      <c r="F9812" s="6" t="s">
        <v>24</v>
      </c>
      <c r="G9812" s="36" t="s">
        <v>105</v>
      </c>
      <c r="H9812" s="6">
        <v>0.25440000000000002</v>
      </c>
      <c r="I9812">
        <f t="shared" ca="1" si="153"/>
        <v>0.25900000000000001</v>
      </c>
      <c r="J9812" t="s">
        <v>100</v>
      </c>
    </row>
    <row r="9813" spans="1:10" x14ac:dyDescent="0.2">
      <c r="A9813" s="6" t="s">
        <v>53</v>
      </c>
      <c r="B9813" s="6" t="s">
        <v>83</v>
      </c>
      <c r="C9813" s="6" t="s">
        <v>76</v>
      </c>
      <c r="D9813" s="6" t="s">
        <v>9</v>
      </c>
      <c r="E9813" s="6" t="s">
        <v>13</v>
      </c>
      <c r="F9813" s="6" t="s">
        <v>25</v>
      </c>
      <c r="G9813" s="36" t="s">
        <v>106</v>
      </c>
      <c r="H9813" s="6">
        <v>0.2636</v>
      </c>
      <c r="I9813">
        <f t="shared" ca="1" si="153"/>
        <v>0.25900000000000001</v>
      </c>
      <c r="J9813" t="s">
        <v>100</v>
      </c>
    </row>
    <row r="9814" spans="1:10" x14ac:dyDescent="0.2">
      <c r="A9814" s="6" t="s">
        <v>53</v>
      </c>
      <c r="B9814" s="6" t="s">
        <v>83</v>
      </c>
      <c r="C9814" s="6" t="s">
        <v>76</v>
      </c>
      <c r="D9814" s="6" t="s">
        <v>9</v>
      </c>
      <c r="E9814" s="6" t="s">
        <v>13</v>
      </c>
      <c r="F9814" s="6" t="s">
        <v>26</v>
      </c>
      <c r="G9814" s="36" t="s">
        <v>106</v>
      </c>
      <c r="H9814" s="6">
        <v>0.28349999999999997</v>
      </c>
      <c r="I9814">
        <f t="shared" ca="1" si="153"/>
        <v>0.28405000000000002</v>
      </c>
      <c r="J9814" t="s">
        <v>100</v>
      </c>
    </row>
    <row r="9815" spans="1:10" x14ac:dyDescent="0.2">
      <c r="A9815" s="6" t="s">
        <v>53</v>
      </c>
      <c r="B9815" s="6" t="s">
        <v>83</v>
      </c>
      <c r="C9815" s="6" t="s">
        <v>76</v>
      </c>
      <c r="D9815" s="6" t="s">
        <v>9</v>
      </c>
      <c r="E9815" s="6" t="s">
        <v>13</v>
      </c>
      <c r="F9815" s="6" t="s">
        <v>27</v>
      </c>
      <c r="G9815" s="36" t="s">
        <v>107</v>
      </c>
      <c r="H9815" s="6">
        <v>0.28460000000000002</v>
      </c>
      <c r="I9815">
        <f t="shared" ca="1" si="153"/>
        <v>0.28405000000000002</v>
      </c>
      <c r="J9815" t="s">
        <v>100</v>
      </c>
    </row>
    <row r="9816" spans="1:10" x14ac:dyDescent="0.2">
      <c r="A9816" s="6" t="s">
        <v>53</v>
      </c>
      <c r="B9816" s="6" t="s">
        <v>83</v>
      </c>
      <c r="C9816" s="6" t="s">
        <v>76</v>
      </c>
      <c r="D9816" s="6" t="s">
        <v>9</v>
      </c>
      <c r="E9816" s="6" t="s">
        <v>13</v>
      </c>
      <c r="F9816" s="6" t="s">
        <v>28</v>
      </c>
      <c r="G9816" s="36" t="s">
        <v>107</v>
      </c>
      <c r="H9816" s="6">
        <v>0.29060000000000002</v>
      </c>
      <c r="I9816">
        <f t="shared" ca="1" si="153"/>
        <v>0.29559999999999997</v>
      </c>
      <c r="J9816" t="s">
        <v>100</v>
      </c>
    </row>
    <row r="9817" spans="1:10" x14ac:dyDescent="0.2">
      <c r="A9817" s="6" t="s">
        <v>53</v>
      </c>
      <c r="B9817" s="6" t="s">
        <v>83</v>
      </c>
      <c r="C9817" s="6" t="s">
        <v>76</v>
      </c>
      <c r="D9817" s="6" t="s">
        <v>9</v>
      </c>
      <c r="E9817" s="6" t="s">
        <v>13</v>
      </c>
      <c r="F9817" s="6" t="s">
        <v>29</v>
      </c>
      <c r="G9817" s="36" t="s">
        <v>108</v>
      </c>
      <c r="H9817" s="6">
        <v>0.30059999999999998</v>
      </c>
      <c r="I9817">
        <f t="shared" ca="1" si="153"/>
        <v>0.29559999999999997</v>
      </c>
      <c r="J9817" t="s">
        <v>100</v>
      </c>
    </row>
    <row r="9818" spans="1:10" x14ac:dyDescent="0.2">
      <c r="A9818" s="6" t="s">
        <v>53</v>
      </c>
      <c r="B9818" s="6" t="s">
        <v>83</v>
      </c>
      <c r="C9818" s="6" t="s">
        <v>76</v>
      </c>
      <c r="D9818" s="6" t="s">
        <v>9</v>
      </c>
      <c r="E9818" s="6" t="s">
        <v>13</v>
      </c>
      <c r="F9818" s="6" t="s">
        <v>30</v>
      </c>
      <c r="G9818" s="36" t="s">
        <v>108</v>
      </c>
      <c r="H9818" s="6">
        <v>0.29349999999999998</v>
      </c>
      <c r="I9818">
        <f t="shared" ca="1" si="153"/>
        <v>0.29949999999999999</v>
      </c>
      <c r="J9818" t="s">
        <v>100</v>
      </c>
    </row>
    <row r="9819" spans="1:10" x14ac:dyDescent="0.2">
      <c r="A9819" s="6" t="s">
        <v>53</v>
      </c>
      <c r="B9819" s="6" t="s">
        <v>83</v>
      </c>
      <c r="C9819" s="6" t="s">
        <v>76</v>
      </c>
      <c r="D9819" s="6" t="s">
        <v>9</v>
      </c>
      <c r="E9819" s="6" t="s">
        <v>13</v>
      </c>
      <c r="F9819" s="6" t="s">
        <v>31</v>
      </c>
      <c r="G9819" s="36" t="s">
        <v>109</v>
      </c>
      <c r="H9819" s="6">
        <v>0.30549999999999999</v>
      </c>
      <c r="I9819">
        <f t="shared" ca="1" si="153"/>
        <v>0.29949999999999999</v>
      </c>
      <c r="J9819" t="s">
        <v>100</v>
      </c>
    </row>
    <row r="9820" spans="1:10" x14ac:dyDescent="0.2">
      <c r="A9820" s="6" t="s">
        <v>53</v>
      </c>
      <c r="B9820" s="6" t="s">
        <v>83</v>
      </c>
      <c r="C9820" s="6" t="s">
        <v>76</v>
      </c>
      <c r="D9820" s="6" t="s">
        <v>9</v>
      </c>
      <c r="E9820" s="6" t="s">
        <v>13</v>
      </c>
      <c r="F9820" s="6" t="s">
        <v>32</v>
      </c>
      <c r="G9820" s="36" t="s">
        <v>109</v>
      </c>
      <c r="H9820" s="6">
        <v>0.30330000000000001</v>
      </c>
      <c r="I9820">
        <f t="shared" ca="1" si="153"/>
        <v>0.28895000000000004</v>
      </c>
      <c r="J9820" t="s">
        <v>100</v>
      </c>
    </row>
    <row r="9821" spans="1:10" x14ac:dyDescent="0.2">
      <c r="A9821" s="6" t="s">
        <v>53</v>
      </c>
      <c r="B9821" s="6" t="s">
        <v>83</v>
      </c>
      <c r="C9821" s="6" t="s">
        <v>76</v>
      </c>
      <c r="D9821" s="6" t="s">
        <v>9</v>
      </c>
      <c r="E9821" s="6" t="s">
        <v>13</v>
      </c>
      <c r="F9821" s="6" t="s">
        <v>33</v>
      </c>
      <c r="G9821" s="36" t="s">
        <v>110</v>
      </c>
      <c r="H9821" s="6">
        <v>0.27460000000000001</v>
      </c>
      <c r="I9821">
        <f t="shared" ca="1" si="153"/>
        <v>0.28895000000000004</v>
      </c>
      <c r="J9821" t="s">
        <v>100</v>
      </c>
    </row>
    <row r="9822" spans="1:10" x14ac:dyDescent="0.2">
      <c r="A9822" s="6" t="s">
        <v>53</v>
      </c>
      <c r="B9822" s="6" t="s">
        <v>83</v>
      </c>
      <c r="C9822" s="6" t="s">
        <v>76</v>
      </c>
      <c r="D9822" s="6" t="s">
        <v>9</v>
      </c>
      <c r="E9822" s="6" t="s">
        <v>13</v>
      </c>
      <c r="F9822" s="6" t="s">
        <v>34</v>
      </c>
      <c r="G9822" s="36" t="s">
        <v>110</v>
      </c>
      <c r="H9822" s="6">
        <v>0.2591</v>
      </c>
      <c r="I9822">
        <f t="shared" ca="1" si="153"/>
        <v>0.24065</v>
      </c>
      <c r="J9822" t="s">
        <v>100</v>
      </c>
    </row>
    <row r="9823" spans="1:10" x14ac:dyDescent="0.2">
      <c r="A9823" s="6" t="s">
        <v>53</v>
      </c>
      <c r="B9823" s="6" t="s">
        <v>83</v>
      </c>
      <c r="C9823" s="6" t="s">
        <v>76</v>
      </c>
      <c r="D9823" s="6" t="s">
        <v>9</v>
      </c>
      <c r="E9823" s="6" t="s">
        <v>13</v>
      </c>
      <c r="F9823" s="6" t="s">
        <v>35</v>
      </c>
      <c r="G9823" s="36" t="s">
        <v>111</v>
      </c>
      <c r="H9823" s="6">
        <v>0.22220000000000001</v>
      </c>
      <c r="I9823">
        <f t="shared" ca="1" si="153"/>
        <v>0.24065</v>
      </c>
      <c r="J9823" t="s">
        <v>100</v>
      </c>
    </row>
    <row r="9824" spans="1:10" x14ac:dyDescent="0.2">
      <c r="A9824" s="6" t="s">
        <v>53</v>
      </c>
      <c r="B9824" s="6" t="s">
        <v>83</v>
      </c>
      <c r="C9824" s="6" t="s">
        <v>76</v>
      </c>
      <c r="D9824" s="6" t="s">
        <v>9</v>
      </c>
      <c r="E9824" s="6" t="s">
        <v>13</v>
      </c>
      <c r="F9824" s="6" t="s">
        <v>36</v>
      </c>
      <c r="G9824" s="36" t="s">
        <v>111</v>
      </c>
      <c r="H9824" s="6">
        <v>0.21199999999999999</v>
      </c>
      <c r="I9824">
        <f t="shared" ca="1" si="153"/>
        <v>0.2097</v>
      </c>
      <c r="J9824" t="s">
        <v>100</v>
      </c>
    </row>
    <row r="9825" spans="1:10" x14ac:dyDescent="0.2">
      <c r="A9825" s="6" t="s">
        <v>53</v>
      </c>
      <c r="B9825" s="6" t="s">
        <v>83</v>
      </c>
      <c r="C9825" s="6" t="s">
        <v>76</v>
      </c>
      <c r="D9825" s="6" t="s">
        <v>9</v>
      </c>
      <c r="E9825" s="6" t="s">
        <v>13</v>
      </c>
      <c r="F9825" s="6" t="s">
        <v>37</v>
      </c>
      <c r="G9825" s="36" t="s">
        <v>112</v>
      </c>
      <c r="H9825" s="6">
        <v>0.2074</v>
      </c>
      <c r="I9825">
        <f t="shared" ca="1" si="153"/>
        <v>0.2097</v>
      </c>
      <c r="J9825" t="s">
        <v>100</v>
      </c>
    </row>
    <row r="9826" spans="1:10" x14ac:dyDescent="0.2">
      <c r="A9826" s="6" t="s">
        <v>53</v>
      </c>
      <c r="B9826" s="6" t="s">
        <v>83</v>
      </c>
      <c r="C9826" s="6" t="s">
        <v>76</v>
      </c>
      <c r="D9826" s="6" t="s">
        <v>9</v>
      </c>
      <c r="E9826" s="6" t="s">
        <v>13</v>
      </c>
      <c r="F9826" s="6" t="s">
        <v>38</v>
      </c>
      <c r="G9826" s="36" t="s">
        <v>112</v>
      </c>
      <c r="H9826" s="6">
        <v>0.2167</v>
      </c>
      <c r="I9826">
        <f t="shared" ca="1" si="153"/>
        <v>0.22284999999999999</v>
      </c>
      <c r="J9826" t="s">
        <v>100</v>
      </c>
    </row>
    <row r="9827" spans="1:10" x14ac:dyDescent="0.2">
      <c r="A9827" s="6" t="s">
        <v>53</v>
      </c>
      <c r="B9827" s="6" t="s">
        <v>83</v>
      </c>
      <c r="C9827" s="6" t="s">
        <v>76</v>
      </c>
      <c r="D9827" s="6" t="s">
        <v>9</v>
      </c>
      <c r="E9827" s="6" t="s">
        <v>13</v>
      </c>
      <c r="F9827" s="6" t="s">
        <v>39</v>
      </c>
      <c r="G9827" s="36" t="s">
        <v>113</v>
      </c>
      <c r="H9827" s="6">
        <v>0.22900000000000001</v>
      </c>
      <c r="I9827">
        <f t="shared" ca="1" si="153"/>
        <v>0.22284999999999999</v>
      </c>
      <c r="J9827" t="s">
        <v>100</v>
      </c>
    </row>
    <row r="9828" spans="1:10" x14ac:dyDescent="0.2">
      <c r="A9828" s="6" t="s">
        <v>53</v>
      </c>
      <c r="B9828" s="6" t="s">
        <v>83</v>
      </c>
      <c r="C9828" s="6" t="s">
        <v>76</v>
      </c>
      <c r="D9828" s="6" t="s">
        <v>9</v>
      </c>
      <c r="E9828" s="6" t="s">
        <v>13</v>
      </c>
      <c r="F9828" s="6" t="s">
        <v>40</v>
      </c>
      <c r="G9828" s="36" t="s">
        <v>113</v>
      </c>
      <c r="H9828" s="6">
        <v>0.2324</v>
      </c>
      <c r="I9828">
        <f t="shared" ca="1" si="153"/>
        <v>0.1162</v>
      </c>
      <c r="J9828" t="s">
        <v>100</v>
      </c>
    </row>
    <row r="9829" spans="1:10" x14ac:dyDescent="0.2">
      <c r="A9829" s="6" t="s">
        <v>53</v>
      </c>
      <c r="B9829" s="6" t="s">
        <v>83</v>
      </c>
      <c r="C9829" s="6" t="s">
        <v>76</v>
      </c>
      <c r="D9829" s="6" t="s">
        <v>9</v>
      </c>
      <c r="E9829" s="6" t="s">
        <v>13</v>
      </c>
      <c r="F9829" s="6" t="s">
        <v>41</v>
      </c>
      <c r="G9829" s="36" t="s">
        <v>141</v>
      </c>
      <c r="H9829" s="6">
        <v>0</v>
      </c>
      <c r="I9829">
        <f t="shared" ca="1" si="153"/>
        <v>0.1162</v>
      </c>
      <c r="J9829" t="s">
        <v>100</v>
      </c>
    </row>
    <row r="9830" spans="1:10" x14ac:dyDescent="0.2">
      <c r="A9830" s="6" t="s">
        <v>54</v>
      </c>
      <c r="B9830" s="6" t="s">
        <v>83</v>
      </c>
      <c r="C9830" s="6" t="s">
        <v>76</v>
      </c>
      <c r="D9830" s="6" t="s">
        <v>9</v>
      </c>
      <c r="E9830" s="6" t="s">
        <v>13</v>
      </c>
      <c r="F9830" s="6" t="s">
        <v>15</v>
      </c>
      <c r="G9830" s="36" t="s">
        <v>122</v>
      </c>
      <c r="H9830" s="6">
        <v>0</v>
      </c>
      <c r="I9830">
        <f t="shared" ca="1" si="153"/>
        <v>7.8799999999999995E-2</v>
      </c>
      <c r="J9830" t="s">
        <v>100</v>
      </c>
    </row>
    <row r="9831" spans="1:10" x14ac:dyDescent="0.2">
      <c r="A9831" s="6" t="s">
        <v>54</v>
      </c>
      <c r="B9831" s="6" t="s">
        <v>83</v>
      </c>
      <c r="C9831" s="6" t="s">
        <v>76</v>
      </c>
      <c r="D9831" s="6" t="s">
        <v>9</v>
      </c>
      <c r="E9831" s="6" t="s">
        <v>13</v>
      </c>
      <c r="F9831" s="6" t="s">
        <v>16</v>
      </c>
      <c r="G9831" s="36" t="s">
        <v>122</v>
      </c>
      <c r="H9831" s="6">
        <v>0.15759999999999999</v>
      </c>
      <c r="I9831">
        <f t="shared" ca="1" si="153"/>
        <v>7.8799999999999995E-2</v>
      </c>
      <c r="J9831" t="s">
        <v>100</v>
      </c>
    </row>
    <row r="9832" spans="1:10" x14ac:dyDescent="0.2">
      <c r="A9832" s="6" t="s">
        <v>54</v>
      </c>
      <c r="B9832" s="6" t="s">
        <v>83</v>
      </c>
      <c r="C9832" s="6" t="s">
        <v>76</v>
      </c>
      <c r="D9832" s="6" t="s">
        <v>9</v>
      </c>
      <c r="E9832" s="6" t="s">
        <v>13</v>
      </c>
      <c r="F9832" s="6" t="s">
        <v>17</v>
      </c>
      <c r="G9832" s="36" t="s">
        <v>123</v>
      </c>
      <c r="H9832" s="6">
        <v>0.17849999999999999</v>
      </c>
      <c r="I9832">
        <f t="shared" ca="1" si="153"/>
        <v>0.19434999999999999</v>
      </c>
      <c r="J9832" t="s">
        <v>100</v>
      </c>
    </row>
    <row r="9833" spans="1:10" x14ac:dyDescent="0.2">
      <c r="A9833" s="6" t="s">
        <v>54</v>
      </c>
      <c r="B9833" s="6" t="s">
        <v>83</v>
      </c>
      <c r="C9833" s="6" t="s">
        <v>76</v>
      </c>
      <c r="D9833" s="6" t="s">
        <v>9</v>
      </c>
      <c r="E9833" s="6" t="s">
        <v>13</v>
      </c>
      <c r="F9833" s="6" t="s">
        <v>18</v>
      </c>
      <c r="G9833" s="36" t="s">
        <v>123</v>
      </c>
      <c r="H9833" s="6">
        <v>0.2102</v>
      </c>
      <c r="I9833">
        <f t="shared" ca="1" si="153"/>
        <v>0.19434999999999999</v>
      </c>
      <c r="J9833" t="s">
        <v>100</v>
      </c>
    </row>
    <row r="9834" spans="1:10" x14ac:dyDescent="0.2">
      <c r="A9834" s="6" t="s">
        <v>54</v>
      </c>
      <c r="B9834" s="6" t="s">
        <v>83</v>
      </c>
      <c r="C9834" s="6" t="s">
        <v>76</v>
      </c>
      <c r="D9834" s="6" t="s">
        <v>9</v>
      </c>
      <c r="E9834" s="6" t="s">
        <v>13</v>
      </c>
      <c r="F9834" s="6" t="s">
        <v>19</v>
      </c>
      <c r="G9834" s="36" t="s">
        <v>124</v>
      </c>
      <c r="H9834" s="6">
        <v>0.1608</v>
      </c>
      <c r="I9834">
        <f t="shared" ca="1" si="153"/>
        <v>0.16315000000000002</v>
      </c>
      <c r="J9834" t="s">
        <v>100</v>
      </c>
    </row>
    <row r="9835" spans="1:10" x14ac:dyDescent="0.2">
      <c r="A9835" s="6" t="s">
        <v>54</v>
      </c>
      <c r="B9835" s="6" t="s">
        <v>83</v>
      </c>
      <c r="C9835" s="6" t="s">
        <v>76</v>
      </c>
      <c r="D9835" s="6" t="s">
        <v>9</v>
      </c>
      <c r="E9835" s="6" t="s">
        <v>13</v>
      </c>
      <c r="F9835" s="6" t="s">
        <v>20</v>
      </c>
      <c r="G9835" s="36" t="s">
        <v>124</v>
      </c>
      <c r="H9835" s="6">
        <v>0.16550000000000001</v>
      </c>
      <c r="I9835">
        <f t="shared" ca="1" si="153"/>
        <v>0.16315000000000002</v>
      </c>
      <c r="J9835" t="s">
        <v>100</v>
      </c>
    </row>
    <row r="9836" spans="1:10" x14ac:dyDescent="0.2">
      <c r="A9836" s="6" t="s">
        <v>54</v>
      </c>
      <c r="B9836" s="6" t="s">
        <v>83</v>
      </c>
      <c r="C9836" s="6" t="s">
        <v>76</v>
      </c>
      <c r="D9836" s="6" t="s">
        <v>9</v>
      </c>
      <c r="E9836" s="6" t="s">
        <v>13</v>
      </c>
      <c r="F9836" s="6" t="s">
        <v>21</v>
      </c>
      <c r="G9836" s="36" t="s">
        <v>104</v>
      </c>
      <c r="H9836" s="6">
        <v>0.1804</v>
      </c>
      <c r="I9836">
        <f t="shared" ca="1" si="153"/>
        <v>0.1905</v>
      </c>
      <c r="J9836" t="s">
        <v>100</v>
      </c>
    </row>
    <row r="9837" spans="1:10" x14ac:dyDescent="0.2">
      <c r="A9837" s="6" t="s">
        <v>54</v>
      </c>
      <c r="B9837" s="6" t="s">
        <v>83</v>
      </c>
      <c r="C9837" s="6" t="s">
        <v>76</v>
      </c>
      <c r="D9837" s="6" t="s">
        <v>9</v>
      </c>
      <c r="E9837" s="6" t="s">
        <v>13</v>
      </c>
      <c r="F9837" s="6" t="s">
        <v>22</v>
      </c>
      <c r="G9837" s="36" t="s">
        <v>104</v>
      </c>
      <c r="H9837" s="6">
        <v>0.2006</v>
      </c>
      <c r="I9837">
        <f t="shared" ca="1" si="153"/>
        <v>0.1905</v>
      </c>
      <c r="J9837" t="s">
        <v>100</v>
      </c>
    </row>
    <row r="9838" spans="1:10" x14ac:dyDescent="0.2">
      <c r="A9838" s="6" t="s">
        <v>54</v>
      </c>
      <c r="B9838" s="6" t="s">
        <v>83</v>
      </c>
      <c r="C9838" s="6" t="s">
        <v>76</v>
      </c>
      <c r="D9838" s="6" t="s">
        <v>9</v>
      </c>
      <c r="E9838" s="6" t="s">
        <v>13</v>
      </c>
      <c r="F9838" s="6" t="s">
        <v>23</v>
      </c>
      <c r="G9838" s="36" t="s">
        <v>105</v>
      </c>
      <c r="H9838" s="6">
        <v>0.19900000000000001</v>
      </c>
      <c r="I9838">
        <f t="shared" ca="1" si="153"/>
        <v>0.21884999999999999</v>
      </c>
      <c r="J9838" t="s">
        <v>100</v>
      </c>
    </row>
    <row r="9839" spans="1:10" x14ac:dyDescent="0.2">
      <c r="A9839" s="6" t="s">
        <v>54</v>
      </c>
      <c r="B9839" s="6" t="s">
        <v>83</v>
      </c>
      <c r="C9839" s="6" t="s">
        <v>76</v>
      </c>
      <c r="D9839" s="6" t="s">
        <v>9</v>
      </c>
      <c r="E9839" s="6" t="s">
        <v>13</v>
      </c>
      <c r="F9839" s="6" t="s">
        <v>24</v>
      </c>
      <c r="G9839" s="36" t="s">
        <v>105</v>
      </c>
      <c r="H9839" s="6">
        <v>0.2387</v>
      </c>
      <c r="I9839">
        <f t="shared" ca="1" si="153"/>
        <v>0.21884999999999999</v>
      </c>
      <c r="J9839" t="s">
        <v>100</v>
      </c>
    </row>
    <row r="9840" spans="1:10" x14ac:dyDescent="0.2">
      <c r="A9840" s="6" t="s">
        <v>54</v>
      </c>
      <c r="B9840" s="6" t="s">
        <v>83</v>
      </c>
      <c r="C9840" s="6" t="s">
        <v>76</v>
      </c>
      <c r="D9840" s="6" t="s">
        <v>9</v>
      </c>
      <c r="E9840" s="6" t="s">
        <v>13</v>
      </c>
      <c r="F9840" s="6" t="s">
        <v>25</v>
      </c>
      <c r="G9840" s="36" t="s">
        <v>106</v>
      </c>
      <c r="H9840" s="6">
        <v>0.27100000000000002</v>
      </c>
      <c r="I9840">
        <f t="shared" ca="1" si="153"/>
        <v>0.28055000000000002</v>
      </c>
      <c r="J9840" t="s">
        <v>100</v>
      </c>
    </row>
    <row r="9841" spans="1:10" x14ac:dyDescent="0.2">
      <c r="A9841" s="6" t="s">
        <v>54</v>
      </c>
      <c r="B9841" s="6" t="s">
        <v>83</v>
      </c>
      <c r="C9841" s="6" t="s">
        <v>76</v>
      </c>
      <c r="D9841" s="6" t="s">
        <v>9</v>
      </c>
      <c r="E9841" s="6" t="s">
        <v>13</v>
      </c>
      <c r="F9841" s="6" t="s">
        <v>26</v>
      </c>
      <c r="G9841" s="36" t="s">
        <v>106</v>
      </c>
      <c r="H9841" s="6">
        <v>0.29010000000000002</v>
      </c>
      <c r="I9841">
        <f t="shared" ca="1" si="153"/>
        <v>0.28055000000000002</v>
      </c>
      <c r="J9841" t="s">
        <v>100</v>
      </c>
    </row>
    <row r="9842" spans="1:10" x14ac:dyDescent="0.2">
      <c r="A9842" s="6" t="s">
        <v>54</v>
      </c>
      <c r="B9842" s="6" t="s">
        <v>83</v>
      </c>
      <c r="C9842" s="6" t="s">
        <v>76</v>
      </c>
      <c r="D9842" s="6" t="s">
        <v>9</v>
      </c>
      <c r="E9842" s="6" t="s">
        <v>13</v>
      </c>
      <c r="F9842" s="6" t="s">
        <v>27</v>
      </c>
      <c r="G9842" s="36" t="s">
        <v>107</v>
      </c>
      <c r="H9842" s="6">
        <v>0.27060000000000001</v>
      </c>
      <c r="I9842">
        <f t="shared" ca="1" si="153"/>
        <v>0.2591</v>
      </c>
      <c r="J9842" t="s">
        <v>100</v>
      </c>
    </row>
    <row r="9843" spans="1:10" x14ac:dyDescent="0.2">
      <c r="A9843" s="6" t="s">
        <v>54</v>
      </c>
      <c r="B9843" s="6" t="s">
        <v>83</v>
      </c>
      <c r="C9843" s="6" t="s">
        <v>76</v>
      </c>
      <c r="D9843" s="6" t="s">
        <v>9</v>
      </c>
      <c r="E9843" s="6" t="s">
        <v>13</v>
      </c>
      <c r="F9843" s="6" t="s">
        <v>28</v>
      </c>
      <c r="G9843" s="36" t="s">
        <v>107</v>
      </c>
      <c r="H9843" s="6">
        <v>0.24759999999999999</v>
      </c>
      <c r="I9843">
        <f t="shared" ca="1" si="153"/>
        <v>0.2591</v>
      </c>
      <c r="J9843" t="s">
        <v>100</v>
      </c>
    </row>
    <row r="9844" spans="1:10" x14ac:dyDescent="0.2">
      <c r="A9844" s="6" t="s">
        <v>54</v>
      </c>
      <c r="B9844" s="6" t="s">
        <v>83</v>
      </c>
      <c r="C9844" s="6" t="s">
        <v>76</v>
      </c>
      <c r="D9844" s="6" t="s">
        <v>9</v>
      </c>
      <c r="E9844" s="6" t="s">
        <v>13</v>
      </c>
      <c r="F9844" s="6" t="s">
        <v>29</v>
      </c>
      <c r="G9844" s="36" t="s">
        <v>108</v>
      </c>
      <c r="H9844" s="6">
        <v>0.22339999999999999</v>
      </c>
      <c r="I9844">
        <f t="shared" ca="1" si="153"/>
        <v>0.22944999999999999</v>
      </c>
      <c r="J9844" t="s">
        <v>100</v>
      </c>
    </row>
    <row r="9845" spans="1:10" x14ac:dyDescent="0.2">
      <c r="A9845" s="6" t="s">
        <v>54</v>
      </c>
      <c r="B9845" s="6" t="s">
        <v>83</v>
      </c>
      <c r="C9845" s="6" t="s">
        <v>76</v>
      </c>
      <c r="D9845" s="6" t="s">
        <v>9</v>
      </c>
      <c r="E9845" s="6" t="s">
        <v>13</v>
      </c>
      <c r="F9845" s="6" t="s">
        <v>30</v>
      </c>
      <c r="G9845" s="36" t="s">
        <v>108</v>
      </c>
      <c r="H9845" s="6">
        <v>0.23549999999999999</v>
      </c>
      <c r="I9845">
        <f t="shared" ca="1" si="153"/>
        <v>0.22944999999999999</v>
      </c>
      <c r="J9845" t="s">
        <v>100</v>
      </c>
    </row>
    <row r="9846" spans="1:10" x14ac:dyDescent="0.2">
      <c r="A9846" s="6" t="s">
        <v>54</v>
      </c>
      <c r="B9846" s="6" t="s">
        <v>83</v>
      </c>
      <c r="C9846" s="6" t="s">
        <v>76</v>
      </c>
      <c r="D9846" s="6" t="s">
        <v>9</v>
      </c>
      <c r="E9846" s="6" t="s">
        <v>13</v>
      </c>
      <c r="F9846" s="6" t="s">
        <v>31</v>
      </c>
      <c r="G9846" s="36" t="s">
        <v>109</v>
      </c>
      <c r="H9846" s="6">
        <v>0.19040000000000001</v>
      </c>
      <c r="I9846">
        <f t="shared" ca="1" si="153"/>
        <v>0.18715000000000001</v>
      </c>
      <c r="J9846" t="s">
        <v>100</v>
      </c>
    </row>
    <row r="9847" spans="1:10" x14ac:dyDescent="0.2">
      <c r="A9847" s="6" t="s">
        <v>54</v>
      </c>
      <c r="B9847" s="6" t="s">
        <v>83</v>
      </c>
      <c r="C9847" s="6" t="s">
        <v>76</v>
      </c>
      <c r="D9847" s="6" t="s">
        <v>9</v>
      </c>
      <c r="E9847" s="6" t="s">
        <v>13</v>
      </c>
      <c r="F9847" s="6" t="s">
        <v>32</v>
      </c>
      <c r="G9847" s="36" t="s">
        <v>109</v>
      </c>
      <c r="H9847" s="6">
        <v>0.18390000000000001</v>
      </c>
      <c r="I9847">
        <f t="shared" ca="1" si="153"/>
        <v>0.18715000000000001</v>
      </c>
      <c r="J9847" t="s">
        <v>100</v>
      </c>
    </row>
    <row r="9848" spans="1:10" x14ac:dyDescent="0.2">
      <c r="A9848" s="6" t="s">
        <v>54</v>
      </c>
      <c r="B9848" s="6" t="s">
        <v>83</v>
      </c>
      <c r="C9848" s="6" t="s">
        <v>76</v>
      </c>
      <c r="D9848" s="6" t="s">
        <v>9</v>
      </c>
      <c r="E9848" s="6" t="s">
        <v>13</v>
      </c>
      <c r="F9848" s="6" t="s">
        <v>33</v>
      </c>
      <c r="G9848" s="36" t="s">
        <v>110</v>
      </c>
      <c r="H9848" s="6">
        <v>0.1472</v>
      </c>
      <c r="I9848">
        <f t="shared" ca="1" si="153"/>
        <v>0.15445</v>
      </c>
      <c r="J9848" t="s">
        <v>100</v>
      </c>
    </row>
    <row r="9849" spans="1:10" x14ac:dyDescent="0.2">
      <c r="A9849" s="6" t="s">
        <v>54</v>
      </c>
      <c r="B9849" s="6" t="s">
        <v>83</v>
      </c>
      <c r="C9849" s="6" t="s">
        <v>76</v>
      </c>
      <c r="D9849" s="6" t="s">
        <v>9</v>
      </c>
      <c r="E9849" s="6" t="s">
        <v>13</v>
      </c>
      <c r="F9849" s="6" t="s">
        <v>34</v>
      </c>
      <c r="G9849" s="36" t="s">
        <v>110</v>
      </c>
      <c r="H9849" s="6">
        <v>0.16170000000000001</v>
      </c>
      <c r="I9849">
        <f t="shared" ca="1" si="153"/>
        <v>0.15445</v>
      </c>
      <c r="J9849" t="s">
        <v>100</v>
      </c>
    </row>
    <row r="9850" spans="1:10" x14ac:dyDescent="0.2">
      <c r="A9850" s="6" t="s">
        <v>54</v>
      </c>
      <c r="B9850" s="6" t="s">
        <v>83</v>
      </c>
      <c r="C9850" s="6" t="s">
        <v>76</v>
      </c>
      <c r="D9850" s="6" t="s">
        <v>9</v>
      </c>
      <c r="E9850" s="6" t="s">
        <v>13</v>
      </c>
      <c r="F9850" s="6" t="s">
        <v>35</v>
      </c>
      <c r="G9850" s="36" t="s">
        <v>111</v>
      </c>
      <c r="H9850" s="6">
        <v>0.18079999999999999</v>
      </c>
      <c r="I9850">
        <f t="shared" ca="1" si="153"/>
        <v>0.18145</v>
      </c>
      <c r="J9850" t="s">
        <v>100</v>
      </c>
    </row>
    <row r="9851" spans="1:10" x14ac:dyDescent="0.2">
      <c r="A9851" s="6" t="s">
        <v>54</v>
      </c>
      <c r="B9851" s="6" t="s">
        <v>83</v>
      </c>
      <c r="C9851" s="6" t="s">
        <v>76</v>
      </c>
      <c r="D9851" s="6" t="s">
        <v>9</v>
      </c>
      <c r="E9851" s="6" t="s">
        <v>13</v>
      </c>
      <c r="F9851" s="6" t="s">
        <v>36</v>
      </c>
      <c r="G9851" s="36" t="s">
        <v>111</v>
      </c>
      <c r="H9851" s="6">
        <v>0.18210000000000001</v>
      </c>
      <c r="I9851">
        <f t="shared" ca="1" si="153"/>
        <v>0.18145</v>
      </c>
      <c r="J9851" t="s">
        <v>100</v>
      </c>
    </row>
    <row r="9852" spans="1:10" x14ac:dyDescent="0.2">
      <c r="A9852" s="6" t="s">
        <v>54</v>
      </c>
      <c r="B9852" s="6" t="s">
        <v>83</v>
      </c>
      <c r="C9852" s="6" t="s">
        <v>76</v>
      </c>
      <c r="D9852" s="6" t="s">
        <v>9</v>
      </c>
      <c r="E9852" s="6" t="s">
        <v>13</v>
      </c>
      <c r="F9852" s="6" t="s">
        <v>37</v>
      </c>
      <c r="G9852" s="36" t="s">
        <v>112</v>
      </c>
      <c r="H9852" s="6">
        <v>0.1797</v>
      </c>
      <c r="I9852">
        <f t="shared" ca="1" si="153"/>
        <v>0.1958</v>
      </c>
      <c r="J9852" t="s">
        <v>100</v>
      </c>
    </row>
    <row r="9853" spans="1:10" x14ac:dyDescent="0.2">
      <c r="A9853" s="6" t="s">
        <v>54</v>
      </c>
      <c r="B9853" s="6" t="s">
        <v>83</v>
      </c>
      <c r="C9853" s="6" t="s">
        <v>76</v>
      </c>
      <c r="D9853" s="6" t="s">
        <v>9</v>
      </c>
      <c r="E9853" s="6" t="s">
        <v>13</v>
      </c>
      <c r="F9853" s="6" t="s">
        <v>38</v>
      </c>
      <c r="G9853" s="36" t="s">
        <v>112</v>
      </c>
      <c r="H9853" s="6">
        <v>0.21190000000000001</v>
      </c>
      <c r="I9853">
        <f t="shared" ca="1" si="153"/>
        <v>0.1958</v>
      </c>
      <c r="J9853" t="s">
        <v>100</v>
      </c>
    </row>
    <row r="9854" spans="1:10" x14ac:dyDescent="0.2">
      <c r="A9854" s="6" t="s">
        <v>54</v>
      </c>
      <c r="B9854" s="6" t="s">
        <v>83</v>
      </c>
      <c r="C9854" s="6" t="s">
        <v>76</v>
      </c>
      <c r="D9854" s="6" t="s">
        <v>9</v>
      </c>
      <c r="E9854" s="6" t="s">
        <v>13</v>
      </c>
      <c r="F9854" s="6" t="s">
        <v>39</v>
      </c>
      <c r="G9854" s="36" t="s">
        <v>113</v>
      </c>
      <c r="H9854" s="6">
        <v>0.21460000000000001</v>
      </c>
      <c r="I9854">
        <f t="shared" ca="1" si="153"/>
        <v>0.21600000000000003</v>
      </c>
      <c r="J9854" t="s">
        <v>100</v>
      </c>
    </row>
    <row r="9855" spans="1:10" x14ac:dyDescent="0.2">
      <c r="A9855" s="6" t="s">
        <v>54</v>
      </c>
      <c r="B9855" s="6" t="s">
        <v>83</v>
      </c>
      <c r="C9855" s="6" t="s">
        <v>76</v>
      </c>
      <c r="D9855" s="6" t="s">
        <v>9</v>
      </c>
      <c r="E9855" s="6" t="s">
        <v>13</v>
      </c>
      <c r="F9855" s="6" t="s">
        <v>40</v>
      </c>
      <c r="G9855" s="36" t="s">
        <v>113</v>
      </c>
      <c r="H9855" s="6">
        <v>0.21740000000000001</v>
      </c>
      <c r="I9855">
        <f t="shared" ca="1" si="153"/>
        <v>0.21600000000000003</v>
      </c>
      <c r="J9855" t="s">
        <v>100</v>
      </c>
    </row>
    <row r="9856" spans="1:10" x14ac:dyDescent="0.2">
      <c r="A9856" s="6" t="s">
        <v>54</v>
      </c>
      <c r="B9856" s="6" t="s">
        <v>83</v>
      </c>
      <c r="C9856" s="6" t="s">
        <v>76</v>
      </c>
      <c r="D9856" s="6" t="s">
        <v>9</v>
      </c>
      <c r="E9856" s="6" t="s">
        <v>13</v>
      </c>
      <c r="F9856" s="6" t="s">
        <v>41</v>
      </c>
      <c r="G9856" s="36" t="s">
        <v>141</v>
      </c>
      <c r="H9856" s="6">
        <v>0</v>
      </c>
      <c r="I9856">
        <f t="shared" ca="1" si="153"/>
        <v>0</v>
      </c>
      <c r="J9856" t="s">
        <v>100</v>
      </c>
    </row>
    <row r="9857" spans="1:10" x14ac:dyDescent="0.2">
      <c r="A9857" s="6" t="s">
        <v>55</v>
      </c>
      <c r="B9857" s="6" t="s">
        <v>83</v>
      </c>
      <c r="C9857" s="6" t="s">
        <v>76</v>
      </c>
      <c r="D9857" s="6" t="s">
        <v>9</v>
      </c>
      <c r="E9857" s="6" t="s">
        <v>13</v>
      </c>
      <c r="F9857" s="6" t="s">
        <v>15</v>
      </c>
      <c r="G9857" s="36" t="s">
        <v>122</v>
      </c>
      <c r="H9857" s="6">
        <v>0</v>
      </c>
      <c r="I9857">
        <f t="shared" ca="1" si="153"/>
        <v>0</v>
      </c>
      <c r="J9857" t="s">
        <v>100</v>
      </c>
    </row>
    <row r="9858" spans="1:10" x14ac:dyDescent="0.2">
      <c r="A9858" s="6" t="s">
        <v>55</v>
      </c>
      <c r="B9858" s="6" t="s">
        <v>83</v>
      </c>
      <c r="C9858" s="6" t="s">
        <v>76</v>
      </c>
      <c r="D9858" s="6" t="s">
        <v>9</v>
      </c>
      <c r="E9858" s="6" t="s">
        <v>13</v>
      </c>
      <c r="F9858" s="6" t="s">
        <v>16</v>
      </c>
      <c r="G9858" s="36" t="s">
        <v>122</v>
      </c>
      <c r="H9858" s="6">
        <v>7.1999999999999995E-2</v>
      </c>
      <c r="I9858">
        <f t="shared" ref="I9858:I9921" ca="1" si="154">IF(ISEVEN(ROW(A9858)),AVERAGE(OFFSET(H$2:H$3,ROW()-ROW(A$2),)),I9857)</f>
        <v>7.6999999999999999E-2</v>
      </c>
      <c r="J9858" t="s">
        <v>100</v>
      </c>
    </row>
    <row r="9859" spans="1:10" x14ac:dyDescent="0.2">
      <c r="A9859" s="6" t="s">
        <v>55</v>
      </c>
      <c r="B9859" s="6" t="s">
        <v>83</v>
      </c>
      <c r="C9859" s="6" t="s">
        <v>76</v>
      </c>
      <c r="D9859" s="6" t="s">
        <v>9</v>
      </c>
      <c r="E9859" s="6" t="s">
        <v>13</v>
      </c>
      <c r="F9859" s="6" t="s">
        <v>17</v>
      </c>
      <c r="G9859" s="36" t="s">
        <v>123</v>
      </c>
      <c r="H9859" s="6">
        <v>8.2000000000000003E-2</v>
      </c>
      <c r="I9859">
        <f t="shared" ca="1" si="154"/>
        <v>7.6999999999999999E-2</v>
      </c>
      <c r="J9859" t="s">
        <v>100</v>
      </c>
    </row>
    <row r="9860" spans="1:10" x14ac:dyDescent="0.2">
      <c r="A9860" s="6" t="s">
        <v>55</v>
      </c>
      <c r="B9860" s="6" t="s">
        <v>83</v>
      </c>
      <c r="C9860" s="6" t="s">
        <v>76</v>
      </c>
      <c r="D9860" s="6" t="s">
        <v>9</v>
      </c>
      <c r="E9860" s="6" t="s">
        <v>13</v>
      </c>
      <c r="F9860" s="6" t="s">
        <v>18</v>
      </c>
      <c r="G9860" s="36" t="s">
        <v>123</v>
      </c>
      <c r="H9860" s="6">
        <v>0.1002</v>
      </c>
      <c r="I9860">
        <f t="shared" ca="1" si="154"/>
        <v>0.10264999999999999</v>
      </c>
      <c r="J9860" t="s">
        <v>100</v>
      </c>
    </row>
    <row r="9861" spans="1:10" x14ac:dyDescent="0.2">
      <c r="A9861" s="6" t="s">
        <v>55</v>
      </c>
      <c r="B9861" s="6" t="s">
        <v>83</v>
      </c>
      <c r="C9861" s="6" t="s">
        <v>76</v>
      </c>
      <c r="D9861" s="6" t="s">
        <v>9</v>
      </c>
      <c r="E9861" s="6" t="s">
        <v>13</v>
      </c>
      <c r="F9861" s="6" t="s">
        <v>19</v>
      </c>
      <c r="G9861" s="36" t="s">
        <v>124</v>
      </c>
      <c r="H9861" s="6">
        <v>0.1051</v>
      </c>
      <c r="I9861">
        <f t="shared" ca="1" si="154"/>
        <v>0.10264999999999999</v>
      </c>
      <c r="J9861" t="s">
        <v>100</v>
      </c>
    </row>
    <row r="9862" spans="1:10" x14ac:dyDescent="0.2">
      <c r="A9862" s="6" t="s">
        <v>55</v>
      </c>
      <c r="B9862" s="6" t="s">
        <v>83</v>
      </c>
      <c r="C9862" s="6" t="s">
        <v>76</v>
      </c>
      <c r="D9862" s="6" t="s">
        <v>9</v>
      </c>
      <c r="E9862" s="6" t="s">
        <v>13</v>
      </c>
      <c r="F9862" s="6" t="s">
        <v>20</v>
      </c>
      <c r="G9862" s="36" t="s">
        <v>124</v>
      </c>
      <c r="H9862" s="6">
        <v>0.10539999999999999</v>
      </c>
      <c r="I9862">
        <f t="shared" ca="1" si="154"/>
        <v>0.10519999999999999</v>
      </c>
      <c r="J9862" t="s">
        <v>100</v>
      </c>
    </row>
    <row r="9863" spans="1:10" x14ac:dyDescent="0.2">
      <c r="A9863" s="6" t="s">
        <v>55</v>
      </c>
      <c r="B9863" s="6" t="s">
        <v>83</v>
      </c>
      <c r="C9863" s="6" t="s">
        <v>76</v>
      </c>
      <c r="D9863" s="6" t="s">
        <v>9</v>
      </c>
      <c r="E9863" s="6" t="s">
        <v>13</v>
      </c>
      <c r="F9863" s="6" t="s">
        <v>21</v>
      </c>
      <c r="G9863" s="36" t="s">
        <v>104</v>
      </c>
      <c r="H9863" s="6">
        <v>0.105</v>
      </c>
      <c r="I9863">
        <f t="shared" ca="1" si="154"/>
        <v>0.10519999999999999</v>
      </c>
      <c r="J9863" t="s">
        <v>100</v>
      </c>
    </row>
    <row r="9864" spans="1:10" x14ac:dyDescent="0.2">
      <c r="A9864" s="6" t="s">
        <v>55</v>
      </c>
      <c r="B9864" s="6" t="s">
        <v>83</v>
      </c>
      <c r="C9864" s="6" t="s">
        <v>76</v>
      </c>
      <c r="D9864" s="6" t="s">
        <v>9</v>
      </c>
      <c r="E9864" s="6" t="s">
        <v>13</v>
      </c>
      <c r="F9864" s="6" t="s">
        <v>22</v>
      </c>
      <c r="G9864" s="36" t="s">
        <v>104</v>
      </c>
      <c r="H9864" s="6">
        <v>0.10489999999999999</v>
      </c>
      <c r="I9864">
        <f t="shared" ca="1" si="154"/>
        <v>0.11144999999999999</v>
      </c>
      <c r="J9864" t="s">
        <v>100</v>
      </c>
    </row>
    <row r="9865" spans="1:10" x14ac:dyDescent="0.2">
      <c r="A9865" s="6" t="s">
        <v>55</v>
      </c>
      <c r="B9865" s="6" t="s">
        <v>83</v>
      </c>
      <c r="C9865" s="6" t="s">
        <v>76</v>
      </c>
      <c r="D9865" s="6" t="s">
        <v>9</v>
      </c>
      <c r="E9865" s="6" t="s">
        <v>13</v>
      </c>
      <c r="F9865" s="6" t="s">
        <v>23</v>
      </c>
      <c r="G9865" s="36" t="s">
        <v>105</v>
      </c>
      <c r="H9865" s="6">
        <v>0.11799999999999999</v>
      </c>
      <c r="I9865">
        <f t="shared" ca="1" si="154"/>
        <v>0.11144999999999999</v>
      </c>
      <c r="J9865" t="s">
        <v>100</v>
      </c>
    </row>
    <row r="9866" spans="1:10" x14ac:dyDescent="0.2">
      <c r="A9866" s="6" t="s">
        <v>55</v>
      </c>
      <c r="B9866" s="6" t="s">
        <v>83</v>
      </c>
      <c r="C9866" s="6" t="s">
        <v>76</v>
      </c>
      <c r="D9866" s="6" t="s">
        <v>9</v>
      </c>
      <c r="E9866" s="6" t="s">
        <v>13</v>
      </c>
      <c r="F9866" s="6" t="s">
        <v>24</v>
      </c>
      <c r="G9866" s="36" t="s">
        <v>105</v>
      </c>
      <c r="H9866" s="6">
        <v>0.14399999999999999</v>
      </c>
      <c r="I9866">
        <f t="shared" ca="1" si="154"/>
        <v>0.1429</v>
      </c>
      <c r="J9866" t="s">
        <v>100</v>
      </c>
    </row>
    <row r="9867" spans="1:10" x14ac:dyDescent="0.2">
      <c r="A9867" s="6" t="s">
        <v>55</v>
      </c>
      <c r="B9867" s="6" t="s">
        <v>83</v>
      </c>
      <c r="C9867" s="6" t="s">
        <v>76</v>
      </c>
      <c r="D9867" s="6" t="s">
        <v>9</v>
      </c>
      <c r="E9867" s="6" t="s">
        <v>13</v>
      </c>
      <c r="F9867" s="6" t="s">
        <v>25</v>
      </c>
      <c r="G9867" s="36" t="s">
        <v>106</v>
      </c>
      <c r="H9867" s="6">
        <v>0.14180000000000001</v>
      </c>
      <c r="I9867">
        <f t="shared" ca="1" si="154"/>
        <v>0.1429</v>
      </c>
      <c r="J9867" t="s">
        <v>100</v>
      </c>
    </row>
    <row r="9868" spans="1:10" x14ac:dyDescent="0.2">
      <c r="A9868" s="6" t="s">
        <v>55</v>
      </c>
      <c r="B9868" s="6" t="s">
        <v>83</v>
      </c>
      <c r="C9868" s="6" t="s">
        <v>76</v>
      </c>
      <c r="D9868" s="6" t="s">
        <v>9</v>
      </c>
      <c r="E9868" s="6" t="s">
        <v>13</v>
      </c>
      <c r="F9868" s="6" t="s">
        <v>26</v>
      </c>
      <c r="G9868" s="36" t="s">
        <v>106</v>
      </c>
      <c r="H9868" s="6">
        <v>0.1462</v>
      </c>
      <c r="I9868">
        <f t="shared" ca="1" si="154"/>
        <v>0.14379999999999998</v>
      </c>
      <c r="J9868" t="s">
        <v>100</v>
      </c>
    </row>
    <row r="9869" spans="1:10" x14ac:dyDescent="0.2">
      <c r="A9869" s="6" t="s">
        <v>55</v>
      </c>
      <c r="B9869" s="6" t="s">
        <v>83</v>
      </c>
      <c r="C9869" s="6" t="s">
        <v>76</v>
      </c>
      <c r="D9869" s="6" t="s">
        <v>9</v>
      </c>
      <c r="E9869" s="6" t="s">
        <v>13</v>
      </c>
      <c r="F9869" s="6" t="s">
        <v>27</v>
      </c>
      <c r="G9869" s="36" t="s">
        <v>107</v>
      </c>
      <c r="H9869" s="6">
        <v>0.1414</v>
      </c>
      <c r="I9869">
        <f t="shared" ca="1" si="154"/>
        <v>0.14379999999999998</v>
      </c>
      <c r="J9869" t="s">
        <v>100</v>
      </c>
    </row>
    <row r="9870" spans="1:10" x14ac:dyDescent="0.2">
      <c r="A9870" s="6" t="s">
        <v>55</v>
      </c>
      <c r="B9870" s="6" t="s">
        <v>83</v>
      </c>
      <c r="C9870" s="6" t="s">
        <v>76</v>
      </c>
      <c r="D9870" s="6" t="s">
        <v>9</v>
      </c>
      <c r="E9870" s="6" t="s">
        <v>13</v>
      </c>
      <c r="F9870" s="6" t="s">
        <v>28</v>
      </c>
      <c r="G9870" s="36" t="s">
        <v>107</v>
      </c>
      <c r="H9870" s="6">
        <v>0.14460000000000001</v>
      </c>
      <c r="I9870">
        <f t="shared" ca="1" si="154"/>
        <v>0.14245000000000002</v>
      </c>
      <c r="J9870" t="s">
        <v>100</v>
      </c>
    </row>
    <row r="9871" spans="1:10" x14ac:dyDescent="0.2">
      <c r="A9871" s="6" t="s">
        <v>55</v>
      </c>
      <c r="B9871" s="6" t="s">
        <v>83</v>
      </c>
      <c r="C9871" s="6" t="s">
        <v>76</v>
      </c>
      <c r="D9871" s="6" t="s">
        <v>9</v>
      </c>
      <c r="E9871" s="6" t="s">
        <v>13</v>
      </c>
      <c r="F9871" s="6" t="s">
        <v>29</v>
      </c>
      <c r="G9871" s="36" t="s">
        <v>108</v>
      </c>
      <c r="H9871" s="6">
        <v>0.14030000000000001</v>
      </c>
      <c r="I9871">
        <f t="shared" ca="1" si="154"/>
        <v>0.14245000000000002</v>
      </c>
      <c r="J9871" t="s">
        <v>100</v>
      </c>
    </row>
    <row r="9872" spans="1:10" x14ac:dyDescent="0.2">
      <c r="A9872" s="6" t="s">
        <v>55</v>
      </c>
      <c r="B9872" s="6" t="s">
        <v>83</v>
      </c>
      <c r="C9872" s="6" t="s">
        <v>76</v>
      </c>
      <c r="D9872" s="6" t="s">
        <v>9</v>
      </c>
      <c r="E9872" s="6" t="s">
        <v>13</v>
      </c>
      <c r="F9872" s="6" t="s">
        <v>30</v>
      </c>
      <c r="G9872" s="36" t="s">
        <v>108</v>
      </c>
      <c r="H9872" s="6">
        <v>0.13930000000000001</v>
      </c>
      <c r="I9872">
        <f t="shared" ca="1" si="154"/>
        <v>0.15095</v>
      </c>
      <c r="J9872" t="s">
        <v>100</v>
      </c>
    </row>
    <row r="9873" spans="1:10" x14ac:dyDescent="0.2">
      <c r="A9873" s="6" t="s">
        <v>55</v>
      </c>
      <c r="B9873" s="6" t="s">
        <v>83</v>
      </c>
      <c r="C9873" s="6" t="s">
        <v>76</v>
      </c>
      <c r="D9873" s="6" t="s">
        <v>9</v>
      </c>
      <c r="E9873" s="6" t="s">
        <v>13</v>
      </c>
      <c r="F9873" s="6" t="s">
        <v>31</v>
      </c>
      <c r="G9873" s="36" t="s">
        <v>109</v>
      </c>
      <c r="H9873" s="6">
        <v>0.16259999999999999</v>
      </c>
      <c r="I9873">
        <f t="shared" ca="1" si="154"/>
        <v>0.15095</v>
      </c>
      <c r="J9873" t="s">
        <v>100</v>
      </c>
    </row>
    <row r="9874" spans="1:10" x14ac:dyDescent="0.2">
      <c r="A9874" s="6" t="s">
        <v>55</v>
      </c>
      <c r="B9874" s="6" t="s">
        <v>83</v>
      </c>
      <c r="C9874" s="6" t="s">
        <v>76</v>
      </c>
      <c r="D9874" s="6" t="s">
        <v>9</v>
      </c>
      <c r="E9874" s="6" t="s">
        <v>13</v>
      </c>
      <c r="F9874" s="6" t="s">
        <v>32</v>
      </c>
      <c r="G9874" s="36" t="s">
        <v>109</v>
      </c>
      <c r="H9874" s="6">
        <v>0.1641</v>
      </c>
      <c r="I9874">
        <f t="shared" ca="1" si="154"/>
        <v>0.16299999999999998</v>
      </c>
      <c r="J9874" t="s">
        <v>100</v>
      </c>
    </row>
    <row r="9875" spans="1:10" x14ac:dyDescent="0.2">
      <c r="A9875" s="6" t="s">
        <v>55</v>
      </c>
      <c r="B9875" s="6" t="s">
        <v>83</v>
      </c>
      <c r="C9875" s="6" t="s">
        <v>76</v>
      </c>
      <c r="D9875" s="6" t="s">
        <v>9</v>
      </c>
      <c r="E9875" s="6" t="s">
        <v>13</v>
      </c>
      <c r="F9875" s="6" t="s">
        <v>33</v>
      </c>
      <c r="G9875" s="36" t="s">
        <v>110</v>
      </c>
      <c r="H9875" s="6">
        <v>0.16189999999999999</v>
      </c>
      <c r="I9875">
        <f t="shared" ca="1" si="154"/>
        <v>0.16299999999999998</v>
      </c>
      <c r="J9875" t="s">
        <v>100</v>
      </c>
    </row>
    <row r="9876" spans="1:10" x14ac:dyDescent="0.2">
      <c r="A9876" s="6" t="s">
        <v>55</v>
      </c>
      <c r="B9876" s="6" t="s">
        <v>83</v>
      </c>
      <c r="C9876" s="6" t="s">
        <v>76</v>
      </c>
      <c r="D9876" s="6" t="s">
        <v>9</v>
      </c>
      <c r="E9876" s="6" t="s">
        <v>13</v>
      </c>
      <c r="F9876" s="6" t="s">
        <v>34</v>
      </c>
      <c r="G9876" s="36" t="s">
        <v>110</v>
      </c>
      <c r="H9876" s="6">
        <v>0.15909999999999999</v>
      </c>
      <c r="I9876">
        <f t="shared" ca="1" si="154"/>
        <v>0.15625</v>
      </c>
      <c r="J9876" t="s">
        <v>100</v>
      </c>
    </row>
    <row r="9877" spans="1:10" x14ac:dyDescent="0.2">
      <c r="A9877" s="6" t="s">
        <v>55</v>
      </c>
      <c r="B9877" s="6" t="s">
        <v>83</v>
      </c>
      <c r="C9877" s="6" t="s">
        <v>76</v>
      </c>
      <c r="D9877" s="6" t="s">
        <v>9</v>
      </c>
      <c r="E9877" s="6" t="s">
        <v>13</v>
      </c>
      <c r="F9877" s="6" t="s">
        <v>35</v>
      </c>
      <c r="G9877" s="36" t="s">
        <v>111</v>
      </c>
      <c r="H9877" s="6">
        <v>0.15340000000000001</v>
      </c>
      <c r="I9877">
        <f t="shared" ca="1" si="154"/>
        <v>0.15625</v>
      </c>
      <c r="J9877" t="s">
        <v>100</v>
      </c>
    </row>
    <row r="9878" spans="1:10" x14ac:dyDescent="0.2">
      <c r="A9878" s="6" t="s">
        <v>55</v>
      </c>
      <c r="B9878" s="6" t="s">
        <v>83</v>
      </c>
      <c r="C9878" s="6" t="s">
        <v>76</v>
      </c>
      <c r="D9878" s="6" t="s">
        <v>9</v>
      </c>
      <c r="E9878" s="6" t="s">
        <v>13</v>
      </c>
      <c r="F9878" s="6" t="s">
        <v>36</v>
      </c>
      <c r="G9878" s="36" t="s">
        <v>111</v>
      </c>
      <c r="H9878" s="6">
        <v>0.15359999999999999</v>
      </c>
      <c r="I9878">
        <f t="shared" ca="1" si="154"/>
        <v>0.14939999999999998</v>
      </c>
      <c r="J9878" t="s">
        <v>100</v>
      </c>
    </row>
    <row r="9879" spans="1:10" x14ac:dyDescent="0.2">
      <c r="A9879" s="6" t="s">
        <v>55</v>
      </c>
      <c r="B9879" s="6" t="s">
        <v>83</v>
      </c>
      <c r="C9879" s="6" t="s">
        <v>76</v>
      </c>
      <c r="D9879" s="6" t="s">
        <v>9</v>
      </c>
      <c r="E9879" s="6" t="s">
        <v>13</v>
      </c>
      <c r="F9879" s="6" t="s">
        <v>37</v>
      </c>
      <c r="G9879" s="36" t="s">
        <v>112</v>
      </c>
      <c r="H9879" s="6">
        <v>0.1452</v>
      </c>
      <c r="I9879">
        <f t="shared" ca="1" si="154"/>
        <v>0.14939999999999998</v>
      </c>
      <c r="J9879" t="s">
        <v>100</v>
      </c>
    </row>
    <row r="9880" spans="1:10" x14ac:dyDescent="0.2">
      <c r="A9880" s="6" t="s">
        <v>55</v>
      </c>
      <c r="B9880" s="6" t="s">
        <v>83</v>
      </c>
      <c r="C9880" s="6" t="s">
        <v>76</v>
      </c>
      <c r="D9880" s="6" t="s">
        <v>9</v>
      </c>
      <c r="E9880" s="6" t="s">
        <v>13</v>
      </c>
      <c r="F9880" s="6" t="s">
        <v>38</v>
      </c>
      <c r="G9880" s="36" t="s">
        <v>112</v>
      </c>
      <c r="H9880" s="6">
        <v>0.1447</v>
      </c>
      <c r="I9880">
        <f t="shared" ca="1" si="154"/>
        <v>0.14945</v>
      </c>
      <c r="J9880" t="s">
        <v>100</v>
      </c>
    </row>
    <row r="9881" spans="1:10" x14ac:dyDescent="0.2">
      <c r="A9881" s="6" t="s">
        <v>55</v>
      </c>
      <c r="B9881" s="6" t="s">
        <v>83</v>
      </c>
      <c r="C9881" s="6" t="s">
        <v>76</v>
      </c>
      <c r="D9881" s="6" t="s">
        <v>9</v>
      </c>
      <c r="E9881" s="6" t="s">
        <v>13</v>
      </c>
      <c r="F9881" s="6" t="s">
        <v>39</v>
      </c>
      <c r="G9881" s="36" t="s">
        <v>113</v>
      </c>
      <c r="H9881" s="6">
        <v>0.1542</v>
      </c>
      <c r="I9881">
        <f t="shared" ca="1" si="154"/>
        <v>0.14945</v>
      </c>
      <c r="J9881" t="s">
        <v>100</v>
      </c>
    </row>
    <row r="9882" spans="1:10" x14ac:dyDescent="0.2">
      <c r="A9882" s="6" t="s">
        <v>55</v>
      </c>
      <c r="B9882" s="6" t="s">
        <v>83</v>
      </c>
      <c r="C9882" s="6" t="s">
        <v>76</v>
      </c>
      <c r="D9882" s="6" t="s">
        <v>9</v>
      </c>
      <c r="E9882" s="6" t="s">
        <v>13</v>
      </c>
      <c r="F9882" s="6" t="s">
        <v>40</v>
      </c>
      <c r="G9882" s="36" t="s">
        <v>113</v>
      </c>
      <c r="H9882" s="6">
        <v>0.15570000000000001</v>
      </c>
      <c r="I9882">
        <f t="shared" ca="1" si="154"/>
        <v>7.7850000000000003E-2</v>
      </c>
      <c r="J9882" t="s">
        <v>100</v>
      </c>
    </row>
    <row r="9883" spans="1:10" x14ac:dyDescent="0.2">
      <c r="A9883" s="6" t="s">
        <v>55</v>
      </c>
      <c r="B9883" s="6" t="s">
        <v>83</v>
      </c>
      <c r="C9883" s="6" t="s">
        <v>76</v>
      </c>
      <c r="D9883" s="6" t="s">
        <v>9</v>
      </c>
      <c r="E9883" s="6" t="s">
        <v>13</v>
      </c>
      <c r="F9883" s="6" t="s">
        <v>41</v>
      </c>
      <c r="G9883" s="36" t="s">
        <v>141</v>
      </c>
      <c r="H9883" s="6">
        <v>0</v>
      </c>
      <c r="I9883">
        <f t="shared" ca="1" si="154"/>
        <v>7.7850000000000003E-2</v>
      </c>
      <c r="J9883" t="s">
        <v>100</v>
      </c>
    </row>
    <row r="9884" spans="1:10" x14ac:dyDescent="0.2">
      <c r="A9884" s="6" t="s">
        <v>56</v>
      </c>
      <c r="B9884" s="6" t="s">
        <v>83</v>
      </c>
      <c r="C9884" s="6" t="s">
        <v>76</v>
      </c>
      <c r="D9884" s="6" t="s">
        <v>9</v>
      </c>
      <c r="E9884" s="6" t="s">
        <v>13</v>
      </c>
      <c r="F9884" s="6" t="s">
        <v>15</v>
      </c>
      <c r="G9884" s="36" t="s">
        <v>122</v>
      </c>
      <c r="H9884" s="6">
        <v>0</v>
      </c>
      <c r="I9884">
        <f t="shared" ca="1" si="154"/>
        <v>4.1349999999999998E-2</v>
      </c>
      <c r="J9884" t="s">
        <v>100</v>
      </c>
    </row>
    <row r="9885" spans="1:10" x14ac:dyDescent="0.2">
      <c r="A9885" s="6" t="s">
        <v>56</v>
      </c>
      <c r="B9885" s="6" t="s">
        <v>83</v>
      </c>
      <c r="C9885" s="6" t="s">
        <v>76</v>
      </c>
      <c r="D9885" s="6" t="s">
        <v>9</v>
      </c>
      <c r="E9885" s="6" t="s">
        <v>13</v>
      </c>
      <c r="F9885" s="6" t="s">
        <v>16</v>
      </c>
      <c r="G9885" s="36" t="s">
        <v>122</v>
      </c>
      <c r="H9885" s="6">
        <v>8.2699999999999996E-2</v>
      </c>
      <c r="I9885">
        <f t="shared" ca="1" si="154"/>
        <v>4.1349999999999998E-2</v>
      </c>
      <c r="J9885" t="s">
        <v>100</v>
      </c>
    </row>
    <row r="9886" spans="1:10" x14ac:dyDescent="0.2">
      <c r="A9886" s="6" t="s">
        <v>56</v>
      </c>
      <c r="B9886" s="6" t="s">
        <v>83</v>
      </c>
      <c r="C9886" s="6" t="s">
        <v>76</v>
      </c>
      <c r="D9886" s="6" t="s">
        <v>9</v>
      </c>
      <c r="E9886" s="6" t="s">
        <v>13</v>
      </c>
      <c r="F9886" s="6" t="s">
        <v>17</v>
      </c>
      <c r="G9886" s="36" t="s">
        <v>123</v>
      </c>
      <c r="H9886" s="6">
        <v>8.0799999999999997E-2</v>
      </c>
      <c r="I9886">
        <f t="shared" ca="1" si="154"/>
        <v>8.1549999999999997E-2</v>
      </c>
      <c r="J9886" t="s">
        <v>100</v>
      </c>
    </row>
    <row r="9887" spans="1:10" x14ac:dyDescent="0.2">
      <c r="A9887" s="6" t="s">
        <v>56</v>
      </c>
      <c r="B9887" s="6" t="s">
        <v>83</v>
      </c>
      <c r="C9887" s="6" t="s">
        <v>76</v>
      </c>
      <c r="D9887" s="6" t="s">
        <v>9</v>
      </c>
      <c r="E9887" s="6" t="s">
        <v>13</v>
      </c>
      <c r="F9887" s="6" t="s">
        <v>18</v>
      </c>
      <c r="G9887" s="36" t="s">
        <v>123</v>
      </c>
      <c r="H9887" s="6">
        <v>8.2299999999999998E-2</v>
      </c>
      <c r="I9887">
        <f t="shared" ca="1" si="154"/>
        <v>8.1549999999999997E-2</v>
      </c>
      <c r="J9887" t="s">
        <v>100</v>
      </c>
    </row>
    <row r="9888" spans="1:10" x14ac:dyDescent="0.2">
      <c r="A9888" s="6" t="s">
        <v>56</v>
      </c>
      <c r="B9888" s="6" t="s">
        <v>83</v>
      </c>
      <c r="C9888" s="6" t="s">
        <v>76</v>
      </c>
      <c r="D9888" s="6" t="s">
        <v>9</v>
      </c>
      <c r="E9888" s="6" t="s">
        <v>13</v>
      </c>
      <c r="F9888" s="6" t="s">
        <v>19</v>
      </c>
      <c r="G9888" s="36" t="s">
        <v>124</v>
      </c>
      <c r="H9888" s="6">
        <v>8.9700000000000002E-2</v>
      </c>
      <c r="I9888">
        <f t="shared" ca="1" si="154"/>
        <v>8.9050000000000004E-2</v>
      </c>
      <c r="J9888" t="s">
        <v>100</v>
      </c>
    </row>
    <row r="9889" spans="1:10" x14ac:dyDescent="0.2">
      <c r="A9889" s="6" t="s">
        <v>56</v>
      </c>
      <c r="B9889" s="6" t="s">
        <v>83</v>
      </c>
      <c r="C9889" s="6" t="s">
        <v>76</v>
      </c>
      <c r="D9889" s="6" t="s">
        <v>9</v>
      </c>
      <c r="E9889" s="6" t="s">
        <v>13</v>
      </c>
      <c r="F9889" s="6" t="s">
        <v>20</v>
      </c>
      <c r="G9889" s="36" t="s">
        <v>124</v>
      </c>
      <c r="H9889" s="6">
        <v>8.8400000000000006E-2</v>
      </c>
      <c r="I9889">
        <f t="shared" ca="1" si="154"/>
        <v>8.9050000000000004E-2</v>
      </c>
      <c r="J9889" t="s">
        <v>100</v>
      </c>
    </row>
    <row r="9890" spans="1:10" x14ac:dyDescent="0.2">
      <c r="A9890" s="6" t="s">
        <v>56</v>
      </c>
      <c r="B9890" s="6" t="s">
        <v>83</v>
      </c>
      <c r="C9890" s="6" t="s">
        <v>76</v>
      </c>
      <c r="D9890" s="6" t="s">
        <v>9</v>
      </c>
      <c r="E9890" s="6" t="s">
        <v>13</v>
      </c>
      <c r="F9890" s="6" t="s">
        <v>21</v>
      </c>
      <c r="G9890" s="36" t="s">
        <v>104</v>
      </c>
      <c r="H9890" s="6">
        <v>0.1103</v>
      </c>
      <c r="I9890">
        <f t="shared" ca="1" si="154"/>
        <v>0.11415</v>
      </c>
      <c r="J9890" t="s">
        <v>100</v>
      </c>
    </row>
    <row r="9891" spans="1:10" x14ac:dyDescent="0.2">
      <c r="A9891" s="6" t="s">
        <v>56</v>
      </c>
      <c r="B9891" s="6" t="s">
        <v>83</v>
      </c>
      <c r="C9891" s="6" t="s">
        <v>76</v>
      </c>
      <c r="D9891" s="6" t="s">
        <v>9</v>
      </c>
      <c r="E9891" s="6" t="s">
        <v>13</v>
      </c>
      <c r="F9891" s="6" t="s">
        <v>22</v>
      </c>
      <c r="G9891" s="36" t="s">
        <v>104</v>
      </c>
      <c r="H9891" s="6">
        <v>0.11799999999999999</v>
      </c>
      <c r="I9891">
        <f t="shared" ca="1" si="154"/>
        <v>0.11415</v>
      </c>
      <c r="J9891" t="s">
        <v>100</v>
      </c>
    </row>
    <row r="9892" spans="1:10" x14ac:dyDescent="0.2">
      <c r="A9892" s="6" t="s">
        <v>56</v>
      </c>
      <c r="B9892" s="6" t="s">
        <v>83</v>
      </c>
      <c r="C9892" s="6" t="s">
        <v>76</v>
      </c>
      <c r="D9892" s="6" t="s">
        <v>9</v>
      </c>
      <c r="E9892" s="6" t="s">
        <v>13</v>
      </c>
      <c r="F9892" s="6" t="s">
        <v>23</v>
      </c>
      <c r="G9892" s="36" t="s">
        <v>105</v>
      </c>
      <c r="H9892" s="6">
        <v>0.1178</v>
      </c>
      <c r="I9892">
        <f t="shared" ca="1" si="154"/>
        <v>0.11795</v>
      </c>
      <c r="J9892" t="s">
        <v>100</v>
      </c>
    </row>
    <row r="9893" spans="1:10" x14ac:dyDescent="0.2">
      <c r="A9893" s="6" t="s">
        <v>56</v>
      </c>
      <c r="B9893" s="6" t="s">
        <v>83</v>
      </c>
      <c r="C9893" s="6" t="s">
        <v>76</v>
      </c>
      <c r="D9893" s="6" t="s">
        <v>9</v>
      </c>
      <c r="E9893" s="6" t="s">
        <v>13</v>
      </c>
      <c r="F9893" s="6" t="s">
        <v>24</v>
      </c>
      <c r="G9893" s="36" t="s">
        <v>105</v>
      </c>
      <c r="H9893" s="6">
        <v>0.1181</v>
      </c>
      <c r="I9893">
        <f t="shared" ca="1" si="154"/>
        <v>0.11795</v>
      </c>
      <c r="J9893" t="s">
        <v>100</v>
      </c>
    </row>
    <row r="9894" spans="1:10" x14ac:dyDescent="0.2">
      <c r="A9894" s="6" t="s">
        <v>56</v>
      </c>
      <c r="B9894" s="6" t="s">
        <v>83</v>
      </c>
      <c r="C9894" s="6" t="s">
        <v>76</v>
      </c>
      <c r="D9894" s="6" t="s">
        <v>9</v>
      </c>
      <c r="E9894" s="6" t="s">
        <v>13</v>
      </c>
      <c r="F9894" s="6" t="s">
        <v>25</v>
      </c>
      <c r="G9894" s="36" t="s">
        <v>106</v>
      </c>
      <c r="H9894" s="6">
        <v>0.12280000000000001</v>
      </c>
      <c r="I9894">
        <f t="shared" ca="1" si="154"/>
        <v>0.12340000000000001</v>
      </c>
      <c r="J9894" t="s">
        <v>100</v>
      </c>
    </row>
    <row r="9895" spans="1:10" x14ac:dyDescent="0.2">
      <c r="A9895" s="6" t="s">
        <v>56</v>
      </c>
      <c r="B9895" s="6" t="s">
        <v>83</v>
      </c>
      <c r="C9895" s="6" t="s">
        <v>76</v>
      </c>
      <c r="D9895" s="6" t="s">
        <v>9</v>
      </c>
      <c r="E9895" s="6" t="s">
        <v>13</v>
      </c>
      <c r="F9895" s="6" t="s">
        <v>26</v>
      </c>
      <c r="G9895" s="36" t="s">
        <v>106</v>
      </c>
      <c r="H9895" s="6">
        <v>0.124</v>
      </c>
      <c r="I9895">
        <f t="shared" ca="1" si="154"/>
        <v>0.12340000000000001</v>
      </c>
      <c r="J9895" t="s">
        <v>100</v>
      </c>
    </row>
    <row r="9896" spans="1:10" x14ac:dyDescent="0.2">
      <c r="A9896" s="6" t="s">
        <v>56</v>
      </c>
      <c r="B9896" s="6" t="s">
        <v>83</v>
      </c>
      <c r="C9896" s="6" t="s">
        <v>76</v>
      </c>
      <c r="D9896" s="6" t="s">
        <v>9</v>
      </c>
      <c r="E9896" s="6" t="s">
        <v>13</v>
      </c>
      <c r="F9896" s="6" t="s">
        <v>27</v>
      </c>
      <c r="G9896" s="36" t="s">
        <v>107</v>
      </c>
      <c r="H9896" s="6">
        <v>0.1336</v>
      </c>
      <c r="I9896">
        <f t="shared" ca="1" si="154"/>
        <v>0.13464999999999999</v>
      </c>
      <c r="J9896" t="s">
        <v>100</v>
      </c>
    </row>
    <row r="9897" spans="1:10" x14ac:dyDescent="0.2">
      <c r="A9897" s="6" t="s">
        <v>56</v>
      </c>
      <c r="B9897" s="6" t="s">
        <v>83</v>
      </c>
      <c r="C9897" s="6" t="s">
        <v>76</v>
      </c>
      <c r="D9897" s="6" t="s">
        <v>9</v>
      </c>
      <c r="E9897" s="6" t="s">
        <v>13</v>
      </c>
      <c r="F9897" s="6" t="s">
        <v>28</v>
      </c>
      <c r="G9897" s="36" t="s">
        <v>107</v>
      </c>
      <c r="H9897" s="6">
        <v>0.13569999999999999</v>
      </c>
      <c r="I9897">
        <f t="shared" ca="1" si="154"/>
        <v>0.13464999999999999</v>
      </c>
      <c r="J9897" t="s">
        <v>100</v>
      </c>
    </row>
    <row r="9898" spans="1:10" x14ac:dyDescent="0.2">
      <c r="A9898" s="6" t="s">
        <v>56</v>
      </c>
      <c r="B9898" s="6" t="s">
        <v>83</v>
      </c>
      <c r="C9898" s="6" t="s">
        <v>76</v>
      </c>
      <c r="D9898" s="6" t="s">
        <v>9</v>
      </c>
      <c r="E9898" s="6" t="s">
        <v>13</v>
      </c>
      <c r="F9898" s="6" t="s">
        <v>29</v>
      </c>
      <c r="G9898" s="36" t="s">
        <v>108</v>
      </c>
      <c r="H9898" s="6">
        <v>0.129</v>
      </c>
      <c r="I9898">
        <f t="shared" ca="1" si="154"/>
        <v>0.12869999999999998</v>
      </c>
      <c r="J9898" t="s">
        <v>100</v>
      </c>
    </row>
    <row r="9899" spans="1:10" x14ac:dyDescent="0.2">
      <c r="A9899" s="6" t="s">
        <v>56</v>
      </c>
      <c r="B9899" s="6" t="s">
        <v>83</v>
      </c>
      <c r="C9899" s="6" t="s">
        <v>76</v>
      </c>
      <c r="D9899" s="6" t="s">
        <v>9</v>
      </c>
      <c r="E9899" s="6" t="s">
        <v>13</v>
      </c>
      <c r="F9899" s="6" t="s">
        <v>30</v>
      </c>
      <c r="G9899" s="36" t="s">
        <v>108</v>
      </c>
      <c r="H9899" s="6">
        <v>0.12839999999999999</v>
      </c>
      <c r="I9899">
        <f t="shared" ca="1" si="154"/>
        <v>0.12869999999999998</v>
      </c>
      <c r="J9899" t="s">
        <v>100</v>
      </c>
    </row>
    <row r="9900" spans="1:10" x14ac:dyDescent="0.2">
      <c r="A9900" s="6" t="s">
        <v>56</v>
      </c>
      <c r="B9900" s="6" t="s">
        <v>83</v>
      </c>
      <c r="C9900" s="6" t="s">
        <v>76</v>
      </c>
      <c r="D9900" s="6" t="s">
        <v>9</v>
      </c>
      <c r="E9900" s="6" t="s">
        <v>13</v>
      </c>
      <c r="F9900" s="6" t="s">
        <v>31</v>
      </c>
      <c r="G9900" s="36" t="s">
        <v>109</v>
      </c>
      <c r="H9900" s="6">
        <v>0.1211</v>
      </c>
      <c r="I9900">
        <f t="shared" ca="1" si="154"/>
        <v>0.1207</v>
      </c>
      <c r="J9900" t="s">
        <v>100</v>
      </c>
    </row>
    <row r="9901" spans="1:10" x14ac:dyDescent="0.2">
      <c r="A9901" s="6" t="s">
        <v>56</v>
      </c>
      <c r="B9901" s="6" t="s">
        <v>83</v>
      </c>
      <c r="C9901" s="6" t="s">
        <v>76</v>
      </c>
      <c r="D9901" s="6" t="s">
        <v>9</v>
      </c>
      <c r="E9901" s="6" t="s">
        <v>13</v>
      </c>
      <c r="F9901" s="6" t="s">
        <v>32</v>
      </c>
      <c r="G9901" s="36" t="s">
        <v>109</v>
      </c>
      <c r="H9901" s="6">
        <v>0.1203</v>
      </c>
      <c r="I9901">
        <f t="shared" ca="1" si="154"/>
        <v>0.1207</v>
      </c>
      <c r="J9901" t="s">
        <v>100</v>
      </c>
    </row>
    <row r="9902" spans="1:10" x14ac:dyDescent="0.2">
      <c r="A9902" s="6" t="s">
        <v>56</v>
      </c>
      <c r="B9902" s="6" t="s">
        <v>83</v>
      </c>
      <c r="C9902" s="6" t="s">
        <v>76</v>
      </c>
      <c r="D9902" s="6" t="s">
        <v>9</v>
      </c>
      <c r="E9902" s="6" t="s">
        <v>13</v>
      </c>
      <c r="F9902" s="6" t="s">
        <v>33</v>
      </c>
      <c r="G9902" s="36" t="s">
        <v>110</v>
      </c>
      <c r="H9902" s="6">
        <v>0.1186</v>
      </c>
      <c r="I9902">
        <f t="shared" ca="1" si="154"/>
        <v>0.11574999999999999</v>
      </c>
      <c r="J9902" t="s">
        <v>100</v>
      </c>
    </row>
    <row r="9903" spans="1:10" x14ac:dyDescent="0.2">
      <c r="A9903" s="6" t="s">
        <v>56</v>
      </c>
      <c r="B9903" s="6" t="s">
        <v>83</v>
      </c>
      <c r="C9903" s="6" t="s">
        <v>76</v>
      </c>
      <c r="D9903" s="6" t="s">
        <v>9</v>
      </c>
      <c r="E9903" s="6" t="s">
        <v>13</v>
      </c>
      <c r="F9903" s="6" t="s">
        <v>34</v>
      </c>
      <c r="G9903" s="36" t="s">
        <v>110</v>
      </c>
      <c r="H9903" s="6">
        <v>0.1129</v>
      </c>
      <c r="I9903">
        <f t="shared" ca="1" si="154"/>
        <v>0.11574999999999999</v>
      </c>
      <c r="J9903" t="s">
        <v>100</v>
      </c>
    </row>
    <row r="9904" spans="1:10" x14ac:dyDescent="0.2">
      <c r="A9904" s="6" t="s">
        <v>56</v>
      </c>
      <c r="B9904" s="6" t="s">
        <v>83</v>
      </c>
      <c r="C9904" s="6" t="s">
        <v>76</v>
      </c>
      <c r="D9904" s="6" t="s">
        <v>9</v>
      </c>
      <c r="E9904" s="6" t="s">
        <v>13</v>
      </c>
      <c r="F9904" s="6" t="s">
        <v>35</v>
      </c>
      <c r="G9904" s="36" t="s">
        <v>111</v>
      </c>
      <c r="H9904" s="6">
        <v>0.10730000000000001</v>
      </c>
      <c r="I9904">
        <f t="shared" ca="1" si="154"/>
        <v>0.10705000000000001</v>
      </c>
      <c r="J9904" t="s">
        <v>100</v>
      </c>
    </row>
    <row r="9905" spans="1:10" x14ac:dyDescent="0.2">
      <c r="A9905" s="6" t="s">
        <v>56</v>
      </c>
      <c r="B9905" s="6" t="s">
        <v>83</v>
      </c>
      <c r="C9905" s="6" t="s">
        <v>76</v>
      </c>
      <c r="D9905" s="6" t="s">
        <v>9</v>
      </c>
      <c r="E9905" s="6" t="s">
        <v>13</v>
      </c>
      <c r="F9905" s="6" t="s">
        <v>36</v>
      </c>
      <c r="G9905" s="36" t="s">
        <v>111</v>
      </c>
      <c r="H9905" s="6">
        <v>0.10680000000000001</v>
      </c>
      <c r="I9905">
        <f t="shared" ca="1" si="154"/>
        <v>0.10705000000000001</v>
      </c>
      <c r="J9905" t="s">
        <v>100</v>
      </c>
    </row>
    <row r="9906" spans="1:10" x14ac:dyDescent="0.2">
      <c r="A9906" s="6" t="s">
        <v>56</v>
      </c>
      <c r="B9906" s="6" t="s">
        <v>83</v>
      </c>
      <c r="C9906" s="6" t="s">
        <v>76</v>
      </c>
      <c r="D9906" s="6" t="s">
        <v>9</v>
      </c>
      <c r="E9906" s="6" t="s">
        <v>13</v>
      </c>
      <c r="F9906" s="6" t="s">
        <v>37</v>
      </c>
      <c r="G9906" s="36" t="s">
        <v>112</v>
      </c>
      <c r="H9906" s="6">
        <v>0.1053</v>
      </c>
      <c r="I9906">
        <f t="shared" ca="1" si="154"/>
        <v>0.10550000000000001</v>
      </c>
      <c r="J9906" t="s">
        <v>100</v>
      </c>
    </row>
    <row r="9907" spans="1:10" x14ac:dyDescent="0.2">
      <c r="A9907" s="6" t="s">
        <v>56</v>
      </c>
      <c r="B9907" s="6" t="s">
        <v>83</v>
      </c>
      <c r="C9907" s="6" t="s">
        <v>76</v>
      </c>
      <c r="D9907" s="6" t="s">
        <v>9</v>
      </c>
      <c r="E9907" s="6" t="s">
        <v>13</v>
      </c>
      <c r="F9907" s="6" t="s">
        <v>38</v>
      </c>
      <c r="G9907" s="36" t="s">
        <v>112</v>
      </c>
      <c r="H9907" s="6">
        <v>0.1057</v>
      </c>
      <c r="I9907">
        <f t="shared" ca="1" si="154"/>
        <v>0.10550000000000001</v>
      </c>
      <c r="J9907" t="s">
        <v>100</v>
      </c>
    </row>
    <row r="9908" spans="1:10" x14ac:dyDescent="0.2">
      <c r="A9908" s="6" t="s">
        <v>56</v>
      </c>
      <c r="B9908" s="6" t="s">
        <v>83</v>
      </c>
      <c r="C9908" s="6" t="s">
        <v>76</v>
      </c>
      <c r="D9908" s="6" t="s">
        <v>9</v>
      </c>
      <c r="E9908" s="6" t="s">
        <v>13</v>
      </c>
      <c r="F9908" s="6" t="s">
        <v>39</v>
      </c>
      <c r="G9908" s="36" t="s">
        <v>113</v>
      </c>
      <c r="H9908" s="6">
        <v>0.1201</v>
      </c>
      <c r="I9908">
        <f t="shared" ca="1" si="154"/>
        <v>0.12045</v>
      </c>
      <c r="J9908" t="s">
        <v>100</v>
      </c>
    </row>
    <row r="9909" spans="1:10" x14ac:dyDescent="0.2">
      <c r="A9909" s="6" t="s">
        <v>56</v>
      </c>
      <c r="B9909" s="6" t="s">
        <v>83</v>
      </c>
      <c r="C9909" s="6" t="s">
        <v>76</v>
      </c>
      <c r="D9909" s="6" t="s">
        <v>9</v>
      </c>
      <c r="E9909" s="6" t="s">
        <v>13</v>
      </c>
      <c r="F9909" s="6" t="s">
        <v>40</v>
      </c>
      <c r="G9909" s="36" t="s">
        <v>113</v>
      </c>
      <c r="H9909" s="6">
        <v>0.1208</v>
      </c>
      <c r="I9909">
        <f t="shared" ca="1" si="154"/>
        <v>0.12045</v>
      </c>
      <c r="J9909" t="s">
        <v>100</v>
      </c>
    </row>
    <row r="9910" spans="1:10" x14ac:dyDescent="0.2">
      <c r="A9910" s="6" t="s">
        <v>56</v>
      </c>
      <c r="B9910" s="6" t="s">
        <v>83</v>
      </c>
      <c r="C9910" s="6" t="s">
        <v>76</v>
      </c>
      <c r="D9910" s="6" t="s">
        <v>9</v>
      </c>
      <c r="E9910" s="6" t="s">
        <v>13</v>
      </c>
      <c r="F9910" s="6" t="s">
        <v>41</v>
      </c>
      <c r="G9910" s="36" t="s">
        <v>141</v>
      </c>
      <c r="H9910" s="6">
        <v>0</v>
      </c>
      <c r="I9910">
        <f t="shared" ca="1" si="154"/>
        <v>7.7600000000000002E-2</v>
      </c>
      <c r="J9910" t="s">
        <v>100</v>
      </c>
    </row>
    <row r="9911" spans="1:10" x14ac:dyDescent="0.2">
      <c r="A9911" s="6" t="s">
        <v>57</v>
      </c>
      <c r="B9911" s="6" t="s">
        <v>83</v>
      </c>
      <c r="C9911" s="6" t="s">
        <v>76</v>
      </c>
      <c r="D9911" s="6" t="s">
        <v>9</v>
      </c>
      <c r="E9911" s="6" t="s">
        <v>13</v>
      </c>
      <c r="F9911" s="6" t="s">
        <v>15</v>
      </c>
      <c r="G9911" s="36" t="s">
        <v>122</v>
      </c>
      <c r="H9911" s="6">
        <v>0.1552</v>
      </c>
      <c r="I9911">
        <f t="shared" ca="1" si="154"/>
        <v>7.7600000000000002E-2</v>
      </c>
      <c r="J9911" t="s">
        <v>100</v>
      </c>
    </row>
    <row r="9912" spans="1:10" x14ac:dyDescent="0.2">
      <c r="A9912" s="6" t="s">
        <v>57</v>
      </c>
      <c r="B9912" s="6" t="s">
        <v>83</v>
      </c>
      <c r="C9912" s="6" t="s">
        <v>76</v>
      </c>
      <c r="D9912" s="6" t="s">
        <v>9</v>
      </c>
      <c r="E9912" s="6" t="s">
        <v>13</v>
      </c>
      <c r="F9912" s="6" t="s">
        <v>16</v>
      </c>
      <c r="G9912" s="36" t="s">
        <v>122</v>
      </c>
      <c r="H9912" s="6">
        <v>0.1477</v>
      </c>
      <c r="I9912">
        <f t="shared" ca="1" si="154"/>
        <v>0.1477</v>
      </c>
      <c r="J9912" t="s">
        <v>100</v>
      </c>
    </row>
    <row r="9913" spans="1:10" x14ac:dyDescent="0.2">
      <c r="A9913" s="6" t="s">
        <v>57</v>
      </c>
      <c r="B9913" s="6" t="s">
        <v>83</v>
      </c>
      <c r="C9913" s="6" t="s">
        <v>76</v>
      </c>
      <c r="D9913" s="6" t="s">
        <v>9</v>
      </c>
      <c r="E9913" s="6" t="s">
        <v>13</v>
      </c>
      <c r="F9913" s="6" t="s">
        <v>17</v>
      </c>
      <c r="G9913" s="36" t="s">
        <v>123</v>
      </c>
      <c r="H9913" s="6">
        <v>0.1477</v>
      </c>
      <c r="I9913">
        <f t="shared" ca="1" si="154"/>
        <v>0.1477</v>
      </c>
      <c r="J9913" t="s">
        <v>100</v>
      </c>
    </row>
    <row r="9914" spans="1:10" x14ac:dyDescent="0.2">
      <c r="A9914" s="6" t="s">
        <v>57</v>
      </c>
      <c r="B9914" s="6" t="s">
        <v>83</v>
      </c>
      <c r="C9914" s="6" t="s">
        <v>76</v>
      </c>
      <c r="D9914" s="6" t="s">
        <v>9</v>
      </c>
      <c r="E9914" s="6" t="s">
        <v>13</v>
      </c>
      <c r="F9914" s="6" t="s">
        <v>18</v>
      </c>
      <c r="G9914" s="36" t="s">
        <v>123</v>
      </c>
      <c r="H9914" s="6">
        <v>0.1469</v>
      </c>
      <c r="I9914">
        <f t="shared" ca="1" si="154"/>
        <v>0.15845000000000001</v>
      </c>
      <c r="J9914" t="s">
        <v>100</v>
      </c>
    </row>
    <row r="9915" spans="1:10" x14ac:dyDescent="0.2">
      <c r="A9915" s="6" t="s">
        <v>57</v>
      </c>
      <c r="B9915" s="6" t="s">
        <v>83</v>
      </c>
      <c r="C9915" s="6" t="s">
        <v>76</v>
      </c>
      <c r="D9915" s="6" t="s">
        <v>9</v>
      </c>
      <c r="E9915" s="6" t="s">
        <v>13</v>
      </c>
      <c r="F9915" s="6" t="s">
        <v>19</v>
      </c>
      <c r="G9915" s="36" t="s">
        <v>124</v>
      </c>
      <c r="H9915" s="6">
        <v>0.17</v>
      </c>
      <c r="I9915">
        <f t="shared" ca="1" si="154"/>
        <v>0.15845000000000001</v>
      </c>
      <c r="J9915" t="s">
        <v>100</v>
      </c>
    </row>
    <row r="9916" spans="1:10" x14ac:dyDescent="0.2">
      <c r="A9916" s="6" t="s">
        <v>57</v>
      </c>
      <c r="B9916" s="6" t="s">
        <v>83</v>
      </c>
      <c r="C9916" s="6" t="s">
        <v>76</v>
      </c>
      <c r="D9916" s="6" t="s">
        <v>9</v>
      </c>
      <c r="E9916" s="6" t="s">
        <v>13</v>
      </c>
      <c r="F9916" s="6" t="s">
        <v>20</v>
      </c>
      <c r="G9916" s="36" t="s">
        <v>124</v>
      </c>
      <c r="H9916" s="6">
        <v>0.17</v>
      </c>
      <c r="I9916">
        <f t="shared" ca="1" si="154"/>
        <v>0.16555</v>
      </c>
      <c r="J9916" t="s">
        <v>100</v>
      </c>
    </row>
    <row r="9917" spans="1:10" x14ac:dyDescent="0.2">
      <c r="A9917" s="6" t="s">
        <v>57</v>
      </c>
      <c r="B9917" s="6" t="s">
        <v>83</v>
      </c>
      <c r="C9917" s="6" t="s">
        <v>76</v>
      </c>
      <c r="D9917" s="6" t="s">
        <v>9</v>
      </c>
      <c r="E9917" s="6" t="s">
        <v>13</v>
      </c>
      <c r="F9917" s="6" t="s">
        <v>21</v>
      </c>
      <c r="G9917" s="36" t="s">
        <v>104</v>
      </c>
      <c r="H9917" s="6">
        <v>0.16109999999999999</v>
      </c>
      <c r="I9917">
        <f t="shared" ca="1" si="154"/>
        <v>0.16555</v>
      </c>
      <c r="J9917" t="s">
        <v>100</v>
      </c>
    </row>
    <row r="9918" spans="1:10" x14ac:dyDescent="0.2">
      <c r="A9918" s="6" t="s">
        <v>57</v>
      </c>
      <c r="B9918" s="6" t="s">
        <v>83</v>
      </c>
      <c r="C9918" s="6" t="s">
        <v>76</v>
      </c>
      <c r="D9918" s="6" t="s">
        <v>9</v>
      </c>
      <c r="E9918" s="6" t="s">
        <v>13</v>
      </c>
      <c r="F9918" s="6" t="s">
        <v>22</v>
      </c>
      <c r="G9918" s="36" t="s">
        <v>104</v>
      </c>
      <c r="H9918" s="6">
        <v>0.16289999999999999</v>
      </c>
      <c r="I9918">
        <f t="shared" ca="1" si="154"/>
        <v>0.15959999999999999</v>
      </c>
      <c r="J9918" t="s">
        <v>100</v>
      </c>
    </row>
    <row r="9919" spans="1:10" x14ac:dyDescent="0.2">
      <c r="A9919" s="6" t="s">
        <v>57</v>
      </c>
      <c r="B9919" s="6" t="s">
        <v>83</v>
      </c>
      <c r="C9919" s="6" t="s">
        <v>76</v>
      </c>
      <c r="D9919" s="6" t="s">
        <v>9</v>
      </c>
      <c r="E9919" s="6" t="s">
        <v>13</v>
      </c>
      <c r="F9919" s="6" t="s">
        <v>23</v>
      </c>
      <c r="G9919" s="36" t="s">
        <v>105</v>
      </c>
      <c r="H9919" s="6">
        <v>0.15629999999999999</v>
      </c>
      <c r="I9919">
        <f t="shared" ca="1" si="154"/>
        <v>0.15959999999999999</v>
      </c>
      <c r="J9919" t="s">
        <v>100</v>
      </c>
    </row>
    <row r="9920" spans="1:10" x14ac:dyDescent="0.2">
      <c r="A9920" s="6" t="s">
        <v>57</v>
      </c>
      <c r="B9920" s="6" t="s">
        <v>83</v>
      </c>
      <c r="C9920" s="6" t="s">
        <v>76</v>
      </c>
      <c r="D9920" s="6" t="s">
        <v>9</v>
      </c>
      <c r="E9920" s="6" t="s">
        <v>13</v>
      </c>
      <c r="F9920" s="6" t="s">
        <v>24</v>
      </c>
      <c r="G9920" s="36" t="s">
        <v>105</v>
      </c>
      <c r="H9920" s="6">
        <v>0.15409999999999999</v>
      </c>
      <c r="I9920">
        <f t="shared" ca="1" si="154"/>
        <v>0.15629999999999999</v>
      </c>
      <c r="J9920" t="s">
        <v>100</v>
      </c>
    </row>
    <row r="9921" spans="1:10" x14ac:dyDescent="0.2">
      <c r="A9921" s="6" t="s">
        <v>57</v>
      </c>
      <c r="B9921" s="6" t="s">
        <v>83</v>
      </c>
      <c r="C9921" s="6" t="s">
        <v>76</v>
      </c>
      <c r="D9921" s="6" t="s">
        <v>9</v>
      </c>
      <c r="E9921" s="6" t="s">
        <v>13</v>
      </c>
      <c r="F9921" s="6" t="s">
        <v>25</v>
      </c>
      <c r="G9921" s="36" t="s">
        <v>106</v>
      </c>
      <c r="H9921" s="6">
        <v>0.1585</v>
      </c>
      <c r="I9921">
        <f t="shared" ca="1" si="154"/>
        <v>0.15629999999999999</v>
      </c>
      <c r="J9921" t="s">
        <v>100</v>
      </c>
    </row>
    <row r="9922" spans="1:10" x14ac:dyDescent="0.2">
      <c r="A9922" s="6" t="s">
        <v>57</v>
      </c>
      <c r="B9922" s="6" t="s">
        <v>83</v>
      </c>
      <c r="C9922" s="6" t="s">
        <v>76</v>
      </c>
      <c r="D9922" s="6" t="s">
        <v>9</v>
      </c>
      <c r="E9922" s="6" t="s">
        <v>13</v>
      </c>
      <c r="F9922" s="6" t="s">
        <v>26</v>
      </c>
      <c r="G9922" s="36" t="s">
        <v>106</v>
      </c>
      <c r="H9922" s="6">
        <v>0.159</v>
      </c>
      <c r="I9922">
        <f t="shared" ref="I9922:I9985" ca="1" si="155">IF(ISEVEN(ROW(A9922)),AVERAGE(OFFSET(H$2:H$3,ROW()-ROW(A$2),)),I9921)</f>
        <v>0.15539999999999998</v>
      </c>
      <c r="J9922" t="s">
        <v>100</v>
      </c>
    </row>
    <row r="9923" spans="1:10" x14ac:dyDescent="0.2">
      <c r="A9923" s="6" t="s">
        <v>57</v>
      </c>
      <c r="B9923" s="6" t="s">
        <v>83</v>
      </c>
      <c r="C9923" s="6" t="s">
        <v>76</v>
      </c>
      <c r="D9923" s="6" t="s">
        <v>9</v>
      </c>
      <c r="E9923" s="6" t="s">
        <v>13</v>
      </c>
      <c r="F9923" s="6" t="s">
        <v>27</v>
      </c>
      <c r="G9923" s="36" t="s">
        <v>107</v>
      </c>
      <c r="H9923" s="6">
        <v>0.15179999999999999</v>
      </c>
      <c r="I9923">
        <f t="shared" ca="1" si="155"/>
        <v>0.15539999999999998</v>
      </c>
      <c r="J9923" t="s">
        <v>100</v>
      </c>
    </row>
    <row r="9924" spans="1:10" x14ac:dyDescent="0.2">
      <c r="A9924" s="6" t="s">
        <v>57</v>
      </c>
      <c r="B9924" s="6" t="s">
        <v>83</v>
      </c>
      <c r="C9924" s="6" t="s">
        <v>76</v>
      </c>
      <c r="D9924" s="6" t="s">
        <v>9</v>
      </c>
      <c r="E9924" s="6" t="s">
        <v>13</v>
      </c>
      <c r="F9924" s="6" t="s">
        <v>28</v>
      </c>
      <c r="G9924" s="36" t="s">
        <v>107</v>
      </c>
      <c r="H9924" s="6">
        <v>0.15129999999999999</v>
      </c>
      <c r="I9924">
        <f t="shared" ca="1" si="155"/>
        <v>0.15565000000000001</v>
      </c>
      <c r="J9924" t="s">
        <v>100</v>
      </c>
    </row>
    <row r="9925" spans="1:10" x14ac:dyDescent="0.2">
      <c r="A9925" s="6" t="s">
        <v>57</v>
      </c>
      <c r="B9925" s="6" t="s">
        <v>83</v>
      </c>
      <c r="C9925" s="6" t="s">
        <v>76</v>
      </c>
      <c r="D9925" s="6" t="s">
        <v>9</v>
      </c>
      <c r="E9925" s="6" t="s">
        <v>13</v>
      </c>
      <c r="F9925" s="6" t="s">
        <v>29</v>
      </c>
      <c r="G9925" s="36" t="s">
        <v>108</v>
      </c>
      <c r="H9925" s="6">
        <v>0.16</v>
      </c>
      <c r="I9925">
        <f t="shared" ca="1" si="155"/>
        <v>0.15565000000000001</v>
      </c>
      <c r="J9925" t="s">
        <v>100</v>
      </c>
    </row>
    <row r="9926" spans="1:10" x14ac:dyDescent="0.2">
      <c r="A9926" s="6" t="s">
        <v>57</v>
      </c>
      <c r="B9926" s="6" t="s">
        <v>83</v>
      </c>
      <c r="C9926" s="6" t="s">
        <v>76</v>
      </c>
      <c r="D9926" s="6" t="s">
        <v>9</v>
      </c>
      <c r="E9926" s="6" t="s">
        <v>13</v>
      </c>
      <c r="F9926" s="6" t="s">
        <v>30</v>
      </c>
      <c r="G9926" s="36" t="s">
        <v>108</v>
      </c>
      <c r="H9926" s="6">
        <v>0.16</v>
      </c>
      <c r="I9926">
        <f t="shared" ca="1" si="155"/>
        <v>0.16144999999999998</v>
      </c>
      <c r="J9926" t="s">
        <v>100</v>
      </c>
    </row>
    <row r="9927" spans="1:10" x14ac:dyDescent="0.2">
      <c r="A9927" s="6" t="s">
        <v>57</v>
      </c>
      <c r="B9927" s="6" t="s">
        <v>83</v>
      </c>
      <c r="C9927" s="6" t="s">
        <v>76</v>
      </c>
      <c r="D9927" s="6" t="s">
        <v>9</v>
      </c>
      <c r="E9927" s="6" t="s">
        <v>13</v>
      </c>
      <c r="F9927" s="6" t="s">
        <v>31</v>
      </c>
      <c r="G9927" s="36" t="s">
        <v>109</v>
      </c>
      <c r="H9927" s="6">
        <v>0.16289999999999999</v>
      </c>
      <c r="I9927">
        <f t="shared" ca="1" si="155"/>
        <v>0.16144999999999998</v>
      </c>
      <c r="J9927" t="s">
        <v>100</v>
      </c>
    </row>
    <row r="9928" spans="1:10" x14ac:dyDescent="0.2">
      <c r="A9928" s="6" t="s">
        <v>57</v>
      </c>
      <c r="B9928" s="6" t="s">
        <v>83</v>
      </c>
      <c r="C9928" s="6" t="s">
        <v>76</v>
      </c>
      <c r="D9928" s="6" t="s">
        <v>9</v>
      </c>
      <c r="E9928" s="6" t="s">
        <v>13</v>
      </c>
      <c r="F9928" s="6" t="s">
        <v>32</v>
      </c>
      <c r="G9928" s="36" t="s">
        <v>109</v>
      </c>
      <c r="H9928" s="6">
        <v>0.16289999999999999</v>
      </c>
      <c r="I9928">
        <f t="shared" ca="1" si="155"/>
        <v>0.15949999999999998</v>
      </c>
      <c r="J9928" t="s">
        <v>100</v>
      </c>
    </row>
    <row r="9929" spans="1:10" x14ac:dyDescent="0.2">
      <c r="A9929" s="6" t="s">
        <v>57</v>
      </c>
      <c r="B9929" s="6" t="s">
        <v>83</v>
      </c>
      <c r="C9929" s="6" t="s">
        <v>76</v>
      </c>
      <c r="D9929" s="6" t="s">
        <v>9</v>
      </c>
      <c r="E9929" s="6" t="s">
        <v>13</v>
      </c>
      <c r="F9929" s="6" t="s">
        <v>33</v>
      </c>
      <c r="G9929" s="36" t="s">
        <v>110</v>
      </c>
      <c r="H9929" s="6">
        <v>0.15609999999999999</v>
      </c>
      <c r="I9929">
        <f t="shared" ca="1" si="155"/>
        <v>0.15949999999999998</v>
      </c>
      <c r="J9929" t="s">
        <v>100</v>
      </c>
    </row>
    <row r="9930" spans="1:10" x14ac:dyDescent="0.2">
      <c r="A9930" s="6" t="s">
        <v>57</v>
      </c>
      <c r="B9930" s="6" t="s">
        <v>83</v>
      </c>
      <c r="C9930" s="6" t="s">
        <v>76</v>
      </c>
      <c r="D9930" s="6" t="s">
        <v>9</v>
      </c>
      <c r="E9930" s="6" t="s">
        <v>13</v>
      </c>
      <c r="F9930" s="6" t="s">
        <v>34</v>
      </c>
      <c r="G9930" s="36" t="s">
        <v>110</v>
      </c>
      <c r="H9930" s="6">
        <v>0.15609999999999999</v>
      </c>
      <c r="I9930">
        <f t="shared" ca="1" si="155"/>
        <v>0.14884999999999998</v>
      </c>
      <c r="J9930" t="s">
        <v>100</v>
      </c>
    </row>
    <row r="9931" spans="1:10" x14ac:dyDescent="0.2">
      <c r="A9931" s="6" t="s">
        <v>57</v>
      </c>
      <c r="B9931" s="6" t="s">
        <v>83</v>
      </c>
      <c r="C9931" s="6" t="s">
        <v>76</v>
      </c>
      <c r="D9931" s="6" t="s">
        <v>9</v>
      </c>
      <c r="E9931" s="6" t="s">
        <v>13</v>
      </c>
      <c r="F9931" s="6" t="s">
        <v>35</v>
      </c>
      <c r="G9931" s="36" t="s">
        <v>111</v>
      </c>
      <c r="H9931" s="6">
        <v>0.1416</v>
      </c>
      <c r="I9931">
        <f t="shared" ca="1" si="155"/>
        <v>0.14884999999999998</v>
      </c>
      <c r="J9931" t="s">
        <v>100</v>
      </c>
    </row>
    <row r="9932" spans="1:10" x14ac:dyDescent="0.2">
      <c r="A9932" s="6" t="s">
        <v>57</v>
      </c>
      <c r="B9932" s="6" t="s">
        <v>83</v>
      </c>
      <c r="C9932" s="6" t="s">
        <v>76</v>
      </c>
      <c r="D9932" s="6" t="s">
        <v>9</v>
      </c>
      <c r="E9932" s="6" t="s">
        <v>13</v>
      </c>
      <c r="F9932" s="6" t="s">
        <v>36</v>
      </c>
      <c r="G9932" s="36" t="s">
        <v>111</v>
      </c>
      <c r="H9932" s="6">
        <v>0.1414</v>
      </c>
      <c r="I9932">
        <f t="shared" ca="1" si="155"/>
        <v>0.1429</v>
      </c>
      <c r="J9932" t="s">
        <v>100</v>
      </c>
    </row>
    <row r="9933" spans="1:10" x14ac:dyDescent="0.2">
      <c r="A9933" s="6" t="s">
        <v>57</v>
      </c>
      <c r="B9933" s="6" t="s">
        <v>83</v>
      </c>
      <c r="C9933" s="6" t="s">
        <v>76</v>
      </c>
      <c r="D9933" s="6" t="s">
        <v>9</v>
      </c>
      <c r="E9933" s="6" t="s">
        <v>13</v>
      </c>
      <c r="F9933" s="6" t="s">
        <v>37</v>
      </c>
      <c r="G9933" s="36" t="s">
        <v>112</v>
      </c>
      <c r="H9933" s="6">
        <v>0.1444</v>
      </c>
      <c r="I9933">
        <f t="shared" ca="1" si="155"/>
        <v>0.1429</v>
      </c>
      <c r="J9933" t="s">
        <v>100</v>
      </c>
    </row>
    <row r="9934" spans="1:10" x14ac:dyDescent="0.2">
      <c r="A9934" s="6" t="s">
        <v>57</v>
      </c>
      <c r="B9934" s="6" t="s">
        <v>83</v>
      </c>
      <c r="C9934" s="6" t="s">
        <v>76</v>
      </c>
      <c r="D9934" s="6" t="s">
        <v>9</v>
      </c>
      <c r="E9934" s="6" t="s">
        <v>13</v>
      </c>
      <c r="F9934" s="6" t="s">
        <v>38</v>
      </c>
      <c r="G9934" s="36" t="s">
        <v>112</v>
      </c>
      <c r="H9934" s="6">
        <v>0.1464</v>
      </c>
      <c r="I9934">
        <f t="shared" ca="1" si="155"/>
        <v>0.15079999999999999</v>
      </c>
      <c r="J9934" t="s">
        <v>100</v>
      </c>
    </row>
    <row r="9935" spans="1:10" x14ac:dyDescent="0.2">
      <c r="A9935" s="6" t="s">
        <v>57</v>
      </c>
      <c r="B9935" s="6" t="s">
        <v>83</v>
      </c>
      <c r="C9935" s="6" t="s">
        <v>76</v>
      </c>
      <c r="D9935" s="6" t="s">
        <v>9</v>
      </c>
      <c r="E9935" s="6" t="s">
        <v>13</v>
      </c>
      <c r="F9935" s="6" t="s">
        <v>39</v>
      </c>
      <c r="G9935" s="36" t="s">
        <v>113</v>
      </c>
      <c r="H9935" s="6">
        <v>0.1552</v>
      </c>
      <c r="I9935">
        <f t="shared" ca="1" si="155"/>
        <v>0.15079999999999999</v>
      </c>
      <c r="J9935" t="s">
        <v>100</v>
      </c>
    </row>
    <row r="9936" spans="1:10" x14ac:dyDescent="0.2">
      <c r="A9936" s="6" t="s">
        <v>57</v>
      </c>
      <c r="B9936" s="6" t="s">
        <v>83</v>
      </c>
      <c r="C9936" s="6" t="s">
        <v>76</v>
      </c>
      <c r="D9936" s="6" t="s">
        <v>9</v>
      </c>
      <c r="E9936" s="6" t="s">
        <v>13</v>
      </c>
      <c r="F9936" s="6" t="s">
        <v>40</v>
      </c>
      <c r="G9936" s="36" t="s">
        <v>113</v>
      </c>
      <c r="H9936" s="6">
        <v>0.15529999999999999</v>
      </c>
      <c r="I9936">
        <f t="shared" ca="1" si="155"/>
        <v>7.7649999999999997E-2</v>
      </c>
      <c r="J9936" t="s">
        <v>100</v>
      </c>
    </row>
    <row r="9937" spans="1:10" x14ac:dyDescent="0.2">
      <c r="A9937" s="6" t="s">
        <v>57</v>
      </c>
      <c r="B9937" s="6" t="s">
        <v>83</v>
      </c>
      <c r="C9937" s="6" t="s">
        <v>76</v>
      </c>
      <c r="D9937" s="6" t="s">
        <v>9</v>
      </c>
      <c r="E9937" s="6" t="s">
        <v>13</v>
      </c>
      <c r="F9937" s="6" t="s">
        <v>41</v>
      </c>
      <c r="G9937" s="36" t="s">
        <v>141</v>
      </c>
      <c r="H9937" s="6">
        <v>0</v>
      </c>
      <c r="I9937">
        <f t="shared" ca="1" si="155"/>
        <v>7.7649999999999997E-2</v>
      </c>
      <c r="J9937" t="s">
        <v>100</v>
      </c>
    </row>
    <row r="9938" spans="1:10" x14ac:dyDescent="0.2">
      <c r="A9938" s="6" t="s">
        <v>58</v>
      </c>
      <c r="B9938" s="6" t="s">
        <v>83</v>
      </c>
      <c r="C9938" s="6" t="s">
        <v>76</v>
      </c>
      <c r="D9938" s="6" t="s">
        <v>9</v>
      </c>
      <c r="E9938" s="6" t="s">
        <v>13</v>
      </c>
      <c r="F9938" s="6" t="s">
        <v>15</v>
      </c>
      <c r="G9938" s="36" t="s">
        <v>122</v>
      </c>
      <c r="H9938" s="6">
        <v>0</v>
      </c>
      <c r="I9938">
        <f t="shared" ca="1" si="155"/>
        <v>6.6650000000000001E-2</v>
      </c>
      <c r="J9938" t="s">
        <v>100</v>
      </c>
    </row>
    <row r="9939" spans="1:10" x14ac:dyDescent="0.2">
      <c r="A9939" s="6" t="s">
        <v>58</v>
      </c>
      <c r="B9939" s="6" t="s">
        <v>83</v>
      </c>
      <c r="C9939" s="6" t="s">
        <v>76</v>
      </c>
      <c r="D9939" s="6" t="s">
        <v>9</v>
      </c>
      <c r="E9939" s="6" t="s">
        <v>13</v>
      </c>
      <c r="F9939" s="6" t="s">
        <v>16</v>
      </c>
      <c r="G9939" s="36" t="s">
        <v>122</v>
      </c>
      <c r="H9939" s="6">
        <v>0.1333</v>
      </c>
      <c r="I9939">
        <f t="shared" ca="1" si="155"/>
        <v>6.6650000000000001E-2</v>
      </c>
      <c r="J9939" t="s">
        <v>100</v>
      </c>
    </row>
    <row r="9940" spans="1:10" x14ac:dyDescent="0.2">
      <c r="A9940" s="6" t="s">
        <v>58</v>
      </c>
      <c r="B9940" s="6" t="s">
        <v>83</v>
      </c>
      <c r="C9940" s="6" t="s">
        <v>76</v>
      </c>
      <c r="D9940" s="6" t="s">
        <v>9</v>
      </c>
      <c r="E9940" s="6" t="s">
        <v>13</v>
      </c>
      <c r="F9940" s="6" t="s">
        <v>17</v>
      </c>
      <c r="G9940" s="36" t="s">
        <v>123</v>
      </c>
      <c r="H9940" s="6">
        <v>0.15409999999999999</v>
      </c>
      <c r="I9940">
        <f t="shared" ca="1" si="155"/>
        <v>0.15354999999999999</v>
      </c>
      <c r="J9940" t="s">
        <v>100</v>
      </c>
    </row>
    <row r="9941" spans="1:10" x14ac:dyDescent="0.2">
      <c r="A9941" s="6" t="s">
        <v>58</v>
      </c>
      <c r="B9941" s="6" t="s">
        <v>83</v>
      </c>
      <c r="C9941" s="6" t="s">
        <v>76</v>
      </c>
      <c r="D9941" s="6" t="s">
        <v>9</v>
      </c>
      <c r="E9941" s="6" t="s">
        <v>13</v>
      </c>
      <c r="F9941" s="6" t="s">
        <v>18</v>
      </c>
      <c r="G9941" s="36" t="s">
        <v>123</v>
      </c>
      <c r="H9941" s="6">
        <v>0.153</v>
      </c>
      <c r="I9941">
        <f t="shared" ca="1" si="155"/>
        <v>0.15354999999999999</v>
      </c>
      <c r="J9941" t="s">
        <v>100</v>
      </c>
    </row>
    <row r="9942" spans="1:10" x14ac:dyDescent="0.2">
      <c r="A9942" s="6" t="s">
        <v>58</v>
      </c>
      <c r="B9942" s="6" t="s">
        <v>83</v>
      </c>
      <c r="C9942" s="6" t="s">
        <v>76</v>
      </c>
      <c r="D9942" s="6" t="s">
        <v>9</v>
      </c>
      <c r="E9942" s="6" t="s">
        <v>13</v>
      </c>
      <c r="F9942" s="6" t="s">
        <v>19</v>
      </c>
      <c r="G9942" s="36" t="s">
        <v>124</v>
      </c>
      <c r="H9942" s="6">
        <v>0.1346</v>
      </c>
      <c r="I9942">
        <f t="shared" ca="1" si="155"/>
        <v>0.14534999999999998</v>
      </c>
      <c r="J9942" t="s">
        <v>100</v>
      </c>
    </row>
    <row r="9943" spans="1:10" x14ac:dyDescent="0.2">
      <c r="A9943" s="6" t="s">
        <v>58</v>
      </c>
      <c r="B9943" s="6" t="s">
        <v>83</v>
      </c>
      <c r="C9943" s="6" t="s">
        <v>76</v>
      </c>
      <c r="D9943" s="6" t="s">
        <v>9</v>
      </c>
      <c r="E9943" s="6" t="s">
        <v>13</v>
      </c>
      <c r="F9943" s="6" t="s">
        <v>20</v>
      </c>
      <c r="G9943" s="36" t="s">
        <v>124</v>
      </c>
      <c r="H9943" s="6">
        <v>0.15609999999999999</v>
      </c>
      <c r="I9943">
        <f t="shared" ca="1" si="155"/>
        <v>0.14534999999999998</v>
      </c>
      <c r="J9943" t="s">
        <v>100</v>
      </c>
    </row>
    <row r="9944" spans="1:10" x14ac:dyDescent="0.2">
      <c r="A9944" s="6" t="s">
        <v>58</v>
      </c>
      <c r="B9944" s="6" t="s">
        <v>83</v>
      </c>
      <c r="C9944" s="6" t="s">
        <v>76</v>
      </c>
      <c r="D9944" s="6" t="s">
        <v>9</v>
      </c>
      <c r="E9944" s="6" t="s">
        <v>13</v>
      </c>
      <c r="F9944" s="6" t="s">
        <v>21</v>
      </c>
      <c r="G9944" s="36" t="s">
        <v>104</v>
      </c>
      <c r="H9944" s="6">
        <v>0.15939999999999999</v>
      </c>
      <c r="I9944">
        <f t="shared" ca="1" si="155"/>
        <v>0.15459999999999999</v>
      </c>
      <c r="J9944" t="s">
        <v>100</v>
      </c>
    </row>
    <row r="9945" spans="1:10" x14ac:dyDescent="0.2">
      <c r="A9945" s="6" t="s">
        <v>58</v>
      </c>
      <c r="B9945" s="6" t="s">
        <v>83</v>
      </c>
      <c r="C9945" s="6" t="s">
        <v>76</v>
      </c>
      <c r="D9945" s="6" t="s">
        <v>9</v>
      </c>
      <c r="E9945" s="6" t="s">
        <v>13</v>
      </c>
      <c r="F9945" s="6" t="s">
        <v>22</v>
      </c>
      <c r="G9945" s="36" t="s">
        <v>104</v>
      </c>
      <c r="H9945" s="6">
        <v>0.14979999999999999</v>
      </c>
      <c r="I9945">
        <f t="shared" ca="1" si="155"/>
        <v>0.15459999999999999</v>
      </c>
      <c r="J9945" t="s">
        <v>100</v>
      </c>
    </row>
    <row r="9946" spans="1:10" x14ac:dyDescent="0.2">
      <c r="A9946" s="6" t="s">
        <v>58</v>
      </c>
      <c r="B9946" s="6" t="s">
        <v>83</v>
      </c>
      <c r="C9946" s="6" t="s">
        <v>76</v>
      </c>
      <c r="D9946" s="6" t="s">
        <v>9</v>
      </c>
      <c r="E9946" s="6" t="s">
        <v>13</v>
      </c>
      <c r="F9946" s="6" t="s">
        <v>23</v>
      </c>
      <c r="G9946" s="36" t="s">
        <v>105</v>
      </c>
      <c r="H9946" s="6">
        <v>0.15920000000000001</v>
      </c>
      <c r="I9946">
        <f t="shared" ca="1" si="155"/>
        <v>0.15260000000000001</v>
      </c>
      <c r="J9946" t="s">
        <v>100</v>
      </c>
    </row>
    <row r="9947" spans="1:10" x14ac:dyDescent="0.2">
      <c r="A9947" s="6" t="s">
        <v>58</v>
      </c>
      <c r="B9947" s="6" t="s">
        <v>83</v>
      </c>
      <c r="C9947" s="6" t="s">
        <v>76</v>
      </c>
      <c r="D9947" s="6" t="s">
        <v>9</v>
      </c>
      <c r="E9947" s="6" t="s">
        <v>13</v>
      </c>
      <c r="F9947" s="6" t="s">
        <v>24</v>
      </c>
      <c r="G9947" s="36" t="s">
        <v>105</v>
      </c>
      <c r="H9947" s="6">
        <v>0.14599999999999999</v>
      </c>
      <c r="I9947">
        <f t="shared" ca="1" si="155"/>
        <v>0.15260000000000001</v>
      </c>
      <c r="J9947" t="s">
        <v>100</v>
      </c>
    </row>
    <row r="9948" spans="1:10" x14ac:dyDescent="0.2">
      <c r="A9948" s="6" t="s">
        <v>58</v>
      </c>
      <c r="B9948" s="6" t="s">
        <v>83</v>
      </c>
      <c r="C9948" s="6" t="s">
        <v>76</v>
      </c>
      <c r="D9948" s="6" t="s">
        <v>9</v>
      </c>
      <c r="E9948" s="6" t="s">
        <v>13</v>
      </c>
      <c r="F9948" s="6" t="s">
        <v>25</v>
      </c>
      <c r="G9948" s="36" t="s">
        <v>106</v>
      </c>
      <c r="H9948" s="6">
        <v>0.14399999999999999</v>
      </c>
      <c r="I9948">
        <f t="shared" ca="1" si="155"/>
        <v>0.14784999999999998</v>
      </c>
      <c r="J9948" t="s">
        <v>100</v>
      </c>
    </row>
    <row r="9949" spans="1:10" x14ac:dyDescent="0.2">
      <c r="A9949" s="6" t="s">
        <v>58</v>
      </c>
      <c r="B9949" s="6" t="s">
        <v>83</v>
      </c>
      <c r="C9949" s="6" t="s">
        <v>76</v>
      </c>
      <c r="D9949" s="6" t="s">
        <v>9</v>
      </c>
      <c r="E9949" s="6" t="s">
        <v>13</v>
      </c>
      <c r="F9949" s="6" t="s">
        <v>26</v>
      </c>
      <c r="G9949" s="36" t="s">
        <v>106</v>
      </c>
      <c r="H9949" s="6">
        <v>0.1517</v>
      </c>
      <c r="I9949">
        <f t="shared" ca="1" si="155"/>
        <v>0.14784999999999998</v>
      </c>
      <c r="J9949" t="s">
        <v>100</v>
      </c>
    </row>
    <row r="9950" spans="1:10" x14ac:dyDescent="0.2">
      <c r="A9950" s="6" t="s">
        <v>58</v>
      </c>
      <c r="B9950" s="6" t="s">
        <v>83</v>
      </c>
      <c r="C9950" s="6" t="s">
        <v>76</v>
      </c>
      <c r="D9950" s="6" t="s">
        <v>9</v>
      </c>
      <c r="E9950" s="6" t="s">
        <v>13</v>
      </c>
      <c r="F9950" s="6" t="s">
        <v>27</v>
      </c>
      <c r="G9950" s="36" t="s">
        <v>107</v>
      </c>
      <c r="H9950" s="6">
        <v>0.1336</v>
      </c>
      <c r="I9950">
        <f t="shared" ca="1" si="155"/>
        <v>0.13100000000000001</v>
      </c>
      <c r="J9950" t="s">
        <v>100</v>
      </c>
    </row>
    <row r="9951" spans="1:10" x14ac:dyDescent="0.2">
      <c r="A9951" s="6" t="s">
        <v>58</v>
      </c>
      <c r="B9951" s="6" t="s">
        <v>83</v>
      </c>
      <c r="C9951" s="6" t="s">
        <v>76</v>
      </c>
      <c r="D9951" s="6" t="s">
        <v>9</v>
      </c>
      <c r="E9951" s="6" t="s">
        <v>13</v>
      </c>
      <c r="F9951" s="6" t="s">
        <v>28</v>
      </c>
      <c r="G9951" s="36" t="s">
        <v>107</v>
      </c>
      <c r="H9951" s="6">
        <v>0.12839999999999999</v>
      </c>
      <c r="I9951">
        <f t="shared" ca="1" si="155"/>
        <v>0.13100000000000001</v>
      </c>
      <c r="J9951" t="s">
        <v>100</v>
      </c>
    </row>
    <row r="9952" spans="1:10" x14ac:dyDescent="0.2">
      <c r="A9952" s="6" t="s">
        <v>58</v>
      </c>
      <c r="B9952" s="6" t="s">
        <v>83</v>
      </c>
      <c r="C9952" s="6" t="s">
        <v>76</v>
      </c>
      <c r="D9952" s="6" t="s">
        <v>9</v>
      </c>
      <c r="E9952" s="6" t="s">
        <v>13</v>
      </c>
      <c r="F9952" s="6" t="s">
        <v>29</v>
      </c>
      <c r="G9952" s="36" t="s">
        <v>108</v>
      </c>
      <c r="H9952" s="6">
        <v>0.1162</v>
      </c>
      <c r="I9952">
        <f t="shared" ca="1" si="155"/>
        <v>0.11365</v>
      </c>
      <c r="J9952" t="s">
        <v>100</v>
      </c>
    </row>
    <row r="9953" spans="1:10" x14ac:dyDescent="0.2">
      <c r="A9953" s="6" t="s">
        <v>58</v>
      </c>
      <c r="B9953" s="6" t="s">
        <v>83</v>
      </c>
      <c r="C9953" s="6" t="s">
        <v>76</v>
      </c>
      <c r="D9953" s="6" t="s">
        <v>9</v>
      </c>
      <c r="E9953" s="6" t="s">
        <v>13</v>
      </c>
      <c r="F9953" s="6" t="s">
        <v>30</v>
      </c>
      <c r="G9953" s="36" t="s">
        <v>108</v>
      </c>
      <c r="H9953" s="6">
        <v>0.1111</v>
      </c>
      <c r="I9953">
        <f t="shared" ca="1" si="155"/>
        <v>0.11365</v>
      </c>
      <c r="J9953" t="s">
        <v>100</v>
      </c>
    </row>
    <row r="9954" spans="1:10" x14ac:dyDescent="0.2">
      <c r="A9954" s="6" t="s">
        <v>58</v>
      </c>
      <c r="B9954" s="6" t="s">
        <v>83</v>
      </c>
      <c r="C9954" s="6" t="s">
        <v>76</v>
      </c>
      <c r="D9954" s="6" t="s">
        <v>9</v>
      </c>
      <c r="E9954" s="6" t="s">
        <v>13</v>
      </c>
      <c r="F9954" s="6" t="s">
        <v>31</v>
      </c>
      <c r="G9954" s="36" t="s">
        <v>109</v>
      </c>
      <c r="H9954" s="6">
        <v>0.1103</v>
      </c>
      <c r="I9954">
        <f t="shared" ca="1" si="155"/>
        <v>0.11099999999999999</v>
      </c>
      <c r="J9954" t="s">
        <v>100</v>
      </c>
    </row>
    <row r="9955" spans="1:10" x14ac:dyDescent="0.2">
      <c r="A9955" s="6" t="s">
        <v>58</v>
      </c>
      <c r="B9955" s="6" t="s">
        <v>83</v>
      </c>
      <c r="C9955" s="6" t="s">
        <v>76</v>
      </c>
      <c r="D9955" s="6" t="s">
        <v>9</v>
      </c>
      <c r="E9955" s="6" t="s">
        <v>13</v>
      </c>
      <c r="F9955" s="6" t="s">
        <v>32</v>
      </c>
      <c r="G9955" s="36" t="s">
        <v>109</v>
      </c>
      <c r="H9955" s="6">
        <v>0.11169999999999999</v>
      </c>
      <c r="I9955">
        <f t="shared" ca="1" si="155"/>
        <v>0.11099999999999999</v>
      </c>
      <c r="J9955" t="s">
        <v>100</v>
      </c>
    </row>
    <row r="9956" spans="1:10" x14ac:dyDescent="0.2">
      <c r="A9956" s="6" t="s">
        <v>58</v>
      </c>
      <c r="B9956" s="6" t="s">
        <v>83</v>
      </c>
      <c r="C9956" s="6" t="s">
        <v>76</v>
      </c>
      <c r="D9956" s="6" t="s">
        <v>9</v>
      </c>
      <c r="E9956" s="6" t="s">
        <v>13</v>
      </c>
      <c r="F9956" s="6" t="s">
        <v>33</v>
      </c>
      <c r="G9956" s="36" t="s">
        <v>110</v>
      </c>
      <c r="H9956" s="6">
        <v>0.1086</v>
      </c>
      <c r="I9956">
        <f t="shared" ca="1" si="155"/>
        <v>0.10915</v>
      </c>
      <c r="J9956" t="s">
        <v>100</v>
      </c>
    </row>
    <row r="9957" spans="1:10" x14ac:dyDescent="0.2">
      <c r="A9957" s="6" t="s">
        <v>58</v>
      </c>
      <c r="B9957" s="6" t="s">
        <v>83</v>
      </c>
      <c r="C9957" s="6" t="s">
        <v>76</v>
      </c>
      <c r="D9957" s="6" t="s">
        <v>9</v>
      </c>
      <c r="E9957" s="6" t="s">
        <v>13</v>
      </c>
      <c r="F9957" s="6" t="s">
        <v>34</v>
      </c>
      <c r="G9957" s="36" t="s">
        <v>110</v>
      </c>
      <c r="H9957" s="6">
        <v>0.10970000000000001</v>
      </c>
      <c r="I9957">
        <f t="shared" ca="1" si="155"/>
        <v>0.10915</v>
      </c>
      <c r="J9957" t="s">
        <v>100</v>
      </c>
    </row>
    <row r="9958" spans="1:10" x14ac:dyDescent="0.2">
      <c r="A9958" s="6" t="s">
        <v>58</v>
      </c>
      <c r="B9958" s="6" t="s">
        <v>83</v>
      </c>
      <c r="C9958" s="6" t="s">
        <v>76</v>
      </c>
      <c r="D9958" s="6" t="s">
        <v>9</v>
      </c>
      <c r="E9958" s="6" t="s">
        <v>13</v>
      </c>
      <c r="F9958" s="6" t="s">
        <v>35</v>
      </c>
      <c r="G9958" s="36" t="s">
        <v>111</v>
      </c>
      <c r="H9958" s="6">
        <v>0.1091</v>
      </c>
      <c r="I9958">
        <f t="shared" ca="1" si="155"/>
        <v>0.10975</v>
      </c>
      <c r="J9958" t="s">
        <v>100</v>
      </c>
    </row>
    <row r="9959" spans="1:10" x14ac:dyDescent="0.2">
      <c r="A9959" s="6" t="s">
        <v>58</v>
      </c>
      <c r="B9959" s="6" t="s">
        <v>83</v>
      </c>
      <c r="C9959" s="6" t="s">
        <v>76</v>
      </c>
      <c r="D9959" s="6" t="s">
        <v>9</v>
      </c>
      <c r="E9959" s="6" t="s">
        <v>13</v>
      </c>
      <c r="F9959" s="6" t="s">
        <v>36</v>
      </c>
      <c r="G9959" s="36" t="s">
        <v>111</v>
      </c>
      <c r="H9959" s="6">
        <v>0.1104</v>
      </c>
      <c r="I9959">
        <f t="shared" ca="1" si="155"/>
        <v>0.10975</v>
      </c>
      <c r="J9959" t="s">
        <v>100</v>
      </c>
    </row>
    <row r="9960" spans="1:10" x14ac:dyDescent="0.2">
      <c r="A9960" s="6" t="s">
        <v>58</v>
      </c>
      <c r="B9960" s="6" t="s">
        <v>83</v>
      </c>
      <c r="C9960" s="6" t="s">
        <v>76</v>
      </c>
      <c r="D9960" s="6" t="s">
        <v>9</v>
      </c>
      <c r="E9960" s="6" t="s">
        <v>13</v>
      </c>
      <c r="F9960" s="6" t="s">
        <v>37</v>
      </c>
      <c r="G9960" s="36" t="s">
        <v>112</v>
      </c>
      <c r="H9960" s="6">
        <v>0.1094</v>
      </c>
      <c r="I9960">
        <f t="shared" ca="1" si="155"/>
        <v>0.10980000000000001</v>
      </c>
      <c r="J9960" t="s">
        <v>100</v>
      </c>
    </row>
    <row r="9961" spans="1:10" x14ac:dyDescent="0.2">
      <c r="A9961" s="6" t="s">
        <v>58</v>
      </c>
      <c r="B9961" s="6" t="s">
        <v>83</v>
      </c>
      <c r="C9961" s="6" t="s">
        <v>76</v>
      </c>
      <c r="D9961" s="6" t="s">
        <v>9</v>
      </c>
      <c r="E9961" s="6" t="s">
        <v>13</v>
      </c>
      <c r="F9961" s="6" t="s">
        <v>38</v>
      </c>
      <c r="G9961" s="36" t="s">
        <v>112</v>
      </c>
      <c r="H9961" s="6">
        <v>0.11020000000000001</v>
      </c>
      <c r="I9961">
        <f t="shared" ca="1" si="155"/>
        <v>0.10980000000000001</v>
      </c>
      <c r="J9961" t="s">
        <v>100</v>
      </c>
    </row>
    <row r="9962" spans="1:10" x14ac:dyDescent="0.2">
      <c r="A9962" s="6" t="s">
        <v>58</v>
      </c>
      <c r="B9962" s="6" t="s">
        <v>83</v>
      </c>
      <c r="C9962" s="6" t="s">
        <v>76</v>
      </c>
      <c r="D9962" s="6" t="s">
        <v>9</v>
      </c>
      <c r="E9962" s="6" t="s">
        <v>13</v>
      </c>
      <c r="F9962" s="6" t="s">
        <v>39</v>
      </c>
      <c r="G9962" s="36" t="s">
        <v>113</v>
      </c>
      <c r="H9962" s="6">
        <v>0.10929999999999999</v>
      </c>
      <c r="I9962">
        <f t="shared" ca="1" si="155"/>
        <v>0.1086</v>
      </c>
      <c r="J9962" t="s">
        <v>100</v>
      </c>
    </row>
    <row r="9963" spans="1:10" x14ac:dyDescent="0.2">
      <c r="A9963" s="6" t="s">
        <v>58</v>
      </c>
      <c r="B9963" s="6" t="s">
        <v>83</v>
      </c>
      <c r="C9963" s="6" t="s">
        <v>76</v>
      </c>
      <c r="D9963" s="6" t="s">
        <v>9</v>
      </c>
      <c r="E9963" s="6" t="s">
        <v>13</v>
      </c>
      <c r="F9963" s="6" t="s">
        <v>40</v>
      </c>
      <c r="G9963" s="36" t="s">
        <v>113</v>
      </c>
      <c r="H9963" s="6">
        <v>0.1079</v>
      </c>
      <c r="I9963">
        <f t="shared" ca="1" si="155"/>
        <v>0.1086</v>
      </c>
      <c r="J9963" t="s">
        <v>100</v>
      </c>
    </row>
    <row r="9964" spans="1:10" x14ac:dyDescent="0.2">
      <c r="A9964" s="6" t="s">
        <v>58</v>
      </c>
      <c r="B9964" s="6" t="s">
        <v>83</v>
      </c>
      <c r="C9964" s="6" t="s">
        <v>76</v>
      </c>
      <c r="D9964" s="6" t="s">
        <v>9</v>
      </c>
      <c r="E9964" s="6" t="s">
        <v>13</v>
      </c>
      <c r="F9964" s="6" t="s">
        <v>41</v>
      </c>
      <c r="G9964" s="36" t="s">
        <v>141</v>
      </c>
      <c r="H9964" s="6">
        <v>0</v>
      </c>
      <c r="I9964">
        <f t="shared" ca="1" si="155"/>
        <v>0</v>
      </c>
      <c r="J9964" t="s">
        <v>100</v>
      </c>
    </row>
    <row r="9965" spans="1:10" x14ac:dyDescent="0.2">
      <c r="A9965" s="6" t="s">
        <v>59</v>
      </c>
      <c r="B9965" s="6" t="s">
        <v>83</v>
      </c>
      <c r="C9965" s="6" t="s">
        <v>76</v>
      </c>
      <c r="D9965" s="6" t="s">
        <v>9</v>
      </c>
      <c r="E9965" s="6" t="s">
        <v>13</v>
      </c>
      <c r="F9965" s="6" t="s">
        <v>15</v>
      </c>
      <c r="G9965" s="36" t="s">
        <v>122</v>
      </c>
      <c r="H9965" s="6">
        <v>0</v>
      </c>
      <c r="I9965">
        <f t="shared" ca="1" si="155"/>
        <v>0</v>
      </c>
      <c r="J9965" t="s">
        <v>100</v>
      </c>
    </row>
    <row r="9966" spans="1:10" x14ac:dyDescent="0.2">
      <c r="A9966" s="6" t="s">
        <v>59</v>
      </c>
      <c r="B9966" s="6" t="s">
        <v>83</v>
      </c>
      <c r="C9966" s="6" t="s">
        <v>76</v>
      </c>
      <c r="D9966" s="6" t="s">
        <v>9</v>
      </c>
      <c r="E9966" s="6" t="s">
        <v>13</v>
      </c>
      <c r="F9966" s="6" t="s">
        <v>16</v>
      </c>
      <c r="G9966" s="36" t="s">
        <v>122</v>
      </c>
      <c r="H9966" s="6">
        <v>0.12809999999999999</v>
      </c>
      <c r="I9966">
        <f t="shared" ca="1" si="155"/>
        <v>0.1295</v>
      </c>
      <c r="J9966" t="s">
        <v>100</v>
      </c>
    </row>
    <row r="9967" spans="1:10" x14ac:dyDescent="0.2">
      <c r="A9967" s="6" t="s">
        <v>59</v>
      </c>
      <c r="B9967" s="6" t="s">
        <v>83</v>
      </c>
      <c r="C9967" s="6" t="s">
        <v>76</v>
      </c>
      <c r="D9967" s="6" t="s">
        <v>9</v>
      </c>
      <c r="E9967" s="6" t="s">
        <v>13</v>
      </c>
      <c r="F9967" s="6" t="s">
        <v>17</v>
      </c>
      <c r="G9967" s="36" t="s">
        <v>123</v>
      </c>
      <c r="H9967" s="6">
        <v>0.13089999999999999</v>
      </c>
      <c r="I9967">
        <f t="shared" ca="1" si="155"/>
        <v>0.1295</v>
      </c>
      <c r="J9967" t="s">
        <v>100</v>
      </c>
    </row>
    <row r="9968" spans="1:10" x14ac:dyDescent="0.2">
      <c r="A9968" s="6" t="s">
        <v>59</v>
      </c>
      <c r="B9968" s="6" t="s">
        <v>83</v>
      </c>
      <c r="C9968" s="6" t="s">
        <v>76</v>
      </c>
      <c r="D9968" s="6" t="s">
        <v>9</v>
      </c>
      <c r="E9968" s="6" t="s">
        <v>13</v>
      </c>
      <c r="F9968" s="6" t="s">
        <v>18</v>
      </c>
      <c r="G9968" s="36" t="s">
        <v>123</v>
      </c>
      <c r="H9968" s="6">
        <v>0.18049999999999999</v>
      </c>
      <c r="I9968">
        <f t="shared" ca="1" si="155"/>
        <v>0.17874999999999999</v>
      </c>
      <c r="J9968" t="s">
        <v>100</v>
      </c>
    </row>
    <row r="9969" spans="1:10" x14ac:dyDescent="0.2">
      <c r="A9969" s="6" t="s">
        <v>59</v>
      </c>
      <c r="B9969" s="6" t="s">
        <v>83</v>
      </c>
      <c r="C9969" s="6" t="s">
        <v>76</v>
      </c>
      <c r="D9969" s="6" t="s">
        <v>9</v>
      </c>
      <c r="E9969" s="6" t="s">
        <v>13</v>
      </c>
      <c r="F9969" s="6" t="s">
        <v>19</v>
      </c>
      <c r="G9969" s="36" t="s">
        <v>124</v>
      </c>
      <c r="H9969" s="6">
        <v>0.17699999999999999</v>
      </c>
      <c r="I9969">
        <f t="shared" ca="1" si="155"/>
        <v>0.17874999999999999</v>
      </c>
      <c r="J9969" t="s">
        <v>100</v>
      </c>
    </row>
    <row r="9970" spans="1:10" x14ac:dyDescent="0.2">
      <c r="A9970" s="6" t="s">
        <v>59</v>
      </c>
      <c r="B9970" s="6" t="s">
        <v>83</v>
      </c>
      <c r="C9970" s="6" t="s">
        <v>76</v>
      </c>
      <c r="D9970" s="6" t="s">
        <v>9</v>
      </c>
      <c r="E9970" s="6" t="s">
        <v>13</v>
      </c>
      <c r="F9970" s="6" t="s">
        <v>20</v>
      </c>
      <c r="G9970" s="36" t="s">
        <v>124</v>
      </c>
      <c r="H9970" s="6">
        <v>0.1585</v>
      </c>
      <c r="I9970">
        <f t="shared" ca="1" si="155"/>
        <v>0.17085</v>
      </c>
      <c r="J9970" t="s">
        <v>100</v>
      </c>
    </row>
    <row r="9971" spans="1:10" x14ac:dyDescent="0.2">
      <c r="A9971" s="6" t="s">
        <v>59</v>
      </c>
      <c r="B9971" s="6" t="s">
        <v>83</v>
      </c>
      <c r="C9971" s="6" t="s">
        <v>76</v>
      </c>
      <c r="D9971" s="6" t="s">
        <v>9</v>
      </c>
      <c r="E9971" s="6" t="s">
        <v>13</v>
      </c>
      <c r="F9971" s="6" t="s">
        <v>21</v>
      </c>
      <c r="G9971" s="36" t="s">
        <v>104</v>
      </c>
      <c r="H9971" s="6">
        <v>0.1832</v>
      </c>
      <c r="I9971">
        <f t="shared" ca="1" si="155"/>
        <v>0.17085</v>
      </c>
      <c r="J9971" t="s">
        <v>100</v>
      </c>
    </row>
    <row r="9972" spans="1:10" x14ac:dyDescent="0.2">
      <c r="A9972" s="6" t="s">
        <v>59</v>
      </c>
      <c r="B9972" s="6" t="s">
        <v>83</v>
      </c>
      <c r="C9972" s="6" t="s">
        <v>76</v>
      </c>
      <c r="D9972" s="6" t="s">
        <v>9</v>
      </c>
      <c r="E9972" s="6" t="s">
        <v>13</v>
      </c>
      <c r="F9972" s="6" t="s">
        <v>22</v>
      </c>
      <c r="G9972" s="36" t="s">
        <v>104</v>
      </c>
      <c r="H9972" s="6">
        <v>0.18290000000000001</v>
      </c>
      <c r="I9972">
        <f t="shared" ca="1" si="155"/>
        <v>0.18315000000000001</v>
      </c>
      <c r="J9972" t="s">
        <v>100</v>
      </c>
    </row>
    <row r="9973" spans="1:10" x14ac:dyDescent="0.2">
      <c r="A9973" s="6" t="s">
        <v>59</v>
      </c>
      <c r="B9973" s="6" t="s">
        <v>83</v>
      </c>
      <c r="C9973" s="6" t="s">
        <v>76</v>
      </c>
      <c r="D9973" s="6" t="s">
        <v>9</v>
      </c>
      <c r="E9973" s="6" t="s">
        <v>13</v>
      </c>
      <c r="F9973" s="6" t="s">
        <v>23</v>
      </c>
      <c r="G9973" s="36" t="s">
        <v>105</v>
      </c>
      <c r="H9973" s="6">
        <v>0.18340000000000001</v>
      </c>
      <c r="I9973">
        <f t="shared" ca="1" si="155"/>
        <v>0.18315000000000001</v>
      </c>
      <c r="J9973" t="s">
        <v>100</v>
      </c>
    </row>
    <row r="9974" spans="1:10" x14ac:dyDescent="0.2">
      <c r="A9974" s="6" t="s">
        <v>59</v>
      </c>
      <c r="B9974" s="6" t="s">
        <v>83</v>
      </c>
      <c r="C9974" s="6" t="s">
        <v>76</v>
      </c>
      <c r="D9974" s="6" t="s">
        <v>9</v>
      </c>
      <c r="E9974" s="6" t="s">
        <v>13</v>
      </c>
      <c r="F9974" s="6" t="s">
        <v>24</v>
      </c>
      <c r="G9974" s="36" t="s">
        <v>105</v>
      </c>
      <c r="H9974" s="6">
        <v>0.1837</v>
      </c>
      <c r="I9974">
        <f t="shared" ca="1" si="155"/>
        <v>0.18385000000000001</v>
      </c>
      <c r="J9974" t="s">
        <v>100</v>
      </c>
    </row>
    <row r="9975" spans="1:10" x14ac:dyDescent="0.2">
      <c r="A9975" s="6" t="s">
        <v>59</v>
      </c>
      <c r="B9975" s="6" t="s">
        <v>83</v>
      </c>
      <c r="C9975" s="6" t="s">
        <v>76</v>
      </c>
      <c r="D9975" s="6" t="s">
        <v>9</v>
      </c>
      <c r="E9975" s="6" t="s">
        <v>13</v>
      </c>
      <c r="F9975" s="6" t="s">
        <v>25</v>
      </c>
      <c r="G9975" s="36" t="s">
        <v>106</v>
      </c>
      <c r="H9975" s="6">
        <v>0.184</v>
      </c>
      <c r="I9975">
        <f t="shared" ca="1" si="155"/>
        <v>0.18385000000000001</v>
      </c>
      <c r="J9975" t="s">
        <v>100</v>
      </c>
    </row>
    <row r="9976" spans="1:10" x14ac:dyDescent="0.2">
      <c r="A9976" s="6" t="s">
        <v>59</v>
      </c>
      <c r="B9976" s="6" t="s">
        <v>83</v>
      </c>
      <c r="C9976" s="6" t="s">
        <v>76</v>
      </c>
      <c r="D9976" s="6" t="s">
        <v>9</v>
      </c>
      <c r="E9976" s="6" t="s">
        <v>13</v>
      </c>
      <c r="F9976" s="6" t="s">
        <v>26</v>
      </c>
      <c r="G9976" s="36" t="s">
        <v>106</v>
      </c>
      <c r="H9976" s="6">
        <v>0.1837</v>
      </c>
      <c r="I9976">
        <f t="shared" ca="1" si="155"/>
        <v>0.1832</v>
      </c>
      <c r="J9976" t="s">
        <v>100</v>
      </c>
    </row>
    <row r="9977" spans="1:10" x14ac:dyDescent="0.2">
      <c r="A9977" s="6" t="s">
        <v>59</v>
      </c>
      <c r="B9977" s="6" t="s">
        <v>83</v>
      </c>
      <c r="C9977" s="6" t="s">
        <v>76</v>
      </c>
      <c r="D9977" s="6" t="s">
        <v>9</v>
      </c>
      <c r="E9977" s="6" t="s">
        <v>13</v>
      </c>
      <c r="F9977" s="6" t="s">
        <v>27</v>
      </c>
      <c r="G9977" s="36" t="s">
        <v>107</v>
      </c>
      <c r="H9977" s="6">
        <v>0.1827</v>
      </c>
      <c r="I9977">
        <f t="shared" ca="1" si="155"/>
        <v>0.1832</v>
      </c>
      <c r="J9977" t="s">
        <v>100</v>
      </c>
    </row>
    <row r="9978" spans="1:10" x14ac:dyDescent="0.2">
      <c r="A9978" s="6" t="s">
        <v>59</v>
      </c>
      <c r="B9978" s="6" t="s">
        <v>83</v>
      </c>
      <c r="C9978" s="6" t="s">
        <v>76</v>
      </c>
      <c r="D9978" s="6" t="s">
        <v>9</v>
      </c>
      <c r="E9978" s="6" t="s">
        <v>13</v>
      </c>
      <c r="F9978" s="6" t="s">
        <v>28</v>
      </c>
      <c r="G9978" s="36" t="s">
        <v>107</v>
      </c>
      <c r="H9978" s="6">
        <v>0.18590000000000001</v>
      </c>
      <c r="I9978">
        <f t="shared" ca="1" si="155"/>
        <v>0.17749999999999999</v>
      </c>
      <c r="J9978" t="s">
        <v>100</v>
      </c>
    </row>
    <row r="9979" spans="1:10" x14ac:dyDescent="0.2">
      <c r="A9979" s="6" t="s">
        <v>59</v>
      </c>
      <c r="B9979" s="6" t="s">
        <v>83</v>
      </c>
      <c r="C9979" s="6" t="s">
        <v>76</v>
      </c>
      <c r="D9979" s="6" t="s">
        <v>9</v>
      </c>
      <c r="E9979" s="6" t="s">
        <v>13</v>
      </c>
      <c r="F9979" s="6" t="s">
        <v>29</v>
      </c>
      <c r="G9979" s="36" t="s">
        <v>108</v>
      </c>
      <c r="H9979" s="6">
        <v>0.1691</v>
      </c>
      <c r="I9979">
        <f t="shared" ca="1" si="155"/>
        <v>0.17749999999999999</v>
      </c>
      <c r="J9979" t="s">
        <v>100</v>
      </c>
    </row>
    <row r="9980" spans="1:10" x14ac:dyDescent="0.2">
      <c r="A9980" s="6" t="s">
        <v>59</v>
      </c>
      <c r="B9980" s="6" t="s">
        <v>83</v>
      </c>
      <c r="C9980" s="6" t="s">
        <v>76</v>
      </c>
      <c r="D9980" s="6" t="s">
        <v>9</v>
      </c>
      <c r="E9980" s="6" t="s">
        <v>13</v>
      </c>
      <c r="F9980" s="6" t="s">
        <v>30</v>
      </c>
      <c r="G9980" s="36" t="s">
        <v>108</v>
      </c>
      <c r="H9980" s="6">
        <v>0.14610000000000001</v>
      </c>
      <c r="I9980">
        <f t="shared" ca="1" si="155"/>
        <v>0.14735000000000001</v>
      </c>
      <c r="J9980" t="s">
        <v>100</v>
      </c>
    </row>
    <row r="9981" spans="1:10" x14ac:dyDescent="0.2">
      <c r="A9981" s="6" t="s">
        <v>59</v>
      </c>
      <c r="B9981" s="6" t="s">
        <v>83</v>
      </c>
      <c r="C9981" s="6" t="s">
        <v>76</v>
      </c>
      <c r="D9981" s="6" t="s">
        <v>9</v>
      </c>
      <c r="E9981" s="6" t="s">
        <v>13</v>
      </c>
      <c r="F9981" s="6" t="s">
        <v>31</v>
      </c>
      <c r="G9981" s="36" t="s">
        <v>109</v>
      </c>
      <c r="H9981" s="6">
        <v>0.14860000000000001</v>
      </c>
      <c r="I9981">
        <f t="shared" ca="1" si="155"/>
        <v>0.14735000000000001</v>
      </c>
      <c r="J9981" t="s">
        <v>100</v>
      </c>
    </row>
    <row r="9982" spans="1:10" x14ac:dyDescent="0.2">
      <c r="A9982" s="6" t="s">
        <v>59</v>
      </c>
      <c r="B9982" s="6" t="s">
        <v>83</v>
      </c>
      <c r="C9982" s="6" t="s">
        <v>76</v>
      </c>
      <c r="D9982" s="6" t="s">
        <v>9</v>
      </c>
      <c r="E9982" s="6" t="s">
        <v>13</v>
      </c>
      <c r="F9982" s="6" t="s">
        <v>32</v>
      </c>
      <c r="G9982" s="36" t="s">
        <v>109</v>
      </c>
      <c r="H9982" s="6">
        <v>0.1479</v>
      </c>
      <c r="I9982">
        <f t="shared" ca="1" si="155"/>
        <v>0.14895</v>
      </c>
      <c r="J9982" t="s">
        <v>100</v>
      </c>
    </row>
    <row r="9983" spans="1:10" x14ac:dyDescent="0.2">
      <c r="A9983" s="6" t="s">
        <v>59</v>
      </c>
      <c r="B9983" s="6" t="s">
        <v>83</v>
      </c>
      <c r="C9983" s="6" t="s">
        <v>76</v>
      </c>
      <c r="D9983" s="6" t="s">
        <v>9</v>
      </c>
      <c r="E9983" s="6" t="s">
        <v>13</v>
      </c>
      <c r="F9983" s="6" t="s">
        <v>33</v>
      </c>
      <c r="G9983" s="36" t="s">
        <v>110</v>
      </c>
      <c r="H9983" s="6">
        <v>0.15</v>
      </c>
      <c r="I9983">
        <f t="shared" ca="1" si="155"/>
        <v>0.14895</v>
      </c>
      <c r="J9983" t="s">
        <v>100</v>
      </c>
    </row>
    <row r="9984" spans="1:10" x14ac:dyDescent="0.2">
      <c r="A9984" s="6" t="s">
        <v>59</v>
      </c>
      <c r="B9984" s="6" t="s">
        <v>83</v>
      </c>
      <c r="C9984" s="6" t="s">
        <v>76</v>
      </c>
      <c r="D9984" s="6" t="s">
        <v>9</v>
      </c>
      <c r="E9984" s="6" t="s">
        <v>13</v>
      </c>
      <c r="F9984" s="6" t="s">
        <v>34</v>
      </c>
      <c r="G9984" s="36" t="s">
        <v>110</v>
      </c>
      <c r="H9984" s="6">
        <v>0.1497</v>
      </c>
      <c r="I9984">
        <f t="shared" ca="1" si="155"/>
        <v>0.15295</v>
      </c>
      <c r="J9984" t="s">
        <v>100</v>
      </c>
    </row>
    <row r="9985" spans="1:10" x14ac:dyDescent="0.2">
      <c r="A9985" s="6" t="s">
        <v>59</v>
      </c>
      <c r="B9985" s="6" t="s">
        <v>83</v>
      </c>
      <c r="C9985" s="6" t="s">
        <v>76</v>
      </c>
      <c r="D9985" s="6" t="s">
        <v>9</v>
      </c>
      <c r="E9985" s="6" t="s">
        <v>13</v>
      </c>
      <c r="F9985" s="6" t="s">
        <v>35</v>
      </c>
      <c r="G9985" s="36" t="s">
        <v>111</v>
      </c>
      <c r="H9985" s="6">
        <v>0.15620000000000001</v>
      </c>
      <c r="I9985">
        <f t="shared" ca="1" si="155"/>
        <v>0.15295</v>
      </c>
      <c r="J9985" t="s">
        <v>100</v>
      </c>
    </row>
    <row r="9986" spans="1:10" x14ac:dyDescent="0.2">
      <c r="A9986" s="6" t="s">
        <v>59</v>
      </c>
      <c r="B9986" s="6" t="s">
        <v>83</v>
      </c>
      <c r="C9986" s="6" t="s">
        <v>76</v>
      </c>
      <c r="D9986" s="6" t="s">
        <v>9</v>
      </c>
      <c r="E9986" s="6" t="s">
        <v>13</v>
      </c>
      <c r="F9986" s="6" t="s">
        <v>36</v>
      </c>
      <c r="G9986" s="36" t="s">
        <v>111</v>
      </c>
      <c r="H9986" s="6">
        <v>0.1512</v>
      </c>
      <c r="I9986">
        <f t="shared" ref="I9986:I10049" ca="1" si="156">IF(ISEVEN(ROW(A9986)),AVERAGE(OFFSET(H$2:H$3,ROW()-ROW(A$2),)),I9985)</f>
        <v>0.151</v>
      </c>
      <c r="J9986" t="s">
        <v>100</v>
      </c>
    </row>
    <row r="9987" spans="1:10" x14ac:dyDescent="0.2">
      <c r="A9987" s="6" t="s">
        <v>59</v>
      </c>
      <c r="B9987" s="6" t="s">
        <v>83</v>
      </c>
      <c r="C9987" s="6" t="s">
        <v>76</v>
      </c>
      <c r="D9987" s="6" t="s">
        <v>9</v>
      </c>
      <c r="E9987" s="6" t="s">
        <v>13</v>
      </c>
      <c r="F9987" s="6" t="s">
        <v>37</v>
      </c>
      <c r="G9987" s="36" t="s">
        <v>112</v>
      </c>
      <c r="H9987" s="6">
        <v>0.15079999999999999</v>
      </c>
      <c r="I9987">
        <f t="shared" ca="1" si="156"/>
        <v>0.151</v>
      </c>
      <c r="J9987" t="s">
        <v>100</v>
      </c>
    </row>
    <row r="9988" spans="1:10" x14ac:dyDescent="0.2">
      <c r="A9988" s="6" t="s">
        <v>59</v>
      </c>
      <c r="B9988" s="6" t="s">
        <v>83</v>
      </c>
      <c r="C9988" s="6" t="s">
        <v>76</v>
      </c>
      <c r="D9988" s="6" t="s">
        <v>9</v>
      </c>
      <c r="E9988" s="6" t="s">
        <v>13</v>
      </c>
      <c r="F9988" s="6" t="s">
        <v>38</v>
      </c>
      <c r="G9988" s="36" t="s">
        <v>112</v>
      </c>
      <c r="H9988" s="6">
        <v>0.15110000000000001</v>
      </c>
      <c r="I9988">
        <f t="shared" ca="1" si="156"/>
        <v>0.15115000000000001</v>
      </c>
      <c r="J9988" t="s">
        <v>100</v>
      </c>
    </row>
    <row r="9989" spans="1:10" x14ac:dyDescent="0.2">
      <c r="A9989" s="6" t="s">
        <v>59</v>
      </c>
      <c r="B9989" s="6" t="s">
        <v>83</v>
      </c>
      <c r="C9989" s="6" t="s">
        <v>76</v>
      </c>
      <c r="D9989" s="6" t="s">
        <v>9</v>
      </c>
      <c r="E9989" s="6" t="s">
        <v>13</v>
      </c>
      <c r="F9989" s="6" t="s">
        <v>39</v>
      </c>
      <c r="G9989" s="36" t="s">
        <v>113</v>
      </c>
      <c r="H9989" s="6">
        <v>0.1512</v>
      </c>
      <c r="I9989">
        <f t="shared" ca="1" si="156"/>
        <v>0.15115000000000001</v>
      </c>
      <c r="J9989" t="s">
        <v>100</v>
      </c>
    </row>
    <row r="9990" spans="1:10" x14ac:dyDescent="0.2">
      <c r="A9990" s="6" t="s">
        <v>59</v>
      </c>
      <c r="B9990" s="6" t="s">
        <v>83</v>
      </c>
      <c r="C9990" s="6" t="s">
        <v>76</v>
      </c>
      <c r="D9990" s="6" t="s">
        <v>9</v>
      </c>
      <c r="E9990" s="6" t="s">
        <v>13</v>
      </c>
      <c r="F9990" s="6" t="s">
        <v>40</v>
      </c>
      <c r="G9990" s="36" t="s">
        <v>113</v>
      </c>
      <c r="H9990" s="6">
        <v>0.15179999999999999</v>
      </c>
      <c r="I9990">
        <f t="shared" ca="1" si="156"/>
        <v>7.5899999999999995E-2</v>
      </c>
      <c r="J9990" t="s">
        <v>100</v>
      </c>
    </row>
    <row r="9991" spans="1:10" x14ac:dyDescent="0.2">
      <c r="A9991" s="6" t="s">
        <v>59</v>
      </c>
      <c r="B9991" s="6" t="s">
        <v>83</v>
      </c>
      <c r="C9991" s="6" t="s">
        <v>76</v>
      </c>
      <c r="D9991" s="6" t="s">
        <v>9</v>
      </c>
      <c r="E9991" s="6" t="s">
        <v>13</v>
      </c>
      <c r="F9991" s="6" t="s">
        <v>41</v>
      </c>
      <c r="G9991" s="36" t="s">
        <v>141</v>
      </c>
      <c r="H9991" s="6">
        <v>0</v>
      </c>
      <c r="I9991">
        <f t="shared" ca="1" si="156"/>
        <v>7.5899999999999995E-2</v>
      </c>
      <c r="J9991" t="s">
        <v>100</v>
      </c>
    </row>
    <row r="9992" spans="1:10" x14ac:dyDescent="0.2">
      <c r="A9992" s="6" t="s">
        <v>60</v>
      </c>
      <c r="B9992" s="6" t="s">
        <v>83</v>
      </c>
      <c r="C9992" s="6" t="s">
        <v>76</v>
      </c>
      <c r="D9992" s="6" t="s">
        <v>9</v>
      </c>
      <c r="E9992" s="6" t="s">
        <v>13</v>
      </c>
      <c r="F9992" s="6" t="s">
        <v>15</v>
      </c>
      <c r="G9992" s="36" t="s">
        <v>122</v>
      </c>
      <c r="H9992" s="6">
        <v>0.19350000000000001</v>
      </c>
      <c r="I9992">
        <f t="shared" ca="1" si="156"/>
        <v>0.19269999999999998</v>
      </c>
      <c r="J9992" t="s">
        <v>100</v>
      </c>
    </row>
    <row r="9993" spans="1:10" x14ac:dyDescent="0.2">
      <c r="A9993" s="6" t="s">
        <v>60</v>
      </c>
      <c r="B9993" s="6" t="s">
        <v>83</v>
      </c>
      <c r="C9993" s="6" t="s">
        <v>76</v>
      </c>
      <c r="D9993" s="6" t="s">
        <v>9</v>
      </c>
      <c r="E9993" s="6" t="s">
        <v>13</v>
      </c>
      <c r="F9993" s="6" t="s">
        <v>16</v>
      </c>
      <c r="G9993" s="36" t="s">
        <v>122</v>
      </c>
      <c r="H9993" s="6">
        <v>0.19189999999999999</v>
      </c>
      <c r="I9993">
        <f t="shared" ca="1" si="156"/>
        <v>0.19269999999999998</v>
      </c>
      <c r="J9993" t="s">
        <v>100</v>
      </c>
    </row>
    <row r="9994" spans="1:10" x14ac:dyDescent="0.2">
      <c r="A9994" s="6" t="s">
        <v>60</v>
      </c>
      <c r="B9994" s="6" t="s">
        <v>83</v>
      </c>
      <c r="C9994" s="6" t="s">
        <v>76</v>
      </c>
      <c r="D9994" s="6" t="s">
        <v>9</v>
      </c>
      <c r="E9994" s="6" t="s">
        <v>13</v>
      </c>
      <c r="F9994" s="6" t="s">
        <v>17</v>
      </c>
      <c r="G9994" s="36" t="s">
        <v>123</v>
      </c>
      <c r="H9994" s="6">
        <v>0.192</v>
      </c>
      <c r="I9994">
        <f t="shared" ca="1" si="156"/>
        <v>0.1943</v>
      </c>
      <c r="J9994" t="s">
        <v>100</v>
      </c>
    </row>
    <row r="9995" spans="1:10" x14ac:dyDescent="0.2">
      <c r="A9995" s="6" t="s">
        <v>60</v>
      </c>
      <c r="B9995" s="6" t="s">
        <v>83</v>
      </c>
      <c r="C9995" s="6" t="s">
        <v>76</v>
      </c>
      <c r="D9995" s="6" t="s">
        <v>9</v>
      </c>
      <c r="E9995" s="6" t="s">
        <v>13</v>
      </c>
      <c r="F9995" s="6" t="s">
        <v>18</v>
      </c>
      <c r="G9995" s="36" t="s">
        <v>123</v>
      </c>
      <c r="H9995" s="6">
        <v>0.1966</v>
      </c>
      <c r="I9995">
        <f t="shared" ca="1" si="156"/>
        <v>0.1943</v>
      </c>
      <c r="J9995" t="s">
        <v>100</v>
      </c>
    </row>
    <row r="9996" spans="1:10" x14ac:dyDescent="0.2">
      <c r="A9996" s="6" t="s">
        <v>60</v>
      </c>
      <c r="B9996" s="6" t="s">
        <v>83</v>
      </c>
      <c r="C9996" s="6" t="s">
        <v>76</v>
      </c>
      <c r="D9996" s="6" t="s">
        <v>9</v>
      </c>
      <c r="E9996" s="6" t="s">
        <v>13</v>
      </c>
      <c r="F9996" s="6" t="s">
        <v>19</v>
      </c>
      <c r="G9996" s="36" t="s">
        <v>124</v>
      </c>
      <c r="H9996" s="6">
        <v>0.216</v>
      </c>
      <c r="I9996">
        <f t="shared" ca="1" si="156"/>
        <v>0.21255000000000002</v>
      </c>
      <c r="J9996" t="s">
        <v>100</v>
      </c>
    </row>
    <row r="9997" spans="1:10" x14ac:dyDescent="0.2">
      <c r="A9997" s="6" t="s">
        <v>60</v>
      </c>
      <c r="B9997" s="6" t="s">
        <v>83</v>
      </c>
      <c r="C9997" s="6" t="s">
        <v>76</v>
      </c>
      <c r="D9997" s="6" t="s">
        <v>9</v>
      </c>
      <c r="E9997" s="6" t="s">
        <v>13</v>
      </c>
      <c r="F9997" s="6" t="s">
        <v>20</v>
      </c>
      <c r="G9997" s="36" t="s">
        <v>124</v>
      </c>
      <c r="H9997" s="6">
        <v>0.20910000000000001</v>
      </c>
      <c r="I9997">
        <f t="shared" ca="1" si="156"/>
        <v>0.21255000000000002</v>
      </c>
      <c r="J9997" t="s">
        <v>100</v>
      </c>
    </row>
    <row r="9998" spans="1:10" x14ac:dyDescent="0.2">
      <c r="A9998" s="6" t="s">
        <v>60</v>
      </c>
      <c r="B9998" s="6" t="s">
        <v>83</v>
      </c>
      <c r="C9998" s="6" t="s">
        <v>76</v>
      </c>
      <c r="D9998" s="6" t="s">
        <v>9</v>
      </c>
      <c r="E9998" s="6" t="s">
        <v>13</v>
      </c>
      <c r="F9998" s="6" t="s">
        <v>21</v>
      </c>
      <c r="G9998" s="36" t="s">
        <v>104</v>
      </c>
      <c r="H9998" s="6">
        <v>0.19650000000000001</v>
      </c>
      <c r="I9998">
        <f t="shared" ca="1" si="156"/>
        <v>0.19655</v>
      </c>
      <c r="J9998" t="s">
        <v>100</v>
      </c>
    </row>
    <row r="9999" spans="1:10" x14ac:dyDescent="0.2">
      <c r="A9999" s="6" t="s">
        <v>60</v>
      </c>
      <c r="B9999" s="6" t="s">
        <v>83</v>
      </c>
      <c r="C9999" s="6" t="s">
        <v>76</v>
      </c>
      <c r="D9999" s="6" t="s">
        <v>9</v>
      </c>
      <c r="E9999" s="6" t="s">
        <v>13</v>
      </c>
      <c r="F9999" s="6" t="s">
        <v>22</v>
      </c>
      <c r="G9999" s="36" t="s">
        <v>104</v>
      </c>
      <c r="H9999" s="6">
        <v>0.1966</v>
      </c>
      <c r="I9999">
        <f t="shared" ca="1" si="156"/>
        <v>0.19655</v>
      </c>
      <c r="J9999" t="s">
        <v>100</v>
      </c>
    </row>
    <row r="10000" spans="1:10" x14ac:dyDescent="0.2">
      <c r="A10000" s="6" t="s">
        <v>60</v>
      </c>
      <c r="B10000" s="6" t="s">
        <v>83</v>
      </c>
      <c r="C10000" s="6" t="s">
        <v>76</v>
      </c>
      <c r="D10000" s="6" t="s">
        <v>9</v>
      </c>
      <c r="E10000" s="6" t="s">
        <v>13</v>
      </c>
      <c r="F10000" s="6" t="s">
        <v>23</v>
      </c>
      <c r="G10000" s="36" t="s">
        <v>105</v>
      </c>
      <c r="H10000" s="6">
        <v>0.19600000000000001</v>
      </c>
      <c r="I10000">
        <f t="shared" ca="1" si="156"/>
        <v>0.19625000000000001</v>
      </c>
      <c r="J10000" t="s">
        <v>100</v>
      </c>
    </row>
    <row r="10001" spans="1:10" x14ac:dyDescent="0.2">
      <c r="A10001" s="6" t="s">
        <v>60</v>
      </c>
      <c r="B10001" s="6" t="s">
        <v>83</v>
      </c>
      <c r="C10001" s="6" t="s">
        <v>76</v>
      </c>
      <c r="D10001" s="6" t="s">
        <v>9</v>
      </c>
      <c r="E10001" s="6" t="s">
        <v>13</v>
      </c>
      <c r="F10001" s="6" t="s">
        <v>24</v>
      </c>
      <c r="G10001" s="36" t="s">
        <v>105</v>
      </c>
      <c r="H10001" s="6">
        <v>0.19650000000000001</v>
      </c>
      <c r="I10001">
        <f t="shared" ca="1" si="156"/>
        <v>0.19625000000000001</v>
      </c>
      <c r="J10001" t="s">
        <v>100</v>
      </c>
    </row>
    <row r="10002" spans="1:10" x14ac:dyDescent="0.2">
      <c r="A10002" s="6" t="s">
        <v>60</v>
      </c>
      <c r="B10002" s="6" t="s">
        <v>83</v>
      </c>
      <c r="C10002" s="6" t="s">
        <v>76</v>
      </c>
      <c r="D10002" s="6" t="s">
        <v>9</v>
      </c>
      <c r="E10002" s="6" t="s">
        <v>13</v>
      </c>
      <c r="F10002" s="6" t="s">
        <v>25</v>
      </c>
      <c r="G10002" s="36" t="s">
        <v>106</v>
      </c>
      <c r="H10002" s="6">
        <v>0.20030000000000001</v>
      </c>
      <c r="I10002">
        <f t="shared" ca="1" si="156"/>
        <v>0.20095000000000002</v>
      </c>
      <c r="J10002" t="s">
        <v>100</v>
      </c>
    </row>
    <row r="10003" spans="1:10" x14ac:dyDescent="0.2">
      <c r="A10003" s="6" t="s">
        <v>60</v>
      </c>
      <c r="B10003" s="6" t="s">
        <v>83</v>
      </c>
      <c r="C10003" s="6" t="s">
        <v>76</v>
      </c>
      <c r="D10003" s="6" t="s">
        <v>9</v>
      </c>
      <c r="E10003" s="6" t="s">
        <v>13</v>
      </c>
      <c r="F10003" s="6" t="s">
        <v>26</v>
      </c>
      <c r="G10003" s="36" t="s">
        <v>106</v>
      </c>
      <c r="H10003" s="6">
        <v>0.2016</v>
      </c>
      <c r="I10003">
        <f t="shared" ca="1" si="156"/>
        <v>0.20095000000000002</v>
      </c>
      <c r="J10003" t="s">
        <v>100</v>
      </c>
    </row>
    <row r="10004" spans="1:10" x14ac:dyDescent="0.2">
      <c r="A10004" s="6" t="s">
        <v>60</v>
      </c>
      <c r="B10004" s="6" t="s">
        <v>83</v>
      </c>
      <c r="C10004" s="6" t="s">
        <v>76</v>
      </c>
      <c r="D10004" s="6" t="s">
        <v>9</v>
      </c>
      <c r="E10004" s="6" t="s">
        <v>13</v>
      </c>
      <c r="F10004" s="6" t="s">
        <v>27</v>
      </c>
      <c r="G10004" s="36" t="s">
        <v>107</v>
      </c>
      <c r="H10004" s="6">
        <v>0.20380000000000001</v>
      </c>
      <c r="I10004">
        <f t="shared" ca="1" si="156"/>
        <v>0.20405000000000001</v>
      </c>
      <c r="J10004" t="s">
        <v>100</v>
      </c>
    </row>
    <row r="10005" spans="1:10" x14ac:dyDescent="0.2">
      <c r="A10005" s="6" t="s">
        <v>60</v>
      </c>
      <c r="B10005" s="6" t="s">
        <v>83</v>
      </c>
      <c r="C10005" s="6" t="s">
        <v>76</v>
      </c>
      <c r="D10005" s="6" t="s">
        <v>9</v>
      </c>
      <c r="E10005" s="6" t="s">
        <v>13</v>
      </c>
      <c r="F10005" s="6" t="s">
        <v>28</v>
      </c>
      <c r="G10005" s="36" t="s">
        <v>107</v>
      </c>
      <c r="H10005" s="6">
        <v>0.20430000000000001</v>
      </c>
      <c r="I10005">
        <f t="shared" ca="1" si="156"/>
        <v>0.20405000000000001</v>
      </c>
      <c r="J10005" t="s">
        <v>100</v>
      </c>
    </row>
    <row r="10006" spans="1:10" x14ac:dyDescent="0.2">
      <c r="A10006" s="6" t="s">
        <v>60</v>
      </c>
      <c r="B10006" s="6" t="s">
        <v>83</v>
      </c>
      <c r="C10006" s="6" t="s">
        <v>76</v>
      </c>
      <c r="D10006" s="6" t="s">
        <v>9</v>
      </c>
      <c r="E10006" s="6" t="s">
        <v>13</v>
      </c>
      <c r="F10006" s="6" t="s">
        <v>29</v>
      </c>
      <c r="G10006" s="36" t="s">
        <v>108</v>
      </c>
      <c r="H10006" s="6">
        <v>0.2019</v>
      </c>
      <c r="I10006">
        <f t="shared" ca="1" si="156"/>
        <v>0.20055000000000001</v>
      </c>
      <c r="J10006" t="s">
        <v>100</v>
      </c>
    </row>
    <row r="10007" spans="1:10" x14ac:dyDescent="0.2">
      <c r="A10007" s="6" t="s">
        <v>60</v>
      </c>
      <c r="B10007" s="6" t="s">
        <v>83</v>
      </c>
      <c r="C10007" s="6" t="s">
        <v>76</v>
      </c>
      <c r="D10007" s="6" t="s">
        <v>9</v>
      </c>
      <c r="E10007" s="6" t="s">
        <v>13</v>
      </c>
      <c r="F10007" s="6" t="s">
        <v>30</v>
      </c>
      <c r="G10007" s="36" t="s">
        <v>108</v>
      </c>
      <c r="H10007" s="6">
        <v>0.19919999999999999</v>
      </c>
      <c r="I10007">
        <f t="shared" ca="1" si="156"/>
        <v>0.20055000000000001</v>
      </c>
      <c r="J10007" t="s">
        <v>100</v>
      </c>
    </row>
    <row r="10008" spans="1:10" x14ac:dyDescent="0.2">
      <c r="A10008" s="6" t="s">
        <v>60</v>
      </c>
      <c r="B10008" s="6" t="s">
        <v>83</v>
      </c>
      <c r="C10008" s="6" t="s">
        <v>76</v>
      </c>
      <c r="D10008" s="6" t="s">
        <v>9</v>
      </c>
      <c r="E10008" s="6" t="s">
        <v>13</v>
      </c>
      <c r="F10008" s="6" t="s">
        <v>31</v>
      </c>
      <c r="G10008" s="36" t="s">
        <v>109</v>
      </c>
      <c r="H10008" s="6">
        <v>0.2084</v>
      </c>
      <c r="I10008">
        <f t="shared" ca="1" si="156"/>
        <v>0.20395000000000002</v>
      </c>
      <c r="J10008" t="s">
        <v>100</v>
      </c>
    </row>
    <row r="10009" spans="1:10" x14ac:dyDescent="0.2">
      <c r="A10009" s="6" t="s">
        <v>60</v>
      </c>
      <c r="B10009" s="6" t="s">
        <v>83</v>
      </c>
      <c r="C10009" s="6" t="s">
        <v>76</v>
      </c>
      <c r="D10009" s="6" t="s">
        <v>9</v>
      </c>
      <c r="E10009" s="6" t="s">
        <v>13</v>
      </c>
      <c r="F10009" s="6" t="s">
        <v>32</v>
      </c>
      <c r="G10009" s="36" t="s">
        <v>109</v>
      </c>
      <c r="H10009" s="6">
        <v>0.19950000000000001</v>
      </c>
      <c r="I10009">
        <f t="shared" ca="1" si="156"/>
        <v>0.20395000000000002</v>
      </c>
      <c r="J10009" t="s">
        <v>100</v>
      </c>
    </row>
    <row r="10010" spans="1:10" x14ac:dyDescent="0.2">
      <c r="A10010" s="6" t="s">
        <v>60</v>
      </c>
      <c r="B10010" s="6" t="s">
        <v>83</v>
      </c>
      <c r="C10010" s="6" t="s">
        <v>76</v>
      </c>
      <c r="D10010" s="6" t="s">
        <v>9</v>
      </c>
      <c r="E10010" s="6" t="s">
        <v>13</v>
      </c>
      <c r="F10010" s="6" t="s">
        <v>33</v>
      </c>
      <c r="G10010" s="36" t="s">
        <v>110</v>
      </c>
      <c r="H10010" s="6">
        <v>0.17580000000000001</v>
      </c>
      <c r="I10010">
        <f t="shared" ca="1" si="156"/>
        <v>0.17435</v>
      </c>
      <c r="J10010" t="s">
        <v>100</v>
      </c>
    </row>
    <row r="10011" spans="1:10" x14ac:dyDescent="0.2">
      <c r="A10011" s="6" t="s">
        <v>60</v>
      </c>
      <c r="B10011" s="6" t="s">
        <v>83</v>
      </c>
      <c r="C10011" s="6" t="s">
        <v>76</v>
      </c>
      <c r="D10011" s="6" t="s">
        <v>9</v>
      </c>
      <c r="E10011" s="6" t="s">
        <v>13</v>
      </c>
      <c r="F10011" s="6" t="s">
        <v>34</v>
      </c>
      <c r="G10011" s="36" t="s">
        <v>110</v>
      </c>
      <c r="H10011" s="6">
        <v>0.1729</v>
      </c>
      <c r="I10011">
        <f t="shared" ca="1" si="156"/>
        <v>0.17435</v>
      </c>
      <c r="J10011" t="s">
        <v>100</v>
      </c>
    </row>
    <row r="10012" spans="1:10" x14ac:dyDescent="0.2">
      <c r="A10012" s="6" t="s">
        <v>60</v>
      </c>
      <c r="B10012" s="6" t="s">
        <v>83</v>
      </c>
      <c r="C10012" s="6" t="s">
        <v>76</v>
      </c>
      <c r="D10012" s="6" t="s">
        <v>9</v>
      </c>
      <c r="E10012" s="6" t="s">
        <v>13</v>
      </c>
      <c r="F10012" s="6" t="s">
        <v>35</v>
      </c>
      <c r="G10012" s="36" t="s">
        <v>111</v>
      </c>
      <c r="H10012" s="6">
        <v>0.17280000000000001</v>
      </c>
      <c r="I10012">
        <f t="shared" ca="1" si="156"/>
        <v>0.1726</v>
      </c>
      <c r="J10012" t="s">
        <v>100</v>
      </c>
    </row>
    <row r="10013" spans="1:10" x14ac:dyDescent="0.2">
      <c r="A10013" s="6" t="s">
        <v>60</v>
      </c>
      <c r="B10013" s="6" t="s">
        <v>83</v>
      </c>
      <c r="C10013" s="6" t="s">
        <v>76</v>
      </c>
      <c r="D10013" s="6" t="s">
        <v>9</v>
      </c>
      <c r="E10013" s="6" t="s">
        <v>13</v>
      </c>
      <c r="F10013" s="6" t="s">
        <v>36</v>
      </c>
      <c r="G10013" s="36" t="s">
        <v>111</v>
      </c>
      <c r="H10013" s="6">
        <v>0.1724</v>
      </c>
      <c r="I10013">
        <f t="shared" ca="1" si="156"/>
        <v>0.1726</v>
      </c>
      <c r="J10013" t="s">
        <v>100</v>
      </c>
    </row>
    <row r="10014" spans="1:10" x14ac:dyDescent="0.2">
      <c r="A10014" s="6" t="s">
        <v>60</v>
      </c>
      <c r="B10014" s="6" t="s">
        <v>83</v>
      </c>
      <c r="C10014" s="6" t="s">
        <v>76</v>
      </c>
      <c r="D10014" s="6" t="s">
        <v>9</v>
      </c>
      <c r="E10014" s="6" t="s">
        <v>13</v>
      </c>
      <c r="F10014" s="6" t="s">
        <v>37</v>
      </c>
      <c r="G10014" s="36" t="s">
        <v>112</v>
      </c>
      <c r="H10014" s="6">
        <v>0.1847</v>
      </c>
      <c r="I10014">
        <f t="shared" ca="1" si="156"/>
        <v>0.18604999999999999</v>
      </c>
      <c r="J10014" t="s">
        <v>100</v>
      </c>
    </row>
    <row r="10015" spans="1:10" x14ac:dyDescent="0.2">
      <c r="A10015" s="6" t="s">
        <v>60</v>
      </c>
      <c r="B10015" s="6" t="s">
        <v>83</v>
      </c>
      <c r="C10015" s="6" t="s">
        <v>76</v>
      </c>
      <c r="D10015" s="6" t="s">
        <v>9</v>
      </c>
      <c r="E10015" s="6" t="s">
        <v>13</v>
      </c>
      <c r="F10015" s="6" t="s">
        <v>38</v>
      </c>
      <c r="G10015" s="36" t="s">
        <v>112</v>
      </c>
      <c r="H10015" s="6">
        <v>0.18740000000000001</v>
      </c>
      <c r="I10015">
        <f t="shared" ca="1" si="156"/>
        <v>0.18604999999999999</v>
      </c>
      <c r="J10015" t="s">
        <v>100</v>
      </c>
    </row>
    <row r="10016" spans="1:10" x14ac:dyDescent="0.2">
      <c r="A10016" s="6" t="s">
        <v>60</v>
      </c>
      <c r="B10016" s="6" t="s">
        <v>83</v>
      </c>
      <c r="C10016" s="6" t="s">
        <v>76</v>
      </c>
      <c r="D10016" s="6" t="s">
        <v>9</v>
      </c>
      <c r="E10016" s="6" t="s">
        <v>13</v>
      </c>
      <c r="F10016" s="6" t="s">
        <v>39</v>
      </c>
      <c r="G10016" s="36" t="s">
        <v>113</v>
      </c>
      <c r="H10016" s="6">
        <v>0.21129999999999999</v>
      </c>
      <c r="I10016">
        <f t="shared" ca="1" si="156"/>
        <v>0.21084999999999998</v>
      </c>
      <c r="J10016" t="s">
        <v>100</v>
      </c>
    </row>
    <row r="10017" spans="1:10" x14ac:dyDescent="0.2">
      <c r="A10017" s="6" t="s">
        <v>60</v>
      </c>
      <c r="B10017" s="6" t="s">
        <v>83</v>
      </c>
      <c r="C10017" s="6" t="s">
        <v>76</v>
      </c>
      <c r="D10017" s="6" t="s">
        <v>9</v>
      </c>
      <c r="E10017" s="6" t="s">
        <v>13</v>
      </c>
      <c r="F10017" s="6" t="s">
        <v>40</v>
      </c>
      <c r="G10017" s="36" t="s">
        <v>113</v>
      </c>
      <c r="H10017" s="6">
        <v>0.2104</v>
      </c>
      <c r="I10017">
        <f t="shared" ca="1" si="156"/>
        <v>0.21084999999999998</v>
      </c>
      <c r="J10017" t="s">
        <v>100</v>
      </c>
    </row>
    <row r="10018" spans="1:10" x14ac:dyDescent="0.2">
      <c r="A10018" s="6" t="s">
        <v>60</v>
      </c>
      <c r="B10018" s="6" t="s">
        <v>83</v>
      </c>
      <c r="C10018" s="6" t="s">
        <v>76</v>
      </c>
      <c r="D10018" s="6" t="s">
        <v>9</v>
      </c>
      <c r="E10018" s="6" t="s">
        <v>13</v>
      </c>
      <c r="F10018" s="6" t="s">
        <v>41</v>
      </c>
      <c r="G10018" s="36" t="s">
        <v>141</v>
      </c>
      <c r="H10018" s="6">
        <v>0</v>
      </c>
      <c r="I10018">
        <f t="shared" ca="1" si="156"/>
        <v>0</v>
      </c>
      <c r="J10018" t="s">
        <v>100</v>
      </c>
    </row>
    <row r="10019" spans="1:10" x14ac:dyDescent="0.2">
      <c r="A10019" s="6" t="s">
        <v>61</v>
      </c>
      <c r="B10019" s="6" t="s">
        <v>83</v>
      </c>
      <c r="C10019" s="6" t="s">
        <v>76</v>
      </c>
      <c r="D10019" s="6" t="s">
        <v>9</v>
      </c>
      <c r="E10019" s="6" t="s">
        <v>13</v>
      </c>
      <c r="F10019" s="6" t="s">
        <v>15</v>
      </c>
      <c r="G10019" s="36" t="s">
        <v>122</v>
      </c>
      <c r="H10019" s="6">
        <v>0</v>
      </c>
      <c r="I10019">
        <f t="shared" ca="1" si="156"/>
        <v>0</v>
      </c>
      <c r="J10019" t="s">
        <v>100</v>
      </c>
    </row>
    <row r="10020" spans="1:10" x14ac:dyDescent="0.2">
      <c r="A10020" s="6" t="s">
        <v>61</v>
      </c>
      <c r="B10020" s="6" t="s">
        <v>83</v>
      </c>
      <c r="C10020" s="6" t="s">
        <v>76</v>
      </c>
      <c r="D10020" s="6" t="s">
        <v>9</v>
      </c>
      <c r="E10020" s="6" t="s">
        <v>13</v>
      </c>
      <c r="F10020" s="6" t="s">
        <v>16</v>
      </c>
      <c r="G10020" s="36" t="s">
        <v>122</v>
      </c>
      <c r="H10020" s="6">
        <v>0.16139999999999999</v>
      </c>
      <c r="I10020">
        <f t="shared" ca="1" si="156"/>
        <v>0.16259999999999999</v>
      </c>
      <c r="J10020" t="s">
        <v>100</v>
      </c>
    </row>
    <row r="10021" spans="1:10" x14ac:dyDescent="0.2">
      <c r="A10021" s="6" t="s">
        <v>61</v>
      </c>
      <c r="B10021" s="6" t="s">
        <v>83</v>
      </c>
      <c r="C10021" s="6" t="s">
        <v>76</v>
      </c>
      <c r="D10021" s="6" t="s">
        <v>9</v>
      </c>
      <c r="E10021" s="6" t="s">
        <v>13</v>
      </c>
      <c r="F10021" s="6" t="s">
        <v>17</v>
      </c>
      <c r="G10021" s="36" t="s">
        <v>123</v>
      </c>
      <c r="H10021" s="6">
        <v>0.1638</v>
      </c>
      <c r="I10021">
        <f t="shared" ca="1" si="156"/>
        <v>0.16259999999999999</v>
      </c>
      <c r="J10021" t="s">
        <v>100</v>
      </c>
    </row>
    <row r="10022" spans="1:10" x14ac:dyDescent="0.2">
      <c r="A10022" s="6" t="s">
        <v>61</v>
      </c>
      <c r="B10022" s="6" t="s">
        <v>83</v>
      </c>
      <c r="C10022" s="6" t="s">
        <v>76</v>
      </c>
      <c r="D10022" s="6" t="s">
        <v>9</v>
      </c>
      <c r="E10022" s="6" t="s">
        <v>13</v>
      </c>
      <c r="F10022" s="6" t="s">
        <v>18</v>
      </c>
      <c r="G10022" s="36" t="s">
        <v>123</v>
      </c>
      <c r="H10022" s="6">
        <v>0.16569999999999999</v>
      </c>
      <c r="I10022">
        <f t="shared" ca="1" si="156"/>
        <v>0.16980000000000001</v>
      </c>
      <c r="J10022" t="s">
        <v>100</v>
      </c>
    </row>
    <row r="10023" spans="1:10" x14ac:dyDescent="0.2">
      <c r="A10023" s="6" t="s">
        <v>61</v>
      </c>
      <c r="B10023" s="6" t="s">
        <v>83</v>
      </c>
      <c r="C10023" s="6" t="s">
        <v>76</v>
      </c>
      <c r="D10023" s="6" t="s">
        <v>9</v>
      </c>
      <c r="E10023" s="6" t="s">
        <v>13</v>
      </c>
      <c r="F10023" s="6" t="s">
        <v>19</v>
      </c>
      <c r="G10023" s="36" t="s">
        <v>124</v>
      </c>
      <c r="H10023" s="6">
        <v>0.1739</v>
      </c>
      <c r="I10023">
        <f t="shared" ca="1" si="156"/>
        <v>0.16980000000000001</v>
      </c>
      <c r="J10023" t="s">
        <v>100</v>
      </c>
    </row>
    <row r="10024" spans="1:10" x14ac:dyDescent="0.2">
      <c r="A10024" s="6" t="s">
        <v>61</v>
      </c>
      <c r="B10024" s="6" t="s">
        <v>83</v>
      </c>
      <c r="C10024" s="6" t="s">
        <v>76</v>
      </c>
      <c r="D10024" s="6" t="s">
        <v>9</v>
      </c>
      <c r="E10024" s="6" t="s">
        <v>13</v>
      </c>
      <c r="F10024" s="6" t="s">
        <v>20</v>
      </c>
      <c r="G10024" s="36" t="s">
        <v>124</v>
      </c>
      <c r="H10024" s="6">
        <v>0.17530000000000001</v>
      </c>
      <c r="I10024">
        <f t="shared" ca="1" si="156"/>
        <v>0.17635000000000001</v>
      </c>
      <c r="J10024" t="s">
        <v>100</v>
      </c>
    </row>
    <row r="10025" spans="1:10" x14ac:dyDescent="0.2">
      <c r="A10025" s="6" t="s">
        <v>61</v>
      </c>
      <c r="B10025" s="6" t="s">
        <v>83</v>
      </c>
      <c r="C10025" s="6" t="s">
        <v>76</v>
      </c>
      <c r="D10025" s="6" t="s">
        <v>9</v>
      </c>
      <c r="E10025" s="6" t="s">
        <v>13</v>
      </c>
      <c r="F10025" s="6" t="s">
        <v>21</v>
      </c>
      <c r="G10025" s="36" t="s">
        <v>104</v>
      </c>
      <c r="H10025" s="6">
        <v>0.1774</v>
      </c>
      <c r="I10025">
        <f t="shared" ca="1" si="156"/>
        <v>0.17635000000000001</v>
      </c>
      <c r="J10025" t="s">
        <v>100</v>
      </c>
    </row>
    <row r="10026" spans="1:10" x14ac:dyDescent="0.2">
      <c r="A10026" s="6" t="s">
        <v>61</v>
      </c>
      <c r="B10026" s="6" t="s">
        <v>83</v>
      </c>
      <c r="C10026" s="6" t="s">
        <v>76</v>
      </c>
      <c r="D10026" s="6" t="s">
        <v>9</v>
      </c>
      <c r="E10026" s="6" t="s">
        <v>13</v>
      </c>
      <c r="F10026" s="6" t="s">
        <v>22</v>
      </c>
      <c r="G10026" s="36" t="s">
        <v>104</v>
      </c>
      <c r="H10026" s="6">
        <v>0.17530000000000001</v>
      </c>
      <c r="I10026">
        <f t="shared" ca="1" si="156"/>
        <v>0.1779</v>
      </c>
      <c r="J10026" t="s">
        <v>100</v>
      </c>
    </row>
    <row r="10027" spans="1:10" x14ac:dyDescent="0.2">
      <c r="A10027" s="6" t="s">
        <v>61</v>
      </c>
      <c r="B10027" s="6" t="s">
        <v>83</v>
      </c>
      <c r="C10027" s="6" t="s">
        <v>76</v>
      </c>
      <c r="D10027" s="6" t="s">
        <v>9</v>
      </c>
      <c r="E10027" s="6" t="s">
        <v>13</v>
      </c>
      <c r="F10027" s="6" t="s">
        <v>23</v>
      </c>
      <c r="G10027" s="36" t="s">
        <v>105</v>
      </c>
      <c r="H10027" s="6">
        <v>0.18049999999999999</v>
      </c>
      <c r="I10027">
        <f t="shared" ca="1" si="156"/>
        <v>0.1779</v>
      </c>
      <c r="J10027" t="s">
        <v>100</v>
      </c>
    </row>
    <row r="10028" spans="1:10" x14ac:dyDescent="0.2">
      <c r="A10028" s="6" t="s">
        <v>61</v>
      </c>
      <c r="B10028" s="6" t="s">
        <v>83</v>
      </c>
      <c r="C10028" s="6" t="s">
        <v>76</v>
      </c>
      <c r="D10028" s="6" t="s">
        <v>9</v>
      </c>
      <c r="E10028" s="6" t="s">
        <v>13</v>
      </c>
      <c r="F10028" s="6" t="s">
        <v>24</v>
      </c>
      <c r="G10028" s="36" t="s">
        <v>105</v>
      </c>
      <c r="H10028" s="6">
        <v>0.17810000000000001</v>
      </c>
      <c r="I10028">
        <f t="shared" ca="1" si="156"/>
        <v>0.17830000000000001</v>
      </c>
      <c r="J10028" t="s">
        <v>100</v>
      </c>
    </row>
    <row r="10029" spans="1:10" x14ac:dyDescent="0.2">
      <c r="A10029" s="6" t="s">
        <v>61</v>
      </c>
      <c r="B10029" s="6" t="s">
        <v>83</v>
      </c>
      <c r="C10029" s="6" t="s">
        <v>76</v>
      </c>
      <c r="D10029" s="6" t="s">
        <v>9</v>
      </c>
      <c r="E10029" s="6" t="s">
        <v>13</v>
      </c>
      <c r="F10029" s="6" t="s">
        <v>25</v>
      </c>
      <c r="G10029" s="36" t="s">
        <v>106</v>
      </c>
      <c r="H10029" s="6">
        <v>0.17849999999999999</v>
      </c>
      <c r="I10029">
        <f t="shared" ca="1" si="156"/>
        <v>0.17830000000000001</v>
      </c>
      <c r="J10029" t="s">
        <v>100</v>
      </c>
    </row>
    <row r="10030" spans="1:10" x14ac:dyDescent="0.2">
      <c r="A10030" s="6" t="s">
        <v>61</v>
      </c>
      <c r="B10030" s="6" t="s">
        <v>83</v>
      </c>
      <c r="C10030" s="6" t="s">
        <v>76</v>
      </c>
      <c r="D10030" s="6" t="s">
        <v>9</v>
      </c>
      <c r="E10030" s="6" t="s">
        <v>13</v>
      </c>
      <c r="F10030" s="6" t="s">
        <v>26</v>
      </c>
      <c r="G10030" s="36" t="s">
        <v>106</v>
      </c>
      <c r="H10030" s="6">
        <v>0.18329999999999999</v>
      </c>
      <c r="I10030">
        <f t="shared" ca="1" si="156"/>
        <v>0.18604999999999999</v>
      </c>
      <c r="J10030" t="s">
        <v>100</v>
      </c>
    </row>
    <row r="10031" spans="1:10" x14ac:dyDescent="0.2">
      <c r="A10031" s="6" t="s">
        <v>61</v>
      </c>
      <c r="B10031" s="6" t="s">
        <v>83</v>
      </c>
      <c r="C10031" s="6" t="s">
        <v>76</v>
      </c>
      <c r="D10031" s="6" t="s">
        <v>9</v>
      </c>
      <c r="E10031" s="6" t="s">
        <v>13</v>
      </c>
      <c r="F10031" s="6" t="s">
        <v>27</v>
      </c>
      <c r="G10031" s="36" t="s">
        <v>107</v>
      </c>
      <c r="H10031" s="6">
        <v>0.1888</v>
      </c>
      <c r="I10031">
        <f t="shared" ca="1" si="156"/>
        <v>0.18604999999999999</v>
      </c>
      <c r="J10031" t="s">
        <v>100</v>
      </c>
    </row>
    <row r="10032" spans="1:10" x14ac:dyDescent="0.2">
      <c r="A10032" s="6" t="s">
        <v>61</v>
      </c>
      <c r="B10032" s="6" t="s">
        <v>83</v>
      </c>
      <c r="C10032" s="6" t="s">
        <v>76</v>
      </c>
      <c r="D10032" s="6" t="s">
        <v>9</v>
      </c>
      <c r="E10032" s="6" t="s">
        <v>13</v>
      </c>
      <c r="F10032" s="6" t="s">
        <v>28</v>
      </c>
      <c r="G10032" s="36" t="s">
        <v>107</v>
      </c>
      <c r="H10032" s="6">
        <v>0.185</v>
      </c>
      <c r="I10032">
        <f t="shared" ca="1" si="156"/>
        <v>0.18490000000000001</v>
      </c>
      <c r="J10032" t="s">
        <v>100</v>
      </c>
    </row>
    <row r="10033" spans="1:10" x14ac:dyDescent="0.2">
      <c r="A10033" s="6" t="s">
        <v>61</v>
      </c>
      <c r="B10033" s="6" t="s">
        <v>83</v>
      </c>
      <c r="C10033" s="6" t="s">
        <v>76</v>
      </c>
      <c r="D10033" s="6" t="s">
        <v>9</v>
      </c>
      <c r="E10033" s="6" t="s">
        <v>13</v>
      </c>
      <c r="F10033" s="6" t="s">
        <v>29</v>
      </c>
      <c r="G10033" s="36" t="s">
        <v>108</v>
      </c>
      <c r="H10033" s="6">
        <v>0.18479999999999999</v>
      </c>
      <c r="I10033">
        <f t="shared" ca="1" si="156"/>
        <v>0.18490000000000001</v>
      </c>
      <c r="J10033" t="s">
        <v>100</v>
      </c>
    </row>
    <row r="10034" spans="1:10" x14ac:dyDescent="0.2">
      <c r="A10034" s="6" t="s">
        <v>61</v>
      </c>
      <c r="B10034" s="6" t="s">
        <v>83</v>
      </c>
      <c r="C10034" s="6" t="s">
        <v>76</v>
      </c>
      <c r="D10034" s="6" t="s">
        <v>9</v>
      </c>
      <c r="E10034" s="6" t="s">
        <v>13</v>
      </c>
      <c r="F10034" s="6" t="s">
        <v>30</v>
      </c>
      <c r="G10034" s="36" t="s">
        <v>108</v>
      </c>
      <c r="H10034" s="6">
        <v>0.18149999999999999</v>
      </c>
      <c r="I10034">
        <f t="shared" ca="1" si="156"/>
        <v>0.17974999999999999</v>
      </c>
      <c r="J10034" t="s">
        <v>100</v>
      </c>
    </row>
    <row r="10035" spans="1:10" x14ac:dyDescent="0.2">
      <c r="A10035" s="6" t="s">
        <v>61</v>
      </c>
      <c r="B10035" s="6" t="s">
        <v>83</v>
      </c>
      <c r="C10035" s="6" t="s">
        <v>76</v>
      </c>
      <c r="D10035" s="6" t="s">
        <v>9</v>
      </c>
      <c r="E10035" s="6" t="s">
        <v>13</v>
      </c>
      <c r="F10035" s="6" t="s">
        <v>31</v>
      </c>
      <c r="G10035" s="36" t="s">
        <v>109</v>
      </c>
      <c r="H10035" s="6">
        <v>0.17799999999999999</v>
      </c>
      <c r="I10035">
        <f t="shared" ca="1" si="156"/>
        <v>0.17974999999999999</v>
      </c>
      <c r="J10035" t="s">
        <v>100</v>
      </c>
    </row>
    <row r="10036" spans="1:10" x14ac:dyDescent="0.2">
      <c r="A10036" s="6" t="s">
        <v>61</v>
      </c>
      <c r="B10036" s="6" t="s">
        <v>83</v>
      </c>
      <c r="C10036" s="6" t="s">
        <v>76</v>
      </c>
      <c r="D10036" s="6" t="s">
        <v>9</v>
      </c>
      <c r="E10036" s="6" t="s">
        <v>13</v>
      </c>
      <c r="F10036" s="6" t="s">
        <v>32</v>
      </c>
      <c r="G10036" s="36" t="s">
        <v>109</v>
      </c>
      <c r="H10036" s="6">
        <v>0.17530000000000001</v>
      </c>
      <c r="I10036">
        <f t="shared" ca="1" si="156"/>
        <v>0.17725000000000002</v>
      </c>
      <c r="J10036" t="s">
        <v>100</v>
      </c>
    </row>
    <row r="10037" spans="1:10" x14ac:dyDescent="0.2">
      <c r="A10037" s="6" t="s">
        <v>61</v>
      </c>
      <c r="B10037" s="6" t="s">
        <v>83</v>
      </c>
      <c r="C10037" s="6" t="s">
        <v>76</v>
      </c>
      <c r="D10037" s="6" t="s">
        <v>9</v>
      </c>
      <c r="E10037" s="6" t="s">
        <v>13</v>
      </c>
      <c r="F10037" s="6" t="s">
        <v>33</v>
      </c>
      <c r="G10037" s="36" t="s">
        <v>110</v>
      </c>
      <c r="H10037" s="6">
        <v>0.1792</v>
      </c>
      <c r="I10037">
        <f t="shared" ca="1" si="156"/>
        <v>0.17725000000000002</v>
      </c>
      <c r="J10037" t="s">
        <v>100</v>
      </c>
    </row>
    <row r="10038" spans="1:10" x14ac:dyDescent="0.2">
      <c r="A10038" s="6" t="s">
        <v>61</v>
      </c>
      <c r="B10038" s="6" t="s">
        <v>83</v>
      </c>
      <c r="C10038" s="6" t="s">
        <v>76</v>
      </c>
      <c r="D10038" s="6" t="s">
        <v>9</v>
      </c>
      <c r="E10038" s="6" t="s">
        <v>13</v>
      </c>
      <c r="F10038" s="6" t="s">
        <v>34</v>
      </c>
      <c r="G10038" s="36" t="s">
        <v>110</v>
      </c>
      <c r="H10038" s="6">
        <v>0.17660000000000001</v>
      </c>
      <c r="I10038">
        <f t="shared" ca="1" si="156"/>
        <v>0.17385</v>
      </c>
      <c r="J10038" t="s">
        <v>100</v>
      </c>
    </row>
    <row r="10039" spans="1:10" x14ac:dyDescent="0.2">
      <c r="A10039" s="6" t="s">
        <v>61</v>
      </c>
      <c r="B10039" s="6" t="s">
        <v>83</v>
      </c>
      <c r="C10039" s="6" t="s">
        <v>76</v>
      </c>
      <c r="D10039" s="6" t="s">
        <v>9</v>
      </c>
      <c r="E10039" s="6" t="s">
        <v>13</v>
      </c>
      <c r="F10039" s="6" t="s">
        <v>35</v>
      </c>
      <c r="G10039" s="36" t="s">
        <v>111</v>
      </c>
      <c r="H10039" s="6">
        <v>0.1711</v>
      </c>
      <c r="I10039">
        <f t="shared" ca="1" si="156"/>
        <v>0.17385</v>
      </c>
      <c r="J10039" t="s">
        <v>100</v>
      </c>
    </row>
    <row r="10040" spans="1:10" x14ac:dyDescent="0.2">
      <c r="A10040" s="6" t="s">
        <v>61</v>
      </c>
      <c r="B10040" s="6" t="s">
        <v>83</v>
      </c>
      <c r="C10040" s="6" t="s">
        <v>76</v>
      </c>
      <c r="D10040" s="6" t="s">
        <v>9</v>
      </c>
      <c r="E10040" s="6" t="s">
        <v>13</v>
      </c>
      <c r="F10040" s="6" t="s">
        <v>36</v>
      </c>
      <c r="G10040" s="36" t="s">
        <v>111</v>
      </c>
      <c r="H10040" s="6">
        <v>0.17399999999999999</v>
      </c>
      <c r="I10040">
        <f t="shared" ca="1" si="156"/>
        <v>0.17304999999999998</v>
      </c>
      <c r="J10040" t="s">
        <v>100</v>
      </c>
    </row>
    <row r="10041" spans="1:10" x14ac:dyDescent="0.2">
      <c r="A10041" s="6" t="s">
        <v>61</v>
      </c>
      <c r="B10041" s="6" t="s">
        <v>83</v>
      </c>
      <c r="C10041" s="6" t="s">
        <v>76</v>
      </c>
      <c r="D10041" s="6" t="s">
        <v>9</v>
      </c>
      <c r="E10041" s="6" t="s">
        <v>13</v>
      </c>
      <c r="F10041" s="6" t="s">
        <v>37</v>
      </c>
      <c r="G10041" s="36" t="s">
        <v>112</v>
      </c>
      <c r="H10041" s="6">
        <v>0.1721</v>
      </c>
      <c r="I10041">
        <f t="shared" ca="1" si="156"/>
        <v>0.17304999999999998</v>
      </c>
      <c r="J10041" t="s">
        <v>100</v>
      </c>
    </row>
    <row r="10042" spans="1:10" x14ac:dyDescent="0.2">
      <c r="A10042" s="6" t="s">
        <v>61</v>
      </c>
      <c r="B10042" s="6" t="s">
        <v>83</v>
      </c>
      <c r="C10042" s="6" t="s">
        <v>76</v>
      </c>
      <c r="D10042" s="6" t="s">
        <v>9</v>
      </c>
      <c r="E10042" s="6" t="s">
        <v>13</v>
      </c>
      <c r="F10042" s="6" t="s">
        <v>38</v>
      </c>
      <c r="G10042" s="36" t="s">
        <v>112</v>
      </c>
      <c r="H10042" s="6">
        <v>0.17680000000000001</v>
      </c>
      <c r="I10042">
        <f t="shared" ca="1" si="156"/>
        <v>0.17760000000000001</v>
      </c>
      <c r="J10042" t="s">
        <v>100</v>
      </c>
    </row>
    <row r="10043" spans="1:10" x14ac:dyDescent="0.2">
      <c r="A10043" s="6" t="s">
        <v>61</v>
      </c>
      <c r="B10043" s="6" t="s">
        <v>83</v>
      </c>
      <c r="C10043" s="6" t="s">
        <v>76</v>
      </c>
      <c r="D10043" s="6" t="s">
        <v>9</v>
      </c>
      <c r="E10043" s="6" t="s">
        <v>13</v>
      </c>
      <c r="F10043" s="6" t="s">
        <v>39</v>
      </c>
      <c r="G10043" s="36" t="s">
        <v>113</v>
      </c>
      <c r="H10043" s="6">
        <v>0.1784</v>
      </c>
      <c r="I10043">
        <f t="shared" ca="1" si="156"/>
        <v>0.17760000000000001</v>
      </c>
      <c r="J10043" t="s">
        <v>100</v>
      </c>
    </row>
    <row r="10044" spans="1:10" x14ac:dyDescent="0.2">
      <c r="A10044" s="6" t="s">
        <v>61</v>
      </c>
      <c r="B10044" s="6" t="s">
        <v>83</v>
      </c>
      <c r="C10044" s="6" t="s">
        <v>76</v>
      </c>
      <c r="D10044" s="6" t="s">
        <v>9</v>
      </c>
      <c r="E10044" s="6" t="s">
        <v>13</v>
      </c>
      <c r="F10044" s="6" t="s">
        <v>40</v>
      </c>
      <c r="G10044" s="36" t="s">
        <v>113</v>
      </c>
      <c r="H10044" s="6">
        <v>0.1832</v>
      </c>
      <c r="I10044">
        <f t="shared" ca="1" si="156"/>
        <v>9.1600000000000001E-2</v>
      </c>
      <c r="J10044" t="s">
        <v>100</v>
      </c>
    </row>
    <row r="10045" spans="1:10" x14ac:dyDescent="0.2">
      <c r="A10045" s="6" t="s">
        <v>61</v>
      </c>
      <c r="B10045" s="6" t="s">
        <v>83</v>
      </c>
      <c r="C10045" s="6" t="s">
        <v>76</v>
      </c>
      <c r="D10045" s="6" t="s">
        <v>9</v>
      </c>
      <c r="E10045" s="6" t="s">
        <v>13</v>
      </c>
      <c r="F10045" s="6" t="s">
        <v>41</v>
      </c>
      <c r="G10045" s="36" t="s">
        <v>141</v>
      </c>
      <c r="H10045" s="6">
        <v>0</v>
      </c>
      <c r="I10045">
        <f t="shared" ca="1" si="156"/>
        <v>9.1600000000000001E-2</v>
      </c>
      <c r="J10045" t="s">
        <v>100</v>
      </c>
    </row>
    <row r="10046" spans="1:10" x14ac:dyDescent="0.2">
      <c r="A10046" s="6" t="s">
        <v>62</v>
      </c>
      <c r="B10046" s="6" t="s">
        <v>83</v>
      </c>
      <c r="C10046" s="6" t="s">
        <v>76</v>
      </c>
      <c r="D10046" s="6" t="s">
        <v>9</v>
      </c>
      <c r="E10046" s="6" t="s">
        <v>13</v>
      </c>
      <c r="F10046" s="6" t="s">
        <v>15</v>
      </c>
      <c r="G10046" s="36" t="s">
        <v>122</v>
      </c>
      <c r="H10046" s="6">
        <v>0</v>
      </c>
      <c r="I10046">
        <f t="shared" ca="1" si="156"/>
        <v>5.2150000000000002E-2</v>
      </c>
      <c r="J10046" t="s">
        <v>100</v>
      </c>
    </row>
    <row r="10047" spans="1:10" x14ac:dyDescent="0.2">
      <c r="A10047" s="6" t="s">
        <v>62</v>
      </c>
      <c r="B10047" s="6" t="s">
        <v>83</v>
      </c>
      <c r="C10047" s="6" t="s">
        <v>76</v>
      </c>
      <c r="D10047" s="6" t="s">
        <v>9</v>
      </c>
      <c r="E10047" s="6" t="s">
        <v>13</v>
      </c>
      <c r="F10047" s="6" t="s">
        <v>16</v>
      </c>
      <c r="G10047" s="36" t="s">
        <v>122</v>
      </c>
      <c r="H10047" s="6">
        <v>0.1043</v>
      </c>
      <c r="I10047">
        <f t="shared" ca="1" si="156"/>
        <v>5.2150000000000002E-2</v>
      </c>
      <c r="J10047" t="s">
        <v>100</v>
      </c>
    </row>
    <row r="10048" spans="1:10" x14ac:dyDescent="0.2">
      <c r="A10048" s="6" t="s">
        <v>62</v>
      </c>
      <c r="B10048" s="6" t="s">
        <v>83</v>
      </c>
      <c r="C10048" s="6" t="s">
        <v>76</v>
      </c>
      <c r="D10048" s="6" t="s">
        <v>9</v>
      </c>
      <c r="E10048" s="6" t="s">
        <v>13</v>
      </c>
      <c r="F10048" s="6" t="s">
        <v>17</v>
      </c>
      <c r="G10048" s="36" t="s">
        <v>123</v>
      </c>
      <c r="H10048" s="6">
        <v>0.1114</v>
      </c>
      <c r="I10048">
        <f t="shared" ca="1" si="156"/>
        <v>0.11715</v>
      </c>
      <c r="J10048" t="s">
        <v>100</v>
      </c>
    </row>
    <row r="10049" spans="1:10" x14ac:dyDescent="0.2">
      <c r="A10049" s="6" t="s">
        <v>62</v>
      </c>
      <c r="B10049" s="6" t="s">
        <v>83</v>
      </c>
      <c r="C10049" s="6" t="s">
        <v>76</v>
      </c>
      <c r="D10049" s="6" t="s">
        <v>9</v>
      </c>
      <c r="E10049" s="6" t="s">
        <v>13</v>
      </c>
      <c r="F10049" s="6" t="s">
        <v>18</v>
      </c>
      <c r="G10049" s="36" t="s">
        <v>123</v>
      </c>
      <c r="H10049" s="6">
        <v>0.1229</v>
      </c>
      <c r="I10049">
        <f t="shared" ca="1" si="156"/>
        <v>0.11715</v>
      </c>
      <c r="J10049" t="s">
        <v>100</v>
      </c>
    </row>
    <row r="10050" spans="1:10" x14ac:dyDescent="0.2">
      <c r="A10050" s="6" t="s">
        <v>62</v>
      </c>
      <c r="B10050" s="6" t="s">
        <v>83</v>
      </c>
      <c r="C10050" s="6" t="s">
        <v>76</v>
      </c>
      <c r="D10050" s="6" t="s">
        <v>9</v>
      </c>
      <c r="E10050" s="6" t="s">
        <v>13</v>
      </c>
      <c r="F10050" s="6" t="s">
        <v>19</v>
      </c>
      <c r="G10050" s="36" t="s">
        <v>124</v>
      </c>
      <c r="H10050" s="6">
        <v>0.1072</v>
      </c>
      <c r="I10050">
        <f t="shared" ref="I10050:I10113" ca="1" si="157">IF(ISEVEN(ROW(A10050)),AVERAGE(OFFSET(H$2:H$3,ROW()-ROW(A$2),)),I10049)</f>
        <v>0.11219999999999999</v>
      </c>
      <c r="J10050" t="s">
        <v>100</v>
      </c>
    </row>
    <row r="10051" spans="1:10" x14ac:dyDescent="0.2">
      <c r="A10051" s="6" t="s">
        <v>62</v>
      </c>
      <c r="B10051" s="6" t="s">
        <v>83</v>
      </c>
      <c r="C10051" s="6" t="s">
        <v>76</v>
      </c>
      <c r="D10051" s="6" t="s">
        <v>9</v>
      </c>
      <c r="E10051" s="6" t="s">
        <v>13</v>
      </c>
      <c r="F10051" s="6" t="s">
        <v>20</v>
      </c>
      <c r="G10051" s="36" t="s">
        <v>124</v>
      </c>
      <c r="H10051" s="6">
        <v>0.1172</v>
      </c>
      <c r="I10051">
        <f t="shared" ca="1" si="157"/>
        <v>0.11219999999999999</v>
      </c>
      <c r="J10051" t="s">
        <v>100</v>
      </c>
    </row>
    <row r="10052" spans="1:10" x14ac:dyDescent="0.2">
      <c r="A10052" s="6" t="s">
        <v>62</v>
      </c>
      <c r="B10052" s="6" t="s">
        <v>83</v>
      </c>
      <c r="C10052" s="6" t="s">
        <v>76</v>
      </c>
      <c r="D10052" s="6" t="s">
        <v>9</v>
      </c>
      <c r="E10052" s="6" t="s">
        <v>13</v>
      </c>
      <c r="F10052" s="6" t="s">
        <v>21</v>
      </c>
      <c r="G10052" s="36" t="s">
        <v>104</v>
      </c>
      <c r="H10052" s="6">
        <v>0.1235</v>
      </c>
      <c r="I10052">
        <f t="shared" ca="1" si="157"/>
        <v>0.1285</v>
      </c>
      <c r="J10052" t="s">
        <v>100</v>
      </c>
    </row>
    <row r="10053" spans="1:10" x14ac:dyDescent="0.2">
      <c r="A10053" s="6" t="s">
        <v>62</v>
      </c>
      <c r="B10053" s="6" t="s">
        <v>83</v>
      </c>
      <c r="C10053" s="6" t="s">
        <v>76</v>
      </c>
      <c r="D10053" s="6" t="s">
        <v>9</v>
      </c>
      <c r="E10053" s="6" t="s">
        <v>13</v>
      </c>
      <c r="F10053" s="6" t="s">
        <v>22</v>
      </c>
      <c r="G10053" s="36" t="s">
        <v>104</v>
      </c>
      <c r="H10053" s="6">
        <v>0.13350000000000001</v>
      </c>
      <c r="I10053">
        <f t="shared" ca="1" si="157"/>
        <v>0.1285</v>
      </c>
      <c r="J10053" t="s">
        <v>100</v>
      </c>
    </row>
    <row r="10054" spans="1:10" x14ac:dyDescent="0.2">
      <c r="A10054" s="6" t="s">
        <v>62</v>
      </c>
      <c r="B10054" s="6" t="s">
        <v>83</v>
      </c>
      <c r="C10054" s="6" t="s">
        <v>76</v>
      </c>
      <c r="D10054" s="6" t="s">
        <v>9</v>
      </c>
      <c r="E10054" s="6" t="s">
        <v>13</v>
      </c>
      <c r="F10054" s="6" t="s">
        <v>23</v>
      </c>
      <c r="G10054" s="36" t="s">
        <v>105</v>
      </c>
      <c r="H10054" s="6">
        <v>0.1394</v>
      </c>
      <c r="I10054">
        <f t="shared" ca="1" si="157"/>
        <v>0.1338</v>
      </c>
      <c r="J10054" t="s">
        <v>100</v>
      </c>
    </row>
    <row r="10055" spans="1:10" x14ac:dyDescent="0.2">
      <c r="A10055" s="6" t="s">
        <v>62</v>
      </c>
      <c r="B10055" s="6" t="s">
        <v>83</v>
      </c>
      <c r="C10055" s="6" t="s">
        <v>76</v>
      </c>
      <c r="D10055" s="6" t="s">
        <v>9</v>
      </c>
      <c r="E10055" s="6" t="s">
        <v>13</v>
      </c>
      <c r="F10055" s="6" t="s">
        <v>24</v>
      </c>
      <c r="G10055" s="36" t="s">
        <v>105</v>
      </c>
      <c r="H10055" s="6">
        <v>0.12820000000000001</v>
      </c>
      <c r="I10055">
        <f t="shared" ca="1" si="157"/>
        <v>0.1338</v>
      </c>
      <c r="J10055" t="s">
        <v>100</v>
      </c>
    </row>
    <row r="10056" spans="1:10" x14ac:dyDescent="0.2">
      <c r="A10056" s="6" t="s">
        <v>62</v>
      </c>
      <c r="B10056" s="6" t="s">
        <v>83</v>
      </c>
      <c r="C10056" s="6" t="s">
        <v>76</v>
      </c>
      <c r="D10056" s="6" t="s">
        <v>9</v>
      </c>
      <c r="E10056" s="6" t="s">
        <v>13</v>
      </c>
      <c r="F10056" s="6" t="s">
        <v>25</v>
      </c>
      <c r="G10056" s="36" t="s">
        <v>106</v>
      </c>
      <c r="H10056" s="6">
        <v>0.1409</v>
      </c>
      <c r="I10056">
        <f t="shared" ca="1" si="157"/>
        <v>0.14150000000000001</v>
      </c>
      <c r="J10056" t="s">
        <v>100</v>
      </c>
    </row>
    <row r="10057" spans="1:10" x14ac:dyDescent="0.2">
      <c r="A10057" s="6" t="s">
        <v>62</v>
      </c>
      <c r="B10057" s="6" t="s">
        <v>83</v>
      </c>
      <c r="C10057" s="6" t="s">
        <v>76</v>
      </c>
      <c r="D10057" s="6" t="s">
        <v>9</v>
      </c>
      <c r="E10057" s="6" t="s">
        <v>13</v>
      </c>
      <c r="F10057" s="6" t="s">
        <v>26</v>
      </c>
      <c r="G10057" s="36" t="s">
        <v>106</v>
      </c>
      <c r="H10057" s="6">
        <v>0.1421</v>
      </c>
      <c r="I10057">
        <f t="shared" ca="1" si="157"/>
        <v>0.14150000000000001</v>
      </c>
      <c r="J10057" t="s">
        <v>100</v>
      </c>
    </row>
    <row r="10058" spans="1:10" x14ac:dyDescent="0.2">
      <c r="A10058" s="6" t="s">
        <v>62</v>
      </c>
      <c r="B10058" s="6" t="s">
        <v>83</v>
      </c>
      <c r="C10058" s="6" t="s">
        <v>76</v>
      </c>
      <c r="D10058" s="6" t="s">
        <v>9</v>
      </c>
      <c r="E10058" s="6" t="s">
        <v>13</v>
      </c>
      <c r="F10058" s="6" t="s">
        <v>27</v>
      </c>
      <c r="G10058" s="36" t="s">
        <v>107</v>
      </c>
      <c r="H10058" s="6">
        <v>0.1404</v>
      </c>
      <c r="I10058">
        <f t="shared" ca="1" si="157"/>
        <v>0.13950000000000001</v>
      </c>
      <c r="J10058" t="s">
        <v>100</v>
      </c>
    </row>
    <row r="10059" spans="1:10" x14ac:dyDescent="0.2">
      <c r="A10059" s="6" t="s">
        <v>62</v>
      </c>
      <c r="B10059" s="6" t="s">
        <v>83</v>
      </c>
      <c r="C10059" s="6" t="s">
        <v>76</v>
      </c>
      <c r="D10059" s="6" t="s">
        <v>9</v>
      </c>
      <c r="E10059" s="6" t="s">
        <v>13</v>
      </c>
      <c r="F10059" s="6" t="s">
        <v>28</v>
      </c>
      <c r="G10059" s="36" t="s">
        <v>107</v>
      </c>
      <c r="H10059" s="6">
        <v>0.1386</v>
      </c>
      <c r="I10059">
        <f t="shared" ca="1" si="157"/>
        <v>0.13950000000000001</v>
      </c>
      <c r="J10059" t="s">
        <v>100</v>
      </c>
    </row>
    <row r="10060" spans="1:10" x14ac:dyDescent="0.2">
      <c r="A10060" s="6" t="s">
        <v>62</v>
      </c>
      <c r="B10060" s="6" t="s">
        <v>83</v>
      </c>
      <c r="C10060" s="6" t="s">
        <v>76</v>
      </c>
      <c r="D10060" s="6" t="s">
        <v>9</v>
      </c>
      <c r="E10060" s="6" t="s">
        <v>13</v>
      </c>
      <c r="F10060" s="6" t="s">
        <v>29</v>
      </c>
      <c r="G10060" s="36" t="s">
        <v>108</v>
      </c>
      <c r="H10060" s="6">
        <v>0.13439999999999999</v>
      </c>
      <c r="I10060">
        <f t="shared" ca="1" si="157"/>
        <v>0.13539999999999999</v>
      </c>
      <c r="J10060" t="s">
        <v>100</v>
      </c>
    </row>
    <row r="10061" spans="1:10" x14ac:dyDescent="0.2">
      <c r="A10061" s="6" t="s">
        <v>62</v>
      </c>
      <c r="B10061" s="6" t="s">
        <v>83</v>
      </c>
      <c r="C10061" s="6" t="s">
        <v>76</v>
      </c>
      <c r="D10061" s="6" t="s">
        <v>9</v>
      </c>
      <c r="E10061" s="6" t="s">
        <v>13</v>
      </c>
      <c r="F10061" s="6" t="s">
        <v>30</v>
      </c>
      <c r="G10061" s="36" t="s">
        <v>108</v>
      </c>
      <c r="H10061" s="6">
        <v>0.13639999999999999</v>
      </c>
      <c r="I10061">
        <f t="shared" ca="1" si="157"/>
        <v>0.13539999999999999</v>
      </c>
      <c r="J10061" t="s">
        <v>100</v>
      </c>
    </row>
    <row r="10062" spans="1:10" x14ac:dyDescent="0.2">
      <c r="A10062" s="6" t="s">
        <v>62</v>
      </c>
      <c r="B10062" s="6" t="s">
        <v>83</v>
      </c>
      <c r="C10062" s="6" t="s">
        <v>76</v>
      </c>
      <c r="D10062" s="6" t="s">
        <v>9</v>
      </c>
      <c r="E10062" s="6" t="s">
        <v>13</v>
      </c>
      <c r="F10062" s="6" t="s">
        <v>31</v>
      </c>
      <c r="G10062" s="36" t="s">
        <v>109</v>
      </c>
      <c r="H10062" s="6">
        <v>0.1381</v>
      </c>
      <c r="I10062">
        <f t="shared" ca="1" si="157"/>
        <v>0.13735</v>
      </c>
      <c r="J10062" t="s">
        <v>100</v>
      </c>
    </row>
    <row r="10063" spans="1:10" x14ac:dyDescent="0.2">
      <c r="A10063" s="6" t="s">
        <v>62</v>
      </c>
      <c r="B10063" s="6" t="s">
        <v>83</v>
      </c>
      <c r="C10063" s="6" t="s">
        <v>76</v>
      </c>
      <c r="D10063" s="6" t="s">
        <v>9</v>
      </c>
      <c r="E10063" s="6" t="s">
        <v>13</v>
      </c>
      <c r="F10063" s="6" t="s">
        <v>32</v>
      </c>
      <c r="G10063" s="36" t="s">
        <v>109</v>
      </c>
      <c r="H10063" s="6">
        <v>0.1366</v>
      </c>
      <c r="I10063">
        <f t="shared" ca="1" si="157"/>
        <v>0.13735</v>
      </c>
      <c r="J10063" t="s">
        <v>100</v>
      </c>
    </row>
    <row r="10064" spans="1:10" x14ac:dyDescent="0.2">
      <c r="A10064" s="6" t="s">
        <v>62</v>
      </c>
      <c r="B10064" s="6" t="s">
        <v>83</v>
      </c>
      <c r="C10064" s="6" t="s">
        <v>76</v>
      </c>
      <c r="D10064" s="6" t="s">
        <v>9</v>
      </c>
      <c r="E10064" s="6" t="s">
        <v>13</v>
      </c>
      <c r="F10064" s="6" t="s">
        <v>33</v>
      </c>
      <c r="G10064" s="36" t="s">
        <v>110</v>
      </c>
      <c r="H10064" s="6">
        <v>0.12740000000000001</v>
      </c>
      <c r="I10064">
        <f t="shared" ca="1" si="157"/>
        <v>0.12805</v>
      </c>
      <c r="J10064" t="s">
        <v>100</v>
      </c>
    </row>
    <row r="10065" spans="1:10" x14ac:dyDescent="0.2">
      <c r="A10065" s="6" t="s">
        <v>62</v>
      </c>
      <c r="B10065" s="6" t="s">
        <v>83</v>
      </c>
      <c r="C10065" s="6" t="s">
        <v>76</v>
      </c>
      <c r="D10065" s="6" t="s">
        <v>9</v>
      </c>
      <c r="E10065" s="6" t="s">
        <v>13</v>
      </c>
      <c r="F10065" s="6" t="s">
        <v>34</v>
      </c>
      <c r="G10065" s="36" t="s">
        <v>110</v>
      </c>
      <c r="H10065" s="6">
        <v>0.12870000000000001</v>
      </c>
      <c r="I10065">
        <f t="shared" ca="1" si="157"/>
        <v>0.12805</v>
      </c>
      <c r="J10065" t="s">
        <v>100</v>
      </c>
    </row>
    <row r="10066" spans="1:10" x14ac:dyDescent="0.2">
      <c r="A10066" s="6" t="s">
        <v>62</v>
      </c>
      <c r="B10066" s="6" t="s">
        <v>83</v>
      </c>
      <c r="C10066" s="6" t="s">
        <v>76</v>
      </c>
      <c r="D10066" s="6" t="s">
        <v>9</v>
      </c>
      <c r="E10066" s="6" t="s">
        <v>13</v>
      </c>
      <c r="F10066" s="6" t="s">
        <v>35</v>
      </c>
      <c r="G10066" s="36" t="s">
        <v>111</v>
      </c>
      <c r="H10066" s="6">
        <v>0.1326</v>
      </c>
      <c r="I10066">
        <f t="shared" ca="1" si="157"/>
        <v>0.1336</v>
      </c>
      <c r="J10066" t="s">
        <v>100</v>
      </c>
    </row>
    <row r="10067" spans="1:10" x14ac:dyDescent="0.2">
      <c r="A10067" s="6" t="s">
        <v>62</v>
      </c>
      <c r="B10067" s="6" t="s">
        <v>83</v>
      </c>
      <c r="C10067" s="6" t="s">
        <v>76</v>
      </c>
      <c r="D10067" s="6" t="s">
        <v>9</v>
      </c>
      <c r="E10067" s="6" t="s">
        <v>13</v>
      </c>
      <c r="F10067" s="6" t="s">
        <v>36</v>
      </c>
      <c r="G10067" s="36" t="s">
        <v>111</v>
      </c>
      <c r="H10067" s="6">
        <v>0.1346</v>
      </c>
      <c r="I10067">
        <f t="shared" ca="1" si="157"/>
        <v>0.1336</v>
      </c>
      <c r="J10067" t="s">
        <v>100</v>
      </c>
    </row>
    <row r="10068" spans="1:10" x14ac:dyDescent="0.2">
      <c r="A10068" s="6" t="s">
        <v>62</v>
      </c>
      <c r="B10068" s="6" t="s">
        <v>83</v>
      </c>
      <c r="C10068" s="6" t="s">
        <v>76</v>
      </c>
      <c r="D10068" s="6" t="s">
        <v>9</v>
      </c>
      <c r="E10068" s="6" t="s">
        <v>13</v>
      </c>
      <c r="F10068" s="6" t="s">
        <v>37</v>
      </c>
      <c r="G10068" s="36" t="s">
        <v>112</v>
      </c>
      <c r="H10068" s="6">
        <v>0.12989999999999999</v>
      </c>
      <c r="I10068">
        <f t="shared" ca="1" si="157"/>
        <v>0.1298</v>
      </c>
      <c r="J10068" t="s">
        <v>100</v>
      </c>
    </row>
    <row r="10069" spans="1:10" x14ac:dyDescent="0.2">
      <c r="A10069" s="6" t="s">
        <v>62</v>
      </c>
      <c r="B10069" s="6" t="s">
        <v>83</v>
      </c>
      <c r="C10069" s="6" t="s">
        <v>76</v>
      </c>
      <c r="D10069" s="6" t="s">
        <v>9</v>
      </c>
      <c r="E10069" s="6" t="s">
        <v>13</v>
      </c>
      <c r="F10069" s="6" t="s">
        <v>38</v>
      </c>
      <c r="G10069" s="36" t="s">
        <v>112</v>
      </c>
      <c r="H10069" s="6">
        <v>0.12970000000000001</v>
      </c>
      <c r="I10069">
        <f t="shared" ca="1" si="157"/>
        <v>0.1298</v>
      </c>
      <c r="J10069" t="s">
        <v>100</v>
      </c>
    </row>
    <row r="10070" spans="1:10" x14ac:dyDescent="0.2">
      <c r="A10070" s="6" t="s">
        <v>62</v>
      </c>
      <c r="B10070" s="6" t="s">
        <v>83</v>
      </c>
      <c r="C10070" s="6" t="s">
        <v>76</v>
      </c>
      <c r="D10070" s="6" t="s">
        <v>9</v>
      </c>
      <c r="E10070" s="6" t="s">
        <v>13</v>
      </c>
      <c r="F10070" s="6" t="s">
        <v>39</v>
      </c>
      <c r="G10070" s="36" t="s">
        <v>113</v>
      </c>
      <c r="H10070" s="6">
        <v>0.125</v>
      </c>
      <c r="I10070">
        <f t="shared" ca="1" si="157"/>
        <v>0.12719999999999998</v>
      </c>
      <c r="J10070" t="s">
        <v>100</v>
      </c>
    </row>
    <row r="10071" spans="1:10" x14ac:dyDescent="0.2">
      <c r="A10071" s="6" t="s">
        <v>62</v>
      </c>
      <c r="B10071" s="6" t="s">
        <v>83</v>
      </c>
      <c r="C10071" s="6" t="s">
        <v>76</v>
      </c>
      <c r="D10071" s="6" t="s">
        <v>9</v>
      </c>
      <c r="E10071" s="6" t="s">
        <v>13</v>
      </c>
      <c r="F10071" s="6" t="s">
        <v>40</v>
      </c>
      <c r="G10071" s="36" t="s">
        <v>113</v>
      </c>
      <c r="H10071" s="6">
        <v>0.12939999999999999</v>
      </c>
      <c r="I10071">
        <f t="shared" ca="1" si="157"/>
        <v>0.12719999999999998</v>
      </c>
      <c r="J10071" t="s">
        <v>100</v>
      </c>
    </row>
    <row r="10072" spans="1:10" x14ac:dyDescent="0.2">
      <c r="A10072" s="6" t="s">
        <v>62</v>
      </c>
      <c r="B10072" s="6" t="s">
        <v>83</v>
      </c>
      <c r="C10072" s="6" t="s">
        <v>76</v>
      </c>
      <c r="D10072" s="6" t="s">
        <v>9</v>
      </c>
      <c r="E10072" s="6" t="s">
        <v>13</v>
      </c>
      <c r="F10072" s="6" t="s">
        <v>41</v>
      </c>
      <c r="G10072" s="36" t="s">
        <v>141</v>
      </c>
      <c r="H10072" s="6">
        <v>0</v>
      </c>
      <c r="I10072">
        <f t="shared" ca="1" si="157"/>
        <v>0</v>
      </c>
      <c r="J10072" t="s">
        <v>100</v>
      </c>
    </row>
    <row r="10073" spans="1:10" x14ac:dyDescent="0.2">
      <c r="A10073" s="6" t="s">
        <v>63</v>
      </c>
      <c r="B10073" s="6" t="s">
        <v>83</v>
      </c>
      <c r="C10073" s="6" t="s">
        <v>76</v>
      </c>
      <c r="D10073" s="6" t="s">
        <v>9</v>
      </c>
      <c r="E10073" s="6" t="s">
        <v>13</v>
      </c>
      <c r="F10073" s="6" t="s">
        <v>15</v>
      </c>
      <c r="G10073" s="36" t="s">
        <v>122</v>
      </c>
      <c r="H10073" s="6">
        <v>0</v>
      </c>
      <c r="I10073">
        <f t="shared" ca="1" si="157"/>
        <v>0</v>
      </c>
      <c r="J10073" t="s">
        <v>100</v>
      </c>
    </row>
    <row r="10074" spans="1:10" x14ac:dyDescent="0.2">
      <c r="A10074" s="6" t="s">
        <v>63</v>
      </c>
      <c r="B10074" s="6" t="s">
        <v>83</v>
      </c>
      <c r="C10074" s="6" t="s">
        <v>76</v>
      </c>
      <c r="D10074" s="6" t="s">
        <v>9</v>
      </c>
      <c r="E10074" s="6" t="s">
        <v>13</v>
      </c>
      <c r="F10074" s="6" t="s">
        <v>16</v>
      </c>
      <c r="G10074" s="36" t="s">
        <v>122</v>
      </c>
      <c r="H10074" s="6">
        <v>0.14940000000000001</v>
      </c>
      <c r="I10074">
        <f t="shared" ca="1" si="157"/>
        <v>0.14085</v>
      </c>
      <c r="J10074" t="s">
        <v>100</v>
      </c>
    </row>
    <row r="10075" spans="1:10" x14ac:dyDescent="0.2">
      <c r="A10075" s="6" t="s">
        <v>63</v>
      </c>
      <c r="B10075" s="6" t="s">
        <v>83</v>
      </c>
      <c r="C10075" s="6" t="s">
        <v>76</v>
      </c>
      <c r="D10075" s="6" t="s">
        <v>9</v>
      </c>
      <c r="E10075" s="6" t="s">
        <v>13</v>
      </c>
      <c r="F10075" s="6" t="s">
        <v>17</v>
      </c>
      <c r="G10075" s="36" t="s">
        <v>123</v>
      </c>
      <c r="H10075" s="6">
        <v>0.1323</v>
      </c>
      <c r="I10075">
        <f t="shared" ca="1" si="157"/>
        <v>0.14085</v>
      </c>
      <c r="J10075" t="s">
        <v>100</v>
      </c>
    </row>
    <row r="10076" spans="1:10" x14ac:dyDescent="0.2">
      <c r="A10076" s="6" t="s">
        <v>63</v>
      </c>
      <c r="B10076" s="6" t="s">
        <v>83</v>
      </c>
      <c r="C10076" s="6" t="s">
        <v>76</v>
      </c>
      <c r="D10076" s="6" t="s">
        <v>9</v>
      </c>
      <c r="E10076" s="6" t="s">
        <v>13</v>
      </c>
      <c r="F10076" s="6" t="s">
        <v>18</v>
      </c>
      <c r="G10076" s="36" t="s">
        <v>123</v>
      </c>
      <c r="H10076" s="6">
        <v>0.1366</v>
      </c>
      <c r="I10076">
        <f t="shared" ca="1" si="157"/>
        <v>0.13664999999999999</v>
      </c>
      <c r="J10076" t="s">
        <v>100</v>
      </c>
    </row>
    <row r="10077" spans="1:10" x14ac:dyDescent="0.2">
      <c r="A10077" s="6" t="s">
        <v>63</v>
      </c>
      <c r="B10077" s="6" t="s">
        <v>83</v>
      </c>
      <c r="C10077" s="6" t="s">
        <v>76</v>
      </c>
      <c r="D10077" s="6" t="s">
        <v>9</v>
      </c>
      <c r="E10077" s="6" t="s">
        <v>13</v>
      </c>
      <c r="F10077" s="6" t="s">
        <v>19</v>
      </c>
      <c r="G10077" s="36" t="s">
        <v>124</v>
      </c>
      <c r="H10077" s="6">
        <v>0.13669999999999999</v>
      </c>
      <c r="I10077">
        <f t="shared" ca="1" si="157"/>
        <v>0.13664999999999999</v>
      </c>
      <c r="J10077" t="s">
        <v>100</v>
      </c>
    </row>
    <row r="10078" spans="1:10" x14ac:dyDescent="0.2">
      <c r="A10078" s="6" t="s">
        <v>63</v>
      </c>
      <c r="B10078" s="6" t="s">
        <v>83</v>
      </c>
      <c r="C10078" s="6" t="s">
        <v>76</v>
      </c>
      <c r="D10078" s="6" t="s">
        <v>9</v>
      </c>
      <c r="E10078" s="6" t="s">
        <v>13</v>
      </c>
      <c r="F10078" s="6" t="s">
        <v>20</v>
      </c>
      <c r="G10078" s="36" t="s">
        <v>124</v>
      </c>
      <c r="H10078" s="6">
        <v>0.1434</v>
      </c>
      <c r="I10078">
        <f t="shared" ca="1" si="157"/>
        <v>0.14344999999999999</v>
      </c>
      <c r="J10078" t="s">
        <v>100</v>
      </c>
    </row>
    <row r="10079" spans="1:10" x14ac:dyDescent="0.2">
      <c r="A10079" s="6" t="s">
        <v>63</v>
      </c>
      <c r="B10079" s="6" t="s">
        <v>83</v>
      </c>
      <c r="C10079" s="6" t="s">
        <v>76</v>
      </c>
      <c r="D10079" s="6" t="s">
        <v>9</v>
      </c>
      <c r="E10079" s="6" t="s">
        <v>13</v>
      </c>
      <c r="F10079" s="6" t="s">
        <v>21</v>
      </c>
      <c r="G10079" s="36" t="s">
        <v>104</v>
      </c>
      <c r="H10079" s="6">
        <v>0.14349999999999999</v>
      </c>
      <c r="I10079">
        <f t="shared" ca="1" si="157"/>
        <v>0.14344999999999999</v>
      </c>
      <c r="J10079" t="s">
        <v>100</v>
      </c>
    </row>
    <row r="10080" spans="1:10" x14ac:dyDescent="0.2">
      <c r="A10080" s="6" t="s">
        <v>63</v>
      </c>
      <c r="B10080" s="6" t="s">
        <v>83</v>
      </c>
      <c r="C10080" s="6" t="s">
        <v>76</v>
      </c>
      <c r="D10080" s="6" t="s">
        <v>9</v>
      </c>
      <c r="E10080" s="6" t="s">
        <v>13</v>
      </c>
      <c r="F10080" s="6" t="s">
        <v>22</v>
      </c>
      <c r="G10080" s="36" t="s">
        <v>104</v>
      </c>
      <c r="H10080" s="6">
        <v>0.15160000000000001</v>
      </c>
      <c r="I10080">
        <f t="shared" ca="1" si="157"/>
        <v>0.15100000000000002</v>
      </c>
      <c r="J10080" t="s">
        <v>100</v>
      </c>
    </row>
    <row r="10081" spans="1:10" x14ac:dyDescent="0.2">
      <c r="A10081" s="6" t="s">
        <v>63</v>
      </c>
      <c r="B10081" s="6" t="s">
        <v>83</v>
      </c>
      <c r="C10081" s="6" t="s">
        <v>76</v>
      </c>
      <c r="D10081" s="6" t="s">
        <v>9</v>
      </c>
      <c r="E10081" s="6" t="s">
        <v>13</v>
      </c>
      <c r="F10081" s="6" t="s">
        <v>23</v>
      </c>
      <c r="G10081" s="36" t="s">
        <v>105</v>
      </c>
      <c r="H10081" s="6">
        <v>0.15040000000000001</v>
      </c>
      <c r="I10081">
        <f t="shared" ca="1" si="157"/>
        <v>0.15100000000000002</v>
      </c>
      <c r="J10081" t="s">
        <v>100</v>
      </c>
    </row>
    <row r="10082" spans="1:10" x14ac:dyDescent="0.2">
      <c r="A10082" s="6" t="s">
        <v>63</v>
      </c>
      <c r="B10082" s="6" t="s">
        <v>83</v>
      </c>
      <c r="C10082" s="6" t="s">
        <v>76</v>
      </c>
      <c r="D10082" s="6" t="s">
        <v>9</v>
      </c>
      <c r="E10082" s="6" t="s">
        <v>13</v>
      </c>
      <c r="F10082" s="6" t="s">
        <v>24</v>
      </c>
      <c r="G10082" s="36" t="s">
        <v>105</v>
      </c>
      <c r="H10082" s="6">
        <v>0.17119999999999999</v>
      </c>
      <c r="I10082">
        <f t="shared" ca="1" si="157"/>
        <v>0.1772</v>
      </c>
      <c r="J10082" t="s">
        <v>100</v>
      </c>
    </row>
    <row r="10083" spans="1:10" x14ac:dyDescent="0.2">
      <c r="A10083" s="6" t="s">
        <v>63</v>
      </c>
      <c r="B10083" s="6" t="s">
        <v>83</v>
      </c>
      <c r="C10083" s="6" t="s">
        <v>76</v>
      </c>
      <c r="D10083" s="6" t="s">
        <v>9</v>
      </c>
      <c r="E10083" s="6" t="s">
        <v>13</v>
      </c>
      <c r="F10083" s="6" t="s">
        <v>25</v>
      </c>
      <c r="G10083" s="36" t="s">
        <v>106</v>
      </c>
      <c r="H10083" s="6">
        <v>0.1832</v>
      </c>
      <c r="I10083">
        <f t="shared" ca="1" si="157"/>
        <v>0.1772</v>
      </c>
      <c r="J10083" t="s">
        <v>100</v>
      </c>
    </row>
    <row r="10084" spans="1:10" x14ac:dyDescent="0.2">
      <c r="A10084" s="6" t="s">
        <v>63</v>
      </c>
      <c r="B10084" s="6" t="s">
        <v>83</v>
      </c>
      <c r="C10084" s="6" t="s">
        <v>76</v>
      </c>
      <c r="D10084" s="6" t="s">
        <v>9</v>
      </c>
      <c r="E10084" s="6" t="s">
        <v>13</v>
      </c>
      <c r="F10084" s="6" t="s">
        <v>26</v>
      </c>
      <c r="G10084" s="36" t="s">
        <v>106</v>
      </c>
      <c r="H10084" s="6">
        <v>0.19009999999999999</v>
      </c>
      <c r="I10084">
        <f t="shared" ca="1" si="157"/>
        <v>0.19119999999999998</v>
      </c>
      <c r="J10084" t="s">
        <v>100</v>
      </c>
    </row>
    <row r="10085" spans="1:10" x14ac:dyDescent="0.2">
      <c r="A10085" s="6" t="s">
        <v>63</v>
      </c>
      <c r="B10085" s="6" t="s">
        <v>83</v>
      </c>
      <c r="C10085" s="6" t="s">
        <v>76</v>
      </c>
      <c r="D10085" s="6" t="s">
        <v>9</v>
      </c>
      <c r="E10085" s="6" t="s">
        <v>13</v>
      </c>
      <c r="F10085" s="6" t="s">
        <v>27</v>
      </c>
      <c r="G10085" s="36" t="s">
        <v>107</v>
      </c>
      <c r="H10085" s="6">
        <v>0.1923</v>
      </c>
      <c r="I10085">
        <f t="shared" ca="1" si="157"/>
        <v>0.19119999999999998</v>
      </c>
      <c r="J10085" t="s">
        <v>100</v>
      </c>
    </row>
    <row r="10086" spans="1:10" x14ac:dyDescent="0.2">
      <c r="A10086" s="6" t="s">
        <v>63</v>
      </c>
      <c r="B10086" s="6" t="s">
        <v>83</v>
      </c>
      <c r="C10086" s="6" t="s">
        <v>76</v>
      </c>
      <c r="D10086" s="6" t="s">
        <v>9</v>
      </c>
      <c r="E10086" s="6" t="s">
        <v>13</v>
      </c>
      <c r="F10086" s="6" t="s">
        <v>28</v>
      </c>
      <c r="G10086" s="36" t="s">
        <v>107</v>
      </c>
      <c r="H10086" s="6">
        <v>0.19900000000000001</v>
      </c>
      <c r="I10086">
        <f t="shared" ca="1" si="157"/>
        <v>0.20240000000000002</v>
      </c>
      <c r="J10086" t="s">
        <v>100</v>
      </c>
    </row>
    <row r="10087" spans="1:10" x14ac:dyDescent="0.2">
      <c r="A10087" s="6" t="s">
        <v>63</v>
      </c>
      <c r="B10087" s="6" t="s">
        <v>83</v>
      </c>
      <c r="C10087" s="6" t="s">
        <v>76</v>
      </c>
      <c r="D10087" s="6" t="s">
        <v>9</v>
      </c>
      <c r="E10087" s="6" t="s">
        <v>13</v>
      </c>
      <c r="F10087" s="6" t="s">
        <v>29</v>
      </c>
      <c r="G10087" s="36" t="s">
        <v>108</v>
      </c>
      <c r="H10087" s="6">
        <v>0.20580000000000001</v>
      </c>
      <c r="I10087">
        <f t="shared" ca="1" si="157"/>
        <v>0.20240000000000002</v>
      </c>
      <c r="J10087" t="s">
        <v>100</v>
      </c>
    </row>
    <row r="10088" spans="1:10" x14ac:dyDescent="0.2">
      <c r="A10088" s="6" t="s">
        <v>63</v>
      </c>
      <c r="B10088" s="6" t="s">
        <v>83</v>
      </c>
      <c r="C10088" s="6" t="s">
        <v>76</v>
      </c>
      <c r="D10088" s="6" t="s">
        <v>9</v>
      </c>
      <c r="E10088" s="6" t="s">
        <v>13</v>
      </c>
      <c r="F10088" s="6" t="s">
        <v>30</v>
      </c>
      <c r="G10088" s="36" t="s">
        <v>108</v>
      </c>
      <c r="H10088" s="6">
        <v>0.2132</v>
      </c>
      <c r="I10088">
        <f t="shared" ca="1" si="157"/>
        <v>0.21484999999999999</v>
      </c>
      <c r="J10088" t="s">
        <v>100</v>
      </c>
    </row>
    <row r="10089" spans="1:10" x14ac:dyDescent="0.2">
      <c r="A10089" s="6" t="s">
        <v>63</v>
      </c>
      <c r="B10089" s="6" t="s">
        <v>83</v>
      </c>
      <c r="C10089" s="6" t="s">
        <v>76</v>
      </c>
      <c r="D10089" s="6" t="s">
        <v>9</v>
      </c>
      <c r="E10089" s="6" t="s">
        <v>13</v>
      </c>
      <c r="F10089" s="6" t="s">
        <v>31</v>
      </c>
      <c r="G10089" s="36" t="s">
        <v>109</v>
      </c>
      <c r="H10089" s="6">
        <v>0.2165</v>
      </c>
      <c r="I10089">
        <f t="shared" ca="1" si="157"/>
        <v>0.21484999999999999</v>
      </c>
      <c r="J10089" t="s">
        <v>100</v>
      </c>
    </row>
    <row r="10090" spans="1:10" x14ac:dyDescent="0.2">
      <c r="A10090" s="6" t="s">
        <v>63</v>
      </c>
      <c r="B10090" s="6" t="s">
        <v>83</v>
      </c>
      <c r="C10090" s="6" t="s">
        <v>76</v>
      </c>
      <c r="D10090" s="6" t="s">
        <v>9</v>
      </c>
      <c r="E10090" s="6" t="s">
        <v>13</v>
      </c>
      <c r="F10090" s="6" t="s">
        <v>32</v>
      </c>
      <c r="G10090" s="36" t="s">
        <v>109</v>
      </c>
      <c r="H10090" s="6">
        <v>0.21709999999999999</v>
      </c>
      <c r="I10090">
        <f t="shared" ca="1" si="157"/>
        <v>0.22065000000000001</v>
      </c>
      <c r="J10090" t="s">
        <v>100</v>
      </c>
    </row>
    <row r="10091" spans="1:10" x14ac:dyDescent="0.2">
      <c r="A10091" s="6" t="s">
        <v>63</v>
      </c>
      <c r="B10091" s="6" t="s">
        <v>83</v>
      </c>
      <c r="C10091" s="6" t="s">
        <v>76</v>
      </c>
      <c r="D10091" s="6" t="s">
        <v>9</v>
      </c>
      <c r="E10091" s="6" t="s">
        <v>13</v>
      </c>
      <c r="F10091" s="6" t="s">
        <v>33</v>
      </c>
      <c r="G10091" s="36" t="s">
        <v>110</v>
      </c>
      <c r="H10091" s="6">
        <v>0.22420000000000001</v>
      </c>
      <c r="I10091">
        <f t="shared" ca="1" si="157"/>
        <v>0.22065000000000001</v>
      </c>
      <c r="J10091" t="s">
        <v>100</v>
      </c>
    </row>
    <row r="10092" spans="1:10" x14ac:dyDescent="0.2">
      <c r="A10092" s="6" t="s">
        <v>63</v>
      </c>
      <c r="B10092" s="6" t="s">
        <v>83</v>
      </c>
      <c r="C10092" s="6" t="s">
        <v>76</v>
      </c>
      <c r="D10092" s="6" t="s">
        <v>9</v>
      </c>
      <c r="E10092" s="6" t="s">
        <v>13</v>
      </c>
      <c r="F10092" s="6" t="s">
        <v>34</v>
      </c>
      <c r="G10092" s="36" t="s">
        <v>110</v>
      </c>
      <c r="H10092" s="6">
        <v>0.2225</v>
      </c>
      <c r="I10092">
        <f t="shared" ca="1" si="157"/>
        <v>0.22084999999999999</v>
      </c>
      <c r="J10092" t="s">
        <v>100</v>
      </c>
    </row>
    <row r="10093" spans="1:10" x14ac:dyDescent="0.2">
      <c r="A10093" s="6" t="s">
        <v>63</v>
      </c>
      <c r="B10093" s="6" t="s">
        <v>83</v>
      </c>
      <c r="C10093" s="6" t="s">
        <v>76</v>
      </c>
      <c r="D10093" s="6" t="s">
        <v>9</v>
      </c>
      <c r="E10093" s="6" t="s">
        <v>13</v>
      </c>
      <c r="F10093" s="6" t="s">
        <v>35</v>
      </c>
      <c r="G10093" s="36" t="s">
        <v>111</v>
      </c>
      <c r="H10093" s="6">
        <v>0.21920000000000001</v>
      </c>
      <c r="I10093">
        <f t="shared" ca="1" si="157"/>
        <v>0.22084999999999999</v>
      </c>
      <c r="J10093" t="s">
        <v>100</v>
      </c>
    </row>
    <row r="10094" spans="1:10" x14ac:dyDescent="0.2">
      <c r="A10094" s="6" t="s">
        <v>63</v>
      </c>
      <c r="B10094" s="6" t="s">
        <v>83</v>
      </c>
      <c r="C10094" s="6" t="s">
        <v>76</v>
      </c>
      <c r="D10094" s="6" t="s">
        <v>9</v>
      </c>
      <c r="E10094" s="6" t="s">
        <v>13</v>
      </c>
      <c r="F10094" s="6" t="s">
        <v>36</v>
      </c>
      <c r="G10094" s="36" t="s">
        <v>111</v>
      </c>
      <c r="H10094" s="6">
        <v>0.21560000000000001</v>
      </c>
      <c r="I10094">
        <f t="shared" ca="1" si="157"/>
        <v>0.21500000000000002</v>
      </c>
      <c r="J10094" t="s">
        <v>100</v>
      </c>
    </row>
    <row r="10095" spans="1:10" x14ac:dyDescent="0.2">
      <c r="A10095" s="6" t="s">
        <v>63</v>
      </c>
      <c r="B10095" s="6" t="s">
        <v>83</v>
      </c>
      <c r="C10095" s="6" t="s">
        <v>76</v>
      </c>
      <c r="D10095" s="6" t="s">
        <v>9</v>
      </c>
      <c r="E10095" s="6" t="s">
        <v>13</v>
      </c>
      <c r="F10095" s="6" t="s">
        <v>37</v>
      </c>
      <c r="G10095" s="36" t="s">
        <v>112</v>
      </c>
      <c r="H10095" s="6">
        <v>0.21440000000000001</v>
      </c>
      <c r="I10095">
        <f t="shared" ca="1" si="157"/>
        <v>0.21500000000000002</v>
      </c>
      <c r="J10095" t="s">
        <v>100</v>
      </c>
    </row>
    <row r="10096" spans="1:10" x14ac:dyDescent="0.2">
      <c r="A10096" s="6" t="s">
        <v>63</v>
      </c>
      <c r="B10096" s="6" t="s">
        <v>83</v>
      </c>
      <c r="C10096" s="6" t="s">
        <v>76</v>
      </c>
      <c r="D10096" s="6" t="s">
        <v>9</v>
      </c>
      <c r="E10096" s="6" t="s">
        <v>13</v>
      </c>
      <c r="F10096" s="6" t="s">
        <v>38</v>
      </c>
      <c r="G10096" s="36" t="s">
        <v>112</v>
      </c>
      <c r="H10096" s="6">
        <v>0.21829999999999999</v>
      </c>
      <c r="I10096">
        <f t="shared" ca="1" si="157"/>
        <v>0.21124999999999999</v>
      </c>
      <c r="J10096" t="s">
        <v>100</v>
      </c>
    </row>
    <row r="10097" spans="1:10" x14ac:dyDescent="0.2">
      <c r="A10097" s="6" t="s">
        <v>63</v>
      </c>
      <c r="B10097" s="6" t="s">
        <v>83</v>
      </c>
      <c r="C10097" s="6" t="s">
        <v>76</v>
      </c>
      <c r="D10097" s="6" t="s">
        <v>9</v>
      </c>
      <c r="E10097" s="6" t="s">
        <v>13</v>
      </c>
      <c r="F10097" s="6" t="s">
        <v>39</v>
      </c>
      <c r="G10097" s="36" t="s">
        <v>113</v>
      </c>
      <c r="H10097" s="6">
        <v>0.20419999999999999</v>
      </c>
      <c r="I10097">
        <f t="shared" ca="1" si="157"/>
        <v>0.21124999999999999</v>
      </c>
      <c r="J10097" t="s">
        <v>100</v>
      </c>
    </row>
    <row r="10098" spans="1:10" x14ac:dyDescent="0.2">
      <c r="A10098" s="6" t="s">
        <v>63</v>
      </c>
      <c r="B10098" s="6" t="s">
        <v>83</v>
      </c>
      <c r="C10098" s="6" t="s">
        <v>76</v>
      </c>
      <c r="D10098" s="6" t="s">
        <v>9</v>
      </c>
      <c r="E10098" s="6" t="s">
        <v>13</v>
      </c>
      <c r="F10098" s="6" t="s">
        <v>40</v>
      </c>
      <c r="G10098" s="36" t="s">
        <v>113</v>
      </c>
      <c r="H10098" s="6">
        <v>0.20669999999999999</v>
      </c>
      <c r="I10098">
        <f t="shared" ca="1" si="157"/>
        <v>0.10335</v>
      </c>
      <c r="J10098" t="s">
        <v>100</v>
      </c>
    </row>
    <row r="10099" spans="1:10" x14ac:dyDescent="0.2">
      <c r="A10099" s="6" t="s">
        <v>63</v>
      </c>
      <c r="B10099" s="6" t="s">
        <v>83</v>
      </c>
      <c r="C10099" s="6" t="s">
        <v>76</v>
      </c>
      <c r="D10099" s="6" t="s">
        <v>9</v>
      </c>
      <c r="E10099" s="6" t="s">
        <v>13</v>
      </c>
      <c r="F10099" s="6" t="s">
        <v>41</v>
      </c>
      <c r="G10099" s="36" t="s">
        <v>141</v>
      </c>
      <c r="H10099" s="6">
        <v>0</v>
      </c>
      <c r="I10099">
        <f t="shared" ca="1" si="157"/>
        <v>0.10335</v>
      </c>
      <c r="J10099" t="s">
        <v>100</v>
      </c>
    </row>
    <row r="10100" spans="1:10" x14ac:dyDescent="0.2">
      <c r="A10100" s="6" t="s">
        <v>64</v>
      </c>
      <c r="B10100" s="6" t="s">
        <v>83</v>
      </c>
      <c r="C10100" s="6" t="s">
        <v>76</v>
      </c>
      <c r="D10100" s="6" t="s">
        <v>9</v>
      </c>
      <c r="E10100" s="6" t="s">
        <v>13</v>
      </c>
      <c r="F10100" s="6" t="s">
        <v>15</v>
      </c>
      <c r="G10100" s="36" t="s">
        <v>122</v>
      </c>
      <c r="H10100" s="6">
        <v>0</v>
      </c>
      <c r="I10100">
        <f t="shared" ca="1" si="157"/>
        <v>5.7450000000000001E-2</v>
      </c>
      <c r="J10100" t="s">
        <v>100</v>
      </c>
    </row>
    <row r="10101" spans="1:10" x14ac:dyDescent="0.2">
      <c r="A10101" s="6" t="s">
        <v>64</v>
      </c>
      <c r="B10101" s="6" t="s">
        <v>83</v>
      </c>
      <c r="C10101" s="6" t="s">
        <v>76</v>
      </c>
      <c r="D10101" s="6" t="s">
        <v>9</v>
      </c>
      <c r="E10101" s="6" t="s">
        <v>13</v>
      </c>
      <c r="F10101" s="6" t="s">
        <v>16</v>
      </c>
      <c r="G10101" s="36" t="s">
        <v>122</v>
      </c>
      <c r="H10101" s="6">
        <v>0.1149</v>
      </c>
      <c r="I10101">
        <f t="shared" ca="1" si="157"/>
        <v>5.7450000000000001E-2</v>
      </c>
      <c r="J10101" t="s">
        <v>100</v>
      </c>
    </row>
    <row r="10102" spans="1:10" x14ac:dyDescent="0.2">
      <c r="A10102" s="6" t="s">
        <v>64</v>
      </c>
      <c r="B10102" s="6" t="s">
        <v>83</v>
      </c>
      <c r="C10102" s="6" t="s">
        <v>76</v>
      </c>
      <c r="D10102" s="6" t="s">
        <v>9</v>
      </c>
      <c r="E10102" s="6" t="s">
        <v>13</v>
      </c>
      <c r="F10102" s="6" t="s">
        <v>17</v>
      </c>
      <c r="G10102" s="36" t="s">
        <v>123</v>
      </c>
      <c r="H10102" s="6">
        <v>0.1043</v>
      </c>
      <c r="I10102">
        <f t="shared" ca="1" si="157"/>
        <v>0.10730000000000001</v>
      </c>
      <c r="J10102" t="s">
        <v>100</v>
      </c>
    </row>
    <row r="10103" spans="1:10" x14ac:dyDescent="0.2">
      <c r="A10103" s="6" t="s">
        <v>64</v>
      </c>
      <c r="B10103" s="6" t="s">
        <v>83</v>
      </c>
      <c r="C10103" s="6" t="s">
        <v>76</v>
      </c>
      <c r="D10103" s="6" t="s">
        <v>9</v>
      </c>
      <c r="E10103" s="6" t="s">
        <v>13</v>
      </c>
      <c r="F10103" s="6" t="s">
        <v>18</v>
      </c>
      <c r="G10103" s="36" t="s">
        <v>123</v>
      </c>
      <c r="H10103" s="6">
        <v>0.1103</v>
      </c>
      <c r="I10103">
        <f t="shared" ca="1" si="157"/>
        <v>0.10730000000000001</v>
      </c>
      <c r="J10103" t="s">
        <v>100</v>
      </c>
    </row>
    <row r="10104" spans="1:10" x14ac:dyDescent="0.2">
      <c r="A10104" s="6" t="s">
        <v>64</v>
      </c>
      <c r="B10104" s="6" t="s">
        <v>83</v>
      </c>
      <c r="C10104" s="6" t="s">
        <v>76</v>
      </c>
      <c r="D10104" s="6" t="s">
        <v>9</v>
      </c>
      <c r="E10104" s="6" t="s">
        <v>13</v>
      </c>
      <c r="F10104" s="6" t="s">
        <v>19</v>
      </c>
      <c r="G10104" s="36" t="s">
        <v>124</v>
      </c>
      <c r="H10104" s="6">
        <v>9.4100000000000003E-2</v>
      </c>
      <c r="I10104">
        <f t="shared" ca="1" si="157"/>
        <v>9.425E-2</v>
      </c>
      <c r="J10104" t="s">
        <v>100</v>
      </c>
    </row>
    <row r="10105" spans="1:10" x14ac:dyDescent="0.2">
      <c r="A10105" s="6" t="s">
        <v>64</v>
      </c>
      <c r="B10105" s="6" t="s">
        <v>83</v>
      </c>
      <c r="C10105" s="6" t="s">
        <v>76</v>
      </c>
      <c r="D10105" s="6" t="s">
        <v>9</v>
      </c>
      <c r="E10105" s="6" t="s">
        <v>13</v>
      </c>
      <c r="F10105" s="6" t="s">
        <v>20</v>
      </c>
      <c r="G10105" s="36" t="s">
        <v>124</v>
      </c>
      <c r="H10105" s="6">
        <v>9.4399999999999998E-2</v>
      </c>
      <c r="I10105">
        <f t="shared" ca="1" si="157"/>
        <v>9.425E-2</v>
      </c>
      <c r="J10105" t="s">
        <v>100</v>
      </c>
    </row>
    <row r="10106" spans="1:10" x14ac:dyDescent="0.2">
      <c r="A10106" s="6" t="s">
        <v>64</v>
      </c>
      <c r="B10106" s="6" t="s">
        <v>83</v>
      </c>
      <c r="C10106" s="6" t="s">
        <v>76</v>
      </c>
      <c r="D10106" s="6" t="s">
        <v>9</v>
      </c>
      <c r="E10106" s="6" t="s">
        <v>13</v>
      </c>
      <c r="F10106" s="6" t="s">
        <v>21</v>
      </c>
      <c r="G10106" s="36" t="s">
        <v>104</v>
      </c>
      <c r="H10106" s="6">
        <v>0.1011</v>
      </c>
      <c r="I10106">
        <f t="shared" ca="1" si="157"/>
        <v>0.10245</v>
      </c>
      <c r="J10106" t="s">
        <v>100</v>
      </c>
    </row>
    <row r="10107" spans="1:10" x14ac:dyDescent="0.2">
      <c r="A10107" s="6" t="s">
        <v>64</v>
      </c>
      <c r="B10107" s="6" t="s">
        <v>83</v>
      </c>
      <c r="C10107" s="6" t="s">
        <v>76</v>
      </c>
      <c r="D10107" s="6" t="s">
        <v>9</v>
      </c>
      <c r="E10107" s="6" t="s">
        <v>13</v>
      </c>
      <c r="F10107" s="6" t="s">
        <v>22</v>
      </c>
      <c r="G10107" s="36" t="s">
        <v>104</v>
      </c>
      <c r="H10107" s="6">
        <v>0.1038</v>
      </c>
      <c r="I10107">
        <f t="shared" ca="1" si="157"/>
        <v>0.10245</v>
      </c>
      <c r="J10107" t="s">
        <v>100</v>
      </c>
    </row>
    <row r="10108" spans="1:10" x14ac:dyDescent="0.2">
      <c r="A10108" s="6" t="s">
        <v>64</v>
      </c>
      <c r="B10108" s="6" t="s">
        <v>83</v>
      </c>
      <c r="C10108" s="6" t="s">
        <v>76</v>
      </c>
      <c r="D10108" s="6" t="s">
        <v>9</v>
      </c>
      <c r="E10108" s="6" t="s">
        <v>13</v>
      </c>
      <c r="F10108" s="6" t="s">
        <v>23</v>
      </c>
      <c r="G10108" s="36" t="s">
        <v>105</v>
      </c>
      <c r="H10108" s="6">
        <v>0.1067</v>
      </c>
      <c r="I10108">
        <f t="shared" ca="1" si="157"/>
        <v>0.10745</v>
      </c>
      <c r="J10108" t="s">
        <v>100</v>
      </c>
    </row>
    <row r="10109" spans="1:10" x14ac:dyDescent="0.2">
      <c r="A10109" s="6" t="s">
        <v>64</v>
      </c>
      <c r="B10109" s="6" t="s">
        <v>83</v>
      </c>
      <c r="C10109" s="6" t="s">
        <v>76</v>
      </c>
      <c r="D10109" s="6" t="s">
        <v>9</v>
      </c>
      <c r="E10109" s="6" t="s">
        <v>13</v>
      </c>
      <c r="F10109" s="6" t="s">
        <v>24</v>
      </c>
      <c r="G10109" s="36" t="s">
        <v>105</v>
      </c>
      <c r="H10109" s="6">
        <v>0.1082</v>
      </c>
      <c r="I10109">
        <f t="shared" ca="1" si="157"/>
        <v>0.10745</v>
      </c>
      <c r="J10109" t="s">
        <v>100</v>
      </c>
    </row>
    <row r="10110" spans="1:10" x14ac:dyDescent="0.2">
      <c r="A10110" s="6" t="s">
        <v>64</v>
      </c>
      <c r="B10110" s="6" t="s">
        <v>83</v>
      </c>
      <c r="C10110" s="6" t="s">
        <v>76</v>
      </c>
      <c r="D10110" s="6" t="s">
        <v>9</v>
      </c>
      <c r="E10110" s="6" t="s">
        <v>13</v>
      </c>
      <c r="F10110" s="6" t="s">
        <v>25</v>
      </c>
      <c r="G10110" s="36" t="s">
        <v>106</v>
      </c>
      <c r="H10110" s="6">
        <v>0.1048</v>
      </c>
      <c r="I10110">
        <f t="shared" ca="1" si="157"/>
        <v>0.1062</v>
      </c>
      <c r="J10110" t="s">
        <v>100</v>
      </c>
    </row>
    <row r="10111" spans="1:10" x14ac:dyDescent="0.2">
      <c r="A10111" s="6" t="s">
        <v>64</v>
      </c>
      <c r="B10111" s="6" t="s">
        <v>83</v>
      </c>
      <c r="C10111" s="6" t="s">
        <v>76</v>
      </c>
      <c r="D10111" s="6" t="s">
        <v>9</v>
      </c>
      <c r="E10111" s="6" t="s">
        <v>13</v>
      </c>
      <c r="F10111" s="6" t="s">
        <v>26</v>
      </c>
      <c r="G10111" s="36" t="s">
        <v>106</v>
      </c>
      <c r="H10111" s="6">
        <v>0.1076</v>
      </c>
      <c r="I10111">
        <f t="shared" ca="1" si="157"/>
        <v>0.1062</v>
      </c>
      <c r="J10111" t="s">
        <v>100</v>
      </c>
    </row>
    <row r="10112" spans="1:10" x14ac:dyDescent="0.2">
      <c r="A10112" s="6" t="s">
        <v>64</v>
      </c>
      <c r="B10112" s="6" t="s">
        <v>83</v>
      </c>
      <c r="C10112" s="6" t="s">
        <v>76</v>
      </c>
      <c r="D10112" s="6" t="s">
        <v>9</v>
      </c>
      <c r="E10112" s="6" t="s">
        <v>13</v>
      </c>
      <c r="F10112" s="6" t="s">
        <v>27</v>
      </c>
      <c r="G10112" s="36" t="s">
        <v>107</v>
      </c>
      <c r="H10112" s="6">
        <v>0.13039999999999999</v>
      </c>
      <c r="I10112">
        <f t="shared" ca="1" si="157"/>
        <v>0.12790000000000001</v>
      </c>
      <c r="J10112" t="s">
        <v>100</v>
      </c>
    </row>
    <row r="10113" spans="1:10" x14ac:dyDescent="0.2">
      <c r="A10113" s="6" t="s">
        <v>64</v>
      </c>
      <c r="B10113" s="6" t="s">
        <v>83</v>
      </c>
      <c r="C10113" s="6" t="s">
        <v>76</v>
      </c>
      <c r="D10113" s="6" t="s">
        <v>9</v>
      </c>
      <c r="E10113" s="6" t="s">
        <v>13</v>
      </c>
      <c r="F10113" s="6" t="s">
        <v>28</v>
      </c>
      <c r="G10113" s="36" t="s">
        <v>107</v>
      </c>
      <c r="H10113" s="6">
        <v>0.12540000000000001</v>
      </c>
      <c r="I10113">
        <f t="shared" ca="1" si="157"/>
        <v>0.12790000000000001</v>
      </c>
      <c r="J10113" t="s">
        <v>100</v>
      </c>
    </row>
    <row r="10114" spans="1:10" x14ac:dyDescent="0.2">
      <c r="A10114" s="6" t="s">
        <v>64</v>
      </c>
      <c r="B10114" s="6" t="s">
        <v>83</v>
      </c>
      <c r="C10114" s="6" t="s">
        <v>76</v>
      </c>
      <c r="D10114" s="6" t="s">
        <v>9</v>
      </c>
      <c r="E10114" s="6" t="s">
        <v>13</v>
      </c>
      <c r="F10114" s="6" t="s">
        <v>29</v>
      </c>
      <c r="G10114" s="36" t="s">
        <v>108</v>
      </c>
      <c r="H10114" s="6">
        <v>0.1255</v>
      </c>
      <c r="I10114">
        <f t="shared" ref="I10114:I10177" ca="1" si="158">IF(ISEVEN(ROW(A10114)),AVERAGE(OFFSET(H$2:H$3,ROW()-ROW(A$2),)),I10113)</f>
        <v>0.12445000000000001</v>
      </c>
      <c r="J10114" t="s">
        <v>100</v>
      </c>
    </row>
    <row r="10115" spans="1:10" x14ac:dyDescent="0.2">
      <c r="A10115" s="6" t="s">
        <v>64</v>
      </c>
      <c r="B10115" s="6" t="s">
        <v>83</v>
      </c>
      <c r="C10115" s="6" t="s">
        <v>76</v>
      </c>
      <c r="D10115" s="6" t="s">
        <v>9</v>
      </c>
      <c r="E10115" s="6" t="s">
        <v>13</v>
      </c>
      <c r="F10115" s="6" t="s">
        <v>30</v>
      </c>
      <c r="G10115" s="36" t="s">
        <v>108</v>
      </c>
      <c r="H10115" s="6">
        <v>0.1234</v>
      </c>
      <c r="I10115">
        <f t="shared" ca="1" si="158"/>
        <v>0.12445000000000001</v>
      </c>
      <c r="J10115" t="s">
        <v>100</v>
      </c>
    </row>
    <row r="10116" spans="1:10" x14ac:dyDescent="0.2">
      <c r="A10116" s="6" t="s">
        <v>64</v>
      </c>
      <c r="B10116" s="6" t="s">
        <v>83</v>
      </c>
      <c r="C10116" s="6" t="s">
        <v>76</v>
      </c>
      <c r="D10116" s="6" t="s">
        <v>9</v>
      </c>
      <c r="E10116" s="6" t="s">
        <v>13</v>
      </c>
      <c r="F10116" s="6" t="s">
        <v>31</v>
      </c>
      <c r="G10116" s="36" t="s">
        <v>109</v>
      </c>
      <c r="H10116" s="6">
        <v>0.1285</v>
      </c>
      <c r="I10116">
        <f t="shared" ca="1" si="158"/>
        <v>0.12945000000000001</v>
      </c>
      <c r="J10116" t="s">
        <v>100</v>
      </c>
    </row>
    <row r="10117" spans="1:10" x14ac:dyDescent="0.2">
      <c r="A10117" s="6" t="s">
        <v>64</v>
      </c>
      <c r="B10117" s="6" t="s">
        <v>83</v>
      </c>
      <c r="C10117" s="6" t="s">
        <v>76</v>
      </c>
      <c r="D10117" s="6" t="s">
        <v>9</v>
      </c>
      <c r="E10117" s="6" t="s">
        <v>13</v>
      </c>
      <c r="F10117" s="6" t="s">
        <v>32</v>
      </c>
      <c r="G10117" s="36" t="s">
        <v>109</v>
      </c>
      <c r="H10117" s="6">
        <v>0.13039999999999999</v>
      </c>
      <c r="I10117">
        <f t="shared" ca="1" si="158"/>
        <v>0.12945000000000001</v>
      </c>
      <c r="J10117" t="s">
        <v>100</v>
      </c>
    </row>
    <row r="10118" spans="1:10" x14ac:dyDescent="0.2">
      <c r="A10118" s="6" t="s">
        <v>64</v>
      </c>
      <c r="B10118" s="6" t="s">
        <v>83</v>
      </c>
      <c r="C10118" s="6" t="s">
        <v>76</v>
      </c>
      <c r="D10118" s="6" t="s">
        <v>9</v>
      </c>
      <c r="E10118" s="6" t="s">
        <v>13</v>
      </c>
      <c r="F10118" s="6" t="s">
        <v>33</v>
      </c>
      <c r="G10118" s="36" t="s">
        <v>110</v>
      </c>
      <c r="H10118" s="6">
        <v>0.1212</v>
      </c>
      <c r="I10118">
        <f t="shared" ca="1" si="158"/>
        <v>0.12115000000000001</v>
      </c>
      <c r="J10118" t="s">
        <v>100</v>
      </c>
    </row>
    <row r="10119" spans="1:10" x14ac:dyDescent="0.2">
      <c r="A10119" s="6" t="s">
        <v>64</v>
      </c>
      <c r="B10119" s="6" t="s">
        <v>83</v>
      </c>
      <c r="C10119" s="6" t="s">
        <v>76</v>
      </c>
      <c r="D10119" s="6" t="s">
        <v>9</v>
      </c>
      <c r="E10119" s="6" t="s">
        <v>13</v>
      </c>
      <c r="F10119" s="6" t="s">
        <v>34</v>
      </c>
      <c r="G10119" s="36" t="s">
        <v>110</v>
      </c>
      <c r="H10119" s="6">
        <v>0.1211</v>
      </c>
      <c r="I10119">
        <f t="shared" ca="1" si="158"/>
        <v>0.12115000000000001</v>
      </c>
      <c r="J10119" t="s">
        <v>100</v>
      </c>
    </row>
    <row r="10120" spans="1:10" x14ac:dyDescent="0.2">
      <c r="A10120" s="6" t="s">
        <v>64</v>
      </c>
      <c r="B10120" s="6" t="s">
        <v>83</v>
      </c>
      <c r="C10120" s="6" t="s">
        <v>76</v>
      </c>
      <c r="D10120" s="6" t="s">
        <v>9</v>
      </c>
      <c r="E10120" s="6" t="s">
        <v>13</v>
      </c>
      <c r="F10120" s="6" t="s">
        <v>35</v>
      </c>
      <c r="G10120" s="36" t="s">
        <v>111</v>
      </c>
      <c r="H10120" s="6">
        <v>0.11799999999999999</v>
      </c>
      <c r="I10120">
        <f t="shared" ca="1" si="158"/>
        <v>0.12204999999999999</v>
      </c>
      <c r="J10120" t="s">
        <v>100</v>
      </c>
    </row>
    <row r="10121" spans="1:10" x14ac:dyDescent="0.2">
      <c r="A10121" s="6" t="s">
        <v>64</v>
      </c>
      <c r="B10121" s="6" t="s">
        <v>83</v>
      </c>
      <c r="C10121" s="6" t="s">
        <v>76</v>
      </c>
      <c r="D10121" s="6" t="s">
        <v>9</v>
      </c>
      <c r="E10121" s="6" t="s">
        <v>13</v>
      </c>
      <c r="F10121" s="6" t="s">
        <v>36</v>
      </c>
      <c r="G10121" s="36" t="s">
        <v>111</v>
      </c>
      <c r="H10121" s="6">
        <v>0.12609999999999999</v>
      </c>
      <c r="I10121">
        <f t="shared" ca="1" si="158"/>
        <v>0.12204999999999999</v>
      </c>
      <c r="J10121" t="s">
        <v>100</v>
      </c>
    </row>
    <row r="10122" spans="1:10" x14ac:dyDescent="0.2">
      <c r="A10122" s="6" t="s">
        <v>64</v>
      </c>
      <c r="B10122" s="6" t="s">
        <v>83</v>
      </c>
      <c r="C10122" s="6" t="s">
        <v>76</v>
      </c>
      <c r="D10122" s="6" t="s">
        <v>9</v>
      </c>
      <c r="E10122" s="6" t="s">
        <v>13</v>
      </c>
      <c r="F10122" s="6" t="s">
        <v>37</v>
      </c>
      <c r="G10122" s="36" t="s">
        <v>112</v>
      </c>
      <c r="H10122" s="6">
        <v>0.13039999999999999</v>
      </c>
      <c r="I10122">
        <f t="shared" ca="1" si="158"/>
        <v>0.12955</v>
      </c>
      <c r="J10122" t="s">
        <v>100</v>
      </c>
    </row>
    <row r="10123" spans="1:10" x14ac:dyDescent="0.2">
      <c r="A10123" s="6" t="s">
        <v>64</v>
      </c>
      <c r="B10123" s="6" t="s">
        <v>83</v>
      </c>
      <c r="C10123" s="6" t="s">
        <v>76</v>
      </c>
      <c r="D10123" s="6" t="s">
        <v>9</v>
      </c>
      <c r="E10123" s="6" t="s">
        <v>13</v>
      </c>
      <c r="F10123" s="6" t="s">
        <v>38</v>
      </c>
      <c r="G10123" s="36" t="s">
        <v>112</v>
      </c>
      <c r="H10123" s="6">
        <v>0.12870000000000001</v>
      </c>
      <c r="I10123">
        <f t="shared" ca="1" si="158"/>
        <v>0.12955</v>
      </c>
      <c r="J10123" t="s">
        <v>100</v>
      </c>
    </row>
    <row r="10124" spans="1:10" x14ac:dyDescent="0.2">
      <c r="A10124" s="6" t="s">
        <v>64</v>
      </c>
      <c r="B10124" s="6" t="s">
        <v>83</v>
      </c>
      <c r="C10124" s="6" t="s">
        <v>76</v>
      </c>
      <c r="D10124" s="6" t="s">
        <v>9</v>
      </c>
      <c r="E10124" s="6" t="s">
        <v>13</v>
      </c>
      <c r="F10124" s="6" t="s">
        <v>39</v>
      </c>
      <c r="G10124" s="36" t="s">
        <v>113</v>
      </c>
      <c r="H10124" s="6">
        <v>0.13589999999999999</v>
      </c>
      <c r="I10124">
        <f t="shared" ca="1" si="158"/>
        <v>0.13974999999999999</v>
      </c>
      <c r="J10124" t="s">
        <v>100</v>
      </c>
    </row>
    <row r="10125" spans="1:10" x14ac:dyDescent="0.2">
      <c r="A10125" s="6" t="s">
        <v>64</v>
      </c>
      <c r="B10125" s="6" t="s">
        <v>83</v>
      </c>
      <c r="C10125" s="6" t="s">
        <v>76</v>
      </c>
      <c r="D10125" s="6" t="s">
        <v>9</v>
      </c>
      <c r="E10125" s="6" t="s">
        <v>13</v>
      </c>
      <c r="F10125" s="6" t="s">
        <v>40</v>
      </c>
      <c r="G10125" s="36" t="s">
        <v>113</v>
      </c>
      <c r="H10125" s="6">
        <v>0.14360000000000001</v>
      </c>
      <c r="I10125">
        <f t="shared" ca="1" si="158"/>
        <v>0.13974999999999999</v>
      </c>
      <c r="J10125" t="s">
        <v>100</v>
      </c>
    </row>
    <row r="10126" spans="1:10" x14ac:dyDescent="0.2">
      <c r="A10126" s="6" t="s">
        <v>64</v>
      </c>
      <c r="B10126" s="6" t="s">
        <v>83</v>
      </c>
      <c r="C10126" s="6" t="s">
        <v>76</v>
      </c>
      <c r="D10126" s="6" t="s">
        <v>9</v>
      </c>
      <c r="E10126" s="6" t="s">
        <v>13</v>
      </c>
      <c r="F10126" s="6" t="s">
        <v>41</v>
      </c>
      <c r="G10126" s="36" t="s">
        <v>141</v>
      </c>
      <c r="H10126" s="6">
        <v>0</v>
      </c>
      <c r="I10126">
        <f t="shared" ca="1" si="158"/>
        <v>0</v>
      </c>
      <c r="J10126" t="s">
        <v>100</v>
      </c>
    </row>
    <row r="10127" spans="1:10" x14ac:dyDescent="0.2">
      <c r="A10127" s="6" t="s">
        <v>65</v>
      </c>
      <c r="B10127" s="6" t="s">
        <v>83</v>
      </c>
      <c r="C10127" s="6" t="s">
        <v>76</v>
      </c>
      <c r="D10127" s="6" t="s">
        <v>9</v>
      </c>
      <c r="E10127" s="6" t="s">
        <v>13</v>
      </c>
      <c r="F10127" s="6" t="s">
        <v>15</v>
      </c>
      <c r="G10127" s="36" t="s">
        <v>122</v>
      </c>
      <c r="H10127" s="6">
        <v>0</v>
      </c>
      <c r="I10127">
        <f t="shared" ca="1" si="158"/>
        <v>0</v>
      </c>
      <c r="J10127" t="s">
        <v>100</v>
      </c>
    </row>
    <row r="10128" spans="1:10" x14ac:dyDescent="0.2">
      <c r="A10128" s="6" t="s">
        <v>65</v>
      </c>
      <c r="B10128" s="6" t="s">
        <v>83</v>
      </c>
      <c r="C10128" s="6" t="s">
        <v>76</v>
      </c>
      <c r="D10128" s="6" t="s">
        <v>9</v>
      </c>
      <c r="E10128" s="6" t="s">
        <v>13</v>
      </c>
      <c r="F10128" s="6" t="s">
        <v>16</v>
      </c>
      <c r="G10128" s="36" t="s">
        <v>122</v>
      </c>
      <c r="H10128" s="6">
        <v>0.1021</v>
      </c>
      <c r="I10128">
        <f t="shared" ca="1" si="158"/>
        <v>0.10435</v>
      </c>
      <c r="J10128" t="s">
        <v>100</v>
      </c>
    </row>
    <row r="10129" spans="1:10" x14ac:dyDescent="0.2">
      <c r="A10129" s="6" t="s">
        <v>65</v>
      </c>
      <c r="B10129" s="6" t="s">
        <v>83</v>
      </c>
      <c r="C10129" s="6" t="s">
        <v>76</v>
      </c>
      <c r="D10129" s="6" t="s">
        <v>9</v>
      </c>
      <c r="E10129" s="6" t="s">
        <v>13</v>
      </c>
      <c r="F10129" s="6" t="s">
        <v>17</v>
      </c>
      <c r="G10129" s="36" t="s">
        <v>123</v>
      </c>
      <c r="H10129" s="6">
        <v>0.1066</v>
      </c>
      <c r="I10129">
        <f t="shared" ca="1" si="158"/>
        <v>0.10435</v>
      </c>
      <c r="J10129" t="s">
        <v>100</v>
      </c>
    </row>
    <row r="10130" spans="1:10" x14ac:dyDescent="0.2">
      <c r="A10130" s="6" t="s">
        <v>65</v>
      </c>
      <c r="B10130" s="6" t="s">
        <v>83</v>
      </c>
      <c r="C10130" s="6" t="s">
        <v>76</v>
      </c>
      <c r="D10130" s="6" t="s">
        <v>9</v>
      </c>
      <c r="E10130" s="6" t="s">
        <v>13</v>
      </c>
      <c r="F10130" s="6" t="s">
        <v>18</v>
      </c>
      <c r="G10130" s="36" t="s">
        <v>123</v>
      </c>
      <c r="H10130" s="6">
        <v>0.10920000000000001</v>
      </c>
      <c r="I10130">
        <f t="shared" ca="1" si="158"/>
        <v>0.1179</v>
      </c>
      <c r="J10130" t="s">
        <v>100</v>
      </c>
    </row>
    <row r="10131" spans="1:10" x14ac:dyDescent="0.2">
      <c r="A10131" s="6" t="s">
        <v>65</v>
      </c>
      <c r="B10131" s="6" t="s">
        <v>83</v>
      </c>
      <c r="C10131" s="6" t="s">
        <v>76</v>
      </c>
      <c r="D10131" s="6" t="s">
        <v>9</v>
      </c>
      <c r="E10131" s="6" t="s">
        <v>13</v>
      </c>
      <c r="F10131" s="6" t="s">
        <v>19</v>
      </c>
      <c r="G10131" s="36" t="s">
        <v>124</v>
      </c>
      <c r="H10131" s="6">
        <v>0.12659999999999999</v>
      </c>
      <c r="I10131">
        <f t="shared" ca="1" si="158"/>
        <v>0.1179</v>
      </c>
      <c r="J10131" t="s">
        <v>100</v>
      </c>
    </row>
    <row r="10132" spans="1:10" x14ac:dyDescent="0.2">
      <c r="A10132" s="6" t="s">
        <v>65</v>
      </c>
      <c r="B10132" s="6" t="s">
        <v>83</v>
      </c>
      <c r="C10132" s="6" t="s">
        <v>76</v>
      </c>
      <c r="D10132" s="6" t="s">
        <v>9</v>
      </c>
      <c r="E10132" s="6" t="s">
        <v>13</v>
      </c>
      <c r="F10132" s="6" t="s">
        <v>20</v>
      </c>
      <c r="G10132" s="36" t="s">
        <v>124</v>
      </c>
      <c r="H10132" s="6">
        <v>0.1231</v>
      </c>
      <c r="I10132">
        <f t="shared" ca="1" si="158"/>
        <v>0.12540000000000001</v>
      </c>
      <c r="J10132" t="s">
        <v>100</v>
      </c>
    </row>
    <row r="10133" spans="1:10" x14ac:dyDescent="0.2">
      <c r="A10133" s="6" t="s">
        <v>65</v>
      </c>
      <c r="B10133" s="6" t="s">
        <v>83</v>
      </c>
      <c r="C10133" s="6" t="s">
        <v>76</v>
      </c>
      <c r="D10133" s="6" t="s">
        <v>9</v>
      </c>
      <c r="E10133" s="6" t="s">
        <v>13</v>
      </c>
      <c r="F10133" s="6" t="s">
        <v>21</v>
      </c>
      <c r="G10133" s="36" t="s">
        <v>104</v>
      </c>
      <c r="H10133" s="6">
        <v>0.12770000000000001</v>
      </c>
      <c r="I10133">
        <f t="shared" ca="1" si="158"/>
        <v>0.12540000000000001</v>
      </c>
      <c r="J10133" t="s">
        <v>100</v>
      </c>
    </row>
    <row r="10134" spans="1:10" x14ac:dyDescent="0.2">
      <c r="A10134" s="6" t="s">
        <v>65</v>
      </c>
      <c r="B10134" s="6" t="s">
        <v>83</v>
      </c>
      <c r="C10134" s="6" t="s">
        <v>76</v>
      </c>
      <c r="D10134" s="6" t="s">
        <v>9</v>
      </c>
      <c r="E10134" s="6" t="s">
        <v>13</v>
      </c>
      <c r="F10134" s="6" t="s">
        <v>22</v>
      </c>
      <c r="G10134" s="36" t="s">
        <v>104</v>
      </c>
      <c r="H10134" s="6">
        <v>0.13020000000000001</v>
      </c>
      <c r="I10134">
        <f t="shared" ca="1" si="158"/>
        <v>0.13170000000000001</v>
      </c>
      <c r="J10134" t="s">
        <v>100</v>
      </c>
    </row>
    <row r="10135" spans="1:10" x14ac:dyDescent="0.2">
      <c r="A10135" s="6" t="s">
        <v>65</v>
      </c>
      <c r="B10135" s="6" t="s">
        <v>83</v>
      </c>
      <c r="C10135" s="6" t="s">
        <v>76</v>
      </c>
      <c r="D10135" s="6" t="s">
        <v>9</v>
      </c>
      <c r="E10135" s="6" t="s">
        <v>13</v>
      </c>
      <c r="F10135" s="6" t="s">
        <v>23</v>
      </c>
      <c r="G10135" s="36" t="s">
        <v>105</v>
      </c>
      <c r="H10135" s="6">
        <v>0.13320000000000001</v>
      </c>
      <c r="I10135">
        <f t="shared" ca="1" si="158"/>
        <v>0.13170000000000001</v>
      </c>
      <c r="J10135" t="s">
        <v>100</v>
      </c>
    </row>
    <row r="10136" spans="1:10" x14ac:dyDescent="0.2">
      <c r="A10136" s="6" t="s">
        <v>65</v>
      </c>
      <c r="B10136" s="6" t="s">
        <v>83</v>
      </c>
      <c r="C10136" s="6" t="s">
        <v>76</v>
      </c>
      <c r="D10136" s="6" t="s">
        <v>9</v>
      </c>
      <c r="E10136" s="6" t="s">
        <v>13</v>
      </c>
      <c r="F10136" s="6" t="s">
        <v>24</v>
      </c>
      <c r="G10136" s="36" t="s">
        <v>105</v>
      </c>
      <c r="H10136" s="6">
        <v>0.1361</v>
      </c>
      <c r="I10136">
        <f t="shared" ca="1" si="158"/>
        <v>0.13824999999999998</v>
      </c>
      <c r="J10136" t="s">
        <v>100</v>
      </c>
    </row>
    <row r="10137" spans="1:10" x14ac:dyDescent="0.2">
      <c r="A10137" s="6" t="s">
        <v>65</v>
      </c>
      <c r="B10137" s="6" t="s">
        <v>83</v>
      </c>
      <c r="C10137" s="6" t="s">
        <v>76</v>
      </c>
      <c r="D10137" s="6" t="s">
        <v>9</v>
      </c>
      <c r="E10137" s="6" t="s">
        <v>13</v>
      </c>
      <c r="F10137" s="6" t="s">
        <v>25</v>
      </c>
      <c r="G10137" s="36" t="s">
        <v>106</v>
      </c>
      <c r="H10137" s="6">
        <v>0.1404</v>
      </c>
      <c r="I10137">
        <f t="shared" ca="1" si="158"/>
        <v>0.13824999999999998</v>
      </c>
      <c r="J10137" t="s">
        <v>100</v>
      </c>
    </row>
    <row r="10138" spans="1:10" x14ac:dyDescent="0.2">
      <c r="A10138" s="6" t="s">
        <v>65</v>
      </c>
      <c r="B10138" s="6" t="s">
        <v>83</v>
      </c>
      <c r="C10138" s="6" t="s">
        <v>76</v>
      </c>
      <c r="D10138" s="6" t="s">
        <v>9</v>
      </c>
      <c r="E10138" s="6" t="s">
        <v>13</v>
      </c>
      <c r="F10138" s="6" t="s">
        <v>26</v>
      </c>
      <c r="G10138" s="36" t="s">
        <v>106</v>
      </c>
      <c r="H10138" s="6">
        <v>0.14050000000000001</v>
      </c>
      <c r="I10138">
        <f t="shared" ca="1" si="158"/>
        <v>0.14215</v>
      </c>
      <c r="J10138" t="s">
        <v>100</v>
      </c>
    </row>
    <row r="10139" spans="1:10" x14ac:dyDescent="0.2">
      <c r="A10139" s="6" t="s">
        <v>65</v>
      </c>
      <c r="B10139" s="6" t="s">
        <v>83</v>
      </c>
      <c r="C10139" s="6" t="s">
        <v>76</v>
      </c>
      <c r="D10139" s="6" t="s">
        <v>9</v>
      </c>
      <c r="E10139" s="6" t="s">
        <v>13</v>
      </c>
      <c r="F10139" s="6" t="s">
        <v>27</v>
      </c>
      <c r="G10139" s="36" t="s">
        <v>107</v>
      </c>
      <c r="H10139" s="6">
        <v>0.14380000000000001</v>
      </c>
      <c r="I10139">
        <f t="shared" ca="1" si="158"/>
        <v>0.14215</v>
      </c>
      <c r="J10139" t="s">
        <v>100</v>
      </c>
    </row>
    <row r="10140" spans="1:10" x14ac:dyDescent="0.2">
      <c r="A10140" s="6" t="s">
        <v>65</v>
      </c>
      <c r="B10140" s="6" t="s">
        <v>83</v>
      </c>
      <c r="C10140" s="6" t="s">
        <v>76</v>
      </c>
      <c r="D10140" s="6" t="s">
        <v>9</v>
      </c>
      <c r="E10140" s="6" t="s">
        <v>13</v>
      </c>
      <c r="F10140" s="6" t="s">
        <v>28</v>
      </c>
      <c r="G10140" s="36" t="s">
        <v>107</v>
      </c>
      <c r="H10140" s="6">
        <v>0.14729999999999999</v>
      </c>
      <c r="I10140">
        <f t="shared" ca="1" si="158"/>
        <v>0.14595</v>
      </c>
      <c r="J10140" t="s">
        <v>100</v>
      </c>
    </row>
    <row r="10141" spans="1:10" x14ac:dyDescent="0.2">
      <c r="A10141" s="6" t="s">
        <v>65</v>
      </c>
      <c r="B10141" s="6" t="s">
        <v>83</v>
      </c>
      <c r="C10141" s="6" t="s">
        <v>76</v>
      </c>
      <c r="D10141" s="6" t="s">
        <v>9</v>
      </c>
      <c r="E10141" s="6" t="s">
        <v>13</v>
      </c>
      <c r="F10141" s="6" t="s">
        <v>29</v>
      </c>
      <c r="G10141" s="36" t="s">
        <v>108</v>
      </c>
      <c r="H10141" s="6">
        <v>0.14460000000000001</v>
      </c>
      <c r="I10141">
        <f t="shared" ca="1" si="158"/>
        <v>0.14595</v>
      </c>
      <c r="J10141" t="s">
        <v>100</v>
      </c>
    </row>
    <row r="10142" spans="1:10" x14ac:dyDescent="0.2">
      <c r="A10142" s="6" t="s">
        <v>65</v>
      </c>
      <c r="B10142" s="6" t="s">
        <v>83</v>
      </c>
      <c r="C10142" s="6" t="s">
        <v>76</v>
      </c>
      <c r="D10142" s="6" t="s">
        <v>9</v>
      </c>
      <c r="E10142" s="6" t="s">
        <v>13</v>
      </c>
      <c r="F10142" s="6" t="s">
        <v>30</v>
      </c>
      <c r="G10142" s="36" t="s">
        <v>108</v>
      </c>
      <c r="H10142" s="6">
        <v>0.14530000000000001</v>
      </c>
      <c r="I10142">
        <f t="shared" ca="1" si="158"/>
        <v>0.14250000000000002</v>
      </c>
      <c r="J10142" t="s">
        <v>100</v>
      </c>
    </row>
    <row r="10143" spans="1:10" x14ac:dyDescent="0.2">
      <c r="A10143" s="6" t="s">
        <v>65</v>
      </c>
      <c r="B10143" s="6" t="s">
        <v>83</v>
      </c>
      <c r="C10143" s="6" t="s">
        <v>76</v>
      </c>
      <c r="D10143" s="6" t="s">
        <v>9</v>
      </c>
      <c r="E10143" s="6" t="s">
        <v>13</v>
      </c>
      <c r="F10143" s="6" t="s">
        <v>31</v>
      </c>
      <c r="G10143" s="36" t="s">
        <v>109</v>
      </c>
      <c r="H10143" s="6">
        <v>0.13969999999999999</v>
      </c>
      <c r="I10143">
        <f t="shared" ca="1" si="158"/>
        <v>0.14250000000000002</v>
      </c>
      <c r="J10143" t="s">
        <v>100</v>
      </c>
    </row>
    <row r="10144" spans="1:10" x14ac:dyDescent="0.2">
      <c r="A10144" s="6" t="s">
        <v>65</v>
      </c>
      <c r="B10144" s="6" t="s">
        <v>83</v>
      </c>
      <c r="C10144" s="6" t="s">
        <v>76</v>
      </c>
      <c r="D10144" s="6" t="s">
        <v>9</v>
      </c>
      <c r="E10144" s="6" t="s">
        <v>13</v>
      </c>
      <c r="F10144" s="6" t="s">
        <v>32</v>
      </c>
      <c r="G10144" s="36" t="s">
        <v>109</v>
      </c>
      <c r="H10144" s="6">
        <v>0.14269999999999999</v>
      </c>
      <c r="I10144">
        <f t="shared" ca="1" si="158"/>
        <v>0.14165</v>
      </c>
      <c r="J10144" t="s">
        <v>100</v>
      </c>
    </row>
    <row r="10145" spans="1:10" x14ac:dyDescent="0.2">
      <c r="A10145" s="6" t="s">
        <v>65</v>
      </c>
      <c r="B10145" s="6" t="s">
        <v>83</v>
      </c>
      <c r="C10145" s="6" t="s">
        <v>76</v>
      </c>
      <c r="D10145" s="6" t="s">
        <v>9</v>
      </c>
      <c r="E10145" s="6" t="s">
        <v>13</v>
      </c>
      <c r="F10145" s="6" t="s">
        <v>33</v>
      </c>
      <c r="G10145" s="36" t="s">
        <v>110</v>
      </c>
      <c r="H10145" s="6">
        <v>0.1406</v>
      </c>
      <c r="I10145">
        <f t="shared" ca="1" si="158"/>
        <v>0.14165</v>
      </c>
      <c r="J10145" t="s">
        <v>100</v>
      </c>
    </row>
    <row r="10146" spans="1:10" x14ac:dyDescent="0.2">
      <c r="A10146" s="6" t="s">
        <v>65</v>
      </c>
      <c r="B10146" s="6" t="s">
        <v>83</v>
      </c>
      <c r="C10146" s="6" t="s">
        <v>76</v>
      </c>
      <c r="D10146" s="6" t="s">
        <v>9</v>
      </c>
      <c r="E10146" s="6" t="s">
        <v>13</v>
      </c>
      <c r="F10146" s="6" t="s">
        <v>34</v>
      </c>
      <c r="G10146" s="36" t="s">
        <v>110</v>
      </c>
      <c r="H10146" s="6">
        <v>0.1419</v>
      </c>
      <c r="I10146">
        <f t="shared" ca="1" si="158"/>
        <v>0.14085</v>
      </c>
      <c r="J10146" t="s">
        <v>100</v>
      </c>
    </row>
    <row r="10147" spans="1:10" x14ac:dyDescent="0.2">
      <c r="A10147" s="6" t="s">
        <v>65</v>
      </c>
      <c r="B10147" s="6" t="s">
        <v>83</v>
      </c>
      <c r="C10147" s="6" t="s">
        <v>76</v>
      </c>
      <c r="D10147" s="6" t="s">
        <v>9</v>
      </c>
      <c r="E10147" s="6" t="s">
        <v>13</v>
      </c>
      <c r="F10147" s="6" t="s">
        <v>35</v>
      </c>
      <c r="G10147" s="36" t="s">
        <v>111</v>
      </c>
      <c r="H10147" s="6">
        <v>0.13980000000000001</v>
      </c>
      <c r="I10147">
        <f t="shared" ca="1" si="158"/>
        <v>0.14085</v>
      </c>
      <c r="J10147" t="s">
        <v>100</v>
      </c>
    </row>
    <row r="10148" spans="1:10" x14ac:dyDescent="0.2">
      <c r="A10148" s="6" t="s">
        <v>65</v>
      </c>
      <c r="B10148" s="6" t="s">
        <v>83</v>
      </c>
      <c r="C10148" s="6" t="s">
        <v>76</v>
      </c>
      <c r="D10148" s="6" t="s">
        <v>9</v>
      </c>
      <c r="E10148" s="6" t="s">
        <v>13</v>
      </c>
      <c r="F10148" s="6" t="s">
        <v>36</v>
      </c>
      <c r="G10148" s="36" t="s">
        <v>111</v>
      </c>
      <c r="H10148" s="6">
        <v>0.1399</v>
      </c>
      <c r="I10148">
        <f t="shared" ca="1" si="158"/>
        <v>0.13929999999999998</v>
      </c>
      <c r="J10148" t="s">
        <v>100</v>
      </c>
    </row>
    <row r="10149" spans="1:10" x14ac:dyDescent="0.2">
      <c r="A10149" s="6" t="s">
        <v>65</v>
      </c>
      <c r="B10149" s="6" t="s">
        <v>83</v>
      </c>
      <c r="C10149" s="6" t="s">
        <v>76</v>
      </c>
      <c r="D10149" s="6" t="s">
        <v>9</v>
      </c>
      <c r="E10149" s="6" t="s">
        <v>13</v>
      </c>
      <c r="F10149" s="6" t="s">
        <v>37</v>
      </c>
      <c r="G10149" s="36" t="s">
        <v>112</v>
      </c>
      <c r="H10149" s="6">
        <v>0.13869999999999999</v>
      </c>
      <c r="I10149">
        <f t="shared" ca="1" si="158"/>
        <v>0.13929999999999998</v>
      </c>
      <c r="J10149" t="s">
        <v>100</v>
      </c>
    </row>
    <row r="10150" spans="1:10" x14ac:dyDescent="0.2">
      <c r="A10150" s="6" t="s">
        <v>65</v>
      </c>
      <c r="B10150" s="6" t="s">
        <v>83</v>
      </c>
      <c r="C10150" s="6" t="s">
        <v>76</v>
      </c>
      <c r="D10150" s="6" t="s">
        <v>9</v>
      </c>
      <c r="E10150" s="6" t="s">
        <v>13</v>
      </c>
      <c r="F10150" s="6" t="s">
        <v>38</v>
      </c>
      <c r="G10150" s="36" t="s">
        <v>112</v>
      </c>
      <c r="H10150" s="6">
        <v>0.1424</v>
      </c>
      <c r="I10150">
        <f t="shared" ca="1" si="158"/>
        <v>0.14145000000000002</v>
      </c>
      <c r="J10150" t="s">
        <v>100</v>
      </c>
    </row>
    <row r="10151" spans="1:10" x14ac:dyDescent="0.2">
      <c r="A10151" s="6" t="s">
        <v>65</v>
      </c>
      <c r="B10151" s="6" t="s">
        <v>83</v>
      </c>
      <c r="C10151" s="6" t="s">
        <v>76</v>
      </c>
      <c r="D10151" s="6" t="s">
        <v>9</v>
      </c>
      <c r="E10151" s="6" t="s">
        <v>13</v>
      </c>
      <c r="F10151" s="6" t="s">
        <v>39</v>
      </c>
      <c r="G10151" s="36" t="s">
        <v>113</v>
      </c>
      <c r="H10151" s="6">
        <v>0.14050000000000001</v>
      </c>
      <c r="I10151">
        <f t="shared" ca="1" si="158"/>
        <v>0.14145000000000002</v>
      </c>
      <c r="J10151" t="s">
        <v>100</v>
      </c>
    </row>
    <row r="10152" spans="1:10" x14ac:dyDescent="0.2">
      <c r="A10152" s="6" t="s">
        <v>65</v>
      </c>
      <c r="B10152" s="6" t="s">
        <v>83</v>
      </c>
      <c r="C10152" s="6" t="s">
        <v>76</v>
      </c>
      <c r="D10152" s="6" t="s">
        <v>9</v>
      </c>
      <c r="E10152" s="6" t="s">
        <v>13</v>
      </c>
      <c r="F10152" s="6" t="s">
        <v>40</v>
      </c>
      <c r="G10152" s="36" t="s">
        <v>113</v>
      </c>
      <c r="H10152" s="6">
        <v>0.14530000000000001</v>
      </c>
      <c r="I10152">
        <f t="shared" ca="1" si="158"/>
        <v>7.2650000000000006E-2</v>
      </c>
      <c r="J10152" t="s">
        <v>100</v>
      </c>
    </row>
    <row r="10153" spans="1:10" x14ac:dyDescent="0.2">
      <c r="A10153" s="6" t="s">
        <v>65</v>
      </c>
      <c r="B10153" s="6" t="s">
        <v>83</v>
      </c>
      <c r="C10153" s="6" t="s">
        <v>76</v>
      </c>
      <c r="D10153" s="6" t="s">
        <v>9</v>
      </c>
      <c r="E10153" s="6" t="s">
        <v>13</v>
      </c>
      <c r="F10153" s="6" t="s">
        <v>41</v>
      </c>
      <c r="G10153" s="36" t="s">
        <v>141</v>
      </c>
      <c r="H10153" s="6">
        <v>0</v>
      </c>
      <c r="I10153">
        <f t="shared" ca="1" si="158"/>
        <v>7.2650000000000006E-2</v>
      </c>
      <c r="J10153" t="s">
        <v>100</v>
      </c>
    </row>
    <row r="10154" spans="1:10" x14ac:dyDescent="0.2">
      <c r="A10154" s="6" t="s">
        <v>66</v>
      </c>
      <c r="B10154" s="6" t="s">
        <v>83</v>
      </c>
      <c r="C10154" s="6" t="s">
        <v>76</v>
      </c>
      <c r="D10154" s="6" t="s">
        <v>9</v>
      </c>
      <c r="E10154" s="6" t="s">
        <v>13</v>
      </c>
      <c r="F10154" s="6" t="s">
        <v>15</v>
      </c>
      <c r="G10154" s="36" t="s">
        <v>122</v>
      </c>
      <c r="H10154" s="6">
        <v>0</v>
      </c>
      <c r="I10154">
        <f t="shared" ca="1" si="158"/>
        <v>5.4899999999999997E-2</v>
      </c>
      <c r="J10154" t="s">
        <v>100</v>
      </c>
    </row>
    <row r="10155" spans="1:10" x14ac:dyDescent="0.2">
      <c r="A10155" s="6" t="s">
        <v>66</v>
      </c>
      <c r="B10155" s="6" t="s">
        <v>83</v>
      </c>
      <c r="C10155" s="6" t="s">
        <v>76</v>
      </c>
      <c r="D10155" s="6" t="s">
        <v>9</v>
      </c>
      <c r="E10155" s="6" t="s">
        <v>13</v>
      </c>
      <c r="F10155" s="6" t="s">
        <v>16</v>
      </c>
      <c r="G10155" s="36" t="s">
        <v>122</v>
      </c>
      <c r="H10155" s="6">
        <v>0.10979999999999999</v>
      </c>
      <c r="I10155">
        <f t="shared" ca="1" si="158"/>
        <v>5.4899999999999997E-2</v>
      </c>
      <c r="J10155" t="s">
        <v>100</v>
      </c>
    </row>
    <row r="10156" spans="1:10" x14ac:dyDescent="0.2">
      <c r="A10156" s="6" t="s">
        <v>66</v>
      </c>
      <c r="B10156" s="6" t="s">
        <v>83</v>
      </c>
      <c r="C10156" s="6" t="s">
        <v>76</v>
      </c>
      <c r="D10156" s="6" t="s">
        <v>9</v>
      </c>
      <c r="E10156" s="6" t="s">
        <v>13</v>
      </c>
      <c r="F10156" s="6" t="s">
        <v>17</v>
      </c>
      <c r="G10156" s="36" t="s">
        <v>123</v>
      </c>
      <c r="H10156" s="6">
        <v>0.1191</v>
      </c>
      <c r="I10156">
        <f t="shared" ca="1" si="158"/>
        <v>0.12465000000000001</v>
      </c>
      <c r="J10156" t="s">
        <v>100</v>
      </c>
    </row>
    <row r="10157" spans="1:10" x14ac:dyDescent="0.2">
      <c r="A10157" s="6" t="s">
        <v>66</v>
      </c>
      <c r="B10157" s="6" t="s">
        <v>83</v>
      </c>
      <c r="C10157" s="6" t="s">
        <v>76</v>
      </c>
      <c r="D10157" s="6" t="s">
        <v>9</v>
      </c>
      <c r="E10157" s="6" t="s">
        <v>13</v>
      </c>
      <c r="F10157" s="6" t="s">
        <v>18</v>
      </c>
      <c r="G10157" s="36" t="s">
        <v>123</v>
      </c>
      <c r="H10157" s="6">
        <v>0.13020000000000001</v>
      </c>
      <c r="I10157">
        <f t="shared" ca="1" si="158"/>
        <v>0.12465000000000001</v>
      </c>
      <c r="J10157" t="s">
        <v>100</v>
      </c>
    </row>
    <row r="10158" spans="1:10" x14ac:dyDescent="0.2">
      <c r="A10158" s="6" t="s">
        <v>66</v>
      </c>
      <c r="B10158" s="6" t="s">
        <v>83</v>
      </c>
      <c r="C10158" s="6" t="s">
        <v>76</v>
      </c>
      <c r="D10158" s="6" t="s">
        <v>9</v>
      </c>
      <c r="E10158" s="6" t="s">
        <v>13</v>
      </c>
      <c r="F10158" s="6" t="s">
        <v>19</v>
      </c>
      <c r="G10158" s="36" t="s">
        <v>124</v>
      </c>
      <c r="H10158" s="6">
        <v>0.1484</v>
      </c>
      <c r="I10158">
        <f t="shared" ca="1" si="158"/>
        <v>0.15210000000000001</v>
      </c>
      <c r="J10158" t="s">
        <v>100</v>
      </c>
    </row>
    <row r="10159" spans="1:10" x14ac:dyDescent="0.2">
      <c r="A10159" s="6" t="s">
        <v>66</v>
      </c>
      <c r="B10159" s="6" t="s">
        <v>83</v>
      </c>
      <c r="C10159" s="6" t="s">
        <v>76</v>
      </c>
      <c r="D10159" s="6" t="s">
        <v>9</v>
      </c>
      <c r="E10159" s="6" t="s">
        <v>13</v>
      </c>
      <c r="F10159" s="6" t="s">
        <v>20</v>
      </c>
      <c r="G10159" s="36" t="s">
        <v>124</v>
      </c>
      <c r="H10159" s="6">
        <v>0.15579999999999999</v>
      </c>
      <c r="I10159">
        <f t="shared" ca="1" si="158"/>
        <v>0.15210000000000001</v>
      </c>
      <c r="J10159" t="s">
        <v>100</v>
      </c>
    </row>
    <row r="10160" spans="1:10" x14ac:dyDescent="0.2">
      <c r="A10160" s="6" t="s">
        <v>66</v>
      </c>
      <c r="B10160" s="6" t="s">
        <v>83</v>
      </c>
      <c r="C10160" s="6" t="s">
        <v>76</v>
      </c>
      <c r="D10160" s="6" t="s">
        <v>9</v>
      </c>
      <c r="E10160" s="6" t="s">
        <v>13</v>
      </c>
      <c r="F10160" s="6" t="s">
        <v>21</v>
      </c>
      <c r="G10160" s="36" t="s">
        <v>104</v>
      </c>
      <c r="H10160" s="6">
        <v>0.13589999999999999</v>
      </c>
      <c r="I10160">
        <f t="shared" ca="1" si="158"/>
        <v>0.14085</v>
      </c>
      <c r="J10160" t="s">
        <v>100</v>
      </c>
    </row>
    <row r="10161" spans="1:10" x14ac:dyDescent="0.2">
      <c r="A10161" s="6" t="s">
        <v>66</v>
      </c>
      <c r="B10161" s="6" t="s">
        <v>83</v>
      </c>
      <c r="C10161" s="6" t="s">
        <v>76</v>
      </c>
      <c r="D10161" s="6" t="s">
        <v>9</v>
      </c>
      <c r="E10161" s="6" t="s">
        <v>13</v>
      </c>
      <c r="F10161" s="6" t="s">
        <v>22</v>
      </c>
      <c r="G10161" s="36" t="s">
        <v>104</v>
      </c>
      <c r="H10161" s="6">
        <v>0.14580000000000001</v>
      </c>
      <c r="I10161">
        <f t="shared" ca="1" si="158"/>
        <v>0.14085</v>
      </c>
      <c r="J10161" t="s">
        <v>100</v>
      </c>
    </row>
    <row r="10162" spans="1:10" x14ac:dyDescent="0.2">
      <c r="A10162" s="6" t="s">
        <v>66</v>
      </c>
      <c r="B10162" s="6" t="s">
        <v>83</v>
      </c>
      <c r="C10162" s="6" t="s">
        <v>76</v>
      </c>
      <c r="D10162" s="6" t="s">
        <v>9</v>
      </c>
      <c r="E10162" s="6" t="s">
        <v>13</v>
      </c>
      <c r="F10162" s="6" t="s">
        <v>23</v>
      </c>
      <c r="G10162" s="36" t="s">
        <v>105</v>
      </c>
      <c r="H10162" s="6">
        <v>0.1502</v>
      </c>
      <c r="I10162">
        <f t="shared" ca="1" si="158"/>
        <v>0.15215000000000001</v>
      </c>
      <c r="J10162" t="s">
        <v>100</v>
      </c>
    </row>
    <row r="10163" spans="1:10" x14ac:dyDescent="0.2">
      <c r="A10163" s="6" t="s">
        <v>66</v>
      </c>
      <c r="B10163" s="6" t="s">
        <v>83</v>
      </c>
      <c r="C10163" s="6" t="s">
        <v>76</v>
      </c>
      <c r="D10163" s="6" t="s">
        <v>9</v>
      </c>
      <c r="E10163" s="6" t="s">
        <v>13</v>
      </c>
      <c r="F10163" s="6" t="s">
        <v>24</v>
      </c>
      <c r="G10163" s="36" t="s">
        <v>105</v>
      </c>
      <c r="H10163" s="6">
        <v>0.15409999999999999</v>
      </c>
      <c r="I10163">
        <f t="shared" ca="1" si="158"/>
        <v>0.15215000000000001</v>
      </c>
      <c r="J10163" t="s">
        <v>100</v>
      </c>
    </row>
    <row r="10164" spans="1:10" x14ac:dyDescent="0.2">
      <c r="A10164" s="6" t="s">
        <v>66</v>
      </c>
      <c r="B10164" s="6" t="s">
        <v>83</v>
      </c>
      <c r="C10164" s="6" t="s">
        <v>76</v>
      </c>
      <c r="D10164" s="6" t="s">
        <v>9</v>
      </c>
      <c r="E10164" s="6" t="s">
        <v>13</v>
      </c>
      <c r="F10164" s="6" t="s">
        <v>25</v>
      </c>
      <c r="G10164" s="36" t="s">
        <v>106</v>
      </c>
      <c r="H10164" s="6">
        <v>0.15229999999999999</v>
      </c>
      <c r="I10164">
        <f t="shared" ca="1" si="158"/>
        <v>0.15289999999999998</v>
      </c>
      <c r="J10164" t="s">
        <v>100</v>
      </c>
    </row>
    <row r="10165" spans="1:10" x14ac:dyDescent="0.2">
      <c r="A10165" s="6" t="s">
        <v>66</v>
      </c>
      <c r="B10165" s="6" t="s">
        <v>83</v>
      </c>
      <c r="C10165" s="6" t="s">
        <v>76</v>
      </c>
      <c r="D10165" s="6" t="s">
        <v>9</v>
      </c>
      <c r="E10165" s="6" t="s">
        <v>13</v>
      </c>
      <c r="F10165" s="6" t="s">
        <v>26</v>
      </c>
      <c r="G10165" s="36" t="s">
        <v>106</v>
      </c>
      <c r="H10165" s="6">
        <v>0.1535</v>
      </c>
      <c r="I10165">
        <f t="shared" ca="1" si="158"/>
        <v>0.15289999999999998</v>
      </c>
      <c r="J10165" t="s">
        <v>100</v>
      </c>
    </row>
    <row r="10166" spans="1:10" x14ac:dyDescent="0.2">
      <c r="A10166" s="6" t="s">
        <v>66</v>
      </c>
      <c r="B10166" s="6" t="s">
        <v>83</v>
      </c>
      <c r="C10166" s="6" t="s">
        <v>76</v>
      </c>
      <c r="D10166" s="6" t="s">
        <v>9</v>
      </c>
      <c r="E10166" s="6" t="s">
        <v>13</v>
      </c>
      <c r="F10166" s="6" t="s">
        <v>27</v>
      </c>
      <c r="G10166" s="36" t="s">
        <v>107</v>
      </c>
      <c r="H10166" s="6">
        <v>0.14979999999999999</v>
      </c>
      <c r="I10166">
        <f t="shared" ca="1" si="158"/>
        <v>0.15049999999999999</v>
      </c>
      <c r="J10166" t="s">
        <v>100</v>
      </c>
    </row>
    <row r="10167" spans="1:10" x14ac:dyDescent="0.2">
      <c r="A10167" s="6" t="s">
        <v>66</v>
      </c>
      <c r="B10167" s="6" t="s">
        <v>83</v>
      </c>
      <c r="C10167" s="6" t="s">
        <v>76</v>
      </c>
      <c r="D10167" s="6" t="s">
        <v>9</v>
      </c>
      <c r="E10167" s="6" t="s">
        <v>13</v>
      </c>
      <c r="F10167" s="6" t="s">
        <v>28</v>
      </c>
      <c r="G10167" s="36" t="s">
        <v>107</v>
      </c>
      <c r="H10167" s="6">
        <v>0.1512</v>
      </c>
      <c r="I10167">
        <f t="shared" ca="1" si="158"/>
        <v>0.15049999999999999</v>
      </c>
      <c r="J10167" t="s">
        <v>100</v>
      </c>
    </row>
    <row r="10168" spans="1:10" x14ac:dyDescent="0.2">
      <c r="A10168" s="6" t="s">
        <v>66</v>
      </c>
      <c r="B10168" s="6" t="s">
        <v>83</v>
      </c>
      <c r="C10168" s="6" t="s">
        <v>76</v>
      </c>
      <c r="D10168" s="6" t="s">
        <v>9</v>
      </c>
      <c r="E10168" s="6" t="s">
        <v>13</v>
      </c>
      <c r="F10168" s="6" t="s">
        <v>29</v>
      </c>
      <c r="G10168" s="36" t="s">
        <v>108</v>
      </c>
      <c r="H10168" s="6">
        <v>0.13370000000000001</v>
      </c>
      <c r="I10168">
        <f t="shared" ca="1" si="158"/>
        <v>0.13464999999999999</v>
      </c>
      <c r="J10168" t="s">
        <v>100</v>
      </c>
    </row>
    <row r="10169" spans="1:10" x14ac:dyDescent="0.2">
      <c r="A10169" s="6" t="s">
        <v>66</v>
      </c>
      <c r="B10169" s="6" t="s">
        <v>83</v>
      </c>
      <c r="C10169" s="6" t="s">
        <v>76</v>
      </c>
      <c r="D10169" s="6" t="s">
        <v>9</v>
      </c>
      <c r="E10169" s="6" t="s">
        <v>13</v>
      </c>
      <c r="F10169" s="6" t="s">
        <v>30</v>
      </c>
      <c r="G10169" s="36" t="s">
        <v>108</v>
      </c>
      <c r="H10169" s="6">
        <v>0.1356</v>
      </c>
      <c r="I10169">
        <f t="shared" ca="1" si="158"/>
        <v>0.13464999999999999</v>
      </c>
      <c r="J10169" t="s">
        <v>100</v>
      </c>
    </row>
    <row r="10170" spans="1:10" x14ac:dyDescent="0.2">
      <c r="A10170" s="6" t="s">
        <v>66</v>
      </c>
      <c r="B10170" s="6" t="s">
        <v>83</v>
      </c>
      <c r="C10170" s="6" t="s">
        <v>76</v>
      </c>
      <c r="D10170" s="6" t="s">
        <v>9</v>
      </c>
      <c r="E10170" s="6" t="s">
        <v>13</v>
      </c>
      <c r="F10170" s="6" t="s">
        <v>31</v>
      </c>
      <c r="G10170" s="36" t="s">
        <v>109</v>
      </c>
      <c r="H10170" s="6">
        <v>0.1313</v>
      </c>
      <c r="I10170">
        <f t="shared" ca="1" si="158"/>
        <v>0.13169999999999998</v>
      </c>
      <c r="J10170" t="s">
        <v>100</v>
      </c>
    </row>
    <row r="10171" spans="1:10" x14ac:dyDescent="0.2">
      <c r="A10171" s="6" t="s">
        <v>66</v>
      </c>
      <c r="B10171" s="6" t="s">
        <v>83</v>
      </c>
      <c r="C10171" s="6" t="s">
        <v>76</v>
      </c>
      <c r="D10171" s="6" t="s">
        <v>9</v>
      </c>
      <c r="E10171" s="6" t="s">
        <v>13</v>
      </c>
      <c r="F10171" s="6" t="s">
        <v>32</v>
      </c>
      <c r="G10171" s="36" t="s">
        <v>109</v>
      </c>
      <c r="H10171" s="6">
        <v>0.1321</v>
      </c>
      <c r="I10171">
        <f t="shared" ca="1" si="158"/>
        <v>0.13169999999999998</v>
      </c>
      <c r="J10171" t="s">
        <v>100</v>
      </c>
    </row>
    <row r="10172" spans="1:10" x14ac:dyDescent="0.2">
      <c r="A10172" s="6" t="s">
        <v>66</v>
      </c>
      <c r="B10172" s="6" t="s">
        <v>83</v>
      </c>
      <c r="C10172" s="6" t="s">
        <v>76</v>
      </c>
      <c r="D10172" s="6" t="s">
        <v>9</v>
      </c>
      <c r="E10172" s="6" t="s">
        <v>13</v>
      </c>
      <c r="F10172" s="6" t="s">
        <v>33</v>
      </c>
      <c r="G10172" s="36" t="s">
        <v>110</v>
      </c>
      <c r="H10172" s="6">
        <v>0.1255</v>
      </c>
      <c r="I10172">
        <f t="shared" ca="1" si="158"/>
        <v>0.12959999999999999</v>
      </c>
      <c r="J10172" t="s">
        <v>100</v>
      </c>
    </row>
    <row r="10173" spans="1:10" x14ac:dyDescent="0.2">
      <c r="A10173" s="6" t="s">
        <v>66</v>
      </c>
      <c r="B10173" s="6" t="s">
        <v>83</v>
      </c>
      <c r="C10173" s="6" t="s">
        <v>76</v>
      </c>
      <c r="D10173" s="6" t="s">
        <v>9</v>
      </c>
      <c r="E10173" s="6" t="s">
        <v>13</v>
      </c>
      <c r="F10173" s="6" t="s">
        <v>34</v>
      </c>
      <c r="G10173" s="36" t="s">
        <v>110</v>
      </c>
      <c r="H10173" s="6">
        <v>0.13370000000000001</v>
      </c>
      <c r="I10173">
        <f t="shared" ca="1" si="158"/>
        <v>0.12959999999999999</v>
      </c>
      <c r="J10173" t="s">
        <v>100</v>
      </c>
    </row>
    <row r="10174" spans="1:10" x14ac:dyDescent="0.2">
      <c r="A10174" s="6" t="s">
        <v>66</v>
      </c>
      <c r="B10174" s="6" t="s">
        <v>83</v>
      </c>
      <c r="C10174" s="6" t="s">
        <v>76</v>
      </c>
      <c r="D10174" s="6" t="s">
        <v>9</v>
      </c>
      <c r="E10174" s="6" t="s">
        <v>13</v>
      </c>
      <c r="F10174" s="6" t="s">
        <v>35</v>
      </c>
      <c r="G10174" s="36" t="s">
        <v>111</v>
      </c>
      <c r="H10174" s="6">
        <v>0.12189999999999999</v>
      </c>
      <c r="I10174">
        <f t="shared" ca="1" si="158"/>
        <v>0.12309999999999999</v>
      </c>
      <c r="J10174" t="s">
        <v>100</v>
      </c>
    </row>
    <row r="10175" spans="1:10" x14ac:dyDescent="0.2">
      <c r="A10175" s="6" t="s">
        <v>66</v>
      </c>
      <c r="B10175" s="6" t="s">
        <v>83</v>
      </c>
      <c r="C10175" s="6" t="s">
        <v>76</v>
      </c>
      <c r="D10175" s="6" t="s">
        <v>9</v>
      </c>
      <c r="E10175" s="6" t="s">
        <v>13</v>
      </c>
      <c r="F10175" s="6" t="s">
        <v>36</v>
      </c>
      <c r="G10175" s="36" t="s">
        <v>111</v>
      </c>
      <c r="H10175" s="6">
        <v>0.12429999999999999</v>
      </c>
      <c r="I10175">
        <f t="shared" ca="1" si="158"/>
        <v>0.12309999999999999</v>
      </c>
      <c r="J10175" t="s">
        <v>100</v>
      </c>
    </row>
    <row r="10176" spans="1:10" x14ac:dyDescent="0.2">
      <c r="A10176" s="6" t="s">
        <v>66</v>
      </c>
      <c r="B10176" s="6" t="s">
        <v>83</v>
      </c>
      <c r="C10176" s="6" t="s">
        <v>76</v>
      </c>
      <c r="D10176" s="6" t="s">
        <v>9</v>
      </c>
      <c r="E10176" s="6" t="s">
        <v>13</v>
      </c>
      <c r="F10176" s="6" t="s">
        <v>37</v>
      </c>
      <c r="G10176" s="36" t="s">
        <v>112</v>
      </c>
      <c r="H10176" s="6">
        <v>0.1338</v>
      </c>
      <c r="I10176">
        <f t="shared" ca="1" si="158"/>
        <v>0.13059999999999999</v>
      </c>
      <c r="J10176" t="s">
        <v>100</v>
      </c>
    </row>
    <row r="10177" spans="1:10" x14ac:dyDescent="0.2">
      <c r="A10177" s="6" t="s">
        <v>66</v>
      </c>
      <c r="B10177" s="6" t="s">
        <v>83</v>
      </c>
      <c r="C10177" s="6" t="s">
        <v>76</v>
      </c>
      <c r="D10177" s="6" t="s">
        <v>9</v>
      </c>
      <c r="E10177" s="6" t="s">
        <v>13</v>
      </c>
      <c r="F10177" s="6" t="s">
        <v>38</v>
      </c>
      <c r="G10177" s="36" t="s">
        <v>112</v>
      </c>
      <c r="H10177" s="6">
        <v>0.12740000000000001</v>
      </c>
      <c r="I10177">
        <f t="shared" ca="1" si="158"/>
        <v>0.13059999999999999</v>
      </c>
      <c r="J10177" t="s">
        <v>100</v>
      </c>
    </row>
    <row r="10178" spans="1:10" x14ac:dyDescent="0.2">
      <c r="A10178" s="6" t="s">
        <v>66</v>
      </c>
      <c r="B10178" s="6" t="s">
        <v>83</v>
      </c>
      <c r="C10178" s="6" t="s">
        <v>76</v>
      </c>
      <c r="D10178" s="6" t="s">
        <v>9</v>
      </c>
      <c r="E10178" s="6" t="s">
        <v>13</v>
      </c>
      <c r="F10178" s="6" t="s">
        <v>39</v>
      </c>
      <c r="G10178" s="36" t="s">
        <v>113</v>
      </c>
      <c r="H10178" s="6">
        <v>0.13619999999999999</v>
      </c>
      <c r="I10178">
        <f t="shared" ref="I10178:I10241" ca="1" si="159">IF(ISEVEN(ROW(A10178)),AVERAGE(OFFSET(H$2:H$3,ROW()-ROW(A$2),)),I10177)</f>
        <v>0.13735</v>
      </c>
      <c r="J10178" t="s">
        <v>100</v>
      </c>
    </row>
    <row r="10179" spans="1:10" x14ac:dyDescent="0.2">
      <c r="A10179" s="6" t="s">
        <v>66</v>
      </c>
      <c r="B10179" s="6" t="s">
        <v>83</v>
      </c>
      <c r="C10179" s="6" t="s">
        <v>76</v>
      </c>
      <c r="D10179" s="6" t="s">
        <v>9</v>
      </c>
      <c r="E10179" s="6" t="s">
        <v>13</v>
      </c>
      <c r="F10179" s="6" t="s">
        <v>40</v>
      </c>
      <c r="G10179" s="36" t="s">
        <v>113</v>
      </c>
      <c r="H10179" s="6">
        <v>0.13850000000000001</v>
      </c>
      <c r="I10179">
        <f t="shared" ca="1" si="159"/>
        <v>0.13735</v>
      </c>
      <c r="J10179" t="s">
        <v>100</v>
      </c>
    </row>
    <row r="10180" spans="1:10" x14ac:dyDescent="0.2">
      <c r="A10180" s="6" t="s">
        <v>66</v>
      </c>
      <c r="B10180" s="6" t="s">
        <v>83</v>
      </c>
      <c r="C10180" s="6" t="s">
        <v>76</v>
      </c>
      <c r="D10180" s="6" t="s">
        <v>9</v>
      </c>
      <c r="E10180" s="6" t="s">
        <v>13</v>
      </c>
      <c r="F10180" s="6" t="s">
        <v>41</v>
      </c>
      <c r="G10180" s="36" t="s">
        <v>141</v>
      </c>
      <c r="H10180" s="6">
        <v>0</v>
      </c>
      <c r="I10180">
        <f t="shared" ca="1" si="159"/>
        <v>0</v>
      </c>
      <c r="J10180" t="s">
        <v>100</v>
      </c>
    </row>
    <row r="10181" spans="1:10" x14ac:dyDescent="0.2">
      <c r="A10181" s="6" t="s">
        <v>67</v>
      </c>
      <c r="B10181" s="6" t="s">
        <v>83</v>
      </c>
      <c r="C10181" s="6" t="s">
        <v>76</v>
      </c>
      <c r="D10181" s="6" t="s">
        <v>9</v>
      </c>
      <c r="E10181" s="6" t="s">
        <v>13</v>
      </c>
      <c r="F10181" s="6" t="s">
        <v>15</v>
      </c>
      <c r="G10181" s="36" t="s">
        <v>122</v>
      </c>
      <c r="H10181" s="6">
        <v>0</v>
      </c>
      <c r="I10181">
        <f t="shared" ca="1" si="159"/>
        <v>0</v>
      </c>
      <c r="J10181" t="s">
        <v>100</v>
      </c>
    </row>
    <row r="10182" spans="1:10" x14ac:dyDescent="0.2">
      <c r="A10182" s="6" t="s">
        <v>67</v>
      </c>
      <c r="B10182" s="6" t="s">
        <v>83</v>
      </c>
      <c r="C10182" s="6" t="s">
        <v>76</v>
      </c>
      <c r="D10182" s="6" t="s">
        <v>9</v>
      </c>
      <c r="E10182" s="6" t="s">
        <v>13</v>
      </c>
      <c r="F10182" s="6" t="s">
        <v>16</v>
      </c>
      <c r="G10182" s="36" t="s">
        <v>122</v>
      </c>
      <c r="H10182" s="6">
        <v>9.9199999999999997E-2</v>
      </c>
      <c r="I10182">
        <f t="shared" ca="1" si="159"/>
        <v>0.10250000000000001</v>
      </c>
      <c r="J10182" t="s">
        <v>100</v>
      </c>
    </row>
    <row r="10183" spans="1:10" x14ac:dyDescent="0.2">
      <c r="A10183" s="6" t="s">
        <v>67</v>
      </c>
      <c r="B10183" s="6" t="s">
        <v>83</v>
      </c>
      <c r="C10183" s="6" t="s">
        <v>76</v>
      </c>
      <c r="D10183" s="6" t="s">
        <v>9</v>
      </c>
      <c r="E10183" s="6" t="s">
        <v>13</v>
      </c>
      <c r="F10183" s="6" t="s">
        <v>17</v>
      </c>
      <c r="G10183" s="36" t="s">
        <v>123</v>
      </c>
      <c r="H10183" s="6">
        <v>0.10580000000000001</v>
      </c>
      <c r="I10183">
        <f t="shared" ca="1" si="159"/>
        <v>0.10250000000000001</v>
      </c>
      <c r="J10183" t="s">
        <v>100</v>
      </c>
    </row>
    <row r="10184" spans="1:10" x14ac:dyDescent="0.2">
      <c r="A10184" s="6" t="s">
        <v>67</v>
      </c>
      <c r="B10184" s="6" t="s">
        <v>83</v>
      </c>
      <c r="C10184" s="6" t="s">
        <v>76</v>
      </c>
      <c r="D10184" s="6" t="s">
        <v>9</v>
      </c>
      <c r="E10184" s="6" t="s">
        <v>13</v>
      </c>
      <c r="F10184" s="6" t="s">
        <v>18</v>
      </c>
      <c r="G10184" s="36" t="s">
        <v>123</v>
      </c>
      <c r="H10184" s="6">
        <v>0.1111</v>
      </c>
      <c r="I10184">
        <f t="shared" ca="1" si="159"/>
        <v>0.1129</v>
      </c>
      <c r="J10184" t="s">
        <v>100</v>
      </c>
    </row>
    <row r="10185" spans="1:10" x14ac:dyDescent="0.2">
      <c r="A10185" s="6" t="s">
        <v>67</v>
      </c>
      <c r="B10185" s="6" t="s">
        <v>83</v>
      </c>
      <c r="C10185" s="6" t="s">
        <v>76</v>
      </c>
      <c r="D10185" s="6" t="s">
        <v>9</v>
      </c>
      <c r="E10185" s="6" t="s">
        <v>13</v>
      </c>
      <c r="F10185" s="6" t="s">
        <v>19</v>
      </c>
      <c r="G10185" s="36" t="s">
        <v>124</v>
      </c>
      <c r="H10185" s="6">
        <v>0.1147</v>
      </c>
      <c r="I10185">
        <f t="shared" ca="1" si="159"/>
        <v>0.1129</v>
      </c>
      <c r="J10185" t="s">
        <v>100</v>
      </c>
    </row>
    <row r="10186" spans="1:10" x14ac:dyDescent="0.2">
      <c r="A10186" s="6" t="s">
        <v>67</v>
      </c>
      <c r="B10186" s="6" t="s">
        <v>83</v>
      </c>
      <c r="C10186" s="6" t="s">
        <v>76</v>
      </c>
      <c r="D10186" s="6" t="s">
        <v>9</v>
      </c>
      <c r="E10186" s="6" t="s">
        <v>13</v>
      </c>
      <c r="F10186" s="6" t="s">
        <v>20</v>
      </c>
      <c r="G10186" s="36" t="s">
        <v>124</v>
      </c>
      <c r="H10186" s="6">
        <v>0.1143</v>
      </c>
      <c r="I10186">
        <f t="shared" ca="1" si="159"/>
        <v>0.11555</v>
      </c>
      <c r="J10186" t="s">
        <v>100</v>
      </c>
    </row>
    <row r="10187" spans="1:10" x14ac:dyDescent="0.2">
      <c r="A10187" s="6" t="s">
        <v>67</v>
      </c>
      <c r="B10187" s="6" t="s">
        <v>83</v>
      </c>
      <c r="C10187" s="6" t="s">
        <v>76</v>
      </c>
      <c r="D10187" s="6" t="s">
        <v>9</v>
      </c>
      <c r="E10187" s="6" t="s">
        <v>13</v>
      </c>
      <c r="F10187" s="6" t="s">
        <v>21</v>
      </c>
      <c r="G10187" s="36" t="s">
        <v>104</v>
      </c>
      <c r="H10187" s="6">
        <v>0.1168</v>
      </c>
      <c r="I10187">
        <f t="shared" ca="1" si="159"/>
        <v>0.11555</v>
      </c>
      <c r="J10187" t="s">
        <v>100</v>
      </c>
    </row>
    <row r="10188" spans="1:10" x14ac:dyDescent="0.2">
      <c r="A10188" s="6" t="s">
        <v>67</v>
      </c>
      <c r="B10188" s="6" t="s">
        <v>83</v>
      </c>
      <c r="C10188" s="6" t="s">
        <v>76</v>
      </c>
      <c r="D10188" s="6" t="s">
        <v>9</v>
      </c>
      <c r="E10188" s="6" t="s">
        <v>13</v>
      </c>
      <c r="F10188" s="6" t="s">
        <v>22</v>
      </c>
      <c r="G10188" s="36" t="s">
        <v>104</v>
      </c>
      <c r="H10188" s="6">
        <v>0.1198</v>
      </c>
      <c r="I10188">
        <f t="shared" ca="1" si="159"/>
        <v>0.12759999999999999</v>
      </c>
      <c r="J10188" t="s">
        <v>100</v>
      </c>
    </row>
    <row r="10189" spans="1:10" x14ac:dyDescent="0.2">
      <c r="A10189" s="6" t="s">
        <v>67</v>
      </c>
      <c r="B10189" s="6" t="s">
        <v>83</v>
      </c>
      <c r="C10189" s="6" t="s">
        <v>76</v>
      </c>
      <c r="D10189" s="6" t="s">
        <v>9</v>
      </c>
      <c r="E10189" s="6" t="s">
        <v>13</v>
      </c>
      <c r="F10189" s="6" t="s">
        <v>23</v>
      </c>
      <c r="G10189" s="36" t="s">
        <v>105</v>
      </c>
      <c r="H10189" s="6">
        <v>0.13539999999999999</v>
      </c>
      <c r="I10189">
        <f t="shared" ca="1" si="159"/>
        <v>0.12759999999999999</v>
      </c>
      <c r="J10189" t="s">
        <v>100</v>
      </c>
    </row>
    <row r="10190" spans="1:10" x14ac:dyDescent="0.2">
      <c r="A10190" s="6" t="s">
        <v>67</v>
      </c>
      <c r="B10190" s="6" t="s">
        <v>83</v>
      </c>
      <c r="C10190" s="6" t="s">
        <v>76</v>
      </c>
      <c r="D10190" s="6" t="s">
        <v>9</v>
      </c>
      <c r="E10190" s="6" t="s">
        <v>13</v>
      </c>
      <c r="F10190" s="6" t="s">
        <v>24</v>
      </c>
      <c r="G10190" s="36" t="s">
        <v>105</v>
      </c>
      <c r="H10190" s="6">
        <v>0.13900000000000001</v>
      </c>
      <c r="I10190">
        <f t="shared" ca="1" si="159"/>
        <v>0.1381</v>
      </c>
      <c r="J10190" t="s">
        <v>100</v>
      </c>
    </row>
    <row r="10191" spans="1:10" x14ac:dyDescent="0.2">
      <c r="A10191" s="6" t="s">
        <v>67</v>
      </c>
      <c r="B10191" s="6" t="s">
        <v>83</v>
      </c>
      <c r="C10191" s="6" t="s">
        <v>76</v>
      </c>
      <c r="D10191" s="6" t="s">
        <v>9</v>
      </c>
      <c r="E10191" s="6" t="s">
        <v>13</v>
      </c>
      <c r="F10191" s="6" t="s">
        <v>25</v>
      </c>
      <c r="G10191" s="36" t="s">
        <v>106</v>
      </c>
      <c r="H10191" s="6">
        <v>0.13719999999999999</v>
      </c>
      <c r="I10191">
        <f t="shared" ca="1" si="159"/>
        <v>0.1381</v>
      </c>
      <c r="J10191" t="s">
        <v>100</v>
      </c>
    </row>
    <row r="10192" spans="1:10" x14ac:dyDescent="0.2">
      <c r="A10192" s="6" t="s">
        <v>67</v>
      </c>
      <c r="B10192" s="6" t="s">
        <v>83</v>
      </c>
      <c r="C10192" s="6" t="s">
        <v>76</v>
      </c>
      <c r="D10192" s="6" t="s">
        <v>9</v>
      </c>
      <c r="E10192" s="6" t="s">
        <v>13</v>
      </c>
      <c r="F10192" s="6" t="s">
        <v>26</v>
      </c>
      <c r="G10192" s="36" t="s">
        <v>106</v>
      </c>
      <c r="H10192" s="6">
        <v>0.1368</v>
      </c>
      <c r="I10192">
        <f t="shared" ca="1" si="159"/>
        <v>0.1381</v>
      </c>
      <c r="J10192" t="s">
        <v>100</v>
      </c>
    </row>
    <row r="10193" spans="1:10" x14ac:dyDescent="0.2">
      <c r="A10193" s="6" t="s">
        <v>67</v>
      </c>
      <c r="B10193" s="6" t="s">
        <v>83</v>
      </c>
      <c r="C10193" s="6" t="s">
        <v>76</v>
      </c>
      <c r="D10193" s="6" t="s">
        <v>9</v>
      </c>
      <c r="E10193" s="6" t="s">
        <v>13</v>
      </c>
      <c r="F10193" s="6" t="s">
        <v>27</v>
      </c>
      <c r="G10193" s="36" t="s">
        <v>107</v>
      </c>
      <c r="H10193" s="6">
        <v>0.1394</v>
      </c>
      <c r="I10193">
        <f t="shared" ca="1" si="159"/>
        <v>0.1381</v>
      </c>
      <c r="J10193" t="s">
        <v>100</v>
      </c>
    </row>
    <row r="10194" spans="1:10" x14ac:dyDescent="0.2">
      <c r="A10194" s="6" t="s">
        <v>67</v>
      </c>
      <c r="B10194" s="6" t="s">
        <v>83</v>
      </c>
      <c r="C10194" s="6" t="s">
        <v>76</v>
      </c>
      <c r="D10194" s="6" t="s">
        <v>9</v>
      </c>
      <c r="E10194" s="6" t="s">
        <v>13</v>
      </c>
      <c r="F10194" s="6" t="s">
        <v>28</v>
      </c>
      <c r="G10194" s="36" t="s">
        <v>107</v>
      </c>
      <c r="H10194" s="6">
        <v>0.1371</v>
      </c>
      <c r="I10194">
        <f t="shared" ca="1" si="159"/>
        <v>0.13714999999999999</v>
      </c>
      <c r="J10194" t="s">
        <v>100</v>
      </c>
    </row>
    <row r="10195" spans="1:10" x14ac:dyDescent="0.2">
      <c r="A10195" s="6" t="s">
        <v>67</v>
      </c>
      <c r="B10195" s="6" t="s">
        <v>83</v>
      </c>
      <c r="C10195" s="6" t="s">
        <v>76</v>
      </c>
      <c r="D10195" s="6" t="s">
        <v>9</v>
      </c>
      <c r="E10195" s="6" t="s">
        <v>13</v>
      </c>
      <c r="F10195" s="6" t="s">
        <v>29</v>
      </c>
      <c r="G10195" s="36" t="s">
        <v>108</v>
      </c>
      <c r="H10195" s="6">
        <v>0.13719999999999999</v>
      </c>
      <c r="I10195">
        <f t="shared" ca="1" si="159"/>
        <v>0.13714999999999999</v>
      </c>
      <c r="J10195" t="s">
        <v>100</v>
      </c>
    </row>
    <row r="10196" spans="1:10" x14ac:dyDescent="0.2">
      <c r="A10196" s="6" t="s">
        <v>67</v>
      </c>
      <c r="B10196" s="6" t="s">
        <v>83</v>
      </c>
      <c r="C10196" s="6" t="s">
        <v>76</v>
      </c>
      <c r="D10196" s="6" t="s">
        <v>9</v>
      </c>
      <c r="E10196" s="6" t="s">
        <v>13</v>
      </c>
      <c r="F10196" s="6" t="s">
        <v>30</v>
      </c>
      <c r="G10196" s="36" t="s">
        <v>108</v>
      </c>
      <c r="H10196" s="6">
        <v>0.1343</v>
      </c>
      <c r="I10196">
        <f t="shared" ca="1" si="159"/>
        <v>0.13505</v>
      </c>
      <c r="J10196" t="s">
        <v>100</v>
      </c>
    </row>
    <row r="10197" spans="1:10" x14ac:dyDescent="0.2">
      <c r="A10197" s="6" t="s">
        <v>67</v>
      </c>
      <c r="B10197" s="6" t="s">
        <v>83</v>
      </c>
      <c r="C10197" s="6" t="s">
        <v>76</v>
      </c>
      <c r="D10197" s="6" t="s">
        <v>9</v>
      </c>
      <c r="E10197" s="6" t="s">
        <v>13</v>
      </c>
      <c r="F10197" s="6" t="s">
        <v>31</v>
      </c>
      <c r="G10197" s="36" t="s">
        <v>109</v>
      </c>
      <c r="H10197" s="6">
        <v>0.1358</v>
      </c>
      <c r="I10197">
        <f t="shared" ca="1" si="159"/>
        <v>0.13505</v>
      </c>
      <c r="J10197" t="s">
        <v>100</v>
      </c>
    </row>
    <row r="10198" spans="1:10" x14ac:dyDescent="0.2">
      <c r="A10198" s="6" t="s">
        <v>67</v>
      </c>
      <c r="B10198" s="6" t="s">
        <v>83</v>
      </c>
      <c r="C10198" s="6" t="s">
        <v>76</v>
      </c>
      <c r="D10198" s="6" t="s">
        <v>9</v>
      </c>
      <c r="E10198" s="6" t="s">
        <v>13</v>
      </c>
      <c r="F10198" s="6" t="s">
        <v>32</v>
      </c>
      <c r="G10198" s="36" t="s">
        <v>109</v>
      </c>
      <c r="H10198" s="6">
        <v>0.13339999999999999</v>
      </c>
      <c r="I10198">
        <f t="shared" ca="1" si="159"/>
        <v>0.1333</v>
      </c>
      <c r="J10198" t="s">
        <v>100</v>
      </c>
    </row>
    <row r="10199" spans="1:10" x14ac:dyDescent="0.2">
      <c r="A10199" s="6" t="s">
        <v>67</v>
      </c>
      <c r="B10199" s="6" t="s">
        <v>83</v>
      </c>
      <c r="C10199" s="6" t="s">
        <v>76</v>
      </c>
      <c r="D10199" s="6" t="s">
        <v>9</v>
      </c>
      <c r="E10199" s="6" t="s">
        <v>13</v>
      </c>
      <c r="F10199" s="6" t="s">
        <v>33</v>
      </c>
      <c r="G10199" s="36" t="s">
        <v>110</v>
      </c>
      <c r="H10199" s="6">
        <v>0.13320000000000001</v>
      </c>
      <c r="I10199">
        <f t="shared" ca="1" si="159"/>
        <v>0.1333</v>
      </c>
      <c r="J10199" t="s">
        <v>100</v>
      </c>
    </row>
    <row r="10200" spans="1:10" x14ac:dyDescent="0.2">
      <c r="A10200" s="6" t="s">
        <v>67</v>
      </c>
      <c r="B10200" s="6" t="s">
        <v>83</v>
      </c>
      <c r="C10200" s="6" t="s">
        <v>76</v>
      </c>
      <c r="D10200" s="6" t="s">
        <v>9</v>
      </c>
      <c r="E10200" s="6" t="s">
        <v>13</v>
      </c>
      <c r="F10200" s="6" t="s">
        <v>34</v>
      </c>
      <c r="G10200" s="36" t="s">
        <v>110</v>
      </c>
      <c r="H10200" s="6">
        <v>0.13320000000000001</v>
      </c>
      <c r="I10200">
        <f t="shared" ca="1" si="159"/>
        <v>0.13440000000000002</v>
      </c>
      <c r="J10200" t="s">
        <v>100</v>
      </c>
    </row>
    <row r="10201" spans="1:10" x14ac:dyDescent="0.2">
      <c r="A10201" s="6" t="s">
        <v>67</v>
      </c>
      <c r="B10201" s="6" t="s">
        <v>83</v>
      </c>
      <c r="C10201" s="6" t="s">
        <v>76</v>
      </c>
      <c r="D10201" s="6" t="s">
        <v>9</v>
      </c>
      <c r="E10201" s="6" t="s">
        <v>13</v>
      </c>
      <c r="F10201" s="6" t="s">
        <v>35</v>
      </c>
      <c r="G10201" s="36" t="s">
        <v>111</v>
      </c>
      <c r="H10201" s="6">
        <v>0.1356</v>
      </c>
      <c r="I10201">
        <f t="shared" ca="1" si="159"/>
        <v>0.13440000000000002</v>
      </c>
      <c r="J10201" t="s">
        <v>100</v>
      </c>
    </row>
    <row r="10202" spans="1:10" x14ac:dyDescent="0.2">
      <c r="A10202" s="6" t="s">
        <v>67</v>
      </c>
      <c r="B10202" s="6" t="s">
        <v>83</v>
      </c>
      <c r="C10202" s="6" t="s">
        <v>76</v>
      </c>
      <c r="D10202" s="6" t="s">
        <v>9</v>
      </c>
      <c r="E10202" s="6" t="s">
        <v>13</v>
      </c>
      <c r="F10202" s="6" t="s">
        <v>36</v>
      </c>
      <c r="G10202" s="36" t="s">
        <v>111</v>
      </c>
      <c r="H10202" s="6">
        <v>0.1368</v>
      </c>
      <c r="I10202">
        <f t="shared" ca="1" si="159"/>
        <v>0.13750000000000001</v>
      </c>
      <c r="J10202" t="s">
        <v>100</v>
      </c>
    </row>
    <row r="10203" spans="1:10" x14ac:dyDescent="0.2">
      <c r="A10203" s="6" t="s">
        <v>67</v>
      </c>
      <c r="B10203" s="6" t="s">
        <v>83</v>
      </c>
      <c r="C10203" s="6" t="s">
        <v>76</v>
      </c>
      <c r="D10203" s="6" t="s">
        <v>9</v>
      </c>
      <c r="E10203" s="6" t="s">
        <v>13</v>
      </c>
      <c r="F10203" s="6" t="s">
        <v>37</v>
      </c>
      <c r="G10203" s="36" t="s">
        <v>112</v>
      </c>
      <c r="H10203" s="6">
        <v>0.13819999999999999</v>
      </c>
      <c r="I10203">
        <f t="shared" ca="1" si="159"/>
        <v>0.13750000000000001</v>
      </c>
      <c r="J10203" t="s">
        <v>100</v>
      </c>
    </row>
    <row r="10204" spans="1:10" x14ac:dyDescent="0.2">
      <c r="A10204" s="6" t="s">
        <v>67</v>
      </c>
      <c r="B10204" s="6" t="s">
        <v>83</v>
      </c>
      <c r="C10204" s="6" t="s">
        <v>76</v>
      </c>
      <c r="D10204" s="6" t="s">
        <v>9</v>
      </c>
      <c r="E10204" s="6" t="s">
        <v>13</v>
      </c>
      <c r="F10204" s="6" t="s">
        <v>38</v>
      </c>
      <c r="G10204" s="36" t="s">
        <v>112</v>
      </c>
      <c r="H10204" s="6">
        <v>0.14499999999999999</v>
      </c>
      <c r="I10204">
        <f t="shared" ca="1" si="159"/>
        <v>0.14674999999999999</v>
      </c>
      <c r="J10204" t="s">
        <v>100</v>
      </c>
    </row>
    <row r="10205" spans="1:10" x14ac:dyDescent="0.2">
      <c r="A10205" s="6" t="s">
        <v>67</v>
      </c>
      <c r="B10205" s="6" t="s">
        <v>83</v>
      </c>
      <c r="C10205" s="6" t="s">
        <v>76</v>
      </c>
      <c r="D10205" s="6" t="s">
        <v>9</v>
      </c>
      <c r="E10205" s="6" t="s">
        <v>13</v>
      </c>
      <c r="F10205" s="6" t="s">
        <v>39</v>
      </c>
      <c r="G10205" s="36" t="s">
        <v>113</v>
      </c>
      <c r="H10205" s="6">
        <v>0.14849999999999999</v>
      </c>
      <c r="I10205">
        <f t="shared" ca="1" si="159"/>
        <v>0.14674999999999999</v>
      </c>
      <c r="J10205" t="s">
        <v>100</v>
      </c>
    </row>
    <row r="10206" spans="1:10" x14ac:dyDescent="0.2">
      <c r="A10206" s="6" t="s">
        <v>67</v>
      </c>
      <c r="B10206" s="6" t="s">
        <v>83</v>
      </c>
      <c r="C10206" s="6" t="s">
        <v>76</v>
      </c>
      <c r="D10206" s="6" t="s">
        <v>9</v>
      </c>
      <c r="E10206" s="6" t="s">
        <v>13</v>
      </c>
      <c r="F10206" s="6" t="s">
        <v>40</v>
      </c>
      <c r="G10206" s="36" t="s">
        <v>113</v>
      </c>
      <c r="H10206" s="6">
        <v>0.15229999999999999</v>
      </c>
      <c r="I10206">
        <f t="shared" ca="1" si="159"/>
        <v>7.6149999999999995E-2</v>
      </c>
      <c r="J10206" t="s">
        <v>100</v>
      </c>
    </row>
    <row r="10207" spans="1:10" x14ac:dyDescent="0.2">
      <c r="A10207" s="6" t="s">
        <v>67</v>
      </c>
      <c r="B10207" s="6" t="s">
        <v>83</v>
      </c>
      <c r="C10207" s="6" t="s">
        <v>76</v>
      </c>
      <c r="D10207" s="6" t="s">
        <v>9</v>
      </c>
      <c r="E10207" s="6" t="s">
        <v>13</v>
      </c>
      <c r="F10207" s="6" t="s">
        <v>41</v>
      </c>
      <c r="G10207" s="36" t="s">
        <v>141</v>
      </c>
      <c r="H10207" s="6">
        <v>0</v>
      </c>
      <c r="I10207">
        <f t="shared" ca="1" si="159"/>
        <v>7.6149999999999995E-2</v>
      </c>
      <c r="J10207" t="s">
        <v>100</v>
      </c>
    </row>
    <row r="10208" spans="1:10" x14ac:dyDescent="0.2">
      <c r="A10208" s="6" t="s">
        <v>68</v>
      </c>
      <c r="B10208" s="6" t="s">
        <v>83</v>
      </c>
      <c r="C10208" s="6" t="s">
        <v>76</v>
      </c>
      <c r="D10208" s="6" t="s">
        <v>9</v>
      </c>
      <c r="E10208" s="6" t="s">
        <v>13</v>
      </c>
      <c r="F10208" s="6" t="s">
        <v>15</v>
      </c>
      <c r="G10208" s="36" t="s">
        <v>122</v>
      </c>
      <c r="H10208" s="6">
        <v>0.1389</v>
      </c>
      <c r="I10208">
        <f t="shared" ca="1" si="159"/>
        <v>0.14294999999999999</v>
      </c>
      <c r="J10208" t="s">
        <v>100</v>
      </c>
    </row>
    <row r="10209" spans="1:10" x14ac:dyDescent="0.2">
      <c r="A10209" s="6" t="s">
        <v>68</v>
      </c>
      <c r="B10209" s="6" t="s">
        <v>83</v>
      </c>
      <c r="C10209" s="6" t="s">
        <v>76</v>
      </c>
      <c r="D10209" s="6" t="s">
        <v>9</v>
      </c>
      <c r="E10209" s="6" t="s">
        <v>13</v>
      </c>
      <c r="F10209" s="6" t="s">
        <v>16</v>
      </c>
      <c r="G10209" s="36" t="s">
        <v>122</v>
      </c>
      <c r="H10209" s="6">
        <v>0.14699999999999999</v>
      </c>
      <c r="I10209">
        <f t="shared" ca="1" si="159"/>
        <v>0.14294999999999999</v>
      </c>
      <c r="J10209" t="s">
        <v>100</v>
      </c>
    </row>
    <row r="10210" spans="1:10" x14ac:dyDescent="0.2">
      <c r="A10210" s="6" t="s">
        <v>68</v>
      </c>
      <c r="B10210" s="6" t="s">
        <v>83</v>
      </c>
      <c r="C10210" s="6" t="s">
        <v>76</v>
      </c>
      <c r="D10210" s="6" t="s">
        <v>9</v>
      </c>
      <c r="E10210" s="6" t="s">
        <v>13</v>
      </c>
      <c r="F10210" s="6" t="s">
        <v>17</v>
      </c>
      <c r="G10210" s="36" t="s">
        <v>123</v>
      </c>
      <c r="H10210" s="6">
        <v>0.14849999999999999</v>
      </c>
      <c r="I10210">
        <f t="shared" ca="1" si="159"/>
        <v>0.14984999999999998</v>
      </c>
      <c r="J10210" t="s">
        <v>100</v>
      </c>
    </row>
    <row r="10211" spans="1:10" x14ac:dyDescent="0.2">
      <c r="A10211" s="6" t="s">
        <v>68</v>
      </c>
      <c r="B10211" s="6" t="s">
        <v>83</v>
      </c>
      <c r="C10211" s="6" t="s">
        <v>76</v>
      </c>
      <c r="D10211" s="6" t="s">
        <v>9</v>
      </c>
      <c r="E10211" s="6" t="s">
        <v>13</v>
      </c>
      <c r="F10211" s="6" t="s">
        <v>18</v>
      </c>
      <c r="G10211" s="36" t="s">
        <v>123</v>
      </c>
      <c r="H10211" s="6">
        <v>0.1512</v>
      </c>
      <c r="I10211">
        <f t="shared" ca="1" si="159"/>
        <v>0.14984999999999998</v>
      </c>
      <c r="J10211" t="s">
        <v>100</v>
      </c>
    </row>
    <row r="10212" spans="1:10" x14ac:dyDescent="0.2">
      <c r="A10212" s="6" t="s">
        <v>68</v>
      </c>
      <c r="B10212" s="6" t="s">
        <v>83</v>
      </c>
      <c r="C10212" s="6" t="s">
        <v>76</v>
      </c>
      <c r="D10212" s="6" t="s">
        <v>9</v>
      </c>
      <c r="E10212" s="6" t="s">
        <v>13</v>
      </c>
      <c r="F10212" s="6" t="s">
        <v>19</v>
      </c>
      <c r="G10212" s="36" t="s">
        <v>124</v>
      </c>
      <c r="H10212" s="6">
        <v>0.13719999999999999</v>
      </c>
      <c r="I10212">
        <f t="shared" ca="1" si="159"/>
        <v>0.13984999999999997</v>
      </c>
      <c r="J10212" t="s">
        <v>100</v>
      </c>
    </row>
    <row r="10213" spans="1:10" x14ac:dyDescent="0.2">
      <c r="A10213" s="6" t="s">
        <v>68</v>
      </c>
      <c r="B10213" s="6" t="s">
        <v>83</v>
      </c>
      <c r="C10213" s="6" t="s">
        <v>76</v>
      </c>
      <c r="D10213" s="6" t="s">
        <v>9</v>
      </c>
      <c r="E10213" s="6" t="s">
        <v>13</v>
      </c>
      <c r="F10213" s="6" t="s">
        <v>20</v>
      </c>
      <c r="G10213" s="36" t="s">
        <v>124</v>
      </c>
      <c r="H10213" s="6">
        <v>0.14249999999999999</v>
      </c>
      <c r="I10213">
        <f t="shared" ca="1" si="159"/>
        <v>0.13984999999999997</v>
      </c>
      <c r="J10213" t="s">
        <v>100</v>
      </c>
    </row>
    <row r="10214" spans="1:10" x14ac:dyDescent="0.2">
      <c r="A10214" s="6" t="s">
        <v>68</v>
      </c>
      <c r="B10214" s="6" t="s">
        <v>83</v>
      </c>
      <c r="C10214" s="6" t="s">
        <v>76</v>
      </c>
      <c r="D10214" s="6" t="s">
        <v>9</v>
      </c>
      <c r="E10214" s="6" t="s">
        <v>13</v>
      </c>
      <c r="F10214" s="6" t="s">
        <v>21</v>
      </c>
      <c r="G10214" s="36" t="s">
        <v>104</v>
      </c>
      <c r="H10214" s="6">
        <v>0.15939999999999999</v>
      </c>
      <c r="I10214">
        <f t="shared" ca="1" si="159"/>
        <v>0.16464999999999999</v>
      </c>
      <c r="J10214" t="s">
        <v>100</v>
      </c>
    </row>
    <row r="10215" spans="1:10" x14ac:dyDescent="0.2">
      <c r="A10215" s="6" t="s">
        <v>68</v>
      </c>
      <c r="B10215" s="6" t="s">
        <v>83</v>
      </c>
      <c r="C10215" s="6" t="s">
        <v>76</v>
      </c>
      <c r="D10215" s="6" t="s">
        <v>9</v>
      </c>
      <c r="E10215" s="6" t="s">
        <v>13</v>
      </c>
      <c r="F10215" s="6" t="s">
        <v>22</v>
      </c>
      <c r="G10215" s="36" t="s">
        <v>104</v>
      </c>
      <c r="H10215" s="6">
        <v>0.1699</v>
      </c>
      <c r="I10215">
        <f t="shared" ca="1" si="159"/>
        <v>0.16464999999999999</v>
      </c>
      <c r="J10215" t="s">
        <v>100</v>
      </c>
    </row>
    <row r="10216" spans="1:10" x14ac:dyDescent="0.2">
      <c r="A10216" s="6" t="s">
        <v>68</v>
      </c>
      <c r="B10216" s="6" t="s">
        <v>83</v>
      </c>
      <c r="C10216" s="6" t="s">
        <v>76</v>
      </c>
      <c r="D10216" s="6" t="s">
        <v>9</v>
      </c>
      <c r="E10216" s="6" t="s">
        <v>13</v>
      </c>
      <c r="F10216" s="6" t="s">
        <v>23</v>
      </c>
      <c r="G10216" s="36" t="s">
        <v>105</v>
      </c>
      <c r="H10216" s="6">
        <v>0.18010000000000001</v>
      </c>
      <c r="I10216">
        <f t="shared" ca="1" si="159"/>
        <v>0.17820000000000003</v>
      </c>
      <c r="J10216" t="s">
        <v>100</v>
      </c>
    </row>
    <row r="10217" spans="1:10" x14ac:dyDescent="0.2">
      <c r="A10217" s="6" t="s">
        <v>68</v>
      </c>
      <c r="B10217" s="6" t="s">
        <v>83</v>
      </c>
      <c r="C10217" s="6" t="s">
        <v>76</v>
      </c>
      <c r="D10217" s="6" t="s">
        <v>9</v>
      </c>
      <c r="E10217" s="6" t="s">
        <v>13</v>
      </c>
      <c r="F10217" s="6" t="s">
        <v>24</v>
      </c>
      <c r="G10217" s="36" t="s">
        <v>105</v>
      </c>
      <c r="H10217" s="6">
        <v>0.17630000000000001</v>
      </c>
      <c r="I10217">
        <f t="shared" ca="1" si="159"/>
        <v>0.17820000000000003</v>
      </c>
      <c r="J10217" t="s">
        <v>100</v>
      </c>
    </row>
    <row r="10218" spans="1:10" x14ac:dyDescent="0.2">
      <c r="A10218" s="6" t="s">
        <v>68</v>
      </c>
      <c r="B10218" s="6" t="s">
        <v>83</v>
      </c>
      <c r="C10218" s="6" t="s">
        <v>76</v>
      </c>
      <c r="D10218" s="6" t="s">
        <v>9</v>
      </c>
      <c r="E10218" s="6" t="s">
        <v>13</v>
      </c>
      <c r="F10218" s="6" t="s">
        <v>25</v>
      </c>
      <c r="G10218" s="36" t="s">
        <v>106</v>
      </c>
      <c r="H10218" s="6">
        <v>0.17019999999999999</v>
      </c>
      <c r="I10218">
        <f t="shared" ca="1" si="159"/>
        <v>0.17419999999999999</v>
      </c>
      <c r="J10218" t="s">
        <v>100</v>
      </c>
    </row>
    <row r="10219" spans="1:10" x14ac:dyDescent="0.2">
      <c r="A10219" s="6" t="s">
        <v>68</v>
      </c>
      <c r="B10219" s="6" t="s">
        <v>83</v>
      </c>
      <c r="C10219" s="6" t="s">
        <v>76</v>
      </c>
      <c r="D10219" s="6" t="s">
        <v>9</v>
      </c>
      <c r="E10219" s="6" t="s">
        <v>13</v>
      </c>
      <c r="F10219" s="6" t="s">
        <v>26</v>
      </c>
      <c r="G10219" s="36" t="s">
        <v>106</v>
      </c>
      <c r="H10219" s="6">
        <v>0.1782</v>
      </c>
      <c r="I10219">
        <f t="shared" ca="1" si="159"/>
        <v>0.17419999999999999</v>
      </c>
      <c r="J10219" t="s">
        <v>100</v>
      </c>
    </row>
    <row r="10220" spans="1:10" x14ac:dyDescent="0.2">
      <c r="A10220" s="6" t="s">
        <v>68</v>
      </c>
      <c r="B10220" s="6" t="s">
        <v>83</v>
      </c>
      <c r="C10220" s="6" t="s">
        <v>76</v>
      </c>
      <c r="D10220" s="6" t="s">
        <v>9</v>
      </c>
      <c r="E10220" s="6" t="s">
        <v>13</v>
      </c>
      <c r="F10220" s="6" t="s">
        <v>27</v>
      </c>
      <c r="G10220" s="36" t="s">
        <v>107</v>
      </c>
      <c r="H10220" s="6">
        <v>0.1764</v>
      </c>
      <c r="I10220">
        <f t="shared" ca="1" si="159"/>
        <v>0.17595</v>
      </c>
      <c r="J10220" t="s">
        <v>100</v>
      </c>
    </row>
    <row r="10221" spans="1:10" x14ac:dyDescent="0.2">
      <c r="A10221" s="6" t="s">
        <v>68</v>
      </c>
      <c r="B10221" s="6" t="s">
        <v>83</v>
      </c>
      <c r="C10221" s="6" t="s">
        <v>76</v>
      </c>
      <c r="D10221" s="6" t="s">
        <v>9</v>
      </c>
      <c r="E10221" s="6" t="s">
        <v>13</v>
      </c>
      <c r="F10221" s="6" t="s">
        <v>28</v>
      </c>
      <c r="G10221" s="36" t="s">
        <v>107</v>
      </c>
      <c r="H10221" s="6">
        <v>0.17549999999999999</v>
      </c>
      <c r="I10221">
        <f t="shared" ca="1" si="159"/>
        <v>0.17595</v>
      </c>
      <c r="J10221" t="s">
        <v>100</v>
      </c>
    </row>
    <row r="10222" spans="1:10" x14ac:dyDescent="0.2">
      <c r="A10222" s="6" t="s">
        <v>68</v>
      </c>
      <c r="B10222" s="6" t="s">
        <v>83</v>
      </c>
      <c r="C10222" s="6" t="s">
        <v>76</v>
      </c>
      <c r="D10222" s="6" t="s">
        <v>9</v>
      </c>
      <c r="E10222" s="6" t="s">
        <v>13</v>
      </c>
      <c r="F10222" s="6" t="s">
        <v>29</v>
      </c>
      <c r="G10222" s="36" t="s">
        <v>108</v>
      </c>
      <c r="H10222" s="6">
        <v>0.1628</v>
      </c>
      <c r="I10222">
        <f t="shared" ca="1" si="159"/>
        <v>0.16175</v>
      </c>
      <c r="J10222" t="s">
        <v>100</v>
      </c>
    </row>
    <row r="10223" spans="1:10" x14ac:dyDescent="0.2">
      <c r="A10223" s="6" t="s">
        <v>68</v>
      </c>
      <c r="B10223" s="6" t="s">
        <v>83</v>
      </c>
      <c r="C10223" s="6" t="s">
        <v>76</v>
      </c>
      <c r="D10223" s="6" t="s">
        <v>9</v>
      </c>
      <c r="E10223" s="6" t="s">
        <v>13</v>
      </c>
      <c r="F10223" s="6" t="s">
        <v>30</v>
      </c>
      <c r="G10223" s="36" t="s">
        <v>108</v>
      </c>
      <c r="H10223" s="6">
        <v>0.16070000000000001</v>
      </c>
      <c r="I10223">
        <f t="shared" ca="1" si="159"/>
        <v>0.16175</v>
      </c>
      <c r="J10223" t="s">
        <v>100</v>
      </c>
    </row>
    <row r="10224" spans="1:10" x14ac:dyDescent="0.2">
      <c r="A10224" s="6" t="s">
        <v>68</v>
      </c>
      <c r="B10224" s="6" t="s">
        <v>83</v>
      </c>
      <c r="C10224" s="6" t="s">
        <v>76</v>
      </c>
      <c r="D10224" s="6" t="s">
        <v>9</v>
      </c>
      <c r="E10224" s="6" t="s">
        <v>13</v>
      </c>
      <c r="F10224" s="6" t="s">
        <v>31</v>
      </c>
      <c r="G10224" s="36" t="s">
        <v>109</v>
      </c>
      <c r="H10224" s="6">
        <v>0.1527</v>
      </c>
      <c r="I10224">
        <f t="shared" ca="1" si="159"/>
        <v>0.1537</v>
      </c>
      <c r="J10224" t="s">
        <v>100</v>
      </c>
    </row>
    <row r="10225" spans="1:10" x14ac:dyDescent="0.2">
      <c r="A10225" s="6" t="s">
        <v>68</v>
      </c>
      <c r="B10225" s="6" t="s">
        <v>83</v>
      </c>
      <c r="C10225" s="6" t="s">
        <v>76</v>
      </c>
      <c r="D10225" s="6" t="s">
        <v>9</v>
      </c>
      <c r="E10225" s="6" t="s">
        <v>13</v>
      </c>
      <c r="F10225" s="6" t="s">
        <v>32</v>
      </c>
      <c r="G10225" s="36" t="s">
        <v>109</v>
      </c>
      <c r="H10225" s="6">
        <v>0.1547</v>
      </c>
      <c r="I10225">
        <f t="shared" ca="1" si="159"/>
        <v>0.1537</v>
      </c>
      <c r="J10225" t="s">
        <v>100</v>
      </c>
    </row>
    <row r="10226" spans="1:10" x14ac:dyDescent="0.2">
      <c r="A10226" s="6" t="s">
        <v>68</v>
      </c>
      <c r="B10226" s="6" t="s">
        <v>83</v>
      </c>
      <c r="C10226" s="6" t="s">
        <v>76</v>
      </c>
      <c r="D10226" s="6" t="s">
        <v>9</v>
      </c>
      <c r="E10226" s="6" t="s">
        <v>13</v>
      </c>
      <c r="F10226" s="6" t="s">
        <v>33</v>
      </c>
      <c r="G10226" s="36" t="s">
        <v>110</v>
      </c>
      <c r="H10226" s="6">
        <v>0.15310000000000001</v>
      </c>
      <c r="I10226">
        <f t="shared" ca="1" si="159"/>
        <v>0.1573</v>
      </c>
      <c r="J10226" t="s">
        <v>100</v>
      </c>
    </row>
    <row r="10227" spans="1:10" x14ac:dyDescent="0.2">
      <c r="A10227" s="6" t="s">
        <v>68</v>
      </c>
      <c r="B10227" s="6" t="s">
        <v>83</v>
      </c>
      <c r="C10227" s="6" t="s">
        <v>76</v>
      </c>
      <c r="D10227" s="6" t="s">
        <v>9</v>
      </c>
      <c r="E10227" s="6" t="s">
        <v>13</v>
      </c>
      <c r="F10227" s="6" t="s">
        <v>34</v>
      </c>
      <c r="G10227" s="36" t="s">
        <v>110</v>
      </c>
      <c r="H10227" s="6">
        <v>0.1615</v>
      </c>
      <c r="I10227">
        <f t="shared" ca="1" si="159"/>
        <v>0.1573</v>
      </c>
      <c r="J10227" t="s">
        <v>100</v>
      </c>
    </row>
    <row r="10228" spans="1:10" x14ac:dyDescent="0.2">
      <c r="A10228" s="6" t="s">
        <v>68</v>
      </c>
      <c r="B10228" s="6" t="s">
        <v>83</v>
      </c>
      <c r="C10228" s="6" t="s">
        <v>76</v>
      </c>
      <c r="D10228" s="6" t="s">
        <v>9</v>
      </c>
      <c r="E10228" s="6" t="s">
        <v>13</v>
      </c>
      <c r="F10228" s="6" t="s">
        <v>35</v>
      </c>
      <c r="G10228" s="36" t="s">
        <v>111</v>
      </c>
      <c r="H10228" s="6">
        <v>0.15390000000000001</v>
      </c>
      <c r="I10228">
        <f t="shared" ca="1" si="159"/>
        <v>0.15815000000000001</v>
      </c>
      <c r="J10228" t="s">
        <v>100</v>
      </c>
    </row>
    <row r="10229" spans="1:10" x14ac:dyDescent="0.2">
      <c r="A10229" s="6" t="s">
        <v>68</v>
      </c>
      <c r="B10229" s="6" t="s">
        <v>83</v>
      </c>
      <c r="C10229" s="6" t="s">
        <v>76</v>
      </c>
      <c r="D10229" s="6" t="s">
        <v>9</v>
      </c>
      <c r="E10229" s="6" t="s">
        <v>13</v>
      </c>
      <c r="F10229" s="6" t="s">
        <v>36</v>
      </c>
      <c r="G10229" s="36" t="s">
        <v>111</v>
      </c>
      <c r="H10229" s="6">
        <v>0.16239999999999999</v>
      </c>
      <c r="I10229">
        <f t="shared" ca="1" si="159"/>
        <v>0.15815000000000001</v>
      </c>
      <c r="J10229" t="s">
        <v>100</v>
      </c>
    </row>
    <row r="10230" spans="1:10" x14ac:dyDescent="0.2">
      <c r="A10230" s="6" t="s">
        <v>68</v>
      </c>
      <c r="B10230" s="6" t="s">
        <v>83</v>
      </c>
      <c r="C10230" s="6" t="s">
        <v>76</v>
      </c>
      <c r="D10230" s="6" t="s">
        <v>9</v>
      </c>
      <c r="E10230" s="6" t="s">
        <v>13</v>
      </c>
      <c r="F10230" s="6" t="s">
        <v>37</v>
      </c>
      <c r="G10230" s="36" t="s">
        <v>112</v>
      </c>
      <c r="H10230" s="6">
        <v>0.15670000000000001</v>
      </c>
      <c r="I10230">
        <f t="shared" ca="1" si="159"/>
        <v>0.16594999999999999</v>
      </c>
      <c r="J10230" t="s">
        <v>100</v>
      </c>
    </row>
    <row r="10231" spans="1:10" x14ac:dyDescent="0.2">
      <c r="A10231" s="6" t="s">
        <v>68</v>
      </c>
      <c r="B10231" s="6" t="s">
        <v>83</v>
      </c>
      <c r="C10231" s="6" t="s">
        <v>76</v>
      </c>
      <c r="D10231" s="6" t="s">
        <v>9</v>
      </c>
      <c r="E10231" s="6" t="s">
        <v>13</v>
      </c>
      <c r="F10231" s="6" t="s">
        <v>38</v>
      </c>
      <c r="G10231" s="36" t="s">
        <v>112</v>
      </c>
      <c r="H10231" s="6">
        <v>0.17519999999999999</v>
      </c>
      <c r="I10231">
        <f t="shared" ca="1" si="159"/>
        <v>0.16594999999999999</v>
      </c>
      <c r="J10231" t="s">
        <v>100</v>
      </c>
    </row>
    <row r="10232" spans="1:10" x14ac:dyDescent="0.2">
      <c r="A10232" s="6" t="s">
        <v>68</v>
      </c>
      <c r="B10232" s="6" t="s">
        <v>83</v>
      </c>
      <c r="C10232" s="6" t="s">
        <v>76</v>
      </c>
      <c r="D10232" s="6" t="s">
        <v>9</v>
      </c>
      <c r="E10232" s="6" t="s">
        <v>13</v>
      </c>
      <c r="F10232" s="6" t="s">
        <v>39</v>
      </c>
      <c r="G10232" s="36" t="s">
        <v>113</v>
      </c>
      <c r="H10232" s="6">
        <v>0.1721</v>
      </c>
      <c r="I10232">
        <f t="shared" ca="1" si="159"/>
        <v>0.17425000000000002</v>
      </c>
      <c r="J10232" t="s">
        <v>100</v>
      </c>
    </row>
    <row r="10233" spans="1:10" x14ac:dyDescent="0.2">
      <c r="A10233" s="6" t="s">
        <v>68</v>
      </c>
      <c r="B10233" s="6" t="s">
        <v>83</v>
      </c>
      <c r="C10233" s="6" t="s">
        <v>76</v>
      </c>
      <c r="D10233" s="6" t="s">
        <v>9</v>
      </c>
      <c r="E10233" s="6" t="s">
        <v>13</v>
      </c>
      <c r="F10233" s="6" t="s">
        <v>40</v>
      </c>
      <c r="G10233" s="36" t="s">
        <v>113</v>
      </c>
      <c r="H10233" s="6">
        <v>0.1764</v>
      </c>
      <c r="I10233">
        <f t="shared" ca="1" si="159"/>
        <v>0.17425000000000002</v>
      </c>
      <c r="J10233" t="s">
        <v>100</v>
      </c>
    </row>
    <row r="10234" spans="1:10" x14ac:dyDescent="0.2">
      <c r="A10234" s="6" t="s">
        <v>68</v>
      </c>
      <c r="B10234" s="6" t="s">
        <v>83</v>
      </c>
      <c r="C10234" s="6" t="s">
        <v>76</v>
      </c>
      <c r="D10234" s="6" t="s">
        <v>9</v>
      </c>
      <c r="E10234" s="6" t="s">
        <v>13</v>
      </c>
      <c r="F10234" s="6" t="s">
        <v>41</v>
      </c>
      <c r="G10234" s="36" t="s">
        <v>141</v>
      </c>
      <c r="H10234" s="6">
        <v>0</v>
      </c>
      <c r="I10234">
        <f t="shared" ca="1" si="159"/>
        <v>0</v>
      </c>
      <c r="J10234" t="s">
        <v>100</v>
      </c>
    </row>
    <row r="10235" spans="1:10" x14ac:dyDescent="0.2">
      <c r="A10235" s="6" t="s">
        <v>69</v>
      </c>
      <c r="B10235" s="6" t="s">
        <v>83</v>
      </c>
      <c r="C10235" s="6" t="s">
        <v>76</v>
      </c>
      <c r="D10235" s="6" t="s">
        <v>9</v>
      </c>
      <c r="E10235" s="6" t="s">
        <v>13</v>
      </c>
      <c r="F10235" s="6" t="s">
        <v>15</v>
      </c>
      <c r="G10235" s="36" t="s">
        <v>122</v>
      </c>
      <c r="H10235" s="6">
        <v>0</v>
      </c>
      <c r="I10235">
        <f t="shared" ca="1" si="159"/>
        <v>0</v>
      </c>
      <c r="J10235" t="s">
        <v>100</v>
      </c>
    </row>
    <row r="10236" spans="1:10" x14ac:dyDescent="0.2">
      <c r="A10236" s="6" t="s">
        <v>69</v>
      </c>
      <c r="B10236" s="6" t="s">
        <v>83</v>
      </c>
      <c r="C10236" s="6" t="s">
        <v>76</v>
      </c>
      <c r="D10236" s="6" t="s">
        <v>9</v>
      </c>
      <c r="E10236" s="6" t="s">
        <v>13</v>
      </c>
      <c r="F10236" s="6" t="s">
        <v>16</v>
      </c>
      <c r="G10236" s="36" t="s">
        <v>122</v>
      </c>
      <c r="H10236" s="6">
        <v>0</v>
      </c>
      <c r="I10236">
        <f t="shared" ca="1" si="159"/>
        <v>0</v>
      </c>
      <c r="J10236" t="s">
        <v>100</v>
      </c>
    </row>
    <row r="10237" spans="1:10" x14ac:dyDescent="0.2">
      <c r="A10237" s="6" t="s">
        <v>69</v>
      </c>
      <c r="B10237" s="6" t="s">
        <v>83</v>
      </c>
      <c r="C10237" s="6" t="s">
        <v>76</v>
      </c>
      <c r="D10237" s="6" t="s">
        <v>9</v>
      </c>
      <c r="E10237" s="6" t="s">
        <v>13</v>
      </c>
      <c r="F10237" s="6" t="s">
        <v>17</v>
      </c>
      <c r="G10237" s="36" t="s">
        <v>123</v>
      </c>
      <c r="H10237" s="6">
        <v>0</v>
      </c>
      <c r="I10237">
        <f t="shared" ca="1" si="159"/>
        <v>0</v>
      </c>
      <c r="J10237" t="s">
        <v>100</v>
      </c>
    </row>
    <row r="10238" spans="1:10" x14ac:dyDescent="0.2">
      <c r="A10238" s="6" t="s">
        <v>69</v>
      </c>
      <c r="B10238" s="6" t="s">
        <v>83</v>
      </c>
      <c r="C10238" s="6" t="s">
        <v>76</v>
      </c>
      <c r="D10238" s="6" t="s">
        <v>9</v>
      </c>
      <c r="E10238" s="6" t="s">
        <v>13</v>
      </c>
      <c r="F10238" s="6" t="s">
        <v>18</v>
      </c>
      <c r="G10238" s="36" t="s">
        <v>123</v>
      </c>
      <c r="H10238" s="6">
        <v>0</v>
      </c>
      <c r="I10238">
        <f t="shared" ca="1" si="159"/>
        <v>0</v>
      </c>
      <c r="J10238" t="s">
        <v>100</v>
      </c>
    </row>
    <row r="10239" spans="1:10" x14ac:dyDescent="0.2">
      <c r="A10239" s="6" t="s">
        <v>69</v>
      </c>
      <c r="B10239" s="6" t="s">
        <v>83</v>
      </c>
      <c r="C10239" s="6" t="s">
        <v>76</v>
      </c>
      <c r="D10239" s="6" t="s">
        <v>9</v>
      </c>
      <c r="E10239" s="6" t="s">
        <v>13</v>
      </c>
      <c r="F10239" s="6" t="s">
        <v>19</v>
      </c>
      <c r="G10239" s="36" t="s">
        <v>124</v>
      </c>
      <c r="H10239" s="6">
        <v>0</v>
      </c>
      <c r="I10239">
        <f t="shared" ca="1" si="159"/>
        <v>0</v>
      </c>
      <c r="J10239" t="s">
        <v>100</v>
      </c>
    </row>
    <row r="10240" spans="1:10" x14ac:dyDescent="0.2">
      <c r="A10240" s="6" t="s">
        <v>69</v>
      </c>
      <c r="B10240" s="6" t="s">
        <v>83</v>
      </c>
      <c r="C10240" s="6" t="s">
        <v>76</v>
      </c>
      <c r="D10240" s="6" t="s">
        <v>9</v>
      </c>
      <c r="E10240" s="6" t="s">
        <v>13</v>
      </c>
      <c r="F10240" s="6" t="s">
        <v>20</v>
      </c>
      <c r="G10240" s="36" t="s">
        <v>124</v>
      </c>
      <c r="H10240" s="6">
        <v>0</v>
      </c>
      <c r="I10240">
        <f t="shared" ca="1" si="159"/>
        <v>0</v>
      </c>
      <c r="J10240" t="s">
        <v>100</v>
      </c>
    </row>
    <row r="10241" spans="1:10" x14ac:dyDescent="0.2">
      <c r="A10241" s="6" t="s">
        <v>69</v>
      </c>
      <c r="B10241" s="6" t="s">
        <v>83</v>
      </c>
      <c r="C10241" s="6" t="s">
        <v>76</v>
      </c>
      <c r="D10241" s="6" t="s">
        <v>9</v>
      </c>
      <c r="E10241" s="6" t="s">
        <v>13</v>
      </c>
      <c r="F10241" s="6" t="s">
        <v>21</v>
      </c>
      <c r="G10241" s="36" t="s">
        <v>104</v>
      </c>
      <c r="H10241" s="6">
        <v>0</v>
      </c>
      <c r="I10241">
        <f t="shared" ca="1" si="159"/>
        <v>0</v>
      </c>
      <c r="J10241" t="s">
        <v>100</v>
      </c>
    </row>
    <row r="10242" spans="1:10" x14ac:dyDescent="0.2">
      <c r="A10242" s="6" t="s">
        <v>69</v>
      </c>
      <c r="B10242" s="6" t="s">
        <v>83</v>
      </c>
      <c r="C10242" s="6" t="s">
        <v>76</v>
      </c>
      <c r="D10242" s="6" t="s">
        <v>9</v>
      </c>
      <c r="E10242" s="6" t="s">
        <v>13</v>
      </c>
      <c r="F10242" s="6" t="s">
        <v>22</v>
      </c>
      <c r="G10242" s="36" t="s">
        <v>104</v>
      </c>
      <c r="H10242" s="6">
        <v>0</v>
      </c>
      <c r="I10242">
        <f t="shared" ref="I10242:I10305" ca="1" si="160">IF(ISEVEN(ROW(A10242)),AVERAGE(OFFSET(H$2:H$3,ROW()-ROW(A$2),)),I10241)</f>
        <v>0</v>
      </c>
      <c r="J10242" t="s">
        <v>100</v>
      </c>
    </row>
    <row r="10243" spans="1:10" x14ac:dyDescent="0.2">
      <c r="A10243" s="6" t="s">
        <v>69</v>
      </c>
      <c r="B10243" s="6" t="s">
        <v>83</v>
      </c>
      <c r="C10243" s="6" t="s">
        <v>76</v>
      </c>
      <c r="D10243" s="6" t="s">
        <v>9</v>
      </c>
      <c r="E10243" s="6" t="s">
        <v>13</v>
      </c>
      <c r="F10243" s="6" t="s">
        <v>23</v>
      </c>
      <c r="G10243" s="36" t="s">
        <v>105</v>
      </c>
      <c r="H10243" s="6">
        <v>0</v>
      </c>
      <c r="I10243">
        <f t="shared" ca="1" si="160"/>
        <v>0</v>
      </c>
      <c r="J10243" t="s">
        <v>100</v>
      </c>
    </row>
    <row r="10244" spans="1:10" x14ac:dyDescent="0.2">
      <c r="A10244" s="6" t="s">
        <v>69</v>
      </c>
      <c r="B10244" s="6" t="s">
        <v>83</v>
      </c>
      <c r="C10244" s="6" t="s">
        <v>76</v>
      </c>
      <c r="D10244" s="6" t="s">
        <v>9</v>
      </c>
      <c r="E10244" s="6" t="s">
        <v>13</v>
      </c>
      <c r="F10244" s="6" t="s">
        <v>24</v>
      </c>
      <c r="G10244" s="36" t="s">
        <v>105</v>
      </c>
      <c r="H10244" s="6">
        <v>0</v>
      </c>
      <c r="I10244">
        <f t="shared" ca="1" si="160"/>
        <v>4.5199999999999997E-2</v>
      </c>
      <c r="J10244" t="s">
        <v>100</v>
      </c>
    </row>
    <row r="10245" spans="1:10" x14ac:dyDescent="0.2">
      <c r="A10245" s="6" t="s">
        <v>69</v>
      </c>
      <c r="B10245" s="6" t="s">
        <v>83</v>
      </c>
      <c r="C10245" s="6" t="s">
        <v>76</v>
      </c>
      <c r="D10245" s="6" t="s">
        <v>9</v>
      </c>
      <c r="E10245" s="6" t="s">
        <v>13</v>
      </c>
      <c r="F10245" s="6" t="s">
        <v>25</v>
      </c>
      <c r="G10245" s="36" t="s">
        <v>106</v>
      </c>
      <c r="H10245" s="6">
        <v>9.0399999999999994E-2</v>
      </c>
      <c r="I10245">
        <f t="shared" ca="1" si="160"/>
        <v>4.5199999999999997E-2</v>
      </c>
      <c r="J10245" t="s">
        <v>100</v>
      </c>
    </row>
    <row r="10246" spans="1:10" x14ac:dyDescent="0.2">
      <c r="A10246" s="6" t="s">
        <v>69</v>
      </c>
      <c r="B10246" s="6" t="s">
        <v>83</v>
      </c>
      <c r="C10246" s="6" t="s">
        <v>76</v>
      </c>
      <c r="D10246" s="6" t="s">
        <v>9</v>
      </c>
      <c r="E10246" s="6" t="s">
        <v>13</v>
      </c>
      <c r="F10246" s="6" t="s">
        <v>26</v>
      </c>
      <c r="G10246" s="36" t="s">
        <v>106</v>
      </c>
      <c r="H10246" s="6">
        <v>9.5100000000000004E-2</v>
      </c>
      <c r="I10246">
        <f t="shared" ca="1" si="160"/>
        <v>9.3549999999999994E-2</v>
      </c>
      <c r="J10246" t="s">
        <v>100</v>
      </c>
    </row>
    <row r="10247" spans="1:10" x14ac:dyDescent="0.2">
      <c r="A10247" s="6" t="s">
        <v>69</v>
      </c>
      <c r="B10247" s="6" t="s">
        <v>83</v>
      </c>
      <c r="C10247" s="6" t="s">
        <v>76</v>
      </c>
      <c r="D10247" s="6" t="s">
        <v>9</v>
      </c>
      <c r="E10247" s="6" t="s">
        <v>13</v>
      </c>
      <c r="F10247" s="6" t="s">
        <v>27</v>
      </c>
      <c r="G10247" s="36" t="s">
        <v>107</v>
      </c>
      <c r="H10247" s="6">
        <v>9.1999999999999998E-2</v>
      </c>
      <c r="I10247">
        <f t="shared" ca="1" si="160"/>
        <v>9.3549999999999994E-2</v>
      </c>
      <c r="J10247" t="s">
        <v>100</v>
      </c>
    </row>
    <row r="10248" spans="1:10" x14ac:dyDescent="0.2">
      <c r="A10248" s="6" t="s">
        <v>69</v>
      </c>
      <c r="B10248" s="6" t="s">
        <v>83</v>
      </c>
      <c r="C10248" s="6" t="s">
        <v>76</v>
      </c>
      <c r="D10248" s="6" t="s">
        <v>9</v>
      </c>
      <c r="E10248" s="6" t="s">
        <v>13</v>
      </c>
      <c r="F10248" s="6" t="s">
        <v>28</v>
      </c>
      <c r="G10248" s="36" t="s">
        <v>107</v>
      </c>
      <c r="H10248" s="6">
        <v>9.35E-2</v>
      </c>
      <c r="I10248">
        <f t="shared" ca="1" si="160"/>
        <v>9.6349999999999991E-2</v>
      </c>
      <c r="J10248" t="s">
        <v>100</v>
      </c>
    </row>
    <row r="10249" spans="1:10" x14ac:dyDescent="0.2">
      <c r="A10249" s="6" t="s">
        <v>69</v>
      </c>
      <c r="B10249" s="6" t="s">
        <v>83</v>
      </c>
      <c r="C10249" s="6" t="s">
        <v>76</v>
      </c>
      <c r="D10249" s="6" t="s">
        <v>9</v>
      </c>
      <c r="E10249" s="6" t="s">
        <v>13</v>
      </c>
      <c r="F10249" s="6" t="s">
        <v>29</v>
      </c>
      <c r="G10249" s="36" t="s">
        <v>108</v>
      </c>
      <c r="H10249" s="6">
        <v>9.9199999999999997E-2</v>
      </c>
      <c r="I10249">
        <f t="shared" ca="1" si="160"/>
        <v>9.6349999999999991E-2</v>
      </c>
      <c r="J10249" t="s">
        <v>100</v>
      </c>
    </row>
    <row r="10250" spans="1:10" x14ac:dyDescent="0.2">
      <c r="A10250" s="6" t="s">
        <v>69</v>
      </c>
      <c r="B10250" s="6" t="s">
        <v>83</v>
      </c>
      <c r="C10250" s="6" t="s">
        <v>76</v>
      </c>
      <c r="D10250" s="6" t="s">
        <v>9</v>
      </c>
      <c r="E10250" s="6" t="s">
        <v>13</v>
      </c>
      <c r="F10250" s="6" t="s">
        <v>30</v>
      </c>
      <c r="G10250" s="36" t="s">
        <v>108</v>
      </c>
      <c r="H10250" s="6">
        <v>0.1014</v>
      </c>
      <c r="I10250">
        <f t="shared" ca="1" si="160"/>
        <v>0.10339999999999999</v>
      </c>
      <c r="J10250" t="s">
        <v>100</v>
      </c>
    </row>
    <row r="10251" spans="1:10" x14ac:dyDescent="0.2">
      <c r="A10251" s="6" t="s">
        <v>69</v>
      </c>
      <c r="B10251" s="6" t="s">
        <v>83</v>
      </c>
      <c r="C10251" s="6" t="s">
        <v>76</v>
      </c>
      <c r="D10251" s="6" t="s">
        <v>9</v>
      </c>
      <c r="E10251" s="6" t="s">
        <v>13</v>
      </c>
      <c r="F10251" s="6" t="s">
        <v>31</v>
      </c>
      <c r="G10251" s="36" t="s">
        <v>109</v>
      </c>
      <c r="H10251" s="6">
        <v>0.10539999999999999</v>
      </c>
      <c r="I10251">
        <f t="shared" ca="1" si="160"/>
        <v>0.10339999999999999</v>
      </c>
      <c r="J10251" t="s">
        <v>100</v>
      </c>
    </row>
    <row r="10252" spans="1:10" x14ac:dyDescent="0.2">
      <c r="A10252" s="6" t="s">
        <v>69</v>
      </c>
      <c r="B10252" s="6" t="s">
        <v>83</v>
      </c>
      <c r="C10252" s="6" t="s">
        <v>76</v>
      </c>
      <c r="D10252" s="6" t="s">
        <v>9</v>
      </c>
      <c r="E10252" s="6" t="s">
        <v>13</v>
      </c>
      <c r="F10252" s="6" t="s">
        <v>32</v>
      </c>
      <c r="G10252" s="36" t="s">
        <v>109</v>
      </c>
      <c r="H10252" s="6">
        <v>0.1114</v>
      </c>
      <c r="I10252">
        <f t="shared" ca="1" si="160"/>
        <v>0.1137</v>
      </c>
      <c r="J10252" t="s">
        <v>100</v>
      </c>
    </row>
    <row r="10253" spans="1:10" x14ac:dyDescent="0.2">
      <c r="A10253" s="6" t="s">
        <v>69</v>
      </c>
      <c r="B10253" s="6" t="s">
        <v>83</v>
      </c>
      <c r="C10253" s="6" t="s">
        <v>76</v>
      </c>
      <c r="D10253" s="6" t="s">
        <v>9</v>
      </c>
      <c r="E10253" s="6" t="s">
        <v>13</v>
      </c>
      <c r="F10253" s="6" t="s">
        <v>33</v>
      </c>
      <c r="G10253" s="36" t="s">
        <v>110</v>
      </c>
      <c r="H10253" s="6">
        <v>0.11600000000000001</v>
      </c>
      <c r="I10253">
        <f t="shared" ca="1" si="160"/>
        <v>0.1137</v>
      </c>
      <c r="J10253" t="s">
        <v>100</v>
      </c>
    </row>
    <row r="10254" spans="1:10" x14ac:dyDescent="0.2">
      <c r="A10254" s="6" t="s">
        <v>69</v>
      </c>
      <c r="B10254" s="6" t="s">
        <v>83</v>
      </c>
      <c r="C10254" s="6" t="s">
        <v>76</v>
      </c>
      <c r="D10254" s="6" t="s">
        <v>9</v>
      </c>
      <c r="E10254" s="6" t="s">
        <v>13</v>
      </c>
      <c r="F10254" s="6" t="s">
        <v>34</v>
      </c>
      <c r="G10254" s="36" t="s">
        <v>110</v>
      </c>
      <c r="H10254" s="6">
        <v>0.13059999999999999</v>
      </c>
      <c r="I10254">
        <f t="shared" ca="1" si="160"/>
        <v>0.13650000000000001</v>
      </c>
      <c r="J10254" t="s">
        <v>100</v>
      </c>
    </row>
    <row r="10255" spans="1:10" x14ac:dyDescent="0.2">
      <c r="A10255" s="6" t="s">
        <v>69</v>
      </c>
      <c r="B10255" s="6" t="s">
        <v>83</v>
      </c>
      <c r="C10255" s="6" t="s">
        <v>76</v>
      </c>
      <c r="D10255" s="6" t="s">
        <v>9</v>
      </c>
      <c r="E10255" s="6" t="s">
        <v>13</v>
      </c>
      <c r="F10255" s="6" t="s">
        <v>35</v>
      </c>
      <c r="G10255" s="36" t="s">
        <v>111</v>
      </c>
      <c r="H10255" s="6">
        <v>0.1424</v>
      </c>
      <c r="I10255">
        <f t="shared" ca="1" si="160"/>
        <v>0.13650000000000001</v>
      </c>
      <c r="J10255" t="s">
        <v>100</v>
      </c>
    </row>
    <row r="10256" spans="1:10" x14ac:dyDescent="0.2">
      <c r="A10256" s="6" t="s">
        <v>69</v>
      </c>
      <c r="B10256" s="6" t="s">
        <v>83</v>
      </c>
      <c r="C10256" s="6" t="s">
        <v>76</v>
      </c>
      <c r="D10256" s="6" t="s">
        <v>9</v>
      </c>
      <c r="E10256" s="6" t="s">
        <v>13</v>
      </c>
      <c r="F10256" s="6" t="s">
        <v>36</v>
      </c>
      <c r="G10256" s="36" t="s">
        <v>111</v>
      </c>
      <c r="H10256" s="6">
        <v>0.13539999999999999</v>
      </c>
      <c r="I10256">
        <f t="shared" ca="1" si="160"/>
        <v>0.13689999999999999</v>
      </c>
      <c r="J10256" t="s">
        <v>100</v>
      </c>
    </row>
    <row r="10257" spans="1:10" x14ac:dyDescent="0.2">
      <c r="A10257" s="6" t="s">
        <v>69</v>
      </c>
      <c r="B10257" s="6" t="s">
        <v>83</v>
      </c>
      <c r="C10257" s="6" t="s">
        <v>76</v>
      </c>
      <c r="D10257" s="6" t="s">
        <v>9</v>
      </c>
      <c r="E10257" s="6" t="s">
        <v>13</v>
      </c>
      <c r="F10257" s="6" t="s">
        <v>37</v>
      </c>
      <c r="G10257" s="36" t="s">
        <v>112</v>
      </c>
      <c r="H10257" s="6">
        <v>0.1384</v>
      </c>
      <c r="I10257">
        <f t="shared" ca="1" si="160"/>
        <v>0.13689999999999999</v>
      </c>
      <c r="J10257" t="s">
        <v>100</v>
      </c>
    </row>
    <row r="10258" spans="1:10" x14ac:dyDescent="0.2">
      <c r="A10258" s="6" t="s">
        <v>69</v>
      </c>
      <c r="B10258" s="6" t="s">
        <v>83</v>
      </c>
      <c r="C10258" s="6" t="s">
        <v>76</v>
      </c>
      <c r="D10258" s="6" t="s">
        <v>9</v>
      </c>
      <c r="E10258" s="6" t="s">
        <v>13</v>
      </c>
      <c r="F10258" s="6" t="s">
        <v>38</v>
      </c>
      <c r="G10258" s="36" t="s">
        <v>112</v>
      </c>
      <c r="H10258" s="6">
        <v>0.13020000000000001</v>
      </c>
      <c r="I10258">
        <f t="shared" ca="1" si="160"/>
        <v>0.12805</v>
      </c>
      <c r="J10258" t="s">
        <v>100</v>
      </c>
    </row>
    <row r="10259" spans="1:10" x14ac:dyDescent="0.2">
      <c r="A10259" s="6" t="s">
        <v>69</v>
      </c>
      <c r="B10259" s="6" t="s">
        <v>83</v>
      </c>
      <c r="C10259" s="6" t="s">
        <v>76</v>
      </c>
      <c r="D10259" s="6" t="s">
        <v>9</v>
      </c>
      <c r="E10259" s="6" t="s">
        <v>13</v>
      </c>
      <c r="F10259" s="6" t="s">
        <v>39</v>
      </c>
      <c r="G10259" s="36" t="s">
        <v>113</v>
      </c>
      <c r="H10259" s="6">
        <v>0.12590000000000001</v>
      </c>
      <c r="I10259">
        <f t="shared" ca="1" si="160"/>
        <v>0.12805</v>
      </c>
      <c r="J10259" t="s">
        <v>100</v>
      </c>
    </row>
    <row r="10260" spans="1:10" x14ac:dyDescent="0.2">
      <c r="A10260" s="6" t="s">
        <v>69</v>
      </c>
      <c r="B10260" s="6" t="s">
        <v>83</v>
      </c>
      <c r="C10260" s="6" t="s">
        <v>76</v>
      </c>
      <c r="D10260" s="6" t="s">
        <v>9</v>
      </c>
      <c r="E10260" s="6" t="s">
        <v>13</v>
      </c>
      <c r="F10260" s="6" t="s">
        <v>40</v>
      </c>
      <c r="G10260" s="36" t="s">
        <v>113</v>
      </c>
      <c r="H10260" s="6">
        <v>0.12590000000000001</v>
      </c>
      <c r="I10260">
        <f t="shared" ca="1" si="160"/>
        <v>6.2950000000000006E-2</v>
      </c>
      <c r="J10260" t="s">
        <v>100</v>
      </c>
    </row>
    <row r="10261" spans="1:10" x14ac:dyDescent="0.2">
      <c r="A10261" s="6" t="s">
        <v>69</v>
      </c>
      <c r="B10261" s="6" t="s">
        <v>83</v>
      </c>
      <c r="C10261" s="6" t="s">
        <v>76</v>
      </c>
      <c r="D10261" s="6" t="s">
        <v>9</v>
      </c>
      <c r="E10261" s="6" t="s">
        <v>13</v>
      </c>
      <c r="F10261" s="6" t="s">
        <v>41</v>
      </c>
      <c r="G10261" s="36" t="s">
        <v>141</v>
      </c>
      <c r="H10261" s="6">
        <v>0</v>
      </c>
      <c r="I10261">
        <f t="shared" ca="1" si="160"/>
        <v>6.2950000000000006E-2</v>
      </c>
      <c r="J10261" t="s">
        <v>100</v>
      </c>
    </row>
    <row r="10262" spans="1:10" x14ac:dyDescent="0.2">
      <c r="A10262" s="6" t="s">
        <v>70</v>
      </c>
      <c r="B10262" s="6" t="s">
        <v>83</v>
      </c>
      <c r="C10262" s="6" t="s">
        <v>76</v>
      </c>
      <c r="D10262" s="6" t="s">
        <v>9</v>
      </c>
      <c r="E10262" s="6" t="s">
        <v>13</v>
      </c>
      <c r="F10262" s="6" t="s">
        <v>15</v>
      </c>
      <c r="G10262" s="36" t="s">
        <v>122</v>
      </c>
      <c r="H10262" s="6">
        <v>0</v>
      </c>
      <c r="I10262">
        <f t="shared" ca="1" si="160"/>
        <v>0</v>
      </c>
      <c r="J10262" t="s">
        <v>100</v>
      </c>
    </row>
    <row r="10263" spans="1:10" x14ac:dyDescent="0.2">
      <c r="A10263" s="6" t="s">
        <v>70</v>
      </c>
      <c r="B10263" s="6" t="s">
        <v>83</v>
      </c>
      <c r="C10263" s="6" t="s">
        <v>76</v>
      </c>
      <c r="D10263" s="6" t="s">
        <v>9</v>
      </c>
      <c r="E10263" s="6" t="s">
        <v>13</v>
      </c>
      <c r="F10263" s="6" t="s">
        <v>16</v>
      </c>
      <c r="G10263" s="36" t="s">
        <v>122</v>
      </c>
      <c r="H10263" s="6">
        <v>0</v>
      </c>
      <c r="I10263">
        <f t="shared" ca="1" si="160"/>
        <v>0</v>
      </c>
      <c r="J10263" t="s">
        <v>100</v>
      </c>
    </row>
    <row r="10264" spans="1:10" x14ac:dyDescent="0.2">
      <c r="A10264" s="6" t="s">
        <v>70</v>
      </c>
      <c r="B10264" s="6" t="s">
        <v>83</v>
      </c>
      <c r="C10264" s="6" t="s">
        <v>76</v>
      </c>
      <c r="D10264" s="6" t="s">
        <v>9</v>
      </c>
      <c r="E10264" s="6" t="s">
        <v>13</v>
      </c>
      <c r="F10264" s="6" t="s">
        <v>17</v>
      </c>
      <c r="G10264" s="36" t="s">
        <v>123</v>
      </c>
      <c r="H10264" s="6">
        <v>0</v>
      </c>
      <c r="I10264">
        <f t="shared" ca="1" si="160"/>
        <v>0</v>
      </c>
      <c r="J10264" t="s">
        <v>100</v>
      </c>
    </row>
    <row r="10265" spans="1:10" x14ac:dyDescent="0.2">
      <c r="A10265" s="6" t="s">
        <v>70</v>
      </c>
      <c r="B10265" s="6" t="s">
        <v>83</v>
      </c>
      <c r="C10265" s="6" t="s">
        <v>76</v>
      </c>
      <c r="D10265" s="6" t="s">
        <v>9</v>
      </c>
      <c r="E10265" s="6" t="s">
        <v>13</v>
      </c>
      <c r="F10265" s="6" t="s">
        <v>18</v>
      </c>
      <c r="G10265" s="36" t="s">
        <v>123</v>
      </c>
      <c r="H10265" s="6">
        <v>0</v>
      </c>
      <c r="I10265">
        <f t="shared" ca="1" si="160"/>
        <v>0</v>
      </c>
      <c r="J10265" t="s">
        <v>100</v>
      </c>
    </row>
    <row r="10266" spans="1:10" x14ac:dyDescent="0.2">
      <c r="A10266" s="6" t="s">
        <v>70</v>
      </c>
      <c r="B10266" s="6" t="s">
        <v>83</v>
      </c>
      <c r="C10266" s="6" t="s">
        <v>76</v>
      </c>
      <c r="D10266" s="6" t="s">
        <v>9</v>
      </c>
      <c r="E10266" s="6" t="s">
        <v>13</v>
      </c>
      <c r="F10266" s="6" t="s">
        <v>19</v>
      </c>
      <c r="G10266" s="36" t="s">
        <v>124</v>
      </c>
      <c r="H10266" s="6">
        <v>0</v>
      </c>
      <c r="I10266">
        <f t="shared" ca="1" si="160"/>
        <v>0</v>
      </c>
      <c r="J10266" t="s">
        <v>100</v>
      </c>
    </row>
    <row r="10267" spans="1:10" x14ac:dyDescent="0.2">
      <c r="A10267" s="6" t="s">
        <v>70</v>
      </c>
      <c r="B10267" s="6" t="s">
        <v>83</v>
      </c>
      <c r="C10267" s="6" t="s">
        <v>76</v>
      </c>
      <c r="D10267" s="6" t="s">
        <v>9</v>
      </c>
      <c r="E10267" s="6" t="s">
        <v>13</v>
      </c>
      <c r="F10267" s="6" t="s">
        <v>20</v>
      </c>
      <c r="G10267" s="36" t="s">
        <v>124</v>
      </c>
      <c r="H10267" s="6">
        <v>0</v>
      </c>
      <c r="I10267">
        <f t="shared" ca="1" si="160"/>
        <v>0</v>
      </c>
      <c r="J10267" t="s">
        <v>100</v>
      </c>
    </row>
    <row r="10268" spans="1:10" x14ac:dyDescent="0.2">
      <c r="A10268" s="6" t="s">
        <v>70</v>
      </c>
      <c r="B10268" s="6" t="s">
        <v>83</v>
      </c>
      <c r="C10268" s="6" t="s">
        <v>76</v>
      </c>
      <c r="D10268" s="6" t="s">
        <v>9</v>
      </c>
      <c r="E10268" s="6" t="s">
        <v>13</v>
      </c>
      <c r="F10268" s="6" t="s">
        <v>21</v>
      </c>
      <c r="G10268" s="36" t="s">
        <v>104</v>
      </c>
      <c r="H10268" s="6">
        <v>0</v>
      </c>
      <c r="I10268">
        <f t="shared" ca="1" si="160"/>
        <v>0</v>
      </c>
      <c r="J10268" t="s">
        <v>100</v>
      </c>
    </row>
    <row r="10269" spans="1:10" x14ac:dyDescent="0.2">
      <c r="A10269" s="6" t="s">
        <v>70</v>
      </c>
      <c r="B10269" s="6" t="s">
        <v>83</v>
      </c>
      <c r="C10269" s="6" t="s">
        <v>76</v>
      </c>
      <c r="D10269" s="6" t="s">
        <v>9</v>
      </c>
      <c r="E10269" s="6" t="s">
        <v>13</v>
      </c>
      <c r="F10269" s="6" t="s">
        <v>22</v>
      </c>
      <c r="G10269" s="36" t="s">
        <v>104</v>
      </c>
      <c r="H10269" s="6">
        <v>0</v>
      </c>
      <c r="I10269">
        <f t="shared" ca="1" si="160"/>
        <v>0</v>
      </c>
      <c r="J10269" t="s">
        <v>100</v>
      </c>
    </row>
    <row r="10270" spans="1:10" x14ac:dyDescent="0.2">
      <c r="A10270" s="6" t="s">
        <v>70</v>
      </c>
      <c r="B10270" s="6" t="s">
        <v>83</v>
      </c>
      <c r="C10270" s="6" t="s">
        <v>76</v>
      </c>
      <c r="D10270" s="6" t="s">
        <v>9</v>
      </c>
      <c r="E10270" s="6" t="s">
        <v>13</v>
      </c>
      <c r="F10270" s="6" t="s">
        <v>23</v>
      </c>
      <c r="G10270" s="36" t="s">
        <v>105</v>
      </c>
      <c r="H10270" s="6">
        <v>0</v>
      </c>
      <c r="I10270">
        <f t="shared" ca="1" si="160"/>
        <v>0</v>
      </c>
      <c r="J10270" t="s">
        <v>100</v>
      </c>
    </row>
    <row r="10271" spans="1:10" x14ac:dyDescent="0.2">
      <c r="A10271" s="6" t="s">
        <v>70</v>
      </c>
      <c r="B10271" s="6" t="s">
        <v>83</v>
      </c>
      <c r="C10271" s="6" t="s">
        <v>76</v>
      </c>
      <c r="D10271" s="6" t="s">
        <v>9</v>
      </c>
      <c r="E10271" s="6" t="s">
        <v>13</v>
      </c>
      <c r="F10271" s="6" t="s">
        <v>24</v>
      </c>
      <c r="G10271" s="36" t="s">
        <v>105</v>
      </c>
      <c r="H10271" s="6">
        <v>0</v>
      </c>
      <c r="I10271">
        <f t="shared" ca="1" si="160"/>
        <v>0</v>
      </c>
      <c r="J10271" t="s">
        <v>100</v>
      </c>
    </row>
    <row r="10272" spans="1:10" x14ac:dyDescent="0.2">
      <c r="A10272" s="6" t="s">
        <v>70</v>
      </c>
      <c r="B10272" s="6" t="s">
        <v>83</v>
      </c>
      <c r="C10272" s="6" t="s">
        <v>76</v>
      </c>
      <c r="D10272" s="6" t="s">
        <v>9</v>
      </c>
      <c r="E10272" s="6" t="s">
        <v>13</v>
      </c>
      <c r="F10272" s="6" t="s">
        <v>25</v>
      </c>
      <c r="G10272" s="36" t="s">
        <v>106</v>
      </c>
      <c r="H10272" s="6">
        <v>0</v>
      </c>
      <c r="I10272">
        <f t="shared" ca="1" si="160"/>
        <v>0</v>
      </c>
      <c r="J10272" t="s">
        <v>100</v>
      </c>
    </row>
    <row r="10273" spans="1:10" x14ac:dyDescent="0.2">
      <c r="A10273" s="6" t="s">
        <v>70</v>
      </c>
      <c r="B10273" s="6" t="s">
        <v>83</v>
      </c>
      <c r="C10273" s="6" t="s">
        <v>76</v>
      </c>
      <c r="D10273" s="6" t="s">
        <v>9</v>
      </c>
      <c r="E10273" s="6" t="s">
        <v>13</v>
      </c>
      <c r="F10273" s="6" t="s">
        <v>26</v>
      </c>
      <c r="G10273" s="36" t="s">
        <v>106</v>
      </c>
      <c r="H10273" s="6">
        <v>0</v>
      </c>
      <c r="I10273">
        <f t="shared" ca="1" si="160"/>
        <v>0</v>
      </c>
      <c r="J10273" t="s">
        <v>100</v>
      </c>
    </row>
    <row r="10274" spans="1:10" x14ac:dyDescent="0.2">
      <c r="A10274" s="6" t="s">
        <v>70</v>
      </c>
      <c r="B10274" s="6" t="s">
        <v>83</v>
      </c>
      <c r="C10274" s="6" t="s">
        <v>76</v>
      </c>
      <c r="D10274" s="6" t="s">
        <v>9</v>
      </c>
      <c r="E10274" s="6" t="s">
        <v>13</v>
      </c>
      <c r="F10274" s="6" t="s">
        <v>27</v>
      </c>
      <c r="G10274" s="36" t="s">
        <v>107</v>
      </c>
      <c r="H10274" s="6">
        <v>0</v>
      </c>
      <c r="I10274">
        <f t="shared" ca="1" si="160"/>
        <v>0</v>
      </c>
      <c r="J10274" t="s">
        <v>100</v>
      </c>
    </row>
    <row r="10275" spans="1:10" x14ac:dyDescent="0.2">
      <c r="A10275" s="6" t="s">
        <v>70</v>
      </c>
      <c r="B10275" s="6" t="s">
        <v>83</v>
      </c>
      <c r="C10275" s="6" t="s">
        <v>76</v>
      </c>
      <c r="D10275" s="6" t="s">
        <v>9</v>
      </c>
      <c r="E10275" s="6" t="s">
        <v>13</v>
      </c>
      <c r="F10275" s="6" t="s">
        <v>28</v>
      </c>
      <c r="G10275" s="36" t="s">
        <v>107</v>
      </c>
      <c r="H10275" s="6">
        <v>0</v>
      </c>
      <c r="I10275">
        <f t="shared" ca="1" si="160"/>
        <v>0</v>
      </c>
      <c r="J10275" t="s">
        <v>100</v>
      </c>
    </row>
    <row r="10276" spans="1:10" x14ac:dyDescent="0.2">
      <c r="A10276" s="6" t="s">
        <v>70</v>
      </c>
      <c r="B10276" s="6" t="s">
        <v>83</v>
      </c>
      <c r="C10276" s="6" t="s">
        <v>76</v>
      </c>
      <c r="D10276" s="6" t="s">
        <v>9</v>
      </c>
      <c r="E10276" s="6" t="s">
        <v>13</v>
      </c>
      <c r="F10276" s="6" t="s">
        <v>29</v>
      </c>
      <c r="G10276" s="36" t="s">
        <v>108</v>
      </c>
      <c r="H10276" s="6">
        <v>0.15160000000000001</v>
      </c>
      <c r="I10276">
        <f t="shared" ca="1" si="160"/>
        <v>0.15245</v>
      </c>
      <c r="J10276" t="s">
        <v>100</v>
      </c>
    </row>
    <row r="10277" spans="1:10" x14ac:dyDescent="0.2">
      <c r="A10277" s="6" t="s">
        <v>70</v>
      </c>
      <c r="B10277" s="6" t="s">
        <v>83</v>
      </c>
      <c r="C10277" s="6" t="s">
        <v>76</v>
      </c>
      <c r="D10277" s="6" t="s">
        <v>9</v>
      </c>
      <c r="E10277" s="6" t="s">
        <v>13</v>
      </c>
      <c r="F10277" s="6" t="s">
        <v>30</v>
      </c>
      <c r="G10277" s="36" t="s">
        <v>108</v>
      </c>
      <c r="H10277" s="6">
        <v>0.15329999999999999</v>
      </c>
      <c r="I10277">
        <f t="shared" ca="1" si="160"/>
        <v>0.15245</v>
      </c>
      <c r="J10277" t="s">
        <v>100</v>
      </c>
    </row>
    <row r="10278" spans="1:10" x14ac:dyDescent="0.2">
      <c r="A10278" s="6" t="s">
        <v>70</v>
      </c>
      <c r="B10278" s="6" t="s">
        <v>83</v>
      </c>
      <c r="C10278" s="6" t="s">
        <v>76</v>
      </c>
      <c r="D10278" s="6" t="s">
        <v>9</v>
      </c>
      <c r="E10278" s="6" t="s">
        <v>13</v>
      </c>
      <c r="F10278" s="6" t="s">
        <v>31</v>
      </c>
      <c r="G10278" s="36" t="s">
        <v>109</v>
      </c>
      <c r="H10278" s="6">
        <v>0.1825</v>
      </c>
      <c r="I10278">
        <f t="shared" ca="1" si="160"/>
        <v>0.18064999999999998</v>
      </c>
      <c r="J10278" t="s">
        <v>100</v>
      </c>
    </row>
    <row r="10279" spans="1:10" x14ac:dyDescent="0.2">
      <c r="A10279" s="6" t="s">
        <v>70</v>
      </c>
      <c r="B10279" s="6" t="s">
        <v>83</v>
      </c>
      <c r="C10279" s="6" t="s">
        <v>76</v>
      </c>
      <c r="D10279" s="6" t="s">
        <v>9</v>
      </c>
      <c r="E10279" s="6" t="s">
        <v>13</v>
      </c>
      <c r="F10279" s="6" t="s">
        <v>32</v>
      </c>
      <c r="G10279" s="36" t="s">
        <v>109</v>
      </c>
      <c r="H10279" s="6">
        <v>0.17879999999999999</v>
      </c>
      <c r="I10279">
        <f t="shared" ca="1" si="160"/>
        <v>0.18064999999999998</v>
      </c>
      <c r="J10279" t="s">
        <v>100</v>
      </c>
    </row>
    <row r="10280" spans="1:10" x14ac:dyDescent="0.2">
      <c r="A10280" s="6" t="s">
        <v>70</v>
      </c>
      <c r="B10280" s="6" t="s">
        <v>83</v>
      </c>
      <c r="C10280" s="6" t="s">
        <v>76</v>
      </c>
      <c r="D10280" s="6" t="s">
        <v>9</v>
      </c>
      <c r="E10280" s="6" t="s">
        <v>13</v>
      </c>
      <c r="F10280" s="6" t="s">
        <v>33</v>
      </c>
      <c r="G10280" s="36" t="s">
        <v>110</v>
      </c>
      <c r="H10280" s="6">
        <v>0.17019999999999999</v>
      </c>
      <c r="I10280">
        <f t="shared" ca="1" si="160"/>
        <v>0.17115</v>
      </c>
      <c r="J10280" t="s">
        <v>100</v>
      </c>
    </row>
    <row r="10281" spans="1:10" x14ac:dyDescent="0.2">
      <c r="A10281" s="6" t="s">
        <v>70</v>
      </c>
      <c r="B10281" s="6" t="s">
        <v>83</v>
      </c>
      <c r="C10281" s="6" t="s">
        <v>76</v>
      </c>
      <c r="D10281" s="6" t="s">
        <v>9</v>
      </c>
      <c r="E10281" s="6" t="s">
        <v>13</v>
      </c>
      <c r="F10281" s="6" t="s">
        <v>34</v>
      </c>
      <c r="G10281" s="36" t="s">
        <v>110</v>
      </c>
      <c r="H10281" s="6">
        <v>0.1721</v>
      </c>
      <c r="I10281">
        <f t="shared" ca="1" si="160"/>
        <v>0.17115</v>
      </c>
      <c r="J10281" t="s">
        <v>100</v>
      </c>
    </row>
    <row r="10282" spans="1:10" x14ac:dyDescent="0.2">
      <c r="A10282" s="6" t="s">
        <v>70</v>
      </c>
      <c r="B10282" s="6" t="s">
        <v>83</v>
      </c>
      <c r="C10282" s="6" t="s">
        <v>76</v>
      </c>
      <c r="D10282" s="6" t="s">
        <v>9</v>
      </c>
      <c r="E10282" s="6" t="s">
        <v>13</v>
      </c>
      <c r="F10282" s="6" t="s">
        <v>35</v>
      </c>
      <c r="G10282" s="36" t="s">
        <v>111</v>
      </c>
      <c r="H10282" s="6">
        <v>0.16400000000000001</v>
      </c>
      <c r="I10282">
        <f t="shared" ca="1" si="160"/>
        <v>0.159</v>
      </c>
      <c r="J10282" t="s">
        <v>100</v>
      </c>
    </row>
    <row r="10283" spans="1:10" x14ac:dyDescent="0.2">
      <c r="A10283" s="6" t="s">
        <v>70</v>
      </c>
      <c r="B10283" s="6" t="s">
        <v>83</v>
      </c>
      <c r="C10283" s="6" t="s">
        <v>76</v>
      </c>
      <c r="D10283" s="6" t="s">
        <v>9</v>
      </c>
      <c r="E10283" s="6" t="s">
        <v>13</v>
      </c>
      <c r="F10283" s="6" t="s">
        <v>36</v>
      </c>
      <c r="G10283" s="36" t="s">
        <v>111</v>
      </c>
      <c r="H10283" s="6">
        <v>0.154</v>
      </c>
      <c r="I10283">
        <f t="shared" ca="1" si="160"/>
        <v>0.159</v>
      </c>
      <c r="J10283" t="s">
        <v>100</v>
      </c>
    </row>
    <row r="10284" spans="1:10" x14ac:dyDescent="0.2">
      <c r="A10284" s="6" t="s">
        <v>70</v>
      </c>
      <c r="B10284" s="6" t="s">
        <v>83</v>
      </c>
      <c r="C10284" s="6" t="s">
        <v>76</v>
      </c>
      <c r="D10284" s="6" t="s">
        <v>9</v>
      </c>
      <c r="E10284" s="6" t="s">
        <v>13</v>
      </c>
      <c r="F10284" s="6" t="s">
        <v>37</v>
      </c>
      <c r="G10284" s="36" t="s">
        <v>112</v>
      </c>
      <c r="H10284" s="6">
        <v>0</v>
      </c>
      <c r="I10284">
        <f t="shared" ca="1" si="160"/>
        <v>0</v>
      </c>
      <c r="J10284" t="s">
        <v>100</v>
      </c>
    </row>
    <row r="10285" spans="1:10" x14ac:dyDescent="0.2">
      <c r="A10285" s="6" t="s">
        <v>70</v>
      </c>
      <c r="B10285" s="6" t="s">
        <v>83</v>
      </c>
      <c r="C10285" s="6" t="s">
        <v>76</v>
      </c>
      <c r="D10285" s="6" t="s">
        <v>9</v>
      </c>
      <c r="E10285" s="6" t="s">
        <v>13</v>
      </c>
      <c r="F10285" s="6" t="s">
        <v>38</v>
      </c>
      <c r="G10285" s="36" t="s">
        <v>112</v>
      </c>
      <c r="H10285" s="6">
        <v>0</v>
      </c>
      <c r="I10285">
        <f t="shared" ca="1" si="160"/>
        <v>0</v>
      </c>
      <c r="J10285" t="s">
        <v>100</v>
      </c>
    </row>
    <row r="10286" spans="1:10" x14ac:dyDescent="0.2">
      <c r="A10286" s="6" t="s">
        <v>70</v>
      </c>
      <c r="B10286" s="6" t="s">
        <v>83</v>
      </c>
      <c r="C10286" s="6" t="s">
        <v>76</v>
      </c>
      <c r="D10286" s="6" t="s">
        <v>9</v>
      </c>
      <c r="E10286" s="6" t="s">
        <v>13</v>
      </c>
      <c r="F10286" s="6" t="s">
        <v>39</v>
      </c>
      <c r="G10286" s="36" t="s">
        <v>113</v>
      </c>
      <c r="H10286" s="6">
        <v>0</v>
      </c>
      <c r="I10286">
        <f t="shared" ca="1" si="160"/>
        <v>0</v>
      </c>
      <c r="J10286" t="s">
        <v>100</v>
      </c>
    </row>
    <row r="10287" spans="1:10" x14ac:dyDescent="0.2">
      <c r="A10287" s="6" t="s">
        <v>70</v>
      </c>
      <c r="B10287" s="6" t="s">
        <v>83</v>
      </c>
      <c r="C10287" s="6" t="s">
        <v>76</v>
      </c>
      <c r="D10287" s="6" t="s">
        <v>9</v>
      </c>
      <c r="E10287" s="6" t="s">
        <v>13</v>
      </c>
      <c r="F10287" s="6" t="s">
        <v>40</v>
      </c>
      <c r="G10287" s="36" t="s">
        <v>113</v>
      </c>
      <c r="H10287" s="6">
        <v>0</v>
      </c>
      <c r="I10287">
        <f t="shared" ca="1" si="160"/>
        <v>0</v>
      </c>
      <c r="J10287" t="s">
        <v>100</v>
      </c>
    </row>
    <row r="10288" spans="1:10" x14ac:dyDescent="0.2">
      <c r="A10288" s="6" t="s">
        <v>70</v>
      </c>
      <c r="B10288" s="6" t="s">
        <v>83</v>
      </c>
      <c r="C10288" s="6" t="s">
        <v>76</v>
      </c>
      <c r="D10288" s="6" t="s">
        <v>9</v>
      </c>
      <c r="E10288" s="6" t="s">
        <v>13</v>
      </c>
      <c r="F10288" s="6" t="s">
        <v>41</v>
      </c>
      <c r="G10288" s="36" t="s">
        <v>141</v>
      </c>
      <c r="H10288" s="6">
        <v>0</v>
      </c>
      <c r="I10288">
        <f t="shared" ca="1" si="160"/>
        <v>0</v>
      </c>
      <c r="J10288" t="s">
        <v>100</v>
      </c>
    </row>
    <row r="10289" spans="1:10" x14ac:dyDescent="0.2">
      <c r="A10289" s="6" t="s">
        <v>71</v>
      </c>
      <c r="B10289" s="6" t="s">
        <v>83</v>
      </c>
      <c r="C10289" s="6" t="s">
        <v>76</v>
      </c>
      <c r="D10289" s="6" t="s">
        <v>9</v>
      </c>
      <c r="E10289" s="6" t="s">
        <v>13</v>
      </c>
      <c r="F10289" s="6" t="s">
        <v>15</v>
      </c>
      <c r="G10289" s="36" t="s">
        <v>122</v>
      </c>
      <c r="H10289" s="6">
        <v>0</v>
      </c>
      <c r="I10289">
        <f t="shared" ca="1" si="160"/>
        <v>0</v>
      </c>
      <c r="J10289" t="s">
        <v>100</v>
      </c>
    </row>
    <row r="10290" spans="1:10" x14ac:dyDescent="0.2">
      <c r="A10290" s="6" t="s">
        <v>71</v>
      </c>
      <c r="B10290" s="6" t="s">
        <v>83</v>
      </c>
      <c r="C10290" s="6" t="s">
        <v>76</v>
      </c>
      <c r="D10290" s="6" t="s">
        <v>9</v>
      </c>
      <c r="E10290" s="6" t="s">
        <v>13</v>
      </c>
      <c r="F10290" s="6" t="s">
        <v>16</v>
      </c>
      <c r="G10290" s="36" t="s">
        <v>122</v>
      </c>
      <c r="H10290" s="6">
        <v>0.1075</v>
      </c>
      <c r="I10290">
        <f t="shared" ca="1" si="160"/>
        <v>0.11305</v>
      </c>
      <c r="J10290" t="s">
        <v>100</v>
      </c>
    </row>
    <row r="10291" spans="1:10" x14ac:dyDescent="0.2">
      <c r="A10291" s="6" t="s">
        <v>71</v>
      </c>
      <c r="B10291" s="6" t="s">
        <v>83</v>
      </c>
      <c r="C10291" s="6" t="s">
        <v>76</v>
      </c>
      <c r="D10291" s="6" t="s">
        <v>9</v>
      </c>
      <c r="E10291" s="6" t="s">
        <v>13</v>
      </c>
      <c r="F10291" s="6" t="s">
        <v>17</v>
      </c>
      <c r="G10291" s="36" t="s">
        <v>123</v>
      </c>
      <c r="H10291" s="6">
        <v>0.1186</v>
      </c>
      <c r="I10291">
        <f t="shared" ca="1" si="160"/>
        <v>0.11305</v>
      </c>
      <c r="J10291" t="s">
        <v>100</v>
      </c>
    </row>
    <row r="10292" spans="1:10" x14ac:dyDescent="0.2">
      <c r="A10292" s="6" t="s">
        <v>71</v>
      </c>
      <c r="B10292" s="6" t="s">
        <v>83</v>
      </c>
      <c r="C10292" s="6" t="s">
        <v>76</v>
      </c>
      <c r="D10292" s="6" t="s">
        <v>9</v>
      </c>
      <c r="E10292" s="6" t="s">
        <v>13</v>
      </c>
      <c r="F10292" s="6" t="s">
        <v>18</v>
      </c>
      <c r="G10292" s="36" t="s">
        <v>123</v>
      </c>
      <c r="H10292" s="6">
        <v>0.12770000000000001</v>
      </c>
      <c r="I10292">
        <f t="shared" ca="1" si="160"/>
        <v>0.121</v>
      </c>
      <c r="J10292" t="s">
        <v>100</v>
      </c>
    </row>
    <row r="10293" spans="1:10" x14ac:dyDescent="0.2">
      <c r="A10293" s="6" t="s">
        <v>71</v>
      </c>
      <c r="B10293" s="6" t="s">
        <v>83</v>
      </c>
      <c r="C10293" s="6" t="s">
        <v>76</v>
      </c>
      <c r="D10293" s="6" t="s">
        <v>9</v>
      </c>
      <c r="E10293" s="6" t="s">
        <v>13</v>
      </c>
      <c r="F10293" s="6" t="s">
        <v>19</v>
      </c>
      <c r="G10293" s="36" t="s">
        <v>124</v>
      </c>
      <c r="H10293" s="6">
        <v>0.1143</v>
      </c>
      <c r="I10293">
        <f t="shared" ca="1" si="160"/>
        <v>0.121</v>
      </c>
      <c r="J10293" t="s">
        <v>100</v>
      </c>
    </row>
    <row r="10294" spans="1:10" x14ac:dyDescent="0.2">
      <c r="A10294" s="6" t="s">
        <v>71</v>
      </c>
      <c r="B10294" s="6" t="s">
        <v>83</v>
      </c>
      <c r="C10294" s="6" t="s">
        <v>76</v>
      </c>
      <c r="D10294" s="6" t="s">
        <v>9</v>
      </c>
      <c r="E10294" s="6" t="s">
        <v>13</v>
      </c>
      <c r="F10294" s="6" t="s">
        <v>20</v>
      </c>
      <c r="G10294" s="36" t="s">
        <v>124</v>
      </c>
      <c r="H10294" s="6">
        <v>0.11219999999999999</v>
      </c>
      <c r="I10294">
        <f t="shared" ca="1" si="160"/>
        <v>0.13235</v>
      </c>
      <c r="J10294" t="s">
        <v>100</v>
      </c>
    </row>
    <row r="10295" spans="1:10" x14ac:dyDescent="0.2">
      <c r="A10295" s="6" t="s">
        <v>71</v>
      </c>
      <c r="B10295" s="6" t="s">
        <v>83</v>
      </c>
      <c r="C10295" s="6" t="s">
        <v>76</v>
      </c>
      <c r="D10295" s="6" t="s">
        <v>9</v>
      </c>
      <c r="E10295" s="6" t="s">
        <v>13</v>
      </c>
      <c r="F10295" s="6" t="s">
        <v>21</v>
      </c>
      <c r="G10295" s="36" t="s">
        <v>104</v>
      </c>
      <c r="H10295" s="6">
        <v>0.1525</v>
      </c>
      <c r="I10295">
        <f t="shared" ca="1" si="160"/>
        <v>0.13235</v>
      </c>
      <c r="J10295" t="s">
        <v>100</v>
      </c>
    </row>
    <row r="10296" spans="1:10" x14ac:dyDescent="0.2">
      <c r="A10296" s="6" t="s">
        <v>71</v>
      </c>
      <c r="B10296" s="6" t="s">
        <v>83</v>
      </c>
      <c r="C10296" s="6" t="s">
        <v>76</v>
      </c>
      <c r="D10296" s="6" t="s">
        <v>9</v>
      </c>
      <c r="E10296" s="6" t="s">
        <v>13</v>
      </c>
      <c r="F10296" s="6" t="s">
        <v>22</v>
      </c>
      <c r="G10296" s="36" t="s">
        <v>104</v>
      </c>
      <c r="H10296" s="6">
        <v>0.14019999999999999</v>
      </c>
      <c r="I10296">
        <f t="shared" ca="1" si="160"/>
        <v>0.15104999999999999</v>
      </c>
      <c r="J10296" t="s">
        <v>100</v>
      </c>
    </row>
    <row r="10297" spans="1:10" x14ac:dyDescent="0.2">
      <c r="A10297" s="6" t="s">
        <v>71</v>
      </c>
      <c r="B10297" s="6" t="s">
        <v>83</v>
      </c>
      <c r="C10297" s="6" t="s">
        <v>76</v>
      </c>
      <c r="D10297" s="6" t="s">
        <v>9</v>
      </c>
      <c r="E10297" s="6" t="s">
        <v>13</v>
      </c>
      <c r="F10297" s="6" t="s">
        <v>23</v>
      </c>
      <c r="G10297" s="36" t="s">
        <v>105</v>
      </c>
      <c r="H10297" s="6">
        <v>0.16189999999999999</v>
      </c>
      <c r="I10297">
        <f t="shared" ca="1" si="160"/>
        <v>0.15104999999999999</v>
      </c>
      <c r="J10297" t="s">
        <v>100</v>
      </c>
    </row>
    <row r="10298" spans="1:10" x14ac:dyDescent="0.2">
      <c r="A10298" s="6" t="s">
        <v>71</v>
      </c>
      <c r="B10298" s="6" t="s">
        <v>83</v>
      </c>
      <c r="C10298" s="6" t="s">
        <v>76</v>
      </c>
      <c r="D10298" s="6" t="s">
        <v>9</v>
      </c>
      <c r="E10298" s="6" t="s">
        <v>13</v>
      </c>
      <c r="F10298" s="6" t="s">
        <v>24</v>
      </c>
      <c r="G10298" s="36" t="s">
        <v>105</v>
      </c>
      <c r="H10298" s="6">
        <v>0.1346</v>
      </c>
      <c r="I10298">
        <f t="shared" ca="1" si="160"/>
        <v>0.13485</v>
      </c>
      <c r="J10298" t="s">
        <v>100</v>
      </c>
    </row>
    <row r="10299" spans="1:10" x14ac:dyDescent="0.2">
      <c r="A10299" s="6" t="s">
        <v>71</v>
      </c>
      <c r="B10299" s="6" t="s">
        <v>83</v>
      </c>
      <c r="C10299" s="6" t="s">
        <v>76</v>
      </c>
      <c r="D10299" s="6" t="s">
        <v>9</v>
      </c>
      <c r="E10299" s="6" t="s">
        <v>13</v>
      </c>
      <c r="F10299" s="6" t="s">
        <v>25</v>
      </c>
      <c r="G10299" s="36" t="s">
        <v>106</v>
      </c>
      <c r="H10299" s="6">
        <v>0.1351</v>
      </c>
      <c r="I10299">
        <f t="shared" ca="1" si="160"/>
        <v>0.13485</v>
      </c>
      <c r="J10299" t="s">
        <v>100</v>
      </c>
    </row>
    <row r="10300" spans="1:10" x14ac:dyDescent="0.2">
      <c r="A10300" s="6" t="s">
        <v>71</v>
      </c>
      <c r="B10300" s="6" t="s">
        <v>83</v>
      </c>
      <c r="C10300" s="6" t="s">
        <v>76</v>
      </c>
      <c r="D10300" s="6" t="s">
        <v>9</v>
      </c>
      <c r="E10300" s="6" t="s">
        <v>13</v>
      </c>
      <c r="F10300" s="6" t="s">
        <v>26</v>
      </c>
      <c r="G10300" s="36" t="s">
        <v>106</v>
      </c>
      <c r="H10300" s="6">
        <v>0.1231</v>
      </c>
      <c r="I10300">
        <f t="shared" ca="1" si="160"/>
        <v>0.13009999999999999</v>
      </c>
      <c r="J10300" t="s">
        <v>100</v>
      </c>
    </row>
    <row r="10301" spans="1:10" x14ac:dyDescent="0.2">
      <c r="A10301" s="6" t="s">
        <v>71</v>
      </c>
      <c r="B10301" s="6" t="s">
        <v>83</v>
      </c>
      <c r="C10301" s="6" t="s">
        <v>76</v>
      </c>
      <c r="D10301" s="6" t="s">
        <v>9</v>
      </c>
      <c r="E10301" s="6" t="s">
        <v>13</v>
      </c>
      <c r="F10301" s="6" t="s">
        <v>27</v>
      </c>
      <c r="G10301" s="36" t="s">
        <v>107</v>
      </c>
      <c r="H10301" s="6">
        <v>0.1371</v>
      </c>
      <c r="I10301">
        <f t="shared" ca="1" si="160"/>
        <v>0.13009999999999999</v>
      </c>
      <c r="J10301" t="s">
        <v>100</v>
      </c>
    </row>
    <row r="10302" spans="1:10" x14ac:dyDescent="0.2">
      <c r="A10302" s="6" t="s">
        <v>71</v>
      </c>
      <c r="B10302" s="6" t="s">
        <v>83</v>
      </c>
      <c r="C10302" s="6" t="s">
        <v>76</v>
      </c>
      <c r="D10302" s="6" t="s">
        <v>9</v>
      </c>
      <c r="E10302" s="6" t="s">
        <v>13</v>
      </c>
      <c r="F10302" s="6" t="s">
        <v>28</v>
      </c>
      <c r="G10302" s="36" t="s">
        <v>107</v>
      </c>
      <c r="H10302" s="6">
        <v>0.1273</v>
      </c>
      <c r="I10302">
        <f t="shared" ca="1" si="160"/>
        <v>0.12190000000000001</v>
      </c>
      <c r="J10302" t="s">
        <v>100</v>
      </c>
    </row>
    <row r="10303" spans="1:10" x14ac:dyDescent="0.2">
      <c r="A10303" s="6" t="s">
        <v>71</v>
      </c>
      <c r="B10303" s="6" t="s">
        <v>83</v>
      </c>
      <c r="C10303" s="6" t="s">
        <v>76</v>
      </c>
      <c r="D10303" s="6" t="s">
        <v>9</v>
      </c>
      <c r="E10303" s="6" t="s">
        <v>13</v>
      </c>
      <c r="F10303" s="6" t="s">
        <v>29</v>
      </c>
      <c r="G10303" s="36" t="s">
        <v>108</v>
      </c>
      <c r="H10303" s="6">
        <v>0.11650000000000001</v>
      </c>
      <c r="I10303">
        <f t="shared" ca="1" si="160"/>
        <v>0.12190000000000001</v>
      </c>
      <c r="J10303" t="s">
        <v>100</v>
      </c>
    </row>
    <row r="10304" spans="1:10" x14ac:dyDescent="0.2">
      <c r="A10304" s="6" t="s">
        <v>71</v>
      </c>
      <c r="B10304" s="6" t="s">
        <v>83</v>
      </c>
      <c r="C10304" s="6" t="s">
        <v>76</v>
      </c>
      <c r="D10304" s="6" t="s">
        <v>9</v>
      </c>
      <c r="E10304" s="6" t="s">
        <v>13</v>
      </c>
      <c r="F10304" s="6" t="s">
        <v>30</v>
      </c>
      <c r="G10304" s="36" t="s">
        <v>108</v>
      </c>
      <c r="H10304" s="6">
        <v>0.1181</v>
      </c>
      <c r="I10304">
        <f t="shared" ca="1" si="160"/>
        <v>0.11574999999999999</v>
      </c>
      <c r="J10304" t="s">
        <v>100</v>
      </c>
    </row>
    <row r="10305" spans="1:10" x14ac:dyDescent="0.2">
      <c r="A10305" s="6" t="s">
        <v>71</v>
      </c>
      <c r="B10305" s="6" t="s">
        <v>83</v>
      </c>
      <c r="C10305" s="6" t="s">
        <v>76</v>
      </c>
      <c r="D10305" s="6" t="s">
        <v>9</v>
      </c>
      <c r="E10305" s="6" t="s">
        <v>13</v>
      </c>
      <c r="F10305" s="6" t="s">
        <v>31</v>
      </c>
      <c r="G10305" s="36" t="s">
        <v>109</v>
      </c>
      <c r="H10305" s="6">
        <v>0.1134</v>
      </c>
      <c r="I10305">
        <f t="shared" ca="1" si="160"/>
        <v>0.11574999999999999</v>
      </c>
      <c r="J10305" t="s">
        <v>100</v>
      </c>
    </row>
    <row r="10306" spans="1:10" x14ac:dyDescent="0.2">
      <c r="A10306" s="6" t="s">
        <v>71</v>
      </c>
      <c r="B10306" s="6" t="s">
        <v>83</v>
      </c>
      <c r="C10306" s="6" t="s">
        <v>76</v>
      </c>
      <c r="D10306" s="6" t="s">
        <v>9</v>
      </c>
      <c r="E10306" s="6" t="s">
        <v>13</v>
      </c>
      <c r="F10306" s="6" t="s">
        <v>32</v>
      </c>
      <c r="G10306" s="36" t="s">
        <v>109</v>
      </c>
      <c r="H10306" s="6">
        <v>9.8699999999999996E-2</v>
      </c>
      <c r="I10306">
        <f t="shared" ref="I10306:I10369" ca="1" si="161">IF(ISEVEN(ROW(A10306)),AVERAGE(OFFSET(H$2:H$3,ROW()-ROW(A$2),)),I10305)</f>
        <v>0.1032</v>
      </c>
      <c r="J10306" t="s">
        <v>100</v>
      </c>
    </row>
    <row r="10307" spans="1:10" x14ac:dyDescent="0.2">
      <c r="A10307" s="6" t="s">
        <v>71</v>
      </c>
      <c r="B10307" s="6" t="s">
        <v>83</v>
      </c>
      <c r="C10307" s="6" t="s">
        <v>76</v>
      </c>
      <c r="D10307" s="6" t="s">
        <v>9</v>
      </c>
      <c r="E10307" s="6" t="s">
        <v>13</v>
      </c>
      <c r="F10307" s="6" t="s">
        <v>33</v>
      </c>
      <c r="G10307" s="36" t="s">
        <v>110</v>
      </c>
      <c r="H10307" s="6">
        <v>0.1077</v>
      </c>
      <c r="I10307">
        <f t="shared" ca="1" si="161"/>
        <v>0.1032</v>
      </c>
      <c r="J10307" t="s">
        <v>100</v>
      </c>
    </row>
    <row r="10308" spans="1:10" x14ac:dyDescent="0.2">
      <c r="A10308" s="6" t="s">
        <v>71</v>
      </c>
      <c r="B10308" s="6" t="s">
        <v>83</v>
      </c>
      <c r="C10308" s="6" t="s">
        <v>76</v>
      </c>
      <c r="D10308" s="6" t="s">
        <v>9</v>
      </c>
      <c r="E10308" s="6" t="s">
        <v>13</v>
      </c>
      <c r="F10308" s="6" t="s">
        <v>34</v>
      </c>
      <c r="G10308" s="36" t="s">
        <v>110</v>
      </c>
      <c r="H10308" s="6">
        <v>0.1181</v>
      </c>
      <c r="I10308">
        <f t="shared" ca="1" si="161"/>
        <v>0.11824999999999999</v>
      </c>
      <c r="J10308" t="s">
        <v>100</v>
      </c>
    </row>
    <row r="10309" spans="1:10" x14ac:dyDescent="0.2">
      <c r="A10309" s="6" t="s">
        <v>71</v>
      </c>
      <c r="B10309" s="6" t="s">
        <v>83</v>
      </c>
      <c r="C10309" s="6" t="s">
        <v>76</v>
      </c>
      <c r="D10309" s="6" t="s">
        <v>9</v>
      </c>
      <c r="E10309" s="6" t="s">
        <v>13</v>
      </c>
      <c r="F10309" s="6" t="s">
        <v>35</v>
      </c>
      <c r="G10309" s="36" t="s">
        <v>111</v>
      </c>
      <c r="H10309" s="6">
        <v>0.11840000000000001</v>
      </c>
      <c r="I10309">
        <f t="shared" ca="1" si="161"/>
        <v>0.11824999999999999</v>
      </c>
      <c r="J10309" t="s">
        <v>100</v>
      </c>
    </row>
    <row r="10310" spans="1:10" x14ac:dyDescent="0.2">
      <c r="A10310" s="6" t="s">
        <v>71</v>
      </c>
      <c r="B10310" s="6" t="s">
        <v>83</v>
      </c>
      <c r="C10310" s="6" t="s">
        <v>76</v>
      </c>
      <c r="D10310" s="6" t="s">
        <v>9</v>
      </c>
      <c r="E10310" s="6" t="s">
        <v>13</v>
      </c>
      <c r="F10310" s="6" t="s">
        <v>36</v>
      </c>
      <c r="G10310" s="36" t="s">
        <v>111</v>
      </c>
      <c r="H10310" s="6">
        <v>0.1163</v>
      </c>
      <c r="I10310">
        <f t="shared" ca="1" si="161"/>
        <v>0.12210000000000001</v>
      </c>
      <c r="J10310" t="s">
        <v>100</v>
      </c>
    </row>
    <row r="10311" spans="1:10" x14ac:dyDescent="0.2">
      <c r="A10311" s="6" t="s">
        <v>71</v>
      </c>
      <c r="B10311" s="6" t="s">
        <v>83</v>
      </c>
      <c r="C10311" s="6" t="s">
        <v>76</v>
      </c>
      <c r="D10311" s="6" t="s">
        <v>9</v>
      </c>
      <c r="E10311" s="6" t="s">
        <v>13</v>
      </c>
      <c r="F10311" s="6" t="s">
        <v>37</v>
      </c>
      <c r="G10311" s="36" t="s">
        <v>112</v>
      </c>
      <c r="H10311" s="6">
        <v>0.12790000000000001</v>
      </c>
      <c r="I10311">
        <f t="shared" ca="1" si="161"/>
        <v>0.12210000000000001</v>
      </c>
      <c r="J10311" t="s">
        <v>100</v>
      </c>
    </row>
    <row r="10312" spans="1:10" x14ac:dyDescent="0.2">
      <c r="A10312" s="6" t="s">
        <v>71</v>
      </c>
      <c r="B10312" s="6" t="s">
        <v>83</v>
      </c>
      <c r="C10312" s="6" t="s">
        <v>76</v>
      </c>
      <c r="D10312" s="6" t="s">
        <v>9</v>
      </c>
      <c r="E10312" s="6" t="s">
        <v>13</v>
      </c>
      <c r="F10312" s="6" t="s">
        <v>38</v>
      </c>
      <c r="G10312" s="36" t="s">
        <v>112</v>
      </c>
      <c r="H10312" s="6">
        <v>0.1434</v>
      </c>
      <c r="I10312">
        <f t="shared" ca="1" si="161"/>
        <v>0.14074999999999999</v>
      </c>
      <c r="J10312" t="s">
        <v>100</v>
      </c>
    </row>
    <row r="10313" spans="1:10" x14ac:dyDescent="0.2">
      <c r="A10313" s="6" t="s">
        <v>71</v>
      </c>
      <c r="B10313" s="6" t="s">
        <v>83</v>
      </c>
      <c r="C10313" s="6" t="s">
        <v>76</v>
      </c>
      <c r="D10313" s="6" t="s">
        <v>9</v>
      </c>
      <c r="E10313" s="6" t="s">
        <v>13</v>
      </c>
      <c r="F10313" s="6" t="s">
        <v>39</v>
      </c>
      <c r="G10313" s="36" t="s">
        <v>113</v>
      </c>
      <c r="H10313" s="6">
        <v>0.1381</v>
      </c>
      <c r="I10313">
        <f t="shared" ca="1" si="161"/>
        <v>0.14074999999999999</v>
      </c>
      <c r="J10313" t="s">
        <v>100</v>
      </c>
    </row>
    <row r="10314" spans="1:10" x14ac:dyDescent="0.2">
      <c r="A10314" s="6" t="s">
        <v>71</v>
      </c>
      <c r="B10314" s="6" t="s">
        <v>83</v>
      </c>
      <c r="C10314" s="6" t="s">
        <v>76</v>
      </c>
      <c r="D10314" s="6" t="s">
        <v>9</v>
      </c>
      <c r="E10314" s="6" t="s">
        <v>13</v>
      </c>
      <c r="F10314" s="6" t="s">
        <v>40</v>
      </c>
      <c r="G10314" s="36" t="s">
        <v>113</v>
      </c>
      <c r="H10314" s="6">
        <v>0.12659999999999999</v>
      </c>
      <c r="I10314">
        <f t="shared" ca="1" si="161"/>
        <v>6.3299999999999995E-2</v>
      </c>
      <c r="J10314" t="s">
        <v>100</v>
      </c>
    </row>
    <row r="10315" spans="1:10" x14ac:dyDescent="0.2">
      <c r="A10315" s="6" t="s">
        <v>71</v>
      </c>
      <c r="B10315" s="6" t="s">
        <v>83</v>
      </c>
      <c r="C10315" s="6" t="s">
        <v>76</v>
      </c>
      <c r="D10315" s="6" t="s">
        <v>9</v>
      </c>
      <c r="E10315" s="6" t="s">
        <v>13</v>
      </c>
      <c r="F10315" s="6" t="s">
        <v>41</v>
      </c>
      <c r="G10315" s="36" t="s">
        <v>141</v>
      </c>
      <c r="H10315" s="6">
        <v>0</v>
      </c>
      <c r="I10315">
        <f t="shared" ca="1" si="161"/>
        <v>6.3299999999999995E-2</v>
      </c>
      <c r="J10315" t="s">
        <v>100</v>
      </c>
    </row>
    <row r="10316" spans="1:10" x14ac:dyDescent="0.2">
      <c r="A10316" s="6" t="s">
        <v>72</v>
      </c>
      <c r="B10316" s="6" t="s">
        <v>83</v>
      </c>
      <c r="C10316" s="6" t="s">
        <v>76</v>
      </c>
      <c r="D10316" s="6" t="s">
        <v>9</v>
      </c>
      <c r="E10316" s="6" t="s">
        <v>13</v>
      </c>
      <c r="F10316" s="6" t="s">
        <v>15</v>
      </c>
      <c r="G10316" s="36" t="s">
        <v>122</v>
      </c>
      <c r="H10316" s="6">
        <v>0</v>
      </c>
      <c r="I10316">
        <f t="shared" ca="1" si="161"/>
        <v>0</v>
      </c>
      <c r="J10316" t="s">
        <v>100</v>
      </c>
    </row>
    <row r="10317" spans="1:10" x14ac:dyDescent="0.2">
      <c r="A10317" s="6" t="s">
        <v>72</v>
      </c>
      <c r="B10317" s="6" t="s">
        <v>83</v>
      </c>
      <c r="C10317" s="6" t="s">
        <v>76</v>
      </c>
      <c r="D10317" s="6" t="s">
        <v>9</v>
      </c>
      <c r="E10317" s="6" t="s">
        <v>13</v>
      </c>
      <c r="F10317" s="6" t="s">
        <v>16</v>
      </c>
      <c r="G10317" s="36" t="s">
        <v>122</v>
      </c>
      <c r="H10317" s="6">
        <v>0</v>
      </c>
      <c r="I10317">
        <f t="shared" ca="1" si="161"/>
        <v>0</v>
      </c>
      <c r="J10317" t="s">
        <v>100</v>
      </c>
    </row>
    <row r="10318" spans="1:10" x14ac:dyDescent="0.2">
      <c r="A10318" s="6" t="s">
        <v>72</v>
      </c>
      <c r="B10318" s="6" t="s">
        <v>83</v>
      </c>
      <c r="C10318" s="6" t="s">
        <v>76</v>
      </c>
      <c r="D10318" s="6" t="s">
        <v>9</v>
      </c>
      <c r="E10318" s="6" t="s">
        <v>13</v>
      </c>
      <c r="F10318" s="6" t="s">
        <v>17</v>
      </c>
      <c r="G10318" s="36" t="s">
        <v>123</v>
      </c>
      <c r="H10318" s="6">
        <v>0</v>
      </c>
      <c r="I10318">
        <f t="shared" ca="1" si="161"/>
        <v>0</v>
      </c>
      <c r="J10318" t="s">
        <v>100</v>
      </c>
    </row>
    <row r="10319" spans="1:10" x14ac:dyDescent="0.2">
      <c r="A10319" s="6" t="s">
        <v>72</v>
      </c>
      <c r="B10319" s="6" t="s">
        <v>83</v>
      </c>
      <c r="C10319" s="6" t="s">
        <v>76</v>
      </c>
      <c r="D10319" s="6" t="s">
        <v>9</v>
      </c>
      <c r="E10319" s="6" t="s">
        <v>13</v>
      </c>
      <c r="F10319" s="6" t="s">
        <v>18</v>
      </c>
      <c r="G10319" s="36" t="s">
        <v>123</v>
      </c>
      <c r="H10319" s="6">
        <v>0</v>
      </c>
      <c r="I10319">
        <f t="shared" ca="1" si="161"/>
        <v>0</v>
      </c>
      <c r="J10319" t="s">
        <v>100</v>
      </c>
    </row>
    <row r="10320" spans="1:10" x14ac:dyDescent="0.2">
      <c r="A10320" s="6" t="s">
        <v>72</v>
      </c>
      <c r="B10320" s="6" t="s">
        <v>83</v>
      </c>
      <c r="C10320" s="6" t="s">
        <v>76</v>
      </c>
      <c r="D10320" s="6" t="s">
        <v>9</v>
      </c>
      <c r="E10320" s="6" t="s">
        <v>13</v>
      </c>
      <c r="F10320" s="6" t="s">
        <v>19</v>
      </c>
      <c r="G10320" s="36" t="s">
        <v>124</v>
      </c>
      <c r="H10320" s="6">
        <v>0</v>
      </c>
      <c r="I10320">
        <f t="shared" ca="1" si="161"/>
        <v>0</v>
      </c>
      <c r="J10320" t="s">
        <v>100</v>
      </c>
    </row>
    <row r="10321" spans="1:10" x14ac:dyDescent="0.2">
      <c r="A10321" s="6" t="s">
        <v>72</v>
      </c>
      <c r="B10321" s="6" t="s">
        <v>83</v>
      </c>
      <c r="C10321" s="6" t="s">
        <v>76</v>
      </c>
      <c r="D10321" s="6" t="s">
        <v>9</v>
      </c>
      <c r="E10321" s="6" t="s">
        <v>13</v>
      </c>
      <c r="F10321" s="6" t="s">
        <v>20</v>
      </c>
      <c r="G10321" s="36" t="s">
        <v>124</v>
      </c>
      <c r="H10321" s="6">
        <v>0</v>
      </c>
      <c r="I10321">
        <f t="shared" ca="1" si="161"/>
        <v>0</v>
      </c>
      <c r="J10321" t="s">
        <v>100</v>
      </c>
    </row>
    <row r="10322" spans="1:10" x14ac:dyDescent="0.2">
      <c r="A10322" s="6" t="s">
        <v>72</v>
      </c>
      <c r="B10322" s="6" t="s">
        <v>83</v>
      </c>
      <c r="C10322" s="6" t="s">
        <v>76</v>
      </c>
      <c r="D10322" s="6" t="s">
        <v>9</v>
      </c>
      <c r="E10322" s="6" t="s">
        <v>13</v>
      </c>
      <c r="F10322" s="6" t="s">
        <v>21</v>
      </c>
      <c r="G10322" s="36" t="s">
        <v>104</v>
      </c>
      <c r="H10322" s="6">
        <v>0</v>
      </c>
      <c r="I10322">
        <f t="shared" ca="1" si="161"/>
        <v>0</v>
      </c>
      <c r="J10322" t="s">
        <v>100</v>
      </c>
    </row>
    <row r="10323" spans="1:10" x14ac:dyDescent="0.2">
      <c r="A10323" s="6" t="s">
        <v>72</v>
      </c>
      <c r="B10323" s="6" t="s">
        <v>83</v>
      </c>
      <c r="C10323" s="6" t="s">
        <v>76</v>
      </c>
      <c r="D10323" s="6" t="s">
        <v>9</v>
      </c>
      <c r="E10323" s="6" t="s">
        <v>13</v>
      </c>
      <c r="F10323" s="6" t="s">
        <v>22</v>
      </c>
      <c r="G10323" s="36" t="s">
        <v>104</v>
      </c>
      <c r="H10323" s="6">
        <v>0</v>
      </c>
      <c r="I10323">
        <f t="shared" ca="1" si="161"/>
        <v>0</v>
      </c>
      <c r="J10323" t="s">
        <v>100</v>
      </c>
    </row>
    <row r="10324" spans="1:10" x14ac:dyDescent="0.2">
      <c r="A10324" s="6" t="s">
        <v>72</v>
      </c>
      <c r="B10324" s="6" t="s">
        <v>83</v>
      </c>
      <c r="C10324" s="6" t="s">
        <v>76</v>
      </c>
      <c r="D10324" s="6" t="s">
        <v>9</v>
      </c>
      <c r="E10324" s="6" t="s">
        <v>13</v>
      </c>
      <c r="F10324" s="6" t="s">
        <v>23</v>
      </c>
      <c r="G10324" s="36" t="s">
        <v>105</v>
      </c>
      <c r="H10324" s="6">
        <v>0.1152</v>
      </c>
      <c r="I10324">
        <f t="shared" ca="1" si="161"/>
        <v>0.11545</v>
      </c>
      <c r="J10324" t="s">
        <v>100</v>
      </c>
    </row>
    <row r="10325" spans="1:10" x14ac:dyDescent="0.2">
      <c r="A10325" s="6" t="s">
        <v>72</v>
      </c>
      <c r="B10325" s="6" t="s">
        <v>83</v>
      </c>
      <c r="C10325" s="6" t="s">
        <v>76</v>
      </c>
      <c r="D10325" s="6" t="s">
        <v>9</v>
      </c>
      <c r="E10325" s="6" t="s">
        <v>13</v>
      </c>
      <c r="F10325" s="6" t="s">
        <v>24</v>
      </c>
      <c r="G10325" s="36" t="s">
        <v>105</v>
      </c>
      <c r="H10325" s="6">
        <v>0.1157</v>
      </c>
      <c r="I10325">
        <f t="shared" ca="1" si="161"/>
        <v>0.11545</v>
      </c>
      <c r="J10325" t="s">
        <v>100</v>
      </c>
    </row>
    <row r="10326" spans="1:10" x14ac:dyDescent="0.2">
      <c r="A10326" s="6" t="s">
        <v>72</v>
      </c>
      <c r="B10326" s="6" t="s">
        <v>83</v>
      </c>
      <c r="C10326" s="6" t="s">
        <v>76</v>
      </c>
      <c r="D10326" s="6" t="s">
        <v>9</v>
      </c>
      <c r="E10326" s="6" t="s">
        <v>13</v>
      </c>
      <c r="F10326" s="6" t="s">
        <v>25</v>
      </c>
      <c r="G10326" s="36" t="s">
        <v>106</v>
      </c>
      <c r="H10326" s="6">
        <v>0.1163</v>
      </c>
      <c r="I10326">
        <f t="shared" ca="1" si="161"/>
        <v>0.11649999999999999</v>
      </c>
      <c r="J10326" t="s">
        <v>100</v>
      </c>
    </row>
    <row r="10327" spans="1:10" x14ac:dyDescent="0.2">
      <c r="A10327" s="6" t="s">
        <v>72</v>
      </c>
      <c r="B10327" s="6" t="s">
        <v>83</v>
      </c>
      <c r="C10327" s="6" t="s">
        <v>76</v>
      </c>
      <c r="D10327" s="6" t="s">
        <v>9</v>
      </c>
      <c r="E10327" s="6" t="s">
        <v>13</v>
      </c>
      <c r="F10327" s="6" t="s">
        <v>26</v>
      </c>
      <c r="G10327" s="36" t="s">
        <v>106</v>
      </c>
      <c r="H10327" s="6">
        <v>0.1167</v>
      </c>
      <c r="I10327">
        <f t="shared" ca="1" si="161"/>
        <v>0.11649999999999999</v>
      </c>
      <c r="J10327" t="s">
        <v>100</v>
      </c>
    </row>
    <row r="10328" spans="1:10" x14ac:dyDescent="0.2">
      <c r="A10328" s="6" t="s">
        <v>72</v>
      </c>
      <c r="B10328" s="6" t="s">
        <v>83</v>
      </c>
      <c r="C10328" s="6" t="s">
        <v>76</v>
      </c>
      <c r="D10328" s="6" t="s">
        <v>9</v>
      </c>
      <c r="E10328" s="6" t="s">
        <v>13</v>
      </c>
      <c r="F10328" s="6" t="s">
        <v>27</v>
      </c>
      <c r="G10328" s="36" t="s">
        <v>107</v>
      </c>
      <c r="H10328" s="6">
        <v>0.11559999999999999</v>
      </c>
      <c r="I10328">
        <f t="shared" ca="1" si="161"/>
        <v>0.11549999999999999</v>
      </c>
      <c r="J10328" t="s">
        <v>100</v>
      </c>
    </row>
    <row r="10329" spans="1:10" x14ac:dyDescent="0.2">
      <c r="A10329" s="6" t="s">
        <v>72</v>
      </c>
      <c r="B10329" s="6" t="s">
        <v>83</v>
      </c>
      <c r="C10329" s="6" t="s">
        <v>76</v>
      </c>
      <c r="D10329" s="6" t="s">
        <v>9</v>
      </c>
      <c r="E10329" s="6" t="s">
        <v>13</v>
      </c>
      <c r="F10329" s="6" t="s">
        <v>28</v>
      </c>
      <c r="G10329" s="36" t="s">
        <v>107</v>
      </c>
      <c r="H10329" s="6">
        <v>0.1154</v>
      </c>
      <c r="I10329">
        <f t="shared" ca="1" si="161"/>
        <v>0.11549999999999999</v>
      </c>
      <c r="J10329" t="s">
        <v>100</v>
      </c>
    </row>
    <row r="10330" spans="1:10" x14ac:dyDescent="0.2">
      <c r="A10330" s="6" t="s">
        <v>72</v>
      </c>
      <c r="B10330" s="6" t="s">
        <v>83</v>
      </c>
      <c r="C10330" s="6" t="s">
        <v>76</v>
      </c>
      <c r="D10330" s="6" t="s">
        <v>9</v>
      </c>
      <c r="E10330" s="6" t="s">
        <v>13</v>
      </c>
      <c r="F10330" s="6" t="s">
        <v>29</v>
      </c>
      <c r="G10330" s="36" t="s">
        <v>108</v>
      </c>
      <c r="H10330" s="6">
        <v>0.11559999999999999</v>
      </c>
      <c r="I10330">
        <f t="shared" ca="1" si="161"/>
        <v>0.1158</v>
      </c>
      <c r="J10330" t="s">
        <v>100</v>
      </c>
    </row>
    <row r="10331" spans="1:10" x14ac:dyDescent="0.2">
      <c r="A10331" s="6" t="s">
        <v>72</v>
      </c>
      <c r="B10331" s="6" t="s">
        <v>83</v>
      </c>
      <c r="C10331" s="6" t="s">
        <v>76</v>
      </c>
      <c r="D10331" s="6" t="s">
        <v>9</v>
      </c>
      <c r="E10331" s="6" t="s">
        <v>13</v>
      </c>
      <c r="F10331" s="6" t="s">
        <v>30</v>
      </c>
      <c r="G10331" s="36" t="s">
        <v>108</v>
      </c>
      <c r="H10331" s="6">
        <v>0.11600000000000001</v>
      </c>
      <c r="I10331">
        <f t="shared" ca="1" si="161"/>
        <v>0.1158</v>
      </c>
      <c r="J10331" t="s">
        <v>100</v>
      </c>
    </row>
    <row r="10332" spans="1:10" x14ac:dyDescent="0.2">
      <c r="A10332" s="6" t="s">
        <v>72</v>
      </c>
      <c r="B10332" s="6" t="s">
        <v>83</v>
      </c>
      <c r="C10332" s="6" t="s">
        <v>76</v>
      </c>
      <c r="D10332" s="6" t="s">
        <v>9</v>
      </c>
      <c r="E10332" s="6" t="s">
        <v>13</v>
      </c>
      <c r="F10332" s="6" t="s">
        <v>31</v>
      </c>
      <c r="G10332" s="36" t="s">
        <v>109</v>
      </c>
      <c r="H10332" s="6">
        <v>8.1199999999999994E-2</v>
      </c>
      <c r="I10332">
        <f t="shared" ca="1" si="161"/>
        <v>8.1549999999999997E-2</v>
      </c>
      <c r="J10332" t="s">
        <v>100</v>
      </c>
    </row>
    <row r="10333" spans="1:10" x14ac:dyDescent="0.2">
      <c r="A10333" s="6" t="s">
        <v>72</v>
      </c>
      <c r="B10333" s="6" t="s">
        <v>83</v>
      </c>
      <c r="C10333" s="6" t="s">
        <v>76</v>
      </c>
      <c r="D10333" s="6" t="s">
        <v>9</v>
      </c>
      <c r="E10333" s="6" t="s">
        <v>13</v>
      </c>
      <c r="F10333" s="6" t="s">
        <v>32</v>
      </c>
      <c r="G10333" s="36" t="s">
        <v>109</v>
      </c>
      <c r="H10333" s="6">
        <v>8.1900000000000001E-2</v>
      </c>
      <c r="I10333">
        <f t="shared" ca="1" si="161"/>
        <v>8.1549999999999997E-2</v>
      </c>
      <c r="J10333" t="s">
        <v>100</v>
      </c>
    </row>
    <row r="10334" spans="1:10" x14ac:dyDescent="0.2">
      <c r="A10334" s="6" t="s">
        <v>72</v>
      </c>
      <c r="B10334" s="6" t="s">
        <v>83</v>
      </c>
      <c r="C10334" s="6" t="s">
        <v>76</v>
      </c>
      <c r="D10334" s="6" t="s">
        <v>9</v>
      </c>
      <c r="E10334" s="6" t="s">
        <v>13</v>
      </c>
      <c r="F10334" s="6" t="s">
        <v>33</v>
      </c>
      <c r="G10334" s="36" t="s">
        <v>110</v>
      </c>
      <c r="H10334" s="6">
        <v>8.2400000000000001E-2</v>
      </c>
      <c r="I10334">
        <f t="shared" ca="1" si="161"/>
        <v>8.2949999999999996E-2</v>
      </c>
      <c r="J10334" t="s">
        <v>100</v>
      </c>
    </row>
    <row r="10335" spans="1:10" x14ac:dyDescent="0.2">
      <c r="A10335" s="6" t="s">
        <v>72</v>
      </c>
      <c r="B10335" s="6" t="s">
        <v>83</v>
      </c>
      <c r="C10335" s="6" t="s">
        <v>76</v>
      </c>
      <c r="D10335" s="6" t="s">
        <v>9</v>
      </c>
      <c r="E10335" s="6" t="s">
        <v>13</v>
      </c>
      <c r="F10335" s="6" t="s">
        <v>34</v>
      </c>
      <c r="G10335" s="36" t="s">
        <v>110</v>
      </c>
      <c r="H10335" s="6">
        <v>8.3500000000000005E-2</v>
      </c>
      <c r="I10335">
        <f t="shared" ca="1" si="161"/>
        <v>8.2949999999999996E-2</v>
      </c>
      <c r="J10335" t="s">
        <v>100</v>
      </c>
    </row>
    <row r="10336" spans="1:10" x14ac:dyDescent="0.2">
      <c r="A10336" s="6" t="s">
        <v>72</v>
      </c>
      <c r="B10336" s="6" t="s">
        <v>83</v>
      </c>
      <c r="C10336" s="6" t="s">
        <v>76</v>
      </c>
      <c r="D10336" s="6" t="s">
        <v>9</v>
      </c>
      <c r="E10336" s="6" t="s">
        <v>13</v>
      </c>
      <c r="F10336" s="6" t="s">
        <v>35</v>
      </c>
      <c r="G10336" s="36" t="s">
        <v>111</v>
      </c>
      <c r="H10336" s="6">
        <v>8.4400000000000003E-2</v>
      </c>
      <c r="I10336">
        <f t="shared" ca="1" si="161"/>
        <v>8.4999999999999992E-2</v>
      </c>
      <c r="J10336" t="s">
        <v>100</v>
      </c>
    </row>
    <row r="10337" spans="1:10" x14ac:dyDescent="0.2">
      <c r="A10337" s="6" t="s">
        <v>72</v>
      </c>
      <c r="B10337" s="6" t="s">
        <v>83</v>
      </c>
      <c r="C10337" s="6" t="s">
        <v>76</v>
      </c>
      <c r="D10337" s="6" t="s">
        <v>9</v>
      </c>
      <c r="E10337" s="6" t="s">
        <v>13</v>
      </c>
      <c r="F10337" s="6" t="s">
        <v>36</v>
      </c>
      <c r="G10337" s="36" t="s">
        <v>111</v>
      </c>
      <c r="H10337" s="6">
        <v>8.5599999999999996E-2</v>
      </c>
      <c r="I10337">
        <f t="shared" ca="1" si="161"/>
        <v>8.4999999999999992E-2</v>
      </c>
      <c r="J10337" t="s">
        <v>100</v>
      </c>
    </row>
    <row r="10338" spans="1:10" x14ac:dyDescent="0.2">
      <c r="A10338" s="6" t="s">
        <v>72</v>
      </c>
      <c r="B10338" s="6" t="s">
        <v>83</v>
      </c>
      <c r="C10338" s="6" t="s">
        <v>76</v>
      </c>
      <c r="D10338" s="6" t="s">
        <v>9</v>
      </c>
      <c r="E10338" s="6" t="s">
        <v>13</v>
      </c>
      <c r="F10338" s="6" t="s">
        <v>37</v>
      </c>
      <c r="G10338" s="36" t="s">
        <v>112</v>
      </c>
      <c r="H10338" s="6">
        <v>0</v>
      </c>
      <c r="I10338">
        <f t="shared" ca="1" si="161"/>
        <v>4.5499999999999999E-2</v>
      </c>
      <c r="J10338" t="s">
        <v>100</v>
      </c>
    </row>
    <row r="10339" spans="1:10" x14ac:dyDescent="0.2">
      <c r="A10339" s="6" t="s">
        <v>72</v>
      </c>
      <c r="B10339" s="6" t="s">
        <v>83</v>
      </c>
      <c r="C10339" s="6" t="s">
        <v>76</v>
      </c>
      <c r="D10339" s="6" t="s">
        <v>9</v>
      </c>
      <c r="E10339" s="6" t="s">
        <v>13</v>
      </c>
      <c r="F10339" s="6" t="s">
        <v>38</v>
      </c>
      <c r="G10339" s="36" t="s">
        <v>112</v>
      </c>
      <c r="H10339" s="6">
        <v>9.0999999999999998E-2</v>
      </c>
      <c r="I10339">
        <f t="shared" ca="1" si="161"/>
        <v>4.5499999999999999E-2</v>
      </c>
      <c r="J10339" t="s">
        <v>100</v>
      </c>
    </row>
    <row r="10340" spans="1:10" x14ac:dyDescent="0.2">
      <c r="A10340" s="6" t="s">
        <v>72</v>
      </c>
      <c r="B10340" s="6" t="s">
        <v>83</v>
      </c>
      <c r="C10340" s="6" t="s">
        <v>76</v>
      </c>
      <c r="D10340" s="6" t="s">
        <v>9</v>
      </c>
      <c r="E10340" s="6" t="s">
        <v>13</v>
      </c>
      <c r="F10340" s="6" t="s">
        <v>39</v>
      </c>
      <c r="G10340" s="36" t="s">
        <v>113</v>
      </c>
      <c r="H10340" s="6">
        <v>0</v>
      </c>
      <c r="I10340">
        <f t="shared" ca="1" si="161"/>
        <v>0</v>
      </c>
      <c r="J10340" t="s">
        <v>100</v>
      </c>
    </row>
    <row r="10341" spans="1:10" x14ac:dyDescent="0.2">
      <c r="A10341" s="6" t="s">
        <v>72</v>
      </c>
      <c r="B10341" s="6" t="s">
        <v>83</v>
      </c>
      <c r="C10341" s="6" t="s">
        <v>76</v>
      </c>
      <c r="D10341" s="6" t="s">
        <v>9</v>
      </c>
      <c r="E10341" s="6" t="s">
        <v>13</v>
      </c>
      <c r="F10341" s="6" t="s">
        <v>40</v>
      </c>
      <c r="G10341" s="36" t="s">
        <v>113</v>
      </c>
      <c r="H10341" s="6">
        <v>0</v>
      </c>
      <c r="I10341">
        <f t="shared" ca="1" si="161"/>
        <v>0</v>
      </c>
      <c r="J10341" t="s">
        <v>100</v>
      </c>
    </row>
    <row r="10342" spans="1:10" x14ac:dyDescent="0.2">
      <c r="A10342" s="6" t="s">
        <v>72</v>
      </c>
      <c r="B10342" s="6" t="s">
        <v>83</v>
      </c>
      <c r="C10342" s="6" t="s">
        <v>76</v>
      </c>
      <c r="D10342" s="6" t="s">
        <v>9</v>
      </c>
      <c r="E10342" s="6" t="s">
        <v>13</v>
      </c>
      <c r="F10342" s="6" t="s">
        <v>41</v>
      </c>
      <c r="G10342" s="36" t="s">
        <v>141</v>
      </c>
      <c r="H10342" s="6">
        <v>0</v>
      </c>
      <c r="I10342">
        <f t="shared" ca="1" si="161"/>
        <v>0</v>
      </c>
      <c r="J10342" t="s">
        <v>100</v>
      </c>
    </row>
    <row r="10343" spans="1:10" x14ac:dyDescent="0.2">
      <c r="A10343" s="6" t="s">
        <v>73</v>
      </c>
      <c r="B10343" s="6" t="s">
        <v>83</v>
      </c>
      <c r="C10343" s="6" t="s">
        <v>76</v>
      </c>
      <c r="D10343" s="6" t="s">
        <v>9</v>
      </c>
      <c r="E10343" s="6" t="s">
        <v>13</v>
      </c>
      <c r="F10343" s="6" t="s">
        <v>15</v>
      </c>
      <c r="G10343" s="36" t="s">
        <v>122</v>
      </c>
      <c r="H10343" s="6">
        <v>0</v>
      </c>
      <c r="I10343">
        <f t="shared" ca="1" si="161"/>
        <v>0</v>
      </c>
      <c r="J10343" t="s">
        <v>100</v>
      </c>
    </row>
    <row r="10344" spans="1:10" x14ac:dyDescent="0.2">
      <c r="A10344" s="6" t="s">
        <v>73</v>
      </c>
      <c r="B10344" s="6" t="s">
        <v>83</v>
      </c>
      <c r="C10344" s="6" t="s">
        <v>76</v>
      </c>
      <c r="D10344" s="6" t="s">
        <v>9</v>
      </c>
      <c r="E10344" s="6" t="s">
        <v>13</v>
      </c>
      <c r="F10344" s="6" t="s">
        <v>16</v>
      </c>
      <c r="G10344" s="36" t="s">
        <v>122</v>
      </c>
      <c r="H10344" s="6">
        <v>0</v>
      </c>
      <c r="I10344">
        <f t="shared" ca="1" si="161"/>
        <v>0</v>
      </c>
      <c r="J10344" t="s">
        <v>100</v>
      </c>
    </row>
    <row r="10345" spans="1:10" x14ac:dyDescent="0.2">
      <c r="A10345" s="6" t="s">
        <v>73</v>
      </c>
      <c r="B10345" s="6" t="s">
        <v>83</v>
      </c>
      <c r="C10345" s="6" t="s">
        <v>76</v>
      </c>
      <c r="D10345" s="6" t="s">
        <v>9</v>
      </c>
      <c r="E10345" s="6" t="s">
        <v>13</v>
      </c>
      <c r="F10345" s="6" t="s">
        <v>17</v>
      </c>
      <c r="G10345" s="36" t="s">
        <v>123</v>
      </c>
      <c r="H10345" s="6">
        <v>0</v>
      </c>
      <c r="I10345">
        <f t="shared" ca="1" si="161"/>
        <v>0</v>
      </c>
      <c r="J10345" t="s">
        <v>100</v>
      </c>
    </row>
    <row r="10346" spans="1:10" x14ac:dyDescent="0.2">
      <c r="A10346" s="6" t="s">
        <v>73</v>
      </c>
      <c r="B10346" s="6" t="s">
        <v>83</v>
      </c>
      <c r="C10346" s="6" t="s">
        <v>76</v>
      </c>
      <c r="D10346" s="6" t="s">
        <v>9</v>
      </c>
      <c r="E10346" s="6" t="s">
        <v>13</v>
      </c>
      <c r="F10346" s="6" t="s">
        <v>18</v>
      </c>
      <c r="G10346" s="36" t="s">
        <v>123</v>
      </c>
      <c r="H10346" s="6">
        <v>0</v>
      </c>
      <c r="I10346">
        <f t="shared" ca="1" si="161"/>
        <v>0</v>
      </c>
      <c r="J10346" t="s">
        <v>100</v>
      </c>
    </row>
    <row r="10347" spans="1:10" x14ac:dyDescent="0.2">
      <c r="A10347" s="6" t="s">
        <v>73</v>
      </c>
      <c r="B10347" s="6" t="s">
        <v>83</v>
      </c>
      <c r="C10347" s="6" t="s">
        <v>76</v>
      </c>
      <c r="D10347" s="6" t="s">
        <v>9</v>
      </c>
      <c r="E10347" s="6" t="s">
        <v>13</v>
      </c>
      <c r="F10347" s="6" t="s">
        <v>19</v>
      </c>
      <c r="G10347" s="36" t="s">
        <v>124</v>
      </c>
      <c r="H10347" s="6">
        <v>0</v>
      </c>
      <c r="I10347">
        <f t="shared" ca="1" si="161"/>
        <v>0</v>
      </c>
      <c r="J10347" t="s">
        <v>100</v>
      </c>
    </row>
    <row r="10348" spans="1:10" x14ac:dyDescent="0.2">
      <c r="A10348" s="6" t="s">
        <v>73</v>
      </c>
      <c r="B10348" s="6" t="s">
        <v>83</v>
      </c>
      <c r="C10348" s="6" t="s">
        <v>76</v>
      </c>
      <c r="D10348" s="6" t="s">
        <v>9</v>
      </c>
      <c r="E10348" s="6" t="s">
        <v>13</v>
      </c>
      <c r="F10348" s="6" t="s">
        <v>20</v>
      </c>
      <c r="G10348" s="36" t="s">
        <v>124</v>
      </c>
      <c r="H10348" s="6">
        <v>0</v>
      </c>
      <c r="I10348">
        <f t="shared" ca="1" si="161"/>
        <v>0</v>
      </c>
      <c r="J10348" t="s">
        <v>100</v>
      </c>
    </row>
    <row r="10349" spans="1:10" x14ac:dyDescent="0.2">
      <c r="A10349" s="6" t="s">
        <v>73</v>
      </c>
      <c r="B10349" s="6" t="s">
        <v>83</v>
      </c>
      <c r="C10349" s="6" t="s">
        <v>76</v>
      </c>
      <c r="D10349" s="6" t="s">
        <v>9</v>
      </c>
      <c r="E10349" s="6" t="s">
        <v>13</v>
      </c>
      <c r="F10349" s="6" t="s">
        <v>21</v>
      </c>
      <c r="G10349" s="36" t="s">
        <v>104</v>
      </c>
      <c r="H10349" s="6">
        <v>0</v>
      </c>
      <c r="I10349">
        <f t="shared" ca="1" si="161"/>
        <v>0</v>
      </c>
      <c r="J10349" t="s">
        <v>100</v>
      </c>
    </row>
    <row r="10350" spans="1:10" x14ac:dyDescent="0.2">
      <c r="A10350" s="6" t="s">
        <v>73</v>
      </c>
      <c r="B10350" s="6" t="s">
        <v>83</v>
      </c>
      <c r="C10350" s="6" t="s">
        <v>76</v>
      </c>
      <c r="D10350" s="6" t="s">
        <v>9</v>
      </c>
      <c r="E10350" s="6" t="s">
        <v>13</v>
      </c>
      <c r="F10350" s="6" t="s">
        <v>22</v>
      </c>
      <c r="G10350" s="36" t="s">
        <v>104</v>
      </c>
      <c r="H10350" s="6">
        <v>0</v>
      </c>
      <c r="I10350">
        <f t="shared" ca="1" si="161"/>
        <v>0</v>
      </c>
      <c r="J10350" t="s">
        <v>100</v>
      </c>
    </row>
    <row r="10351" spans="1:10" x14ac:dyDescent="0.2">
      <c r="A10351" s="6" t="s">
        <v>73</v>
      </c>
      <c r="B10351" s="6" t="s">
        <v>83</v>
      </c>
      <c r="C10351" s="6" t="s">
        <v>76</v>
      </c>
      <c r="D10351" s="6" t="s">
        <v>9</v>
      </c>
      <c r="E10351" s="6" t="s">
        <v>13</v>
      </c>
      <c r="F10351" s="6" t="s">
        <v>23</v>
      </c>
      <c r="G10351" s="36" t="s">
        <v>105</v>
      </c>
      <c r="H10351" s="6">
        <v>0</v>
      </c>
      <c r="I10351">
        <f t="shared" ca="1" si="161"/>
        <v>0</v>
      </c>
      <c r="J10351" t="s">
        <v>100</v>
      </c>
    </row>
    <row r="10352" spans="1:10" x14ac:dyDescent="0.2">
      <c r="A10352" s="6" t="s">
        <v>73</v>
      </c>
      <c r="B10352" s="6" t="s">
        <v>83</v>
      </c>
      <c r="C10352" s="6" t="s">
        <v>76</v>
      </c>
      <c r="D10352" s="6" t="s">
        <v>9</v>
      </c>
      <c r="E10352" s="6" t="s">
        <v>13</v>
      </c>
      <c r="F10352" s="6" t="s">
        <v>24</v>
      </c>
      <c r="G10352" s="36" t="s">
        <v>105</v>
      </c>
      <c r="H10352" s="6">
        <v>0</v>
      </c>
      <c r="I10352">
        <f t="shared" ca="1" si="161"/>
        <v>0</v>
      </c>
      <c r="J10352" t="s">
        <v>100</v>
      </c>
    </row>
    <row r="10353" spans="1:10" x14ac:dyDescent="0.2">
      <c r="A10353" s="6" t="s">
        <v>73</v>
      </c>
      <c r="B10353" s="6" t="s">
        <v>83</v>
      </c>
      <c r="C10353" s="6" t="s">
        <v>76</v>
      </c>
      <c r="D10353" s="6" t="s">
        <v>9</v>
      </c>
      <c r="E10353" s="6" t="s">
        <v>13</v>
      </c>
      <c r="F10353" s="6" t="s">
        <v>25</v>
      </c>
      <c r="G10353" s="36" t="s">
        <v>106</v>
      </c>
      <c r="H10353" s="6">
        <v>0</v>
      </c>
      <c r="I10353">
        <f t="shared" ca="1" si="161"/>
        <v>0</v>
      </c>
      <c r="J10353" t="s">
        <v>100</v>
      </c>
    </row>
    <row r="10354" spans="1:10" x14ac:dyDescent="0.2">
      <c r="A10354" s="6" t="s">
        <v>73</v>
      </c>
      <c r="B10354" s="6" t="s">
        <v>83</v>
      </c>
      <c r="C10354" s="6" t="s">
        <v>76</v>
      </c>
      <c r="D10354" s="6" t="s">
        <v>9</v>
      </c>
      <c r="E10354" s="6" t="s">
        <v>13</v>
      </c>
      <c r="F10354" s="6" t="s">
        <v>26</v>
      </c>
      <c r="G10354" s="36" t="s">
        <v>106</v>
      </c>
      <c r="H10354" s="6">
        <v>0</v>
      </c>
      <c r="I10354">
        <f t="shared" ca="1" si="161"/>
        <v>2.8299999999999999E-2</v>
      </c>
      <c r="J10354" t="s">
        <v>100</v>
      </c>
    </row>
    <row r="10355" spans="1:10" x14ac:dyDescent="0.2">
      <c r="A10355" s="6" t="s">
        <v>73</v>
      </c>
      <c r="B10355" s="6" t="s">
        <v>83</v>
      </c>
      <c r="C10355" s="6" t="s">
        <v>76</v>
      </c>
      <c r="D10355" s="6" t="s">
        <v>9</v>
      </c>
      <c r="E10355" s="6" t="s">
        <v>13</v>
      </c>
      <c r="F10355" s="6" t="s">
        <v>27</v>
      </c>
      <c r="G10355" s="36" t="s">
        <v>107</v>
      </c>
      <c r="H10355" s="6">
        <v>5.6599999999999998E-2</v>
      </c>
      <c r="I10355">
        <f t="shared" ca="1" si="161"/>
        <v>2.8299999999999999E-2</v>
      </c>
      <c r="J10355" t="s">
        <v>100</v>
      </c>
    </row>
    <row r="10356" spans="1:10" x14ac:dyDescent="0.2">
      <c r="A10356" s="6" t="s">
        <v>73</v>
      </c>
      <c r="B10356" s="6" t="s">
        <v>83</v>
      </c>
      <c r="C10356" s="6" t="s">
        <v>76</v>
      </c>
      <c r="D10356" s="6" t="s">
        <v>9</v>
      </c>
      <c r="E10356" s="6" t="s">
        <v>13</v>
      </c>
      <c r="F10356" s="6" t="s">
        <v>28</v>
      </c>
      <c r="G10356" s="36" t="s">
        <v>107</v>
      </c>
      <c r="H10356" s="6">
        <v>6.1100000000000002E-2</v>
      </c>
      <c r="I10356">
        <f t="shared" ca="1" si="161"/>
        <v>6.105E-2</v>
      </c>
      <c r="J10356" t="s">
        <v>100</v>
      </c>
    </row>
    <row r="10357" spans="1:10" x14ac:dyDescent="0.2">
      <c r="A10357" s="6" t="s">
        <v>73</v>
      </c>
      <c r="B10357" s="6" t="s">
        <v>83</v>
      </c>
      <c r="C10357" s="6" t="s">
        <v>76</v>
      </c>
      <c r="D10357" s="6" t="s">
        <v>9</v>
      </c>
      <c r="E10357" s="6" t="s">
        <v>13</v>
      </c>
      <c r="F10357" s="6" t="s">
        <v>29</v>
      </c>
      <c r="G10357" s="36" t="s">
        <v>108</v>
      </c>
      <c r="H10357" s="6">
        <v>6.0999999999999999E-2</v>
      </c>
      <c r="I10357">
        <f t="shared" ca="1" si="161"/>
        <v>6.105E-2</v>
      </c>
      <c r="J10357" t="s">
        <v>100</v>
      </c>
    </row>
    <row r="10358" spans="1:10" x14ac:dyDescent="0.2">
      <c r="A10358" s="6" t="s">
        <v>73</v>
      </c>
      <c r="B10358" s="6" t="s">
        <v>83</v>
      </c>
      <c r="C10358" s="6" t="s">
        <v>76</v>
      </c>
      <c r="D10358" s="6" t="s">
        <v>9</v>
      </c>
      <c r="E10358" s="6" t="s">
        <v>13</v>
      </c>
      <c r="F10358" s="6" t="s">
        <v>30</v>
      </c>
      <c r="G10358" s="36" t="s">
        <v>108</v>
      </c>
      <c r="H10358" s="6">
        <v>5.9700000000000003E-2</v>
      </c>
      <c r="I10358">
        <f t="shared" ca="1" si="161"/>
        <v>5.8999999999999997E-2</v>
      </c>
      <c r="J10358" t="s">
        <v>100</v>
      </c>
    </row>
    <row r="10359" spans="1:10" x14ac:dyDescent="0.2">
      <c r="A10359" s="6" t="s">
        <v>73</v>
      </c>
      <c r="B10359" s="6" t="s">
        <v>83</v>
      </c>
      <c r="C10359" s="6" t="s">
        <v>76</v>
      </c>
      <c r="D10359" s="6" t="s">
        <v>9</v>
      </c>
      <c r="E10359" s="6" t="s">
        <v>13</v>
      </c>
      <c r="F10359" s="6" t="s">
        <v>31</v>
      </c>
      <c r="G10359" s="36" t="s">
        <v>109</v>
      </c>
      <c r="H10359" s="6">
        <v>5.8299999999999998E-2</v>
      </c>
      <c r="I10359">
        <f t="shared" ca="1" si="161"/>
        <v>5.8999999999999997E-2</v>
      </c>
      <c r="J10359" t="s">
        <v>100</v>
      </c>
    </row>
    <row r="10360" spans="1:10" x14ac:dyDescent="0.2">
      <c r="A10360" s="6" t="s">
        <v>73</v>
      </c>
      <c r="B10360" s="6" t="s">
        <v>83</v>
      </c>
      <c r="C10360" s="6" t="s">
        <v>76</v>
      </c>
      <c r="D10360" s="6" t="s">
        <v>9</v>
      </c>
      <c r="E10360" s="6" t="s">
        <v>13</v>
      </c>
      <c r="F10360" s="6" t="s">
        <v>32</v>
      </c>
      <c r="G10360" s="36" t="s">
        <v>109</v>
      </c>
      <c r="H10360" s="6">
        <v>6.4600000000000005E-2</v>
      </c>
      <c r="I10360">
        <f t="shared" ca="1" si="161"/>
        <v>6.4150000000000013E-2</v>
      </c>
      <c r="J10360" t="s">
        <v>100</v>
      </c>
    </row>
    <row r="10361" spans="1:10" x14ac:dyDescent="0.2">
      <c r="A10361" s="6" t="s">
        <v>73</v>
      </c>
      <c r="B10361" s="6" t="s">
        <v>83</v>
      </c>
      <c r="C10361" s="6" t="s">
        <v>76</v>
      </c>
      <c r="D10361" s="6" t="s">
        <v>9</v>
      </c>
      <c r="E10361" s="6" t="s">
        <v>13</v>
      </c>
      <c r="F10361" s="6" t="s">
        <v>33</v>
      </c>
      <c r="G10361" s="36" t="s">
        <v>110</v>
      </c>
      <c r="H10361" s="6">
        <v>6.3700000000000007E-2</v>
      </c>
      <c r="I10361">
        <f t="shared" ca="1" si="161"/>
        <v>6.4150000000000013E-2</v>
      </c>
      <c r="J10361" t="s">
        <v>100</v>
      </c>
    </row>
    <row r="10362" spans="1:10" x14ac:dyDescent="0.2">
      <c r="A10362" s="6" t="s">
        <v>73</v>
      </c>
      <c r="B10362" s="6" t="s">
        <v>83</v>
      </c>
      <c r="C10362" s="6" t="s">
        <v>76</v>
      </c>
      <c r="D10362" s="6" t="s">
        <v>9</v>
      </c>
      <c r="E10362" s="6" t="s">
        <v>13</v>
      </c>
      <c r="F10362" s="6" t="s">
        <v>34</v>
      </c>
      <c r="G10362" s="36" t="s">
        <v>110</v>
      </c>
      <c r="H10362" s="6">
        <v>6.54E-2</v>
      </c>
      <c r="I10362">
        <f t="shared" ca="1" si="161"/>
        <v>6.5750000000000003E-2</v>
      </c>
      <c r="J10362" t="s">
        <v>100</v>
      </c>
    </row>
    <row r="10363" spans="1:10" x14ac:dyDescent="0.2">
      <c r="A10363" s="6" t="s">
        <v>73</v>
      </c>
      <c r="B10363" s="6" t="s">
        <v>83</v>
      </c>
      <c r="C10363" s="6" t="s">
        <v>76</v>
      </c>
      <c r="D10363" s="6" t="s">
        <v>9</v>
      </c>
      <c r="E10363" s="6" t="s">
        <v>13</v>
      </c>
      <c r="F10363" s="6" t="s">
        <v>35</v>
      </c>
      <c r="G10363" s="36" t="s">
        <v>111</v>
      </c>
      <c r="H10363" s="6">
        <v>6.6100000000000006E-2</v>
      </c>
      <c r="I10363">
        <f t="shared" ca="1" si="161"/>
        <v>6.5750000000000003E-2</v>
      </c>
      <c r="J10363" t="s">
        <v>100</v>
      </c>
    </row>
    <row r="10364" spans="1:10" x14ac:dyDescent="0.2">
      <c r="A10364" s="6" t="s">
        <v>73</v>
      </c>
      <c r="B10364" s="6" t="s">
        <v>83</v>
      </c>
      <c r="C10364" s="6" t="s">
        <v>76</v>
      </c>
      <c r="D10364" s="6" t="s">
        <v>9</v>
      </c>
      <c r="E10364" s="6" t="s">
        <v>13</v>
      </c>
      <c r="F10364" s="6" t="s">
        <v>36</v>
      </c>
      <c r="G10364" s="36" t="s">
        <v>111</v>
      </c>
      <c r="H10364" s="6">
        <v>6.93E-2</v>
      </c>
      <c r="I10364">
        <f t="shared" ca="1" si="161"/>
        <v>6.9550000000000001E-2</v>
      </c>
      <c r="J10364" t="s">
        <v>100</v>
      </c>
    </row>
    <row r="10365" spans="1:10" x14ac:dyDescent="0.2">
      <c r="A10365" s="6" t="s">
        <v>73</v>
      </c>
      <c r="B10365" s="6" t="s">
        <v>83</v>
      </c>
      <c r="C10365" s="6" t="s">
        <v>76</v>
      </c>
      <c r="D10365" s="6" t="s">
        <v>9</v>
      </c>
      <c r="E10365" s="6" t="s">
        <v>13</v>
      </c>
      <c r="F10365" s="6" t="s">
        <v>37</v>
      </c>
      <c r="G10365" s="36" t="s">
        <v>112</v>
      </c>
      <c r="H10365" s="6">
        <v>6.9800000000000001E-2</v>
      </c>
      <c r="I10365">
        <f t="shared" ca="1" si="161"/>
        <v>6.9550000000000001E-2</v>
      </c>
      <c r="J10365" t="s">
        <v>100</v>
      </c>
    </row>
    <row r="10366" spans="1:10" x14ac:dyDescent="0.2">
      <c r="A10366" s="6" t="s">
        <v>73</v>
      </c>
      <c r="B10366" s="6" t="s">
        <v>83</v>
      </c>
      <c r="C10366" s="6" t="s">
        <v>76</v>
      </c>
      <c r="D10366" s="6" t="s">
        <v>9</v>
      </c>
      <c r="E10366" s="6" t="s">
        <v>13</v>
      </c>
      <c r="F10366" s="6" t="s">
        <v>38</v>
      </c>
      <c r="G10366" s="36" t="s">
        <v>112</v>
      </c>
      <c r="H10366" s="6">
        <v>7.0800000000000002E-2</v>
      </c>
      <c r="I10366">
        <f t="shared" ca="1" si="161"/>
        <v>7.0349999999999996E-2</v>
      </c>
      <c r="J10366" t="s">
        <v>100</v>
      </c>
    </row>
    <row r="10367" spans="1:10" x14ac:dyDescent="0.2">
      <c r="A10367" s="6" t="s">
        <v>73</v>
      </c>
      <c r="B10367" s="6" t="s">
        <v>83</v>
      </c>
      <c r="C10367" s="6" t="s">
        <v>76</v>
      </c>
      <c r="D10367" s="6" t="s">
        <v>9</v>
      </c>
      <c r="E10367" s="6" t="s">
        <v>13</v>
      </c>
      <c r="F10367" s="6" t="s">
        <v>39</v>
      </c>
      <c r="G10367" s="36" t="s">
        <v>113</v>
      </c>
      <c r="H10367" s="6">
        <v>6.9900000000000004E-2</v>
      </c>
      <c r="I10367">
        <f t="shared" ca="1" si="161"/>
        <v>7.0349999999999996E-2</v>
      </c>
      <c r="J10367" t="s">
        <v>100</v>
      </c>
    </row>
    <row r="10368" spans="1:10" x14ac:dyDescent="0.2">
      <c r="A10368" s="6" t="s">
        <v>73</v>
      </c>
      <c r="B10368" s="6" t="s">
        <v>83</v>
      </c>
      <c r="C10368" s="6" t="s">
        <v>76</v>
      </c>
      <c r="D10368" s="6" t="s">
        <v>9</v>
      </c>
      <c r="E10368" s="6" t="s">
        <v>13</v>
      </c>
      <c r="F10368" s="6" t="s">
        <v>40</v>
      </c>
      <c r="G10368" s="36" t="s">
        <v>113</v>
      </c>
      <c r="H10368" s="6">
        <v>7.2300000000000003E-2</v>
      </c>
      <c r="I10368">
        <f t="shared" ca="1" si="161"/>
        <v>3.6150000000000002E-2</v>
      </c>
      <c r="J10368" t="s">
        <v>100</v>
      </c>
    </row>
    <row r="10369" spans="1:10" x14ac:dyDescent="0.2">
      <c r="A10369" s="6" t="s">
        <v>73</v>
      </c>
      <c r="B10369" s="6" t="s">
        <v>83</v>
      </c>
      <c r="C10369" s="6" t="s">
        <v>76</v>
      </c>
      <c r="D10369" s="6" t="s">
        <v>9</v>
      </c>
      <c r="E10369" s="6" t="s">
        <v>13</v>
      </c>
      <c r="F10369" s="6" t="s">
        <v>41</v>
      </c>
      <c r="G10369" s="36" t="s">
        <v>141</v>
      </c>
      <c r="H10369" s="6">
        <v>0</v>
      </c>
      <c r="I10369">
        <f t="shared" ca="1" si="161"/>
        <v>3.6150000000000002E-2</v>
      </c>
      <c r="J10369" t="s">
        <v>100</v>
      </c>
    </row>
    <row r="10370" spans="1:10" x14ac:dyDescent="0.2">
      <c r="A10370" s="6" t="s">
        <v>42</v>
      </c>
      <c r="B10370" s="6" t="s">
        <v>84</v>
      </c>
      <c r="C10370" s="6" t="s">
        <v>11</v>
      </c>
      <c r="D10370" s="6" t="s">
        <v>9</v>
      </c>
      <c r="E10370" s="6" t="s">
        <v>13</v>
      </c>
      <c r="F10370" s="6" t="s">
        <v>15</v>
      </c>
      <c r="G10370" s="36" t="s">
        <v>122</v>
      </c>
      <c r="H10370" s="6">
        <v>0</v>
      </c>
      <c r="I10370">
        <f t="shared" ref="I10370:I10433" ca="1" si="162">IF(ISEVEN(ROW(A10370)),AVERAGE(OFFSET(H$2:H$3,ROW()-ROW(A$2),)),I10369)</f>
        <v>4.8300000000000003E-2</v>
      </c>
      <c r="J10370" t="s">
        <v>101</v>
      </c>
    </row>
    <row r="10371" spans="1:10" x14ac:dyDescent="0.2">
      <c r="A10371" s="6" t="s">
        <v>42</v>
      </c>
      <c r="B10371" s="6" t="s">
        <v>84</v>
      </c>
      <c r="C10371" s="6" t="s">
        <v>11</v>
      </c>
      <c r="D10371" s="6" t="s">
        <v>9</v>
      </c>
      <c r="E10371" s="6" t="s">
        <v>13</v>
      </c>
      <c r="F10371" s="6" t="s">
        <v>16</v>
      </c>
      <c r="G10371" s="36" t="s">
        <v>122</v>
      </c>
      <c r="H10371" s="6">
        <v>9.6600000000000005E-2</v>
      </c>
      <c r="I10371">
        <f t="shared" ca="1" si="162"/>
        <v>4.8300000000000003E-2</v>
      </c>
      <c r="J10371" t="s">
        <v>101</v>
      </c>
    </row>
    <row r="10372" spans="1:10" x14ac:dyDescent="0.2">
      <c r="A10372" s="6" t="s">
        <v>42</v>
      </c>
      <c r="B10372" s="6" t="s">
        <v>84</v>
      </c>
      <c r="C10372" s="6" t="s">
        <v>11</v>
      </c>
      <c r="D10372" s="6" t="s">
        <v>9</v>
      </c>
      <c r="E10372" s="6" t="s">
        <v>13</v>
      </c>
      <c r="F10372" s="6" t="s">
        <v>17</v>
      </c>
      <c r="G10372" s="36" t="s">
        <v>123</v>
      </c>
      <c r="H10372" s="6">
        <v>0.1181</v>
      </c>
      <c r="I10372">
        <f t="shared" ca="1" si="162"/>
        <v>0.12325</v>
      </c>
      <c r="J10372" t="s">
        <v>101</v>
      </c>
    </row>
    <row r="10373" spans="1:10" x14ac:dyDescent="0.2">
      <c r="A10373" s="6" t="s">
        <v>42</v>
      </c>
      <c r="B10373" s="6" t="s">
        <v>84</v>
      </c>
      <c r="C10373" s="6" t="s">
        <v>11</v>
      </c>
      <c r="D10373" s="6" t="s">
        <v>9</v>
      </c>
      <c r="E10373" s="6" t="s">
        <v>13</v>
      </c>
      <c r="F10373" s="6" t="s">
        <v>18</v>
      </c>
      <c r="G10373" s="36" t="s">
        <v>123</v>
      </c>
      <c r="H10373" s="6">
        <v>0.12839999999999999</v>
      </c>
      <c r="I10373">
        <f t="shared" ca="1" si="162"/>
        <v>0.12325</v>
      </c>
      <c r="J10373" t="s">
        <v>101</v>
      </c>
    </row>
    <row r="10374" spans="1:10" x14ac:dyDescent="0.2">
      <c r="A10374" s="6" t="s">
        <v>42</v>
      </c>
      <c r="B10374" s="6" t="s">
        <v>84</v>
      </c>
      <c r="C10374" s="6" t="s">
        <v>11</v>
      </c>
      <c r="D10374" s="6" t="s">
        <v>9</v>
      </c>
      <c r="E10374" s="6" t="s">
        <v>13</v>
      </c>
      <c r="F10374" s="6" t="s">
        <v>19</v>
      </c>
      <c r="G10374" s="36" t="s">
        <v>124</v>
      </c>
      <c r="H10374" s="6">
        <v>0.1055</v>
      </c>
      <c r="I10374">
        <f t="shared" ca="1" si="162"/>
        <v>0.10185</v>
      </c>
      <c r="J10374" t="s">
        <v>101</v>
      </c>
    </row>
    <row r="10375" spans="1:10" x14ac:dyDescent="0.2">
      <c r="A10375" s="6" t="s">
        <v>42</v>
      </c>
      <c r="B10375" s="6" t="s">
        <v>84</v>
      </c>
      <c r="C10375" s="6" t="s">
        <v>11</v>
      </c>
      <c r="D10375" s="6" t="s">
        <v>9</v>
      </c>
      <c r="E10375" s="6" t="s">
        <v>13</v>
      </c>
      <c r="F10375" s="6" t="s">
        <v>20</v>
      </c>
      <c r="G10375" s="36" t="s">
        <v>124</v>
      </c>
      <c r="H10375" s="6">
        <v>9.8199999999999996E-2</v>
      </c>
      <c r="I10375">
        <f t="shared" ca="1" si="162"/>
        <v>0.10185</v>
      </c>
      <c r="J10375" t="s">
        <v>101</v>
      </c>
    </row>
    <row r="10376" spans="1:10" x14ac:dyDescent="0.2">
      <c r="A10376" s="6" t="s">
        <v>42</v>
      </c>
      <c r="B10376" s="6" t="s">
        <v>84</v>
      </c>
      <c r="C10376" s="6" t="s">
        <v>11</v>
      </c>
      <c r="D10376" s="6" t="s">
        <v>9</v>
      </c>
      <c r="E10376" s="6" t="s">
        <v>13</v>
      </c>
      <c r="F10376" s="6" t="s">
        <v>21</v>
      </c>
      <c r="G10376" s="36" t="s">
        <v>104</v>
      </c>
      <c r="H10376" s="6">
        <v>0.10249999999999999</v>
      </c>
      <c r="I10376">
        <f t="shared" ca="1" si="162"/>
        <v>0.105</v>
      </c>
      <c r="J10376" t="s">
        <v>101</v>
      </c>
    </row>
    <row r="10377" spans="1:10" x14ac:dyDescent="0.2">
      <c r="A10377" s="6" t="s">
        <v>42</v>
      </c>
      <c r="B10377" s="6" t="s">
        <v>84</v>
      </c>
      <c r="C10377" s="6" t="s">
        <v>11</v>
      </c>
      <c r="D10377" s="6" t="s">
        <v>9</v>
      </c>
      <c r="E10377" s="6" t="s">
        <v>13</v>
      </c>
      <c r="F10377" s="6" t="s">
        <v>22</v>
      </c>
      <c r="G10377" s="36" t="s">
        <v>104</v>
      </c>
      <c r="H10377" s="6">
        <v>0.1075</v>
      </c>
      <c r="I10377">
        <f t="shared" ca="1" si="162"/>
        <v>0.105</v>
      </c>
      <c r="J10377" t="s">
        <v>101</v>
      </c>
    </row>
    <row r="10378" spans="1:10" x14ac:dyDescent="0.2">
      <c r="A10378" s="6" t="s">
        <v>42</v>
      </c>
      <c r="B10378" s="6" t="s">
        <v>84</v>
      </c>
      <c r="C10378" s="6" t="s">
        <v>11</v>
      </c>
      <c r="D10378" s="6" t="s">
        <v>9</v>
      </c>
      <c r="E10378" s="6" t="s">
        <v>13</v>
      </c>
      <c r="F10378" s="6" t="s">
        <v>23</v>
      </c>
      <c r="G10378" s="36" t="s">
        <v>105</v>
      </c>
      <c r="H10378" s="6">
        <v>0.1181</v>
      </c>
      <c r="I10378">
        <f t="shared" ca="1" si="162"/>
        <v>0.1166</v>
      </c>
      <c r="J10378" t="s">
        <v>101</v>
      </c>
    </row>
    <row r="10379" spans="1:10" x14ac:dyDescent="0.2">
      <c r="A10379" s="6" t="s">
        <v>42</v>
      </c>
      <c r="B10379" s="6" t="s">
        <v>84</v>
      </c>
      <c r="C10379" s="6" t="s">
        <v>11</v>
      </c>
      <c r="D10379" s="6" t="s">
        <v>9</v>
      </c>
      <c r="E10379" s="6" t="s">
        <v>13</v>
      </c>
      <c r="F10379" s="6" t="s">
        <v>24</v>
      </c>
      <c r="G10379" s="36" t="s">
        <v>105</v>
      </c>
      <c r="H10379" s="6">
        <v>0.11509999999999999</v>
      </c>
      <c r="I10379">
        <f t="shared" ca="1" si="162"/>
        <v>0.1166</v>
      </c>
      <c r="J10379" t="s">
        <v>101</v>
      </c>
    </row>
    <row r="10380" spans="1:10" x14ac:dyDescent="0.2">
      <c r="A10380" s="6" t="s">
        <v>42</v>
      </c>
      <c r="B10380" s="6" t="s">
        <v>84</v>
      </c>
      <c r="C10380" s="6" t="s">
        <v>11</v>
      </c>
      <c r="D10380" s="6" t="s">
        <v>9</v>
      </c>
      <c r="E10380" s="6" t="s">
        <v>13</v>
      </c>
      <c r="F10380" s="6" t="s">
        <v>25</v>
      </c>
      <c r="G10380" s="36" t="s">
        <v>106</v>
      </c>
      <c r="H10380" s="6">
        <v>0.1232</v>
      </c>
      <c r="I10380">
        <f t="shared" ca="1" si="162"/>
        <v>0.12165000000000001</v>
      </c>
      <c r="J10380" t="s">
        <v>101</v>
      </c>
    </row>
    <row r="10381" spans="1:10" x14ac:dyDescent="0.2">
      <c r="A10381" s="6" t="s">
        <v>42</v>
      </c>
      <c r="B10381" s="6" t="s">
        <v>84</v>
      </c>
      <c r="C10381" s="6" t="s">
        <v>11</v>
      </c>
      <c r="D10381" s="6" t="s">
        <v>9</v>
      </c>
      <c r="E10381" s="6" t="s">
        <v>13</v>
      </c>
      <c r="F10381" s="6" t="s">
        <v>26</v>
      </c>
      <c r="G10381" s="36" t="s">
        <v>106</v>
      </c>
      <c r="H10381" s="6">
        <v>0.1201</v>
      </c>
      <c r="I10381">
        <f t="shared" ca="1" si="162"/>
        <v>0.12165000000000001</v>
      </c>
      <c r="J10381" t="s">
        <v>101</v>
      </c>
    </row>
    <row r="10382" spans="1:10" x14ac:dyDescent="0.2">
      <c r="A10382" s="6" t="s">
        <v>42</v>
      </c>
      <c r="B10382" s="6" t="s">
        <v>84</v>
      </c>
      <c r="C10382" s="6" t="s">
        <v>11</v>
      </c>
      <c r="D10382" s="6" t="s">
        <v>9</v>
      </c>
      <c r="E10382" s="6" t="s">
        <v>13</v>
      </c>
      <c r="F10382" s="6" t="s">
        <v>27</v>
      </c>
      <c r="G10382" s="36" t="s">
        <v>107</v>
      </c>
      <c r="H10382" s="6">
        <v>0.1237</v>
      </c>
      <c r="I10382">
        <f t="shared" ca="1" si="162"/>
        <v>0.12304999999999999</v>
      </c>
      <c r="J10382" t="s">
        <v>101</v>
      </c>
    </row>
    <row r="10383" spans="1:10" x14ac:dyDescent="0.2">
      <c r="A10383" s="6" t="s">
        <v>42</v>
      </c>
      <c r="B10383" s="6" t="s">
        <v>84</v>
      </c>
      <c r="C10383" s="6" t="s">
        <v>11</v>
      </c>
      <c r="D10383" s="6" t="s">
        <v>9</v>
      </c>
      <c r="E10383" s="6" t="s">
        <v>13</v>
      </c>
      <c r="F10383" s="6" t="s">
        <v>28</v>
      </c>
      <c r="G10383" s="36" t="s">
        <v>107</v>
      </c>
      <c r="H10383" s="6">
        <v>0.12239999999999999</v>
      </c>
      <c r="I10383">
        <f t="shared" ca="1" si="162"/>
        <v>0.12304999999999999</v>
      </c>
      <c r="J10383" t="s">
        <v>101</v>
      </c>
    </row>
    <row r="10384" spans="1:10" x14ac:dyDescent="0.2">
      <c r="A10384" s="6" t="s">
        <v>42</v>
      </c>
      <c r="B10384" s="6" t="s">
        <v>84</v>
      </c>
      <c r="C10384" s="6" t="s">
        <v>11</v>
      </c>
      <c r="D10384" s="6" t="s">
        <v>9</v>
      </c>
      <c r="E10384" s="6" t="s">
        <v>13</v>
      </c>
      <c r="F10384" s="6" t="s">
        <v>29</v>
      </c>
      <c r="G10384" s="36" t="s">
        <v>108</v>
      </c>
      <c r="H10384" s="6">
        <v>0.12540000000000001</v>
      </c>
      <c r="I10384">
        <f t="shared" ca="1" si="162"/>
        <v>0.12855</v>
      </c>
      <c r="J10384" t="s">
        <v>101</v>
      </c>
    </row>
    <row r="10385" spans="1:10" x14ac:dyDescent="0.2">
      <c r="A10385" s="6" t="s">
        <v>42</v>
      </c>
      <c r="B10385" s="6" t="s">
        <v>84</v>
      </c>
      <c r="C10385" s="6" t="s">
        <v>11</v>
      </c>
      <c r="D10385" s="6" t="s">
        <v>9</v>
      </c>
      <c r="E10385" s="6" t="s">
        <v>13</v>
      </c>
      <c r="F10385" s="6" t="s">
        <v>30</v>
      </c>
      <c r="G10385" s="36" t="s">
        <v>108</v>
      </c>
      <c r="H10385" s="6">
        <v>0.13170000000000001</v>
      </c>
      <c r="I10385">
        <f t="shared" ca="1" si="162"/>
        <v>0.12855</v>
      </c>
      <c r="J10385" t="s">
        <v>101</v>
      </c>
    </row>
    <row r="10386" spans="1:10" x14ac:dyDescent="0.2">
      <c r="A10386" s="6" t="s">
        <v>42</v>
      </c>
      <c r="B10386" s="6" t="s">
        <v>84</v>
      </c>
      <c r="C10386" s="6" t="s">
        <v>11</v>
      </c>
      <c r="D10386" s="6" t="s">
        <v>9</v>
      </c>
      <c r="E10386" s="6" t="s">
        <v>13</v>
      </c>
      <c r="F10386" s="6" t="s">
        <v>31</v>
      </c>
      <c r="G10386" s="36" t="s">
        <v>109</v>
      </c>
      <c r="H10386" s="6">
        <v>0.1356</v>
      </c>
      <c r="I10386">
        <f t="shared" ca="1" si="162"/>
        <v>0.13464999999999999</v>
      </c>
      <c r="J10386" t="s">
        <v>101</v>
      </c>
    </row>
    <row r="10387" spans="1:10" x14ac:dyDescent="0.2">
      <c r="A10387" s="6" t="s">
        <v>42</v>
      </c>
      <c r="B10387" s="6" t="s">
        <v>84</v>
      </c>
      <c r="C10387" s="6" t="s">
        <v>11</v>
      </c>
      <c r="D10387" s="6" t="s">
        <v>9</v>
      </c>
      <c r="E10387" s="6" t="s">
        <v>13</v>
      </c>
      <c r="F10387" s="6" t="s">
        <v>32</v>
      </c>
      <c r="G10387" s="36" t="s">
        <v>109</v>
      </c>
      <c r="H10387" s="6">
        <v>0.13370000000000001</v>
      </c>
      <c r="I10387">
        <f t="shared" ca="1" si="162"/>
        <v>0.13464999999999999</v>
      </c>
      <c r="J10387" t="s">
        <v>101</v>
      </c>
    </row>
    <row r="10388" spans="1:10" x14ac:dyDescent="0.2">
      <c r="A10388" s="6" t="s">
        <v>42</v>
      </c>
      <c r="B10388" s="6" t="s">
        <v>84</v>
      </c>
      <c r="C10388" s="6" t="s">
        <v>11</v>
      </c>
      <c r="D10388" s="6" t="s">
        <v>9</v>
      </c>
      <c r="E10388" s="6" t="s">
        <v>13</v>
      </c>
      <c r="F10388" s="6" t="s">
        <v>33</v>
      </c>
      <c r="G10388" s="36" t="s">
        <v>110</v>
      </c>
      <c r="H10388" s="6">
        <v>0.10299999999999999</v>
      </c>
      <c r="I10388">
        <f t="shared" ca="1" si="162"/>
        <v>0.12129999999999999</v>
      </c>
      <c r="J10388" t="s">
        <v>101</v>
      </c>
    </row>
    <row r="10389" spans="1:10" x14ac:dyDescent="0.2">
      <c r="A10389" s="6" t="s">
        <v>42</v>
      </c>
      <c r="B10389" s="6" t="s">
        <v>84</v>
      </c>
      <c r="C10389" s="6" t="s">
        <v>11</v>
      </c>
      <c r="D10389" s="6" t="s">
        <v>9</v>
      </c>
      <c r="E10389" s="6" t="s">
        <v>13</v>
      </c>
      <c r="F10389" s="6" t="s">
        <v>34</v>
      </c>
      <c r="G10389" s="36" t="s">
        <v>110</v>
      </c>
      <c r="H10389" s="6">
        <v>0.1396</v>
      </c>
      <c r="I10389">
        <f t="shared" ca="1" si="162"/>
        <v>0.12129999999999999</v>
      </c>
      <c r="J10389" t="s">
        <v>101</v>
      </c>
    </row>
    <row r="10390" spans="1:10" x14ac:dyDescent="0.2">
      <c r="A10390" s="6" t="s">
        <v>42</v>
      </c>
      <c r="B10390" s="6" t="s">
        <v>84</v>
      </c>
      <c r="C10390" s="6" t="s">
        <v>11</v>
      </c>
      <c r="D10390" s="6" t="s">
        <v>9</v>
      </c>
      <c r="E10390" s="6" t="s">
        <v>13</v>
      </c>
      <c r="F10390" s="6" t="s">
        <v>35</v>
      </c>
      <c r="G10390" s="36" t="s">
        <v>111</v>
      </c>
      <c r="H10390" s="6">
        <v>0.15920000000000001</v>
      </c>
      <c r="I10390">
        <f t="shared" ca="1" si="162"/>
        <v>0.1469</v>
      </c>
      <c r="J10390" t="s">
        <v>101</v>
      </c>
    </row>
    <row r="10391" spans="1:10" x14ac:dyDescent="0.2">
      <c r="A10391" s="6" t="s">
        <v>42</v>
      </c>
      <c r="B10391" s="6" t="s">
        <v>84</v>
      </c>
      <c r="C10391" s="6" t="s">
        <v>11</v>
      </c>
      <c r="D10391" s="6" t="s">
        <v>9</v>
      </c>
      <c r="E10391" s="6" t="s">
        <v>13</v>
      </c>
      <c r="F10391" s="6" t="s">
        <v>36</v>
      </c>
      <c r="G10391" s="36" t="s">
        <v>111</v>
      </c>
      <c r="H10391" s="6">
        <v>0.1346</v>
      </c>
      <c r="I10391">
        <f t="shared" ca="1" si="162"/>
        <v>0.1469</v>
      </c>
      <c r="J10391" t="s">
        <v>101</v>
      </c>
    </row>
    <row r="10392" spans="1:10" x14ac:dyDescent="0.2">
      <c r="A10392" s="6" t="s">
        <v>42</v>
      </c>
      <c r="B10392" s="6" t="s">
        <v>84</v>
      </c>
      <c r="C10392" s="6" t="s">
        <v>11</v>
      </c>
      <c r="D10392" s="6" t="s">
        <v>9</v>
      </c>
      <c r="E10392" s="6" t="s">
        <v>13</v>
      </c>
      <c r="F10392" s="6" t="s">
        <v>37</v>
      </c>
      <c r="G10392" s="36" t="s">
        <v>112</v>
      </c>
      <c r="H10392" s="6">
        <v>0.1484</v>
      </c>
      <c r="I10392">
        <f t="shared" ca="1" si="162"/>
        <v>0.1522</v>
      </c>
      <c r="J10392" t="s">
        <v>101</v>
      </c>
    </row>
    <row r="10393" spans="1:10" x14ac:dyDescent="0.2">
      <c r="A10393" s="6" t="s">
        <v>42</v>
      </c>
      <c r="B10393" s="6" t="s">
        <v>84</v>
      </c>
      <c r="C10393" s="6" t="s">
        <v>11</v>
      </c>
      <c r="D10393" s="6" t="s">
        <v>9</v>
      </c>
      <c r="E10393" s="6" t="s">
        <v>13</v>
      </c>
      <c r="F10393" s="6" t="s">
        <v>38</v>
      </c>
      <c r="G10393" s="36" t="s">
        <v>112</v>
      </c>
      <c r="H10393" s="6">
        <v>0.156</v>
      </c>
      <c r="I10393">
        <f t="shared" ca="1" si="162"/>
        <v>0.1522</v>
      </c>
      <c r="J10393" t="s">
        <v>101</v>
      </c>
    </row>
    <row r="10394" spans="1:10" x14ac:dyDescent="0.2">
      <c r="A10394" s="6" t="s">
        <v>42</v>
      </c>
      <c r="B10394" s="6" t="s">
        <v>84</v>
      </c>
      <c r="C10394" s="6" t="s">
        <v>11</v>
      </c>
      <c r="D10394" s="6" t="s">
        <v>9</v>
      </c>
      <c r="E10394" s="6" t="s">
        <v>13</v>
      </c>
      <c r="F10394" s="6" t="s">
        <v>39</v>
      </c>
      <c r="G10394" s="36" t="s">
        <v>113</v>
      </c>
      <c r="H10394" s="6">
        <v>0.1527</v>
      </c>
      <c r="I10394">
        <f t="shared" ca="1" si="162"/>
        <v>0.1429</v>
      </c>
      <c r="J10394" t="s">
        <v>101</v>
      </c>
    </row>
    <row r="10395" spans="1:10" x14ac:dyDescent="0.2">
      <c r="A10395" s="6" t="s">
        <v>42</v>
      </c>
      <c r="B10395" s="6" t="s">
        <v>84</v>
      </c>
      <c r="C10395" s="6" t="s">
        <v>11</v>
      </c>
      <c r="D10395" s="6" t="s">
        <v>9</v>
      </c>
      <c r="E10395" s="6" t="s">
        <v>13</v>
      </c>
      <c r="F10395" s="6" t="s">
        <v>40</v>
      </c>
      <c r="G10395" s="36" t="s">
        <v>113</v>
      </c>
      <c r="H10395" s="6">
        <v>0.1331</v>
      </c>
      <c r="I10395">
        <f t="shared" ca="1" si="162"/>
        <v>0.1429</v>
      </c>
      <c r="J10395" t="s">
        <v>101</v>
      </c>
    </row>
    <row r="10396" spans="1:10" x14ac:dyDescent="0.2">
      <c r="A10396" s="6" t="s">
        <v>42</v>
      </c>
      <c r="B10396" s="6" t="s">
        <v>84</v>
      </c>
      <c r="C10396" s="6" t="s">
        <v>11</v>
      </c>
      <c r="D10396" s="6" t="s">
        <v>9</v>
      </c>
      <c r="E10396" s="6" t="s">
        <v>13</v>
      </c>
      <c r="F10396" s="6" t="s">
        <v>41</v>
      </c>
      <c r="G10396" s="36" t="s">
        <v>141</v>
      </c>
      <c r="H10396" s="6">
        <v>0</v>
      </c>
      <c r="I10396">
        <f t="shared" ca="1" si="162"/>
        <v>0</v>
      </c>
      <c r="J10396" t="s">
        <v>101</v>
      </c>
    </row>
    <row r="10397" spans="1:10" x14ac:dyDescent="0.2">
      <c r="A10397" s="6" t="s">
        <v>43</v>
      </c>
      <c r="B10397" s="6" t="s">
        <v>84</v>
      </c>
      <c r="C10397" s="6" t="s">
        <v>11</v>
      </c>
      <c r="D10397" s="6" t="s">
        <v>9</v>
      </c>
      <c r="E10397" s="6" t="s">
        <v>13</v>
      </c>
      <c r="F10397" s="6" t="s">
        <v>15</v>
      </c>
      <c r="G10397" s="36" t="s">
        <v>122</v>
      </c>
      <c r="H10397" s="6">
        <v>0</v>
      </c>
      <c r="I10397">
        <f t="shared" ca="1" si="162"/>
        <v>0</v>
      </c>
      <c r="J10397" t="s">
        <v>101</v>
      </c>
    </row>
    <row r="10398" spans="1:10" x14ac:dyDescent="0.2">
      <c r="A10398" s="6" t="s">
        <v>43</v>
      </c>
      <c r="B10398" s="6" t="s">
        <v>84</v>
      </c>
      <c r="C10398" s="6" t="s">
        <v>11</v>
      </c>
      <c r="D10398" s="6" t="s">
        <v>9</v>
      </c>
      <c r="E10398" s="6" t="s">
        <v>13</v>
      </c>
      <c r="F10398" s="6" t="s">
        <v>16</v>
      </c>
      <c r="G10398" s="36" t="s">
        <v>122</v>
      </c>
      <c r="H10398" s="6">
        <v>5.9799999999999999E-2</v>
      </c>
      <c r="I10398">
        <f t="shared" ca="1" si="162"/>
        <v>5.9299999999999999E-2</v>
      </c>
      <c r="J10398" t="s">
        <v>101</v>
      </c>
    </row>
    <row r="10399" spans="1:10" x14ac:dyDescent="0.2">
      <c r="A10399" s="6" t="s">
        <v>43</v>
      </c>
      <c r="B10399" s="6" t="s">
        <v>84</v>
      </c>
      <c r="C10399" s="6" t="s">
        <v>11</v>
      </c>
      <c r="D10399" s="6" t="s">
        <v>9</v>
      </c>
      <c r="E10399" s="6" t="s">
        <v>13</v>
      </c>
      <c r="F10399" s="6" t="s">
        <v>17</v>
      </c>
      <c r="G10399" s="36" t="s">
        <v>123</v>
      </c>
      <c r="H10399" s="6">
        <v>5.8799999999999998E-2</v>
      </c>
      <c r="I10399">
        <f t="shared" ca="1" si="162"/>
        <v>5.9299999999999999E-2</v>
      </c>
      <c r="J10399" t="s">
        <v>101</v>
      </c>
    </row>
    <row r="10400" spans="1:10" x14ac:dyDescent="0.2">
      <c r="A10400" s="6" t="s">
        <v>43</v>
      </c>
      <c r="B10400" s="6" t="s">
        <v>84</v>
      </c>
      <c r="C10400" s="6" t="s">
        <v>11</v>
      </c>
      <c r="D10400" s="6" t="s">
        <v>9</v>
      </c>
      <c r="E10400" s="6" t="s">
        <v>13</v>
      </c>
      <c r="F10400" s="6" t="s">
        <v>18</v>
      </c>
      <c r="G10400" s="36" t="s">
        <v>123</v>
      </c>
      <c r="H10400" s="6">
        <v>7.5200000000000003E-2</v>
      </c>
      <c r="I10400">
        <f t="shared" ca="1" si="162"/>
        <v>7.1599999999999997E-2</v>
      </c>
      <c r="J10400" t="s">
        <v>101</v>
      </c>
    </row>
    <row r="10401" spans="1:10" x14ac:dyDescent="0.2">
      <c r="A10401" s="6" t="s">
        <v>43</v>
      </c>
      <c r="B10401" s="6" t="s">
        <v>84</v>
      </c>
      <c r="C10401" s="6" t="s">
        <v>11</v>
      </c>
      <c r="D10401" s="6" t="s">
        <v>9</v>
      </c>
      <c r="E10401" s="6" t="s">
        <v>13</v>
      </c>
      <c r="F10401" s="6" t="s">
        <v>19</v>
      </c>
      <c r="G10401" s="36" t="s">
        <v>124</v>
      </c>
      <c r="H10401" s="6">
        <v>6.8000000000000005E-2</v>
      </c>
      <c r="I10401">
        <f t="shared" ca="1" si="162"/>
        <v>7.1599999999999997E-2</v>
      </c>
      <c r="J10401" t="s">
        <v>101</v>
      </c>
    </row>
    <row r="10402" spans="1:10" x14ac:dyDescent="0.2">
      <c r="A10402" s="6" t="s">
        <v>43</v>
      </c>
      <c r="B10402" s="6" t="s">
        <v>84</v>
      </c>
      <c r="C10402" s="6" t="s">
        <v>11</v>
      </c>
      <c r="D10402" s="6" t="s">
        <v>9</v>
      </c>
      <c r="E10402" s="6" t="s">
        <v>13</v>
      </c>
      <c r="F10402" s="6" t="s">
        <v>20</v>
      </c>
      <c r="G10402" s="36" t="s">
        <v>124</v>
      </c>
      <c r="H10402" s="6">
        <v>6.7500000000000004E-2</v>
      </c>
      <c r="I10402">
        <f t="shared" ca="1" si="162"/>
        <v>6.7250000000000004E-2</v>
      </c>
      <c r="J10402" t="s">
        <v>101</v>
      </c>
    </row>
    <row r="10403" spans="1:10" x14ac:dyDescent="0.2">
      <c r="A10403" s="6" t="s">
        <v>43</v>
      </c>
      <c r="B10403" s="6" t="s">
        <v>84</v>
      </c>
      <c r="C10403" s="6" t="s">
        <v>11</v>
      </c>
      <c r="D10403" s="6" t="s">
        <v>9</v>
      </c>
      <c r="E10403" s="6" t="s">
        <v>13</v>
      </c>
      <c r="F10403" s="6" t="s">
        <v>21</v>
      </c>
      <c r="G10403" s="36" t="s">
        <v>104</v>
      </c>
      <c r="H10403" s="6">
        <v>6.7000000000000004E-2</v>
      </c>
      <c r="I10403">
        <f t="shared" ca="1" si="162"/>
        <v>6.7250000000000004E-2</v>
      </c>
      <c r="J10403" t="s">
        <v>101</v>
      </c>
    </row>
    <row r="10404" spans="1:10" x14ac:dyDescent="0.2">
      <c r="A10404" s="6" t="s">
        <v>43</v>
      </c>
      <c r="B10404" s="6" t="s">
        <v>84</v>
      </c>
      <c r="C10404" s="6" t="s">
        <v>11</v>
      </c>
      <c r="D10404" s="6" t="s">
        <v>9</v>
      </c>
      <c r="E10404" s="6" t="s">
        <v>13</v>
      </c>
      <c r="F10404" s="6" t="s">
        <v>22</v>
      </c>
      <c r="G10404" s="36" t="s">
        <v>104</v>
      </c>
      <c r="H10404" s="6">
        <v>6.9599999999999995E-2</v>
      </c>
      <c r="I10404">
        <f t="shared" ca="1" si="162"/>
        <v>6.9349999999999995E-2</v>
      </c>
      <c r="J10404" t="s">
        <v>101</v>
      </c>
    </row>
    <row r="10405" spans="1:10" x14ac:dyDescent="0.2">
      <c r="A10405" s="6" t="s">
        <v>43</v>
      </c>
      <c r="B10405" s="6" t="s">
        <v>84</v>
      </c>
      <c r="C10405" s="6" t="s">
        <v>11</v>
      </c>
      <c r="D10405" s="6" t="s">
        <v>9</v>
      </c>
      <c r="E10405" s="6" t="s">
        <v>13</v>
      </c>
      <c r="F10405" s="6" t="s">
        <v>23</v>
      </c>
      <c r="G10405" s="36" t="s">
        <v>105</v>
      </c>
      <c r="H10405" s="6">
        <v>6.9099999999999995E-2</v>
      </c>
      <c r="I10405">
        <f t="shared" ca="1" si="162"/>
        <v>6.9349999999999995E-2</v>
      </c>
      <c r="J10405" t="s">
        <v>101</v>
      </c>
    </row>
    <row r="10406" spans="1:10" x14ac:dyDescent="0.2">
      <c r="A10406" s="6" t="s">
        <v>43</v>
      </c>
      <c r="B10406" s="6" t="s">
        <v>84</v>
      </c>
      <c r="C10406" s="6" t="s">
        <v>11</v>
      </c>
      <c r="D10406" s="6" t="s">
        <v>9</v>
      </c>
      <c r="E10406" s="6" t="s">
        <v>13</v>
      </c>
      <c r="F10406" s="6" t="s">
        <v>24</v>
      </c>
      <c r="G10406" s="36" t="s">
        <v>105</v>
      </c>
      <c r="H10406" s="6">
        <v>7.22E-2</v>
      </c>
      <c r="I10406">
        <f t="shared" ca="1" si="162"/>
        <v>7.0199999999999999E-2</v>
      </c>
      <c r="J10406" t="s">
        <v>101</v>
      </c>
    </row>
    <row r="10407" spans="1:10" x14ac:dyDescent="0.2">
      <c r="A10407" s="6" t="s">
        <v>43</v>
      </c>
      <c r="B10407" s="6" t="s">
        <v>84</v>
      </c>
      <c r="C10407" s="6" t="s">
        <v>11</v>
      </c>
      <c r="D10407" s="6" t="s">
        <v>9</v>
      </c>
      <c r="E10407" s="6" t="s">
        <v>13</v>
      </c>
      <c r="F10407" s="6" t="s">
        <v>25</v>
      </c>
      <c r="G10407" s="36" t="s">
        <v>106</v>
      </c>
      <c r="H10407" s="6">
        <v>6.8199999999999997E-2</v>
      </c>
      <c r="I10407">
        <f t="shared" ca="1" si="162"/>
        <v>7.0199999999999999E-2</v>
      </c>
      <c r="J10407" t="s">
        <v>101</v>
      </c>
    </row>
    <row r="10408" spans="1:10" x14ac:dyDescent="0.2">
      <c r="A10408" s="6" t="s">
        <v>43</v>
      </c>
      <c r="B10408" s="6" t="s">
        <v>84</v>
      </c>
      <c r="C10408" s="6" t="s">
        <v>11</v>
      </c>
      <c r="D10408" s="6" t="s">
        <v>9</v>
      </c>
      <c r="E10408" s="6" t="s">
        <v>13</v>
      </c>
      <c r="F10408" s="6" t="s">
        <v>26</v>
      </c>
      <c r="G10408" s="36" t="s">
        <v>106</v>
      </c>
      <c r="H10408" s="6">
        <v>8.0699999999999994E-2</v>
      </c>
      <c r="I10408">
        <f t="shared" ca="1" si="162"/>
        <v>7.9199999999999993E-2</v>
      </c>
      <c r="J10408" t="s">
        <v>101</v>
      </c>
    </row>
    <row r="10409" spans="1:10" x14ac:dyDescent="0.2">
      <c r="A10409" s="6" t="s">
        <v>43</v>
      </c>
      <c r="B10409" s="6" t="s">
        <v>84</v>
      </c>
      <c r="C10409" s="6" t="s">
        <v>11</v>
      </c>
      <c r="D10409" s="6" t="s">
        <v>9</v>
      </c>
      <c r="E10409" s="6" t="s">
        <v>13</v>
      </c>
      <c r="F10409" s="6" t="s">
        <v>27</v>
      </c>
      <c r="G10409" s="36" t="s">
        <v>107</v>
      </c>
      <c r="H10409" s="6">
        <v>7.7700000000000005E-2</v>
      </c>
      <c r="I10409">
        <f t="shared" ca="1" si="162"/>
        <v>7.9199999999999993E-2</v>
      </c>
      <c r="J10409" t="s">
        <v>101</v>
      </c>
    </row>
    <row r="10410" spans="1:10" x14ac:dyDescent="0.2">
      <c r="A10410" s="6" t="s">
        <v>43</v>
      </c>
      <c r="B10410" s="6" t="s">
        <v>84</v>
      </c>
      <c r="C10410" s="6" t="s">
        <v>11</v>
      </c>
      <c r="D10410" s="6" t="s">
        <v>9</v>
      </c>
      <c r="E10410" s="6" t="s">
        <v>13</v>
      </c>
      <c r="F10410" s="6" t="s">
        <v>28</v>
      </c>
      <c r="G10410" s="36" t="s">
        <v>107</v>
      </c>
      <c r="H10410" s="6">
        <v>7.4399999999999994E-2</v>
      </c>
      <c r="I10410">
        <f t="shared" ca="1" si="162"/>
        <v>7.1749999999999994E-2</v>
      </c>
      <c r="J10410" t="s">
        <v>101</v>
      </c>
    </row>
    <row r="10411" spans="1:10" x14ac:dyDescent="0.2">
      <c r="A10411" s="6" t="s">
        <v>43</v>
      </c>
      <c r="B10411" s="6" t="s">
        <v>84</v>
      </c>
      <c r="C10411" s="6" t="s">
        <v>11</v>
      </c>
      <c r="D10411" s="6" t="s">
        <v>9</v>
      </c>
      <c r="E10411" s="6" t="s">
        <v>13</v>
      </c>
      <c r="F10411" s="6" t="s">
        <v>29</v>
      </c>
      <c r="G10411" s="36" t="s">
        <v>108</v>
      </c>
      <c r="H10411" s="6">
        <v>6.9099999999999995E-2</v>
      </c>
      <c r="I10411">
        <f t="shared" ca="1" si="162"/>
        <v>7.1749999999999994E-2</v>
      </c>
      <c r="J10411" t="s">
        <v>101</v>
      </c>
    </row>
    <row r="10412" spans="1:10" x14ac:dyDescent="0.2">
      <c r="A10412" s="6" t="s">
        <v>43</v>
      </c>
      <c r="B10412" s="6" t="s">
        <v>84</v>
      </c>
      <c r="C10412" s="6" t="s">
        <v>11</v>
      </c>
      <c r="D10412" s="6" t="s">
        <v>9</v>
      </c>
      <c r="E10412" s="6" t="s">
        <v>13</v>
      </c>
      <c r="F10412" s="6" t="s">
        <v>30</v>
      </c>
      <c r="G10412" s="36" t="s">
        <v>108</v>
      </c>
      <c r="H10412" s="6">
        <v>7.0800000000000002E-2</v>
      </c>
      <c r="I10412">
        <f t="shared" ca="1" si="162"/>
        <v>7.4149999999999994E-2</v>
      </c>
      <c r="J10412" t="s">
        <v>101</v>
      </c>
    </row>
    <row r="10413" spans="1:10" x14ac:dyDescent="0.2">
      <c r="A10413" s="6" t="s">
        <v>43</v>
      </c>
      <c r="B10413" s="6" t="s">
        <v>84</v>
      </c>
      <c r="C10413" s="6" t="s">
        <v>11</v>
      </c>
      <c r="D10413" s="6" t="s">
        <v>9</v>
      </c>
      <c r="E10413" s="6" t="s">
        <v>13</v>
      </c>
      <c r="F10413" s="6" t="s">
        <v>31</v>
      </c>
      <c r="G10413" s="36" t="s">
        <v>109</v>
      </c>
      <c r="H10413" s="6">
        <v>7.7499999999999999E-2</v>
      </c>
      <c r="I10413">
        <f t="shared" ca="1" si="162"/>
        <v>7.4149999999999994E-2</v>
      </c>
      <c r="J10413" t="s">
        <v>101</v>
      </c>
    </row>
    <row r="10414" spans="1:10" x14ac:dyDescent="0.2">
      <c r="A10414" s="6" t="s">
        <v>43</v>
      </c>
      <c r="B10414" s="6" t="s">
        <v>84</v>
      </c>
      <c r="C10414" s="6" t="s">
        <v>11</v>
      </c>
      <c r="D10414" s="6" t="s">
        <v>9</v>
      </c>
      <c r="E10414" s="6" t="s">
        <v>13</v>
      </c>
      <c r="F10414" s="6" t="s">
        <v>32</v>
      </c>
      <c r="G10414" s="36" t="s">
        <v>109</v>
      </c>
      <c r="H10414" s="6">
        <v>7.9699999999999993E-2</v>
      </c>
      <c r="I10414">
        <f t="shared" ca="1" si="162"/>
        <v>7.9499999999999987E-2</v>
      </c>
      <c r="J10414" t="s">
        <v>101</v>
      </c>
    </row>
    <row r="10415" spans="1:10" x14ac:dyDescent="0.2">
      <c r="A10415" s="6" t="s">
        <v>43</v>
      </c>
      <c r="B10415" s="6" t="s">
        <v>84</v>
      </c>
      <c r="C10415" s="6" t="s">
        <v>11</v>
      </c>
      <c r="D10415" s="6" t="s">
        <v>9</v>
      </c>
      <c r="E10415" s="6" t="s">
        <v>13</v>
      </c>
      <c r="F10415" s="6" t="s">
        <v>33</v>
      </c>
      <c r="G10415" s="36" t="s">
        <v>110</v>
      </c>
      <c r="H10415" s="6">
        <v>7.9299999999999995E-2</v>
      </c>
      <c r="I10415">
        <f t="shared" ca="1" si="162"/>
        <v>7.9499999999999987E-2</v>
      </c>
      <c r="J10415" t="s">
        <v>101</v>
      </c>
    </row>
    <row r="10416" spans="1:10" x14ac:dyDescent="0.2">
      <c r="A10416" s="6" t="s">
        <v>43</v>
      </c>
      <c r="B10416" s="6" t="s">
        <v>84</v>
      </c>
      <c r="C10416" s="6" t="s">
        <v>11</v>
      </c>
      <c r="D10416" s="6" t="s">
        <v>9</v>
      </c>
      <c r="E10416" s="6" t="s">
        <v>13</v>
      </c>
      <c r="F10416" s="6" t="s">
        <v>34</v>
      </c>
      <c r="G10416" s="36" t="s">
        <v>110</v>
      </c>
      <c r="H10416" s="6">
        <v>7.7200000000000005E-2</v>
      </c>
      <c r="I10416">
        <f t="shared" ca="1" si="162"/>
        <v>7.7600000000000002E-2</v>
      </c>
      <c r="J10416" t="s">
        <v>101</v>
      </c>
    </row>
    <row r="10417" spans="1:10" x14ac:dyDescent="0.2">
      <c r="A10417" s="6" t="s">
        <v>43</v>
      </c>
      <c r="B10417" s="6" t="s">
        <v>84</v>
      </c>
      <c r="C10417" s="6" t="s">
        <v>11</v>
      </c>
      <c r="D10417" s="6" t="s">
        <v>9</v>
      </c>
      <c r="E10417" s="6" t="s">
        <v>13</v>
      </c>
      <c r="F10417" s="6" t="s">
        <v>35</v>
      </c>
      <c r="G10417" s="36" t="s">
        <v>111</v>
      </c>
      <c r="H10417" s="6">
        <v>7.8E-2</v>
      </c>
      <c r="I10417">
        <f t="shared" ca="1" si="162"/>
        <v>7.7600000000000002E-2</v>
      </c>
      <c r="J10417" t="s">
        <v>101</v>
      </c>
    </row>
    <row r="10418" spans="1:10" x14ac:dyDescent="0.2">
      <c r="A10418" s="6" t="s">
        <v>43</v>
      </c>
      <c r="B10418" s="6" t="s">
        <v>84</v>
      </c>
      <c r="C10418" s="6" t="s">
        <v>11</v>
      </c>
      <c r="D10418" s="6" t="s">
        <v>9</v>
      </c>
      <c r="E10418" s="6" t="s">
        <v>13</v>
      </c>
      <c r="F10418" s="6" t="s">
        <v>36</v>
      </c>
      <c r="G10418" s="36" t="s">
        <v>111</v>
      </c>
      <c r="H10418" s="6">
        <v>8.1600000000000006E-2</v>
      </c>
      <c r="I10418">
        <f t="shared" ca="1" si="162"/>
        <v>8.0949999999999994E-2</v>
      </c>
      <c r="J10418" t="s">
        <v>101</v>
      </c>
    </row>
    <row r="10419" spans="1:10" x14ac:dyDescent="0.2">
      <c r="A10419" s="6" t="s">
        <v>43</v>
      </c>
      <c r="B10419" s="6" t="s">
        <v>84</v>
      </c>
      <c r="C10419" s="6" t="s">
        <v>11</v>
      </c>
      <c r="D10419" s="6" t="s">
        <v>9</v>
      </c>
      <c r="E10419" s="6" t="s">
        <v>13</v>
      </c>
      <c r="F10419" s="6" t="s">
        <v>37</v>
      </c>
      <c r="G10419" s="36" t="s">
        <v>112</v>
      </c>
      <c r="H10419" s="6">
        <v>8.0299999999999996E-2</v>
      </c>
      <c r="I10419">
        <f t="shared" ca="1" si="162"/>
        <v>8.0949999999999994E-2</v>
      </c>
      <c r="J10419" t="s">
        <v>101</v>
      </c>
    </row>
    <row r="10420" spans="1:10" x14ac:dyDescent="0.2">
      <c r="A10420" s="6" t="s">
        <v>43</v>
      </c>
      <c r="B10420" s="6" t="s">
        <v>84</v>
      </c>
      <c r="C10420" s="6" t="s">
        <v>11</v>
      </c>
      <c r="D10420" s="6" t="s">
        <v>9</v>
      </c>
      <c r="E10420" s="6" t="s">
        <v>13</v>
      </c>
      <c r="F10420" s="6" t="s">
        <v>38</v>
      </c>
      <c r="G10420" s="36" t="s">
        <v>112</v>
      </c>
      <c r="H10420" s="6">
        <v>8.3299999999999999E-2</v>
      </c>
      <c r="I10420">
        <f t="shared" ca="1" si="162"/>
        <v>8.249999999999999E-2</v>
      </c>
      <c r="J10420" t="s">
        <v>101</v>
      </c>
    </row>
    <row r="10421" spans="1:10" x14ac:dyDescent="0.2">
      <c r="A10421" s="6" t="s">
        <v>43</v>
      </c>
      <c r="B10421" s="6" t="s">
        <v>84</v>
      </c>
      <c r="C10421" s="6" t="s">
        <v>11</v>
      </c>
      <c r="D10421" s="6" t="s">
        <v>9</v>
      </c>
      <c r="E10421" s="6" t="s">
        <v>13</v>
      </c>
      <c r="F10421" s="6" t="s">
        <v>39</v>
      </c>
      <c r="G10421" s="36" t="s">
        <v>113</v>
      </c>
      <c r="H10421" s="6">
        <v>8.1699999999999995E-2</v>
      </c>
      <c r="I10421">
        <f t="shared" ca="1" si="162"/>
        <v>8.249999999999999E-2</v>
      </c>
      <c r="J10421" t="s">
        <v>101</v>
      </c>
    </row>
    <row r="10422" spans="1:10" x14ac:dyDescent="0.2">
      <c r="A10422" s="6" t="s">
        <v>43</v>
      </c>
      <c r="B10422" s="6" t="s">
        <v>84</v>
      </c>
      <c r="C10422" s="6" t="s">
        <v>11</v>
      </c>
      <c r="D10422" s="6" t="s">
        <v>9</v>
      </c>
      <c r="E10422" s="6" t="s">
        <v>13</v>
      </c>
      <c r="F10422" s="6" t="s">
        <v>40</v>
      </c>
      <c r="G10422" s="36" t="s">
        <v>113</v>
      </c>
      <c r="H10422" s="6">
        <v>7.7899999999999997E-2</v>
      </c>
      <c r="I10422">
        <f t="shared" ca="1" si="162"/>
        <v>3.8949999999999999E-2</v>
      </c>
      <c r="J10422" t="s">
        <v>101</v>
      </c>
    </row>
    <row r="10423" spans="1:10" x14ac:dyDescent="0.2">
      <c r="A10423" s="6" t="s">
        <v>43</v>
      </c>
      <c r="B10423" s="6" t="s">
        <v>84</v>
      </c>
      <c r="C10423" s="6" t="s">
        <v>11</v>
      </c>
      <c r="D10423" s="6" t="s">
        <v>9</v>
      </c>
      <c r="E10423" s="6" t="s">
        <v>13</v>
      </c>
      <c r="F10423" s="6" t="s">
        <v>41</v>
      </c>
      <c r="G10423" s="36" t="s">
        <v>141</v>
      </c>
      <c r="H10423" s="6">
        <v>0</v>
      </c>
      <c r="I10423">
        <f t="shared" ca="1" si="162"/>
        <v>3.8949999999999999E-2</v>
      </c>
      <c r="J10423" t="s">
        <v>101</v>
      </c>
    </row>
    <row r="10424" spans="1:10" x14ac:dyDescent="0.2">
      <c r="A10424" s="6" t="s">
        <v>44</v>
      </c>
      <c r="B10424" s="6" t="s">
        <v>84</v>
      </c>
      <c r="C10424" s="6" t="s">
        <v>11</v>
      </c>
      <c r="D10424" s="6" t="s">
        <v>9</v>
      </c>
      <c r="E10424" s="6" t="s">
        <v>13</v>
      </c>
      <c r="F10424" s="6" t="s">
        <v>15</v>
      </c>
      <c r="G10424" s="36" t="s">
        <v>122</v>
      </c>
      <c r="H10424" s="6">
        <v>0.06</v>
      </c>
      <c r="I10424">
        <f t="shared" ca="1" si="162"/>
        <v>6.0850000000000001E-2</v>
      </c>
      <c r="J10424" t="s">
        <v>101</v>
      </c>
    </row>
    <row r="10425" spans="1:10" x14ac:dyDescent="0.2">
      <c r="A10425" s="6" t="s">
        <v>44</v>
      </c>
      <c r="B10425" s="6" t="s">
        <v>84</v>
      </c>
      <c r="C10425" s="6" t="s">
        <v>11</v>
      </c>
      <c r="D10425" s="6" t="s">
        <v>9</v>
      </c>
      <c r="E10425" s="6" t="s">
        <v>13</v>
      </c>
      <c r="F10425" s="6" t="s">
        <v>16</v>
      </c>
      <c r="G10425" s="36" t="s">
        <v>122</v>
      </c>
      <c r="H10425" s="6">
        <v>6.1699999999999998E-2</v>
      </c>
      <c r="I10425">
        <f t="shared" ca="1" si="162"/>
        <v>6.0850000000000001E-2</v>
      </c>
      <c r="J10425" t="s">
        <v>101</v>
      </c>
    </row>
    <row r="10426" spans="1:10" x14ac:dyDescent="0.2">
      <c r="A10426" s="6" t="s">
        <v>44</v>
      </c>
      <c r="B10426" s="6" t="s">
        <v>84</v>
      </c>
      <c r="C10426" s="6" t="s">
        <v>11</v>
      </c>
      <c r="D10426" s="6" t="s">
        <v>9</v>
      </c>
      <c r="E10426" s="6" t="s">
        <v>13</v>
      </c>
      <c r="F10426" s="6" t="s">
        <v>17</v>
      </c>
      <c r="G10426" s="36" t="s">
        <v>123</v>
      </c>
      <c r="H10426" s="6">
        <v>7.7799999999999994E-2</v>
      </c>
      <c r="I10426">
        <f t="shared" ca="1" si="162"/>
        <v>7.8549999999999995E-2</v>
      </c>
      <c r="J10426" t="s">
        <v>101</v>
      </c>
    </row>
    <row r="10427" spans="1:10" x14ac:dyDescent="0.2">
      <c r="A10427" s="6" t="s">
        <v>44</v>
      </c>
      <c r="B10427" s="6" t="s">
        <v>84</v>
      </c>
      <c r="C10427" s="6" t="s">
        <v>11</v>
      </c>
      <c r="D10427" s="6" t="s">
        <v>9</v>
      </c>
      <c r="E10427" s="6" t="s">
        <v>13</v>
      </c>
      <c r="F10427" s="6" t="s">
        <v>18</v>
      </c>
      <c r="G10427" s="36" t="s">
        <v>123</v>
      </c>
      <c r="H10427" s="6">
        <v>7.9299999999999995E-2</v>
      </c>
      <c r="I10427">
        <f t="shared" ca="1" si="162"/>
        <v>7.8549999999999995E-2</v>
      </c>
      <c r="J10427" t="s">
        <v>101</v>
      </c>
    </row>
    <row r="10428" spans="1:10" x14ac:dyDescent="0.2">
      <c r="A10428" s="6" t="s">
        <v>44</v>
      </c>
      <c r="B10428" s="6" t="s">
        <v>84</v>
      </c>
      <c r="C10428" s="6" t="s">
        <v>11</v>
      </c>
      <c r="D10428" s="6" t="s">
        <v>9</v>
      </c>
      <c r="E10428" s="6" t="s">
        <v>13</v>
      </c>
      <c r="F10428" s="6" t="s">
        <v>19</v>
      </c>
      <c r="G10428" s="36" t="s">
        <v>124</v>
      </c>
      <c r="H10428" s="6">
        <v>8.2199999999999995E-2</v>
      </c>
      <c r="I10428">
        <f t="shared" ca="1" si="162"/>
        <v>8.4400000000000003E-2</v>
      </c>
      <c r="J10428" t="s">
        <v>101</v>
      </c>
    </row>
    <row r="10429" spans="1:10" x14ac:dyDescent="0.2">
      <c r="A10429" s="6" t="s">
        <v>44</v>
      </c>
      <c r="B10429" s="6" t="s">
        <v>84</v>
      </c>
      <c r="C10429" s="6" t="s">
        <v>11</v>
      </c>
      <c r="D10429" s="6" t="s">
        <v>9</v>
      </c>
      <c r="E10429" s="6" t="s">
        <v>13</v>
      </c>
      <c r="F10429" s="6" t="s">
        <v>20</v>
      </c>
      <c r="G10429" s="36" t="s">
        <v>124</v>
      </c>
      <c r="H10429" s="6">
        <v>8.6599999999999996E-2</v>
      </c>
      <c r="I10429">
        <f t="shared" ca="1" si="162"/>
        <v>8.4400000000000003E-2</v>
      </c>
      <c r="J10429" t="s">
        <v>101</v>
      </c>
    </row>
    <row r="10430" spans="1:10" x14ac:dyDescent="0.2">
      <c r="A10430" s="6" t="s">
        <v>44</v>
      </c>
      <c r="B10430" s="6" t="s">
        <v>84</v>
      </c>
      <c r="C10430" s="6" t="s">
        <v>11</v>
      </c>
      <c r="D10430" s="6" t="s">
        <v>9</v>
      </c>
      <c r="E10430" s="6" t="s">
        <v>13</v>
      </c>
      <c r="F10430" s="6" t="s">
        <v>21</v>
      </c>
      <c r="G10430" s="36" t="s">
        <v>104</v>
      </c>
      <c r="H10430" s="6">
        <v>8.1199999999999994E-2</v>
      </c>
      <c r="I10430">
        <f t="shared" ca="1" si="162"/>
        <v>8.2650000000000001E-2</v>
      </c>
      <c r="J10430" t="s">
        <v>101</v>
      </c>
    </row>
    <row r="10431" spans="1:10" x14ac:dyDescent="0.2">
      <c r="A10431" s="6" t="s">
        <v>44</v>
      </c>
      <c r="B10431" s="6" t="s">
        <v>84</v>
      </c>
      <c r="C10431" s="6" t="s">
        <v>11</v>
      </c>
      <c r="D10431" s="6" t="s">
        <v>9</v>
      </c>
      <c r="E10431" s="6" t="s">
        <v>13</v>
      </c>
      <c r="F10431" s="6" t="s">
        <v>22</v>
      </c>
      <c r="G10431" s="36" t="s">
        <v>104</v>
      </c>
      <c r="H10431" s="6">
        <v>8.4099999999999994E-2</v>
      </c>
      <c r="I10431">
        <f t="shared" ca="1" si="162"/>
        <v>8.2650000000000001E-2</v>
      </c>
      <c r="J10431" t="s">
        <v>101</v>
      </c>
    </row>
    <row r="10432" spans="1:10" x14ac:dyDescent="0.2">
      <c r="A10432" s="6" t="s">
        <v>44</v>
      </c>
      <c r="B10432" s="6" t="s">
        <v>84</v>
      </c>
      <c r="C10432" s="6" t="s">
        <v>11</v>
      </c>
      <c r="D10432" s="6" t="s">
        <v>9</v>
      </c>
      <c r="E10432" s="6" t="s">
        <v>13</v>
      </c>
      <c r="F10432" s="6" t="s">
        <v>23</v>
      </c>
      <c r="G10432" s="36" t="s">
        <v>105</v>
      </c>
      <c r="H10432" s="6">
        <v>9.1600000000000001E-2</v>
      </c>
      <c r="I10432">
        <f t="shared" ca="1" si="162"/>
        <v>9.0700000000000003E-2</v>
      </c>
      <c r="J10432" t="s">
        <v>101</v>
      </c>
    </row>
    <row r="10433" spans="1:10" x14ac:dyDescent="0.2">
      <c r="A10433" s="6" t="s">
        <v>44</v>
      </c>
      <c r="B10433" s="6" t="s">
        <v>84</v>
      </c>
      <c r="C10433" s="6" t="s">
        <v>11</v>
      </c>
      <c r="D10433" s="6" t="s">
        <v>9</v>
      </c>
      <c r="E10433" s="6" t="s">
        <v>13</v>
      </c>
      <c r="F10433" s="6" t="s">
        <v>24</v>
      </c>
      <c r="G10433" s="36" t="s">
        <v>105</v>
      </c>
      <c r="H10433" s="6">
        <v>8.9800000000000005E-2</v>
      </c>
      <c r="I10433">
        <f t="shared" ca="1" si="162"/>
        <v>9.0700000000000003E-2</v>
      </c>
      <c r="J10433" t="s">
        <v>101</v>
      </c>
    </row>
    <row r="10434" spans="1:10" x14ac:dyDescent="0.2">
      <c r="A10434" s="6" t="s">
        <v>44</v>
      </c>
      <c r="B10434" s="6" t="s">
        <v>84</v>
      </c>
      <c r="C10434" s="6" t="s">
        <v>11</v>
      </c>
      <c r="D10434" s="6" t="s">
        <v>9</v>
      </c>
      <c r="E10434" s="6" t="s">
        <v>13</v>
      </c>
      <c r="F10434" s="6" t="s">
        <v>25</v>
      </c>
      <c r="G10434" s="36" t="s">
        <v>106</v>
      </c>
      <c r="H10434" s="6">
        <v>9.4899999999999998E-2</v>
      </c>
      <c r="I10434">
        <f t="shared" ref="I10434:I10497" ca="1" si="163">IF(ISEVEN(ROW(A10434)),AVERAGE(OFFSET(H$2:H$3,ROW()-ROW(A$2),)),I10433)</f>
        <v>9.5000000000000001E-2</v>
      </c>
      <c r="J10434" t="s">
        <v>101</v>
      </c>
    </row>
    <row r="10435" spans="1:10" x14ac:dyDescent="0.2">
      <c r="A10435" s="6" t="s">
        <v>44</v>
      </c>
      <c r="B10435" s="6" t="s">
        <v>84</v>
      </c>
      <c r="C10435" s="6" t="s">
        <v>11</v>
      </c>
      <c r="D10435" s="6" t="s">
        <v>9</v>
      </c>
      <c r="E10435" s="6" t="s">
        <v>13</v>
      </c>
      <c r="F10435" s="6" t="s">
        <v>26</v>
      </c>
      <c r="G10435" s="36" t="s">
        <v>106</v>
      </c>
      <c r="H10435" s="6">
        <v>9.5100000000000004E-2</v>
      </c>
      <c r="I10435">
        <f t="shared" ca="1" si="163"/>
        <v>9.5000000000000001E-2</v>
      </c>
      <c r="J10435" t="s">
        <v>101</v>
      </c>
    </row>
    <row r="10436" spans="1:10" x14ac:dyDescent="0.2">
      <c r="A10436" s="6" t="s">
        <v>44</v>
      </c>
      <c r="B10436" s="6" t="s">
        <v>84</v>
      </c>
      <c r="C10436" s="6" t="s">
        <v>11</v>
      </c>
      <c r="D10436" s="6" t="s">
        <v>9</v>
      </c>
      <c r="E10436" s="6" t="s">
        <v>13</v>
      </c>
      <c r="F10436" s="6" t="s">
        <v>27</v>
      </c>
      <c r="G10436" s="36" t="s">
        <v>107</v>
      </c>
      <c r="H10436" s="6">
        <v>9.6500000000000002E-2</v>
      </c>
      <c r="I10436">
        <f t="shared" ca="1" si="163"/>
        <v>9.5500000000000002E-2</v>
      </c>
      <c r="J10436" t="s">
        <v>101</v>
      </c>
    </row>
    <row r="10437" spans="1:10" x14ac:dyDescent="0.2">
      <c r="A10437" s="6" t="s">
        <v>44</v>
      </c>
      <c r="B10437" s="6" t="s">
        <v>84</v>
      </c>
      <c r="C10437" s="6" t="s">
        <v>11</v>
      </c>
      <c r="D10437" s="6" t="s">
        <v>9</v>
      </c>
      <c r="E10437" s="6" t="s">
        <v>13</v>
      </c>
      <c r="F10437" s="6" t="s">
        <v>28</v>
      </c>
      <c r="G10437" s="36" t="s">
        <v>107</v>
      </c>
      <c r="H10437" s="6">
        <v>9.4500000000000001E-2</v>
      </c>
      <c r="I10437">
        <f t="shared" ca="1" si="163"/>
        <v>9.5500000000000002E-2</v>
      </c>
      <c r="J10437" t="s">
        <v>101</v>
      </c>
    </row>
    <row r="10438" spans="1:10" x14ac:dyDescent="0.2">
      <c r="A10438" s="6" t="s">
        <v>44</v>
      </c>
      <c r="B10438" s="6" t="s">
        <v>84</v>
      </c>
      <c r="C10438" s="6" t="s">
        <v>11</v>
      </c>
      <c r="D10438" s="6" t="s">
        <v>9</v>
      </c>
      <c r="E10438" s="6" t="s">
        <v>13</v>
      </c>
      <c r="F10438" s="6" t="s">
        <v>29</v>
      </c>
      <c r="G10438" s="36" t="s">
        <v>108</v>
      </c>
      <c r="H10438" s="6">
        <v>7.6499999999999999E-2</v>
      </c>
      <c r="I10438">
        <f t="shared" ca="1" si="163"/>
        <v>7.6249999999999998E-2</v>
      </c>
      <c r="J10438" t="s">
        <v>101</v>
      </c>
    </row>
    <row r="10439" spans="1:10" x14ac:dyDescent="0.2">
      <c r="A10439" s="6" t="s">
        <v>44</v>
      </c>
      <c r="B10439" s="6" t="s">
        <v>84</v>
      </c>
      <c r="C10439" s="6" t="s">
        <v>11</v>
      </c>
      <c r="D10439" s="6" t="s">
        <v>9</v>
      </c>
      <c r="E10439" s="6" t="s">
        <v>13</v>
      </c>
      <c r="F10439" s="6" t="s">
        <v>30</v>
      </c>
      <c r="G10439" s="36" t="s">
        <v>108</v>
      </c>
      <c r="H10439" s="6">
        <v>7.5999999999999998E-2</v>
      </c>
      <c r="I10439">
        <f t="shared" ca="1" si="163"/>
        <v>7.6249999999999998E-2</v>
      </c>
      <c r="J10439" t="s">
        <v>101</v>
      </c>
    </row>
    <row r="10440" spans="1:10" x14ac:dyDescent="0.2">
      <c r="A10440" s="6" t="s">
        <v>44</v>
      </c>
      <c r="B10440" s="6" t="s">
        <v>84</v>
      </c>
      <c r="C10440" s="6" t="s">
        <v>11</v>
      </c>
      <c r="D10440" s="6" t="s">
        <v>9</v>
      </c>
      <c r="E10440" s="6" t="s">
        <v>13</v>
      </c>
      <c r="F10440" s="6" t="s">
        <v>31</v>
      </c>
      <c r="G10440" s="36" t="s">
        <v>109</v>
      </c>
      <c r="H10440" s="6">
        <v>7.6399999999999996E-2</v>
      </c>
      <c r="I10440">
        <f t="shared" ca="1" si="163"/>
        <v>7.6999999999999999E-2</v>
      </c>
      <c r="J10440" t="s">
        <v>101</v>
      </c>
    </row>
    <row r="10441" spans="1:10" x14ac:dyDescent="0.2">
      <c r="A10441" s="6" t="s">
        <v>44</v>
      </c>
      <c r="B10441" s="6" t="s">
        <v>84</v>
      </c>
      <c r="C10441" s="6" t="s">
        <v>11</v>
      </c>
      <c r="D10441" s="6" t="s">
        <v>9</v>
      </c>
      <c r="E10441" s="6" t="s">
        <v>13</v>
      </c>
      <c r="F10441" s="6" t="s">
        <v>32</v>
      </c>
      <c r="G10441" s="36" t="s">
        <v>109</v>
      </c>
      <c r="H10441" s="6">
        <v>7.7600000000000002E-2</v>
      </c>
      <c r="I10441">
        <f t="shared" ca="1" si="163"/>
        <v>7.6999999999999999E-2</v>
      </c>
      <c r="J10441" t="s">
        <v>101</v>
      </c>
    </row>
    <row r="10442" spans="1:10" x14ac:dyDescent="0.2">
      <c r="A10442" s="6" t="s">
        <v>44</v>
      </c>
      <c r="B10442" s="6" t="s">
        <v>84</v>
      </c>
      <c r="C10442" s="6" t="s">
        <v>11</v>
      </c>
      <c r="D10442" s="6" t="s">
        <v>9</v>
      </c>
      <c r="E10442" s="6" t="s">
        <v>13</v>
      </c>
      <c r="F10442" s="6" t="s">
        <v>33</v>
      </c>
      <c r="G10442" s="36" t="s">
        <v>110</v>
      </c>
      <c r="H10442" s="6">
        <v>8.43E-2</v>
      </c>
      <c r="I10442">
        <f t="shared" ca="1" si="163"/>
        <v>8.4350000000000008E-2</v>
      </c>
      <c r="J10442" t="s">
        <v>101</v>
      </c>
    </row>
    <row r="10443" spans="1:10" x14ac:dyDescent="0.2">
      <c r="A10443" s="6" t="s">
        <v>44</v>
      </c>
      <c r="B10443" s="6" t="s">
        <v>84</v>
      </c>
      <c r="C10443" s="6" t="s">
        <v>11</v>
      </c>
      <c r="D10443" s="6" t="s">
        <v>9</v>
      </c>
      <c r="E10443" s="6" t="s">
        <v>13</v>
      </c>
      <c r="F10443" s="6" t="s">
        <v>34</v>
      </c>
      <c r="G10443" s="36" t="s">
        <v>110</v>
      </c>
      <c r="H10443" s="6">
        <v>8.4400000000000003E-2</v>
      </c>
      <c r="I10443">
        <f t="shared" ca="1" si="163"/>
        <v>8.4350000000000008E-2</v>
      </c>
      <c r="J10443" t="s">
        <v>101</v>
      </c>
    </row>
    <row r="10444" spans="1:10" x14ac:dyDescent="0.2">
      <c r="A10444" s="6" t="s">
        <v>44</v>
      </c>
      <c r="B10444" s="6" t="s">
        <v>84</v>
      </c>
      <c r="C10444" s="6" t="s">
        <v>11</v>
      </c>
      <c r="D10444" s="6" t="s">
        <v>9</v>
      </c>
      <c r="E10444" s="6" t="s">
        <v>13</v>
      </c>
      <c r="F10444" s="6" t="s">
        <v>35</v>
      </c>
      <c r="G10444" s="36" t="s">
        <v>111</v>
      </c>
      <c r="H10444" s="6">
        <v>8.5099999999999995E-2</v>
      </c>
      <c r="I10444">
        <f t="shared" ca="1" si="163"/>
        <v>8.6599999999999996E-2</v>
      </c>
      <c r="J10444" t="s">
        <v>101</v>
      </c>
    </row>
    <row r="10445" spans="1:10" x14ac:dyDescent="0.2">
      <c r="A10445" s="6" t="s">
        <v>44</v>
      </c>
      <c r="B10445" s="6" t="s">
        <v>84</v>
      </c>
      <c r="C10445" s="6" t="s">
        <v>11</v>
      </c>
      <c r="D10445" s="6" t="s">
        <v>9</v>
      </c>
      <c r="E10445" s="6" t="s">
        <v>13</v>
      </c>
      <c r="F10445" s="6" t="s">
        <v>36</v>
      </c>
      <c r="G10445" s="36" t="s">
        <v>111</v>
      </c>
      <c r="H10445" s="6">
        <v>8.8099999999999998E-2</v>
      </c>
      <c r="I10445">
        <f t="shared" ca="1" si="163"/>
        <v>8.6599999999999996E-2</v>
      </c>
      <c r="J10445" t="s">
        <v>101</v>
      </c>
    </row>
    <row r="10446" spans="1:10" x14ac:dyDescent="0.2">
      <c r="A10446" s="6" t="s">
        <v>44</v>
      </c>
      <c r="B10446" s="6" t="s">
        <v>84</v>
      </c>
      <c r="C10446" s="6" t="s">
        <v>11</v>
      </c>
      <c r="D10446" s="6" t="s">
        <v>9</v>
      </c>
      <c r="E10446" s="6" t="s">
        <v>13</v>
      </c>
      <c r="F10446" s="6" t="s">
        <v>37</v>
      </c>
      <c r="G10446" s="36" t="s">
        <v>112</v>
      </c>
      <c r="H10446" s="6">
        <v>9.8000000000000004E-2</v>
      </c>
      <c r="I10446">
        <f t="shared" ca="1" si="163"/>
        <v>9.8799999999999999E-2</v>
      </c>
      <c r="J10446" t="s">
        <v>101</v>
      </c>
    </row>
    <row r="10447" spans="1:10" x14ac:dyDescent="0.2">
      <c r="A10447" s="6" t="s">
        <v>44</v>
      </c>
      <c r="B10447" s="6" t="s">
        <v>84</v>
      </c>
      <c r="C10447" s="6" t="s">
        <v>11</v>
      </c>
      <c r="D10447" s="6" t="s">
        <v>9</v>
      </c>
      <c r="E10447" s="6" t="s">
        <v>13</v>
      </c>
      <c r="F10447" s="6" t="s">
        <v>38</v>
      </c>
      <c r="G10447" s="36" t="s">
        <v>112</v>
      </c>
      <c r="H10447" s="6">
        <v>9.9599999999999994E-2</v>
      </c>
      <c r="I10447">
        <f t="shared" ca="1" si="163"/>
        <v>9.8799999999999999E-2</v>
      </c>
      <c r="J10447" t="s">
        <v>101</v>
      </c>
    </row>
    <row r="10448" spans="1:10" x14ac:dyDescent="0.2">
      <c r="A10448" s="6" t="s">
        <v>44</v>
      </c>
      <c r="B10448" s="6" t="s">
        <v>84</v>
      </c>
      <c r="C10448" s="6" t="s">
        <v>11</v>
      </c>
      <c r="D10448" s="6" t="s">
        <v>9</v>
      </c>
      <c r="E10448" s="6" t="s">
        <v>13</v>
      </c>
      <c r="F10448" s="6" t="s">
        <v>39</v>
      </c>
      <c r="G10448" s="36" t="s">
        <v>113</v>
      </c>
      <c r="H10448" s="6">
        <v>9.11E-2</v>
      </c>
      <c r="I10448">
        <f t="shared" ca="1" si="163"/>
        <v>9.2499999999999999E-2</v>
      </c>
      <c r="J10448" t="s">
        <v>101</v>
      </c>
    </row>
    <row r="10449" spans="1:10" x14ac:dyDescent="0.2">
      <c r="A10449" s="6" t="s">
        <v>44</v>
      </c>
      <c r="B10449" s="6" t="s">
        <v>84</v>
      </c>
      <c r="C10449" s="6" t="s">
        <v>11</v>
      </c>
      <c r="D10449" s="6" t="s">
        <v>9</v>
      </c>
      <c r="E10449" s="6" t="s">
        <v>13</v>
      </c>
      <c r="F10449" s="6" t="s">
        <v>40</v>
      </c>
      <c r="G10449" s="36" t="s">
        <v>113</v>
      </c>
      <c r="H10449" s="6">
        <v>9.3899999999999997E-2</v>
      </c>
      <c r="I10449">
        <f t="shared" ca="1" si="163"/>
        <v>9.2499999999999999E-2</v>
      </c>
      <c r="J10449" t="s">
        <v>101</v>
      </c>
    </row>
    <row r="10450" spans="1:10" x14ac:dyDescent="0.2">
      <c r="A10450" s="6" t="s">
        <v>44</v>
      </c>
      <c r="B10450" s="6" t="s">
        <v>84</v>
      </c>
      <c r="C10450" s="6" t="s">
        <v>11</v>
      </c>
      <c r="D10450" s="6" t="s">
        <v>9</v>
      </c>
      <c r="E10450" s="6" t="s">
        <v>13</v>
      </c>
      <c r="F10450" s="6" t="s">
        <v>41</v>
      </c>
      <c r="G10450" s="36" t="s">
        <v>141</v>
      </c>
      <c r="H10450" s="6">
        <v>0</v>
      </c>
      <c r="I10450">
        <f t="shared" ca="1" si="163"/>
        <v>0</v>
      </c>
      <c r="J10450" t="s">
        <v>101</v>
      </c>
    </row>
    <row r="10451" spans="1:10" x14ac:dyDescent="0.2">
      <c r="A10451" s="6" t="s">
        <v>45</v>
      </c>
      <c r="B10451" s="6" t="s">
        <v>84</v>
      </c>
      <c r="C10451" s="6" t="s">
        <v>11</v>
      </c>
      <c r="D10451" s="6" t="s">
        <v>9</v>
      </c>
      <c r="E10451" s="6" t="s">
        <v>13</v>
      </c>
      <c r="F10451" s="6" t="s">
        <v>15</v>
      </c>
      <c r="G10451" s="36" t="s">
        <v>122</v>
      </c>
      <c r="H10451" s="6">
        <v>0</v>
      </c>
      <c r="I10451">
        <f t="shared" ca="1" si="163"/>
        <v>0</v>
      </c>
      <c r="J10451" t="s">
        <v>101</v>
      </c>
    </row>
    <row r="10452" spans="1:10" x14ac:dyDescent="0.2">
      <c r="A10452" s="6" t="s">
        <v>45</v>
      </c>
      <c r="B10452" s="6" t="s">
        <v>84</v>
      </c>
      <c r="C10452" s="6" t="s">
        <v>11</v>
      </c>
      <c r="D10452" s="6" t="s">
        <v>9</v>
      </c>
      <c r="E10452" s="6" t="s">
        <v>13</v>
      </c>
      <c r="F10452" s="6" t="s">
        <v>16</v>
      </c>
      <c r="G10452" s="36" t="s">
        <v>122</v>
      </c>
      <c r="H10452" s="6">
        <v>8.6999999999999994E-2</v>
      </c>
      <c r="I10452">
        <f t="shared" ca="1" si="163"/>
        <v>9.1349999999999987E-2</v>
      </c>
      <c r="J10452" t="s">
        <v>101</v>
      </c>
    </row>
    <row r="10453" spans="1:10" x14ac:dyDescent="0.2">
      <c r="A10453" s="6" t="s">
        <v>45</v>
      </c>
      <c r="B10453" s="6" t="s">
        <v>84</v>
      </c>
      <c r="C10453" s="6" t="s">
        <v>11</v>
      </c>
      <c r="D10453" s="6" t="s">
        <v>9</v>
      </c>
      <c r="E10453" s="6" t="s">
        <v>13</v>
      </c>
      <c r="F10453" s="6" t="s">
        <v>17</v>
      </c>
      <c r="G10453" s="36" t="s">
        <v>123</v>
      </c>
      <c r="H10453" s="6">
        <v>9.5699999999999993E-2</v>
      </c>
      <c r="I10453">
        <f t="shared" ca="1" si="163"/>
        <v>9.1349999999999987E-2</v>
      </c>
      <c r="J10453" t="s">
        <v>101</v>
      </c>
    </row>
    <row r="10454" spans="1:10" x14ac:dyDescent="0.2">
      <c r="A10454" s="6" t="s">
        <v>45</v>
      </c>
      <c r="B10454" s="6" t="s">
        <v>84</v>
      </c>
      <c r="C10454" s="6" t="s">
        <v>11</v>
      </c>
      <c r="D10454" s="6" t="s">
        <v>9</v>
      </c>
      <c r="E10454" s="6" t="s">
        <v>13</v>
      </c>
      <c r="F10454" s="6" t="s">
        <v>18</v>
      </c>
      <c r="G10454" s="36" t="s">
        <v>123</v>
      </c>
      <c r="H10454" s="6">
        <v>0.1095</v>
      </c>
      <c r="I10454">
        <f t="shared" ca="1" si="163"/>
        <v>0.10195</v>
      </c>
      <c r="J10454" t="s">
        <v>101</v>
      </c>
    </row>
    <row r="10455" spans="1:10" x14ac:dyDescent="0.2">
      <c r="A10455" s="6" t="s">
        <v>45</v>
      </c>
      <c r="B10455" s="6" t="s">
        <v>84</v>
      </c>
      <c r="C10455" s="6" t="s">
        <v>11</v>
      </c>
      <c r="D10455" s="6" t="s">
        <v>9</v>
      </c>
      <c r="E10455" s="6" t="s">
        <v>13</v>
      </c>
      <c r="F10455" s="6" t="s">
        <v>19</v>
      </c>
      <c r="G10455" s="36" t="s">
        <v>124</v>
      </c>
      <c r="H10455" s="6">
        <v>9.4399999999999998E-2</v>
      </c>
      <c r="I10455">
        <f t="shared" ca="1" si="163"/>
        <v>0.10195</v>
      </c>
      <c r="J10455" t="s">
        <v>101</v>
      </c>
    </row>
    <row r="10456" spans="1:10" x14ac:dyDescent="0.2">
      <c r="A10456" s="6" t="s">
        <v>45</v>
      </c>
      <c r="B10456" s="6" t="s">
        <v>84</v>
      </c>
      <c r="C10456" s="6" t="s">
        <v>11</v>
      </c>
      <c r="D10456" s="6" t="s">
        <v>9</v>
      </c>
      <c r="E10456" s="6" t="s">
        <v>13</v>
      </c>
      <c r="F10456" s="6" t="s">
        <v>20</v>
      </c>
      <c r="G10456" s="36" t="s">
        <v>124</v>
      </c>
      <c r="H10456" s="6">
        <v>7.9200000000000007E-2</v>
      </c>
      <c r="I10456">
        <f t="shared" ca="1" si="163"/>
        <v>8.2800000000000012E-2</v>
      </c>
      <c r="J10456" t="s">
        <v>101</v>
      </c>
    </row>
    <row r="10457" spans="1:10" x14ac:dyDescent="0.2">
      <c r="A10457" s="6" t="s">
        <v>45</v>
      </c>
      <c r="B10457" s="6" t="s">
        <v>84</v>
      </c>
      <c r="C10457" s="6" t="s">
        <v>11</v>
      </c>
      <c r="D10457" s="6" t="s">
        <v>9</v>
      </c>
      <c r="E10457" s="6" t="s">
        <v>13</v>
      </c>
      <c r="F10457" s="6" t="s">
        <v>21</v>
      </c>
      <c r="G10457" s="36" t="s">
        <v>104</v>
      </c>
      <c r="H10457" s="6">
        <v>8.6400000000000005E-2</v>
      </c>
      <c r="I10457">
        <f t="shared" ca="1" si="163"/>
        <v>8.2800000000000012E-2</v>
      </c>
      <c r="J10457" t="s">
        <v>101</v>
      </c>
    </row>
    <row r="10458" spans="1:10" x14ac:dyDescent="0.2">
      <c r="A10458" s="6" t="s">
        <v>45</v>
      </c>
      <c r="B10458" s="6" t="s">
        <v>84</v>
      </c>
      <c r="C10458" s="6" t="s">
        <v>11</v>
      </c>
      <c r="D10458" s="6" t="s">
        <v>9</v>
      </c>
      <c r="E10458" s="6" t="s">
        <v>13</v>
      </c>
      <c r="F10458" s="6" t="s">
        <v>22</v>
      </c>
      <c r="G10458" s="36" t="s">
        <v>104</v>
      </c>
      <c r="H10458" s="6">
        <v>9.1800000000000007E-2</v>
      </c>
      <c r="I10458">
        <f t="shared" ca="1" si="163"/>
        <v>9.5500000000000002E-2</v>
      </c>
      <c r="J10458" t="s">
        <v>101</v>
      </c>
    </row>
    <row r="10459" spans="1:10" x14ac:dyDescent="0.2">
      <c r="A10459" s="6" t="s">
        <v>45</v>
      </c>
      <c r="B10459" s="6" t="s">
        <v>84</v>
      </c>
      <c r="C10459" s="6" t="s">
        <v>11</v>
      </c>
      <c r="D10459" s="6" t="s">
        <v>9</v>
      </c>
      <c r="E10459" s="6" t="s">
        <v>13</v>
      </c>
      <c r="F10459" s="6" t="s">
        <v>23</v>
      </c>
      <c r="G10459" s="36" t="s">
        <v>105</v>
      </c>
      <c r="H10459" s="6">
        <v>9.9199999999999997E-2</v>
      </c>
      <c r="I10459">
        <f t="shared" ca="1" si="163"/>
        <v>9.5500000000000002E-2</v>
      </c>
      <c r="J10459" t="s">
        <v>101</v>
      </c>
    </row>
    <row r="10460" spans="1:10" x14ac:dyDescent="0.2">
      <c r="A10460" s="6" t="s">
        <v>45</v>
      </c>
      <c r="B10460" s="6" t="s">
        <v>84</v>
      </c>
      <c r="C10460" s="6" t="s">
        <v>11</v>
      </c>
      <c r="D10460" s="6" t="s">
        <v>9</v>
      </c>
      <c r="E10460" s="6" t="s">
        <v>13</v>
      </c>
      <c r="F10460" s="6" t="s">
        <v>24</v>
      </c>
      <c r="G10460" s="36" t="s">
        <v>105</v>
      </c>
      <c r="H10460" s="6">
        <v>0.10199999999999999</v>
      </c>
      <c r="I10460">
        <f t="shared" ca="1" si="163"/>
        <v>9.8349999999999993E-2</v>
      </c>
      <c r="J10460" t="s">
        <v>101</v>
      </c>
    </row>
    <row r="10461" spans="1:10" x14ac:dyDescent="0.2">
      <c r="A10461" s="6" t="s">
        <v>45</v>
      </c>
      <c r="B10461" s="6" t="s">
        <v>84</v>
      </c>
      <c r="C10461" s="6" t="s">
        <v>11</v>
      </c>
      <c r="D10461" s="6" t="s">
        <v>9</v>
      </c>
      <c r="E10461" s="6" t="s">
        <v>13</v>
      </c>
      <c r="F10461" s="6" t="s">
        <v>25</v>
      </c>
      <c r="G10461" s="36" t="s">
        <v>106</v>
      </c>
      <c r="H10461" s="6">
        <v>9.4700000000000006E-2</v>
      </c>
      <c r="I10461">
        <f t="shared" ca="1" si="163"/>
        <v>9.8349999999999993E-2</v>
      </c>
      <c r="J10461" t="s">
        <v>101</v>
      </c>
    </row>
    <row r="10462" spans="1:10" x14ac:dyDescent="0.2">
      <c r="A10462" s="6" t="s">
        <v>45</v>
      </c>
      <c r="B10462" s="6" t="s">
        <v>84</v>
      </c>
      <c r="C10462" s="6" t="s">
        <v>11</v>
      </c>
      <c r="D10462" s="6" t="s">
        <v>9</v>
      </c>
      <c r="E10462" s="6" t="s">
        <v>13</v>
      </c>
      <c r="F10462" s="6" t="s">
        <v>26</v>
      </c>
      <c r="G10462" s="36" t="s">
        <v>106</v>
      </c>
      <c r="H10462" s="6">
        <v>8.8400000000000006E-2</v>
      </c>
      <c r="I10462">
        <f t="shared" ca="1" si="163"/>
        <v>8.8499999999999995E-2</v>
      </c>
      <c r="J10462" t="s">
        <v>101</v>
      </c>
    </row>
    <row r="10463" spans="1:10" x14ac:dyDescent="0.2">
      <c r="A10463" s="6" t="s">
        <v>45</v>
      </c>
      <c r="B10463" s="6" t="s">
        <v>84</v>
      </c>
      <c r="C10463" s="6" t="s">
        <v>11</v>
      </c>
      <c r="D10463" s="6" t="s">
        <v>9</v>
      </c>
      <c r="E10463" s="6" t="s">
        <v>13</v>
      </c>
      <c r="F10463" s="6" t="s">
        <v>27</v>
      </c>
      <c r="G10463" s="36" t="s">
        <v>107</v>
      </c>
      <c r="H10463" s="6">
        <v>8.8599999999999998E-2</v>
      </c>
      <c r="I10463">
        <f t="shared" ca="1" si="163"/>
        <v>8.8499999999999995E-2</v>
      </c>
      <c r="J10463" t="s">
        <v>101</v>
      </c>
    </row>
    <row r="10464" spans="1:10" x14ac:dyDescent="0.2">
      <c r="A10464" s="6" t="s">
        <v>45</v>
      </c>
      <c r="B10464" s="6" t="s">
        <v>84</v>
      </c>
      <c r="C10464" s="6" t="s">
        <v>11</v>
      </c>
      <c r="D10464" s="6" t="s">
        <v>9</v>
      </c>
      <c r="E10464" s="6" t="s">
        <v>13</v>
      </c>
      <c r="F10464" s="6" t="s">
        <v>28</v>
      </c>
      <c r="G10464" s="36" t="s">
        <v>107</v>
      </c>
      <c r="H10464" s="6">
        <v>8.5599999999999996E-2</v>
      </c>
      <c r="I10464">
        <f t="shared" ca="1" si="163"/>
        <v>8.5749999999999993E-2</v>
      </c>
      <c r="J10464" t="s">
        <v>101</v>
      </c>
    </row>
    <row r="10465" spans="1:10" x14ac:dyDescent="0.2">
      <c r="A10465" s="6" t="s">
        <v>45</v>
      </c>
      <c r="B10465" s="6" t="s">
        <v>84</v>
      </c>
      <c r="C10465" s="6" t="s">
        <v>11</v>
      </c>
      <c r="D10465" s="6" t="s">
        <v>9</v>
      </c>
      <c r="E10465" s="6" t="s">
        <v>13</v>
      </c>
      <c r="F10465" s="6" t="s">
        <v>29</v>
      </c>
      <c r="G10465" s="36" t="s">
        <v>108</v>
      </c>
      <c r="H10465" s="6">
        <v>8.5900000000000004E-2</v>
      </c>
      <c r="I10465">
        <f t="shared" ca="1" si="163"/>
        <v>8.5749999999999993E-2</v>
      </c>
      <c r="J10465" t="s">
        <v>101</v>
      </c>
    </row>
    <row r="10466" spans="1:10" x14ac:dyDescent="0.2">
      <c r="A10466" s="6" t="s">
        <v>45</v>
      </c>
      <c r="B10466" s="6" t="s">
        <v>84</v>
      </c>
      <c r="C10466" s="6" t="s">
        <v>11</v>
      </c>
      <c r="D10466" s="6" t="s">
        <v>9</v>
      </c>
      <c r="E10466" s="6" t="s">
        <v>13</v>
      </c>
      <c r="F10466" s="6" t="s">
        <v>30</v>
      </c>
      <c r="G10466" s="36" t="s">
        <v>108</v>
      </c>
      <c r="H10466" s="6">
        <v>8.3799999999999999E-2</v>
      </c>
      <c r="I10466">
        <f t="shared" ca="1" si="163"/>
        <v>8.2100000000000006E-2</v>
      </c>
      <c r="J10466" t="s">
        <v>101</v>
      </c>
    </row>
    <row r="10467" spans="1:10" x14ac:dyDescent="0.2">
      <c r="A10467" s="6" t="s">
        <v>45</v>
      </c>
      <c r="B10467" s="6" t="s">
        <v>84</v>
      </c>
      <c r="C10467" s="6" t="s">
        <v>11</v>
      </c>
      <c r="D10467" s="6" t="s">
        <v>9</v>
      </c>
      <c r="E10467" s="6" t="s">
        <v>13</v>
      </c>
      <c r="F10467" s="6" t="s">
        <v>31</v>
      </c>
      <c r="G10467" s="36" t="s">
        <v>109</v>
      </c>
      <c r="H10467" s="6">
        <v>8.0399999999999999E-2</v>
      </c>
      <c r="I10467">
        <f t="shared" ca="1" si="163"/>
        <v>8.2100000000000006E-2</v>
      </c>
      <c r="J10467" t="s">
        <v>101</v>
      </c>
    </row>
    <row r="10468" spans="1:10" x14ac:dyDescent="0.2">
      <c r="A10468" s="6" t="s">
        <v>45</v>
      </c>
      <c r="B10468" s="6" t="s">
        <v>84</v>
      </c>
      <c r="C10468" s="6" t="s">
        <v>11</v>
      </c>
      <c r="D10468" s="6" t="s">
        <v>9</v>
      </c>
      <c r="E10468" s="6" t="s">
        <v>13</v>
      </c>
      <c r="F10468" s="6" t="s">
        <v>32</v>
      </c>
      <c r="G10468" s="36" t="s">
        <v>109</v>
      </c>
      <c r="H10468" s="6">
        <v>7.4800000000000005E-2</v>
      </c>
      <c r="I10468">
        <f t="shared" ca="1" si="163"/>
        <v>7.5450000000000003E-2</v>
      </c>
      <c r="J10468" t="s">
        <v>101</v>
      </c>
    </row>
    <row r="10469" spans="1:10" x14ac:dyDescent="0.2">
      <c r="A10469" s="6" t="s">
        <v>45</v>
      </c>
      <c r="B10469" s="6" t="s">
        <v>84</v>
      </c>
      <c r="C10469" s="6" t="s">
        <v>11</v>
      </c>
      <c r="D10469" s="6" t="s">
        <v>9</v>
      </c>
      <c r="E10469" s="6" t="s">
        <v>13</v>
      </c>
      <c r="F10469" s="6" t="s">
        <v>33</v>
      </c>
      <c r="G10469" s="36" t="s">
        <v>110</v>
      </c>
      <c r="H10469" s="6">
        <v>7.6100000000000001E-2</v>
      </c>
      <c r="I10469">
        <f t="shared" ca="1" si="163"/>
        <v>7.5450000000000003E-2</v>
      </c>
      <c r="J10469" t="s">
        <v>101</v>
      </c>
    </row>
    <row r="10470" spans="1:10" x14ac:dyDescent="0.2">
      <c r="A10470" s="6" t="s">
        <v>45</v>
      </c>
      <c r="B10470" s="6" t="s">
        <v>84</v>
      </c>
      <c r="C10470" s="6" t="s">
        <v>11</v>
      </c>
      <c r="D10470" s="6" t="s">
        <v>9</v>
      </c>
      <c r="E10470" s="6" t="s">
        <v>13</v>
      </c>
      <c r="F10470" s="6" t="s">
        <v>34</v>
      </c>
      <c r="G10470" s="36" t="s">
        <v>110</v>
      </c>
      <c r="H10470" s="6">
        <v>8.0799999999999997E-2</v>
      </c>
      <c r="I10470">
        <f t="shared" ca="1" si="163"/>
        <v>8.2049999999999998E-2</v>
      </c>
      <c r="J10470" t="s">
        <v>101</v>
      </c>
    </row>
    <row r="10471" spans="1:10" x14ac:dyDescent="0.2">
      <c r="A10471" s="6" t="s">
        <v>45</v>
      </c>
      <c r="B10471" s="6" t="s">
        <v>84</v>
      </c>
      <c r="C10471" s="6" t="s">
        <v>11</v>
      </c>
      <c r="D10471" s="6" t="s">
        <v>9</v>
      </c>
      <c r="E10471" s="6" t="s">
        <v>13</v>
      </c>
      <c r="F10471" s="6" t="s">
        <v>35</v>
      </c>
      <c r="G10471" s="36" t="s">
        <v>111</v>
      </c>
      <c r="H10471" s="6">
        <v>8.3299999999999999E-2</v>
      </c>
      <c r="I10471">
        <f t="shared" ca="1" si="163"/>
        <v>8.2049999999999998E-2</v>
      </c>
      <c r="J10471" t="s">
        <v>101</v>
      </c>
    </row>
    <row r="10472" spans="1:10" x14ac:dyDescent="0.2">
      <c r="A10472" s="6" t="s">
        <v>45</v>
      </c>
      <c r="B10472" s="6" t="s">
        <v>84</v>
      </c>
      <c r="C10472" s="6" t="s">
        <v>11</v>
      </c>
      <c r="D10472" s="6" t="s">
        <v>9</v>
      </c>
      <c r="E10472" s="6" t="s">
        <v>13</v>
      </c>
      <c r="F10472" s="6" t="s">
        <v>36</v>
      </c>
      <c r="G10472" s="36" t="s">
        <v>111</v>
      </c>
      <c r="H10472" s="6">
        <v>8.1699999999999995E-2</v>
      </c>
      <c r="I10472">
        <f t="shared" ca="1" si="163"/>
        <v>8.3999999999999991E-2</v>
      </c>
      <c r="J10472" t="s">
        <v>101</v>
      </c>
    </row>
    <row r="10473" spans="1:10" x14ac:dyDescent="0.2">
      <c r="A10473" s="6" t="s">
        <v>45</v>
      </c>
      <c r="B10473" s="6" t="s">
        <v>84</v>
      </c>
      <c r="C10473" s="6" t="s">
        <v>11</v>
      </c>
      <c r="D10473" s="6" t="s">
        <v>9</v>
      </c>
      <c r="E10473" s="6" t="s">
        <v>13</v>
      </c>
      <c r="F10473" s="6" t="s">
        <v>37</v>
      </c>
      <c r="G10473" s="36" t="s">
        <v>112</v>
      </c>
      <c r="H10473" s="6">
        <v>8.6300000000000002E-2</v>
      </c>
      <c r="I10473">
        <f t="shared" ca="1" si="163"/>
        <v>8.3999999999999991E-2</v>
      </c>
      <c r="J10473" t="s">
        <v>101</v>
      </c>
    </row>
    <row r="10474" spans="1:10" x14ac:dyDescent="0.2">
      <c r="A10474" s="6" t="s">
        <v>45</v>
      </c>
      <c r="B10474" s="6" t="s">
        <v>84</v>
      </c>
      <c r="C10474" s="6" t="s">
        <v>11</v>
      </c>
      <c r="D10474" s="6" t="s">
        <v>9</v>
      </c>
      <c r="E10474" s="6" t="s">
        <v>13</v>
      </c>
      <c r="F10474" s="6" t="s">
        <v>38</v>
      </c>
      <c r="G10474" s="36" t="s">
        <v>112</v>
      </c>
      <c r="H10474" s="6">
        <v>0.1014</v>
      </c>
      <c r="I10474">
        <f t="shared" ca="1" si="163"/>
        <v>9.9500000000000005E-2</v>
      </c>
      <c r="J10474" t="s">
        <v>101</v>
      </c>
    </row>
    <row r="10475" spans="1:10" x14ac:dyDescent="0.2">
      <c r="A10475" s="6" t="s">
        <v>45</v>
      </c>
      <c r="B10475" s="6" t="s">
        <v>84</v>
      </c>
      <c r="C10475" s="6" t="s">
        <v>11</v>
      </c>
      <c r="D10475" s="6" t="s">
        <v>9</v>
      </c>
      <c r="E10475" s="6" t="s">
        <v>13</v>
      </c>
      <c r="F10475" s="6" t="s">
        <v>39</v>
      </c>
      <c r="G10475" s="36" t="s">
        <v>113</v>
      </c>
      <c r="H10475" s="6">
        <v>9.7600000000000006E-2</v>
      </c>
      <c r="I10475">
        <f t="shared" ca="1" si="163"/>
        <v>9.9500000000000005E-2</v>
      </c>
      <c r="J10475" t="s">
        <v>101</v>
      </c>
    </row>
    <row r="10476" spans="1:10" x14ac:dyDescent="0.2">
      <c r="A10476" s="6" t="s">
        <v>45</v>
      </c>
      <c r="B10476" s="6" t="s">
        <v>84</v>
      </c>
      <c r="C10476" s="6" t="s">
        <v>11</v>
      </c>
      <c r="D10476" s="6" t="s">
        <v>9</v>
      </c>
      <c r="E10476" s="6" t="s">
        <v>13</v>
      </c>
      <c r="F10476" s="6" t="s">
        <v>40</v>
      </c>
      <c r="G10476" s="36" t="s">
        <v>113</v>
      </c>
      <c r="H10476" s="6">
        <v>9.3200000000000005E-2</v>
      </c>
      <c r="I10476">
        <f t="shared" ca="1" si="163"/>
        <v>4.6600000000000003E-2</v>
      </c>
      <c r="J10476" t="s">
        <v>101</v>
      </c>
    </row>
    <row r="10477" spans="1:10" x14ac:dyDescent="0.2">
      <c r="A10477" s="6" t="s">
        <v>45</v>
      </c>
      <c r="B10477" s="6" t="s">
        <v>84</v>
      </c>
      <c r="C10477" s="6" t="s">
        <v>11</v>
      </c>
      <c r="D10477" s="6" t="s">
        <v>9</v>
      </c>
      <c r="E10477" s="6" t="s">
        <v>13</v>
      </c>
      <c r="F10477" s="6" t="s">
        <v>41</v>
      </c>
      <c r="G10477" s="36" t="s">
        <v>141</v>
      </c>
      <c r="H10477" s="6">
        <v>0</v>
      </c>
      <c r="I10477">
        <f t="shared" ca="1" si="163"/>
        <v>4.6600000000000003E-2</v>
      </c>
      <c r="J10477" t="s">
        <v>101</v>
      </c>
    </row>
    <row r="10478" spans="1:10" x14ac:dyDescent="0.2">
      <c r="A10478" s="6" t="s">
        <v>46</v>
      </c>
      <c r="B10478" s="6" t="s">
        <v>84</v>
      </c>
      <c r="C10478" s="6" t="s">
        <v>11</v>
      </c>
      <c r="D10478" s="6" t="s">
        <v>9</v>
      </c>
      <c r="E10478" s="6" t="s">
        <v>13</v>
      </c>
      <c r="F10478" s="6" t="s">
        <v>15</v>
      </c>
      <c r="G10478" s="36" t="s">
        <v>122</v>
      </c>
      <c r="H10478" s="6">
        <v>0.10630000000000001</v>
      </c>
      <c r="I10478">
        <f t="shared" ca="1" si="163"/>
        <v>0.11044999999999999</v>
      </c>
      <c r="J10478" t="s">
        <v>101</v>
      </c>
    </row>
    <row r="10479" spans="1:10" x14ac:dyDescent="0.2">
      <c r="A10479" s="6" t="s">
        <v>46</v>
      </c>
      <c r="B10479" s="6" t="s">
        <v>84</v>
      </c>
      <c r="C10479" s="6" t="s">
        <v>11</v>
      </c>
      <c r="D10479" s="6" t="s">
        <v>9</v>
      </c>
      <c r="E10479" s="6" t="s">
        <v>13</v>
      </c>
      <c r="F10479" s="6" t="s">
        <v>16</v>
      </c>
      <c r="G10479" s="36" t="s">
        <v>122</v>
      </c>
      <c r="H10479" s="6">
        <v>0.11459999999999999</v>
      </c>
      <c r="I10479">
        <f t="shared" ca="1" si="163"/>
        <v>0.11044999999999999</v>
      </c>
      <c r="J10479" t="s">
        <v>101</v>
      </c>
    </row>
    <row r="10480" spans="1:10" x14ac:dyDescent="0.2">
      <c r="A10480" s="6" t="s">
        <v>46</v>
      </c>
      <c r="B10480" s="6" t="s">
        <v>84</v>
      </c>
      <c r="C10480" s="6" t="s">
        <v>11</v>
      </c>
      <c r="D10480" s="6" t="s">
        <v>9</v>
      </c>
      <c r="E10480" s="6" t="s">
        <v>13</v>
      </c>
      <c r="F10480" s="6" t="s">
        <v>17</v>
      </c>
      <c r="G10480" s="36" t="s">
        <v>123</v>
      </c>
      <c r="H10480" s="6">
        <v>0.11310000000000001</v>
      </c>
      <c r="I10480">
        <f t="shared" ca="1" si="163"/>
        <v>0.11560000000000001</v>
      </c>
      <c r="J10480" t="s">
        <v>101</v>
      </c>
    </row>
    <row r="10481" spans="1:10" x14ac:dyDescent="0.2">
      <c r="A10481" s="6" t="s">
        <v>46</v>
      </c>
      <c r="B10481" s="6" t="s">
        <v>84</v>
      </c>
      <c r="C10481" s="6" t="s">
        <v>11</v>
      </c>
      <c r="D10481" s="6" t="s">
        <v>9</v>
      </c>
      <c r="E10481" s="6" t="s">
        <v>13</v>
      </c>
      <c r="F10481" s="6" t="s">
        <v>18</v>
      </c>
      <c r="G10481" s="36" t="s">
        <v>123</v>
      </c>
      <c r="H10481" s="6">
        <v>0.1181</v>
      </c>
      <c r="I10481">
        <f t="shared" ca="1" si="163"/>
        <v>0.11560000000000001</v>
      </c>
      <c r="J10481" t="s">
        <v>101</v>
      </c>
    </row>
    <row r="10482" spans="1:10" x14ac:dyDescent="0.2">
      <c r="A10482" s="6" t="s">
        <v>46</v>
      </c>
      <c r="B10482" s="6" t="s">
        <v>84</v>
      </c>
      <c r="C10482" s="6" t="s">
        <v>11</v>
      </c>
      <c r="D10482" s="6" t="s">
        <v>9</v>
      </c>
      <c r="E10482" s="6" t="s">
        <v>13</v>
      </c>
      <c r="F10482" s="6" t="s">
        <v>19</v>
      </c>
      <c r="G10482" s="36" t="s">
        <v>124</v>
      </c>
      <c r="H10482" s="6">
        <v>0.12479999999999999</v>
      </c>
      <c r="I10482">
        <f t="shared" ca="1" si="163"/>
        <v>0.12235</v>
      </c>
      <c r="J10482" t="s">
        <v>101</v>
      </c>
    </row>
    <row r="10483" spans="1:10" x14ac:dyDescent="0.2">
      <c r="A10483" s="6" t="s">
        <v>46</v>
      </c>
      <c r="B10483" s="6" t="s">
        <v>84</v>
      </c>
      <c r="C10483" s="6" t="s">
        <v>11</v>
      </c>
      <c r="D10483" s="6" t="s">
        <v>9</v>
      </c>
      <c r="E10483" s="6" t="s">
        <v>13</v>
      </c>
      <c r="F10483" s="6" t="s">
        <v>20</v>
      </c>
      <c r="G10483" s="36" t="s">
        <v>124</v>
      </c>
      <c r="H10483" s="6">
        <v>0.11990000000000001</v>
      </c>
      <c r="I10483">
        <f t="shared" ca="1" si="163"/>
        <v>0.12235</v>
      </c>
      <c r="J10483" t="s">
        <v>101</v>
      </c>
    </row>
    <row r="10484" spans="1:10" x14ac:dyDescent="0.2">
      <c r="A10484" s="6" t="s">
        <v>46</v>
      </c>
      <c r="B10484" s="6" t="s">
        <v>84</v>
      </c>
      <c r="C10484" s="6" t="s">
        <v>11</v>
      </c>
      <c r="D10484" s="6" t="s">
        <v>9</v>
      </c>
      <c r="E10484" s="6" t="s">
        <v>13</v>
      </c>
      <c r="F10484" s="6" t="s">
        <v>21</v>
      </c>
      <c r="G10484" s="36" t="s">
        <v>104</v>
      </c>
      <c r="H10484" s="6">
        <v>0.1246</v>
      </c>
      <c r="I10484">
        <f t="shared" ca="1" si="163"/>
        <v>0.123</v>
      </c>
      <c r="J10484" t="s">
        <v>101</v>
      </c>
    </row>
    <row r="10485" spans="1:10" x14ac:dyDescent="0.2">
      <c r="A10485" s="6" t="s">
        <v>46</v>
      </c>
      <c r="B10485" s="6" t="s">
        <v>84</v>
      </c>
      <c r="C10485" s="6" t="s">
        <v>11</v>
      </c>
      <c r="D10485" s="6" t="s">
        <v>9</v>
      </c>
      <c r="E10485" s="6" t="s">
        <v>13</v>
      </c>
      <c r="F10485" s="6" t="s">
        <v>22</v>
      </c>
      <c r="G10485" s="36" t="s">
        <v>104</v>
      </c>
      <c r="H10485" s="6">
        <v>0.12139999999999999</v>
      </c>
      <c r="I10485">
        <f t="shared" ca="1" si="163"/>
        <v>0.123</v>
      </c>
      <c r="J10485" t="s">
        <v>101</v>
      </c>
    </row>
    <row r="10486" spans="1:10" x14ac:dyDescent="0.2">
      <c r="A10486" s="6" t="s">
        <v>46</v>
      </c>
      <c r="B10486" s="6" t="s">
        <v>84</v>
      </c>
      <c r="C10486" s="6" t="s">
        <v>11</v>
      </c>
      <c r="D10486" s="6" t="s">
        <v>9</v>
      </c>
      <c r="E10486" s="6" t="s">
        <v>13</v>
      </c>
      <c r="F10486" s="6" t="s">
        <v>23</v>
      </c>
      <c r="G10486" s="36" t="s">
        <v>105</v>
      </c>
      <c r="H10486" s="6">
        <v>0.12670000000000001</v>
      </c>
      <c r="I10486">
        <f t="shared" ca="1" si="163"/>
        <v>0.12605</v>
      </c>
      <c r="J10486" t="s">
        <v>101</v>
      </c>
    </row>
    <row r="10487" spans="1:10" x14ac:dyDescent="0.2">
      <c r="A10487" s="6" t="s">
        <v>46</v>
      </c>
      <c r="B10487" s="6" t="s">
        <v>84</v>
      </c>
      <c r="C10487" s="6" t="s">
        <v>11</v>
      </c>
      <c r="D10487" s="6" t="s">
        <v>9</v>
      </c>
      <c r="E10487" s="6" t="s">
        <v>13</v>
      </c>
      <c r="F10487" s="6" t="s">
        <v>24</v>
      </c>
      <c r="G10487" s="36" t="s">
        <v>105</v>
      </c>
      <c r="H10487" s="6">
        <v>0.12540000000000001</v>
      </c>
      <c r="I10487">
        <f t="shared" ca="1" si="163"/>
        <v>0.12605</v>
      </c>
      <c r="J10487" t="s">
        <v>101</v>
      </c>
    </row>
    <row r="10488" spans="1:10" x14ac:dyDescent="0.2">
      <c r="A10488" s="6" t="s">
        <v>46</v>
      </c>
      <c r="B10488" s="6" t="s">
        <v>84</v>
      </c>
      <c r="C10488" s="6" t="s">
        <v>11</v>
      </c>
      <c r="D10488" s="6" t="s">
        <v>9</v>
      </c>
      <c r="E10488" s="6" t="s">
        <v>13</v>
      </c>
      <c r="F10488" s="6" t="s">
        <v>25</v>
      </c>
      <c r="G10488" s="36" t="s">
        <v>106</v>
      </c>
      <c r="H10488" s="6">
        <v>0.129</v>
      </c>
      <c r="I10488">
        <f t="shared" ca="1" si="163"/>
        <v>0.12795000000000001</v>
      </c>
      <c r="J10488" t="s">
        <v>101</v>
      </c>
    </row>
    <row r="10489" spans="1:10" x14ac:dyDescent="0.2">
      <c r="A10489" s="6" t="s">
        <v>46</v>
      </c>
      <c r="B10489" s="6" t="s">
        <v>84</v>
      </c>
      <c r="C10489" s="6" t="s">
        <v>11</v>
      </c>
      <c r="D10489" s="6" t="s">
        <v>9</v>
      </c>
      <c r="E10489" s="6" t="s">
        <v>13</v>
      </c>
      <c r="F10489" s="6" t="s">
        <v>26</v>
      </c>
      <c r="G10489" s="36" t="s">
        <v>106</v>
      </c>
      <c r="H10489" s="6">
        <v>0.12690000000000001</v>
      </c>
      <c r="I10489">
        <f t="shared" ca="1" si="163"/>
        <v>0.12795000000000001</v>
      </c>
      <c r="J10489" t="s">
        <v>101</v>
      </c>
    </row>
    <row r="10490" spans="1:10" x14ac:dyDescent="0.2">
      <c r="A10490" s="6" t="s">
        <v>46</v>
      </c>
      <c r="B10490" s="6" t="s">
        <v>84</v>
      </c>
      <c r="C10490" s="6" t="s">
        <v>11</v>
      </c>
      <c r="D10490" s="6" t="s">
        <v>9</v>
      </c>
      <c r="E10490" s="6" t="s">
        <v>13</v>
      </c>
      <c r="F10490" s="6" t="s">
        <v>27</v>
      </c>
      <c r="G10490" s="36" t="s">
        <v>107</v>
      </c>
      <c r="H10490" s="6">
        <v>0.13489999999999999</v>
      </c>
      <c r="I10490">
        <f t="shared" ca="1" si="163"/>
        <v>0.1331</v>
      </c>
      <c r="J10490" t="s">
        <v>101</v>
      </c>
    </row>
    <row r="10491" spans="1:10" x14ac:dyDescent="0.2">
      <c r="A10491" s="6" t="s">
        <v>46</v>
      </c>
      <c r="B10491" s="6" t="s">
        <v>84</v>
      </c>
      <c r="C10491" s="6" t="s">
        <v>11</v>
      </c>
      <c r="D10491" s="6" t="s">
        <v>9</v>
      </c>
      <c r="E10491" s="6" t="s">
        <v>13</v>
      </c>
      <c r="F10491" s="6" t="s">
        <v>28</v>
      </c>
      <c r="G10491" s="36" t="s">
        <v>107</v>
      </c>
      <c r="H10491" s="6">
        <v>0.1313</v>
      </c>
      <c r="I10491">
        <f t="shared" ca="1" si="163"/>
        <v>0.1331</v>
      </c>
      <c r="J10491" t="s">
        <v>101</v>
      </c>
    </row>
    <row r="10492" spans="1:10" x14ac:dyDescent="0.2">
      <c r="A10492" s="6" t="s">
        <v>46</v>
      </c>
      <c r="B10492" s="6" t="s">
        <v>84</v>
      </c>
      <c r="C10492" s="6" t="s">
        <v>11</v>
      </c>
      <c r="D10492" s="6" t="s">
        <v>9</v>
      </c>
      <c r="E10492" s="6" t="s">
        <v>13</v>
      </c>
      <c r="F10492" s="6" t="s">
        <v>29</v>
      </c>
      <c r="G10492" s="36" t="s">
        <v>108</v>
      </c>
      <c r="H10492" s="6">
        <v>0.12720000000000001</v>
      </c>
      <c r="I10492">
        <f t="shared" ca="1" si="163"/>
        <v>0.12735000000000002</v>
      </c>
      <c r="J10492" t="s">
        <v>101</v>
      </c>
    </row>
    <row r="10493" spans="1:10" x14ac:dyDescent="0.2">
      <c r="A10493" s="6" t="s">
        <v>46</v>
      </c>
      <c r="B10493" s="6" t="s">
        <v>84</v>
      </c>
      <c r="C10493" s="6" t="s">
        <v>11</v>
      </c>
      <c r="D10493" s="6" t="s">
        <v>9</v>
      </c>
      <c r="E10493" s="6" t="s">
        <v>13</v>
      </c>
      <c r="F10493" s="6" t="s">
        <v>30</v>
      </c>
      <c r="G10493" s="36" t="s">
        <v>108</v>
      </c>
      <c r="H10493" s="6">
        <v>0.1275</v>
      </c>
      <c r="I10493">
        <f t="shared" ca="1" si="163"/>
        <v>0.12735000000000002</v>
      </c>
      <c r="J10493" t="s">
        <v>101</v>
      </c>
    </row>
    <row r="10494" spans="1:10" x14ac:dyDescent="0.2">
      <c r="A10494" s="6" t="s">
        <v>46</v>
      </c>
      <c r="B10494" s="6" t="s">
        <v>84</v>
      </c>
      <c r="C10494" s="6" t="s">
        <v>11</v>
      </c>
      <c r="D10494" s="6" t="s">
        <v>9</v>
      </c>
      <c r="E10494" s="6" t="s">
        <v>13</v>
      </c>
      <c r="F10494" s="6" t="s">
        <v>31</v>
      </c>
      <c r="G10494" s="36" t="s">
        <v>109</v>
      </c>
      <c r="H10494" s="6">
        <v>0.12609999999999999</v>
      </c>
      <c r="I10494">
        <f t="shared" ca="1" si="163"/>
        <v>0.12569999999999998</v>
      </c>
      <c r="J10494" t="s">
        <v>101</v>
      </c>
    </row>
    <row r="10495" spans="1:10" x14ac:dyDescent="0.2">
      <c r="A10495" s="6" t="s">
        <v>46</v>
      </c>
      <c r="B10495" s="6" t="s">
        <v>84</v>
      </c>
      <c r="C10495" s="6" t="s">
        <v>11</v>
      </c>
      <c r="D10495" s="6" t="s">
        <v>9</v>
      </c>
      <c r="E10495" s="6" t="s">
        <v>13</v>
      </c>
      <c r="F10495" s="6" t="s">
        <v>32</v>
      </c>
      <c r="G10495" s="36" t="s">
        <v>109</v>
      </c>
      <c r="H10495" s="6">
        <v>0.12529999999999999</v>
      </c>
      <c r="I10495">
        <f t="shared" ca="1" si="163"/>
        <v>0.12569999999999998</v>
      </c>
      <c r="J10495" t="s">
        <v>101</v>
      </c>
    </row>
    <row r="10496" spans="1:10" x14ac:dyDescent="0.2">
      <c r="A10496" s="6" t="s">
        <v>46</v>
      </c>
      <c r="B10496" s="6" t="s">
        <v>84</v>
      </c>
      <c r="C10496" s="6" t="s">
        <v>11</v>
      </c>
      <c r="D10496" s="6" t="s">
        <v>9</v>
      </c>
      <c r="E10496" s="6" t="s">
        <v>13</v>
      </c>
      <c r="F10496" s="6" t="s">
        <v>33</v>
      </c>
      <c r="G10496" s="36" t="s">
        <v>110</v>
      </c>
      <c r="H10496" s="6">
        <v>0.1217</v>
      </c>
      <c r="I10496">
        <f t="shared" ca="1" si="163"/>
        <v>0.12135</v>
      </c>
      <c r="J10496" t="s">
        <v>101</v>
      </c>
    </row>
    <row r="10497" spans="1:10" x14ac:dyDescent="0.2">
      <c r="A10497" s="6" t="s">
        <v>46</v>
      </c>
      <c r="B10497" s="6" t="s">
        <v>84</v>
      </c>
      <c r="C10497" s="6" t="s">
        <v>11</v>
      </c>
      <c r="D10497" s="6" t="s">
        <v>9</v>
      </c>
      <c r="E10497" s="6" t="s">
        <v>13</v>
      </c>
      <c r="F10497" s="6" t="s">
        <v>34</v>
      </c>
      <c r="G10497" s="36" t="s">
        <v>110</v>
      </c>
      <c r="H10497" s="6">
        <v>0.121</v>
      </c>
      <c r="I10497">
        <f t="shared" ca="1" si="163"/>
        <v>0.12135</v>
      </c>
      <c r="J10497" t="s">
        <v>101</v>
      </c>
    </row>
    <row r="10498" spans="1:10" x14ac:dyDescent="0.2">
      <c r="A10498" s="6" t="s">
        <v>46</v>
      </c>
      <c r="B10498" s="6" t="s">
        <v>84</v>
      </c>
      <c r="C10498" s="6" t="s">
        <v>11</v>
      </c>
      <c r="D10498" s="6" t="s">
        <v>9</v>
      </c>
      <c r="E10498" s="6" t="s">
        <v>13</v>
      </c>
      <c r="F10498" s="6" t="s">
        <v>35</v>
      </c>
      <c r="G10498" s="36" t="s">
        <v>111</v>
      </c>
      <c r="H10498" s="6">
        <v>0.1196</v>
      </c>
      <c r="I10498">
        <f t="shared" ref="I10498:I10561" ca="1" si="164">IF(ISEVEN(ROW(A10498)),AVERAGE(OFFSET(H$2:H$3,ROW()-ROW(A$2),)),I10497)</f>
        <v>0.11929999999999999</v>
      </c>
      <c r="J10498" t="s">
        <v>101</v>
      </c>
    </row>
    <row r="10499" spans="1:10" x14ac:dyDescent="0.2">
      <c r="A10499" s="6" t="s">
        <v>46</v>
      </c>
      <c r="B10499" s="6" t="s">
        <v>84</v>
      </c>
      <c r="C10499" s="6" t="s">
        <v>11</v>
      </c>
      <c r="D10499" s="6" t="s">
        <v>9</v>
      </c>
      <c r="E10499" s="6" t="s">
        <v>13</v>
      </c>
      <c r="F10499" s="6" t="s">
        <v>36</v>
      </c>
      <c r="G10499" s="36" t="s">
        <v>111</v>
      </c>
      <c r="H10499" s="6">
        <v>0.11899999999999999</v>
      </c>
      <c r="I10499">
        <f t="shared" ca="1" si="164"/>
        <v>0.11929999999999999</v>
      </c>
      <c r="J10499" t="s">
        <v>101</v>
      </c>
    </row>
    <row r="10500" spans="1:10" x14ac:dyDescent="0.2">
      <c r="A10500" s="6" t="s">
        <v>46</v>
      </c>
      <c r="B10500" s="6" t="s">
        <v>84</v>
      </c>
      <c r="C10500" s="6" t="s">
        <v>11</v>
      </c>
      <c r="D10500" s="6" t="s">
        <v>9</v>
      </c>
      <c r="E10500" s="6" t="s">
        <v>13</v>
      </c>
      <c r="F10500" s="6" t="s">
        <v>37</v>
      </c>
      <c r="G10500" s="36" t="s">
        <v>112</v>
      </c>
      <c r="H10500" s="6">
        <v>0.1125</v>
      </c>
      <c r="I10500">
        <f t="shared" ca="1" si="164"/>
        <v>0.11069999999999999</v>
      </c>
      <c r="J10500" t="s">
        <v>101</v>
      </c>
    </row>
    <row r="10501" spans="1:10" x14ac:dyDescent="0.2">
      <c r="A10501" s="6" t="s">
        <v>46</v>
      </c>
      <c r="B10501" s="6" t="s">
        <v>84</v>
      </c>
      <c r="C10501" s="6" t="s">
        <v>11</v>
      </c>
      <c r="D10501" s="6" t="s">
        <v>9</v>
      </c>
      <c r="E10501" s="6" t="s">
        <v>13</v>
      </c>
      <c r="F10501" s="6" t="s">
        <v>38</v>
      </c>
      <c r="G10501" s="36" t="s">
        <v>112</v>
      </c>
      <c r="H10501" s="6">
        <v>0.1089</v>
      </c>
      <c r="I10501">
        <f t="shared" ca="1" si="164"/>
        <v>0.11069999999999999</v>
      </c>
      <c r="J10501" t="s">
        <v>101</v>
      </c>
    </row>
    <row r="10502" spans="1:10" x14ac:dyDescent="0.2">
      <c r="A10502" s="6" t="s">
        <v>46</v>
      </c>
      <c r="B10502" s="6" t="s">
        <v>84</v>
      </c>
      <c r="C10502" s="6" t="s">
        <v>11</v>
      </c>
      <c r="D10502" s="6" t="s">
        <v>9</v>
      </c>
      <c r="E10502" s="6" t="s">
        <v>13</v>
      </c>
      <c r="F10502" s="6" t="s">
        <v>39</v>
      </c>
      <c r="G10502" s="36" t="s">
        <v>113</v>
      </c>
      <c r="H10502" s="6">
        <v>0.1159</v>
      </c>
      <c r="I10502">
        <f t="shared" ca="1" si="164"/>
        <v>0.10475000000000001</v>
      </c>
      <c r="J10502" t="s">
        <v>101</v>
      </c>
    </row>
    <row r="10503" spans="1:10" x14ac:dyDescent="0.2">
      <c r="A10503" s="6" t="s">
        <v>46</v>
      </c>
      <c r="B10503" s="6" t="s">
        <v>84</v>
      </c>
      <c r="C10503" s="6" t="s">
        <v>11</v>
      </c>
      <c r="D10503" s="6" t="s">
        <v>9</v>
      </c>
      <c r="E10503" s="6" t="s">
        <v>13</v>
      </c>
      <c r="F10503" s="6" t="s">
        <v>40</v>
      </c>
      <c r="G10503" s="36" t="s">
        <v>113</v>
      </c>
      <c r="H10503" s="6">
        <v>9.3600000000000003E-2</v>
      </c>
      <c r="I10503">
        <f t="shared" ca="1" si="164"/>
        <v>0.10475000000000001</v>
      </c>
      <c r="J10503" t="s">
        <v>101</v>
      </c>
    </row>
    <row r="10504" spans="1:10" x14ac:dyDescent="0.2">
      <c r="A10504" s="6" t="s">
        <v>46</v>
      </c>
      <c r="B10504" s="6" t="s">
        <v>84</v>
      </c>
      <c r="C10504" s="6" t="s">
        <v>11</v>
      </c>
      <c r="D10504" s="6" t="s">
        <v>9</v>
      </c>
      <c r="E10504" s="6" t="s">
        <v>13</v>
      </c>
      <c r="F10504" s="6" t="s">
        <v>41</v>
      </c>
      <c r="G10504" s="36" t="s">
        <v>141</v>
      </c>
      <c r="H10504" s="6">
        <v>0</v>
      </c>
      <c r="I10504">
        <f t="shared" ca="1" si="164"/>
        <v>0</v>
      </c>
      <c r="J10504" t="s">
        <v>101</v>
      </c>
    </row>
    <row r="10505" spans="1:10" x14ac:dyDescent="0.2">
      <c r="A10505" s="6" t="s">
        <v>47</v>
      </c>
      <c r="B10505" s="6" t="s">
        <v>84</v>
      </c>
      <c r="C10505" s="6" t="s">
        <v>11</v>
      </c>
      <c r="D10505" s="6" t="s">
        <v>9</v>
      </c>
      <c r="E10505" s="6" t="s">
        <v>13</v>
      </c>
      <c r="F10505" s="6" t="s">
        <v>15</v>
      </c>
      <c r="G10505" s="36" t="s">
        <v>122</v>
      </c>
      <c r="H10505" s="6">
        <v>0</v>
      </c>
      <c r="I10505">
        <f t="shared" ca="1" si="164"/>
        <v>0</v>
      </c>
      <c r="J10505" t="s">
        <v>101</v>
      </c>
    </row>
    <row r="10506" spans="1:10" x14ac:dyDescent="0.2">
      <c r="A10506" s="6" t="s">
        <v>47</v>
      </c>
      <c r="B10506" s="6" t="s">
        <v>84</v>
      </c>
      <c r="C10506" s="6" t="s">
        <v>11</v>
      </c>
      <c r="D10506" s="6" t="s">
        <v>9</v>
      </c>
      <c r="E10506" s="6" t="s">
        <v>13</v>
      </c>
      <c r="F10506" s="6" t="s">
        <v>16</v>
      </c>
      <c r="G10506" s="36" t="s">
        <v>122</v>
      </c>
      <c r="H10506" s="6">
        <v>5.4300000000000001E-2</v>
      </c>
      <c r="I10506">
        <f t="shared" ca="1" si="164"/>
        <v>5.2900000000000003E-2</v>
      </c>
      <c r="J10506" t="s">
        <v>101</v>
      </c>
    </row>
    <row r="10507" spans="1:10" x14ac:dyDescent="0.2">
      <c r="A10507" s="6" t="s">
        <v>47</v>
      </c>
      <c r="B10507" s="6" t="s">
        <v>84</v>
      </c>
      <c r="C10507" s="6" t="s">
        <v>11</v>
      </c>
      <c r="D10507" s="6" t="s">
        <v>9</v>
      </c>
      <c r="E10507" s="6" t="s">
        <v>13</v>
      </c>
      <c r="F10507" s="6" t="s">
        <v>17</v>
      </c>
      <c r="G10507" s="36" t="s">
        <v>123</v>
      </c>
      <c r="H10507" s="6">
        <v>5.1499999999999997E-2</v>
      </c>
      <c r="I10507">
        <f t="shared" ca="1" si="164"/>
        <v>5.2900000000000003E-2</v>
      </c>
      <c r="J10507" t="s">
        <v>101</v>
      </c>
    </row>
    <row r="10508" spans="1:10" x14ac:dyDescent="0.2">
      <c r="A10508" s="6" t="s">
        <v>47</v>
      </c>
      <c r="B10508" s="6" t="s">
        <v>84</v>
      </c>
      <c r="C10508" s="6" t="s">
        <v>11</v>
      </c>
      <c r="D10508" s="6" t="s">
        <v>9</v>
      </c>
      <c r="E10508" s="6" t="s">
        <v>13</v>
      </c>
      <c r="F10508" s="6" t="s">
        <v>18</v>
      </c>
      <c r="G10508" s="36" t="s">
        <v>123</v>
      </c>
      <c r="H10508" s="6">
        <v>5.7799999999999997E-2</v>
      </c>
      <c r="I10508">
        <f t="shared" ca="1" si="164"/>
        <v>5.8499999999999996E-2</v>
      </c>
      <c r="J10508" t="s">
        <v>101</v>
      </c>
    </row>
    <row r="10509" spans="1:10" x14ac:dyDescent="0.2">
      <c r="A10509" s="6" t="s">
        <v>47</v>
      </c>
      <c r="B10509" s="6" t="s">
        <v>84</v>
      </c>
      <c r="C10509" s="6" t="s">
        <v>11</v>
      </c>
      <c r="D10509" s="6" t="s">
        <v>9</v>
      </c>
      <c r="E10509" s="6" t="s">
        <v>13</v>
      </c>
      <c r="F10509" s="6" t="s">
        <v>19</v>
      </c>
      <c r="G10509" s="36" t="s">
        <v>124</v>
      </c>
      <c r="H10509" s="6">
        <v>5.9200000000000003E-2</v>
      </c>
      <c r="I10509">
        <f t="shared" ca="1" si="164"/>
        <v>5.8499999999999996E-2</v>
      </c>
      <c r="J10509" t="s">
        <v>101</v>
      </c>
    </row>
    <row r="10510" spans="1:10" x14ac:dyDescent="0.2">
      <c r="A10510" s="6" t="s">
        <v>47</v>
      </c>
      <c r="B10510" s="6" t="s">
        <v>84</v>
      </c>
      <c r="C10510" s="6" t="s">
        <v>11</v>
      </c>
      <c r="D10510" s="6" t="s">
        <v>9</v>
      </c>
      <c r="E10510" s="6" t="s">
        <v>13</v>
      </c>
      <c r="F10510" s="6" t="s">
        <v>20</v>
      </c>
      <c r="G10510" s="36" t="s">
        <v>124</v>
      </c>
      <c r="H10510" s="6">
        <v>6.0400000000000002E-2</v>
      </c>
      <c r="I10510">
        <f t="shared" ca="1" si="164"/>
        <v>5.9450000000000003E-2</v>
      </c>
      <c r="J10510" t="s">
        <v>101</v>
      </c>
    </row>
    <row r="10511" spans="1:10" x14ac:dyDescent="0.2">
      <c r="A10511" s="6" t="s">
        <v>47</v>
      </c>
      <c r="B10511" s="6" t="s">
        <v>84</v>
      </c>
      <c r="C10511" s="6" t="s">
        <v>11</v>
      </c>
      <c r="D10511" s="6" t="s">
        <v>9</v>
      </c>
      <c r="E10511" s="6" t="s">
        <v>13</v>
      </c>
      <c r="F10511" s="6" t="s">
        <v>21</v>
      </c>
      <c r="G10511" s="36" t="s">
        <v>104</v>
      </c>
      <c r="H10511" s="6">
        <v>5.8500000000000003E-2</v>
      </c>
      <c r="I10511">
        <f t="shared" ca="1" si="164"/>
        <v>5.9450000000000003E-2</v>
      </c>
      <c r="J10511" t="s">
        <v>101</v>
      </c>
    </row>
    <row r="10512" spans="1:10" x14ac:dyDescent="0.2">
      <c r="A10512" s="6" t="s">
        <v>47</v>
      </c>
      <c r="B10512" s="6" t="s">
        <v>84</v>
      </c>
      <c r="C10512" s="6" t="s">
        <v>11</v>
      </c>
      <c r="D10512" s="6" t="s">
        <v>9</v>
      </c>
      <c r="E10512" s="6" t="s">
        <v>13</v>
      </c>
      <c r="F10512" s="6" t="s">
        <v>22</v>
      </c>
      <c r="G10512" s="36" t="s">
        <v>104</v>
      </c>
      <c r="H10512" s="6">
        <v>6.2899999999999998E-2</v>
      </c>
      <c r="I10512">
        <f t="shared" ca="1" si="164"/>
        <v>6.1600000000000002E-2</v>
      </c>
      <c r="J10512" t="s">
        <v>101</v>
      </c>
    </row>
    <row r="10513" spans="1:10" x14ac:dyDescent="0.2">
      <c r="A10513" s="6" t="s">
        <v>47</v>
      </c>
      <c r="B10513" s="6" t="s">
        <v>84</v>
      </c>
      <c r="C10513" s="6" t="s">
        <v>11</v>
      </c>
      <c r="D10513" s="6" t="s">
        <v>9</v>
      </c>
      <c r="E10513" s="6" t="s">
        <v>13</v>
      </c>
      <c r="F10513" s="6" t="s">
        <v>23</v>
      </c>
      <c r="G10513" s="36" t="s">
        <v>105</v>
      </c>
      <c r="H10513" s="6">
        <v>6.0299999999999999E-2</v>
      </c>
      <c r="I10513">
        <f t="shared" ca="1" si="164"/>
        <v>6.1600000000000002E-2</v>
      </c>
      <c r="J10513" t="s">
        <v>101</v>
      </c>
    </row>
    <row r="10514" spans="1:10" x14ac:dyDescent="0.2">
      <c r="A10514" s="6" t="s">
        <v>47</v>
      </c>
      <c r="B10514" s="6" t="s">
        <v>84</v>
      </c>
      <c r="C10514" s="6" t="s">
        <v>11</v>
      </c>
      <c r="D10514" s="6" t="s">
        <v>9</v>
      </c>
      <c r="E10514" s="6" t="s">
        <v>13</v>
      </c>
      <c r="F10514" s="6" t="s">
        <v>24</v>
      </c>
      <c r="G10514" s="36" t="s">
        <v>105</v>
      </c>
      <c r="H10514" s="6">
        <v>6.8900000000000003E-2</v>
      </c>
      <c r="I10514">
        <f t="shared" ca="1" si="164"/>
        <v>6.7900000000000002E-2</v>
      </c>
      <c r="J10514" t="s">
        <v>101</v>
      </c>
    </row>
    <row r="10515" spans="1:10" x14ac:dyDescent="0.2">
      <c r="A10515" s="6" t="s">
        <v>47</v>
      </c>
      <c r="B10515" s="6" t="s">
        <v>84</v>
      </c>
      <c r="C10515" s="6" t="s">
        <v>11</v>
      </c>
      <c r="D10515" s="6" t="s">
        <v>9</v>
      </c>
      <c r="E10515" s="6" t="s">
        <v>13</v>
      </c>
      <c r="F10515" s="6" t="s">
        <v>25</v>
      </c>
      <c r="G10515" s="36" t="s">
        <v>106</v>
      </c>
      <c r="H10515" s="6">
        <v>6.6900000000000001E-2</v>
      </c>
      <c r="I10515">
        <f t="shared" ca="1" si="164"/>
        <v>6.7900000000000002E-2</v>
      </c>
      <c r="J10515" t="s">
        <v>101</v>
      </c>
    </row>
    <row r="10516" spans="1:10" x14ac:dyDescent="0.2">
      <c r="A10516" s="6" t="s">
        <v>47</v>
      </c>
      <c r="B10516" s="6" t="s">
        <v>84</v>
      </c>
      <c r="C10516" s="6" t="s">
        <v>11</v>
      </c>
      <c r="D10516" s="6" t="s">
        <v>9</v>
      </c>
      <c r="E10516" s="6" t="s">
        <v>13</v>
      </c>
      <c r="F10516" s="6" t="s">
        <v>26</v>
      </c>
      <c r="G10516" s="36" t="s">
        <v>106</v>
      </c>
      <c r="H10516" s="6">
        <v>7.0599999999999996E-2</v>
      </c>
      <c r="I10516">
        <f t="shared" ca="1" si="164"/>
        <v>7.7699999999999991E-2</v>
      </c>
      <c r="J10516" t="s">
        <v>101</v>
      </c>
    </row>
    <row r="10517" spans="1:10" x14ac:dyDescent="0.2">
      <c r="A10517" s="6" t="s">
        <v>47</v>
      </c>
      <c r="B10517" s="6" t="s">
        <v>84</v>
      </c>
      <c r="C10517" s="6" t="s">
        <v>11</v>
      </c>
      <c r="D10517" s="6" t="s">
        <v>9</v>
      </c>
      <c r="E10517" s="6" t="s">
        <v>13</v>
      </c>
      <c r="F10517" s="6" t="s">
        <v>27</v>
      </c>
      <c r="G10517" s="36" t="s">
        <v>107</v>
      </c>
      <c r="H10517" s="6">
        <v>8.48E-2</v>
      </c>
      <c r="I10517">
        <f t="shared" ca="1" si="164"/>
        <v>7.7699999999999991E-2</v>
      </c>
      <c r="J10517" t="s">
        <v>101</v>
      </c>
    </row>
    <row r="10518" spans="1:10" x14ac:dyDescent="0.2">
      <c r="A10518" s="6" t="s">
        <v>47</v>
      </c>
      <c r="B10518" s="6" t="s">
        <v>84</v>
      </c>
      <c r="C10518" s="6" t="s">
        <v>11</v>
      </c>
      <c r="D10518" s="6" t="s">
        <v>9</v>
      </c>
      <c r="E10518" s="6" t="s">
        <v>13</v>
      </c>
      <c r="F10518" s="6" t="s">
        <v>28</v>
      </c>
      <c r="G10518" s="36" t="s">
        <v>107</v>
      </c>
      <c r="H10518" s="6">
        <v>8.4500000000000006E-2</v>
      </c>
      <c r="I10518">
        <f t="shared" ca="1" si="164"/>
        <v>8.2350000000000007E-2</v>
      </c>
      <c r="J10518" t="s">
        <v>101</v>
      </c>
    </row>
    <row r="10519" spans="1:10" x14ac:dyDescent="0.2">
      <c r="A10519" s="6" t="s">
        <v>47</v>
      </c>
      <c r="B10519" s="6" t="s">
        <v>84</v>
      </c>
      <c r="C10519" s="6" t="s">
        <v>11</v>
      </c>
      <c r="D10519" s="6" t="s">
        <v>9</v>
      </c>
      <c r="E10519" s="6" t="s">
        <v>13</v>
      </c>
      <c r="F10519" s="6" t="s">
        <v>29</v>
      </c>
      <c r="G10519" s="36" t="s">
        <v>108</v>
      </c>
      <c r="H10519" s="6">
        <v>8.0199999999999994E-2</v>
      </c>
      <c r="I10519">
        <f t="shared" ca="1" si="164"/>
        <v>8.2350000000000007E-2</v>
      </c>
      <c r="J10519" t="s">
        <v>101</v>
      </c>
    </row>
    <row r="10520" spans="1:10" x14ac:dyDescent="0.2">
      <c r="A10520" s="6" t="s">
        <v>47</v>
      </c>
      <c r="B10520" s="6" t="s">
        <v>84</v>
      </c>
      <c r="C10520" s="6" t="s">
        <v>11</v>
      </c>
      <c r="D10520" s="6" t="s">
        <v>9</v>
      </c>
      <c r="E10520" s="6" t="s">
        <v>13</v>
      </c>
      <c r="F10520" s="6" t="s">
        <v>30</v>
      </c>
      <c r="G10520" s="36" t="s">
        <v>108</v>
      </c>
      <c r="H10520" s="6">
        <v>8.77E-2</v>
      </c>
      <c r="I10520">
        <f t="shared" ca="1" si="164"/>
        <v>8.455E-2</v>
      </c>
      <c r="J10520" t="s">
        <v>101</v>
      </c>
    </row>
    <row r="10521" spans="1:10" x14ac:dyDescent="0.2">
      <c r="A10521" s="6" t="s">
        <v>47</v>
      </c>
      <c r="B10521" s="6" t="s">
        <v>84</v>
      </c>
      <c r="C10521" s="6" t="s">
        <v>11</v>
      </c>
      <c r="D10521" s="6" t="s">
        <v>9</v>
      </c>
      <c r="E10521" s="6" t="s">
        <v>13</v>
      </c>
      <c r="F10521" s="6" t="s">
        <v>31</v>
      </c>
      <c r="G10521" s="36" t="s">
        <v>109</v>
      </c>
      <c r="H10521" s="6">
        <v>8.14E-2</v>
      </c>
      <c r="I10521">
        <f t="shared" ca="1" si="164"/>
        <v>8.455E-2</v>
      </c>
      <c r="J10521" t="s">
        <v>101</v>
      </c>
    </row>
    <row r="10522" spans="1:10" x14ac:dyDescent="0.2">
      <c r="A10522" s="6" t="s">
        <v>47</v>
      </c>
      <c r="B10522" s="6" t="s">
        <v>84</v>
      </c>
      <c r="C10522" s="6" t="s">
        <v>11</v>
      </c>
      <c r="D10522" s="6" t="s">
        <v>9</v>
      </c>
      <c r="E10522" s="6" t="s">
        <v>13</v>
      </c>
      <c r="F10522" s="6" t="s">
        <v>32</v>
      </c>
      <c r="G10522" s="36" t="s">
        <v>109</v>
      </c>
      <c r="H10522" s="6">
        <v>8.3900000000000002E-2</v>
      </c>
      <c r="I10522">
        <f t="shared" ca="1" si="164"/>
        <v>8.1199999999999994E-2</v>
      </c>
      <c r="J10522" t="s">
        <v>101</v>
      </c>
    </row>
    <row r="10523" spans="1:10" x14ac:dyDescent="0.2">
      <c r="A10523" s="6" t="s">
        <v>47</v>
      </c>
      <c r="B10523" s="6" t="s">
        <v>84</v>
      </c>
      <c r="C10523" s="6" t="s">
        <v>11</v>
      </c>
      <c r="D10523" s="6" t="s">
        <v>9</v>
      </c>
      <c r="E10523" s="6" t="s">
        <v>13</v>
      </c>
      <c r="F10523" s="6" t="s">
        <v>33</v>
      </c>
      <c r="G10523" s="36" t="s">
        <v>110</v>
      </c>
      <c r="H10523" s="6">
        <v>7.85E-2</v>
      </c>
      <c r="I10523">
        <f t="shared" ca="1" si="164"/>
        <v>8.1199999999999994E-2</v>
      </c>
      <c r="J10523" t="s">
        <v>101</v>
      </c>
    </row>
    <row r="10524" spans="1:10" x14ac:dyDescent="0.2">
      <c r="A10524" s="6" t="s">
        <v>47</v>
      </c>
      <c r="B10524" s="6" t="s">
        <v>84</v>
      </c>
      <c r="C10524" s="6" t="s">
        <v>11</v>
      </c>
      <c r="D10524" s="6" t="s">
        <v>9</v>
      </c>
      <c r="E10524" s="6" t="s">
        <v>13</v>
      </c>
      <c r="F10524" s="6" t="s">
        <v>34</v>
      </c>
      <c r="G10524" s="36" t="s">
        <v>110</v>
      </c>
      <c r="H10524" s="6">
        <v>8.4099999999999994E-2</v>
      </c>
      <c r="I10524">
        <f t="shared" ca="1" si="164"/>
        <v>8.1549999999999997E-2</v>
      </c>
      <c r="J10524" t="s">
        <v>101</v>
      </c>
    </row>
    <row r="10525" spans="1:10" x14ac:dyDescent="0.2">
      <c r="A10525" s="6" t="s">
        <v>47</v>
      </c>
      <c r="B10525" s="6" t="s">
        <v>84</v>
      </c>
      <c r="C10525" s="6" t="s">
        <v>11</v>
      </c>
      <c r="D10525" s="6" t="s">
        <v>9</v>
      </c>
      <c r="E10525" s="6" t="s">
        <v>13</v>
      </c>
      <c r="F10525" s="6" t="s">
        <v>35</v>
      </c>
      <c r="G10525" s="36" t="s">
        <v>111</v>
      </c>
      <c r="H10525" s="6">
        <v>7.9000000000000001E-2</v>
      </c>
      <c r="I10525">
        <f t="shared" ca="1" si="164"/>
        <v>8.1549999999999997E-2</v>
      </c>
      <c r="J10525" t="s">
        <v>101</v>
      </c>
    </row>
    <row r="10526" spans="1:10" x14ac:dyDescent="0.2">
      <c r="A10526" s="6" t="s">
        <v>47</v>
      </c>
      <c r="B10526" s="6" t="s">
        <v>84</v>
      </c>
      <c r="C10526" s="6" t="s">
        <v>11</v>
      </c>
      <c r="D10526" s="6" t="s">
        <v>9</v>
      </c>
      <c r="E10526" s="6" t="s">
        <v>13</v>
      </c>
      <c r="F10526" s="6" t="s">
        <v>36</v>
      </c>
      <c r="G10526" s="36" t="s">
        <v>111</v>
      </c>
      <c r="H10526" s="6">
        <v>8.0699999999999994E-2</v>
      </c>
      <c r="I10526">
        <f t="shared" ca="1" si="164"/>
        <v>8.2400000000000001E-2</v>
      </c>
      <c r="J10526" t="s">
        <v>101</v>
      </c>
    </row>
    <row r="10527" spans="1:10" x14ac:dyDescent="0.2">
      <c r="A10527" s="6" t="s">
        <v>47</v>
      </c>
      <c r="B10527" s="6" t="s">
        <v>84</v>
      </c>
      <c r="C10527" s="6" t="s">
        <v>11</v>
      </c>
      <c r="D10527" s="6" t="s">
        <v>9</v>
      </c>
      <c r="E10527" s="6" t="s">
        <v>13</v>
      </c>
      <c r="F10527" s="6" t="s">
        <v>37</v>
      </c>
      <c r="G10527" s="36" t="s">
        <v>112</v>
      </c>
      <c r="H10527" s="6">
        <v>8.4099999999999994E-2</v>
      </c>
      <c r="I10527">
        <f t="shared" ca="1" si="164"/>
        <v>8.2400000000000001E-2</v>
      </c>
      <c r="J10527" t="s">
        <v>101</v>
      </c>
    </row>
    <row r="10528" spans="1:10" x14ac:dyDescent="0.2">
      <c r="A10528" s="6" t="s">
        <v>47</v>
      </c>
      <c r="B10528" s="6" t="s">
        <v>84</v>
      </c>
      <c r="C10528" s="6" t="s">
        <v>11</v>
      </c>
      <c r="D10528" s="6" t="s">
        <v>9</v>
      </c>
      <c r="E10528" s="6" t="s">
        <v>13</v>
      </c>
      <c r="F10528" s="6" t="s">
        <v>38</v>
      </c>
      <c r="G10528" s="36" t="s">
        <v>112</v>
      </c>
      <c r="H10528" s="6">
        <v>9.2700000000000005E-2</v>
      </c>
      <c r="I10528">
        <f t="shared" ca="1" si="164"/>
        <v>8.8499999999999995E-2</v>
      </c>
      <c r="J10528" t="s">
        <v>101</v>
      </c>
    </row>
    <row r="10529" spans="1:10" x14ac:dyDescent="0.2">
      <c r="A10529" s="6" t="s">
        <v>47</v>
      </c>
      <c r="B10529" s="6" t="s">
        <v>84</v>
      </c>
      <c r="C10529" s="6" t="s">
        <v>11</v>
      </c>
      <c r="D10529" s="6" t="s">
        <v>9</v>
      </c>
      <c r="E10529" s="6" t="s">
        <v>13</v>
      </c>
      <c r="F10529" s="6" t="s">
        <v>39</v>
      </c>
      <c r="G10529" s="36" t="s">
        <v>113</v>
      </c>
      <c r="H10529" s="6">
        <v>8.43E-2</v>
      </c>
      <c r="I10529">
        <f t="shared" ca="1" si="164"/>
        <v>8.8499999999999995E-2</v>
      </c>
      <c r="J10529" t="s">
        <v>101</v>
      </c>
    </row>
    <row r="10530" spans="1:10" x14ac:dyDescent="0.2">
      <c r="A10530" s="6" t="s">
        <v>47</v>
      </c>
      <c r="B10530" s="6" t="s">
        <v>84</v>
      </c>
      <c r="C10530" s="6" t="s">
        <v>11</v>
      </c>
      <c r="D10530" s="6" t="s">
        <v>9</v>
      </c>
      <c r="E10530" s="6" t="s">
        <v>13</v>
      </c>
      <c r="F10530" s="6" t="s">
        <v>40</v>
      </c>
      <c r="G10530" s="36" t="s">
        <v>113</v>
      </c>
      <c r="H10530" s="6">
        <v>8.6599999999999996E-2</v>
      </c>
      <c r="I10530">
        <f t="shared" ca="1" si="164"/>
        <v>4.3299999999999998E-2</v>
      </c>
      <c r="J10530" t="s">
        <v>101</v>
      </c>
    </row>
    <row r="10531" spans="1:10" x14ac:dyDescent="0.2">
      <c r="A10531" s="6" t="s">
        <v>47</v>
      </c>
      <c r="B10531" s="6" t="s">
        <v>84</v>
      </c>
      <c r="C10531" s="6" t="s">
        <v>11</v>
      </c>
      <c r="D10531" s="6" t="s">
        <v>9</v>
      </c>
      <c r="E10531" s="6" t="s">
        <v>13</v>
      </c>
      <c r="F10531" s="6" t="s">
        <v>41</v>
      </c>
      <c r="G10531" s="36" t="s">
        <v>141</v>
      </c>
      <c r="H10531" s="6">
        <v>0</v>
      </c>
      <c r="I10531">
        <f t="shared" ca="1" si="164"/>
        <v>4.3299999999999998E-2</v>
      </c>
      <c r="J10531" t="s">
        <v>101</v>
      </c>
    </row>
    <row r="10532" spans="1:10" x14ac:dyDescent="0.2">
      <c r="A10532" s="6" t="s">
        <v>48</v>
      </c>
      <c r="B10532" s="6" t="s">
        <v>84</v>
      </c>
      <c r="C10532" s="6" t="s">
        <v>11</v>
      </c>
      <c r="D10532" s="6" t="s">
        <v>9</v>
      </c>
      <c r="E10532" s="6" t="s">
        <v>13</v>
      </c>
      <c r="F10532" s="6" t="s">
        <v>15</v>
      </c>
      <c r="G10532" s="36" t="s">
        <v>122</v>
      </c>
      <c r="H10532" s="6">
        <v>0</v>
      </c>
      <c r="I10532">
        <f t="shared" ca="1" si="164"/>
        <v>6.4699999999999994E-2</v>
      </c>
      <c r="J10532" t="s">
        <v>101</v>
      </c>
    </row>
    <row r="10533" spans="1:10" x14ac:dyDescent="0.2">
      <c r="A10533" s="6" t="s">
        <v>48</v>
      </c>
      <c r="B10533" s="6" t="s">
        <v>84</v>
      </c>
      <c r="C10533" s="6" t="s">
        <v>11</v>
      </c>
      <c r="D10533" s="6" t="s">
        <v>9</v>
      </c>
      <c r="E10533" s="6" t="s">
        <v>13</v>
      </c>
      <c r="F10533" s="6" t="s">
        <v>16</v>
      </c>
      <c r="G10533" s="36" t="s">
        <v>122</v>
      </c>
      <c r="H10533" s="6">
        <v>0.12939999999999999</v>
      </c>
      <c r="I10533">
        <f t="shared" ca="1" si="164"/>
        <v>6.4699999999999994E-2</v>
      </c>
      <c r="J10533" t="s">
        <v>101</v>
      </c>
    </row>
    <row r="10534" spans="1:10" x14ac:dyDescent="0.2">
      <c r="A10534" s="6" t="s">
        <v>48</v>
      </c>
      <c r="B10534" s="6" t="s">
        <v>84</v>
      </c>
      <c r="C10534" s="6" t="s">
        <v>11</v>
      </c>
      <c r="D10534" s="6" t="s">
        <v>9</v>
      </c>
      <c r="E10534" s="6" t="s">
        <v>13</v>
      </c>
      <c r="F10534" s="6" t="s">
        <v>17</v>
      </c>
      <c r="G10534" s="36" t="s">
        <v>123</v>
      </c>
      <c r="H10534" s="6">
        <v>0.12089999999999999</v>
      </c>
      <c r="I10534">
        <f t="shared" ca="1" si="164"/>
        <v>0.13055</v>
      </c>
      <c r="J10534" t="s">
        <v>101</v>
      </c>
    </row>
    <row r="10535" spans="1:10" x14ac:dyDescent="0.2">
      <c r="A10535" s="6" t="s">
        <v>48</v>
      </c>
      <c r="B10535" s="6" t="s">
        <v>84</v>
      </c>
      <c r="C10535" s="6" t="s">
        <v>11</v>
      </c>
      <c r="D10535" s="6" t="s">
        <v>9</v>
      </c>
      <c r="E10535" s="6" t="s">
        <v>13</v>
      </c>
      <c r="F10535" s="6" t="s">
        <v>18</v>
      </c>
      <c r="G10535" s="36" t="s">
        <v>123</v>
      </c>
      <c r="H10535" s="6">
        <v>0.14019999999999999</v>
      </c>
      <c r="I10535">
        <f t="shared" ca="1" si="164"/>
        <v>0.13055</v>
      </c>
      <c r="J10535" t="s">
        <v>101</v>
      </c>
    </row>
    <row r="10536" spans="1:10" x14ac:dyDescent="0.2">
      <c r="A10536" s="6" t="s">
        <v>48</v>
      </c>
      <c r="B10536" s="6" t="s">
        <v>84</v>
      </c>
      <c r="C10536" s="6" t="s">
        <v>11</v>
      </c>
      <c r="D10536" s="6" t="s">
        <v>9</v>
      </c>
      <c r="E10536" s="6" t="s">
        <v>13</v>
      </c>
      <c r="F10536" s="6" t="s">
        <v>19</v>
      </c>
      <c r="G10536" s="36" t="s">
        <v>124</v>
      </c>
      <c r="H10536" s="6">
        <v>0.14199999999999999</v>
      </c>
      <c r="I10536">
        <f t="shared" ca="1" si="164"/>
        <v>0.13564999999999999</v>
      </c>
      <c r="J10536" t="s">
        <v>101</v>
      </c>
    </row>
    <row r="10537" spans="1:10" x14ac:dyDescent="0.2">
      <c r="A10537" s="6" t="s">
        <v>48</v>
      </c>
      <c r="B10537" s="6" t="s">
        <v>84</v>
      </c>
      <c r="C10537" s="6" t="s">
        <v>11</v>
      </c>
      <c r="D10537" s="6" t="s">
        <v>9</v>
      </c>
      <c r="E10537" s="6" t="s">
        <v>13</v>
      </c>
      <c r="F10537" s="6" t="s">
        <v>20</v>
      </c>
      <c r="G10537" s="36" t="s">
        <v>124</v>
      </c>
      <c r="H10537" s="6">
        <v>0.1293</v>
      </c>
      <c r="I10537">
        <f t="shared" ca="1" si="164"/>
        <v>0.13564999999999999</v>
      </c>
      <c r="J10537" t="s">
        <v>101</v>
      </c>
    </row>
    <row r="10538" spans="1:10" x14ac:dyDescent="0.2">
      <c r="A10538" s="6" t="s">
        <v>48</v>
      </c>
      <c r="B10538" s="6" t="s">
        <v>84</v>
      </c>
      <c r="C10538" s="6" t="s">
        <v>11</v>
      </c>
      <c r="D10538" s="6" t="s">
        <v>9</v>
      </c>
      <c r="E10538" s="6" t="s">
        <v>13</v>
      </c>
      <c r="F10538" s="6" t="s">
        <v>21</v>
      </c>
      <c r="G10538" s="36" t="s">
        <v>104</v>
      </c>
      <c r="H10538" s="6">
        <v>0.12330000000000001</v>
      </c>
      <c r="I10538">
        <f t="shared" ca="1" si="164"/>
        <v>0.12425</v>
      </c>
      <c r="J10538" t="s">
        <v>101</v>
      </c>
    </row>
    <row r="10539" spans="1:10" x14ac:dyDescent="0.2">
      <c r="A10539" s="6" t="s">
        <v>48</v>
      </c>
      <c r="B10539" s="6" t="s">
        <v>84</v>
      </c>
      <c r="C10539" s="6" t="s">
        <v>11</v>
      </c>
      <c r="D10539" s="6" t="s">
        <v>9</v>
      </c>
      <c r="E10539" s="6" t="s">
        <v>13</v>
      </c>
      <c r="F10539" s="6" t="s">
        <v>22</v>
      </c>
      <c r="G10539" s="36" t="s">
        <v>104</v>
      </c>
      <c r="H10539" s="6">
        <v>0.12520000000000001</v>
      </c>
      <c r="I10539">
        <f t="shared" ca="1" si="164"/>
        <v>0.12425</v>
      </c>
      <c r="J10539" t="s">
        <v>101</v>
      </c>
    </row>
    <row r="10540" spans="1:10" x14ac:dyDescent="0.2">
      <c r="A10540" s="6" t="s">
        <v>48</v>
      </c>
      <c r="B10540" s="6" t="s">
        <v>84</v>
      </c>
      <c r="C10540" s="6" t="s">
        <v>11</v>
      </c>
      <c r="D10540" s="6" t="s">
        <v>9</v>
      </c>
      <c r="E10540" s="6" t="s">
        <v>13</v>
      </c>
      <c r="F10540" s="6" t="s">
        <v>23</v>
      </c>
      <c r="G10540" s="36" t="s">
        <v>105</v>
      </c>
      <c r="H10540" s="6">
        <v>0.11459999999999999</v>
      </c>
      <c r="I10540">
        <f t="shared" ca="1" si="164"/>
        <v>0.12504999999999999</v>
      </c>
      <c r="J10540" t="s">
        <v>101</v>
      </c>
    </row>
    <row r="10541" spans="1:10" x14ac:dyDescent="0.2">
      <c r="A10541" s="6" t="s">
        <v>48</v>
      </c>
      <c r="B10541" s="6" t="s">
        <v>84</v>
      </c>
      <c r="C10541" s="6" t="s">
        <v>11</v>
      </c>
      <c r="D10541" s="6" t="s">
        <v>9</v>
      </c>
      <c r="E10541" s="6" t="s">
        <v>13</v>
      </c>
      <c r="F10541" s="6" t="s">
        <v>24</v>
      </c>
      <c r="G10541" s="36" t="s">
        <v>105</v>
      </c>
      <c r="H10541" s="6">
        <v>0.13550000000000001</v>
      </c>
      <c r="I10541">
        <f t="shared" ca="1" si="164"/>
        <v>0.12504999999999999</v>
      </c>
      <c r="J10541" t="s">
        <v>101</v>
      </c>
    </row>
    <row r="10542" spans="1:10" x14ac:dyDescent="0.2">
      <c r="A10542" s="6" t="s">
        <v>48</v>
      </c>
      <c r="B10542" s="6" t="s">
        <v>84</v>
      </c>
      <c r="C10542" s="6" t="s">
        <v>11</v>
      </c>
      <c r="D10542" s="6" t="s">
        <v>9</v>
      </c>
      <c r="E10542" s="6" t="s">
        <v>13</v>
      </c>
      <c r="F10542" s="6" t="s">
        <v>25</v>
      </c>
      <c r="G10542" s="36" t="s">
        <v>106</v>
      </c>
      <c r="H10542" s="6">
        <v>0.14330000000000001</v>
      </c>
      <c r="I10542">
        <f t="shared" ca="1" si="164"/>
        <v>0.14750000000000002</v>
      </c>
      <c r="J10542" t="s">
        <v>101</v>
      </c>
    </row>
    <row r="10543" spans="1:10" x14ac:dyDescent="0.2">
      <c r="A10543" s="6" t="s">
        <v>48</v>
      </c>
      <c r="B10543" s="6" t="s">
        <v>84</v>
      </c>
      <c r="C10543" s="6" t="s">
        <v>11</v>
      </c>
      <c r="D10543" s="6" t="s">
        <v>9</v>
      </c>
      <c r="E10543" s="6" t="s">
        <v>13</v>
      </c>
      <c r="F10543" s="6" t="s">
        <v>26</v>
      </c>
      <c r="G10543" s="36" t="s">
        <v>106</v>
      </c>
      <c r="H10543" s="6">
        <v>0.1517</v>
      </c>
      <c r="I10543">
        <f t="shared" ca="1" si="164"/>
        <v>0.14750000000000002</v>
      </c>
      <c r="J10543" t="s">
        <v>101</v>
      </c>
    </row>
    <row r="10544" spans="1:10" x14ac:dyDescent="0.2">
      <c r="A10544" s="6" t="s">
        <v>48</v>
      </c>
      <c r="B10544" s="6" t="s">
        <v>84</v>
      </c>
      <c r="C10544" s="6" t="s">
        <v>11</v>
      </c>
      <c r="D10544" s="6" t="s">
        <v>9</v>
      </c>
      <c r="E10544" s="6" t="s">
        <v>13</v>
      </c>
      <c r="F10544" s="6" t="s">
        <v>27</v>
      </c>
      <c r="G10544" s="36" t="s">
        <v>107</v>
      </c>
      <c r="H10544" s="6">
        <v>0.1515</v>
      </c>
      <c r="I10544">
        <f t="shared" ca="1" si="164"/>
        <v>0.15460000000000002</v>
      </c>
      <c r="J10544" t="s">
        <v>101</v>
      </c>
    </row>
    <row r="10545" spans="1:10" x14ac:dyDescent="0.2">
      <c r="A10545" s="6" t="s">
        <v>48</v>
      </c>
      <c r="B10545" s="6" t="s">
        <v>84</v>
      </c>
      <c r="C10545" s="6" t="s">
        <v>11</v>
      </c>
      <c r="D10545" s="6" t="s">
        <v>9</v>
      </c>
      <c r="E10545" s="6" t="s">
        <v>13</v>
      </c>
      <c r="F10545" s="6" t="s">
        <v>28</v>
      </c>
      <c r="G10545" s="36" t="s">
        <v>107</v>
      </c>
      <c r="H10545" s="6">
        <v>0.15770000000000001</v>
      </c>
      <c r="I10545">
        <f t="shared" ca="1" si="164"/>
        <v>0.15460000000000002</v>
      </c>
      <c r="J10545" t="s">
        <v>101</v>
      </c>
    </row>
    <row r="10546" spans="1:10" x14ac:dyDescent="0.2">
      <c r="A10546" s="6" t="s">
        <v>48</v>
      </c>
      <c r="B10546" s="6" t="s">
        <v>84</v>
      </c>
      <c r="C10546" s="6" t="s">
        <v>11</v>
      </c>
      <c r="D10546" s="6" t="s">
        <v>9</v>
      </c>
      <c r="E10546" s="6" t="s">
        <v>13</v>
      </c>
      <c r="F10546" s="6" t="s">
        <v>29</v>
      </c>
      <c r="G10546" s="36" t="s">
        <v>108</v>
      </c>
      <c r="H10546" s="6">
        <v>0.1573</v>
      </c>
      <c r="I10546">
        <f t="shared" ca="1" si="164"/>
        <v>0.15775</v>
      </c>
      <c r="J10546" t="s">
        <v>101</v>
      </c>
    </row>
    <row r="10547" spans="1:10" x14ac:dyDescent="0.2">
      <c r="A10547" s="6" t="s">
        <v>48</v>
      </c>
      <c r="B10547" s="6" t="s">
        <v>84</v>
      </c>
      <c r="C10547" s="6" t="s">
        <v>11</v>
      </c>
      <c r="D10547" s="6" t="s">
        <v>9</v>
      </c>
      <c r="E10547" s="6" t="s">
        <v>13</v>
      </c>
      <c r="F10547" s="6" t="s">
        <v>30</v>
      </c>
      <c r="G10547" s="36" t="s">
        <v>108</v>
      </c>
      <c r="H10547" s="6">
        <v>0.15820000000000001</v>
      </c>
      <c r="I10547">
        <f t="shared" ca="1" si="164"/>
        <v>0.15775</v>
      </c>
      <c r="J10547" t="s">
        <v>101</v>
      </c>
    </row>
    <row r="10548" spans="1:10" x14ac:dyDescent="0.2">
      <c r="A10548" s="6" t="s">
        <v>48</v>
      </c>
      <c r="B10548" s="6" t="s">
        <v>84</v>
      </c>
      <c r="C10548" s="6" t="s">
        <v>11</v>
      </c>
      <c r="D10548" s="6" t="s">
        <v>9</v>
      </c>
      <c r="E10548" s="6" t="s">
        <v>13</v>
      </c>
      <c r="F10548" s="6" t="s">
        <v>31</v>
      </c>
      <c r="G10548" s="36" t="s">
        <v>109</v>
      </c>
      <c r="H10548" s="6">
        <v>0.15049999999999999</v>
      </c>
      <c r="I10548">
        <f t="shared" ca="1" si="164"/>
        <v>0.15334999999999999</v>
      </c>
      <c r="J10548" t="s">
        <v>101</v>
      </c>
    </row>
    <row r="10549" spans="1:10" x14ac:dyDescent="0.2">
      <c r="A10549" s="6" t="s">
        <v>48</v>
      </c>
      <c r="B10549" s="6" t="s">
        <v>84</v>
      </c>
      <c r="C10549" s="6" t="s">
        <v>11</v>
      </c>
      <c r="D10549" s="6" t="s">
        <v>9</v>
      </c>
      <c r="E10549" s="6" t="s">
        <v>13</v>
      </c>
      <c r="F10549" s="6" t="s">
        <v>32</v>
      </c>
      <c r="G10549" s="36" t="s">
        <v>109</v>
      </c>
      <c r="H10549" s="6">
        <v>0.15620000000000001</v>
      </c>
      <c r="I10549">
        <f t="shared" ca="1" si="164"/>
        <v>0.15334999999999999</v>
      </c>
      <c r="J10549" t="s">
        <v>101</v>
      </c>
    </row>
    <row r="10550" spans="1:10" x14ac:dyDescent="0.2">
      <c r="A10550" s="6" t="s">
        <v>48</v>
      </c>
      <c r="B10550" s="6" t="s">
        <v>84</v>
      </c>
      <c r="C10550" s="6" t="s">
        <v>11</v>
      </c>
      <c r="D10550" s="6" t="s">
        <v>9</v>
      </c>
      <c r="E10550" s="6" t="s">
        <v>13</v>
      </c>
      <c r="F10550" s="6" t="s">
        <v>33</v>
      </c>
      <c r="G10550" s="36" t="s">
        <v>110</v>
      </c>
      <c r="H10550" s="6">
        <v>0.1492</v>
      </c>
      <c r="I10550">
        <f t="shared" ca="1" si="164"/>
        <v>0.14605000000000001</v>
      </c>
      <c r="J10550" t="s">
        <v>101</v>
      </c>
    </row>
    <row r="10551" spans="1:10" x14ac:dyDescent="0.2">
      <c r="A10551" s="6" t="s">
        <v>48</v>
      </c>
      <c r="B10551" s="6" t="s">
        <v>84</v>
      </c>
      <c r="C10551" s="6" t="s">
        <v>11</v>
      </c>
      <c r="D10551" s="6" t="s">
        <v>9</v>
      </c>
      <c r="E10551" s="6" t="s">
        <v>13</v>
      </c>
      <c r="F10551" s="6" t="s">
        <v>34</v>
      </c>
      <c r="G10551" s="36" t="s">
        <v>110</v>
      </c>
      <c r="H10551" s="6">
        <v>0.1429</v>
      </c>
      <c r="I10551">
        <f t="shared" ca="1" si="164"/>
        <v>0.14605000000000001</v>
      </c>
      <c r="J10551" t="s">
        <v>101</v>
      </c>
    </row>
    <row r="10552" spans="1:10" x14ac:dyDescent="0.2">
      <c r="A10552" s="6" t="s">
        <v>48</v>
      </c>
      <c r="B10552" s="6" t="s">
        <v>84</v>
      </c>
      <c r="C10552" s="6" t="s">
        <v>11</v>
      </c>
      <c r="D10552" s="6" t="s">
        <v>9</v>
      </c>
      <c r="E10552" s="6" t="s">
        <v>13</v>
      </c>
      <c r="F10552" s="6" t="s">
        <v>35</v>
      </c>
      <c r="G10552" s="36" t="s">
        <v>111</v>
      </c>
      <c r="H10552" s="6">
        <v>0.13730000000000001</v>
      </c>
      <c r="I10552">
        <f t="shared" ca="1" si="164"/>
        <v>0.13915</v>
      </c>
      <c r="J10552" t="s">
        <v>101</v>
      </c>
    </row>
    <row r="10553" spans="1:10" x14ac:dyDescent="0.2">
      <c r="A10553" s="6" t="s">
        <v>48</v>
      </c>
      <c r="B10553" s="6" t="s">
        <v>84</v>
      </c>
      <c r="C10553" s="6" t="s">
        <v>11</v>
      </c>
      <c r="D10553" s="6" t="s">
        <v>9</v>
      </c>
      <c r="E10553" s="6" t="s">
        <v>13</v>
      </c>
      <c r="F10553" s="6" t="s">
        <v>36</v>
      </c>
      <c r="G10553" s="36" t="s">
        <v>111</v>
      </c>
      <c r="H10553" s="6">
        <v>0.14099999999999999</v>
      </c>
      <c r="I10553">
        <f t="shared" ca="1" si="164"/>
        <v>0.13915</v>
      </c>
      <c r="J10553" t="s">
        <v>101</v>
      </c>
    </row>
    <row r="10554" spans="1:10" x14ac:dyDescent="0.2">
      <c r="A10554" s="6" t="s">
        <v>48</v>
      </c>
      <c r="B10554" s="6" t="s">
        <v>84</v>
      </c>
      <c r="C10554" s="6" t="s">
        <v>11</v>
      </c>
      <c r="D10554" s="6" t="s">
        <v>9</v>
      </c>
      <c r="E10554" s="6" t="s">
        <v>13</v>
      </c>
      <c r="F10554" s="6" t="s">
        <v>37</v>
      </c>
      <c r="G10554" s="36" t="s">
        <v>112</v>
      </c>
      <c r="H10554" s="6">
        <v>0.13880000000000001</v>
      </c>
      <c r="I10554">
        <f t="shared" ca="1" si="164"/>
        <v>0.14505000000000001</v>
      </c>
      <c r="J10554" t="s">
        <v>101</v>
      </c>
    </row>
    <row r="10555" spans="1:10" x14ac:dyDescent="0.2">
      <c r="A10555" s="6" t="s">
        <v>48</v>
      </c>
      <c r="B10555" s="6" t="s">
        <v>84</v>
      </c>
      <c r="C10555" s="6" t="s">
        <v>11</v>
      </c>
      <c r="D10555" s="6" t="s">
        <v>9</v>
      </c>
      <c r="E10555" s="6" t="s">
        <v>13</v>
      </c>
      <c r="F10555" s="6" t="s">
        <v>38</v>
      </c>
      <c r="G10555" s="36" t="s">
        <v>112</v>
      </c>
      <c r="H10555" s="6">
        <v>0.15129999999999999</v>
      </c>
      <c r="I10555">
        <f t="shared" ca="1" si="164"/>
        <v>0.14505000000000001</v>
      </c>
      <c r="J10555" t="s">
        <v>101</v>
      </c>
    </row>
    <row r="10556" spans="1:10" x14ac:dyDescent="0.2">
      <c r="A10556" s="6" t="s">
        <v>48</v>
      </c>
      <c r="B10556" s="6" t="s">
        <v>84</v>
      </c>
      <c r="C10556" s="6" t="s">
        <v>11</v>
      </c>
      <c r="D10556" s="6" t="s">
        <v>9</v>
      </c>
      <c r="E10556" s="6" t="s">
        <v>13</v>
      </c>
      <c r="F10556" s="6" t="s">
        <v>39</v>
      </c>
      <c r="G10556" s="36" t="s">
        <v>113</v>
      </c>
      <c r="H10556" s="6">
        <v>0.15509999999999999</v>
      </c>
      <c r="I10556">
        <f t="shared" ca="1" si="164"/>
        <v>0.15744999999999998</v>
      </c>
      <c r="J10556" t="s">
        <v>101</v>
      </c>
    </row>
    <row r="10557" spans="1:10" x14ac:dyDescent="0.2">
      <c r="A10557" s="6" t="s">
        <v>48</v>
      </c>
      <c r="B10557" s="6" t="s">
        <v>84</v>
      </c>
      <c r="C10557" s="6" t="s">
        <v>11</v>
      </c>
      <c r="D10557" s="6" t="s">
        <v>9</v>
      </c>
      <c r="E10557" s="6" t="s">
        <v>13</v>
      </c>
      <c r="F10557" s="6" t="s">
        <v>40</v>
      </c>
      <c r="G10557" s="36" t="s">
        <v>113</v>
      </c>
      <c r="H10557" s="6">
        <v>0.1598</v>
      </c>
      <c r="I10557">
        <f t="shared" ca="1" si="164"/>
        <v>0.15744999999999998</v>
      </c>
      <c r="J10557" t="s">
        <v>101</v>
      </c>
    </row>
    <row r="10558" spans="1:10" x14ac:dyDescent="0.2">
      <c r="A10558" s="6" t="s">
        <v>48</v>
      </c>
      <c r="B10558" s="6" t="s">
        <v>84</v>
      </c>
      <c r="C10558" s="6" t="s">
        <v>11</v>
      </c>
      <c r="D10558" s="6" t="s">
        <v>9</v>
      </c>
      <c r="E10558" s="6" t="s">
        <v>13</v>
      </c>
      <c r="F10558" s="6" t="s">
        <v>41</v>
      </c>
      <c r="G10558" s="36" t="s">
        <v>141</v>
      </c>
      <c r="H10558" s="6">
        <v>0</v>
      </c>
      <c r="I10558">
        <f t="shared" ca="1" si="164"/>
        <v>0</v>
      </c>
      <c r="J10558" t="s">
        <v>101</v>
      </c>
    </row>
    <row r="10559" spans="1:10" x14ac:dyDescent="0.2">
      <c r="A10559" s="6" t="s">
        <v>49</v>
      </c>
      <c r="B10559" s="6" t="s">
        <v>84</v>
      </c>
      <c r="C10559" s="6" t="s">
        <v>11</v>
      </c>
      <c r="D10559" s="6" t="s">
        <v>9</v>
      </c>
      <c r="E10559" s="6" t="s">
        <v>13</v>
      </c>
      <c r="F10559" s="6" t="s">
        <v>15</v>
      </c>
      <c r="G10559" s="36" t="s">
        <v>122</v>
      </c>
      <c r="H10559" s="6">
        <v>0</v>
      </c>
      <c r="I10559">
        <f t="shared" ca="1" si="164"/>
        <v>0</v>
      </c>
      <c r="J10559" t="s">
        <v>101</v>
      </c>
    </row>
    <row r="10560" spans="1:10" x14ac:dyDescent="0.2">
      <c r="A10560" s="6" t="s">
        <v>49</v>
      </c>
      <c r="B10560" s="6" t="s">
        <v>84</v>
      </c>
      <c r="C10560" s="6" t="s">
        <v>11</v>
      </c>
      <c r="D10560" s="6" t="s">
        <v>9</v>
      </c>
      <c r="E10560" s="6" t="s">
        <v>13</v>
      </c>
      <c r="F10560" s="6" t="s">
        <v>16</v>
      </c>
      <c r="G10560" s="36" t="s">
        <v>122</v>
      </c>
      <c r="H10560" s="6">
        <v>0.1283</v>
      </c>
      <c r="I10560">
        <f t="shared" ca="1" si="164"/>
        <v>0.12640000000000001</v>
      </c>
      <c r="J10560" t="s">
        <v>101</v>
      </c>
    </row>
    <row r="10561" spans="1:10" x14ac:dyDescent="0.2">
      <c r="A10561" s="6" t="s">
        <v>49</v>
      </c>
      <c r="B10561" s="6" t="s">
        <v>84</v>
      </c>
      <c r="C10561" s="6" t="s">
        <v>11</v>
      </c>
      <c r="D10561" s="6" t="s">
        <v>9</v>
      </c>
      <c r="E10561" s="6" t="s">
        <v>13</v>
      </c>
      <c r="F10561" s="6" t="s">
        <v>17</v>
      </c>
      <c r="G10561" s="36" t="s">
        <v>123</v>
      </c>
      <c r="H10561" s="6">
        <v>0.1245</v>
      </c>
      <c r="I10561">
        <f t="shared" ca="1" si="164"/>
        <v>0.12640000000000001</v>
      </c>
      <c r="J10561" t="s">
        <v>101</v>
      </c>
    </row>
    <row r="10562" spans="1:10" x14ac:dyDescent="0.2">
      <c r="A10562" s="6" t="s">
        <v>49</v>
      </c>
      <c r="B10562" s="6" t="s">
        <v>84</v>
      </c>
      <c r="C10562" s="6" t="s">
        <v>11</v>
      </c>
      <c r="D10562" s="6" t="s">
        <v>9</v>
      </c>
      <c r="E10562" s="6" t="s">
        <v>13</v>
      </c>
      <c r="F10562" s="6" t="s">
        <v>18</v>
      </c>
      <c r="G10562" s="36" t="s">
        <v>123</v>
      </c>
      <c r="H10562" s="6">
        <v>0.15609999999999999</v>
      </c>
      <c r="I10562">
        <f t="shared" ref="I10562:I10625" ca="1" si="165">IF(ISEVEN(ROW(A10562)),AVERAGE(OFFSET(H$2:H$3,ROW()-ROW(A$2),)),I10561)</f>
        <v>0.15425</v>
      </c>
      <c r="J10562" t="s">
        <v>101</v>
      </c>
    </row>
    <row r="10563" spans="1:10" x14ac:dyDescent="0.2">
      <c r="A10563" s="6" t="s">
        <v>49</v>
      </c>
      <c r="B10563" s="6" t="s">
        <v>84</v>
      </c>
      <c r="C10563" s="6" t="s">
        <v>11</v>
      </c>
      <c r="D10563" s="6" t="s">
        <v>9</v>
      </c>
      <c r="E10563" s="6" t="s">
        <v>13</v>
      </c>
      <c r="F10563" s="6" t="s">
        <v>19</v>
      </c>
      <c r="G10563" s="36" t="s">
        <v>124</v>
      </c>
      <c r="H10563" s="6">
        <v>0.15240000000000001</v>
      </c>
      <c r="I10563">
        <f t="shared" ca="1" si="165"/>
        <v>0.15425</v>
      </c>
      <c r="J10563" t="s">
        <v>101</v>
      </c>
    </row>
    <row r="10564" spans="1:10" x14ac:dyDescent="0.2">
      <c r="A10564" s="6" t="s">
        <v>49</v>
      </c>
      <c r="B10564" s="6" t="s">
        <v>84</v>
      </c>
      <c r="C10564" s="6" t="s">
        <v>11</v>
      </c>
      <c r="D10564" s="6" t="s">
        <v>9</v>
      </c>
      <c r="E10564" s="6" t="s">
        <v>13</v>
      </c>
      <c r="F10564" s="6" t="s">
        <v>20</v>
      </c>
      <c r="G10564" s="36" t="s">
        <v>124</v>
      </c>
      <c r="H10564" s="6">
        <v>0.13150000000000001</v>
      </c>
      <c r="I10564">
        <f t="shared" ca="1" si="165"/>
        <v>0.1326</v>
      </c>
      <c r="J10564" t="s">
        <v>101</v>
      </c>
    </row>
    <row r="10565" spans="1:10" x14ac:dyDescent="0.2">
      <c r="A10565" s="6" t="s">
        <v>49</v>
      </c>
      <c r="B10565" s="6" t="s">
        <v>84</v>
      </c>
      <c r="C10565" s="6" t="s">
        <v>11</v>
      </c>
      <c r="D10565" s="6" t="s">
        <v>9</v>
      </c>
      <c r="E10565" s="6" t="s">
        <v>13</v>
      </c>
      <c r="F10565" s="6" t="s">
        <v>21</v>
      </c>
      <c r="G10565" s="36" t="s">
        <v>104</v>
      </c>
      <c r="H10565" s="6">
        <v>0.13370000000000001</v>
      </c>
      <c r="I10565">
        <f t="shared" ca="1" si="165"/>
        <v>0.1326</v>
      </c>
      <c r="J10565" t="s">
        <v>101</v>
      </c>
    </row>
    <row r="10566" spans="1:10" x14ac:dyDescent="0.2">
      <c r="A10566" s="6" t="s">
        <v>49</v>
      </c>
      <c r="B10566" s="6" t="s">
        <v>84</v>
      </c>
      <c r="C10566" s="6" t="s">
        <v>11</v>
      </c>
      <c r="D10566" s="6" t="s">
        <v>9</v>
      </c>
      <c r="E10566" s="6" t="s">
        <v>13</v>
      </c>
      <c r="F10566" s="6" t="s">
        <v>22</v>
      </c>
      <c r="G10566" s="36" t="s">
        <v>104</v>
      </c>
      <c r="H10566" s="6">
        <v>0.1351</v>
      </c>
      <c r="I10566">
        <f t="shared" ca="1" si="165"/>
        <v>0.11599999999999999</v>
      </c>
      <c r="J10566" t="s">
        <v>101</v>
      </c>
    </row>
    <row r="10567" spans="1:10" x14ac:dyDescent="0.2">
      <c r="A10567" s="6" t="s">
        <v>49</v>
      </c>
      <c r="B10567" s="6" t="s">
        <v>84</v>
      </c>
      <c r="C10567" s="6" t="s">
        <v>11</v>
      </c>
      <c r="D10567" s="6" t="s">
        <v>9</v>
      </c>
      <c r="E10567" s="6" t="s">
        <v>13</v>
      </c>
      <c r="F10567" s="6" t="s">
        <v>23</v>
      </c>
      <c r="G10567" s="36" t="s">
        <v>105</v>
      </c>
      <c r="H10567" s="6">
        <v>9.69E-2</v>
      </c>
      <c r="I10567">
        <f t="shared" ca="1" si="165"/>
        <v>0.11599999999999999</v>
      </c>
      <c r="J10567" t="s">
        <v>101</v>
      </c>
    </row>
    <row r="10568" spans="1:10" x14ac:dyDescent="0.2">
      <c r="A10568" s="6" t="s">
        <v>49</v>
      </c>
      <c r="B10568" s="6" t="s">
        <v>84</v>
      </c>
      <c r="C10568" s="6" t="s">
        <v>11</v>
      </c>
      <c r="D10568" s="6" t="s">
        <v>9</v>
      </c>
      <c r="E10568" s="6" t="s">
        <v>13</v>
      </c>
      <c r="F10568" s="6" t="s">
        <v>24</v>
      </c>
      <c r="G10568" s="36" t="s">
        <v>105</v>
      </c>
      <c r="H10568" s="6">
        <v>9.69E-2</v>
      </c>
      <c r="I10568">
        <f t="shared" ca="1" si="165"/>
        <v>9.3450000000000005E-2</v>
      </c>
      <c r="J10568" t="s">
        <v>101</v>
      </c>
    </row>
    <row r="10569" spans="1:10" x14ac:dyDescent="0.2">
      <c r="A10569" s="6" t="s">
        <v>49</v>
      </c>
      <c r="B10569" s="6" t="s">
        <v>84</v>
      </c>
      <c r="C10569" s="6" t="s">
        <v>11</v>
      </c>
      <c r="D10569" s="6" t="s">
        <v>9</v>
      </c>
      <c r="E10569" s="6" t="s">
        <v>13</v>
      </c>
      <c r="F10569" s="6" t="s">
        <v>25</v>
      </c>
      <c r="G10569" s="36" t="s">
        <v>106</v>
      </c>
      <c r="H10569" s="6">
        <v>0.09</v>
      </c>
      <c r="I10569">
        <f t="shared" ca="1" si="165"/>
        <v>9.3450000000000005E-2</v>
      </c>
      <c r="J10569" t="s">
        <v>101</v>
      </c>
    </row>
    <row r="10570" spans="1:10" x14ac:dyDescent="0.2">
      <c r="A10570" s="6" t="s">
        <v>49</v>
      </c>
      <c r="B10570" s="6" t="s">
        <v>84</v>
      </c>
      <c r="C10570" s="6" t="s">
        <v>11</v>
      </c>
      <c r="D10570" s="6" t="s">
        <v>9</v>
      </c>
      <c r="E10570" s="6" t="s">
        <v>13</v>
      </c>
      <c r="F10570" s="6" t="s">
        <v>26</v>
      </c>
      <c r="G10570" s="36" t="s">
        <v>106</v>
      </c>
      <c r="H10570" s="6">
        <v>0.1062</v>
      </c>
      <c r="I10570">
        <f t="shared" ca="1" si="165"/>
        <v>0.1021</v>
      </c>
      <c r="J10570" t="s">
        <v>101</v>
      </c>
    </row>
    <row r="10571" spans="1:10" x14ac:dyDescent="0.2">
      <c r="A10571" s="6" t="s">
        <v>49</v>
      </c>
      <c r="B10571" s="6" t="s">
        <v>84</v>
      </c>
      <c r="C10571" s="6" t="s">
        <v>11</v>
      </c>
      <c r="D10571" s="6" t="s">
        <v>9</v>
      </c>
      <c r="E10571" s="6" t="s">
        <v>13</v>
      </c>
      <c r="F10571" s="6" t="s">
        <v>27</v>
      </c>
      <c r="G10571" s="36" t="s">
        <v>107</v>
      </c>
      <c r="H10571" s="6">
        <v>9.8000000000000004E-2</v>
      </c>
      <c r="I10571">
        <f t="shared" ca="1" si="165"/>
        <v>0.1021</v>
      </c>
      <c r="J10571" t="s">
        <v>101</v>
      </c>
    </row>
    <row r="10572" spans="1:10" x14ac:dyDescent="0.2">
      <c r="A10572" s="6" t="s">
        <v>49</v>
      </c>
      <c r="B10572" s="6" t="s">
        <v>84</v>
      </c>
      <c r="C10572" s="6" t="s">
        <v>11</v>
      </c>
      <c r="D10572" s="6" t="s">
        <v>9</v>
      </c>
      <c r="E10572" s="6" t="s">
        <v>13</v>
      </c>
      <c r="F10572" s="6" t="s">
        <v>28</v>
      </c>
      <c r="G10572" s="36" t="s">
        <v>107</v>
      </c>
      <c r="H10572" s="6">
        <v>0.1157</v>
      </c>
      <c r="I10572">
        <f t="shared" ca="1" si="165"/>
        <v>0.11315</v>
      </c>
      <c r="J10572" t="s">
        <v>101</v>
      </c>
    </row>
    <row r="10573" spans="1:10" x14ac:dyDescent="0.2">
      <c r="A10573" s="6" t="s">
        <v>49</v>
      </c>
      <c r="B10573" s="6" t="s">
        <v>84</v>
      </c>
      <c r="C10573" s="6" t="s">
        <v>11</v>
      </c>
      <c r="D10573" s="6" t="s">
        <v>9</v>
      </c>
      <c r="E10573" s="6" t="s">
        <v>13</v>
      </c>
      <c r="F10573" s="6" t="s">
        <v>29</v>
      </c>
      <c r="G10573" s="36" t="s">
        <v>108</v>
      </c>
      <c r="H10573" s="6">
        <v>0.1106</v>
      </c>
      <c r="I10573">
        <f t="shared" ca="1" si="165"/>
        <v>0.11315</v>
      </c>
      <c r="J10573" t="s">
        <v>101</v>
      </c>
    </row>
    <row r="10574" spans="1:10" x14ac:dyDescent="0.2">
      <c r="A10574" s="6" t="s">
        <v>49</v>
      </c>
      <c r="B10574" s="6" t="s">
        <v>84</v>
      </c>
      <c r="C10574" s="6" t="s">
        <v>11</v>
      </c>
      <c r="D10574" s="6" t="s">
        <v>9</v>
      </c>
      <c r="E10574" s="6" t="s">
        <v>13</v>
      </c>
      <c r="F10574" s="6" t="s">
        <v>30</v>
      </c>
      <c r="G10574" s="36" t="s">
        <v>108</v>
      </c>
      <c r="H10574" s="6">
        <v>0.11609999999999999</v>
      </c>
      <c r="I10574">
        <f t="shared" ca="1" si="165"/>
        <v>0.11395</v>
      </c>
      <c r="J10574" t="s">
        <v>101</v>
      </c>
    </row>
    <row r="10575" spans="1:10" x14ac:dyDescent="0.2">
      <c r="A10575" s="6" t="s">
        <v>49</v>
      </c>
      <c r="B10575" s="6" t="s">
        <v>84</v>
      </c>
      <c r="C10575" s="6" t="s">
        <v>11</v>
      </c>
      <c r="D10575" s="6" t="s">
        <v>9</v>
      </c>
      <c r="E10575" s="6" t="s">
        <v>13</v>
      </c>
      <c r="F10575" s="6" t="s">
        <v>31</v>
      </c>
      <c r="G10575" s="36" t="s">
        <v>109</v>
      </c>
      <c r="H10575" s="6">
        <v>0.1118</v>
      </c>
      <c r="I10575">
        <f t="shared" ca="1" si="165"/>
        <v>0.11395</v>
      </c>
      <c r="J10575" t="s">
        <v>101</v>
      </c>
    </row>
    <row r="10576" spans="1:10" x14ac:dyDescent="0.2">
      <c r="A10576" s="6" t="s">
        <v>49</v>
      </c>
      <c r="B10576" s="6" t="s">
        <v>84</v>
      </c>
      <c r="C10576" s="6" t="s">
        <v>11</v>
      </c>
      <c r="D10576" s="6" t="s">
        <v>9</v>
      </c>
      <c r="E10576" s="6" t="s">
        <v>13</v>
      </c>
      <c r="F10576" s="6" t="s">
        <v>32</v>
      </c>
      <c r="G10576" s="36" t="s">
        <v>109</v>
      </c>
      <c r="H10576" s="6">
        <v>0.1144</v>
      </c>
      <c r="I10576">
        <f t="shared" ca="1" si="165"/>
        <v>0.11015</v>
      </c>
      <c r="J10576" t="s">
        <v>101</v>
      </c>
    </row>
    <row r="10577" spans="1:10" x14ac:dyDescent="0.2">
      <c r="A10577" s="6" t="s">
        <v>49</v>
      </c>
      <c r="B10577" s="6" t="s">
        <v>84</v>
      </c>
      <c r="C10577" s="6" t="s">
        <v>11</v>
      </c>
      <c r="D10577" s="6" t="s">
        <v>9</v>
      </c>
      <c r="E10577" s="6" t="s">
        <v>13</v>
      </c>
      <c r="F10577" s="6" t="s">
        <v>33</v>
      </c>
      <c r="G10577" s="36" t="s">
        <v>110</v>
      </c>
      <c r="H10577" s="6">
        <v>0.10589999999999999</v>
      </c>
      <c r="I10577">
        <f t="shared" ca="1" si="165"/>
        <v>0.11015</v>
      </c>
      <c r="J10577" t="s">
        <v>101</v>
      </c>
    </row>
    <row r="10578" spans="1:10" x14ac:dyDescent="0.2">
      <c r="A10578" s="6" t="s">
        <v>49</v>
      </c>
      <c r="B10578" s="6" t="s">
        <v>84</v>
      </c>
      <c r="C10578" s="6" t="s">
        <v>11</v>
      </c>
      <c r="D10578" s="6" t="s">
        <v>9</v>
      </c>
      <c r="E10578" s="6" t="s">
        <v>13</v>
      </c>
      <c r="F10578" s="6" t="s">
        <v>34</v>
      </c>
      <c r="G10578" s="36" t="s">
        <v>110</v>
      </c>
      <c r="H10578" s="6">
        <v>0.1142</v>
      </c>
      <c r="I10578">
        <f t="shared" ca="1" si="165"/>
        <v>0.1101</v>
      </c>
      <c r="J10578" t="s">
        <v>101</v>
      </c>
    </row>
    <row r="10579" spans="1:10" x14ac:dyDescent="0.2">
      <c r="A10579" s="6" t="s">
        <v>49</v>
      </c>
      <c r="B10579" s="6" t="s">
        <v>84</v>
      </c>
      <c r="C10579" s="6" t="s">
        <v>11</v>
      </c>
      <c r="D10579" s="6" t="s">
        <v>9</v>
      </c>
      <c r="E10579" s="6" t="s">
        <v>13</v>
      </c>
      <c r="F10579" s="6" t="s">
        <v>35</v>
      </c>
      <c r="G10579" s="36" t="s">
        <v>111</v>
      </c>
      <c r="H10579" s="6">
        <v>0.106</v>
      </c>
      <c r="I10579">
        <f t="shared" ca="1" si="165"/>
        <v>0.1101</v>
      </c>
      <c r="J10579" t="s">
        <v>101</v>
      </c>
    </row>
    <row r="10580" spans="1:10" x14ac:dyDescent="0.2">
      <c r="A10580" s="6" t="s">
        <v>49</v>
      </c>
      <c r="B10580" s="6" t="s">
        <v>84</v>
      </c>
      <c r="C10580" s="6" t="s">
        <v>11</v>
      </c>
      <c r="D10580" s="6" t="s">
        <v>9</v>
      </c>
      <c r="E10580" s="6" t="s">
        <v>13</v>
      </c>
      <c r="F10580" s="6" t="s">
        <v>36</v>
      </c>
      <c r="G10580" s="36" t="s">
        <v>111</v>
      </c>
      <c r="H10580" s="6">
        <v>9.9000000000000005E-2</v>
      </c>
      <c r="I10580">
        <f t="shared" ca="1" si="165"/>
        <v>0.10059999999999999</v>
      </c>
      <c r="J10580" t="s">
        <v>101</v>
      </c>
    </row>
    <row r="10581" spans="1:10" x14ac:dyDescent="0.2">
      <c r="A10581" s="6" t="s">
        <v>49</v>
      </c>
      <c r="B10581" s="6" t="s">
        <v>84</v>
      </c>
      <c r="C10581" s="6" t="s">
        <v>11</v>
      </c>
      <c r="D10581" s="6" t="s">
        <v>9</v>
      </c>
      <c r="E10581" s="6" t="s">
        <v>13</v>
      </c>
      <c r="F10581" s="6" t="s">
        <v>37</v>
      </c>
      <c r="G10581" s="36" t="s">
        <v>112</v>
      </c>
      <c r="H10581" s="6">
        <v>0.1022</v>
      </c>
      <c r="I10581">
        <f t="shared" ca="1" si="165"/>
        <v>0.10059999999999999</v>
      </c>
      <c r="J10581" t="s">
        <v>101</v>
      </c>
    </row>
    <row r="10582" spans="1:10" x14ac:dyDescent="0.2">
      <c r="A10582" s="6" t="s">
        <v>49</v>
      </c>
      <c r="B10582" s="6" t="s">
        <v>84</v>
      </c>
      <c r="C10582" s="6" t="s">
        <v>11</v>
      </c>
      <c r="D10582" s="6" t="s">
        <v>9</v>
      </c>
      <c r="E10582" s="6" t="s">
        <v>13</v>
      </c>
      <c r="F10582" s="6" t="s">
        <v>38</v>
      </c>
      <c r="G10582" s="36" t="s">
        <v>112</v>
      </c>
      <c r="H10582" s="6">
        <v>0.10440000000000001</v>
      </c>
      <c r="I10582">
        <f t="shared" ca="1" si="165"/>
        <v>0.1053</v>
      </c>
      <c r="J10582" t="s">
        <v>101</v>
      </c>
    </row>
    <row r="10583" spans="1:10" x14ac:dyDescent="0.2">
      <c r="A10583" s="6" t="s">
        <v>49</v>
      </c>
      <c r="B10583" s="6" t="s">
        <v>84</v>
      </c>
      <c r="C10583" s="6" t="s">
        <v>11</v>
      </c>
      <c r="D10583" s="6" t="s">
        <v>9</v>
      </c>
      <c r="E10583" s="6" t="s">
        <v>13</v>
      </c>
      <c r="F10583" s="6" t="s">
        <v>39</v>
      </c>
      <c r="G10583" s="36" t="s">
        <v>113</v>
      </c>
      <c r="H10583" s="6">
        <v>0.1062</v>
      </c>
      <c r="I10583">
        <f t="shared" ca="1" si="165"/>
        <v>0.1053</v>
      </c>
      <c r="J10583" t="s">
        <v>101</v>
      </c>
    </row>
    <row r="10584" spans="1:10" x14ac:dyDescent="0.2">
      <c r="A10584" s="6" t="s">
        <v>49</v>
      </c>
      <c r="B10584" s="6" t="s">
        <v>84</v>
      </c>
      <c r="C10584" s="6" t="s">
        <v>11</v>
      </c>
      <c r="D10584" s="6" t="s">
        <v>9</v>
      </c>
      <c r="E10584" s="6" t="s">
        <v>13</v>
      </c>
      <c r="F10584" s="6" t="s">
        <v>40</v>
      </c>
      <c r="G10584" s="36" t="s">
        <v>113</v>
      </c>
      <c r="H10584" s="6">
        <v>0.11219999999999999</v>
      </c>
      <c r="I10584">
        <f t="shared" ca="1" si="165"/>
        <v>5.6099999999999997E-2</v>
      </c>
      <c r="J10584" t="s">
        <v>101</v>
      </c>
    </row>
    <row r="10585" spans="1:10" x14ac:dyDescent="0.2">
      <c r="A10585" s="6" t="s">
        <v>49</v>
      </c>
      <c r="B10585" s="6" t="s">
        <v>84</v>
      </c>
      <c r="C10585" s="6" t="s">
        <v>11</v>
      </c>
      <c r="D10585" s="6" t="s">
        <v>9</v>
      </c>
      <c r="E10585" s="6" t="s">
        <v>13</v>
      </c>
      <c r="F10585" s="6" t="s">
        <v>41</v>
      </c>
      <c r="G10585" s="36" t="s">
        <v>141</v>
      </c>
      <c r="H10585" s="6">
        <v>0</v>
      </c>
      <c r="I10585">
        <f t="shared" ca="1" si="165"/>
        <v>5.6099999999999997E-2</v>
      </c>
      <c r="J10585" t="s">
        <v>101</v>
      </c>
    </row>
    <row r="10586" spans="1:10" x14ac:dyDescent="0.2">
      <c r="A10586" s="6" t="s">
        <v>50</v>
      </c>
      <c r="B10586" s="6" t="s">
        <v>84</v>
      </c>
      <c r="C10586" s="6" t="s">
        <v>11</v>
      </c>
      <c r="D10586" s="6" t="s">
        <v>9</v>
      </c>
      <c r="E10586" s="6" t="s">
        <v>13</v>
      </c>
      <c r="F10586" s="6" t="s">
        <v>15</v>
      </c>
      <c r="G10586" s="36" t="s">
        <v>122</v>
      </c>
      <c r="H10586" s="6">
        <v>0</v>
      </c>
      <c r="I10586">
        <f t="shared" ca="1" si="165"/>
        <v>4.8800000000000003E-2</v>
      </c>
      <c r="J10586" t="s">
        <v>101</v>
      </c>
    </row>
    <row r="10587" spans="1:10" x14ac:dyDescent="0.2">
      <c r="A10587" s="6" t="s">
        <v>50</v>
      </c>
      <c r="B10587" s="6" t="s">
        <v>84</v>
      </c>
      <c r="C10587" s="6" t="s">
        <v>11</v>
      </c>
      <c r="D10587" s="6" t="s">
        <v>9</v>
      </c>
      <c r="E10587" s="6" t="s">
        <v>13</v>
      </c>
      <c r="F10587" s="6" t="s">
        <v>16</v>
      </c>
      <c r="G10587" s="36" t="s">
        <v>122</v>
      </c>
      <c r="H10587" s="6">
        <v>9.7600000000000006E-2</v>
      </c>
      <c r="I10587">
        <f t="shared" ca="1" si="165"/>
        <v>4.8800000000000003E-2</v>
      </c>
      <c r="J10587" t="s">
        <v>101</v>
      </c>
    </row>
    <row r="10588" spans="1:10" x14ac:dyDescent="0.2">
      <c r="A10588" s="6" t="s">
        <v>50</v>
      </c>
      <c r="B10588" s="6" t="s">
        <v>84</v>
      </c>
      <c r="C10588" s="6" t="s">
        <v>11</v>
      </c>
      <c r="D10588" s="6" t="s">
        <v>9</v>
      </c>
      <c r="E10588" s="6" t="s">
        <v>13</v>
      </c>
      <c r="F10588" s="6" t="s">
        <v>17</v>
      </c>
      <c r="G10588" s="36" t="s">
        <v>123</v>
      </c>
      <c r="H10588" s="6">
        <v>9.8100000000000007E-2</v>
      </c>
      <c r="I10588">
        <f t="shared" ca="1" si="165"/>
        <v>0.10645</v>
      </c>
      <c r="J10588" t="s">
        <v>101</v>
      </c>
    </row>
    <row r="10589" spans="1:10" x14ac:dyDescent="0.2">
      <c r="A10589" s="6" t="s">
        <v>50</v>
      </c>
      <c r="B10589" s="6" t="s">
        <v>84</v>
      </c>
      <c r="C10589" s="6" t="s">
        <v>11</v>
      </c>
      <c r="D10589" s="6" t="s">
        <v>9</v>
      </c>
      <c r="E10589" s="6" t="s">
        <v>13</v>
      </c>
      <c r="F10589" s="6" t="s">
        <v>18</v>
      </c>
      <c r="G10589" s="36" t="s">
        <v>123</v>
      </c>
      <c r="H10589" s="6">
        <v>0.1148</v>
      </c>
      <c r="I10589">
        <f t="shared" ca="1" si="165"/>
        <v>0.10645</v>
      </c>
      <c r="J10589" t="s">
        <v>101</v>
      </c>
    </row>
    <row r="10590" spans="1:10" x14ac:dyDescent="0.2">
      <c r="A10590" s="6" t="s">
        <v>50</v>
      </c>
      <c r="B10590" s="6" t="s">
        <v>84</v>
      </c>
      <c r="C10590" s="6" t="s">
        <v>11</v>
      </c>
      <c r="D10590" s="6" t="s">
        <v>9</v>
      </c>
      <c r="E10590" s="6" t="s">
        <v>13</v>
      </c>
      <c r="F10590" s="6" t="s">
        <v>19</v>
      </c>
      <c r="G10590" s="36" t="s">
        <v>124</v>
      </c>
      <c r="H10590" s="6">
        <v>0.1163</v>
      </c>
      <c r="I10590">
        <f t="shared" ca="1" si="165"/>
        <v>0.1158</v>
      </c>
      <c r="J10590" t="s">
        <v>101</v>
      </c>
    </row>
    <row r="10591" spans="1:10" x14ac:dyDescent="0.2">
      <c r="A10591" s="6" t="s">
        <v>50</v>
      </c>
      <c r="B10591" s="6" t="s">
        <v>84</v>
      </c>
      <c r="C10591" s="6" t="s">
        <v>11</v>
      </c>
      <c r="D10591" s="6" t="s">
        <v>9</v>
      </c>
      <c r="E10591" s="6" t="s">
        <v>13</v>
      </c>
      <c r="F10591" s="6" t="s">
        <v>20</v>
      </c>
      <c r="G10591" s="36" t="s">
        <v>124</v>
      </c>
      <c r="H10591" s="6">
        <v>0.1153</v>
      </c>
      <c r="I10591">
        <f t="shared" ca="1" si="165"/>
        <v>0.1158</v>
      </c>
      <c r="J10591" t="s">
        <v>101</v>
      </c>
    </row>
    <row r="10592" spans="1:10" x14ac:dyDescent="0.2">
      <c r="A10592" s="6" t="s">
        <v>50</v>
      </c>
      <c r="B10592" s="6" t="s">
        <v>84</v>
      </c>
      <c r="C10592" s="6" t="s">
        <v>11</v>
      </c>
      <c r="D10592" s="6" t="s">
        <v>9</v>
      </c>
      <c r="E10592" s="6" t="s">
        <v>13</v>
      </c>
      <c r="F10592" s="6" t="s">
        <v>21</v>
      </c>
      <c r="G10592" s="36" t="s">
        <v>104</v>
      </c>
      <c r="H10592" s="6">
        <v>0.1174</v>
      </c>
      <c r="I10592">
        <f t="shared" ca="1" si="165"/>
        <v>0.12090000000000001</v>
      </c>
      <c r="J10592" t="s">
        <v>101</v>
      </c>
    </row>
    <row r="10593" spans="1:10" x14ac:dyDescent="0.2">
      <c r="A10593" s="6" t="s">
        <v>50</v>
      </c>
      <c r="B10593" s="6" t="s">
        <v>84</v>
      </c>
      <c r="C10593" s="6" t="s">
        <v>11</v>
      </c>
      <c r="D10593" s="6" t="s">
        <v>9</v>
      </c>
      <c r="E10593" s="6" t="s">
        <v>13</v>
      </c>
      <c r="F10593" s="6" t="s">
        <v>22</v>
      </c>
      <c r="G10593" s="36" t="s">
        <v>104</v>
      </c>
      <c r="H10593" s="6">
        <v>0.1244</v>
      </c>
      <c r="I10593">
        <f t="shared" ca="1" si="165"/>
        <v>0.12090000000000001</v>
      </c>
      <c r="J10593" t="s">
        <v>101</v>
      </c>
    </row>
    <row r="10594" spans="1:10" x14ac:dyDescent="0.2">
      <c r="A10594" s="6" t="s">
        <v>50</v>
      </c>
      <c r="B10594" s="6" t="s">
        <v>84</v>
      </c>
      <c r="C10594" s="6" t="s">
        <v>11</v>
      </c>
      <c r="D10594" s="6" t="s">
        <v>9</v>
      </c>
      <c r="E10594" s="6" t="s">
        <v>13</v>
      </c>
      <c r="F10594" s="6" t="s">
        <v>23</v>
      </c>
      <c r="G10594" s="36" t="s">
        <v>105</v>
      </c>
      <c r="H10594" s="6">
        <v>0.12509999999999999</v>
      </c>
      <c r="I10594">
        <f t="shared" ca="1" si="165"/>
        <v>0.13474999999999998</v>
      </c>
      <c r="J10594" t="s">
        <v>101</v>
      </c>
    </row>
    <row r="10595" spans="1:10" x14ac:dyDescent="0.2">
      <c r="A10595" s="6" t="s">
        <v>50</v>
      </c>
      <c r="B10595" s="6" t="s">
        <v>84</v>
      </c>
      <c r="C10595" s="6" t="s">
        <v>11</v>
      </c>
      <c r="D10595" s="6" t="s">
        <v>9</v>
      </c>
      <c r="E10595" s="6" t="s">
        <v>13</v>
      </c>
      <c r="F10595" s="6" t="s">
        <v>24</v>
      </c>
      <c r="G10595" s="36" t="s">
        <v>105</v>
      </c>
      <c r="H10595" s="6">
        <v>0.1444</v>
      </c>
      <c r="I10595">
        <f t="shared" ca="1" si="165"/>
        <v>0.13474999999999998</v>
      </c>
      <c r="J10595" t="s">
        <v>101</v>
      </c>
    </row>
    <row r="10596" spans="1:10" x14ac:dyDescent="0.2">
      <c r="A10596" s="6" t="s">
        <v>50</v>
      </c>
      <c r="B10596" s="6" t="s">
        <v>84</v>
      </c>
      <c r="C10596" s="6" t="s">
        <v>11</v>
      </c>
      <c r="D10596" s="6" t="s">
        <v>9</v>
      </c>
      <c r="E10596" s="6" t="s">
        <v>13</v>
      </c>
      <c r="F10596" s="6" t="s">
        <v>25</v>
      </c>
      <c r="G10596" s="36" t="s">
        <v>106</v>
      </c>
      <c r="H10596" s="6">
        <v>0.14149999999999999</v>
      </c>
      <c r="I10596">
        <f t="shared" ca="1" si="165"/>
        <v>0.14379999999999998</v>
      </c>
      <c r="J10596" t="s">
        <v>101</v>
      </c>
    </row>
    <row r="10597" spans="1:10" x14ac:dyDescent="0.2">
      <c r="A10597" s="6" t="s">
        <v>50</v>
      </c>
      <c r="B10597" s="6" t="s">
        <v>84</v>
      </c>
      <c r="C10597" s="6" t="s">
        <v>11</v>
      </c>
      <c r="D10597" s="6" t="s">
        <v>9</v>
      </c>
      <c r="E10597" s="6" t="s">
        <v>13</v>
      </c>
      <c r="F10597" s="6" t="s">
        <v>26</v>
      </c>
      <c r="G10597" s="36" t="s">
        <v>106</v>
      </c>
      <c r="H10597" s="6">
        <v>0.14610000000000001</v>
      </c>
      <c r="I10597">
        <f t="shared" ca="1" si="165"/>
        <v>0.14379999999999998</v>
      </c>
      <c r="J10597" t="s">
        <v>101</v>
      </c>
    </row>
    <row r="10598" spans="1:10" x14ac:dyDescent="0.2">
      <c r="A10598" s="6" t="s">
        <v>50</v>
      </c>
      <c r="B10598" s="6" t="s">
        <v>84</v>
      </c>
      <c r="C10598" s="6" t="s">
        <v>11</v>
      </c>
      <c r="D10598" s="6" t="s">
        <v>9</v>
      </c>
      <c r="E10598" s="6" t="s">
        <v>13</v>
      </c>
      <c r="F10598" s="6" t="s">
        <v>27</v>
      </c>
      <c r="G10598" s="36" t="s">
        <v>107</v>
      </c>
      <c r="H10598" s="6">
        <v>0.1411</v>
      </c>
      <c r="I10598">
        <f t="shared" ca="1" si="165"/>
        <v>0.14365</v>
      </c>
      <c r="J10598" t="s">
        <v>101</v>
      </c>
    </row>
    <row r="10599" spans="1:10" x14ac:dyDescent="0.2">
      <c r="A10599" s="6" t="s">
        <v>50</v>
      </c>
      <c r="B10599" s="6" t="s">
        <v>84</v>
      </c>
      <c r="C10599" s="6" t="s">
        <v>11</v>
      </c>
      <c r="D10599" s="6" t="s">
        <v>9</v>
      </c>
      <c r="E10599" s="6" t="s">
        <v>13</v>
      </c>
      <c r="F10599" s="6" t="s">
        <v>28</v>
      </c>
      <c r="G10599" s="36" t="s">
        <v>107</v>
      </c>
      <c r="H10599" s="6">
        <v>0.1462</v>
      </c>
      <c r="I10599">
        <f t="shared" ca="1" si="165"/>
        <v>0.14365</v>
      </c>
      <c r="J10599" t="s">
        <v>101</v>
      </c>
    </row>
    <row r="10600" spans="1:10" x14ac:dyDescent="0.2">
      <c r="A10600" s="6" t="s">
        <v>50</v>
      </c>
      <c r="B10600" s="6" t="s">
        <v>84</v>
      </c>
      <c r="C10600" s="6" t="s">
        <v>11</v>
      </c>
      <c r="D10600" s="6" t="s">
        <v>9</v>
      </c>
      <c r="E10600" s="6" t="s">
        <v>13</v>
      </c>
      <c r="F10600" s="6" t="s">
        <v>29</v>
      </c>
      <c r="G10600" s="36" t="s">
        <v>108</v>
      </c>
      <c r="H10600" s="6">
        <v>0.13089999999999999</v>
      </c>
      <c r="I10600">
        <f t="shared" ca="1" si="165"/>
        <v>0.13569999999999999</v>
      </c>
      <c r="J10600" t="s">
        <v>101</v>
      </c>
    </row>
    <row r="10601" spans="1:10" x14ac:dyDescent="0.2">
      <c r="A10601" s="6" t="s">
        <v>50</v>
      </c>
      <c r="B10601" s="6" t="s">
        <v>84</v>
      </c>
      <c r="C10601" s="6" t="s">
        <v>11</v>
      </c>
      <c r="D10601" s="6" t="s">
        <v>9</v>
      </c>
      <c r="E10601" s="6" t="s">
        <v>13</v>
      </c>
      <c r="F10601" s="6" t="s">
        <v>30</v>
      </c>
      <c r="G10601" s="36" t="s">
        <v>108</v>
      </c>
      <c r="H10601" s="6">
        <v>0.14050000000000001</v>
      </c>
      <c r="I10601">
        <f t="shared" ca="1" si="165"/>
        <v>0.13569999999999999</v>
      </c>
      <c r="J10601" t="s">
        <v>101</v>
      </c>
    </row>
    <row r="10602" spans="1:10" x14ac:dyDescent="0.2">
      <c r="A10602" s="6" t="s">
        <v>50</v>
      </c>
      <c r="B10602" s="6" t="s">
        <v>84</v>
      </c>
      <c r="C10602" s="6" t="s">
        <v>11</v>
      </c>
      <c r="D10602" s="6" t="s">
        <v>9</v>
      </c>
      <c r="E10602" s="6" t="s">
        <v>13</v>
      </c>
      <c r="F10602" s="6" t="s">
        <v>31</v>
      </c>
      <c r="G10602" s="36" t="s">
        <v>109</v>
      </c>
      <c r="H10602" s="6">
        <v>0.1447</v>
      </c>
      <c r="I10602">
        <f t="shared" ca="1" si="165"/>
        <v>0.15105000000000002</v>
      </c>
      <c r="J10602" t="s">
        <v>101</v>
      </c>
    </row>
    <row r="10603" spans="1:10" x14ac:dyDescent="0.2">
      <c r="A10603" s="6" t="s">
        <v>50</v>
      </c>
      <c r="B10603" s="6" t="s">
        <v>84</v>
      </c>
      <c r="C10603" s="6" t="s">
        <v>11</v>
      </c>
      <c r="D10603" s="6" t="s">
        <v>9</v>
      </c>
      <c r="E10603" s="6" t="s">
        <v>13</v>
      </c>
      <c r="F10603" s="6" t="s">
        <v>32</v>
      </c>
      <c r="G10603" s="36" t="s">
        <v>109</v>
      </c>
      <c r="H10603" s="6">
        <v>0.15740000000000001</v>
      </c>
      <c r="I10603">
        <f t="shared" ca="1" si="165"/>
        <v>0.15105000000000002</v>
      </c>
      <c r="J10603" t="s">
        <v>101</v>
      </c>
    </row>
    <row r="10604" spans="1:10" x14ac:dyDescent="0.2">
      <c r="A10604" s="6" t="s">
        <v>50</v>
      </c>
      <c r="B10604" s="6" t="s">
        <v>84</v>
      </c>
      <c r="C10604" s="6" t="s">
        <v>11</v>
      </c>
      <c r="D10604" s="6" t="s">
        <v>9</v>
      </c>
      <c r="E10604" s="6" t="s">
        <v>13</v>
      </c>
      <c r="F10604" s="6" t="s">
        <v>33</v>
      </c>
      <c r="G10604" s="36" t="s">
        <v>110</v>
      </c>
      <c r="H10604" s="6">
        <v>0.1389</v>
      </c>
      <c r="I10604">
        <f t="shared" ca="1" si="165"/>
        <v>0.1351</v>
      </c>
      <c r="J10604" t="s">
        <v>101</v>
      </c>
    </row>
    <row r="10605" spans="1:10" x14ac:dyDescent="0.2">
      <c r="A10605" s="6" t="s">
        <v>50</v>
      </c>
      <c r="B10605" s="6" t="s">
        <v>84</v>
      </c>
      <c r="C10605" s="6" t="s">
        <v>11</v>
      </c>
      <c r="D10605" s="6" t="s">
        <v>9</v>
      </c>
      <c r="E10605" s="6" t="s">
        <v>13</v>
      </c>
      <c r="F10605" s="6" t="s">
        <v>34</v>
      </c>
      <c r="G10605" s="36" t="s">
        <v>110</v>
      </c>
      <c r="H10605" s="6">
        <v>0.1313</v>
      </c>
      <c r="I10605">
        <f t="shared" ca="1" si="165"/>
        <v>0.1351</v>
      </c>
      <c r="J10605" t="s">
        <v>101</v>
      </c>
    </row>
    <row r="10606" spans="1:10" x14ac:dyDescent="0.2">
      <c r="A10606" s="6" t="s">
        <v>50</v>
      </c>
      <c r="B10606" s="6" t="s">
        <v>84</v>
      </c>
      <c r="C10606" s="6" t="s">
        <v>11</v>
      </c>
      <c r="D10606" s="6" t="s">
        <v>9</v>
      </c>
      <c r="E10606" s="6" t="s">
        <v>13</v>
      </c>
      <c r="F10606" s="6" t="s">
        <v>35</v>
      </c>
      <c r="G10606" s="36" t="s">
        <v>111</v>
      </c>
      <c r="H10606" s="6">
        <v>0.1166</v>
      </c>
      <c r="I10606">
        <f t="shared" ca="1" si="165"/>
        <v>0.12384999999999999</v>
      </c>
      <c r="J10606" t="s">
        <v>101</v>
      </c>
    </row>
    <row r="10607" spans="1:10" x14ac:dyDescent="0.2">
      <c r="A10607" s="6" t="s">
        <v>50</v>
      </c>
      <c r="B10607" s="6" t="s">
        <v>84</v>
      </c>
      <c r="C10607" s="6" t="s">
        <v>11</v>
      </c>
      <c r="D10607" s="6" t="s">
        <v>9</v>
      </c>
      <c r="E10607" s="6" t="s">
        <v>13</v>
      </c>
      <c r="F10607" s="6" t="s">
        <v>36</v>
      </c>
      <c r="G10607" s="36" t="s">
        <v>111</v>
      </c>
      <c r="H10607" s="6">
        <v>0.13109999999999999</v>
      </c>
      <c r="I10607">
        <f t="shared" ca="1" si="165"/>
        <v>0.12384999999999999</v>
      </c>
      <c r="J10607" t="s">
        <v>101</v>
      </c>
    </row>
    <row r="10608" spans="1:10" x14ac:dyDescent="0.2">
      <c r="A10608" s="6" t="s">
        <v>50</v>
      </c>
      <c r="B10608" s="6" t="s">
        <v>84</v>
      </c>
      <c r="C10608" s="6" t="s">
        <v>11</v>
      </c>
      <c r="D10608" s="6" t="s">
        <v>9</v>
      </c>
      <c r="E10608" s="6" t="s">
        <v>13</v>
      </c>
      <c r="F10608" s="6" t="s">
        <v>37</v>
      </c>
      <c r="G10608" s="36" t="s">
        <v>112</v>
      </c>
      <c r="H10608" s="6">
        <v>0.1236</v>
      </c>
      <c r="I10608">
        <f t="shared" ca="1" si="165"/>
        <v>0.13250000000000001</v>
      </c>
      <c r="J10608" t="s">
        <v>101</v>
      </c>
    </row>
    <row r="10609" spans="1:10" x14ac:dyDescent="0.2">
      <c r="A10609" s="6" t="s">
        <v>50</v>
      </c>
      <c r="B10609" s="6" t="s">
        <v>84</v>
      </c>
      <c r="C10609" s="6" t="s">
        <v>11</v>
      </c>
      <c r="D10609" s="6" t="s">
        <v>9</v>
      </c>
      <c r="E10609" s="6" t="s">
        <v>13</v>
      </c>
      <c r="F10609" s="6" t="s">
        <v>38</v>
      </c>
      <c r="G10609" s="36" t="s">
        <v>112</v>
      </c>
      <c r="H10609" s="6">
        <v>0.1414</v>
      </c>
      <c r="I10609">
        <f t="shared" ca="1" si="165"/>
        <v>0.13250000000000001</v>
      </c>
      <c r="J10609" t="s">
        <v>101</v>
      </c>
    </row>
    <row r="10610" spans="1:10" x14ac:dyDescent="0.2">
      <c r="A10610" s="6" t="s">
        <v>50</v>
      </c>
      <c r="B10610" s="6" t="s">
        <v>84</v>
      </c>
      <c r="C10610" s="6" t="s">
        <v>11</v>
      </c>
      <c r="D10610" s="6" t="s">
        <v>9</v>
      </c>
      <c r="E10610" s="6" t="s">
        <v>13</v>
      </c>
      <c r="F10610" s="6" t="s">
        <v>39</v>
      </c>
      <c r="G10610" s="36" t="s">
        <v>113</v>
      </c>
      <c r="H10610" s="6">
        <v>0.105</v>
      </c>
      <c r="I10610">
        <f t="shared" ca="1" si="165"/>
        <v>0.1051</v>
      </c>
      <c r="J10610" t="s">
        <v>101</v>
      </c>
    </row>
    <row r="10611" spans="1:10" x14ac:dyDescent="0.2">
      <c r="A10611" s="6" t="s">
        <v>50</v>
      </c>
      <c r="B10611" s="6" t="s">
        <v>84</v>
      </c>
      <c r="C10611" s="6" t="s">
        <v>11</v>
      </c>
      <c r="D10611" s="6" t="s">
        <v>9</v>
      </c>
      <c r="E10611" s="6" t="s">
        <v>13</v>
      </c>
      <c r="F10611" s="6" t="s">
        <v>40</v>
      </c>
      <c r="G10611" s="36" t="s">
        <v>113</v>
      </c>
      <c r="H10611" s="6">
        <v>0.1052</v>
      </c>
      <c r="I10611">
        <f t="shared" ca="1" si="165"/>
        <v>0.1051</v>
      </c>
      <c r="J10611" t="s">
        <v>101</v>
      </c>
    </row>
    <row r="10612" spans="1:10" x14ac:dyDescent="0.2">
      <c r="A10612" s="6" t="s">
        <v>50</v>
      </c>
      <c r="B10612" s="6" t="s">
        <v>84</v>
      </c>
      <c r="C10612" s="6" t="s">
        <v>11</v>
      </c>
      <c r="D10612" s="6" t="s">
        <v>9</v>
      </c>
      <c r="E10612" s="6" t="s">
        <v>13</v>
      </c>
      <c r="F10612" s="6" t="s">
        <v>41</v>
      </c>
      <c r="G10612" s="36" t="s">
        <v>141</v>
      </c>
      <c r="H10612" s="6">
        <v>0</v>
      </c>
      <c r="I10612">
        <f t="shared" ca="1" si="165"/>
        <v>0</v>
      </c>
      <c r="J10612" t="s">
        <v>101</v>
      </c>
    </row>
    <row r="10613" spans="1:10" x14ac:dyDescent="0.2">
      <c r="A10613" s="6" t="s">
        <v>51</v>
      </c>
      <c r="B10613" s="6" t="s">
        <v>84</v>
      </c>
      <c r="C10613" s="6" t="s">
        <v>11</v>
      </c>
      <c r="D10613" s="6" t="s">
        <v>9</v>
      </c>
      <c r="E10613" s="6" t="s">
        <v>13</v>
      </c>
      <c r="F10613" s="6" t="s">
        <v>15</v>
      </c>
      <c r="G10613" s="36" t="s">
        <v>122</v>
      </c>
      <c r="H10613" s="6">
        <v>0</v>
      </c>
      <c r="I10613">
        <f t="shared" ca="1" si="165"/>
        <v>0</v>
      </c>
      <c r="J10613" t="s">
        <v>101</v>
      </c>
    </row>
    <row r="10614" spans="1:10" x14ac:dyDescent="0.2">
      <c r="A10614" s="6" t="s">
        <v>51</v>
      </c>
      <c r="B10614" s="6" t="s">
        <v>84</v>
      </c>
      <c r="C10614" s="6" t="s">
        <v>11</v>
      </c>
      <c r="D10614" s="6" t="s">
        <v>9</v>
      </c>
      <c r="E10614" s="6" t="s">
        <v>13</v>
      </c>
      <c r="F10614" s="6" t="s">
        <v>16</v>
      </c>
      <c r="G10614" s="36" t="s">
        <v>122</v>
      </c>
      <c r="H10614" s="6">
        <v>7.3700000000000002E-2</v>
      </c>
      <c r="I10614">
        <f t="shared" ca="1" si="165"/>
        <v>7.3550000000000004E-2</v>
      </c>
      <c r="J10614" t="s">
        <v>101</v>
      </c>
    </row>
    <row r="10615" spans="1:10" x14ac:dyDescent="0.2">
      <c r="A10615" s="6" t="s">
        <v>51</v>
      </c>
      <c r="B10615" s="6" t="s">
        <v>84</v>
      </c>
      <c r="C10615" s="6" t="s">
        <v>11</v>
      </c>
      <c r="D10615" s="6" t="s">
        <v>9</v>
      </c>
      <c r="E10615" s="6" t="s">
        <v>13</v>
      </c>
      <c r="F10615" s="6" t="s">
        <v>17</v>
      </c>
      <c r="G10615" s="36" t="s">
        <v>123</v>
      </c>
      <c r="H10615" s="6">
        <v>7.3400000000000007E-2</v>
      </c>
      <c r="I10615">
        <f t="shared" ca="1" si="165"/>
        <v>7.3550000000000004E-2</v>
      </c>
      <c r="J10615" t="s">
        <v>101</v>
      </c>
    </row>
    <row r="10616" spans="1:10" x14ac:dyDescent="0.2">
      <c r="A10616" s="6" t="s">
        <v>51</v>
      </c>
      <c r="B10616" s="6" t="s">
        <v>84</v>
      </c>
      <c r="C10616" s="6" t="s">
        <v>11</v>
      </c>
      <c r="D10616" s="6" t="s">
        <v>9</v>
      </c>
      <c r="E10616" s="6" t="s">
        <v>13</v>
      </c>
      <c r="F10616" s="6" t="s">
        <v>18</v>
      </c>
      <c r="G10616" s="36" t="s">
        <v>123</v>
      </c>
      <c r="H10616" s="6">
        <v>7.8399999999999997E-2</v>
      </c>
      <c r="I10616">
        <f t="shared" ca="1" si="165"/>
        <v>7.644999999999999E-2</v>
      </c>
      <c r="J10616" t="s">
        <v>101</v>
      </c>
    </row>
    <row r="10617" spans="1:10" x14ac:dyDescent="0.2">
      <c r="A10617" s="6" t="s">
        <v>51</v>
      </c>
      <c r="B10617" s="6" t="s">
        <v>84</v>
      </c>
      <c r="C10617" s="6" t="s">
        <v>11</v>
      </c>
      <c r="D10617" s="6" t="s">
        <v>9</v>
      </c>
      <c r="E10617" s="6" t="s">
        <v>13</v>
      </c>
      <c r="F10617" s="6" t="s">
        <v>19</v>
      </c>
      <c r="G10617" s="36" t="s">
        <v>124</v>
      </c>
      <c r="H10617" s="6">
        <v>7.4499999999999997E-2</v>
      </c>
      <c r="I10617">
        <f t="shared" ca="1" si="165"/>
        <v>7.644999999999999E-2</v>
      </c>
      <c r="J10617" t="s">
        <v>101</v>
      </c>
    </row>
    <row r="10618" spans="1:10" x14ac:dyDescent="0.2">
      <c r="A10618" s="6" t="s">
        <v>51</v>
      </c>
      <c r="B10618" s="6" t="s">
        <v>84</v>
      </c>
      <c r="C10618" s="6" t="s">
        <v>11</v>
      </c>
      <c r="D10618" s="6" t="s">
        <v>9</v>
      </c>
      <c r="E10618" s="6" t="s">
        <v>13</v>
      </c>
      <c r="F10618" s="6" t="s">
        <v>20</v>
      </c>
      <c r="G10618" s="36" t="s">
        <v>124</v>
      </c>
      <c r="H10618" s="6">
        <v>8.2199999999999995E-2</v>
      </c>
      <c r="I10618">
        <f t="shared" ca="1" si="165"/>
        <v>8.115E-2</v>
      </c>
      <c r="J10618" t="s">
        <v>101</v>
      </c>
    </row>
    <row r="10619" spans="1:10" x14ac:dyDescent="0.2">
      <c r="A10619" s="6" t="s">
        <v>51</v>
      </c>
      <c r="B10619" s="6" t="s">
        <v>84</v>
      </c>
      <c r="C10619" s="6" t="s">
        <v>11</v>
      </c>
      <c r="D10619" s="6" t="s">
        <v>9</v>
      </c>
      <c r="E10619" s="6" t="s">
        <v>13</v>
      </c>
      <c r="F10619" s="6" t="s">
        <v>21</v>
      </c>
      <c r="G10619" s="36" t="s">
        <v>104</v>
      </c>
      <c r="H10619" s="6">
        <v>8.0100000000000005E-2</v>
      </c>
      <c r="I10619">
        <f t="shared" ca="1" si="165"/>
        <v>8.115E-2</v>
      </c>
      <c r="J10619" t="s">
        <v>101</v>
      </c>
    </row>
    <row r="10620" spans="1:10" x14ac:dyDescent="0.2">
      <c r="A10620" s="6" t="s">
        <v>51</v>
      </c>
      <c r="B10620" s="6" t="s">
        <v>84</v>
      </c>
      <c r="C10620" s="6" t="s">
        <v>11</v>
      </c>
      <c r="D10620" s="6" t="s">
        <v>9</v>
      </c>
      <c r="E10620" s="6" t="s">
        <v>13</v>
      </c>
      <c r="F10620" s="6" t="s">
        <v>22</v>
      </c>
      <c r="G10620" s="36" t="s">
        <v>104</v>
      </c>
      <c r="H10620" s="6">
        <v>8.5300000000000001E-2</v>
      </c>
      <c r="I10620">
        <f t="shared" ca="1" si="165"/>
        <v>8.5650000000000004E-2</v>
      </c>
      <c r="J10620" t="s">
        <v>101</v>
      </c>
    </row>
    <row r="10621" spans="1:10" x14ac:dyDescent="0.2">
      <c r="A10621" s="6" t="s">
        <v>51</v>
      </c>
      <c r="B10621" s="6" t="s">
        <v>84</v>
      </c>
      <c r="C10621" s="6" t="s">
        <v>11</v>
      </c>
      <c r="D10621" s="6" t="s">
        <v>9</v>
      </c>
      <c r="E10621" s="6" t="s">
        <v>13</v>
      </c>
      <c r="F10621" s="6" t="s">
        <v>23</v>
      </c>
      <c r="G10621" s="36" t="s">
        <v>105</v>
      </c>
      <c r="H10621" s="6">
        <v>8.5999999999999993E-2</v>
      </c>
      <c r="I10621">
        <f t="shared" ca="1" si="165"/>
        <v>8.5650000000000004E-2</v>
      </c>
      <c r="J10621" t="s">
        <v>101</v>
      </c>
    </row>
    <row r="10622" spans="1:10" x14ac:dyDescent="0.2">
      <c r="A10622" s="6" t="s">
        <v>51</v>
      </c>
      <c r="B10622" s="6" t="s">
        <v>84</v>
      </c>
      <c r="C10622" s="6" t="s">
        <v>11</v>
      </c>
      <c r="D10622" s="6" t="s">
        <v>9</v>
      </c>
      <c r="E10622" s="6" t="s">
        <v>13</v>
      </c>
      <c r="F10622" s="6" t="s">
        <v>24</v>
      </c>
      <c r="G10622" s="36" t="s">
        <v>105</v>
      </c>
      <c r="H10622" s="6">
        <v>8.72E-2</v>
      </c>
      <c r="I10622">
        <f t="shared" ca="1" si="165"/>
        <v>8.6400000000000005E-2</v>
      </c>
      <c r="J10622" t="s">
        <v>101</v>
      </c>
    </row>
    <row r="10623" spans="1:10" x14ac:dyDescent="0.2">
      <c r="A10623" s="6" t="s">
        <v>51</v>
      </c>
      <c r="B10623" s="6" t="s">
        <v>84</v>
      </c>
      <c r="C10623" s="6" t="s">
        <v>11</v>
      </c>
      <c r="D10623" s="6" t="s">
        <v>9</v>
      </c>
      <c r="E10623" s="6" t="s">
        <v>13</v>
      </c>
      <c r="F10623" s="6" t="s">
        <v>25</v>
      </c>
      <c r="G10623" s="36" t="s">
        <v>106</v>
      </c>
      <c r="H10623" s="6">
        <v>8.5599999999999996E-2</v>
      </c>
      <c r="I10623">
        <f t="shared" ca="1" si="165"/>
        <v>8.6400000000000005E-2</v>
      </c>
      <c r="J10623" t="s">
        <v>101</v>
      </c>
    </row>
    <row r="10624" spans="1:10" x14ac:dyDescent="0.2">
      <c r="A10624" s="6" t="s">
        <v>51</v>
      </c>
      <c r="B10624" s="6" t="s">
        <v>84</v>
      </c>
      <c r="C10624" s="6" t="s">
        <v>11</v>
      </c>
      <c r="D10624" s="6" t="s">
        <v>9</v>
      </c>
      <c r="E10624" s="6" t="s">
        <v>13</v>
      </c>
      <c r="F10624" s="6" t="s">
        <v>26</v>
      </c>
      <c r="G10624" s="36" t="s">
        <v>106</v>
      </c>
      <c r="H10624" s="6">
        <v>9.1700000000000004E-2</v>
      </c>
      <c r="I10624">
        <f t="shared" ca="1" si="165"/>
        <v>8.6900000000000005E-2</v>
      </c>
      <c r="J10624" t="s">
        <v>101</v>
      </c>
    </row>
    <row r="10625" spans="1:10" x14ac:dyDescent="0.2">
      <c r="A10625" s="6" t="s">
        <v>51</v>
      </c>
      <c r="B10625" s="6" t="s">
        <v>84</v>
      </c>
      <c r="C10625" s="6" t="s">
        <v>11</v>
      </c>
      <c r="D10625" s="6" t="s">
        <v>9</v>
      </c>
      <c r="E10625" s="6" t="s">
        <v>13</v>
      </c>
      <c r="F10625" s="6" t="s">
        <v>27</v>
      </c>
      <c r="G10625" s="36" t="s">
        <v>107</v>
      </c>
      <c r="H10625" s="6">
        <v>8.2100000000000006E-2</v>
      </c>
      <c r="I10625">
        <f t="shared" ca="1" si="165"/>
        <v>8.6900000000000005E-2</v>
      </c>
      <c r="J10625" t="s">
        <v>101</v>
      </c>
    </row>
    <row r="10626" spans="1:10" x14ac:dyDescent="0.2">
      <c r="A10626" s="6" t="s">
        <v>51</v>
      </c>
      <c r="B10626" s="6" t="s">
        <v>84</v>
      </c>
      <c r="C10626" s="6" t="s">
        <v>11</v>
      </c>
      <c r="D10626" s="6" t="s">
        <v>9</v>
      </c>
      <c r="E10626" s="6" t="s">
        <v>13</v>
      </c>
      <c r="F10626" s="6" t="s">
        <v>28</v>
      </c>
      <c r="G10626" s="36" t="s">
        <v>107</v>
      </c>
      <c r="H10626" s="6">
        <v>8.6999999999999994E-2</v>
      </c>
      <c r="I10626">
        <f t="shared" ref="I10626:I10689" ca="1" si="166">IF(ISEVEN(ROW(A10626)),AVERAGE(OFFSET(H$2:H$3,ROW()-ROW(A$2),)),I10625)</f>
        <v>8.4449999999999997E-2</v>
      </c>
      <c r="J10626" t="s">
        <v>101</v>
      </c>
    </row>
    <row r="10627" spans="1:10" x14ac:dyDescent="0.2">
      <c r="A10627" s="6" t="s">
        <v>51</v>
      </c>
      <c r="B10627" s="6" t="s">
        <v>84</v>
      </c>
      <c r="C10627" s="6" t="s">
        <v>11</v>
      </c>
      <c r="D10627" s="6" t="s">
        <v>9</v>
      </c>
      <c r="E10627" s="6" t="s">
        <v>13</v>
      </c>
      <c r="F10627" s="6" t="s">
        <v>29</v>
      </c>
      <c r="G10627" s="36" t="s">
        <v>108</v>
      </c>
      <c r="H10627" s="6">
        <v>8.1900000000000001E-2</v>
      </c>
      <c r="I10627">
        <f t="shared" ca="1" si="166"/>
        <v>8.4449999999999997E-2</v>
      </c>
      <c r="J10627" t="s">
        <v>101</v>
      </c>
    </row>
    <row r="10628" spans="1:10" x14ac:dyDescent="0.2">
      <c r="A10628" s="6" t="s">
        <v>51</v>
      </c>
      <c r="B10628" s="6" t="s">
        <v>84</v>
      </c>
      <c r="C10628" s="6" t="s">
        <v>11</v>
      </c>
      <c r="D10628" s="6" t="s">
        <v>9</v>
      </c>
      <c r="E10628" s="6" t="s">
        <v>13</v>
      </c>
      <c r="F10628" s="6" t="s">
        <v>30</v>
      </c>
      <c r="G10628" s="36" t="s">
        <v>108</v>
      </c>
      <c r="H10628" s="6">
        <v>9.8900000000000002E-2</v>
      </c>
      <c r="I10628">
        <f t="shared" ca="1" si="166"/>
        <v>9.7450000000000009E-2</v>
      </c>
      <c r="J10628" t="s">
        <v>101</v>
      </c>
    </row>
    <row r="10629" spans="1:10" x14ac:dyDescent="0.2">
      <c r="A10629" s="6" t="s">
        <v>51</v>
      </c>
      <c r="B10629" s="6" t="s">
        <v>84</v>
      </c>
      <c r="C10629" s="6" t="s">
        <v>11</v>
      </c>
      <c r="D10629" s="6" t="s">
        <v>9</v>
      </c>
      <c r="E10629" s="6" t="s">
        <v>13</v>
      </c>
      <c r="F10629" s="6" t="s">
        <v>31</v>
      </c>
      <c r="G10629" s="36" t="s">
        <v>109</v>
      </c>
      <c r="H10629" s="6">
        <v>9.6000000000000002E-2</v>
      </c>
      <c r="I10629">
        <f t="shared" ca="1" si="166"/>
        <v>9.7450000000000009E-2</v>
      </c>
      <c r="J10629" t="s">
        <v>101</v>
      </c>
    </row>
    <row r="10630" spans="1:10" x14ac:dyDescent="0.2">
      <c r="A10630" s="6" t="s">
        <v>51</v>
      </c>
      <c r="B10630" s="6" t="s">
        <v>84</v>
      </c>
      <c r="C10630" s="6" t="s">
        <v>11</v>
      </c>
      <c r="D10630" s="6" t="s">
        <v>9</v>
      </c>
      <c r="E10630" s="6" t="s">
        <v>13</v>
      </c>
      <c r="F10630" s="6" t="s">
        <v>32</v>
      </c>
      <c r="G10630" s="36" t="s">
        <v>109</v>
      </c>
      <c r="H10630" s="6">
        <v>9.7600000000000006E-2</v>
      </c>
      <c r="I10630">
        <f t="shared" ca="1" si="166"/>
        <v>9.6400000000000013E-2</v>
      </c>
      <c r="J10630" t="s">
        <v>101</v>
      </c>
    </row>
    <row r="10631" spans="1:10" x14ac:dyDescent="0.2">
      <c r="A10631" s="6" t="s">
        <v>51</v>
      </c>
      <c r="B10631" s="6" t="s">
        <v>84</v>
      </c>
      <c r="C10631" s="6" t="s">
        <v>11</v>
      </c>
      <c r="D10631" s="6" t="s">
        <v>9</v>
      </c>
      <c r="E10631" s="6" t="s">
        <v>13</v>
      </c>
      <c r="F10631" s="6" t="s">
        <v>33</v>
      </c>
      <c r="G10631" s="36" t="s">
        <v>110</v>
      </c>
      <c r="H10631" s="6">
        <v>9.5200000000000007E-2</v>
      </c>
      <c r="I10631">
        <f t="shared" ca="1" si="166"/>
        <v>9.6400000000000013E-2</v>
      </c>
      <c r="J10631" t="s">
        <v>101</v>
      </c>
    </row>
    <row r="10632" spans="1:10" x14ac:dyDescent="0.2">
      <c r="A10632" s="6" t="s">
        <v>51</v>
      </c>
      <c r="B10632" s="6" t="s">
        <v>84</v>
      </c>
      <c r="C10632" s="6" t="s">
        <v>11</v>
      </c>
      <c r="D10632" s="6" t="s">
        <v>9</v>
      </c>
      <c r="E10632" s="6" t="s">
        <v>13</v>
      </c>
      <c r="F10632" s="6" t="s">
        <v>34</v>
      </c>
      <c r="G10632" s="36" t="s">
        <v>110</v>
      </c>
      <c r="H10632" s="6">
        <v>9.64E-2</v>
      </c>
      <c r="I10632">
        <f t="shared" ca="1" si="166"/>
        <v>9.5549999999999996E-2</v>
      </c>
      <c r="J10632" t="s">
        <v>101</v>
      </c>
    </row>
    <row r="10633" spans="1:10" x14ac:dyDescent="0.2">
      <c r="A10633" s="6" t="s">
        <v>51</v>
      </c>
      <c r="B10633" s="6" t="s">
        <v>84</v>
      </c>
      <c r="C10633" s="6" t="s">
        <v>11</v>
      </c>
      <c r="D10633" s="6" t="s">
        <v>9</v>
      </c>
      <c r="E10633" s="6" t="s">
        <v>13</v>
      </c>
      <c r="F10633" s="6" t="s">
        <v>35</v>
      </c>
      <c r="G10633" s="36" t="s">
        <v>111</v>
      </c>
      <c r="H10633" s="6">
        <v>9.4700000000000006E-2</v>
      </c>
      <c r="I10633">
        <f t="shared" ca="1" si="166"/>
        <v>9.5549999999999996E-2</v>
      </c>
      <c r="J10633" t="s">
        <v>101</v>
      </c>
    </row>
    <row r="10634" spans="1:10" x14ac:dyDescent="0.2">
      <c r="A10634" s="6" t="s">
        <v>51</v>
      </c>
      <c r="B10634" s="6" t="s">
        <v>84</v>
      </c>
      <c r="C10634" s="6" t="s">
        <v>11</v>
      </c>
      <c r="D10634" s="6" t="s">
        <v>9</v>
      </c>
      <c r="E10634" s="6" t="s">
        <v>13</v>
      </c>
      <c r="F10634" s="6" t="s">
        <v>36</v>
      </c>
      <c r="G10634" s="36" t="s">
        <v>111</v>
      </c>
      <c r="H10634" s="6">
        <v>9.6500000000000002E-2</v>
      </c>
      <c r="I10634">
        <f t="shared" ca="1" si="166"/>
        <v>9.5549999999999996E-2</v>
      </c>
      <c r="J10634" t="s">
        <v>101</v>
      </c>
    </row>
    <row r="10635" spans="1:10" x14ac:dyDescent="0.2">
      <c r="A10635" s="6" t="s">
        <v>51</v>
      </c>
      <c r="B10635" s="6" t="s">
        <v>84</v>
      </c>
      <c r="C10635" s="6" t="s">
        <v>11</v>
      </c>
      <c r="D10635" s="6" t="s">
        <v>9</v>
      </c>
      <c r="E10635" s="6" t="s">
        <v>13</v>
      </c>
      <c r="F10635" s="6" t="s">
        <v>37</v>
      </c>
      <c r="G10635" s="36" t="s">
        <v>112</v>
      </c>
      <c r="H10635" s="6">
        <v>9.4600000000000004E-2</v>
      </c>
      <c r="I10635">
        <f t="shared" ca="1" si="166"/>
        <v>9.5549999999999996E-2</v>
      </c>
      <c r="J10635" t="s">
        <v>101</v>
      </c>
    </row>
    <row r="10636" spans="1:10" x14ac:dyDescent="0.2">
      <c r="A10636" s="6" t="s">
        <v>51</v>
      </c>
      <c r="B10636" s="6" t="s">
        <v>84</v>
      </c>
      <c r="C10636" s="6" t="s">
        <v>11</v>
      </c>
      <c r="D10636" s="6" t="s">
        <v>9</v>
      </c>
      <c r="E10636" s="6" t="s">
        <v>13</v>
      </c>
      <c r="F10636" s="6" t="s">
        <v>38</v>
      </c>
      <c r="G10636" s="36" t="s">
        <v>112</v>
      </c>
      <c r="H10636" s="6">
        <v>9.7500000000000003E-2</v>
      </c>
      <c r="I10636">
        <f t="shared" ca="1" si="166"/>
        <v>9.6500000000000002E-2</v>
      </c>
      <c r="J10636" t="s">
        <v>101</v>
      </c>
    </row>
    <row r="10637" spans="1:10" x14ac:dyDescent="0.2">
      <c r="A10637" s="6" t="s">
        <v>51</v>
      </c>
      <c r="B10637" s="6" t="s">
        <v>84</v>
      </c>
      <c r="C10637" s="6" t="s">
        <v>11</v>
      </c>
      <c r="D10637" s="6" t="s">
        <v>9</v>
      </c>
      <c r="E10637" s="6" t="s">
        <v>13</v>
      </c>
      <c r="F10637" s="6" t="s">
        <v>39</v>
      </c>
      <c r="G10637" s="36" t="s">
        <v>113</v>
      </c>
      <c r="H10637" s="6">
        <v>9.5500000000000002E-2</v>
      </c>
      <c r="I10637">
        <f t="shared" ca="1" si="166"/>
        <v>9.6500000000000002E-2</v>
      </c>
      <c r="J10637" t="s">
        <v>101</v>
      </c>
    </row>
    <row r="10638" spans="1:10" x14ac:dyDescent="0.2">
      <c r="A10638" s="6" t="s">
        <v>51</v>
      </c>
      <c r="B10638" s="6" t="s">
        <v>84</v>
      </c>
      <c r="C10638" s="6" t="s">
        <v>11</v>
      </c>
      <c r="D10638" s="6" t="s">
        <v>9</v>
      </c>
      <c r="E10638" s="6" t="s">
        <v>13</v>
      </c>
      <c r="F10638" s="6" t="s">
        <v>40</v>
      </c>
      <c r="G10638" s="36" t="s">
        <v>113</v>
      </c>
      <c r="H10638" s="6">
        <v>0.1067</v>
      </c>
      <c r="I10638">
        <f t="shared" ca="1" si="166"/>
        <v>5.3350000000000002E-2</v>
      </c>
      <c r="J10638" t="s">
        <v>101</v>
      </c>
    </row>
    <row r="10639" spans="1:10" x14ac:dyDescent="0.2">
      <c r="A10639" s="6" t="s">
        <v>51</v>
      </c>
      <c r="B10639" s="6" t="s">
        <v>84</v>
      </c>
      <c r="C10639" s="6" t="s">
        <v>11</v>
      </c>
      <c r="D10639" s="6" t="s">
        <v>9</v>
      </c>
      <c r="E10639" s="6" t="s">
        <v>13</v>
      </c>
      <c r="F10639" s="6" t="s">
        <v>41</v>
      </c>
      <c r="G10639" s="36" t="s">
        <v>141</v>
      </c>
      <c r="H10639" s="6">
        <v>0</v>
      </c>
      <c r="I10639">
        <f t="shared" ca="1" si="166"/>
        <v>5.3350000000000002E-2</v>
      </c>
      <c r="J10639" t="s">
        <v>101</v>
      </c>
    </row>
    <row r="10640" spans="1:10" x14ac:dyDescent="0.2">
      <c r="A10640" s="6" t="s">
        <v>52</v>
      </c>
      <c r="B10640" s="6" t="s">
        <v>84</v>
      </c>
      <c r="C10640" s="6" t="s">
        <v>11</v>
      </c>
      <c r="D10640" s="6" t="s">
        <v>9</v>
      </c>
      <c r="E10640" s="6" t="s">
        <v>13</v>
      </c>
      <c r="F10640" s="6" t="s">
        <v>15</v>
      </c>
      <c r="G10640" s="36" t="s">
        <v>122</v>
      </c>
      <c r="H10640" s="6">
        <v>5.4399999999999997E-2</v>
      </c>
      <c r="I10640">
        <f t="shared" ca="1" si="166"/>
        <v>6.275E-2</v>
      </c>
      <c r="J10640" t="s">
        <v>101</v>
      </c>
    </row>
    <row r="10641" spans="1:10" x14ac:dyDescent="0.2">
      <c r="A10641" s="6" t="s">
        <v>52</v>
      </c>
      <c r="B10641" s="6" t="s">
        <v>84</v>
      </c>
      <c r="C10641" s="6" t="s">
        <v>11</v>
      </c>
      <c r="D10641" s="6" t="s">
        <v>9</v>
      </c>
      <c r="E10641" s="6" t="s">
        <v>13</v>
      </c>
      <c r="F10641" s="6" t="s">
        <v>16</v>
      </c>
      <c r="G10641" s="36" t="s">
        <v>122</v>
      </c>
      <c r="H10641" s="6">
        <v>7.1099999999999997E-2</v>
      </c>
      <c r="I10641">
        <f t="shared" ca="1" si="166"/>
        <v>6.275E-2</v>
      </c>
      <c r="J10641" t="s">
        <v>101</v>
      </c>
    </row>
    <row r="10642" spans="1:10" x14ac:dyDescent="0.2">
      <c r="A10642" s="6" t="s">
        <v>52</v>
      </c>
      <c r="B10642" s="6" t="s">
        <v>84</v>
      </c>
      <c r="C10642" s="6" t="s">
        <v>11</v>
      </c>
      <c r="D10642" s="6" t="s">
        <v>9</v>
      </c>
      <c r="E10642" s="6" t="s">
        <v>13</v>
      </c>
      <c r="F10642" s="6" t="s">
        <v>17</v>
      </c>
      <c r="G10642" s="36" t="s">
        <v>123</v>
      </c>
      <c r="H10642" s="6">
        <v>7.1499999999999994E-2</v>
      </c>
      <c r="I10642">
        <f t="shared" ca="1" si="166"/>
        <v>7.8949999999999992E-2</v>
      </c>
      <c r="J10642" t="s">
        <v>101</v>
      </c>
    </row>
    <row r="10643" spans="1:10" x14ac:dyDescent="0.2">
      <c r="A10643" s="6" t="s">
        <v>52</v>
      </c>
      <c r="B10643" s="6" t="s">
        <v>84</v>
      </c>
      <c r="C10643" s="6" t="s">
        <v>11</v>
      </c>
      <c r="D10643" s="6" t="s">
        <v>9</v>
      </c>
      <c r="E10643" s="6" t="s">
        <v>13</v>
      </c>
      <c r="F10643" s="6" t="s">
        <v>18</v>
      </c>
      <c r="G10643" s="36" t="s">
        <v>123</v>
      </c>
      <c r="H10643" s="6">
        <v>8.6400000000000005E-2</v>
      </c>
      <c r="I10643">
        <f t="shared" ca="1" si="166"/>
        <v>7.8949999999999992E-2</v>
      </c>
      <c r="J10643" t="s">
        <v>101</v>
      </c>
    </row>
    <row r="10644" spans="1:10" x14ac:dyDescent="0.2">
      <c r="A10644" s="6" t="s">
        <v>52</v>
      </c>
      <c r="B10644" s="6" t="s">
        <v>84</v>
      </c>
      <c r="C10644" s="6" t="s">
        <v>11</v>
      </c>
      <c r="D10644" s="6" t="s">
        <v>9</v>
      </c>
      <c r="E10644" s="6" t="s">
        <v>13</v>
      </c>
      <c r="F10644" s="6" t="s">
        <v>19</v>
      </c>
      <c r="G10644" s="36" t="s">
        <v>124</v>
      </c>
      <c r="H10644" s="6">
        <v>8.4000000000000005E-2</v>
      </c>
      <c r="I10644">
        <f t="shared" ca="1" si="166"/>
        <v>8.5150000000000003E-2</v>
      </c>
      <c r="J10644" t="s">
        <v>101</v>
      </c>
    </row>
    <row r="10645" spans="1:10" x14ac:dyDescent="0.2">
      <c r="A10645" s="6" t="s">
        <v>52</v>
      </c>
      <c r="B10645" s="6" t="s">
        <v>84</v>
      </c>
      <c r="C10645" s="6" t="s">
        <v>11</v>
      </c>
      <c r="D10645" s="6" t="s">
        <v>9</v>
      </c>
      <c r="E10645" s="6" t="s">
        <v>13</v>
      </c>
      <c r="F10645" s="6" t="s">
        <v>20</v>
      </c>
      <c r="G10645" s="36" t="s">
        <v>124</v>
      </c>
      <c r="H10645" s="6">
        <v>8.6300000000000002E-2</v>
      </c>
      <c r="I10645">
        <f t="shared" ca="1" si="166"/>
        <v>8.5150000000000003E-2</v>
      </c>
      <c r="J10645" t="s">
        <v>101</v>
      </c>
    </row>
    <row r="10646" spans="1:10" x14ac:dyDescent="0.2">
      <c r="A10646" s="6" t="s">
        <v>52</v>
      </c>
      <c r="B10646" s="6" t="s">
        <v>84</v>
      </c>
      <c r="C10646" s="6" t="s">
        <v>11</v>
      </c>
      <c r="D10646" s="6" t="s">
        <v>9</v>
      </c>
      <c r="E10646" s="6" t="s">
        <v>13</v>
      </c>
      <c r="F10646" s="6" t="s">
        <v>21</v>
      </c>
      <c r="G10646" s="36" t="s">
        <v>104</v>
      </c>
      <c r="H10646" s="6">
        <v>8.5999999999999993E-2</v>
      </c>
      <c r="I10646">
        <f t="shared" ca="1" si="166"/>
        <v>8.6099999999999996E-2</v>
      </c>
      <c r="J10646" t="s">
        <v>101</v>
      </c>
    </row>
    <row r="10647" spans="1:10" x14ac:dyDescent="0.2">
      <c r="A10647" s="6" t="s">
        <v>52</v>
      </c>
      <c r="B10647" s="6" t="s">
        <v>84</v>
      </c>
      <c r="C10647" s="6" t="s">
        <v>11</v>
      </c>
      <c r="D10647" s="6" t="s">
        <v>9</v>
      </c>
      <c r="E10647" s="6" t="s">
        <v>13</v>
      </c>
      <c r="F10647" s="6" t="s">
        <v>22</v>
      </c>
      <c r="G10647" s="36" t="s">
        <v>104</v>
      </c>
      <c r="H10647" s="6">
        <v>8.6199999999999999E-2</v>
      </c>
      <c r="I10647">
        <f t="shared" ca="1" si="166"/>
        <v>8.6099999999999996E-2</v>
      </c>
      <c r="J10647" t="s">
        <v>101</v>
      </c>
    </row>
    <row r="10648" spans="1:10" x14ac:dyDescent="0.2">
      <c r="A10648" s="6" t="s">
        <v>52</v>
      </c>
      <c r="B10648" s="6" t="s">
        <v>84</v>
      </c>
      <c r="C10648" s="6" t="s">
        <v>11</v>
      </c>
      <c r="D10648" s="6" t="s">
        <v>9</v>
      </c>
      <c r="E10648" s="6" t="s">
        <v>13</v>
      </c>
      <c r="F10648" s="6" t="s">
        <v>23</v>
      </c>
      <c r="G10648" s="36" t="s">
        <v>105</v>
      </c>
      <c r="H10648" s="6">
        <v>8.4599999999999995E-2</v>
      </c>
      <c r="I10648">
        <f t="shared" ca="1" si="166"/>
        <v>8.455E-2</v>
      </c>
      <c r="J10648" t="s">
        <v>101</v>
      </c>
    </row>
    <row r="10649" spans="1:10" x14ac:dyDescent="0.2">
      <c r="A10649" s="6" t="s">
        <v>52</v>
      </c>
      <c r="B10649" s="6" t="s">
        <v>84</v>
      </c>
      <c r="C10649" s="6" t="s">
        <v>11</v>
      </c>
      <c r="D10649" s="6" t="s">
        <v>9</v>
      </c>
      <c r="E10649" s="6" t="s">
        <v>13</v>
      </c>
      <c r="F10649" s="6" t="s">
        <v>24</v>
      </c>
      <c r="G10649" s="36" t="s">
        <v>105</v>
      </c>
      <c r="H10649" s="6">
        <v>8.4500000000000006E-2</v>
      </c>
      <c r="I10649">
        <f t="shared" ca="1" si="166"/>
        <v>8.455E-2</v>
      </c>
      <c r="J10649" t="s">
        <v>101</v>
      </c>
    </row>
    <row r="10650" spans="1:10" x14ac:dyDescent="0.2">
      <c r="A10650" s="6" t="s">
        <v>52</v>
      </c>
      <c r="B10650" s="6" t="s">
        <v>84</v>
      </c>
      <c r="C10650" s="6" t="s">
        <v>11</v>
      </c>
      <c r="D10650" s="6" t="s">
        <v>9</v>
      </c>
      <c r="E10650" s="6" t="s">
        <v>13</v>
      </c>
      <c r="F10650" s="6" t="s">
        <v>25</v>
      </c>
      <c r="G10650" s="36" t="s">
        <v>106</v>
      </c>
      <c r="H10650" s="6">
        <v>8.6900000000000005E-2</v>
      </c>
      <c r="I10650">
        <f t="shared" ca="1" si="166"/>
        <v>9.4049999999999995E-2</v>
      </c>
      <c r="J10650" t="s">
        <v>101</v>
      </c>
    </row>
    <row r="10651" spans="1:10" x14ac:dyDescent="0.2">
      <c r="A10651" s="6" t="s">
        <v>52</v>
      </c>
      <c r="B10651" s="6" t="s">
        <v>84</v>
      </c>
      <c r="C10651" s="6" t="s">
        <v>11</v>
      </c>
      <c r="D10651" s="6" t="s">
        <v>9</v>
      </c>
      <c r="E10651" s="6" t="s">
        <v>13</v>
      </c>
      <c r="F10651" s="6" t="s">
        <v>26</v>
      </c>
      <c r="G10651" s="36" t="s">
        <v>106</v>
      </c>
      <c r="H10651" s="6">
        <v>0.1012</v>
      </c>
      <c r="I10651">
        <f t="shared" ca="1" si="166"/>
        <v>9.4049999999999995E-2</v>
      </c>
      <c r="J10651" t="s">
        <v>101</v>
      </c>
    </row>
    <row r="10652" spans="1:10" x14ac:dyDescent="0.2">
      <c r="A10652" s="6" t="s">
        <v>52</v>
      </c>
      <c r="B10652" s="6" t="s">
        <v>84</v>
      </c>
      <c r="C10652" s="6" t="s">
        <v>11</v>
      </c>
      <c r="D10652" s="6" t="s">
        <v>9</v>
      </c>
      <c r="E10652" s="6" t="s">
        <v>13</v>
      </c>
      <c r="F10652" s="6" t="s">
        <v>27</v>
      </c>
      <c r="G10652" s="36" t="s">
        <v>107</v>
      </c>
      <c r="H10652" s="6">
        <v>0.1004</v>
      </c>
      <c r="I10652">
        <f t="shared" ca="1" si="166"/>
        <v>9.9150000000000002E-2</v>
      </c>
      <c r="J10652" t="s">
        <v>101</v>
      </c>
    </row>
    <row r="10653" spans="1:10" x14ac:dyDescent="0.2">
      <c r="A10653" s="6" t="s">
        <v>52</v>
      </c>
      <c r="B10653" s="6" t="s">
        <v>84</v>
      </c>
      <c r="C10653" s="6" t="s">
        <v>11</v>
      </c>
      <c r="D10653" s="6" t="s">
        <v>9</v>
      </c>
      <c r="E10653" s="6" t="s">
        <v>13</v>
      </c>
      <c r="F10653" s="6" t="s">
        <v>28</v>
      </c>
      <c r="G10653" s="36" t="s">
        <v>107</v>
      </c>
      <c r="H10653" s="6">
        <v>9.7900000000000001E-2</v>
      </c>
      <c r="I10653">
        <f t="shared" ca="1" si="166"/>
        <v>9.9150000000000002E-2</v>
      </c>
      <c r="J10653" t="s">
        <v>101</v>
      </c>
    </row>
    <row r="10654" spans="1:10" x14ac:dyDescent="0.2">
      <c r="A10654" s="6" t="s">
        <v>52</v>
      </c>
      <c r="B10654" s="6" t="s">
        <v>84</v>
      </c>
      <c r="C10654" s="6" t="s">
        <v>11</v>
      </c>
      <c r="D10654" s="6" t="s">
        <v>9</v>
      </c>
      <c r="E10654" s="6" t="s">
        <v>13</v>
      </c>
      <c r="F10654" s="6" t="s">
        <v>29</v>
      </c>
      <c r="G10654" s="36" t="s">
        <v>108</v>
      </c>
      <c r="H10654" s="6">
        <v>9.2799999999999994E-2</v>
      </c>
      <c r="I10654">
        <f t="shared" ca="1" si="166"/>
        <v>9.325E-2</v>
      </c>
      <c r="J10654" t="s">
        <v>101</v>
      </c>
    </row>
    <row r="10655" spans="1:10" x14ac:dyDescent="0.2">
      <c r="A10655" s="6" t="s">
        <v>52</v>
      </c>
      <c r="B10655" s="6" t="s">
        <v>84</v>
      </c>
      <c r="C10655" s="6" t="s">
        <v>11</v>
      </c>
      <c r="D10655" s="6" t="s">
        <v>9</v>
      </c>
      <c r="E10655" s="6" t="s">
        <v>13</v>
      </c>
      <c r="F10655" s="6" t="s">
        <v>30</v>
      </c>
      <c r="G10655" s="36" t="s">
        <v>108</v>
      </c>
      <c r="H10655" s="6">
        <v>9.3700000000000006E-2</v>
      </c>
      <c r="I10655">
        <f t="shared" ca="1" si="166"/>
        <v>9.325E-2</v>
      </c>
      <c r="J10655" t="s">
        <v>101</v>
      </c>
    </row>
    <row r="10656" spans="1:10" x14ac:dyDescent="0.2">
      <c r="A10656" s="6" t="s">
        <v>52</v>
      </c>
      <c r="B10656" s="6" t="s">
        <v>84</v>
      </c>
      <c r="C10656" s="6" t="s">
        <v>11</v>
      </c>
      <c r="D10656" s="6" t="s">
        <v>9</v>
      </c>
      <c r="E10656" s="6" t="s">
        <v>13</v>
      </c>
      <c r="F10656" s="6" t="s">
        <v>31</v>
      </c>
      <c r="G10656" s="36" t="s">
        <v>109</v>
      </c>
      <c r="H10656" s="6">
        <v>9.2899999999999996E-2</v>
      </c>
      <c r="I10656">
        <f t="shared" ca="1" si="166"/>
        <v>9.2899999999999996E-2</v>
      </c>
      <c r="J10656" t="s">
        <v>101</v>
      </c>
    </row>
    <row r="10657" spans="1:10" x14ac:dyDescent="0.2">
      <c r="A10657" s="6" t="s">
        <v>52</v>
      </c>
      <c r="B10657" s="6" t="s">
        <v>84</v>
      </c>
      <c r="C10657" s="6" t="s">
        <v>11</v>
      </c>
      <c r="D10657" s="6" t="s">
        <v>9</v>
      </c>
      <c r="E10657" s="6" t="s">
        <v>13</v>
      </c>
      <c r="F10657" s="6" t="s">
        <v>32</v>
      </c>
      <c r="G10657" s="36" t="s">
        <v>109</v>
      </c>
      <c r="H10657" s="6">
        <v>9.2899999999999996E-2</v>
      </c>
      <c r="I10657">
        <f t="shared" ca="1" si="166"/>
        <v>9.2899999999999996E-2</v>
      </c>
      <c r="J10657" t="s">
        <v>101</v>
      </c>
    </row>
    <row r="10658" spans="1:10" x14ac:dyDescent="0.2">
      <c r="A10658" s="6" t="s">
        <v>52</v>
      </c>
      <c r="B10658" s="6" t="s">
        <v>84</v>
      </c>
      <c r="C10658" s="6" t="s">
        <v>11</v>
      </c>
      <c r="D10658" s="6" t="s">
        <v>9</v>
      </c>
      <c r="E10658" s="6" t="s">
        <v>13</v>
      </c>
      <c r="F10658" s="6" t="s">
        <v>33</v>
      </c>
      <c r="G10658" s="36" t="s">
        <v>110</v>
      </c>
      <c r="H10658" s="6">
        <v>9.2600000000000002E-2</v>
      </c>
      <c r="I10658">
        <f t="shared" ca="1" si="166"/>
        <v>9.3600000000000003E-2</v>
      </c>
      <c r="J10658" t="s">
        <v>101</v>
      </c>
    </row>
    <row r="10659" spans="1:10" x14ac:dyDescent="0.2">
      <c r="A10659" s="6" t="s">
        <v>52</v>
      </c>
      <c r="B10659" s="6" t="s">
        <v>84</v>
      </c>
      <c r="C10659" s="6" t="s">
        <v>11</v>
      </c>
      <c r="D10659" s="6" t="s">
        <v>9</v>
      </c>
      <c r="E10659" s="6" t="s">
        <v>13</v>
      </c>
      <c r="F10659" s="6" t="s">
        <v>34</v>
      </c>
      <c r="G10659" s="36" t="s">
        <v>110</v>
      </c>
      <c r="H10659" s="6">
        <v>9.4600000000000004E-2</v>
      </c>
      <c r="I10659">
        <f t="shared" ca="1" si="166"/>
        <v>9.3600000000000003E-2</v>
      </c>
      <c r="J10659" t="s">
        <v>101</v>
      </c>
    </row>
    <row r="10660" spans="1:10" x14ac:dyDescent="0.2">
      <c r="A10660" s="6" t="s">
        <v>52</v>
      </c>
      <c r="B10660" s="6" t="s">
        <v>84</v>
      </c>
      <c r="C10660" s="6" t="s">
        <v>11</v>
      </c>
      <c r="D10660" s="6" t="s">
        <v>9</v>
      </c>
      <c r="E10660" s="6" t="s">
        <v>13</v>
      </c>
      <c r="F10660" s="6" t="s">
        <v>35</v>
      </c>
      <c r="G10660" s="36" t="s">
        <v>111</v>
      </c>
      <c r="H10660" s="6">
        <v>9.3700000000000006E-2</v>
      </c>
      <c r="I10660">
        <f t="shared" ca="1" si="166"/>
        <v>9.4150000000000011E-2</v>
      </c>
      <c r="J10660" t="s">
        <v>101</v>
      </c>
    </row>
    <row r="10661" spans="1:10" x14ac:dyDescent="0.2">
      <c r="A10661" s="6" t="s">
        <v>52</v>
      </c>
      <c r="B10661" s="6" t="s">
        <v>84</v>
      </c>
      <c r="C10661" s="6" t="s">
        <v>11</v>
      </c>
      <c r="D10661" s="6" t="s">
        <v>9</v>
      </c>
      <c r="E10661" s="6" t="s">
        <v>13</v>
      </c>
      <c r="F10661" s="6" t="s">
        <v>36</v>
      </c>
      <c r="G10661" s="36" t="s">
        <v>111</v>
      </c>
      <c r="H10661" s="6">
        <v>9.4600000000000004E-2</v>
      </c>
      <c r="I10661">
        <f t="shared" ca="1" si="166"/>
        <v>9.4150000000000011E-2</v>
      </c>
      <c r="J10661" t="s">
        <v>101</v>
      </c>
    </row>
    <row r="10662" spans="1:10" x14ac:dyDescent="0.2">
      <c r="A10662" s="6" t="s">
        <v>52</v>
      </c>
      <c r="B10662" s="6" t="s">
        <v>84</v>
      </c>
      <c r="C10662" s="6" t="s">
        <v>11</v>
      </c>
      <c r="D10662" s="6" t="s">
        <v>9</v>
      </c>
      <c r="E10662" s="6" t="s">
        <v>13</v>
      </c>
      <c r="F10662" s="6" t="s">
        <v>37</v>
      </c>
      <c r="G10662" s="36" t="s">
        <v>112</v>
      </c>
      <c r="H10662" s="6">
        <v>9.4899999999999998E-2</v>
      </c>
      <c r="I10662">
        <f t="shared" ca="1" si="166"/>
        <v>9.534999999999999E-2</v>
      </c>
      <c r="J10662" t="s">
        <v>101</v>
      </c>
    </row>
    <row r="10663" spans="1:10" x14ac:dyDescent="0.2">
      <c r="A10663" s="6" t="s">
        <v>52</v>
      </c>
      <c r="B10663" s="6" t="s">
        <v>84</v>
      </c>
      <c r="C10663" s="6" t="s">
        <v>11</v>
      </c>
      <c r="D10663" s="6" t="s">
        <v>9</v>
      </c>
      <c r="E10663" s="6" t="s">
        <v>13</v>
      </c>
      <c r="F10663" s="6" t="s">
        <v>38</v>
      </c>
      <c r="G10663" s="36" t="s">
        <v>112</v>
      </c>
      <c r="H10663" s="6">
        <v>9.5799999999999996E-2</v>
      </c>
      <c r="I10663">
        <f t="shared" ca="1" si="166"/>
        <v>9.534999999999999E-2</v>
      </c>
      <c r="J10663" t="s">
        <v>101</v>
      </c>
    </row>
    <row r="10664" spans="1:10" x14ac:dyDescent="0.2">
      <c r="A10664" s="6" t="s">
        <v>52</v>
      </c>
      <c r="B10664" s="6" t="s">
        <v>84</v>
      </c>
      <c r="C10664" s="6" t="s">
        <v>11</v>
      </c>
      <c r="D10664" s="6" t="s">
        <v>9</v>
      </c>
      <c r="E10664" s="6" t="s">
        <v>13</v>
      </c>
      <c r="F10664" s="6" t="s">
        <v>39</v>
      </c>
      <c r="G10664" s="36" t="s">
        <v>113</v>
      </c>
      <c r="H10664" s="6">
        <v>9.5299999999999996E-2</v>
      </c>
      <c r="I10664">
        <f t="shared" ca="1" si="166"/>
        <v>9.5649999999999999E-2</v>
      </c>
      <c r="J10664" t="s">
        <v>101</v>
      </c>
    </row>
    <row r="10665" spans="1:10" x14ac:dyDescent="0.2">
      <c r="A10665" s="6" t="s">
        <v>52</v>
      </c>
      <c r="B10665" s="6" t="s">
        <v>84</v>
      </c>
      <c r="C10665" s="6" t="s">
        <v>11</v>
      </c>
      <c r="D10665" s="6" t="s">
        <v>9</v>
      </c>
      <c r="E10665" s="6" t="s">
        <v>13</v>
      </c>
      <c r="F10665" s="6" t="s">
        <v>40</v>
      </c>
      <c r="G10665" s="36" t="s">
        <v>113</v>
      </c>
      <c r="H10665" s="6">
        <v>9.6000000000000002E-2</v>
      </c>
      <c r="I10665">
        <f t="shared" ca="1" si="166"/>
        <v>9.5649999999999999E-2</v>
      </c>
      <c r="J10665" t="s">
        <v>101</v>
      </c>
    </row>
    <row r="10666" spans="1:10" x14ac:dyDescent="0.2">
      <c r="A10666" s="6" t="s">
        <v>52</v>
      </c>
      <c r="B10666" s="6" t="s">
        <v>84</v>
      </c>
      <c r="C10666" s="6" t="s">
        <v>11</v>
      </c>
      <c r="D10666" s="6" t="s">
        <v>9</v>
      </c>
      <c r="E10666" s="6" t="s">
        <v>13</v>
      </c>
      <c r="F10666" s="6" t="s">
        <v>41</v>
      </c>
      <c r="G10666" s="36" t="s">
        <v>141</v>
      </c>
      <c r="H10666" s="6">
        <v>0</v>
      </c>
      <c r="I10666">
        <f t="shared" ca="1" si="166"/>
        <v>0</v>
      </c>
      <c r="J10666" t="s">
        <v>101</v>
      </c>
    </row>
    <row r="10667" spans="1:10" x14ac:dyDescent="0.2">
      <c r="A10667" s="6" t="s">
        <v>53</v>
      </c>
      <c r="B10667" s="6" t="s">
        <v>84</v>
      </c>
      <c r="C10667" s="6" t="s">
        <v>11</v>
      </c>
      <c r="D10667" s="6" t="s">
        <v>9</v>
      </c>
      <c r="E10667" s="6" t="s">
        <v>13</v>
      </c>
      <c r="F10667" s="6" t="s">
        <v>15</v>
      </c>
      <c r="G10667" s="36" t="s">
        <v>122</v>
      </c>
      <c r="H10667" s="6">
        <v>0</v>
      </c>
      <c r="I10667">
        <f t="shared" ca="1" si="166"/>
        <v>0</v>
      </c>
      <c r="J10667" t="s">
        <v>101</v>
      </c>
    </row>
    <row r="10668" spans="1:10" x14ac:dyDescent="0.2">
      <c r="A10668" s="6" t="s">
        <v>53</v>
      </c>
      <c r="B10668" s="6" t="s">
        <v>84</v>
      </c>
      <c r="C10668" s="6" t="s">
        <v>11</v>
      </c>
      <c r="D10668" s="6" t="s">
        <v>9</v>
      </c>
      <c r="E10668" s="6" t="s">
        <v>13</v>
      </c>
      <c r="F10668" s="6" t="s">
        <v>16</v>
      </c>
      <c r="G10668" s="36" t="s">
        <v>122</v>
      </c>
      <c r="H10668" s="6">
        <v>0</v>
      </c>
      <c r="I10668">
        <f t="shared" ca="1" si="166"/>
        <v>0</v>
      </c>
      <c r="J10668" t="s">
        <v>101</v>
      </c>
    </row>
    <row r="10669" spans="1:10" x14ac:dyDescent="0.2">
      <c r="A10669" s="6" t="s">
        <v>53</v>
      </c>
      <c r="B10669" s="6" t="s">
        <v>84</v>
      </c>
      <c r="C10669" s="6" t="s">
        <v>11</v>
      </c>
      <c r="D10669" s="6" t="s">
        <v>9</v>
      </c>
      <c r="E10669" s="6" t="s">
        <v>13</v>
      </c>
      <c r="F10669" s="6" t="s">
        <v>17</v>
      </c>
      <c r="G10669" s="36" t="s">
        <v>123</v>
      </c>
      <c r="H10669" s="6">
        <v>0</v>
      </c>
      <c r="I10669">
        <f t="shared" ca="1" si="166"/>
        <v>0</v>
      </c>
      <c r="J10669" t="s">
        <v>101</v>
      </c>
    </row>
    <row r="10670" spans="1:10" x14ac:dyDescent="0.2">
      <c r="A10670" s="6" t="s">
        <v>53</v>
      </c>
      <c r="B10670" s="6" t="s">
        <v>84</v>
      </c>
      <c r="C10670" s="6" t="s">
        <v>11</v>
      </c>
      <c r="D10670" s="6" t="s">
        <v>9</v>
      </c>
      <c r="E10670" s="6" t="s">
        <v>13</v>
      </c>
      <c r="F10670" s="6" t="s">
        <v>18</v>
      </c>
      <c r="G10670" s="36" t="s">
        <v>123</v>
      </c>
      <c r="H10670" s="6">
        <v>0</v>
      </c>
      <c r="I10670">
        <f t="shared" ca="1" si="166"/>
        <v>0</v>
      </c>
      <c r="J10670" t="s">
        <v>101</v>
      </c>
    </row>
    <row r="10671" spans="1:10" x14ac:dyDescent="0.2">
      <c r="A10671" s="6" t="s">
        <v>53</v>
      </c>
      <c r="B10671" s="6" t="s">
        <v>84</v>
      </c>
      <c r="C10671" s="6" t="s">
        <v>11</v>
      </c>
      <c r="D10671" s="6" t="s">
        <v>9</v>
      </c>
      <c r="E10671" s="6" t="s">
        <v>13</v>
      </c>
      <c r="F10671" s="6" t="s">
        <v>19</v>
      </c>
      <c r="G10671" s="36" t="s">
        <v>124</v>
      </c>
      <c r="H10671" s="6">
        <v>0</v>
      </c>
      <c r="I10671">
        <f t="shared" ca="1" si="166"/>
        <v>0</v>
      </c>
      <c r="J10671" t="s">
        <v>101</v>
      </c>
    </row>
    <row r="10672" spans="1:10" x14ac:dyDescent="0.2">
      <c r="A10672" s="6" t="s">
        <v>53</v>
      </c>
      <c r="B10672" s="6" t="s">
        <v>84</v>
      </c>
      <c r="C10672" s="6" t="s">
        <v>11</v>
      </c>
      <c r="D10672" s="6" t="s">
        <v>9</v>
      </c>
      <c r="E10672" s="6" t="s">
        <v>13</v>
      </c>
      <c r="F10672" s="6" t="s">
        <v>20</v>
      </c>
      <c r="G10672" s="36" t="s">
        <v>124</v>
      </c>
      <c r="H10672" s="6">
        <v>0</v>
      </c>
      <c r="I10672">
        <f t="shared" ca="1" si="166"/>
        <v>0</v>
      </c>
      <c r="J10672" t="s">
        <v>101</v>
      </c>
    </row>
    <row r="10673" spans="1:10" x14ac:dyDescent="0.2">
      <c r="A10673" s="6" t="s">
        <v>53</v>
      </c>
      <c r="B10673" s="6" t="s">
        <v>84</v>
      </c>
      <c r="C10673" s="6" t="s">
        <v>11</v>
      </c>
      <c r="D10673" s="6" t="s">
        <v>9</v>
      </c>
      <c r="E10673" s="6" t="s">
        <v>13</v>
      </c>
      <c r="F10673" s="6" t="s">
        <v>21</v>
      </c>
      <c r="G10673" s="36" t="s">
        <v>104</v>
      </c>
      <c r="H10673" s="6">
        <v>0</v>
      </c>
      <c r="I10673">
        <f t="shared" ca="1" si="166"/>
        <v>0</v>
      </c>
      <c r="J10673" t="s">
        <v>101</v>
      </c>
    </row>
    <row r="10674" spans="1:10" x14ac:dyDescent="0.2">
      <c r="A10674" s="6" t="s">
        <v>53</v>
      </c>
      <c r="B10674" s="6" t="s">
        <v>84</v>
      </c>
      <c r="C10674" s="6" t="s">
        <v>11</v>
      </c>
      <c r="D10674" s="6" t="s">
        <v>9</v>
      </c>
      <c r="E10674" s="6" t="s">
        <v>13</v>
      </c>
      <c r="F10674" s="6" t="s">
        <v>22</v>
      </c>
      <c r="G10674" s="36" t="s">
        <v>104</v>
      </c>
      <c r="H10674" s="6">
        <v>0.2082</v>
      </c>
      <c r="I10674">
        <f t="shared" ca="1" si="166"/>
        <v>0.2011</v>
      </c>
      <c r="J10674" t="s">
        <v>101</v>
      </c>
    </row>
    <row r="10675" spans="1:10" x14ac:dyDescent="0.2">
      <c r="A10675" s="6" t="s">
        <v>53</v>
      </c>
      <c r="B10675" s="6" t="s">
        <v>84</v>
      </c>
      <c r="C10675" s="6" t="s">
        <v>11</v>
      </c>
      <c r="D10675" s="6" t="s">
        <v>9</v>
      </c>
      <c r="E10675" s="6" t="s">
        <v>13</v>
      </c>
      <c r="F10675" s="6" t="s">
        <v>23</v>
      </c>
      <c r="G10675" s="36" t="s">
        <v>105</v>
      </c>
      <c r="H10675" s="6">
        <v>0.19400000000000001</v>
      </c>
      <c r="I10675">
        <f t="shared" ca="1" si="166"/>
        <v>0.2011</v>
      </c>
      <c r="J10675" t="s">
        <v>101</v>
      </c>
    </row>
    <row r="10676" spans="1:10" x14ac:dyDescent="0.2">
      <c r="A10676" s="6" t="s">
        <v>53</v>
      </c>
      <c r="B10676" s="6" t="s">
        <v>84</v>
      </c>
      <c r="C10676" s="6" t="s">
        <v>11</v>
      </c>
      <c r="D10676" s="6" t="s">
        <v>9</v>
      </c>
      <c r="E10676" s="6" t="s">
        <v>13</v>
      </c>
      <c r="F10676" s="6" t="s">
        <v>24</v>
      </c>
      <c r="G10676" s="36" t="s">
        <v>105</v>
      </c>
      <c r="H10676" s="6">
        <v>0.20030000000000001</v>
      </c>
      <c r="I10676">
        <f t="shared" ca="1" si="166"/>
        <v>0.2</v>
      </c>
      <c r="J10676" t="s">
        <v>101</v>
      </c>
    </row>
    <row r="10677" spans="1:10" x14ac:dyDescent="0.2">
      <c r="A10677" s="6" t="s">
        <v>53</v>
      </c>
      <c r="B10677" s="6" t="s">
        <v>84</v>
      </c>
      <c r="C10677" s="6" t="s">
        <v>11</v>
      </c>
      <c r="D10677" s="6" t="s">
        <v>9</v>
      </c>
      <c r="E10677" s="6" t="s">
        <v>13</v>
      </c>
      <c r="F10677" s="6" t="s">
        <v>25</v>
      </c>
      <c r="G10677" s="36" t="s">
        <v>106</v>
      </c>
      <c r="H10677" s="6">
        <v>0.19969999999999999</v>
      </c>
      <c r="I10677">
        <f t="shared" ca="1" si="166"/>
        <v>0.2</v>
      </c>
      <c r="J10677" t="s">
        <v>101</v>
      </c>
    </row>
    <row r="10678" spans="1:10" x14ac:dyDescent="0.2">
      <c r="A10678" s="6" t="s">
        <v>53</v>
      </c>
      <c r="B10678" s="6" t="s">
        <v>84</v>
      </c>
      <c r="C10678" s="6" t="s">
        <v>11</v>
      </c>
      <c r="D10678" s="6" t="s">
        <v>9</v>
      </c>
      <c r="E10678" s="6" t="s">
        <v>13</v>
      </c>
      <c r="F10678" s="6" t="s">
        <v>26</v>
      </c>
      <c r="G10678" s="36" t="s">
        <v>106</v>
      </c>
      <c r="H10678" s="6">
        <v>0.20910000000000001</v>
      </c>
      <c r="I10678">
        <f t="shared" ca="1" si="166"/>
        <v>0.20915</v>
      </c>
      <c r="J10678" t="s">
        <v>101</v>
      </c>
    </row>
    <row r="10679" spans="1:10" x14ac:dyDescent="0.2">
      <c r="A10679" s="6" t="s">
        <v>53</v>
      </c>
      <c r="B10679" s="6" t="s">
        <v>84</v>
      </c>
      <c r="C10679" s="6" t="s">
        <v>11</v>
      </c>
      <c r="D10679" s="6" t="s">
        <v>9</v>
      </c>
      <c r="E10679" s="6" t="s">
        <v>13</v>
      </c>
      <c r="F10679" s="6" t="s">
        <v>27</v>
      </c>
      <c r="G10679" s="36" t="s">
        <v>107</v>
      </c>
      <c r="H10679" s="6">
        <v>0.2092</v>
      </c>
      <c r="I10679">
        <f t="shared" ca="1" si="166"/>
        <v>0.20915</v>
      </c>
      <c r="J10679" t="s">
        <v>101</v>
      </c>
    </row>
    <row r="10680" spans="1:10" x14ac:dyDescent="0.2">
      <c r="A10680" s="6" t="s">
        <v>53</v>
      </c>
      <c r="B10680" s="6" t="s">
        <v>84</v>
      </c>
      <c r="C10680" s="6" t="s">
        <v>11</v>
      </c>
      <c r="D10680" s="6" t="s">
        <v>9</v>
      </c>
      <c r="E10680" s="6" t="s">
        <v>13</v>
      </c>
      <c r="F10680" s="6" t="s">
        <v>28</v>
      </c>
      <c r="G10680" s="36" t="s">
        <v>107</v>
      </c>
      <c r="H10680" s="6">
        <v>0.19320000000000001</v>
      </c>
      <c r="I10680">
        <f t="shared" ca="1" si="166"/>
        <v>0.20090000000000002</v>
      </c>
      <c r="J10680" t="s">
        <v>101</v>
      </c>
    </row>
    <row r="10681" spans="1:10" x14ac:dyDescent="0.2">
      <c r="A10681" s="6" t="s">
        <v>53</v>
      </c>
      <c r="B10681" s="6" t="s">
        <v>84</v>
      </c>
      <c r="C10681" s="6" t="s">
        <v>11</v>
      </c>
      <c r="D10681" s="6" t="s">
        <v>9</v>
      </c>
      <c r="E10681" s="6" t="s">
        <v>13</v>
      </c>
      <c r="F10681" s="6" t="s">
        <v>29</v>
      </c>
      <c r="G10681" s="36" t="s">
        <v>108</v>
      </c>
      <c r="H10681" s="6">
        <v>0.20860000000000001</v>
      </c>
      <c r="I10681">
        <f t="shared" ca="1" si="166"/>
        <v>0.20090000000000002</v>
      </c>
      <c r="J10681" t="s">
        <v>101</v>
      </c>
    </row>
    <row r="10682" spans="1:10" x14ac:dyDescent="0.2">
      <c r="A10682" s="6" t="s">
        <v>53</v>
      </c>
      <c r="B10682" s="6" t="s">
        <v>84</v>
      </c>
      <c r="C10682" s="6" t="s">
        <v>11</v>
      </c>
      <c r="D10682" s="6" t="s">
        <v>9</v>
      </c>
      <c r="E10682" s="6" t="s">
        <v>13</v>
      </c>
      <c r="F10682" s="6" t="s">
        <v>30</v>
      </c>
      <c r="G10682" s="36" t="s">
        <v>108</v>
      </c>
      <c r="H10682" s="6">
        <v>0.20849999999999999</v>
      </c>
      <c r="I10682">
        <f t="shared" ca="1" si="166"/>
        <v>0.20660000000000001</v>
      </c>
      <c r="J10682" t="s">
        <v>101</v>
      </c>
    </row>
    <row r="10683" spans="1:10" x14ac:dyDescent="0.2">
      <c r="A10683" s="6" t="s">
        <v>53</v>
      </c>
      <c r="B10683" s="6" t="s">
        <v>84</v>
      </c>
      <c r="C10683" s="6" t="s">
        <v>11</v>
      </c>
      <c r="D10683" s="6" t="s">
        <v>9</v>
      </c>
      <c r="E10683" s="6" t="s">
        <v>13</v>
      </c>
      <c r="F10683" s="6" t="s">
        <v>31</v>
      </c>
      <c r="G10683" s="36" t="s">
        <v>109</v>
      </c>
      <c r="H10683" s="6">
        <v>0.20469999999999999</v>
      </c>
      <c r="I10683">
        <f t="shared" ca="1" si="166"/>
        <v>0.20660000000000001</v>
      </c>
      <c r="J10683" t="s">
        <v>101</v>
      </c>
    </row>
    <row r="10684" spans="1:10" x14ac:dyDescent="0.2">
      <c r="A10684" s="6" t="s">
        <v>53</v>
      </c>
      <c r="B10684" s="6" t="s">
        <v>84</v>
      </c>
      <c r="C10684" s="6" t="s">
        <v>11</v>
      </c>
      <c r="D10684" s="6" t="s">
        <v>9</v>
      </c>
      <c r="E10684" s="6" t="s">
        <v>13</v>
      </c>
      <c r="F10684" s="6" t="s">
        <v>32</v>
      </c>
      <c r="G10684" s="36" t="s">
        <v>109</v>
      </c>
      <c r="H10684" s="6">
        <v>0.20799999999999999</v>
      </c>
      <c r="I10684">
        <f t="shared" ca="1" si="166"/>
        <v>0.17935000000000001</v>
      </c>
      <c r="J10684" t="s">
        <v>101</v>
      </c>
    </row>
    <row r="10685" spans="1:10" x14ac:dyDescent="0.2">
      <c r="A10685" s="6" t="s">
        <v>53</v>
      </c>
      <c r="B10685" s="6" t="s">
        <v>84</v>
      </c>
      <c r="C10685" s="6" t="s">
        <v>11</v>
      </c>
      <c r="D10685" s="6" t="s">
        <v>9</v>
      </c>
      <c r="E10685" s="6" t="s">
        <v>13</v>
      </c>
      <c r="F10685" s="6" t="s">
        <v>33</v>
      </c>
      <c r="G10685" s="36" t="s">
        <v>110</v>
      </c>
      <c r="H10685" s="6">
        <v>0.1507</v>
      </c>
      <c r="I10685">
        <f t="shared" ca="1" si="166"/>
        <v>0.17935000000000001</v>
      </c>
      <c r="J10685" t="s">
        <v>101</v>
      </c>
    </row>
    <row r="10686" spans="1:10" x14ac:dyDescent="0.2">
      <c r="A10686" s="6" t="s">
        <v>53</v>
      </c>
      <c r="B10686" s="6" t="s">
        <v>84</v>
      </c>
      <c r="C10686" s="6" t="s">
        <v>11</v>
      </c>
      <c r="D10686" s="6" t="s">
        <v>9</v>
      </c>
      <c r="E10686" s="6" t="s">
        <v>13</v>
      </c>
      <c r="F10686" s="6" t="s">
        <v>34</v>
      </c>
      <c r="G10686" s="36" t="s">
        <v>110</v>
      </c>
      <c r="H10686" s="6">
        <v>0.1305</v>
      </c>
      <c r="I10686">
        <f t="shared" ca="1" si="166"/>
        <v>0.12345</v>
      </c>
      <c r="J10686" t="s">
        <v>101</v>
      </c>
    </row>
    <row r="10687" spans="1:10" x14ac:dyDescent="0.2">
      <c r="A10687" s="6" t="s">
        <v>53</v>
      </c>
      <c r="B10687" s="6" t="s">
        <v>84</v>
      </c>
      <c r="C10687" s="6" t="s">
        <v>11</v>
      </c>
      <c r="D10687" s="6" t="s">
        <v>9</v>
      </c>
      <c r="E10687" s="6" t="s">
        <v>13</v>
      </c>
      <c r="F10687" s="6" t="s">
        <v>35</v>
      </c>
      <c r="G10687" s="36" t="s">
        <v>111</v>
      </c>
      <c r="H10687" s="6">
        <v>0.1164</v>
      </c>
      <c r="I10687">
        <f t="shared" ca="1" si="166"/>
        <v>0.12345</v>
      </c>
      <c r="J10687" t="s">
        <v>101</v>
      </c>
    </row>
    <row r="10688" spans="1:10" x14ac:dyDescent="0.2">
      <c r="A10688" s="6" t="s">
        <v>53</v>
      </c>
      <c r="B10688" s="6" t="s">
        <v>84</v>
      </c>
      <c r="C10688" s="6" t="s">
        <v>11</v>
      </c>
      <c r="D10688" s="6" t="s">
        <v>9</v>
      </c>
      <c r="E10688" s="6" t="s">
        <v>13</v>
      </c>
      <c r="F10688" s="6" t="s">
        <v>36</v>
      </c>
      <c r="G10688" s="36" t="s">
        <v>111</v>
      </c>
      <c r="H10688" s="6">
        <v>0.10780000000000001</v>
      </c>
      <c r="I10688">
        <f t="shared" ca="1" si="166"/>
        <v>0.10715</v>
      </c>
      <c r="J10688" t="s">
        <v>101</v>
      </c>
    </row>
    <row r="10689" spans="1:10" x14ac:dyDescent="0.2">
      <c r="A10689" s="6" t="s">
        <v>53</v>
      </c>
      <c r="B10689" s="6" t="s">
        <v>84</v>
      </c>
      <c r="C10689" s="6" t="s">
        <v>11</v>
      </c>
      <c r="D10689" s="6" t="s">
        <v>9</v>
      </c>
      <c r="E10689" s="6" t="s">
        <v>13</v>
      </c>
      <c r="F10689" s="6" t="s">
        <v>37</v>
      </c>
      <c r="G10689" s="36" t="s">
        <v>112</v>
      </c>
      <c r="H10689" s="6">
        <v>0.1065</v>
      </c>
      <c r="I10689">
        <f t="shared" ca="1" si="166"/>
        <v>0.10715</v>
      </c>
      <c r="J10689" t="s">
        <v>101</v>
      </c>
    </row>
    <row r="10690" spans="1:10" x14ac:dyDescent="0.2">
      <c r="A10690" s="6" t="s">
        <v>53</v>
      </c>
      <c r="B10690" s="6" t="s">
        <v>84</v>
      </c>
      <c r="C10690" s="6" t="s">
        <v>11</v>
      </c>
      <c r="D10690" s="6" t="s">
        <v>9</v>
      </c>
      <c r="E10690" s="6" t="s">
        <v>13</v>
      </c>
      <c r="F10690" s="6" t="s">
        <v>38</v>
      </c>
      <c r="G10690" s="36" t="s">
        <v>112</v>
      </c>
      <c r="H10690" s="6">
        <v>0.1124</v>
      </c>
      <c r="I10690">
        <f t="shared" ref="I10690:I10753" ca="1" si="167">IF(ISEVEN(ROW(A10690)),AVERAGE(OFFSET(H$2:H$3,ROW()-ROW(A$2),)),I10689)</f>
        <v>0.1153</v>
      </c>
      <c r="J10690" t="s">
        <v>101</v>
      </c>
    </row>
    <row r="10691" spans="1:10" x14ac:dyDescent="0.2">
      <c r="A10691" s="6" t="s">
        <v>53</v>
      </c>
      <c r="B10691" s="6" t="s">
        <v>84</v>
      </c>
      <c r="C10691" s="6" t="s">
        <v>11</v>
      </c>
      <c r="D10691" s="6" t="s">
        <v>9</v>
      </c>
      <c r="E10691" s="6" t="s">
        <v>13</v>
      </c>
      <c r="F10691" s="6" t="s">
        <v>39</v>
      </c>
      <c r="G10691" s="36" t="s">
        <v>113</v>
      </c>
      <c r="H10691" s="6">
        <v>0.1182</v>
      </c>
      <c r="I10691">
        <f t="shared" ca="1" si="167"/>
        <v>0.1153</v>
      </c>
      <c r="J10691" t="s">
        <v>101</v>
      </c>
    </row>
    <row r="10692" spans="1:10" x14ac:dyDescent="0.2">
      <c r="A10692" s="6" t="s">
        <v>53</v>
      </c>
      <c r="B10692" s="6" t="s">
        <v>84</v>
      </c>
      <c r="C10692" s="6" t="s">
        <v>11</v>
      </c>
      <c r="D10692" s="6" t="s">
        <v>9</v>
      </c>
      <c r="E10692" s="6" t="s">
        <v>13</v>
      </c>
      <c r="F10692" s="6" t="s">
        <v>40</v>
      </c>
      <c r="G10692" s="36" t="s">
        <v>113</v>
      </c>
      <c r="H10692" s="6">
        <v>0.1125</v>
      </c>
      <c r="I10692">
        <f t="shared" ca="1" si="167"/>
        <v>5.6250000000000001E-2</v>
      </c>
      <c r="J10692" t="s">
        <v>101</v>
      </c>
    </row>
    <row r="10693" spans="1:10" x14ac:dyDescent="0.2">
      <c r="A10693" s="6" t="s">
        <v>53</v>
      </c>
      <c r="B10693" s="6" t="s">
        <v>84</v>
      </c>
      <c r="C10693" s="6" t="s">
        <v>11</v>
      </c>
      <c r="D10693" s="6" t="s">
        <v>9</v>
      </c>
      <c r="E10693" s="6" t="s">
        <v>13</v>
      </c>
      <c r="F10693" s="6" t="s">
        <v>41</v>
      </c>
      <c r="G10693" s="36" t="s">
        <v>141</v>
      </c>
      <c r="H10693" s="6">
        <v>0</v>
      </c>
      <c r="I10693">
        <f t="shared" ca="1" si="167"/>
        <v>5.6250000000000001E-2</v>
      </c>
      <c r="J10693" t="s">
        <v>101</v>
      </c>
    </row>
    <row r="10694" spans="1:10" x14ac:dyDescent="0.2">
      <c r="A10694" s="6" t="s">
        <v>54</v>
      </c>
      <c r="B10694" s="6" t="s">
        <v>84</v>
      </c>
      <c r="C10694" s="6" t="s">
        <v>11</v>
      </c>
      <c r="D10694" s="6" t="s">
        <v>9</v>
      </c>
      <c r="E10694" s="6" t="s">
        <v>13</v>
      </c>
      <c r="F10694" s="6" t="s">
        <v>15</v>
      </c>
      <c r="G10694" s="36" t="s">
        <v>122</v>
      </c>
      <c r="H10694" s="6">
        <v>0</v>
      </c>
      <c r="I10694">
        <f t="shared" ca="1" si="167"/>
        <v>6.8049999999999999E-2</v>
      </c>
      <c r="J10694" t="s">
        <v>101</v>
      </c>
    </row>
    <row r="10695" spans="1:10" x14ac:dyDescent="0.2">
      <c r="A10695" s="6" t="s">
        <v>54</v>
      </c>
      <c r="B10695" s="6" t="s">
        <v>84</v>
      </c>
      <c r="C10695" s="6" t="s">
        <v>11</v>
      </c>
      <c r="D10695" s="6" t="s">
        <v>9</v>
      </c>
      <c r="E10695" s="6" t="s">
        <v>13</v>
      </c>
      <c r="F10695" s="6" t="s">
        <v>16</v>
      </c>
      <c r="G10695" s="36" t="s">
        <v>122</v>
      </c>
      <c r="H10695" s="6">
        <v>0.1361</v>
      </c>
      <c r="I10695">
        <f t="shared" ca="1" si="167"/>
        <v>6.8049999999999999E-2</v>
      </c>
      <c r="J10695" t="s">
        <v>101</v>
      </c>
    </row>
    <row r="10696" spans="1:10" x14ac:dyDescent="0.2">
      <c r="A10696" s="6" t="s">
        <v>54</v>
      </c>
      <c r="B10696" s="6" t="s">
        <v>84</v>
      </c>
      <c r="C10696" s="6" t="s">
        <v>11</v>
      </c>
      <c r="D10696" s="6" t="s">
        <v>9</v>
      </c>
      <c r="E10696" s="6" t="s">
        <v>13</v>
      </c>
      <c r="F10696" s="6" t="s">
        <v>17</v>
      </c>
      <c r="G10696" s="36" t="s">
        <v>123</v>
      </c>
      <c r="H10696" s="6">
        <v>0.15390000000000001</v>
      </c>
      <c r="I10696">
        <f t="shared" ca="1" si="167"/>
        <v>0.16815000000000002</v>
      </c>
      <c r="J10696" t="s">
        <v>101</v>
      </c>
    </row>
    <row r="10697" spans="1:10" x14ac:dyDescent="0.2">
      <c r="A10697" s="6" t="s">
        <v>54</v>
      </c>
      <c r="B10697" s="6" t="s">
        <v>84</v>
      </c>
      <c r="C10697" s="6" t="s">
        <v>11</v>
      </c>
      <c r="D10697" s="6" t="s">
        <v>9</v>
      </c>
      <c r="E10697" s="6" t="s">
        <v>13</v>
      </c>
      <c r="F10697" s="6" t="s">
        <v>18</v>
      </c>
      <c r="G10697" s="36" t="s">
        <v>123</v>
      </c>
      <c r="H10697" s="6">
        <v>0.18240000000000001</v>
      </c>
      <c r="I10697">
        <f t="shared" ca="1" si="167"/>
        <v>0.16815000000000002</v>
      </c>
      <c r="J10697" t="s">
        <v>101</v>
      </c>
    </row>
    <row r="10698" spans="1:10" x14ac:dyDescent="0.2">
      <c r="A10698" s="6" t="s">
        <v>54</v>
      </c>
      <c r="B10698" s="6" t="s">
        <v>84</v>
      </c>
      <c r="C10698" s="6" t="s">
        <v>11</v>
      </c>
      <c r="D10698" s="6" t="s">
        <v>9</v>
      </c>
      <c r="E10698" s="6" t="s">
        <v>13</v>
      </c>
      <c r="F10698" s="6" t="s">
        <v>19</v>
      </c>
      <c r="G10698" s="36" t="s">
        <v>124</v>
      </c>
      <c r="H10698" s="6">
        <v>0.13969999999999999</v>
      </c>
      <c r="I10698">
        <f t="shared" ca="1" si="167"/>
        <v>0.14205000000000001</v>
      </c>
      <c r="J10698" t="s">
        <v>101</v>
      </c>
    </row>
    <row r="10699" spans="1:10" x14ac:dyDescent="0.2">
      <c r="A10699" s="6" t="s">
        <v>54</v>
      </c>
      <c r="B10699" s="6" t="s">
        <v>84</v>
      </c>
      <c r="C10699" s="6" t="s">
        <v>11</v>
      </c>
      <c r="D10699" s="6" t="s">
        <v>9</v>
      </c>
      <c r="E10699" s="6" t="s">
        <v>13</v>
      </c>
      <c r="F10699" s="6" t="s">
        <v>20</v>
      </c>
      <c r="G10699" s="36" t="s">
        <v>124</v>
      </c>
      <c r="H10699" s="6">
        <v>0.1444</v>
      </c>
      <c r="I10699">
        <f t="shared" ca="1" si="167"/>
        <v>0.14205000000000001</v>
      </c>
      <c r="J10699" t="s">
        <v>101</v>
      </c>
    </row>
    <row r="10700" spans="1:10" x14ac:dyDescent="0.2">
      <c r="A10700" s="6" t="s">
        <v>54</v>
      </c>
      <c r="B10700" s="6" t="s">
        <v>84</v>
      </c>
      <c r="C10700" s="6" t="s">
        <v>11</v>
      </c>
      <c r="D10700" s="6" t="s">
        <v>9</v>
      </c>
      <c r="E10700" s="6" t="s">
        <v>13</v>
      </c>
      <c r="F10700" s="6" t="s">
        <v>21</v>
      </c>
      <c r="G10700" s="36" t="s">
        <v>104</v>
      </c>
      <c r="H10700" s="6">
        <v>0.13639999999999999</v>
      </c>
      <c r="I10700">
        <f t="shared" ca="1" si="167"/>
        <v>0.15310000000000001</v>
      </c>
      <c r="J10700" t="s">
        <v>101</v>
      </c>
    </row>
    <row r="10701" spans="1:10" x14ac:dyDescent="0.2">
      <c r="A10701" s="6" t="s">
        <v>54</v>
      </c>
      <c r="B10701" s="6" t="s">
        <v>84</v>
      </c>
      <c r="C10701" s="6" t="s">
        <v>11</v>
      </c>
      <c r="D10701" s="6" t="s">
        <v>9</v>
      </c>
      <c r="E10701" s="6" t="s">
        <v>13</v>
      </c>
      <c r="F10701" s="6" t="s">
        <v>22</v>
      </c>
      <c r="G10701" s="36" t="s">
        <v>104</v>
      </c>
      <c r="H10701" s="6">
        <v>0.16980000000000001</v>
      </c>
      <c r="I10701">
        <f t="shared" ca="1" si="167"/>
        <v>0.15310000000000001</v>
      </c>
      <c r="J10701" t="s">
        <v>101</v>
      </c>
    </row>
    <row r="10702" spans="1:10" x14ac:dyDescent="0.2">
      <c r="A10702" s="6" t="s">
        <v>54</v>
      </c>
      <c r="B10702" s="6" t="s">
        <v>84</v>
      </c>
      <c r="C10702" s="6" t="s">
        <v>11</v>
      </c>
      <c r="D10702" s="6" t="s">
        <v>9</v>
      </c>
      <c r="E10702" s="6" t="s">
        <v>13</v>
      </c>
      <c r="F10702" s="6" t="s">
        <v>23</v>
      </c>
      <c r="G10702" s="36" t="s">
        <v>105</v>
      </c>
      <c r="H10702" s="6">
        <v>0.15</v>
      </c>
      <c r="I10702">
        <f t="shared" ca="1" si="167"/>
        <v>0.17709999999999998</v>
      </c>
      <c r="J10702" t="s">
        <v>101</v>
      </c>
    </row>
    <row r="10703" spans="1:10" x14ac:dyDescent="0.2">
      <c r="A10703" s="6" t="s">
        <v>54</v>
      </c>
      <c r="B10703" s="6" t="s">
        <v>84</v>
      </c>
      <c r="C10703" s="6" t="s">
        <v>11</v>
      </c>
      <c r="D10703" s="6" t="s">
        <v>9</v>
      </c>
      <c r="E10703" s="6" t="s">
        <v>13</v>
      </c>
      <c r="F10703" s="6" t="s">
        <v>24</v>
      </c>
      <c r="G10703" s="36" t="s">
        <v>105</v>
      </c>
      <c r="H10703" s="6">
        <v>0.20419999999999999</v>
      </c>
      <c r="I10703">
        <f t="shared" ca="1" si="167"/>
        <v>0.17709999999999998</v>
      </c>
      <c r="J10703" t="s">
        <v>101</v>
      </c>
    </row>
    <row r="10704" spans="1:10" x14ac:dyDescent="0.2">
      <c r="A10704" s="6" t="s">
        <v>54</v>
      </c>
      <c r="B10704" s="6" t="s">
        <v>84</v>
      </c>
      <c r="C10704" s="6" t="s">
        <v>11</v>
      </c>
      <c r="D10704" s="6" t="s">
        <v>9</v>
      </c>
      <c r="E10704" s="6" t="s">
        <v>13</v>
      </c>
      <c r="F10704" s="6" t="s">
        <v>25</v>
      </c>
      <c r="G10704" s="36" t="s">
        <v>106</v>
      </c>
      <c r="H10704" s="6">
        <v>0.20749999999999999</v>
      </c>
      <c r="I10704">
        <f t="shared" ca="1" si="167"/>
        <v>0.22494999999999998</v>
      </c>
      <c r="J10704" t="s">
        <v>101</v>
      </c>
    </row>
    <row r="10705" spans="1:10" x14ac:dyDescent="0.2">
      <c r="A10705" s="6" t="s">
        <v>54</v>
      </c>
      <c r="B10705" s="6" t="s">
        <v>84</v>
      </c>
      <c r="C10705" s="6" t="s">
        <v>11</v>
      </c>
      <c r="D10705" s="6" t="s">
        <v>9</v>
      </c>
      <c r="E10705" s="6" t="s">
        <v>13</v>
      </c>
      <c r="F10705" s="6" t="s">
        <v>26</v>
      </c>
      <c r="G10705" s="36" t="s">
        <v>106</v>
      </c>
      <c r="H10705" s="6">
        <v>0.2424</v>
      </c>
      <c r="I10705">
        <f t="shared" ca="1" si="167"/>
        <v>0.22494999999999998</v>
      </c>
      <c r="J10705" t="s">
        <v>101</v>
      </c>
    </row>
    <row r="10706" spans="1:10" x14ac:dyDescent="0.2">
      <c r="A10706" s="6" t="s">
        <v>54</v>
      </c>
      <c r="B10706" s="6" t="s">
        <v>84</v>
      </c>
      <c r="C10706" s="6" t="s">
        <v>11</v>
      </c>
      <c r="D10706" s="6" t="s">
        <v>9</v>
      </c>
      <c r="E10706" s="6" t="s">
        <v>13</v>
      </c>
      <c r="F10706" s="6" t="s">
        <v>27</v>
      </c>
      <c r="G10706" s="36" t="s">
        <v>107</v>
      </c>
      <c r="H10706" s="6">
        <v>0.2099</v>
      </c>
      <c r="I10706">
        <f t="shared" ca="1" si="167"/>
        <v>0.20705000000000001</v>
      </c>
      <c r="J10706" t="s">
        <v>101</v>
      </c>
    </row>
    <row r="10707" spans="1:10" x14ac:dyDescent="0.2">
      <c r="A10707" s="6" t="s">
        <v>54</v>
      </c>
      <c r="B10707" s="6" t="s">
        <v>84</v>
      </c>
      <c r="C10707" s="6" t="s">
        <v>11</v>
      </c>
      <c r="D10707" s="6" t="s">
        <v>9</v>
      </c>
      <c r="E10707" s="6" t="s">
        <v>13</v>
      </c>
      <c r="F10707" s="6" t="s">
        <v>28</v>
      </c>
      <c r="G10707" s="36" t="s">
        <v>107</v>
      </c>
      <c r="H10707" s="6">
        <v>0.20419999999999999</v>
      </c>
      <c r="I10707">
        <f t="shared" ca="1" si="167"/>
        <v>0.20705000000000001</v>
      </c>
      <c r="J10707" t="s">
        <v>101</v>
      </c>
    </row>
    <row r="10708" spans="1:10" x14ac:dyDescent="0.2">
      <c r="A10708" s="6" t="s">
        <v>54</v>
      </c>
      <c r="B10708" s="6" t="s">
        <v>84</v>
      </c>
      <c r="C10708" s="6" t="s">
        <v>11</v>
      </c>
      <c r="D10708" s="6" t="s">
        <v>9</v>
      </c>
      <c r="E10708" s="6" t="s">
        <v>13</v>
      </c>
      <c r="F10708" s="6" t="s">
        <v>29</v>
      </c>
      <c r="G10708" s="36" t="s">
        <v>108</v>
      </c>
      <c r="H10708" s="6">
        <v>0.16839999999999999</v>
      </c>
      <c r="I10708">
        <f t="shared" ca="1" si="167"/>
        <v>0.18074999999999999</v>
      </c>
      <c r="J10708" t="s">
        <v>101</v>
      </c>
    </row>
    <row r="10709" spans="1:10" x14ac:dyDescent="0.2">
      <c r="A10709" s="6" t="s">
        <v>54</v>
      </c>
      <c r="B10709" s="6" t="s">
        <v>84</v>
      </c>
      <c r="C10709" s="6" t="s">
        <v>11</v>
      </c>
      <c r="D10709" s="6" t="s">
        <v>9</v>
      </c>
      <c r="E10709" s="6" t="s">
        <v>13</v>
      </c>
      <c r="F10709" s="6" t="s">
        <v>30</v>
      </c>
      <c r="G10709" s="36" t="s">
        <v>108</v>
      </c>
      <c r="H10709" s="6">
        <v>0.19309999999999999</v>
      </c>
      <c r="I10709">
        <f t="shared" ca="1" si="167"/>
        <v>0.18074999999999999</v>
      </c>
      <c r="J10709" t="s">
        <v>101</v>
      </c>
    </row>
    <row r="10710" spans="1:10" x14ac:dyDescent="0.2">
      <c r="A10710" s="6" t="s">
        <v>54</v>
      </c>
      <c r="B10710" s="6" t="s">
        <v>84</v>
      </c>
      <c r="C10710" s="6" t="s">
        <v>11</v>
      </c>
      <c r="D10710" s="6" t="s">
        <v>9</v>
      </c>
      <c r="E10710" s="6" t="s">
        <v>13</v>
      </c>
      <c r="F10710" s="6" t="s">
        <v>31</v>
      </c>
      <c r="G10710" s="36" t="s">
        <v>109</v>
      </c>
      <c r="H10710" s="6">
        <v>0.1368</v>
      </c>
      <c r="I10710">
        <f t="shared" ca="1" si="167"/>
        <v>0.14229999999999998</v>
      </c>
      <c r="J10710" t="s">
        <v>101</v>
      </c>
    </row>
    <row r="10711" spans="1:10" x14ac:dyDescent="0.2">
      <c r="A10711" s="6" t="s">
        <v>54</v>
      </c>
      <c r="B10711" s="6" t="s">
        <v>84</v>
      </c>
      <c r="C10711" s="6" t="s">
        <v>11</v>
      </c>
      <c r="D10711" s="6" t="s">
        <v>9</v>
      </c>
      <c r="E10711" s="6" t="s">
        <v>13</v>
      </c>
      <c r="F10711" s="6" t="s">
        <v>32</v>
      </c>
      <c r="G10711" s="36" t="s">
        <v>109</v>
      </c>
      <c r="H10711" s="6">
        <v>0.14779999999999999</v>
      </c>
      <c r="I10711">
        <f t="shared" ca="1" si="167"/>
        <v>0.14229999999999998</v>
      </c>
      <c r="J10711" t="s">
        <v>101</v>
      </c>
    </row>
    <row r="10712" spans="1:10" x14ac:dyDescent="0.2">
      <c r="A10712" s="6" t="s">
        <v>54</v>
      </c>
      <c r="B10712" s="6" t="s">
        <v>84</v>
      </c>
      <c r="C10712" s="6" t="s">
        <v>11</v>
      </c>
      <c r="D10712" s="6" t="s">
        <v>9</v>
      </c>
      <c r="E10712" s="6" t="s">
        <v>13</v>
      </c>
      <c r="F10712" s="6" t="s">
        <v>33</v>
      </c>
      <c r="G10712" s="36" t="s">
        <v>110</v>
      </c>
      <c r="H10712" s="6">
        <v>0.10199999999999999</v>
      </c>
      <c r="I10712">
        <f t="shared" ca="1" si="167"/>
        <v>0.11615</v>
      </c>
      <c r="J10712" t="s">
        <v>101</v>
      </c>
    </row>
    <row r="10713" spans="1:10" x14ac:dyDescent="0.2">
      <c r="A10713" s="6" t="s">
        <v>54</v>
      </c>
      <c r="B10713" s="6" t="s">
        <v>84</v>
      </c>
      <c r="C10713" s="6" t="s">
        <v>11</v>
      </c>
      <c r="D10713" s="6" t="s">
        <v>9</v>
      </c>
      <c r="E10713" s="6" t="s">
        <v>13</v>
      </c>
      <c r="F10713" s="6" t="s">
        <v>34</v>
      </c>
      <c r="G10713" s="36" t="s">
        <v>110</v>
      </c>
      <c r="H10713" s="6">
        <v>0.1303</v>
      </c>
      <c r="I10713">
        <f t="shared" ca="1" si="167"/>
        <v>0.11615</v>
      </c>
      <c r="J10713" t="s">
        <v>101</v>
      </c>
    </row>
    <row r="10714" spans="1:10" x14ac:dyDescent="0.2">
      <c r="A10714" s="6" t="s">
        <v>54</v>
      </c>
      <c r="B10714" s="6" t="s">
        <v>84</v>
      </c>
      <c r="C10714" s="6" t="s">
        <v>11</v>
      </c>
      <c r="D10714" s="6" t="s">
        <v>9</v>
      </c>
      <c r="E10714" s="6" t="s">
        <v>13</v>
      </c>
      <c r="F10714" s="6" t="s">
        <v>35</v>
      </c>
      <c r="G10714" s="36" t="s">
        <v>111</v>
      </c>
      <c r="H10714" s="6">
        <v>0.1244</v>
      </c>
      <c r="I10714">
        <f t="shared" ca="1" si="167"/>
        <v>0.13369999999999999</v>
      </c>
      <c r="J10714" t="s">
        <v>101</v>
      </c>
    </row>
    <row r="10715" spans="1:10" x14ac:dyDescent="0.2">
      <c r="A10715" s="6" t="s">
        <v>54</v>
      </c>
      <c r="B10715" s="6" t="s">
        <v>84</v>
      </c>
      <c r="C10715" s="6" t="s">
        <v>11</v>
      </c>
      <c r="D10715" s="6" t="s">
        <v>9</v>
      </c>
      <c r="E10715" s="6" t="s">
        <v>13</v>
      </c>
      <c r="F10715" s="6" t="s">
        <v>36</v>
      </c>
      <c r="G10715" s="36" t="s">
        <v>111</v>
      </c>
      <c r="H10715" s="6">
        <v>0.14299999999999999</v>
      </c>
      <c r="I10715">
        <f t="shared" ca="1" si="167"/>
        <v>0.13369999999999999</v>
      </c>
      <c r="J10715" t="s">
        <v>101</v>
      </c>
    </row>
    <row r="10716" spans="1:10" x14ac:dyDescent="0.2">
      <c r="A10716" s="6" t="s">
        <v>54</v>
      </c>
      <c r="B10716" s="6" t="s">
        <v>84</v>
      </c>
      <c r="C10716" s="6" t="s">
        <v>11</v>
      </c>
      <c r="D10716" s="6" t="s">
        <v>9</v>
      </c>
      <c r="E10716" s="6" t="s">
        <v>13</v>
      </c>
      <c r="F10716" s="6" t="s">
        <v>37</v>
      </c>
      <c r="G10716" s="36" t="s">
        <v>112</v>
      </c>
      <c r="H10716" s="6">
        <v>0.1265</v>
      </c>
      <c r="I10716">
        <f t="shared" ca="1" si="167"/>
        <v>0.14724999999999999</v>
      </c>
      <c r="J10716" t="s">
        <v>101</v>
      </c>
    </row>
    <row r="10717" spans="1:10" x14ac:dyDescent="0.2">
      <c r="A10717" s="6" t="s">
        <v>54</v>
      </c>
      <c r="B10717" s="6" t="s">
        <v>84</v>
      </c>
      <c r="C10717" s="6" t="s">
        <v>11</v>
      </c>
      <c r="D10717" s="6" t="s">
        <v>9</v>
      </c>
      <c r="E10717" s="6" t="s">
        <v>13</v>
      </c>
      <c r="F10717" s="6" t="s">
        <v>38</v>
      </c>
      <c r="G10717" s="36" t="s">
        <v>112</v>
      </c>
      <c r="H10717" s="6">
        <v>0.16800000000000001</v>
      </c>
      <c r="I10717">
        <f t="shared" ca="1" si="167"/>
        <v>0.14724999999999999</v>
      </c>
      <c r="J10717" t="s">
        <v>101</v>
      </c>
    </row>
    <row r="10718" spans="1:10" x14ac:dyDescent="0.2">
      <c r="A10718" s="6" t="s">
        <v>54</v>
      </c>
      <c r="B10718" s="6" t="s">
        <v>84</v>
      </c>
      <c r="C10718" s="6" t="s">
        <v>11</v>
      </c>
      <c r="D10718" s="6" t="s">
        <v>9</v>
      </c>
      <c r="E10718" s="6" t="s">
        <v>13</v>
      </c>
      <c r="F10718" s="6" t="s">
        <v>39</v>
      </c>
      <c r="G10718" s="36" t="s">
        <v>113</v>
      </c>
      <c r="H10718" s="6">
        <v>0.12239999999999999</v>
      </c>
      <c r="I10718">
        <f t="shared" ca="1" si="167"/>
        <v>0.13539999999999999</v>
      </c>
      <c r="J10718" t="s">
        <v>101</v>
      </c>
    </row>
    <row r="10719" spans="1:10" x14ac:dyDescent="0.2">
      <c r="A10719" s="6" t="s">
        <v>54</v>
      </c>
      <c r="B10719" s="6" t="s">
        <v>84</v>
      </c>
      <c r="C10719" s="6" t="s">
        <v>11</v>
      </c>
      <c r="D10719" s="6" t="s">
        <v>9</v>
      </c>
      <c r="E10719" s="6" t="s">
        <v>13</v>
      </c>
      <c r="F10719" s="6" t="s">
        <v>40</v>
      </c>
      <c r="G10719" s="36" t="s">
        <v>113</v>
      </c>
      <c r="H10719" s="6">
        <v>0.1484</v>
      </c>
      <c r="I10719">
        <f t="shared" ca="1" si="167"/>
        <v>0.13539999999999999</v>
      </c>
      <c r="J10719" t="s">
        <v>101</v>
      </c>
    </row>
    <row r="10720" spans="1:10" x14ac:dyDescent="0.2">
      <c r="A10720" s="6" t="s">
        <v>54</v>
      </c>
      <c r="B10720" s="6" t="s">
        <v>84</v>
      </c>
      <c r="C10720" s="6" t="s">
        <v>11</v>
      </c>
      <c r="D10720" s="6" t="s">
        <v>9</v>
      </c>
      <c r="E10720" s="6" t="s">
        <v>13</v>
      </c>
      <c r="F10720" s="6" t="s">
        <v>41</v>
      </c>
      <c r="G10720" s="36" t="s">
        <v>141</v>
      </c>
      <c r="H10720" s="6">
        <v>0</v>
      </c>
      <c r="I10720">
        <f t="shared" ca="1" si="167"/>
        <v>0</v>
      </c>
      <c r="J10720" t="s">
        <v>101</v>
      </c>
    </row>
    <row r="10721" spans="1:10" x14ac:dyDescent="0.2">
      <c r="A10721" s="6" t="s">
        <v>55</v>
      </c>
      <c r="B10721" s="6" t="s">
        <v>84</v>
      </c>
      <c r="C10721" s="6" t="s">
        <v>11</v>
      </c>
      <c r="D10721" s="6" t="s">
        <v>9</v>
      </c>
      <c r="E10721" s="6" t="s">
        <v>13</v>
      </c>
      <c r="F10721" s="6" t="s">
        <v>15</v>
      </c>
      <c r="G10721" s="36" t="s">
        <v>122</v>
      </c>
      <c r="H10721" s="6">
        <v>0</v>
      </c>
      <c r="I10721">
        <f t="shared" ca="1" si="167"/>
        <v>0</v>
      </c>
      <c r="J10721" t="s">
        <v>101</v>
      </c>
    </row>
    <row r="10722" spans="1:10" x14ac:dyDescent="0.2">
      <c r="A10722" s="6" t="s">
        <v>55</v>
      </c>
      <c r="B10722" s="6" t="s">
        <v>84</v>
      </c>
      <c r="C10722" s="6" t="s">
        <v>11</v>
      </c>
      <c r="D10722" s="6" t="s">
        <v>9</v>
      </c>
      <c r="E10722" s="6" t="s">
        <v>13</v>
      </c>
      <c r="F10722" s="6" t="s">
        <v>16</v>
      </c>
      <c r="G10722" s="36" t="s">
        <v>122</v>
      </c>
      <c r="H10722" s="6">
        <v>6.6299999999999998E-2</v>
      </c>
      <c r="I10722">
        <f t="shared" ca="1" si="167"/>
        <v>7.0800000000000002E-2</v>
      </c>
      <c r="J10722" t="s">
        <v>101</v>
      </c>
    </row>
    <row r="10723" spans="1:10" x14ac:dyDescent="0.2">
      <c r="A10723" s="6" t="s">
        <v>55</v>
      </c>
      <c r="B10723" s="6" t="s">
        <v>84</v>
      </c>
      <c r="C10723" s="6" t="s">
        <v>11</v>
      </c>
      <c r="D10723" s="6" t="s">
        <v>9</v>
      </c>
      <c r="E10723" s="6" t="s">
        <v>13</v>
      </c>
      <c r="F10723" s="6" t="s">
        <v>17</v>
      </c>
      <c r="G10723" s="36" t="s">
        <v>123</v>
      </c>
      <c r="H10723" s="6">
        <v>7.5300000000000006E-2</v>
      </c>
      <c r="I10723">
        <f t="shared" ca="1" si="167"/>
        <v>7.0800000000000002E-2</v>
      </c>
      <c r="J10723" t="s">
        <v>101</v>
      </c>
    </row>
    <row r="10724" spans="1:10" x14ac:dyDescent="0.2">
      <c r="A10724" s="6" t="s">
        <v>55</v>
      </c>
      <c r="B10724" s="6" t="s">
        <v>84</v>
      </c>
      <c r="C10724" s="6" t="s">
        <v>11</v>
      </c>
      <c r="D10724" s="6" t="s">
        <v>9</v>
      </c>
      <c r="E10724" s="6" t="s">
        <v>13</v>
      </c>
      <c r="F10724" s="6" t="s">
        <v>18</v>
      </c>
      <c r="G10724" s="36" t="s">
        <v>123</v>
      </c>
      <c r="H10724" s="6">
        <v>9.5200000000000007E-2</v>
      </c>
      <c r="I10724">
        <f t="shared" ca="1" si="167"/>
        <v>9.5250000000000001E-2</v>
      </c>
      <c r="J10724" t="s">
        <v>101</v>
      </c>
    </row>
    <row r="10725" spans="1:10" x14ac:dyDescent="0.2">
      <c r="A10725" s="6" t="s">
        <v>55</v>
      </c>
      <c r="B10725" s="6" t="s">
        <v>84</v>
      </c>
      <c r="C10725" s="6" t="s">
        <v>11</v>
      </c>
      <c r="D10725" s="6" t="s">
        <v>9</v>
      </c>
      <c r="E10725" s="6" t="s">
        <v>13</v>
      </c>
      <c r="F10725" s="6" t="s">
        <v>19</v>
      </c>
      <c r="G10725" s="36" t="s">
        <v>124</v>
      </c>
      <c r="H10725" s="6">
        <v>9.5299999999999996E-2</v>
      </c>
      <c r="I10725">
        <f t="shared" ca="1" si="167"/>
        <v>9.5250000000000001E-2</v>
      </c>
      <c r="J10725" t="s">
        <v>101</v>
      </c>
    </row>
    <row r="10726" spans="1:10" x14ac:dyDescent="0.2">
      <c r="A10726" s="6" t="s">
        <v>55</v>
      </c>
      <c r="B10726" s="6" t="s">
        <v>84</v>
      </c>
      <c r="C10726" s="6" t="s">
        <v>11</v>
      </c>
      <c r="D10726" s="6" t="s">
        <v>9</v>
      </c>
      <c r="E10726" s="6" t="s">
        <v>13</v>
      </c>
      <c r="F10726" s="6" t="s">
        <v>20</v>
      </c>
      <c r="G10726" s="36" t="s">
        <v>124</v>
      </c>
      <c r="H10726" s="6">
        <v>9.5399999999999999E-2</v>
      </c>
      <c r="I10726">
        <f t="shared" ca="1" si="167"/>
        <v>9.5200000000000007E-2</v>
      </c>
      <c r="J10726" t="s">
        <v>101</v>
      </c>
    </row>
    <row r="10727" spans="1:10" x14ac:dyDescent="0.2">
      <c r="A10727" s="6" t="s">
        <v>55</v>
      </c>
      <c r="B10727" s="6" t="s">
        <v>84</v>
      </c>
      <c r="C10727" s="6" t="s">
        <v>11</v>
      </c>
      <c r="D10727" s="6" t="s">
        <v>9</v>
      </c>
      <c r="E10727" s="6" t="s">
        <v>13</v>
      </c>
      <c r="F10727" s="6" t="s">
        <v>21</v>
      </c>
      <c r="G10727" s="36" t="s">
        <v>104</v>
      </c>
      <c r="H10727" s="6">
        <v>9.5000000000000001E-2</v>
      </c>
      <c r="I10727">
        <f t="shared" ca="1" si="167"/>
        <v>9.5200000000000007E-2</v>
      </c>
      <c r="J10727" t="s">
        <v>101</v>
      </c>
    </row>
    <row r="10728" spans="1:10" x14ac:dyDescent="0.2">
      <c r="A10728" s="6" t="s">
        <v>55</v>
      </c>
      <c r="B10728" s="6" t="s">
        <v>84</v>
      </c>
      <c r="C10728" s="6" t="s">
        <v>11</v>
      </c>
      <c r="D10728" s="6" t="s">
        <v>9</v>
      </c>
      <c r="E10728" s="6" t="s">
        <v>13</v>
      </c>
      <c r="F10728" s="6" t="s">
        <v>22</v>
      </c>
      <c r="G10728" s="36" t="s">
        <v>104</v>
      </c>
      <c r="H10728" s="6">
        <v>9.4899999999999998E-2</v>
      </c>
      <c r="I10728">
        <f t="shared" ca="1" si="167"/>
        <v>9.7000000000000003E-2</v>
      </c>
      <c r="J10728" t="s">
        <v>101</v>
      </c>
    </row>
    <row r="10729" spans="1:10" x14ac:dyDescent="0.2">
      <c r="A10729" s="6" t="s">
        <v>55</v>
      </c>
      <c r="B10729" s="6" t="s">
        <v>84</v>
      </c>
      <c r="C10729" s="6" t="s">
        <v>11</v>
      </c>
      <c r="D10729" s="6" t="s">
        <v>9</v>
      </c>
      <c r="E10729" s="6" t="s">
        <v>13</v>
      </c>
      <c r="F10729" s="6" t="s">
        <v>23</v>
      </c>
      <c r="G10729" s="36" t="s">
        <v>105</v>
      </c>
      <c r="H10729" s="6">
        <v>9.9099999999999994E-2</v>
      </c>
      <c r="I10729">
        <f t="shared" ca="1" si="167"/>
        <v>9.7000000000000003E-2</v>
      </c>
      <c r="J10729" t="s">
        <v>101</v>
      </c>
    </row>
    <row r="10730" spans="1:10" x14ac:dyDescent="0.2">
      <c r="A10730" s="6" t="s">
        <v>55</v>
      </c>
      <c r="B10730" s="6" t="s">
        <v>84</v>
      </c>
      <c r="C10730" s="6" t="s">
        <v>11</v>
      </c>
      <c r="D10730" s="6" t="s">
        <v>9</v>
      </c>
      <c r="E10730" s="6" t="s">
        <v>13</v>
      </c>
      <c r="F10730" s="6" t="s">
        <v>24</v>
      </c>
      <c r="G10730" s="36" t="s">
        <v>105</v>
      </c>
      <c r="H10730" s="6">
        <v>0.1186</v>
      </c>
      <c r="I10730">
        <f t="shared" ca="1" si="167"/>
        <v>0.11965000000000001</v>
      </c>
      <c r="J10730" t="s">
        <v>101</v>
      </c>
    </row>
    <row r="10731" spans="1:10" x14ac:dyDescent="0.2">
      <c r="A10731" s="6" t="s">
        <v>55</v>
      </c>
      <c r="B10731" s="6" t="s">
        <v>84</v>
      </c>
      <c r="C10731" s="6" t="s">
        <v>11</v>
      </c>
      <c r="D10731" s="6" t="s">
        <v>9</v>
      </c>
      <c r="E10731" s="6" t="s">
        <v>13</v>
      </c>
      <c r="F10731" s="6" t="s">
        <v>25</v>
      </c>
      <c r="G10731" s="36" t="s">
        <v>106</v>
      </c>
      <c r="H10731" s="6">
        <v>0.1207</v>
      </c>
      <c r="I10731">
        <f t="shared" ca="1" si="167"/>
        <v>0.11965000000000001</v>
      </c>
      <c r="J10731" t="s">
        <v>101</v>
      </c>
    </row>
    <row r="10732" spans="1:10" x14ac:dyDescent="0.2">
      <c r="A10732" s="6" t="s">
        <v>55</v>
      </c>
      <c r="B10732" s="6" t="s">
        <v>84</v>
      </c>
      <c r="C10732" s="6" t="s">
        <v>11</v>
      </c>
      <c r="D10732" s="6" t="s">
        <v>9</v>
      </c>
      <c r="E10732" s="6" t="s">
        <v>13</v>
      </c>
      <c r="F10732" s="6" t="s">
        <v>26</v>
      </c>
      <c r="G10732" s="36" t="s">
        <v>106</v>
      </c>
      <c r="H10732" s="6">
        <v>0.104</v>
      </c>
      <c r="I10732">
        <f t="shared" ca="1" si="167"/>
        <v>0.10339999999999999</v>
      </c>
      <c r="J10732" t="s">
        <v>101</v>
      </c>
    </row>
    <row r="10733" spans="1:10" x14ac:dyDescent="0.2">
      <c r="A10733" s="6" t="s">
        <v>55</v>
      </c>
      <c r="B10733" s="6" t="s">
        <v>84</v>
      </c>
      <c r="C10733" s="6" t="s">
        <v>11</v>
      </c>
      <c r="D10733" s="6" t="s">
        <v>9</v>
      </c>
      <c r="E10733" s="6" t="s">
        <v>13</v>
      </c>
      <c r="F10733" s="6" t="s">
        <v>27</v>
      </c>
      <c r="G10733" s="36" t="s">
        <v>107</v>
      </c>
      <c r="H10733" s="6">
        <v>0.1028</v>
      </c>
      <c r="I10733">
        <f t="shared" ca="1" si="167"/>
        <v>0.10339999999999999</v>
      </c>
      <c r="J10733" t="s">
        <v>101</v>
      </c>
    </row>
    <row r="10734" spans="1:10" x14ac:dyDescent="0.2">
      <c r="A10734" s="6" t="s">
        <v>55</v>
      </c>
      <c r="B10734" s="6" t="s">
        <v>84</v>
      </c>
      <c r="C10734" s="6" t="s">
        <v>11</v>
      </c>
      <c r="D10734" s="6" t="s">
        <v>9</v>
      </c>
      <c r="E10734" s="6" t="s">
        <v>13</v>
      </c>
      <c r="F10734" s="6" t="s">
        <v>28</v>
      </c>
      <c r="G10734" s="36" t="s">
        <v>107</v>
      </c>
      <c r="H10734" s="6">
        <v>8.7099999999999997E-2</v>
      </c>
      <c r="I10734">
        <f t="shared" ca="1" si="167"/>
        <v>9.0150000000000008E-2</v>
      </c>
      <c r="J10734" t="s">
        <v>101</v>
      </c>
    </row>
    <row r="10735" spans="1:10" x14ac:dyDescent="0.2">
      <c r="A10735" s="6" t="s">
        <v>55</v>
      </c>
      <c r="B10735" s="6" t="s">
        <v>84</v>
      </c>
      <c r="C10735" s="6" t="s">
        <v>11</v>
      </c>
      <c r="D10735" s="6" t="s">
        <v>9</v>
      </c>
      <c r="E10735" s="6" t="s">
        <v>13</v>
      </c>
      <c r="F10735" s="6" t="s">
        <v>29</v>
      </c>
      <c r="G10735" s="36" t="s">
        <v>108</v>
      </c>
      <c r="H10735" s="6">
        <v>9.3200000000000005E-2</v>
      </c>
      <c r="I10735">
        <f t="shared" ca="1" si="167"/>
        <v>9.0150000000000008E-2</v>
      </c>
      <c r="J10735" t="s">
        <v>101</v>
      </c>
    </row>
    <row r="10736" spans="1:10" x14ac:dyDescent="0.2">
      <c r="A10736" s="6" t="s">
        <v>55</v>
      </c>
      <c r="B10736" s="6" t="s">
        <v>84</v>
      </c>
      <c r="C10736" s="6" t="s">
        <v>11</v>
      </c>
      <c r="D10736" s="6" t="s">
        <v>9</v>
      </c>
      <c r="E10736" s="6" t="s">
        <v>13</v>
      </c>
      <c r="F10736" s="6" t="s">
        <v>30</v>
      </c>
      <c r="G10736" s="36" t="s">
        <v>108</v>
      </c>
      <c r="H10736" s="6">
        <v>9.4200000000000006E-2</v>
      </c>
      <c r="I10736">
        <f t="shared" ca="1" si="167"/>
        <v>9.9750000000000005E-2</v>
      </c>
      <c r="J10736" t="s">
        <v>101</v>
      </c>
    </row>
    <row r="10737" spans="1:10" x14ac:dyDescent="0.2">
      <c r="A10737" s="6" t="s">
        <v>55</v>
      </c>
      <c r="B10737" s="6" t="s">
        <v>84</v>
      </c>
      <c r="C10737" s="6" t="s">
        <v>11</v>
      </c>
      <c r="D10737" s="6" t="s">
        <v>9</v>
      </c>
      <c r="E10737" s="6" t="s">
        <v>13</v>
      </c>
      <c r="F10737" s="6" t="s">
        <v>31</v>
      </c>
      <c r="G10737" s="36" t="s">
        <v>109</v>
      </c>
      <c r="H10737" s="6">
        <v>0.1053</v>
      </c>
      <c r="I10737">
        <f t="shared" ca="1" si="167"/>
        <v>9.9750000000000005E-2</v>
      </c>
      <c r="J10737" t="s">
        <v>101</v>
      </c>
    </row>
    <row r="10738" spans="1:10" x14ac:dyDescent="0.2">
      <c r="A10738" s="6" t="s">
        <v>55</v>
      </c>
      <c r="B10738" s="6" t="s">
        <v>84</v>
      </c>
      <c r="C10738" s="6" t="s">
        <v>11</v>
      </c>
      <c r="D10738" s="6" t="s">
        <v>9</v>
      </c>
      <c r="E10738" s="6" t="s">
        <v>13</v>
      </c>
      <c r="F10738" s="6" t="s">
        <v>32</v>
      </c>
      <c r="G10738" s="36" t="s">
        <v>109</v>
      </c>
      <c r="H10738" s="6">
        <v>0.1074</v>
      </c>
      <c r="I10738">
        <f t="shared" ca="1" si="167"/>
        <v>0.10569999999999999</v>
      </c>
      <c r="J10738" t="s">
        <v>101</v>
      </c>
    </row>
    <row r="10739" spans="1:10" x14ac:dyDescent="0.2">
      <c r="A10739" s="6" t="s">
        <v>55</v>
      </c>
      <c r="B10739" s="6" t="s">
        <v>84</v>
      </c>
      <c r="C10739" s="6" t="s">
        <v>11</v>
      </c>
      <c r="D10739" s="6" t="s">
        <v>9</v>
      </c>
      <c r="E10739" s="6" t="s">
        <v>13</v>
      </c>
      <c r="F10739" s="6" t="s">
        <v>33</v>
      </c>
      <c r="G10739" s="36" t="s">
        <v>110</v>
      </c>
      <c r="H10739" s="6">
        <v>0.104</v>
      </c>
      <c r="I10739">
        <f t="shared" ca="1" si="167"/>
        <v>0.10569999999999999</v>
      </c>
      <c r="J10739" t="s">
        <v>101</v>
      </c>
    </row>
    <row r="10740" spans="1:10" x14ac:dyDescent="0.2">
      <c r="A10740" s="6" t="s">
        <v>55</v>
      </c>
      <c r="B10740" s="6" t="s">
        <v>84</v>
      </c>
      <c r="C10740" s="6" t="s">
        <v>11</v>
      </c>
      <c r="D10740" s="6" t="s">
        <v>9</v>
      </c>
      <c r="E10740" s="6" t="s">
        <v>13</v>
      </c>
      <c r="F10740" s="6" t="s">
        <v>34</v>
      </c>
      <c r="G10740" s="36" t="s">
        <v>110</v>
      </c>
      <c r="H10740" s="6">
        <v>0.1056</v>
      </c>
      <c r="I10740">
        <f t="shared" ca="1" si="167"/>
        <v>0.1036</v>
      </c>
      <c r="J10740" t="s">
        <v>101</v>
      </c>
    </row>
    <row r="10741" spans="1:10" x14ac:dyDescent="0.2">
      <c r="A10741" s="6" t="s">
        <v>55</v>
      </c>
      <c r="B10741" s="6" t="s">
        <v>84</v>
      </c>
      <c r="C10741" s="6" t="s">
        <v>11</v>
      </c>
      <c r="D10741" s="6" t="s">
        <v>9</v>
      </c>
      <c r="E10741" s="6" t="s">
        <v>13</v>
      </c>
      <c r="F10741" s="6" t="s">
        <v>35</v>
      </c>
      <c r="G10741" s="36" t="s">
        <v>111</v>
      </c>
      <c r="H10741" s="6">
        <v>0.1016</v>
      </c>
      <c r="I10741">
        <f t="shared" ca="1" si="167"/>
        <v>0.1036</v>
      </c>
      <c r="J10741" t="s">
        <v>101</v>
      </c>
    </row>
    <row r="10742" spans="1:10" x14ac:dyDescent="0.2">
      <c r="A10742" s="6" t="s">
        <v>55</v>
      </c>
      <c r="B10742" s="6" t="s">
        <v>84</v>
      </c>
      <c r="C10742" s="6" t="s">
        <v>11</v>
      </c>
      <c r="D10742" s="6" t="s">
        <v>9</v>
      </c>
      <c r="E10742" s="6" t="s">
        <v>13</v>
      </c>
      <c r="F10742" s="6" t="s">
        <v>36</v>
      </c>
      <c r="G10742" s="36" t="s">
        <v>111</v>
      </c>
      <c r="H10742" s="6">
        <v>0.1028</v>
      </c>
      <c r="I10742">
        <f t="shared" ca="1" si="167"/>
        <v>0.10085</v>
      </c>
      <c r="J10742" t="s">
        <v>101</v>
      </c>
    </row>
    <row r="10743" spans="1:10" x14ac:dyDescent="0.2">
      <c r="A10743" s="6" t="s">
        <v>55</v>
      </c>
      <c r="B10743" s="6" t="s">
        <v>84</v>
      </c>
      <c r="C10743" s="6" t="s">
        <v>11</v>
      </c>
      <c r="D10743" s="6" t="s">
        <v>9</v>
      </c>
      <c r="E10743" s="6" t="s">
        <v>13</v>
      </c>
      <c r="F10743" s="6" t="s">
        <v>37</v>
      </c>
      <c r="G10743" s="36" t="s">
        <v>112</v>
      </c>
      <c r="H10743" s="6">
        <v>9.8900000000000002E-2</v>
      </c>
      <c r="I10743">
        <f t="shared" ca="1" si="167"/>
        <v>0.10085</v>
      </c>
      <c r="J10743" t="s">
        <v>101</v>
      </c>
    </row>
    <row r="10744" spans="1:10" x14ac:dyDescent="0.2">
      <c r="A10744" s="6" t="s">
        <v>55</v>
      </c>
      <c r="B10744" s="6" t="s">
        <v>84</v>
      </c>
      <c r="C10744" s="6" t="s">
        <v>11</v>
      </c>
      <c r="D10744" s="6" t="s">
        <v>9</v>
      </c>
      <c r="E10744" s="6" t="s">
        <v>13</v>
      </c>
      <c r="F10744" s="6" t="s">
        <v>38</v>
      </c>
      <c r="G10744" s="36" t="s">
        <v>112</v>
      </c>
      <c r="H10744" s="6">
        <v>0.1016</v>
      </c>
      <c r="I10744">
        <f t="shared" ca="1" si="167"/>
        <v>0.1041</v>
      </c>
      <c r="J10744" t="s">
        <v>101</v>
      </c>
    </row>
    <row r="10745" spans="1:10" x14ac:dyDescent="0.2">
      <c r="A10745" s="6" t="s">
        <v>55</v>
      </c>
      <c r="B10745" s="6" t="s">
        <v>84</v>
      </c>
      <c r="C10745" s="6" t="s">
        <v>11</v>
      </c>
      <c r="D10745" s="6" t="s">
        <v>9</v>
      </c>
      <c r="E10745" s="6" t="s">
        <v>13</v>
      </c>
      <c r="F10745" s="6" t="s">
        <v>39</v>
      </c>
      <c r="G10745" s="36" t="s">
        <v>113</v>
      </c>
      <c r="H10745" s="6">
        <v>0.1066</v>
      </c>
      <c r="I10745">
        <f t="shared" ca="1" si="167"/>
        <v>0.1041</v>
      </c>
      <c r="J10745" t="s">
        <v>101</v>
      </c>
    </row>
    <row r="10746" spans="1:10" x14ac:dyDescent="0.2">
      <c r="A10746" s="6" t="s">
        <v>55</v>
      </c>
      <c r="B10746" s="6" t="s">
        <v>84</v>
      </c>
      <c r="C10746" s="6" t="s">
        <v>11</v>
      </c>
      <c r="D10746" s="6" t="s">
        <v>9</v>
      </c>
      <c r="E10746" s="6" t="s">
        <v>13</v>
      </c>
      <c r="F10746" s="6" t="s">
        <v>40</v>
      </c>
      <c r="G10746" s="36" t="s">
        <v>113</v>
      </c>
      <c r="H10746" s="6">
        <v>0.109</v>
      </c>
      <c r="I10746">
        <f t="shared" ca="1" si="167"/>
        <v>5.45E-2</v>
      </c>
      <c r="J10746" t="s">
        <v>101</v>
      </c>
    </row>
    <row r="10747" spans="1:10" x14ac:dyDescent="0.2">
      <c r="A10747" s="6" t="s">
        <v>55</v>
      </c>
      <c r="B10747" s="6" t="s">
        <v>84</v>
      </c>
      <c r="C10747" s="6" t="s">
        <v>11</v>
      </c>
      <c r="D10747" s="6" t="s">
        <v>9</v>
      </c>
      <c r="E10747" s="6" t="s">
        <v>13</v>
      </c>
      <c r="F10747" s="6" t="s">
        <v>41</v>
      </c>
      <c r="G10747" s="36" t="s">
        <v>141</v>
      </c>
      <c r="H10747" s="6">
        <v>0</v>
      </c>
      <c r="I10747">
        <f t="shared" ca="1" si="167"/>
        <v>5.45E-2</v>
      </c>
      <c r="J10747" t="s">
        <v>101</v>
      </c>
    </row>
    <row r="10748" spans="1:10" x14ac:dyDescent="0.2">
      <c r="A10748" s="6" t="s">
        <v>56</v>
      </c>
      <c r="B10748" s="6" t="s">
        <v>84</v>
      </c>
      <c r="C10748" s="6" t="s">
        <v>11</v>
      </c>
      <c r="D10748" s="6" t="s">
        <v>9</v>
      </c>
      <c r="E10748" s="6" t="s">
        <v>13</v>
      </c>
      <c r="F10748" s="6" t="s">
        <v>15</v>
      </c>
      <c r="G10748" s="36" t="s">
        <v>122</v>
      </c>
      <c r="H10748" s="6">
        <v>0</v>
      </c>
      <c r="I10748">
        <f t="shared" ca="1" si="167"/>
        <v>3.3250000000000002E-2</v>
      </c>
      <c r="J10748" t="s">
        <v>101</v>
      </c>
    </row>
    <row r="10749" spans="1:10" x14ac:dyDescent="0.2">
      <c r="A10749" s="6" t="s">
        <v>56</v>
      </c>
      <c r="B10749" s="6" t="s">
        <v>84</v>
      </c>
      <c r="C10749" s="6" t="s">
        <v>11</v>
      </c>
      <c r="D10749" s="6" t="s">
        <v>9</v>
      </c>
      <c r="E10749" s="6" t="s">
        <v>13</v>
      </c>
      <c r="F10749" s="6" t="s">
        <v>16</v>
      </c>
      <c r="G10749" s="36" t="s">
        <v>122</v>
      </c>
      <c r="H10749" s="6">
        <v>6.6500000000000004E-2</v>
      </c>
      <c r="I10749">
        <f t="shared" ca="1" si="167"/>
        <v>3.3250000000000002E-2</v>
      </c>
      <c r="J10749" t="s">
        <v>101</v>
      </c>
    </row>
    <row r="10750" spans="1:10" x14ac:dyDescent="0.2">
      <c r="A10750" s="6" t="s">
        <v>56</v>
      </c>
      <c r="B10750" s="6" t="s">
        <v>84</v>
      </c>
      <c r="C10750" s="6" t="s">
        <v>11</v>
      </c>
      <c r="D10750" s="6" t="s">
        <v>9</v>
      </c>
      <c r="E10750" s="6" t="s">
        <v>13</v>
      </c>
      <c r="F10750" s="6" t="s">
        <v>17</v>
      </c>
      <c r="G10750" s="36" t="s">
        <v>123</v>
      </c>
      <c r="H10750" s="6">
        <v>6.3799999999999996E-2</v>
      </c>
      <c r="I10750">
        <f t="shared" ca="1" si="167"/>
        <v>6.4450000000000007E-2</v>
      </c>
      <c r="J10750" t="s">
        <v>101</v>
      </c>
    </row>
    <row r="10751" spans="1:10" x14ac:dyDescent="0.2">
      <c r="A10751" s="6" t="s">
        <v>56</v>
      </c>
      <c r="B10751" s="6" t="s">
        <v>84</v>
      </c>
      <c r="C10751" s="6" t="s">
        <v>11</v>
      </c>
      <c r="D10751" s="6" t="s">
        <v>9</v>
      </c>
      <c r="E10751" s="6" t="s">
        <v>13</v>
      </c>
      <c r="F10751" s="6" t="s">
        <v>18</v>
      </c>
      <c r="G10751" s="36" t="s">
        <v>123</v>
      </c>
      <c r="H10751" s="6">
        <v>6.5100000000000005E-2</v>
      </c>
      <c r="I10751">
        <f t="shared" ca="1" si="167"/>
        <v>6.4450000000000007E-2</v>
      </c>
      <c r="J10751" t="s">
        <v>101</v>
      </c>
    </row>
    <row r="10752" spans="1:10" x14ac:dyDescent="0.2">
      <c r="A10752" s="6" t="s">
        <v>56</v>
      </c>
      <c r="B10752" s="6" t="s">
        <v>84</v>
      </c>
      <c r="C10752" s="6" t="s">
        <v>11</v>
      </c>
      <c r="D10752" s="6" t="s">
        <v>9</v>
      </c>
      <c r="E10752" s="6" t="s">
        <v>13</v>
      </c>
      <c r="F10752" s="6" t="s">
        <v>19</v>
      </c>
      <c r="G10752" s="36" t="s">
        <v>124</v>
      </c>
      <c r="H10752" s="6">
        <v>6.7900000000000002E-2</v>
      </c>
      <c r="I10752">
        <f t="shared" ca="1" si="167"/>
        <v>6.8000000000000005E-2</v>
      </c>
      <c r="J10752" t="s">
        <v>101</v>
      </c>
    </row>
    <row r="10753" spans="1:10" x14ac:dyDescent="0.2">
      <c r="A10753" s="6" t="s">
        <v>56</v>
      </c>
      <c r="B10753" s="6" t="s">
        <v>84</v>
      </c>
      <c r="C10753" s="6" t="s">
        <v>11</v>
      </c>
      <c r="D10753" s="6" t="s">
        <v>9</v>
      </c>
      <c r="E10753" s="6" t="s">
        <v>13</v>
      </c>
      <c r="F10753" s="6" t="s">
        <v>20</v>
      </c>
      <c r="G10753" s="36" t="s">
        <v>124</v>
      </c>
      <c r="H10753" s="6">
        <v>6.8099999999999994E-2</v>
      </c>
      <c r="I10753">
        <f t="shared" ca="1" si="167"/>
        <v>6.8000000000000005E-2</v>
      </c>
      <c r="J10753" t="s">
        <v>101</v>
      </c>
    </row>
    <row r="10754" spans="1:10" x14ac:dyDescent="0.2">
      <c r="A10754" s="6" t="s">
        <v>56</v>
      </c>
      <c r="B10754" s="6" t="s">
        <v>84</v>
      </c>
      <c r="C10754" s="6" t="s">
        <v>11</v>
      </c>
      <c r="D10754" s="6" t="s">
        <v>9</v>
      </c>
      <c r="E10754" s="6" t="s">
        <v>13</v>
      </c>
      <c r="F10754" s="6" t="s">
        <v>21</v>
      </c>
      <c r="G10754" s="36" t="s">
        <v>104</v>
      </c>
      <c r="H10754" s="6">
        <v>8.5500000000000007E-2</v>
      </c>
      <c r="I10754">
        <f t="shared" ref="I10754:I10817" ca="1" si="168">IF(ISEVEN(ROW(A10754)),AVERAGE(OFFSET(H$2:H$3,ROW()-ROW(A$2),)),I10753)</f>
        <v>8.9400000000000007E-2</v>
      </c>
      <c r="J10754" t="s">
        <v>101</v>
      </c>
    </row>
    <row r="10755" spans="1:10" x14ac:dyDescent="0.2">
      <c r="A10755" s="6" t="s">
        <v>56</v>
      </c>
      <c r="B10755" s="6" t="s">
        <v>84</v>
      </c>
      <c r="C10755" s="6" t="s">
        <v>11</v>
      </c>
      <c r="D10755" s="6" t="s">
        <v>9</v>
      </c>
      <c r="E10755" s="6" t="s">
        <v>13</v>
      </c>
      <c r="F10755" s="6" t="s">
        <v>22</v>
      </c>
      <c r="G10755" s="36" t="s">
        <v>104</v>
      </c>
      <c r="H10755" s="6">
        <v>9.3299999999999994E-2</v>
      </c>
      <c r="I10755">
        <f t="shared" ca="1" si="168"/>
        <v>8.9400000000000007E-2</v>
      </c>
      <c r="J10755" t="s">
        <v>101</v>
      </c>
    </row>
    <row r="10756" spans="1:10" x14ac:dyDescent="0.2">
      <c r="A10756" s="6" t="s">
        <v>56</v>
      </c>
      <c r="B10756" s="6" t="s">
        <v>84</v>
      </c>
      <c r="C10756" s="6" t="s">
        <v>11</v>
      </c>
      <c r="D10756" s="6" t="s">
        <v>9</v>
      </c>
      <c r="E10756" s="6" t="s">
        <v>13</v>
      </c>
      <c r="F10756" s="6" t="s">
        <v>23</v>
      </c>
      <c r="G10756" s="36" t="s">
        <v>105</v>
      </c>
      <c r="H10756" s="6">
        <v>9.1999999999999998E-2</v>
      </c>
      <c r="I10756">
        <f t="shared" ca="1" si="168"/>
        <v>9.1700000000000004E-2</v>
      </c>
      <c r="J10756" t="s">
        <v>101</v>
      </c>
    </row>
    <row r="10757" spans="1:10" x14ac:dyDescent="0.2">
      <c r="A10757" s="6" t="s">
        <v>56</v>
      </c>
      <c r="B10757" s="6" t="s">
        <v>84</v>
      </c>
      <c r="C10757" s="6" t="s">
        <v>11</v>
      </c>
      <c r="D10757" s="6" t="s">
        <v>9</v>
      </c>
      <c r="E10757" s="6" t="s">
        <v>13</v>
      </c>
      <c r="F10757" s="6" t="s">
        <v>24</v>
      </c>
      <c r="G10757" s="36" t="s">
        <v>105</v>
      </c>
      <c r="H10757" s="6">
        <v>9.1399999999999995E-2</v>
      </c>
      <c r="I10757">
        <f t="shared" ca="1" si="168"/>
        <v>9.1700000000000004E-2</v>
      </c>
      <c r="J10757" t="s">
        <v>101</v>
      </c>
    </row>
    <row r="10758" spans="1:10" x14ac:dyDescent="0.2">
      <c r="A10758" s="6" t="s">
        <v>56</v>
      </c>
      <c r="B10758" s="6" t="s">
        <v>84</v>
      </c>
      <c r="C10758" s="6" t="s">
        <v>11</v>
      </c>
      <c r="D10758" s="6" t="s">
        <v>9</v>
      </c>
      <c r="E10758" s="6" t="s">
        <v>13</v>
      </c>
      <c r="F10758" s="6" t="s">
        <v>25</v>
      </c>
      <c r="G10758" s="36" t="s">
        <v>106</v>
      </c>
      <c r="H10758" s="6">
        <v>9.5399999999999999E-2</v>
      </c>
      <c r="I10758">
        <f t="shared" ca="1" si="168"/>
        <v>9.6200000000000008E-2</v>
      </c>
      <c r="J10758" t="s">
        <v>101</v>
      </c>
    </row>
    <row r="10759" spans="1:10" x14ac:dyDescent="0.2">
      <c r="A10759" s="6" t="s">
        <v>56</v>
      </c>
      <c r="B10759" s="6" t="s">
        <v>84</v>
      </c>
      <c r="C10759" s="6" t="s">
        <v>11</v>
      </c>
      <c r="D10759" s="6" t="s">
        <v>9</v>
      </c>
      <c r="E10759" s="6" t="s">
        <v>13</v>
      </c>
      <c r="F10759" s="6" t="s">
        <v>26</v>
      </c>
      <c r="G10759" s="36" t="s">
        <v>106</v>
      </c>
      <c r="H10759" s="6">
        <v>9.7000000000000003E-2</v>
      </c>
      <c r="I10759">
        <f t="shared" ca="1" si="168"/>
        <v>9.6200000000000008E-2</v>
      </c>
      <c r="J10759" t="s">
        <v>101</v>
      </c>
    </row>
    <row r="10760" spans="1:10" x14ac:dyDescent="0.2">
      <c r="A10760" s="6" t="s">
        <v>56</v>
      </c>
      <c r="B10760" s="6" t="s">
        <v>84</v>
      </c>
      <c r="C10760" s="6" t="s">
        <v>11</v>
      </c>
      <c r="D10760" s="6" t="s">
        <v>9</v>
      </c>
      <c r="E10760" s="6" t="s">
        <v>13</v>
      </c>
      <c r="F10760" s="6" t="s">
        <v>27</v>
      </c>
      <c r="G10760" s="36" t="s">
        <v>107</v>
      </c>
      <c r="H10760" s="6">
        <v>7.6399999999999996E-2</v>
      </c>
      <c r="I10760">
        <f t="shared" ca="1" si="168"/>
        <v>7.7499999999999999E-2</v>
      </c>
      <c r="J10760" t="s">
        <v>101</v>
      </c>
    </row>
    <row r="10761" spans="1:10" x14ac:dyDescent="0.2">
      <c r="A10761" s="6" t="s">
        <v>56</v>
      </c>
      <c r="B10761" s="6" t="s">
        <v>84</v>
      </c>
      <c r="C10761" s="6" t="s">
        <v>11</v>
      </c>
      <c r="D10761" s="6" t="s">
        <v>9</v>
      </c>
      <c r="E10761" s="6" t="s">
        <v>13</v>
      </c>
      <c r="F10761" s="6" t="s">
        <v>28</v>
      </c>
      <c r="G10761" s="36" t="s">
        <v>107</v>
      </c>
      <c r="H10761" s="6">
        <v>7.8600000000000003E-2</v>
      </c>
      <c r="I10761">
        <f t="shared" ca="1" si="168"/>
        <v>7.7499999999999999E-2</v>
      </c>
      <c r="J10761" t="s">
        <v>101</v>
      </c>
    </row>
    <row r="10762" spans="1:10" x14ac:dyDescent="0.2">
      <c r="A10762" s="6" t="s">
        <v>56</v>
      </c>
      <c r="B10762" s="6" t="s">
        <v>84</v>
      </c>
      <c r="C10762" s="6" t="s">
        <v>11</v>
      </c>
      <c r="D10762" s="6" t="s">
        <v>9</v>
      </c>
      <c r="E10762" s="6" t="s">
        <v>13</v>
      </c>
      <c r="F10762" s="6" t="s">
        <v>29</v>
      </c>
      <c r="G10762" s="36" t="s">
        <v>108</v>
      </c>
      <c r="H10762" s="6">
        <v>7.9200000000000007E-2</v>
      </c>
      <c r="I10762">
        <f t="shared" ca="1" si="168"/>
        <v>7.9300000000000009E-2</v>
      </c>
      <c r="J10762" t="s">
        <v>101</v>
      </c>
    </row>
    <row r="10763" spans="1:10" x14ac:dyDescent="0.2">
      <c r="A10763" s="6" t="s">
        <v>56</v>
      </c>
      <c r="B10763" s="6" t="s">
        <v>84</v>
      </c>
      <c r="C10763" s="6" t="s">
        <v>11</v>
      </c>
      <c r="D10763" s="6" t="s">
        <v>9</v>
      </c>
      <c r="E10763" s="6" t="s">
        <v>13</v>
      </c>
      <c r="F10763" s="6" t="s">
        <v>30</v>
      </c>
      <c r="G10763" s="36" t="s">
        <v>108</v>
      </c>
      <c r="H10763" s="6">
        <v>7.9399999999999998E-2</v>
      </c>
      <c r="I10763">
        <f t="shared" ca="1" si="168"/>
        <v>7.9300000000000009E-2</v>
      </c>
      <c r="J10763" t="s">
        <v>101</v>
      </c>
    </row>
    <row r="10764" spans="1:10" x14ac:dyDescent="0.2">
      <c r="A10764" s="6" t="s">
        <v>56</v>
      </c>
      <c r="B10764" s="6" t="s">
        <v>84</v>
      </c>
      <c r="C10764" s="6" t="s">
        <v>11</v>
      </c>
      <c r="D10764" s="6" t="s">
        <v>9</v>
      </c>
      <c r="E10764" s="6" t="s">
        <v>13</v>
      </c>
      <c r="F10764" s="6" t="s">
        <v>31</v>
      </c>
      <c r="G10764" s="36" t="s">
        <v>109</v>
      </c>
      <c r="H10764" s="6">
        <v>7.6999999999999999E-2</v>
      </c>
      <c r="I10764">
        <f t="shared" ca="1" si="168"/>
        <v>7.7050000000000007E-2</v>
      </c>
      <c r="J10764" t="s">
        <v>101</v>
      </c>
    </row>
    <row r="10765" spans="1:10" x14ac:dyDescent="0.2">
      <c r="A10765" s="6" t="s">
        <v>56</v>
      </c>
      <c r="B10765" s="6" t="s">
        <v>84</v>
      </c>
      <c r="C10765" s="6" t="s">
        <v>11</v>
      </c>
      <c r="D10765" s="6" t="s">
        <v>9</v>
      </c>
      <c r="E10765" s="6" t="s">
        <v>13</v>
      </c>
      <c r="F10765" s="6" t="s">
        <v>32</v>
      </c>
      <c r="G10765" s="36" t="s">
        <v>109</v>
      </c>
      <c r="H10765" s="6">
        <v>7.7100000000000002E-2</v>
      </c>
      <c r="I10765">
        <f t="shared" ca="1" si="168"/>
        <v>7.7050000000000007E-2</v>
      </c>
      <c r="J10765" t="s">
        <v>101</v>
      </c>
    </row>
    <row r="10766" spans="1:10" x14ac:dyDescent="0.2">
      <c r="A10766" s="6" t="s">
        <v>56</v>
      </c>
      <c r="B10766" s="6" t="s">
        <v>84</v>
      </c>
      <c r="C10766" s="6" t="s">
        <v>11</v>
      </c>
      <c r="D10766" s="6" t="s">
        <v>9</v>
      </c>
      <c r="E10766" s="6" t="s">
        <v>13</v>
      </c>
      <c r="F10766" s="6" t="s">
        <v>33</v>
      </c>
      <c r="G10766" s="36" t="s">
        <v>110</v>
      </c>
      <c r="H10766" s="6">
        <v>7.5600000000000001E-2</v>
      </c>
      <c r="I10766">
        <f t="shared" ca="1" si="168"/>
        <v>7.375000000000001E-2</v>
      </c>
      <c r="J10766" t="s">
        <v>101</v>
      </c>
    </row>
    <row r="10767" spans="1:10" x14ac:dyDescent="0.2">
      <c r="A10767" s="6" t="s">
        <v>56</v>
      </c>
      <c r="B10767" s="6" t="s">
        <v>84</v>
      </c>
      <c r="C10767" s="6" t="s">
        <v>11</v>
      </c>
      <c r="D10767" s="6" t="s">
        <v>9</v>
      </c>
      <c r="E10767" s="6" t="s">
        <v>13</v>
      </c>
      <c r="F10767" s="6" t="s">
        <v>34</v>
      </c>
      <c r="G10767" s="36" t="s">
        <v>110</v>
      </c>
      <c r="H10767" s="6">
        <v>7.1900000000000006E-2</v>
      </c>
      <c r="I10767">
        <f t="shared" ca="1" si="168"/>
        <v>7.375000000000001E-2</v>
      </c>
      <c r="J10767" t="s">
        <v>101</v>
      </c>
    </row>
    <row r="10768" spans="1:10" x14ac:dyDescent="0.2">
      <c r="A10768" s="6" t="s">
        <v>56</v>
      </c>
      <c r="B10768" s="6" t="s">
        <v>84</v>
      </c>
      <c r="C10768" s="6" t="s">
        <v>11</v>
      </c>
      <c r="D10768" s="6" t="s">
        <v>9</v>
      </c>
      <c r="E10768" s="6" t="s">
        <v>13</v>
      </c>
      <c r="F10768" s="6" t="s">
        <v>35</v>
      </c>
      <c r="G10768" s="36" t="s">
        <v>111</v>
      </c>
      <c r="H10768" s="6">
        <v>6.7699999999999996E-2</v>
      </c>
      <c r="I10768">
        <f t="shared" ca="1" si="168"/>
        <v>6.7849999999999994E-2</v>
      </c>
      <c r="J10768" t="s">
        <v>101</v>
      </c>
    </row>
    <row r="10769" spans="1:10" x14ac:dyDescent="0.2">
      <c r="A10769" s="6" t="s">
        <v>56</v>
      </c>
      <c r="B10769" s="6" t="s">
        <v>84</v>
      </c>
      <c r="C10769" s="6" t="s">
        <v>11</v>
      </c>
      <c r="D10769" s="6" t="s">
        <v>9</v>
      </c>
      <c r="E10769" s="6" t="s">
        <v>13</v>
      </c>
      <c r="F10769" s="6" t="s">
        <v>36</v>
      </c>
      <c r="G10769" s="36" t="s">
        <v>111</v>
      </c>
      <c r="H10769" s="6">
        <v>6.8000000000000005E-2</v>
      </c>
      <c r="I10769">
        <f t="shared" ca="1" si="168"/>
        <v>6.7849999999999994E-2</v>
      </c>
      <c r="J10769" t="s">
        <v>101</v>
      </c>
    </row>
    <row r="10770" spans="1:10" x14ac:dyDescent="0.2">
      <c r="A10770" s="6" t="s">
        <v>56</v>
      </c>
      <c r="B10770" s="6" t="s">
        <v>84</v>
      </c>
      <c r="C10770" s="6" t="s">
        <v>11</v>
      </c>
      <c r="D10770" s="6" t="s">
        <v>9</v>
      </c>
      <c r="E10770" s="6" t="s">
        <v>13</v>
      </c>
      <c r="F10770" s="6" t="s">
        <v>37</v>
      </c>
      <c r="G10770" s="36" t="s">
        <v>112</v>
      </c>
      <c r="H10770" s="6">
        <v>6.7400000000000002E-2</v>
      </c>
      <c r="I10770">
        <f t="shared" ca="1" si="168"/>
        <v>6.7500000000000004E-2</v>
      </c>
      <c r="J10770" t="s">
        <v>101</v>
      </c>
    </row>
    <row r="10771" spans="1:10" x14ac:dyDescent="0.2">
      <c r="A10771" s="6" t="s">
        <v>56</v>
      </c>
      <c r="B10771" s="6" t="s">
        <v>84</v>
      </c>
      <c r="C10771" s="6" t="s">
        <v>11</v>
      </c>
      <c r="D10771" s="6" t="s">
        <v>9</v>
      </c>
      <c r="E10771" s="6" t="s">
        <v>13</v>
      </c>
      <c r="F10771" s="6" t="s">
        <v>38</v>
      </c>
      <c r="G10771" s="36" t="s">
        <v>112</v>
      </c>
      <c r="H10771" s="6">
        <v>6.7599999999999993E-2</v>
      </c>
      <c r="I10771">
        <f t="shared" ca="1" si="168"/>
        <v>6.7500000000000004E-2</v>
      </c>
      <c r="J10771" t="s">
        <v>101</v>
      </c>
    </row>
    <row r="10772" spans="1:10" x14ac:dyDescent="0.2">
      <c r="A10772" s="6" t="s">
        <v>56</v>
      </c>
      <c r="B10772" s="6" t="s">
        <v>84</v>
      </c>
      <c r="C10772" s="6" t="s">
        <v>11</v>
      </c>
      <c r="D10772" s="6" t="s">
        <v>9</v>
      </c>
      <c r="E10772" s="6" t="s">
        <v>13</v>
      </c>
      <c r="F10772" s="6" t="s">
        <v>39</v>
      </c>
      <c r="G10772" s="36" t="s">
        <v>113</v>
      </c>
      <c r="H10772" s="6">
        <v>8.3099999999999993E-2</v>
      </c>
      <c r="I10772">
        <f t="shared" ca="1" si="168"/>
        <v>8.3799999999999999E-2</v>
      </c>
      <c r="J10772" t="s">
        <v>101</v>
      </c>
    </row>
    <row r="10773" spans="1:10" x14ac:dyDescent="0.2">
      <c r="A10773" s="6" t="s">
        <v>56</v>
      </c>
      <c r="B10773" s="6" t="s">
        <v>84</v>
      </c>
      <c r="C10773" s="6" t="s">
        <v>11</v>
      </c>
      <c r="D10773" s="6" t="s">
        <v>9</v>
      </c>
      <c r="E10773" s="6" t="s">
        <v>13</v>
      </c>
      <c r="F10773" s="6" t="s">
        <v>40</v>
      </c>
      <c r="G10773" s="36" t="s">
        <v>113</v>
      </c>
      <c r="H10773" s="6">
        <v>8.4500000000000006E-2</v>
      </c>
      <c r="I10773">
        <f t="shared" ca="1" si="168"/>
        <v>8.3799999999999999E-2</v>
      </c>
      <c r="J10773" t="s">
        <v>101</v>
      </c>
    </row>
    <row r="10774" spans="1:10" x14ac:dyDescent="0.2">
      <c r="A10774" s="6" t="s">
        <v>56</v>
      </c>
      <c r="B10774" s="6" t="s">
        <v>84</v>
      </c>
      <c r="C10774" s="6" t="s">
        <v>11</v>
      </c>
      <c r="D10774" s="6" t="s">
        <v>9</v>
      </c>
      <c r="E10774" s="6" t="s">
        <v>13</v>
      </c>
      <c r="F10774" s="6" t="s">
        <v>41</v>
      </c>
      <c r="G10774" s="36" t="s">
        <v>141</v>
      </c>
      <c r="H10774" s="6">
        <v>0</v>
      </c>
      <c r="I10774">
        <f t="shared" ca="1" si="168"/>
        <v>4.5900000000000003E-2</v>
      </c>
      <c r="J10774" t="s">
        <v>101</v>
      </c>
    </row>
    <row r="10775" spans="1:10" x14ac:dyDescent="0.2">
      <c r="A10775" s="6" t="s">
        <v>57</v>
      </c>
      <c r="B10775" s="6" t="s">
        <v>84</v>
      </c>
      <c r="C10775" s="6" t="s">
        <v>11</v>
      </c>
      <c r="D10775" s="6" t="s">
        <v>9</v>
      </c>
      <c r="E10775" s="6" t="s">
        <v>13</v>
      </c>
      <c r="F10775" s="6" t="s">
        <v>15</v>
      </c>
      <c r="G10775" s="36" t="s">
        <v>122</v>
      </c>
      <c r="H10775" s="6">
        <v>9.1800000000000007E-2</v>
      </c>
      <c r="I10775">
        <f t="shared" ca="1" si="168"/>
        <v>4.5900000000000003E-2</v>
      </c>
      <c r="J10775" t="s">
        <v>101</v>
      </c>
    </row>
    <row r="10776" spans="1:10" x14ac:dyDescent="0.2">
      <c r="A10776" s="6" t="s">
        <v>57</v>
      </c>
      <c r="B10776" s="6" t="s">
        <v>84</v>
      </c>
      <c r="C10776" s="6" t="s">
        <v>11</v>
      </c>
      <c r="D10776" s="6" t="s">
        <v>9</v>
      </c>
      <c r="E10776" s="6" t="s">
        <v>13</v>
      </c>
      <c r="F10776" s="6" t="s">
        <v>16</v>
      </c>
      <c r="G10776" s="36" t="s">
        <v>122</v>
      </c>
      <c r="H10776" s="6">
        <v>9.0899999999999995E-2</v>
      </c>
      <c r="I10776">
        <f t="shared" ca="1" si="168"/>
        <v>9.0899999999999995E-2</v>
      </c>
      <c r="J10776" t="s">
        <v>101</v>
      </c>
    </row>
    <row r="10777" spans="1:10" x14ac:dyDescent="0.2">
      <c r="A10777" s="6" t="s">
        <v>57</v>
      </c>
      <c r="B10777" s="6" t="s">
        <v>84</v>
      </c>
      <c r="C10777" s="6" t="s">
        <v>11</v>
      </c>
      <c r="D10777" s="6" t="s">
        <v>9</v>
      </c>
      <c r="E10777" s="6" t="s">
        <v>13</v>
      </c>
      <c r="F10777" s="6" t="s">
        <v>17</v>
      </c>
      <c r="G10777" s="36" t="s">
        <v>123</v>
      </c>
      <c r="H10777" s="6">
        <v>9.0899999999999995E-2</v>
      </c>
      <c r="I10777">
        <f t="shared" ca="1" si="168"/>
        <v>9.0899999999999995E-2</v>
      </c>
      <c r="J10777" t="s">
        <v>101</v>
      </c>
    </row>
    <row r="10778" spans="1:10" x14ac:dyDescent="0.2">
      <c r="A10778" s="6" t="s">
        <v>57</v>
      </c>
      <c r="B10778" s="6" t="s">
        <v>84</v>
      </c>
      <c r="C10778" s="6" t="s">
        <v>11</v>
      </c>
      <c r="D10778" s="6" t="s">
        <v>9</v>
      </c>
      <c r="E10778" s="6" t="s">
        <v>13</v>
      </c>
      <c r="F10778" s="6" t="s">
        <v>18</v>
      </c>
      <c r="G10778" s="36" t="s">
        <v>123</v>
      </c>
      <c r="H10778" s="6">
        <v>9.9000000000000005E-2</v>
      </c>
      <c r="I10778">
        <f t="shared" ca="1" si="168"/>
        <v>0.1091</v>
      </c>
      <c r="J10778" t="s">
        <v>101</v>
      </c>
    </row>
    <row r="10779" spans="1:10" x14ac:dyDescent="0.2">
      <c r="A10779" s="6" t="s">
        <v>57</v>
      </c>
      <c r="B10779" s="6" t="s">
        <v>84</v>
      </c>
      <c r="C10779" s="6" t="s">
        <v>11</v>
      </c>
      <c r="D10779" s="6" t="s">
        <v>9</v>
      </c>
      <c r="E10779" s="6" t="s">
        <v>13</v>
      </c>
      <c r="F10779" s="6" t="s">
        <v>19</v>
      </c>
      <c r="G10779" s="36" t="s">
        <v>124</v>
      </c>
      <c r="H10779" s="6">
        <v>0.1192</v>
      </c>
      <c r="I10779">
        <f t="shared" ca="1" si="168"/>
        <v>0.1091</v>
      </c>
      <c r="J10779" t="s">
        <v>101</v>
      </c>
    </row>
    <row r="10780" spans="1:10" x14ac:dyDescent="0.2">
      <c r="A10780" s="6" t="s">
        <v>57</v>
      </c>
      <c r="B10780" s="6" t="s">
        <v>84</v>
      </c>
      <c r="C10780" s="6" t="s">
        <v>11</v>
      </c>
      <c r="D10780" s="6" t="s">
        <v>9</v>
      </c>
      <c r="E10780" s="6" t="s">
        <v>13</v>
      </c>
      <c r="F10780" s="6" t="s">
        <v>20</v>
      </c>
      <c r="G10780" s="36" t="s">
        <v>124</v>
      </c>
      <c r="H10780" s="6">
        <v>0.1192</v>
      </c>
      <c r="I10780">
        <f t="shared" ca="1" si="168"/>
        <v>0.11799999999999999</v>
      </c>
      <c r="J10780" t="s">
        <v>101</v>
      </c>
    </row>
    <row r="10781" spans="1:10" x14ac:dyDescent="0.2">
      <c r="A10781" s="6" t="s">
        <v>57</v>
      </c>
      <c r="B10781" s="6" t="s">
        <v>84</v>
      </c>
      <c r="C10781" s="6" t="s">
        <v>11</v>
      </c>
      <c r="D10781" s="6" t="s">
        <v>9</v>
      </c>
      <c r="E10781" s="6" t="s">
        <v>13</v>
      </c>
      <c r="F10781" s="6" t="s">
        <v>21</v>
      </c>
      <c r="G10781" s="36" t="s">
        <v>104</v>
      </c>
      <c r="H10781" s="6">
        <v>0.1168</v>
      </c>
      <c r="I10781">
        <f t="shared" ca="1" si="168"/>
        <v>0.11799999999999999</v>
      </c>
      <c r="J10781" t="s">
        <v>101</v>
      </c>
    </row>
    <row r="10782" spans="1:10" x14ac:dyDescent="0.2">
      <c r="A10782" s="6" t="s">
        <v>57</v>
      </c>
      <c r="B10782" s="6" t="s">
        <v>84</v>
      </c>
      <c r="C10782" s="6" t="s">
        <v>11</v>
      </c>
      <c r="D10782" s="6" t="s">
        <v>9</v>
      </c>
      <c r="E10782" s="6" t="s">
        <v>13</v>
      </c>
      <c r="F10782" s="6" t="s">
        <v>22</v>
      </c>
      <c r="G10782" s="36" t="s">
        <v>104</v>
      </c>
      <c r="H10782" s="6">
        <v>0.1183</v>
      </c>
      <c r="I10782">
        <f t="shared" ca="1" si="168"/>
        <v>0.11845</v>
      </c>
      <c r="J10782" t="s">
        <v>101</v>
      </c>
    </row>
    <row r="10783" spans="1:10" x14ac:dyDescent="0.2">
      <c r="A10783" s="6" t="s">
        <v>57</v>
      </c>
      <c r="B10783" s="6" t="s">
        <v>84</v>
      </c>
      <c r="C10783" s="6" t="s">
        <v>11</v>
      </c>
      <c r="D10783" s="6" t="s">
        <v>9</v>
      </c>
      <c r="E10783" s="6" t="s">
        <v>13</v>
      </c>
      <c r="F10783" s="6" t="s">
        <v>23</v>
      </c>
      <c r="G10783" s="36" t="s">
        <v>105</v>
      </c>
      <c r="H10783" s="6">
        <v>0.1186</v>
      </c>
      <c r="I10783">
        <f t="shared" ca="1" si="168"/>
        <v>0.11845</v>
      </c>
      <c r="J10783" t="s">
        <v>101</v>
      </c>
    </row>
    <row r="10784" spans="1:10" x14ac:dyDescent="0.2">
      <c r="A10784" s="6" t="s">
        <v>57</v>
      </c>
      <c r="B10784" s="6" t="s">
        <v>84</v>
      </c>
      <c r="C10784" s="6" t="s">
        <v>11</v>
      </c>
      <c r="D10784" s="6" t="s">
        <v>9</v>
      </c>
      <c r="E10784" s="6" t="s">
        <v>13</v>
      </c>
      <c r="F10784" s="6" t="s">
        <v>24</v>
      </c>
      <c r="G10784" s="36" t="s">
        <v>105</v>
      </c>
      <c r="H10784" s="6">
        <v>0.1166</v>
      </c>
      <c r="I10784">
        <f t="shared" ca="1" si="168"/>
        <v>0.11965000000000001</v>
      </c>
      <c r="J10784" t="s">
        <v>101</v>
      </c>
    </row>
    <row r="10785" spans="1:10" x14ac:dyDescent="0.2">
      <c r="A10785" s="6" t="s">
        <v>57</v>
      </c>
      <c r="B10785" s="6" t="s">
        <v>84</v>
      </c>
      <c r="C10785" s="6" t="s">
        <v>11</v>
      </c>
      <c r="D10785" s="6" t="s">
        <v>9</v>
      </c>
      <c r="E10785" s="6" t="s">
        <v>13</v>
      </c>
      <c r="F10785" s="6" t="s">
        <v>25</v>
      </c>
      <c r="G10785" s="36" t="s">
        <v>106</v>
      </c>
      <c r="H10785" s="6">
        <v>0.1227</v>
      </c>
      <c r="I10785">
        <f t="shared" ca="1" si="168"/>
        <v>0.11965000000000001</v>
      </c>
      <c r="J10785" t="s">
        <v>101</v>
      </c>
    </row>
    <row r="10786" spans="1:10" x14ac:dyDescent="0.2">
      <c r="A10786" s="6" t="s">
        <v>57</v>
      </c>
      <c r="B10786" s="6" t="s">
        <v>84</v>
      </c>
      <c r="C10786" s="6" t="s">
        <v>11</v>
      </c>
      <c r="D10786" s="6" t="s">
        <v>9</v>
      </c>
      <c r="E10786" s="6" t="s">
        <v>13</v>
      </c>
      <c r="F10786" s="6" t="s">
        <v>26</v>
      </c>
      <c r="G10786" s="36" t="s">
        <v>106</v>
      </c>
      <c r="H10786" s="6">
        <v>0.1217</v>
      </c>
      <c r="I10786">
        <f t="shared" ca="1" si="168"/>
        <v>0.1205</v>
      </c>
      <c r="J10786" t="s">
        <v>101</v>
      </c>
    </row>
    <row r="10787" spans="1:10" x14ac:dyDescent="0.2">
      <c r="A10787" s="6" t="s">
        <v>57</v>
      </c>
      <c r="B10787" s="6" t="s">
        <v>84</v>
      </c>
      <c r="C10787" s="6" t="s">
        <v>11</v>
      </c>
      <c r="D10787" s="6" t="s">
        <v>9</v>
      </c>
      <c r="E10787" s="6" t="s">
        <v>13</v>
      </c>
      <c r="F10787" s="6" t="s">
        <v>27</v>
      </c>
      <c r="G10787" s="36" t="s">
        <v>107</v>
      </c>
      <c r="H10787" s="6">
        <v>0.1193</v>
      </c>
      <c r="I10787">
        <f t="shared" ca="1" si="168"/>
        <v>0.1205</v>
      </c>
      <c r="J10787" t="s">
        <v>101</v>
      </c>
    </row>
    <row r="10788" spans="1:10" x14ac:dyDescent="0.2">
      <c r="A10788" s="6" t="s">
        <v>57</v>
      </c>
      <c r="B10788" s="6" t="s">
        <v>84</v>
      </c>
      <c r="C10788" s="6" t="s">
        <v>11</v>
      </c>
      <c r="D10788" s="6" t="s">
        <v>9</v>
      </c>
      <c r="E10788" s="6" t="s">
        <v>13</v>
      </c>
      <c r="F10788" s="6" t="s">
        <v>28</v>
      </c>
      <c r="G10788" s="36" t="s">
        <v>107</v>
      </c>
      <c r="H10788" s="6">
        <v>0.11899999999999999</v>
      </c>
      <c r="I10788">
        <f t="shared" ca="1" si="168"/>
        <v>0.11895</v>
      </c>
      <c r="J10788" t="s">
        <v>101</v>
      </c>
    </row>
    <row r="10789" spans="1:10" x14ac:dyDescent="0.2">
      <c r="A10789" s="6" t="s">
        <v>57</v>
      </c>
      <c r="B10789" s="6" t="s">
        <v>84</v>
      </c>
      <c r="C10789" s="6" t="s">
        <v>11</v>
      </c>
      <c r="D10789" s="6" t="s">
        <v>9</v>
      </c>
      <c r="E10789" s="6" t="s">
        <v>13</v>
      </c>
      <c r="F10789" s="6" t="s">
        <v>29</v>
      </c>
      <c r="G10789" s="36" t="s">
        <v>108</v>
      </c>
      <c r="H10789" s="6">
        <v>0.11890000000000001</v>
      </c>
      <c r="I10789">
        <f t="shared" ca="1" si="168"/>
        <v>0.11895</v>
      </c>
      <c r="J10789" t="s">
        <v>101</v>
      </c>
    </row>
    <row r="10790" spans="1:10" x14ac:dyDescent="0.2">
      <c r="A10790" s="6" t="s">
        <v>57</v>
      </c>
      <c r="B10790" s="6" t="s">
        <v>84</v>
      </c>
      <c r="C10790" s="6" t="s">
        <v>11</v>
      </c>
      <c r="D10790" s="6" t="s">
        <v>9</v>
      </c>
      <c r="E10790" s="6" t="s">
        <v>13</v>
      </c>
      <c r="F10790" s="6" t="s">
        <v>30</v>
      </c>
      <c r="G10790" s="36" t="s">
        <v>108</v>
      </c>
      <c r="H10790" s="6">
        <v>0.1193</v>
      </c>
      <c r="I10790">
        <f t="shared" ca="1" si="168"/>
        <v>0.11485000000000001</v>
      </c>
      <c r="J10790" t="s">
        <v>101</v>
      </c>
    </row>
    <row r="10791" spans="1:10" x14ac:dyDescent="0.2">
      <c r="A10791" s="6" t="s">
        <v>57</v>
      </c>
      <c r="B10791" s="6" t="s">
        <v>84</v>
      </c>
      <c r="C10791" s="6" t="s">
        <v>11</v>
      </c>
      <c r="D10791" s="6" t="s">
        <v>9</v>
      </c>
      <c r="E10791" s="6" t="s">
        <v>13</v>
      </c>
      <c r="F10791" s="6" t="s">
        <v>31</v>
      </c>
      <c r="G10791" s="36" t="s">
        <v>109</v>
      </c>
      <c r="H10791" s="6">
        <v>0.1104</v>
      </c>
      <c r="I10791">
        <f t="shared" ca="1" si="168"/>
        <v>0.11485000000000001</v>
      </c>
      <c r="J10791" t="s">
        <v>101</v>
      </c>
    </row>
    <row r="10792" spans="1:10" x14ac:dyDescent="0.2">
      <c r="A10792" s="6" t="s">
        <v>57</v>
      </c>
      <c r="B10792" s="6" t="s">
        <v>84</v>
      </c>
      <c r="C10792" s="6" t="s">
        <v>11</v>
      </c>
      <c r="D10792" s="6" t="s">
        <v>9</v>
      </c>
      <c r="E10792" s="6" t="s">
        <v>13</v>
      </c>
      <c r="F10792" s="6" t="s">
        <v>32</v>
      </c>
      <c r="G10792" s="36" t="s">
        <v>109</v>
      </c>
      <c r="H10792" s="6">
        <v>0.1103</v>
      </c>
      <c r="I10792">
        <f t="shared" ca="1" si="168"/>
        <v>0.11019999999999999</v>
      </c>
      <c r="J10792" t="s">
        <v>101</v>
      </c>
    </row>
    <row r="10793" spans="1:10" x14ac:dyDescent="0.2">
      <c r="A10793" s="6" t="s">
        <v>57</v>
      </c>
      <c r="B10793" s="6" t="s">
        <v>84</v>
      </c>
      <c r="C10793" s="6" t="s">
        <v>11</v>
      </c>
      <c r="D10793" s="6" t="s">
        <v>9</v>
      </c>
      <c r="E10793" s="6" t="s">
        <v>13</v>
      </c>
      <c r="F10793" s="6" t="s">
        <v>33</v>
      </c>
      <c r="G10793" s="36" t="s">
        <v>110</v>
      </c>
      <c r="H10793" s="6">
        <v>0.1101</v>
      </c>
      <c r="I10793">
        <f t="shared" ca="1" si="168"/>
        <v>0.11019999999999999</v>
      </c>
      <c r="J10793" t="s">
        <v>101</v>
      </c>
    </row>
    <row r="10794" spans="1:10" x14ac:dyDescent="0.2">
      <c r="A10794" s="6" t="s">
        <v>57</v>
      </c>
      <c r="B10794" s="6" t="s">
        <v>84</v>
      </c>
      <c r="C10794" s="6" t="s">
        <v>11</v>
      </c>
      <c r="D10794" s="6" t="s">
        <v>9</v>
      </c>
      <c r="E10794" s="6" t="s">
        <v>13</v>
      </c>
      <c r="F10794" s="6" t="s">
        <v>34</v>
      </c>
      <c r="G10794" s="36" t="s">
        <v>110</v>
      </c>
      <c r="H10794" s="6">
        <v>0.11020000000000001</v>
      </c>
      <c r="I10794">
        <f t="shared" ca="1" si="168"/>
        <v>0.1</v>
      </c>
      <c r="J10794" t="s">
        <v>101</v>
      </c>
    </row>
    <row r="10795" spans="1:10" x14ac:dyDescent="0.2">
      <c r="A10795" s="6" t="s">
        <v>57</v>
      </c>
      <c r="B10795" s="6" t="s">
        <v>84</v>
      </c>
      <c r="C10795" s="6" t="s">
        <v>11</v>
      </c>
      <c r="D10795" s="6" t="s">
        <v>9</v>
      </c>
      <c r="E10795" s="6" t="s">
        <v>13</v>
      </c>
      <c r="F10795" s="6" t="s">
        <v>35</v>
      </c>
      <c r="G10795" s="36" t="s">
        <v>111</v>
      </c>
      <c r="H10795" s="6">
        <v>8.9800000000000005E-2</v>
      </c>
      <c r="I10795">
        <f t="shared" ca="1" si="168"/>
        <v>0.1</v>
      </c>
      <c r="J10795" t="s">
        <v>101</v>
      </c>
    </row>
    <row r="10796" spans="1:10" x14ac:dyDescent="0.2">
      <c r="A10796" s="6" t="s">
        <v>57</v>
      </c>
      <c r="B10796" s="6" t="s">
        <v>84</v>
      </c>
      <c r="C10796" s="6" t="s">
        <v>11</v>
      </c>
      <c r="D10796" s="6" t="s">
        <v>9</v>
      </c>
      <c r="E10796" s="6" t="s">
        <v>13</v>
      </c>
      <c r="F10796" s="6" t="s">
        <v>36</v>
      </c>
      <c r="G10796" s="36" t="s">
        <v>111</v>
      </c>
      <c r="H10796" s="6">
        <v>8.9599999999999999E-2</v>
      </c>
      <c r="I10796">
        <f t="shared" ca="1" si="168"/>
        <v>9.3899999999999997E-2</v>
      </c>
      <c r="J10796" t="s">
        <v>101</v>
      </c>
    </row>
    <row r="10797" spans="1:10" x14ac:dyDescent="0.2">
      <c r="A10797" s="6" t="s">
        <v>57</v>
      </c>
      <c r="B10797" s="6" t="s">
        <v>84</v>
      </c>
      <c r="C10797" s="6" t="s">
        <v>11</v>
      </c>
      <c r="D10797" s="6" t="s">
        <v>9</v>
      </c>
      <c r="E10797" s="6" t="s">
        <v>13</v>
      </c>
      <c r="F10797" s="6" t="s">
        <v>37</v>
      </c>
      <c r="G10797" s="36" t="s">
        <v>112</v>
      </c>
      <c r="H10797" s="6">
        <v>9.8199999999999996E-2</v>
      </c>
      <c r="I10797">
        <f t="shared" ca="1" si="168"/>
        <v>9.3899999999999997E-2</v>
      </c>
      <c r="J10797" t="s">
        <v>101</v>
      </c>
    </row>
    <row r="10798" spans="1:10" x14ac:dyDescent="0.2">
      <c r="A10798" s="6" t="s">
        <v>57</v>
      </c>
      <c r="B10798" s="6" t="s">
        <v>84</v>
      </c>
      <c r="C10798" s="6" t="s">
        <v>11</v>
      </c>
      <c r="D10798" s="6" t="s">
        <v>9</v>
      </c>
      <c r="E10798" s="6" t="s">
        <v>13</v>
      </c>
      <c r="F10798" s="6" t="s">
        <v>38</v>
      </c>
      <c r="G10798" s="36" t="s">
        <v>112</v>
      </c>
      <c r="H10798" s="6">
        <v>9.9699999999999997E-2</v>
      </c>
      <c r="I10798">
        <f t="shared" ca="1" si="168"/>
        <v>0.10005</v>
      </c>
      <c r="J10798" t="s">
        <v>101</v>
      </c>
    </row>
    <row r="10799" spans="1:10" x14ac:dyDescent="0.2">
      <c r="A10799" s="6" t="s">
        <v>57</v>
      </c>
      <c r="B10799" s="6" t="s">
        <v>84</v>
      </c>
      <c r="C10799" s="6" t="s">
        <v>11</v>
      </c>
      <c r="D10799" s="6" t="s">
        <v>9</v>
      </c>
      <c r="E10799" s="6" t="s">
        <v>13</v>
      </c>
      <c r="F10799" s="6" t="s">
        <v>39</v>
      </c>
      <c r="G10799" s="36" t="s">
        <v>113</v>
      </c>
      <c r="H10799" s="6">
        <v>0.1004</v>
      </c>
      <c r="I10799">
        <f t="shared" ca="1" si="168"/>
        <v>0.10005</v>
      </c>
      <c r="J10799" t="s">
        <v>101</v>
      </c>
    </row>
    <row r="10800" spans="1:10" x14ac:dyDescent="0.2">
      <c r="A10800" s="6" t="s">
        <v>57</v>
      </c>
      <c r="B10800" s="6" t="s">
        <v>84</v>
      </c>
      <c r="C10800" s="6" t="s">
        <v>11</v>
      </c>
      <c r="D10800" s="6" t="s">
        <v>9</v>
      </c>
      <c r="E10800" s="6" t="s">
        <v>13</v>
      </c>
      <c r="F10800" s="6" t="s">
        <v>40</v>
      </c>
      <c r="G10800" s="36" t="s">
        <v>113</v>
      </c>
      <c r="H10800" s="6">
        <v>0.10050000000000001</v>
      </c>
      <c r="I10800">
        <f t="shared" ca="1" si="168"/>
        <v>5.0250000000000003E-2</v>
      </c>
      <c r="J10800" t="s">
        <v>101</v>
      </c>
    </row>
    <row r="10801" spans="1:10" x14ac:dyDescent="0.2">
      <c r="A10801" s="6" t="s">
        <v>57</v>
      </c>
      <c r="B10801" s="6" t="s">
        <v>84</v>
      </c>
      <c r="C10801" s="6" t="s">
        <v>11</v>
      </c>
      <c r="D10801" s="6" t="s">
        <v>9</v>
      </c>
      <c r="E10801" s="6" t="s">
        <v>13</v>
      </c>
      <c r="F10801" s="6" t="s">
        <v>41</v>
      </c>
      <c r="G10801" s="36" t="s">
        <v>141</v>
      </c>
      <c r="H10801" s="6">
        <v>0</v>
      </c>
      <c r="I10801">
        <f t="shared" ca="1" si="168"/>
        <v>5.0250000000000003E-2</v>
      </c>
      <c r="J10801" t="s">
        <v>101</v>
      </c>
    </row>
    <row r="10802" spans="1:10" x14ac:dyDescent="0.2">
      <c r="A10802" s="6" t="s">
        <v>58</v>
      </c>
      <c r="B10802" s="6" t="s">
        <v>84</v>
      </c>
      <c r="C10802" s="6" t="s">
        <v>11</v>
      </c>
      <c r="D10802" s="6" t="s">
        <v>9</v>
      </c>
      <c r="E10802" s="6" t="s">
        <v>13</v>
      </c>
      <c r="F10802" s="6" t="s">
        <v>15</v>
      </c>
      <c r="G10802" s="36" t="s">
        <v>122</v>
      </c>
      <c r="H10802" s="6">
        <v>0</v>
      </c>
      <c r="I10802">
        <f t="shared" ca="1" si="168"/>
        <v>3.8300000000000001E-2</v>
      </c>
      <c r="J10802" t="s">
        <v>101</v>
      </c>
    </row>
    <row r="10803" spans="1:10" x14ac:dyDescent="0.2">
      <c r="A10803" s="6" t="s">
        <v>58</v>
      </c>
      <c r="B10803" s="6" t="s">
        <v>84</v>
      </c>
      <c r="C10803" s="6" t="s">
        <v>11</v>
      </c>
      <c r="D10803" s="6" t="s">
        <v>9</v>
      </c>
      <c r="E10803" s="6" t="s">
        <v>13</v>
      </c>
      <c r="F10803" s="6" t="s">
        <v>16</v>
      </c>
      <c r="G10803" s="36" t="s">
        <v>122</v>
      </c>
      <c r="H10803" s="6">
        <v>7.6600000000000001E-2</v>
      </c>
      <c r="I10803">
        <f t="shared" ca="1" si="168"/>
        <v>3.8300000000000001E-2</v>
      </c>
      <c r="J10803" t="s">
        <v>101</v>
      </c>
    </row>
    <row r="10804" spans="1:10" x14ac:dyDescent="0.2">
      <c r="A10804" s="6" t="s">
        <v>58</v>
      </c>
      <c r="B10804" s="6" t="s">
        <v>84</v>
      </c>
      <c r="C10804" s="6" t="s">
        <v>11</v>
      </c>
      <c r="D10804" s="6" t="s">
        <v>9</v>
      </c>
      <c r="E10804" s="6" t="s">
        <v>13</v>
      </c>
      <c r="F10804" s="6" t="s">
        <v>17</v>
      </c>
      <c r="G10804" s="36" t="s">
        <v>123</v>
      </c>
      <c r="H10804" s="6">
        <v>0.13109999999999999</v>
      </c>
      <c r="I10804">
        <f t="shared" ca="1" si="168"/>
        <v>0.13214999999999999</v>
      </c>
      <c r="J10804" t="s">
        <v>101</v>
      </c>
    </row>
    <row r="10805" spans="1:10" x14ac:dyDescent="0.2">
      <c r="A10805" s="6" t="s">
        <v>58</v>
      </c>
      <c r="B10805" s="6" t="s">
        <v>84</v>
      </c>
      <c r="C10805" s="6" t="s">
        <v>11</v>
      </c>
      <c r="D10805" s="6" t="s">
        <v>9</v>
      </c>
      <c r="E10805" s="6" t="s">
        <v>13</v>
      </c>
      <c r="F10805" s="6" t="s">
        <v>18</v>
      </c>
      <c r="G10805" s="36" t="s">
        <v>123</v>
      </c>
      <c r="H10805" s="6">
        <v>0.13320000000000001</v>
      </c>
      <c r="I10805">
        <f t="shared" ca="1" si="168"/>
        <v>0.13214999999999999</v>
      </c>
      <c r="J10805" t="s">
        <v>101</v>
      </c>
    </row>
    <row r="10806" spans="1:10" x14ac:dyDescent="0.2">
      <c r="A10806" s="6" t="s">
        <v>58</v>
      </c>
      <c r="B10806" s="6" t="s">
        <v>84</v>
      </c>
      <c r="C10806" s="6" t="s">
        <v>11</v>
      </c>
      <c r="D10806" s="6" t="s">
        <v>9</v>
      </c>
      <c r="E10806" s="6" t="s">
        <v>13</v>
      </c>
      <c r="F10806" s="6" t="s">
        <v>19</v>
      </c>
      <c r="G10806" s="36" t="s">
        <v>124</v>
      </c>
      <c r="H10806" s="6">
        <v>0.1099</v>
      </c>
      <c r="I10806">
        <f t="shared" ca="1" si="168"/>
        <v>0.11905</v>
      </c>
      <c r="J10806" t="s">
        <v>101</v>
      </c>
    </row>
    <row r="10807" spans="1:10" x14ac:dyDescent="0.2">
      <c r="A10807" s="6" t="s">
        <v>58</v>
      </c>
      <c r="B10807" s="6" t="s">
        <v>84</v>
      </c>
      <c r="C10807" s="6" t="s">
        <v>11</v>
      </c>
      <c r="D10807" s="6" t="s">
        <v>9</v>
      </c>
      <c r="E10807" s="6" t="s">
        <v>13</v>
      </c>
      <c r="F10807" s="6" t="s">
        <v>20</v>
      </c>
      <c r="G10807" s="36" t="s">
        <v>124</v>
      </c>
      <c r="H10807" s="6">
        <v>0.12820000000000001</v>
      </c>
      <c r="I10807">
        <f t="shared" ca="1" si="168"/>
        <v>0.11905</v>
      </c>
      <c r="J10807" t="s">
        <v>101</v>
      </c>
    </row>
    <row r="10808" spans="1:10" x14ac:dyDescent="0.2">
      <c r="A10808" s="6" t="s">
        <v>58</v>
      </c>
      <c r="B10808" s="6" t="s">
        <v>84</v>
      </c>
      <c r="C10808" s="6" t="s">
        <v>11</v>
      </c>
      <c r="D10808" s="6" t="s">
        <v>9</v>
      </c>
      <c r="E10808" s="6" t="s">
        <v>13</v>
      </c>
      <c r="F10808" s="6" t="s">
        <v>21</v>
      </c>
      <c r="G10808" s="36" t="s">
        <v>104</v>
      </c>
      <c r="H10808" s="6">
        <v>0.12790000000000001</v>
      </c>
      <c r="I10808">
        <f t="shared" ca="1" si="168"/>
        <v>0.12515000000000001</v>
      </c>
      <c r="J10808" t="s">
        <v>101</v>
      </c>
    </row>
    <row r="10809" spans="1:10" x14ac:dyDescent="0.2">
      <c r="A10809" s="6" t="s">
        <v>58</v>
      </c>
      <c r="B10809" s="6" t="s">
        <v>84</v>
      </c>
      <c r="C10809" s="6" t="s">
        <v>11</v>
      </c>
      <c r="D10809" s="6" t="s">
        <v>9</v>
      </c>
      <c r="E10809" s="6" t="s">
        <v>13</v>
      </c>
      <c r="F10809" s="6" t="s">
        <v>22</v>
      </c>
      <c r="G10809" s="36" t="s">
        <v>104</v>
      </c>
      <c r="H10809" s="6">
        <v>0.12239999999999999</v>
      </c>
      <c r="I10809">
        <f t="shared" ca="1" si="168"/>
        <v>0.12515000000000001</v>
      </c>
      <c r="J10809" t="s">
        <v>101</v>
      </c>
    </row>
    <row r="10810" spans="1:10" x14ac:dyDescent="0.2">
      <c r="A10810" s="6" t="s">
        <v>58</v>
      </c>
      <c r="B10810" s="6" t="s">
        <v>84</v>
      </c>
      <c r="C10810" s="6" t="s">
        <v>11</v>
      </c>
      <c r="D10810" s="6" t="s">
        <v>9</v>
      </c>
      <c r="E10810" s="6" t="s">
        <v>13</v>
      </c>
      <c r="F10810" s="6" t="s">
        <v>23</v>
      </c>
      <c r="G10810" s="36" t="s">
        <v>105</v>
      </c>
      <c r="H10810" s="6">
        <v>0.13109999999999999</v>
      </c>
      <c r="I10810">
        <f t="shared" ca="1" si="168"/>
        <v>0.1229</v>
      </c>
      <c r="J10810" t="s">
        <v>101</v>
      </c>
    </row>
    <row r="10811" spans="1:10" x14ac:dyDescent="0.2">
      <c r="A10811" s="6" t="s">
        <v>58</v>
      </c>
      <c r="B10811" s="6" t="s">
        <v>84</v>
      </c>
      <c r="C10811" s="6" t="s">
        <v>11</v>
      </c>
      <c r="D10811" s="6" t="s">
        <v>9</v>
      </c>
      <c r="E10811" s="6" t="s">
        <v>13</v>
      </c>
      <c r="F10811" s="6" t="s">
        <v>24</v>
      </c>
      <c r="G10811" s="36" t="s">
        <v>105</v>
      </c>
      <c r="H10811" s="6">
        <v>0.1147</v>
      </c>
      <c r="I10811">
        <f t="shared" ca="1" si="168"/>
        <v>0.1229</v>
      </c>
      <c r="J10811" t="s">
        <v>101</v>
      </c>
    </row>
    <row r="10812" spans="1:10" x14ac:dyDescent="0.2">
      <c r="A10812" s="6" t="s">
        <v>58</v>
      </c>
      <c r="B10812" s="6" t="s">
        <v>84</v>
      </c>
      <c r="C10812" s="6" t="s">
        <v>11</v>
      </c>
      <c r="D10812" s="6" t="s">
        <v>9</v>
      </c>
      <c r="E10812" s="6" t="s">
        <v>13</v>
      </c>
      <c r="F10812" s="6" t="s">
        <v>25</v>
      </c>
      <c r="G10812" s="36" t="s">
        <v>106</v>
      </c>
      <c r="H10812" s="6">
        <v>0.12570000000000001</v>
      </c>
      <c r="I10812">
        <f t="shared" ca="1" si="168"/>
        <v>0.12515000000000001</v>
      </c>
      <c r="J10812" t="s">
        <v>101</v>
      </c>
    </row>
    <row r="10813" spans="1:10" x14ac:dyDescent="0.2">
      <c r="A10813" s="6" t="s">
        <v>58</v>
      </c>
      <c r="B10813" s="6" t="s">
        <v>84</v>
      </c>
      <c r="C10813" s="6" t="s">
        <v>11</v>
      </c>
      <c r="D10813" s="6" t="s">
        <v>9</v>
      </c>
      <c r="E10813" s="6" t="s">
        <v>13</v>
      </c>
      <c r="F10813" s="6" t="s">
        <v>26</v>
      </c>
      <c r="G10813" s="36" t="s">
        <v>106</v>
      </c>
      <c r="H10813" s="6">
        <v>0.1246</v>
      </c>
      <c r="I10813">
        <f t="shared" ca="1" si="168"/>
        <v>0.12515000000000001</v>
      </c>
      <c r="J10813" t="s">
        <v>101</v>
      </c>
    </row>
    <row r="10814" spans="1:10" x14ac:dyDescent="0.2">
      <c r="A10814" s="6" t="s">
        <v>58</v>
      </c>
      <c r="B10814" s="6" t="s">
        <v>84</v>
      </c>
      <c r="C10814" s="6" t="s">
        <v>11</v>
      </c>
      <c r="D10814" s="6" t="s">
        <v>9</v>
      </c>
      <c r="E10814" s="6" t="s">
        <v>13</v>
      </c>
      <c r="F10814" s="6" t="s">
        <v>27</v>
      </c>
      <c r="G10814" s="36" t="s">
        <v>107</v>
      </c>
      <c r="H10814" s="6">
        <v>0.1056</v>
      </c>
      <c r="I10814">
        <f t="shared" ca="1" si="168"/>
        <v>0.1037</v>
      </c>
      <c r="J10814" t="s">
        <v>101</v>
      </c>
    </row>
    <row r="10815" spans="1:10" x14ac:dyDescent="0.2">
      <c r="A10815" s="6" t="s">
        <v>58</v>
      </c>
      <c r="B10815" s="6" t="s">
        <v>84</v>
      </c>
      <c r="C10815" s="6" t="s">
        <v>11</v>
      </c>
      <c r="D10815" s="6" t="s">
        <v>9</v>
      </c>
      <c r="E10815" s="6" t="s">
        <v>13</v>
      </c>
      <c r="F10815" s="6" t="s">
        <v>28</v>
      </c>
      <c r="G10815" s="36" t="s">
        <v>107</v>
      </c>
      <c r="H10815" s="6">
        <v>0.1018</v>
      </c>
      <c r="I10815">
        <f t="shared" ca="1" si="168"/>
        <v>0.1037</v>
      </c>
      <c r="J10815" t="s">
        <v>101</v>
      </c>
    </row>
    <row r="10816" spans="1:10" x14ac:dyDescent="0.2">
      <c r="A10816" s="6" t="s">
        <v>58</v>
      </c>
      <c r="B10816" s="6" t="s">
        <v>84</v>
      </c>
      <c r="C10816" s="6" t="s">
        <v>11</v>
      </c>
      <c r="D10816" s="6" t="s">
        <v>9</v>
      </c>
      <c r="E10816" s="6" t="s">
        <v>13</v>
      </c>
      <c r="F10816" s="6" t="s">
        <v>29</v>
      </c>
      <c r="G10816" s="36" t="s">
        <v>108</v>
      </c>
      <c r="H10816" s="6">
        <v>9.7299999999999998E-2</v>
      </c>
      <c r="I10816">
        <f t="shared" ca="1" si="168"/>
        <v>9.4E-2</v>
      </c>
      <c r="J10816" t="s">
        <v>101</v>
      </c>
    </row>
    <row r="10817" spans="1:10" x14ac:dyDescent="0.2">
      <c r="A10817" s="6" t="s">
        <v>58</v>
      </c>
      <c r="B10817" s="6" t="s">
        <v>84</v>
      </c>
      <c r="C10817" s="6" t="s">
        <v>11</v>
      </c>
      <c r="D10817" s="6" t="s">
        <v>9</v>
      </c>
      <c r="E10817" s="6" t="s">
        <v>13</v>
      </c>
      <c r="F10817" s="6" t="s">
        <v>30</v>
      </c>
      <c r="G10817" s="36" t="s">
        <v>108</v>
      </c>
      <c r="H10817" s="6">
        <v>9.0700000000000003E-2</v>
      </c>
      <c r="I10817">
        <f t="shared" ca="1" si="168"/>
        <v>9.4E-2</v>
      </c>
      <c r="J10817" t="s">
        <v>101</v>
      </c>
    </row>
    <row r="10818" spans="1:10" x14ac:dyDescent="0.2">
      <c r="A10818" s="6" t="s">
        <v>58</v>
      </c>
      <c r="B10818" s="6" t="s">
        <v>84</v>
      </c>
      <c r="C10818" s="6" t="s">
        <v>11</v>
      </c>
      <c r="D10818" s="6" t="s">
        <v>9</v>
      </c>
      <c r="E10818" s="6" t="s">
        <v>13</v>
      </c>
      <c r="F10818" s="6" t="s">
        <v>31</v>
      </c>
      <c r="G10818" s="36" t="s">
        <v>109</v>
      </c>
      <c r="H10818" s="6">
        <v>8.8800000000000004E-2</v>
      </c>
      <c r="I10818">
        <f t="shared" ref="I10818:I10881" ca="1" si="169">IF(ISEVEN(ROW(A10818)),AVERAGE(OFFSET(H$2:H$3,ROW()-ROW(A$2),)),I10817)</f>
        <v>9.1150000000000009E-2</v>
      </c>
      <c r="J10818" t="s">
        <v>101</v>
      </c>
    </row>
    <row r="10819" spans="1:10" x14ac:dyDescent="0.2">
      <c r="A10819" s="6" t="s">
        <v>58</v>
      </c>
      <c r="B10819" s="6" t="s">
        <v>84</v>
      </c>
      <c r="C10819" s="6" t="s">
        <v>11</v>
      </c>
      <c r="D10819" s="6" t="s">
        <v>9</v>
      </c>
      <c r="E10819" s="6" t="s">
        <v>13</v>
      </c>
      <c r="F10819" s="6" t="s">
        <v>32</v>
      </c>
      <c r="G10819" s="36" t="s">
        <v>109</v>
      </c>
      <c r="H10819" s="6">
        <v>9.35E-2</v>
      </c>
      <c r="I10819">
        <f t="shared" ca="1" si="169"/>
        <v>9.1150000000000009E-2</v>
      </c>
      <c r="J10819" t="s">
        <v>101</v>
      </c>
    </row>
    <row r="10820" spans="1:10" x14ac:dyDescent="0.2">
      <c r="A10820" s="6" t="s">
        <v>58</v>
      </c>
      <c r="B10820" s="6" t="s">
        <v>84</v>
      </c>
      <c r="C10820" s="6" t="s">
        <v>11</v>
      </c>
      <c r="D10820" s="6" t="s">
        <v>9</v>
      </c>
      <c r="E10820" s="6" t="s">
        <v>13</v>
      </c>
      <c r="F10820" s="6" t="s">
        <v>33</v>
      </c>
      <c r="G10820" s="36" t="s">
        <v>110</v>
      </c>
      <c r="H10820" s="6">
        <v>8.8800000000000004E-2</v>
      </c>
      <c r="I10820">
        <f t="shared" ca="1" si="169"/>
        <v>8.8999999999999996E-2</v>
      </c>
      <c r="J10820" t="s">
        <v>101</v>
      </c>
    </row>
    <row r="10821" spans="1:10" x14ac:dyDescent="0.2">
      <c r="A10821" s="6" t="s">
        <v>58</v>
      </c>
      <c r="B10821" s="6" t="s">
        <v>84</v>
      </c>
      <c r="C10821" s="6" t="s">
        <v>11</v>
      </c>
      <c r="D10821" s="6" t="s">
        <v>9</v>
      </c>
      <c r="E10821" s="6" t="s">
        <v>13</v>
      </c>
      <c r="F10821" s="6" t="s">
        <v>34</v>
      </c>
      <c r="G10821" s="36" t="s">
        <v>110</v>
      </c>
      <c r="H10821" s="6">
        <v>8.9200000000000002E-2</v>
      </c>
      <c r="I10821">
        <f t="shared" ca="1" si="169"/>
        <v>8.8999999999999996E-2</v>
      </c>
      <c r="J10821" t="s">
        <v>101</v>
      </c>
    </row>
    <row r="10822" spans="1:10" x14ac:dyDescent="0.2">
      <c r="A10822" s="6" t="s">
        <v>58</v>
      </c>
      <c r="B10822" s="6" t="s">
        <v>84</v>
      </c>
      <c r="C10822" s="6" t="s">
        <v>11</v>
      </c>
      <c r="D10822" s="6" t="s">
        <v>9</v>
      </c>
      <c r="E10822" s="6" t="s">
        <v>13</v>
      </c>
      <c r="F10822" s="6" t="s">
        <v>35</v>
      </c>
      <c r="G10822" s="36" t="s">
        <v>111</v>
      </c>
      <c r="H10822" s="6">
        <v>8.6400000000000005E-2</v>
      </c>
      <c r="I10822">
        <f t="shared" ca="1" si="169"/>
        <v>8.7499999999999994E-2</v>
      </c>
      <c r="J10822" t="s">
        <v>101</v>
      </c>
    </row>
    <row r="10823" spans="1:10" x14ac:dyDescent="0.2">
      <c r="A10823" s="6" t="s">
        <v>58</v>
      </c>
      <c r="B10823" s="6" t="s">
        <v>84</v>
      </c>
      <c r="C10823" s="6" t="s">
        <v>11</v>
      </c>
      <c r="D10823" s="6" t="s">
        <v>9</v>
      </c>
      <c r="E10823" s="6" t="s">
        <v>13</v>
      </c>
      <c r="F10823" s="6" t="s">
        <v>36</v>
      </c>
      <c r="G10823" s="36" t="s">
        <v>111</v>
      </c>
      <c r="H10823" s="6">
        <v>8.8599999999999998E-2</v>
      </c>
      <c r="I10823">
        <f t="shared" ca="1" si="169"/>
        <v>8.7499999999999994E-2</v>
      </c>
      <c r="J10823" t="s">
        <v>101</v>
      </c>
    </row>
    <row r="10824" spans="1:10" x14ac:dyDescent="0.2">
      <c r="A10824" s="6" t="s">
        <v>58</v>
      </c>
      <c r="B10824" s="6" t="s">
        <v>84</v>
      </c>
      <c r="C10824" s="6" t="s">
        <v>11</v>
      </c>
      <c r="D10824" s="6" t="s">
        <v>9</v>
      </c>
      <c r="E10824" s="6" t="s">
        <v>13</v>
      </c>
      <c r="F10824" s="6" t="s">
        <v>37</v>
      </c>
      <c r="G10824" s="36" t="s">
        <v>112</v>
      </c>
      <c r="H10824" s="6">
        <v>8.6699999999999999E-2</v>
      </c>
      <c r="I10824">
        <f t="shared" ca="1" si="169"/>
        <v>8.5800000000000001E-2</v>
      </c>
      <c r="J10824" t="s">
        <v>101</v>
      </c>
    </row>
    <row r="10825" spans="1:10" x14ac:dyDescent="0.2">
      <c r="A10825" s="6" t="s">
        <v>58</v>
      </c>
      <c r="B10825" s="6" t="s">
        <v>84</v>
      </c>
      <c r="C10825" s="6" t="s">
        <v>11</v>
      </c>
      <c r="D10825" s="6" t="s">
        <v>9</v>
      </c>
      <c r="E10825" s="6" t="s">
        <v>13</v>
      </c>
      <c r="F10825" s="6" t="s">
        <v>38</v>
      </c>
      <c r="G10825" s="36" t="s">
        <v>112</v>
      </c>
      <c r="H10825" s="6">
        <v>8.4900000000000003E-2</v>
      </c>
      <c r="I10825">
        <f t="shared" ca="1" si="169"/>
        <v>8.5800000000000001E-2</v>
      </c>
      <c r="J10825" t="s">
        <v>101</v>
      </c>
    </row>
    <row r="10826" spans="1:10" x14ac:dyDescent="0.2">
      <c r="A10826" s="6" t="s">
        <v>58</v>
      </c>
      <c r="B10826" s="6" t="s">
        <v>84</v>
      </c>
      <c r="C10826" s="6" t="s">
        <v>11</v>
      </c>
      <c r="D10826" s="6" t="s">
        <v>9</v>
      </c>
      <c r="E10826" s="6" t="s">
        <v>13</v>
      </c>
      <c r="F10826" s="6" t="s">
        <v>39</v>
      </c>
      <c r="G10826" s="36" t="s">
        <v>113</v>
      </c>
      <c r="H10826" s="6">
        <v>8.5300000000000001E-2</v>
      </c>
      <c r="I10826">
        <f t="shared" ca="1" si="169"/>
        <v>8.4499999999999992E-2</v>
      </c>
      <c r="J10826" t="s">
        <v>101</v>
      </c>
    </row>
    <row r="10827" spans="1:10" x14ac:dyDescent="0.2">
      <c r="A10827" s="6" t="s">
        <v>58</v>
      </c>
      <c r="B10827" s="6" t="s">
        <v>84</v>
      </c>
      <c r="C10827" s="6" t="s">
        <v>11</v>
      </c>
      <c r="D10827" s="6" t="s">
        <v>9</v>
      </c>
      <c r="E10827" s="6" t="s">
        <v>13</v>
      </c>
      <c r="F10827" s="6" t="s">
        <v>40</v>
      </c>
      <c r="G10827" s="36" t="s">
        <v>113</v>
      </c>
      <c r="H10827" s="6">
        <v>8.3699999999999997E-2</v>
      </c>
      <c r="I10827">
        <f t="shared" ca="1" si="169"/>
        <v>8.4499999999999992E-2</v>
      </c>
      <c r="J10827" t="s">
        <v>101</v>
      </c>
    </row>
    <row r="10828" spans="1:10" x14ac:dyDescent="0.2">
      <c r="A10828" s="6" t="s">
        <v>58</v>
      </c>
      <c r="B10828" s="6" t="s">
        <v>84</v>
      </c>
      <c r="C10828" s="6" t="s">
        <v>11</v>
      </c>
      <c r="D10828" s="6" t="s">
        <v>9</v>
      </c>
      <c r="E10828" s="6" t="s">
        <v>13</v>
      </c>
      <c r="F10828" s="6" t="s">
        <v>41</v>
      </c>
      <c r="G10828" s="36" t="s">
        <v>141</v>
      </c>
      <c r="H10828" s="6">
        <v>0</v>
      </c>
      <c r="I10828">
        <f t="shared" ca="1" si="169"/>
        <v>0</v>
      </c>
      <c r="J10828" t="s">
        <v>101</v>
      </c>
    </row>
    <row r="10829" spans="1:10" x14ac:dyDescent="0.2">
      <c r="A10829" s="6" t="s">
        <v>59</v>
      </c>
      <c r="B10829" s="6" t="s">
        <v>84</v>
      </c>
      <c r="C10829" s="6" t="s">
        <v>11</v>
      </c>
      <c r="D10829" s="6" t="s">
        <v>9</v>
      </c>
      <c r="E10829" s="6" t="s">
        <v>13</v>
      </c>
      <c r="F10829" s="6" t="s">
        <v>15</v>
      </c>
      <c r="G10829" s="36" t="s">
        <v>122</v>
      </c>
      <c r="H10829" s="6">
        <v>0</v>
      </c>
      <c r="I10829">
        <f t="shared" ca="1" si="169"/>
        <v>0</v>
      </c>
      <c r="J10829" t="s">
        <v>101</v>
      </c>
    </row>
    <row r="10830" spans="1:10" x14ac:dyDescent="0.2">
      <c r="A10830" s="6" t="s">
        <v>59</v>
      </c>
      <c r="B10830" s="6" t="s">
        <v>84</v>
      </c>
      <c r="C10830" s="6" t="s">
        <v>11</v>
      </c>
      <c r="D10830" s="6" t="s">
        <v>9</v>
      </c>
      <c r="E10830" s="6" t="s">
        <v>13</v>
      </c>
      <c r="F10830" s="6" t="s">
        <v>16</v>
      </c>
      <c r="G10830" s="36" t="s">
        <v>122</v>
      </c>
      <c r="H10830" s="6">
        <v>0.13350000000000001</v>
      </c>
      <c r="I10830">
        <f t="shared" ca="1" si="169"/>
        <v>0.13425000000000001</v>
      </c>
      <c r="J10830" t="s">
        <v>101</v>
      </c>
    </row>
    <row r="10831" spans="1:10" x14ac:dyDescent="0.2">
      <c r="A10831" s="6" t="s">
        <v>59</v>
      </c>
      <c r="B10831" s="6" t="s">
        <v>84</v>
      </c>
      <c r="C10831" s="6" t="s">
        <v>11</v>
      </c>
      <c r="D10831" s="6" t="s">
        <v>9</v>
      </c>
      <c r="E10831" s="6" t="s">
        <v>13</v>
      </c>
      <c r="F10831" s="6" t="s">
        <v>17</v>
      </c>
      <c r="G10831" s="36" t="s">
        <v>123</v>
      </c>
      <c r="H10831" s="6">
        <v>0.13500000000000001</v>
      </c>
      <c r="I10831">
        <f t="shared" ca="1" si="169"/>
        <v>0.13425000000000001</v>
      </c>
      <c r="J10831" t="s">
        <v>101</v>
      </c>
    </row>
    <row r="10832" spans="1:10" x14ac:dyDescent="0.2">
      <c r="A10832" s="6" t="s">
        <v>59</v>
      </c>
      <c r="B10832" s="6" t="s">
        <v>84</v>
      </c>
      <c r="C10832" s="6" t="s">
        <v>11</v>
      </c>
      <c r="D10832" s="6" t="s">
        <v>9</v>
      </c>
      <c r="E10832" s="6" t="s">
        <v>13</v>
      </c>
      <c r="F10832" s="6" t="s">
        <v>18</v>
      </c>
      <c r="G10832" s="36" t="s">
        <v>123</v>
      </c>
      <c r="H10832" s="6">
        <v>0.18779999999999999</v>
      </c>
      <c r="I10832">
        <f t="shared" ca="1" si="169"/>
        <v>0.19524999999999998</v>
      </c>
      <c r="J10832" t="s">
        <v>101</v>
      </c>
    </row>
    <row r="10833" spans="1:10" x14ac:dyDescent="0.2">
      <c r="A10833" s="6" t="s">
        <v>59</v>
      </c>
      <c r="B10833" s="6" t="s">
        <v>84</v>
      </c>
      <c r="C10833" s="6" t="s">
        <v>11</v>
      </c>
      <c r="D10833" s="6" t="s">
        <v>9</v>
      </c>
      <c r="E10833" s="6" t="s">
        <v>13</v>
      </c>
      <c r="F10833" s="6" t="s">
        <v>19</v>
      </c>
      <c r="G10833" s="36" t="s">
        <v>124</v>
      </c>
      <c r="H10833" s="6">
        <v>0.20269999999999999</v>
      </c>
      <c r="I10833">
        <f t="shared" ca="1" si="169"/>
        <v>0.19524999999999998</v>
      </c>
      <c r="J10833" t="s">
        <v>101</v>
      </c>
    </row>
    <row r="10834" spans="1:10" x14ac:dyDescent="0.2">
      <c r="A10834" s="6" t="s">
        <v>59</v>
      </c>
      <c r="B10834" s="6" t="s">
        <v>84</v>
      </c>
      <c r="C10834" s="6" t="s">
        <v>11</v>
      </c>
      <c r="D10834" s="6" t="s">
        <v>9</v>
      </c>
      <c r="E10834" s="6" t="s">
        <v>13</v>
      </c>
      <c r="F10834" s="6" t="s">
        <v>20</v>
      </c>
      <c r="G10834" s="36" t="s">
        <v>124</v>
      </c>
      <c r="H10834" s="6">
        <v>0.20269999999999999</v>
      </c>
      <c r="I10834">
        <f t="shared" ca="1" si="169"/>
        <v>0.29100000000000004</v>
      </c>
      <c r="J10834" t="s">
        <v>101</v>
      </c>
    </row>
    <row r="10835" spans="1:10" x14ac:dyDescent="0.2">
      <c r="A10835" s="6" t="s">
        <v>59</v>
      </c>
      <c r="B10835" s="6" t="s">
        <v>84</v>
      </c>
      <c r="C10835" s="6" t="s">
        <v>11</v>
      </c>
      <c r="D10835" s="6" t="s">
        <v>9</v>
      </c>
      <c r="E10835" s="6" t="s">
        <v>13</v>
      </c>
      <c r="F10835" s="6" t="s">
        <v>21</v>
      </c>
      <c r="G10835" s="36" t="s">
        <v>104</v>
      </c>
      <c r="H10835" s="6">
        <v>0.37930000000000003</v>
      </c>
      <c r="I10835">
        <f t="shared" ca="1" si="169"/>
        <v>0.29100000000000004</v>
      </c>
      <c r="J10835" t="s">
        <v>101</v>
      </c>
    </row>
    <row r="10836" spans="1:10" x14ac:dyDescent="0.2">
      <c r="A10836" s="6" t="s">
        <v>59</v>
      </c>
      <c r="B10836" s="6" t="s">
        <v>84</v>
      </c>
      <c r="C10836" s="6" t="s">
        <v>11</v>
      </c>
      <c r="D10836" s="6" t="s">
        <v>9</v>
      </c>
      <c r="E10836" s="6" t="s">
        <v>13</v>
      </c>
      <c r="F10836" s="6" t="s">
        <v>22</v>
      </c>
      <c r="G10836" s="36" t="s">
        <v>104</v>
      </c>
      <c r="H10836" s="6">
        <v>0.36870000000000003</v>
      </c>
      <c r="I10836">
        <f t="shared" ca="1" si="169"/>
        <v>0.36675000000000002</v>
      </c>
      <c r="J10836" t="s">
        <v>101</v>
      </c>
    </row>
    <row r="10837" spans="1:10" x14ac:dyDescent="0.2">
      <c r="A10837" s="6" t="s">
        <v>59</v>
      </c>
      <c r="B10837" s="6" t="s">
        <v>84</v>
      </c>
      <c r="C10837" s="6" t="s">
        <v>11</v>
      </c>
      <c r="D10837" s="6" t="s">
        <v>9</v>
      </c>
      <c r="E10837" s="6" t="s">
        <v>13</v>
      </c>
      <c r="F10837" s="6" t="s">
        <v>23</v>
      </c>
      <c r="G10837" s="36" t="s">
        <v>105</v>
      </c>
      <c r="H10837" s="6">
        <v>0.36480000000000001</v>
      </c>
      <c r="I10837">
        <f t="shared" ca="1" si="169"/>
        <v>0.36675000000000002</v>
      </c>
      <c r="J10837" t="s">
        <v>101</v>
      </c>
    </row>
    <row r="10838" spans="1:10" x14ac:dyDescent="0.2">
      <c r="A10838" s="6" t="s">
        <v>59</v>
      </c>
      <c r="B10838" s="6" t="s">
        <v>84</v>
      </c>
      <c r="C10838" s="6" t="s">
        <v>11</v>
      </c>
      <c r="D10838" s="6" t="s">
        <v>9</v>
      </c>
      <c r="E10838" s="6" t="s">
        <v>13</v>
      </c>
      <c r="F10838" s="6" t="s">
        <v>24</v>
      </c>
      <c r="G10838" s="36" t="s">
        <v>105</v>
      </c>
      <c r="H10838" s="6">
        <v>0.35010000000000002</v>
      </c>
      <c r="I10838">
        <f t="shared" ca="1" si="169"/>
        <v>0.35070000000000001</v>
      </c>
      <c r="J10838" t="s">
        <v>101</v>
      </c>
    </row>
    <row r="10839" spans="1:10" x14ac:dyDescent="0.2">
      <c r="A10839" s="6" t="s">
        <v>59</v>
      </c>
      <c r="B10839" s="6" t="s">
        <v>84</v>
      </c>
      <c r="C10839" s="6" t="s">
        <v>11</v>
      </c>
      <c r="D10839" s="6" t="s">
        <v>9</v>
      </c>
      <c r="E10839" s="6" t="s">
        <v>13</v>
      </c>
      <c r="F10839" s="6" t="s">
        <v>25</v>
      </c>
      <c r="G10839" s="36" t="s">
        <v>106</v>
      </c>
      <c r="H10839" s="6">
        <v>0.3513</v>
      </c>
      <c r="I10839">
        <f t="shared" ca="1" si="169"/>
        <v>0.35070000000000001</v>
      </c>
      <c r="J10839" t="s">
        <v>101</v>
      </c>
    </row>
    <row r="10840" spans="1:10" x14ac:dyDescent="0.2">
      <c r="A10840" s="6" t="s">
        <v>59</v>
      </c>
      <c r="B10840" s="6" t="s">
        <v>84</v>
      </c>
      <c r="C10840" s="6" t="s">
        <v>11</v>
      </c>
      <c r="D10840" s="6" t="s">
        <v>9</v>
      </c>
      <c r="E10840" s="6" t="s">
        <v>13</v>
      </c>
      <c r="F10840" s="6" t="s">
        <v>26</v>
      </c>
      <c r="G10840" s="36" t="s">
        <v>106</v>
      </c>
      <c r="H10840" s="6">
        <v>0.33789999999999998</v>
      </c>
      <c r="I10840">
        <f t="shared" ca="1" si="169"/>
        <v>0.33909999999999996</v>
      </c>
      <c r="J10840" t="s">
        <v>101</v>
      </c>
    </row>
    <row r="10841" spans="1:10" x14ac:dyDescent="0.2">
      <c r="A10841" s="6" t="s">
        <v>59</v>
      </c>
      <c r="B10841" s="6" t="s">
        <v>84</v>
      </c>
      <c r="C10841" s="6" t="s">
        <v>11</v>
      </c>
      <c r="D10841" s="6" t="s">
        <v>9</v>
      </c>
      <c r="E10841" s="6" t="s">
        <v>13</v>
      </c>
      <c r="F10841" s="6" t="s">
        <v>27</v>
      </c>
      <c r="G10841" s="36" t="s">
        <v>107</v>
      </c>
      <c r="H10841" s="6">
        <v>0.34029999999999999</v>
      </c>
      <c r="I10841">
        <f t="shared" ca="1" si="169"/>
        <v>0.33909999999999996</v>
      </c>
      <c r="J10841" t="s">
        <v>101</v>
      </c>
    </row>
    <row r="10842" spans="1:10" x14ac:dyDescent="0.2">
      <c r="A10842" s="6" t="s">
        <v>59</v>
      </c>
      <c r="B10842" s="6" t="s">
        <v>84</v>
      </c>
      <c r="C10842" s="6" t="s">
        <v>11</v>
      </c>
      <c r="D10842" s="6" t="s">
        <v>9</v>
      </c>
      <c r="E10842" s="6" t="s">
        <v>13</v>
      </c>
      <c r="F10842" s="6" t="s">
        <v>28</v>
      </c>
      <c r="G10842" s="36" t="s">
        <v>107</v>
      </c>
      <c r="H10842" s="6">
        <v>0.35709999999999997</v>
      </c>
      <c r="I10842">
        <f t="shared" ca="1" si="169"/>
        <v>0.35965000000000003</v>
      </c>
      <c r="J10842" t="s">
        <v>101</v>
      </c>
    </row>
    <row r="10843" spans="1:10" x14ac:dyDescent="0.2">
      <c r="A10843" s="6" t="s">
        <v>59</v>
      </c>
      <c r="B10843" s="6" t="s">
        <v>84</v>
      </c>
      <c r="C10843" s="6" t="s">
        <v>11</v>
      </c>
      <c r="D10843" s="6" t="s">
        <v>9</v>
      </c>
      <c r="E10843" s="6" t="s">
        <v>13</v>
      </c>
      <c r="F10843" s="6" t="s">
        <v>29</v>
      </c>
      <c r="G10843" s="36" t="s">
        <v>108</v>
      </c>
      <c r="H10843" s="6">
        <v>0.36220000000000002</v>
      </c>
      <c r="I10843">
        <f t="shared" ca="1" si="169"/>
        <v>0.35965000000000003</v>
      </c>
      <c r="J10843" t="s">
        <v>101</v>
      </c>
    </row>
    <row r="10844" spans="1:10" x14ac:dyDescent="0.2">
      <c r="A10844" s="6" t="s">
        <v>59</v>
      </c>
      <c r="B10844" s="6" t="s">
        <v>84</v>
      </c>
      <c r="C10844" s="6" t="s">
        <v>11</v>
      </c>
      <c r="D10844" s="6" t="s">
        <v>9</v>
      </c>
      <c r="E10844" s="6" t="s">
        <v>13</v>
      </c>
      <c r="F10844" s="6" t="s">
        <v>30</v>
      </c>
      <c r="G10844" s="36" t="s">
        <v>108</v>
      </c>
      <c r="H10844" s="6">
        <v>0.36980000000000002</v>
      </c>
      <c r="I10844">
        <f t="shared" ca="1" si="169"/>
        <v>0.35804999999999998</v>
      </c>
      <c r="J10844" t="s">
        <v>101</v>
      </c>
    </row>
    <row r="10845" spans="1:10" x14ac:dyDescent="0.2">
      <c r="A10845" s="6" t="s">
        <v>59</v>
      </c>
      <c r="B10845" s="6" t="s">
        <v>84</v>
      </c>
      <c r="C10845" s="6" t="s">
        <v>11</v>
      </c>
      <c r="D10845" s="6" t="s">
        <v>9</v>
      </c>
      <c r="E10845" s="6" t="s">
        <v>13</v>
      </c>
      <c r="F10845" s="6" t="s">
        <v>31</v>
      </c>
      <c r="G10845" s="36" t="s">
        <v>109</v>
      </c>
      <c r="H10845" s="6">
        <v>0.3463</v>
      </c>
      <c r="I10845">
        <f t="shared" ca="1" si="169"/>
        <v>0.35804999999999998</v>
      </c>
      <c r="J10845" t="s">
        <v>101</v>
      </c>
    </row>
    <row r="10846" spans="1:10" x14ac:dyDescent="0.2">
      <c r="A10846" s="6" t="s">
        <v>59</v>
      </c>
      <c r="B10846" s="6" t="s">
        <v>84</v>
      </c>
      <c r="C10846" s="6" t="s">
        <v>11</v>
      </c>
      <c r="D10846" s="6" t="s">
        <v>9</v>
      </c>
      <c r="E10846" s="6" t="s">
        <v>13</v>
      </c>
      <c r="F10846" s="6" t="s">
        <v>32</v>
      </c>
      <c r="G10846" s="36" t="s">
        <v>109</v>
      </c>
      <c r="H10846" s="6">
        <v>0.3291</v>
      </c>
      <c r="I10846">
        <f t="shared" ca="1" si="169"/>
        <v>0.33704999999999996</v>
      </c>
      <c r="J10846" t="s">
        <v>101</v>
      </c>
    </row>
    <row r="10847" spans="1:10" x14ac:dyDescent="0.2">
      <c r="A10847" s="6" t="s">
        <v>59</v>
      </c>
      <c r="B10847" s="6" t="s">
        <v>84</v>
      </c>
      <c r="C10847" s="6" t="s">
        <v>11</v>
      </c>
      <c r="D10847" s="6" t="s">
        <v>9</v>
      </c>
      <c r="E10847" s="6" t="s">
        <v>13</v>
      </c>
      <c r="F10847" s="6" t="s">
        <v>33</v>
      </c>
      <c r="G10847" s="36" t="s">
        <v>110</v>
      </c>
      <c r="H10847" s="6">
        <v>0.34499999999999997</v>
      </c>
      <c r="I10847">
        <f t="shared" ca="1" si="169"/>
        <v>0.33704999999999996</v>
      </c>
      <c r="J10847" t="s">
        <v>101</v>
      </c>
    </row>
    <row r="10848" spans="1:10" x14ac:dyDescent="0.2">
      <c r="A10848" s="6" t="s">
        <v>59</v>
      </c>
      <c r="B10848" s="6" t="s">
        <v>84</v>
      </c>
      <c r="C10848" s="6" t="s">
        <v>11</v>
      </c>
      <c r="D10848" s="6" t="s">
        <v>9</v>
      </c>
      <c r="E10848" s="6" t="s">
        <v>13</v>
      </c>
      <c r="F10848" s="6" t="s">
        <v>34</v>
      </c>
      <c r="G10848" s="36" t="s">
        <v>110</v>
      </c>
      <c r="H10848" s="6">
        <v>0.37490000000000001</v>
      </c>
      <c r="I10848">
        <f t="shared" ca="1" si="169"/>
        <v>0.36665000000000003</v>
      </c>
      <c r="J10848" t="s">
        <v>101</v>
      </c>
    </row>
    <row r="10849" spans="1:10" x14ac:dyDescent="0.2">
      <c r="A10849" s="6" t="s">
        <v>59</v>
      </c>
      <c r="B10849" s="6" t="s">
        <v>84</v>
      </c>
      <c r="C10849" s="6" t="s">
        <v>11</v>
      </c>
      <c r="D10849" s="6" t="s">
        <v>9</v>
      </c>
      <c r="E10849" s="6" t="s">
        <v>13</v>
      </c>
      <c r="F10849" s="6" t="s">
        <v>35</v>
      </c>
      <c r="G10849" s="36" t="s">
        <v>111</v>
      </c>
      <c r="H10849" s="6">
        <v>0.3584</v>
      </c>
      <c r="I10849">
        <f t="shared" ca="1" si="169"/>
        <v>0.36665000000000003</v>
      </c>
      <c r="J10849" t="s">
        <v>101</v>
      </c>
    </row>
    <row r="10850" spans="1:10" x14ac:dyDescent="0.2">
      <c r="A10850" s="6" t="s">
        <v>59</v>
      </c>
      <c r="B10850" s="6" t="s">
        <v>84</v>
      </c>
      <c r="C10850" s="6" t="s">
        <v>11</v>
      </c>
      <c r="D10850" s="6" t="s">
        <v>9</v>
      </c>
      <c r="E10850" s="6" t="s">
        <v>13</v>
      </c>
      <c r="F10850" s="6" t="s">
        <v>36</v>
      </c>
      <c r="G10850" s="36" t="s">
        <v>111</v>
      </c>
      <c r="H10850" s="6">
        <v>0.33110000000000001</v>
      </c>
      <c r="I10850">
        <f t="shared" ca="1" si="169"/>
        <v>0.33430000000000004</v>
      </c>
      <c r="J10850" t="s">
        <v>101</v>
      </c>
    </row>
    <row r="10851" spans="1:10" x14ac:dyDescent="0.2">
      <c r="A10851" s="6" t="s">
        <v>59</v>
      </c>
      <c r="B10851" s="6" t="s">
        <v>84</v>
      </c>
      <c r="C10851" s="6" t="s">
        <v>11</v>
      </c>
      <c r="D10851" s="6" t="s">
        <v>9</v>
      </c>
      <c r="E10851" s="6" t="s">
        <v>13</v>
      </c>
      <c r="F10851" s="6" t="s">
        <v>37</v>
      </c>
      <c r="G10851" s="36" t="s">
        <v>112</v>
      </c>
      <c r="H10851" s="6">
        <v>0.33750000000000002</v>
      </c>
      <c r="I10851">
        <f t="shared" ca="1" si="169"/>
        <v>0.33430000000000004</v>
      </c>
      <c r="J10851" t="s">
        <v>101</v>
      </c>
    </row>
    <row r="10852" spans="1:10" x14ac:dyDescent="0.2">
      <c r="A10852" s="6" t="s">
        <v>59</v>
      </c>
      <c r="B10852" s="6" t="s">
        <v>84</v>
      </c>
      <c r="C10852" s="6" t="s">
        <v>11</v>
      </c>
      <c r="D10852" s="6" t="s">
        <v>9</v>
      </c>
      <c r="E10852" s="6" t="s">
        <v>13</v>
      </c>
      <c r="F10852" s="6" t="s">
        <v>38</v>
      </c>
      <c r="G10852" s="36" t="s">
        <v>112</v>
      </c>
      <c r="H10852" s="6">
        <v>0.31780000000000003</v>
      </c>
      <c r="I10852">
        <f t="shared" ca="1" si="169"/>
        <v>0.31245000000000001</v>
      </c>
      <c r="J10852" t="s">
        <v>101</v>
      </c>
    </row>
    <row r="10853" spans="1:10" x14ac:dyDescent="0.2">
      <c r="A10853" s="6" t="s">
        <v>59</v>
      </c>
      <c r="B10853" s="6" t="s">
        <v>84</v>
      </c>
      <c r="C10853" s="6" t="s">
        <v>11</v>
      </c>
      <c r="D10853" s="6" t="s">
        <v>9</v>
      </c>
      <c r="E10853" s="6" t="s">
        <v>13</v>
      </c>
      <c r="F10853" s="6" t="s">
        <v>39</v>
      </c>
      <c r="G10853" s="36" t="s">
        <v>113</v>
      </c>
      <c r="H10853" s="6">
        <v>0.30709999999999998</v>
      </c>
      <c r="I10853">
        <f t="shared" ca="1" si="169"/>
        <v>0.31245000000000001</v>
      </c>
      <c r="J10853" t="s">
        <v>101</v>
      </c>
    </row>
    <row r="10854" spans="1:10" x14ac:dyDescent="0.2">
      <c r="A10854" s="6" t="s">
        <v>59</v>
      </c>
      <c r="B10854" s="6" t="s">
        <v>84</v>
      </c>
      <c r="C10854" s="6" t="s">
        <v>11</v>
      </c>
      <c r="D10854" s="6" t="s">
        <v>9</v>
      </c>
      <c r="E10854" s="6" t="s">
        <v>13</v>
      </c>
      <c r="F10854" s="6" t="s">
        <v>40</v>
      </c>
      <c r="G10854" s="36" t="s">
        <v>113</v>
      </c>
      <c r="H10854" s="6">
        <v>0.31119999999999998</v>
      </c>
      <c r="I10854">
        <f t="shared" ca="1" si="169"/>
        <v>0.15559999999999999</v>
      </c>
      <c r="J10854" t="s">
        <v>101</v>
      </c>
    </row>
    <row r="10855" spans="1:10" x14ac:dyDescent="0.2">
      <c r="A10855" s="6" t="s">
        <v>59</v>
      </c>
      <c r="B10855" s="6" t="s">
        <v>84</v>
      </c>
      <c r="C10855" s="6" t="s">
        <v>11</v>
      </c>
      <c r="D10855" s="6" t="s">
        <v>9</v>
      </c>
      <c r="E10855" s="6" t="s">
        <v>13</v>
      </c>
      <c r="F10855" s="6" t="s">
        <v>41</v>
      </c>
      <c r="G10855" s="36" t="s">
        <v>141</v>
      </c>
      <c r="H10855" s="6">
        <v>0</v>
      </c>
      <c r="I10855">
        <f t="shared" ca="1" si="169"/>
        <v>0.15559999999999999</v>
      </c>
      <c r="J10855" t="s">
        <v>101</v>
      </c>
    </row>
    <row r="10856" spans="1:10" x14ac:dyDescent="0.2">
      <c r="A10856" s="6" t="s">
        <v>60</v>
      </c>
      <c r="B10856" s="6" t="s">
        <v>84</v>
      </c>
      <c r="C10856" s="6" t="s">
        <v>11</v>
      </c>
      <c r="D10856" s="6" t="s">
        <v>9</v>
      </c>
      <c r="E10856" s="6" t="s">
        <v>13</v>
      </c>
      <c r="F10856" s="6" t="s">
        <v>15</v>
      </c>
      <c r="G10856" s="36" t="s">
        <v>122</v>
      </c>
      <c r="H10856" s="6">
        <v>0.107</v>
      </c>
      <c r="I10856">
        <f t="shared" ca="1" si="169"/>
        <v>5.3499999999999999E-2</v>
      </c>
      <c r="J10856" t="s">
        <v>101</v>
      </c>
    </row>
    <row r="10857" spans="1:10" x14ac:dyDescent="0.2">
      <c r="A10857" s="6" t="s">
        <v>60</v>
      </c>
      <c r="B10857" s="6" t="s">
        <v>84</v>
      </c>
      <c r="C10857" s="6" t="s">
        <v>11</v>
      </c>
      <c r="D10857" s="6" t="s">
        <v>9</v>
      </c>
      <c r="E10857" s="6" t="s">
        <v>13</v>
      </c>
      <c r="F10857" s="6" t="s">
        <v>16</v>
      </c>
      <c r="G10857" s="36" t="s">
        <v>122</v>
      </c>
      <c r="H10857" s="6">
        <v>0</v>
      </c>
      <c r="I10857">
        <f t="shared" ca="1" si="169"/>
        <v>5.3499999999999999E-2</v>
      </c>
      <c r="J10857" t="s">
        <v>101</v>
      </c>
    </row>
    <row r="10858" spans="1:10" x14ac:dyDescent="0.2">
      <c r="A10858" s="6" t="s">
        <v>60</v>
      </c>
      <c r="B10858" s="6" t="s">
        <v>84</v>
      </c>
      <c r="C10858" s="6" t="s">
        <v>11</v>
      </c>
      <c r="D10858" s="6" t="s">
        <v>9</v>
      </c>
      <c r="E10858" s="6" t="s">
        <v>13</v>
      </c>
      <c r="F10858" s="6" t="s">
        <v>17</v>
      </c>
      <c r="G10858" s="36" t="s">
        <v>123</v>
      </c>
      <c r="H10858" s="6">
        <v>0</v>
      </c>
      <c r="I10858">
        <f t="shared" ca="1" si="169"/>
        <v>0</v>
      </c>
      <c r="J10858" t="s">
        <v>101</v>
      </c>
    </row>
    <row r="10859" spans="1:10" x14ac:dyDescent="0.2">
      <c r="A10859" s="6" t="s">
        <v>60</v>
      </c>
      <c r="B10859" s="6" t="s">
        <v>84</v>
      </c>
      <c r="C10859" s="6" t="s">
        <v>11</v>
      </c>
      <c r="D10859" s="6" t="s">
        <v>9</v>
      </c>
      <c r="E10859" s="6" t="s">
        <v>13</v>
      </c>
      <c r="F10859" s="6" t="s">
        <v>18</v>
      </c>
      <c r="G10859" s="36" t="s">
        <v>123</v>
      </c>
      <c r="H10859" s="6">
        <v>0</v>
      </c>
      <c r="I10859">
        <f t="shared" ca="1" si="169"/>
        <v>0</v>
      </c>
      <c r="J10859" t="s">
        <v>101</v>
      </c>
    </row>
    <row r="10860" spans="1:10" x14ac:dyDescent="0.2">
      <c r="A10860" s="6" t="s">
        <v>60</v>
      </c>
      <c r="B10860" s="6" t="s">
        <v>84</v>
      </c>
      <c r="C10860" s="6" t="s">
        <v>11</v>
      </c>
      <c r="D10860" s="6" t="s">
        <v>9</v>
      </c>
      <c r="E10860" s="6" t="s">
        <v>13</v>
      </c>
      <c r="F10860" s="6" t="s">
        <v>19</v>
      </c>
      <c r="G10860" s="36" t="s">
        <v>124</v>
      </c>
      <c r="H10860" s="6">
        <v>0.14660000000000001</v>
      </c>
      <c r="I10860">
        <f t="shared" ca="1" si="169"/>
        <v>0.14429999999999998</v>
      </c>
      <c r="J10860" t="s">
        <v>101</v>
      </c>
    </row>
    <row r="10861" spans="1:10" x14ac:dyDescent="0.2">
      <c r="A10861" s="6" t="s">
        <v>60</v>
      </c>
      <c r="B10861" s="6" t="s">
        <v>84</v>
      </c>
      <c r="C10861" s="6" t="s">
        <v>11</v>
      </c>
      <c r="D10861" s="6" t="s">
        <v>9</v>
      </c>
      <c r="E10861" s="6" t="s">
        <v>13</v>
      </c>
      <c r="F10861" s="6" t="s">
        <v>20</v>
      </c>
      <c r="G10861" s="36" t="s">
        <v>124</v>
      </c>
      <c r="H10861" s="6">
        <v>0.14199999999999999</v>
      </c>
      <c r="I10861">
        <f t="shared" ca="1" si="169"/>
        <v>0.14429999999999998</v>
      </c>
      <c r="J10861" t="s">
        <v>101</v>
      </c>
    </row>
    <row r="10862" spans="1:10" x14ac:dyDescent="0.2">
      <c r="A10862" s="6" t="s">
        <v>60</v>
      </c>
      <c r="B10862" s="6" t="s">
        <v>84</v>
      </c>
      <c r="C10862" s="6" t="s">
        <v>11</v>
      </c>
      <c r="D10862" s="6" t="s">
        <v>9</v>
      </c>
      <c r="E10862" s="6" t="s">
        <v>13</v>
      </c>
      <c r="F10862" s="6" t="s">
        <v>21</v>
      </c>
      <c r="G10862" s="36" t="s">
        <v>104</v>
      </c>
      <c r="H10862" s="6">
        <v>0.1273</v>
      </c>
      <c r="I10862">
        <f t="shared" ca="1" si="169"/>
        <v>0.12745000000000001</v>
      </c>
      <c r="J10862" t="s">
        <v>101</v>
      </c>
    </row>
    <row r="10863" spans="1:10" x14ac:dyDescent="0.2">
      <c r="A10863" s="6" t="s">
        <v>60</v>
      </c>
      <c r="B10863" s="6" t="s">
        <v>84</v>
      </c>
      <c r="C10863" s="6" t="s">
        <v>11</v>
      </c>
      <c r="D10863" s="6" t="s">
        <v>9</v>
      </c>
      <c r="E10863" s="6" t="s">
        <v>13</v>
      </c>
      <c r="F10863" s="6" t="s">
        <v>22</v>
      </c>
      <c r="G10863" s="36" t="s">
        <v>104</v>
      </c>
      <c r="H10863" s="6">
        <v>0.12759999999999999</v>
      </c>
      <c r="I10863">
        <f t="shared" ca="1" si="169"/>
        <v>0.12745000000000001</v>
      </c>
      <c r="J10863" t="s">
        <v>101</v>
      </c>
    </row>
    <row r="10864" spans="1:10" x14ac:dyDescent="0.2">
      <c r="A10864" s="6" t="s">
        <v>60</v>
      </c>
      <c r="B10864" s="6" t="s">
        <v>84</v>
      </c>
      <c r="C10864" s="6" t="s">
        <v>11</v>
      </c>
      <c r="D10864" s="6" t="s">
        <v>9</v>
      </c>
      <c r="E10864" s="6" t="s">
        <v>13</v>
      </c>
      <c r="F10864" s="6" t="s">
        <v>23</v>
      </c>
      <c r="G10864" s="36" t="s">
        <v>105</v>
      </c>
      <c r="H10864" s="6">
        <v>0.13070000000000001</v>
      </c>
      <c r="I10864">
        <f t="shared" ca="1" si="169"/>
        <v>0.13150000000000001</v>
      </c>
      <c r="J10864" t="s">
        <v>101</v>
      </c>
    </row>
    <row r="10865" spans="1:10" x14ac:dyDescent="0.2">
      <c r="A10865" s="6" t="s">
        <v>60</v>
      </c>
      <c r="B10865" s="6" t="s">
        <v>84</v>
      </c>
      <c r="C10865" s="6" t="s">
        <v>11</v>
      </c>
      <c r="D10865" s="6" t="s">
        <v>9</v>
      </c>
      <c r="E10865" s="6" t="s">
        <v>13</v>
      </c>
      <c r="F10865" s="6" t="s">
        <v>24</v>
      </c>
      <c r="G10865" s="36" t="s">
        <v>105</v>
      </c>
      <c r="H10865" s="6">
        <v>0.1323</v>
      </c>
      <c r="I10865">
        <f t="shared" ca="1" si="169"/>
        <v>0.13150000000000001</v>
      </c>
      <c r="J10865" t="s">
        <v>101</v>
      </c>
    </row>
    <row r="10866" spans="1:10" x14ac:dyDescent="0.2">
      <c r="A10866" s="6" t="s">
        <v>60</v>
      </c>
      <c r="B10866" s="6" t="s">
        <v>84</v>
      </c>
      <c r="C10866" s="6" t="s">
        <v>11</v>
      </c>
      <c r="D10866" s="6" t="s">
        <v>9</v>
      </c>
      <c r="E10866" s="6" t="s">
        <v>13</v>
      </c>
      <c r="F10866" s="6" t="s">
        <v>25</v>
      </c>
      <c r="G10866" s="36" t="s">
        <v>106</v>
      </c>
      <c r="H10866" s="6">
        <v>0.13830000000000001</v>
      </c>
      <c r="I10866">
        <f t="shared" ca="1" si="169"/>
        <v>0.14030000000000001</v>
      </c>
      <c r="J10866" t="s">
        <v>101</v>
      </c>
    </row>
    <row r="10867" spans="1:10" x14ac:dyDescent="0.2">
      <c r="A10867" s="6" t="s">
        <v>60</v>
      </c>
      <c r="B10867" s="6" t="s">
        <v>84</v>
      </c>
      <c r="C10867" s="6" t="s">
        <v>11</v>
      </c>
      <c r="D10867" s="6" t="s">
        <v>9</v>
      </c>
      <c r="E10867" s="6" t="s">
        <v>13</v>
      </c>
      <c r="F10867" s="6" t="s">
        <v>26</v>
      </c>
      <c r="G10867" s="36" t="s">
        <v>106</v>
      </c>
      <c r="H10867" s="6">
        <v>0.14230000000000001</v>
      </c>
      <c r="I10867">
        <f t="shared" ca="1" si="169"/>
        <v>0.14030000000000001</v>
      </c>
      <c r="J10867" t="s">
        <v>101</v>
      </c>
    </row>
    <row r="10868" spans="1:10" x14ac:dyDescent="0.2">
      <c r="A10868" s="6" t="s">
        <v>60</v>
      </c>
      <c r="B10868" s="6" t="s">
        <v>84</v>
      </c>
      <c r="C10868" s="6" t="s">
        <v>11</v>
      </c>
      <c r="D10868" s="6" t="s">
        <v>9</v>
      </c>
      <c r="E10868" s="6" t="s">
        <v>13</v>
      </c>
      <c r="F10868" s="6" t="s">
        <v>27</v>
      </c>
      <c r="G10868" s="36" t="s">
        <v>107</v>
      </c>
      <c r="H10868" s="6">
        <v>0.1366</v>
      </c>
      <c r="I10868">
        <f t="shared" ca="1" si="169"/>
        <v>0.13929999999999998</v>
      </c>
      <c r="J10868" t="s">
        <v>101</v>
      </c>
    </row>
    <row r="10869" spans="1:10" x14ac:dyDescent="0.2">
      <c r="A10869" s="6" t="s">
        <v>60</v>
      </c>
      <c r="B10869" s="6" t="s">
        <v>84</v>
      </c>
      <c r="C10869" s="6" t="s">
        <v>11</v>
      </c>
      <c r="D10869" s="6" t="s">
        <v>9</v>
      </c>
      <c r="E10869" s="6" t="s">
        <v>13</v>
      </c>
      <c r="F10869" s="6" t="s">
        <v>28</v>
      </c>
      <c r="G10869" s="36" t="s">
        <v>107</v>
      </c>
      <c r="H10869" s="6">
        <v>0.14199999999999999</v>
      </c>
      <c r="I10869">
        <f t="shared" ca="1" si="169"/>
        <v>0.13929999999999998</v>
      </c>
      <c r="J10869" t="s">
        <v>101</v>
      </c>
    </row>
    <row r="10870" spans="1:10" x14ac:dyDescent="0.2">
      <c r="A10870" s="6" t="s">
        <v>60</v>
      </c>
      <c r="B10870" s="6" t="s">
        <v>84</v>
      </c>
      <c r="C10870" s="6" t="s">
        <v>11</v>
      </c>
      <c r="D10870" s="6" t="s">
        <v>9</v>
      </c>
      <c r="E10870" s="6" t="s">
        <v>13</v>
      </c>
      <c r="F10870" s="6" t="s">
        <v>29</v>
      </c>
      <c r="G10870" s="36" t="s">
        <v>108</v>
      </c>
      <c r="H10870" s="6">
        <v>0.13420000000000001</v>
      </c>
      <c r="I10870">
        <f t="shared" ca="1" si="169"/>
        <v>0.13475000000000001</v>
      </c>
      <c r="J10870" t="s">
        <v>101</v>
      </c>
    </row>
    <row r="10871" spans="1:10" x14ac:dyDescent="0.2">
      <c r="A10871" s="6" t="s">
        <v>60</v>
      </c>
      <c r="B10871" s="6" t="s">
        <v>84</v>
      </c>
      <c r="C10871" s="6" t="s">
        <v>11</v>
      </c>
      <c r="D10871" s="6" t="s">
        <v>9</v>
      </c>
      <c r="E10871" s="6" t="s">
        <v>13</v>
      </c>
      <c r="F10871" s="6" t="s">
        <v>30</v>
      </c>
      <c r="G10871" s="36" t="s">
        <v>108</v>
      </c>
      <c r="H10871" s="6">
        <v>0.1353</v>
      </c>
      <c r="I10871">
        <f t="shared" ca="1" si="169"/>
        <v>0.13475000000000001</v>
      </c>
      <c r="J10871" t="s">
        <v>101</v>
      </c>
    </row>
    <row r="10872" spans="1:10" x14ac:dyDescent="0.2">
      <c r="A10872" s="6" t="s">
        <v>60</v>
      </c>
      <c r="B10872" s="6" t="s">
        <v>84</v>
      </c>
      <c r="C10872" s="6" t="s">
        <v>11</v>
      </c>
      <c r="D10872" s="6" t="s">
        <v>9</v>
      </c>
      <c r="E10872" s="6" t="s">
        <v>13</v>
      </c>
      <c r="F10872" s="6" t="s">
        <v>31</v>
      </c>
      <c r="G10872" s="36" t="s">
        <v>109</v>
      </c>
      <c r="H10872" s="6">
        <v>0.13139999999999999</v>
      </c>
      <c r="I10872">
        <f t="shared" ca="1" si="169"/>
        <v>0.12669999999999998</v>
      </c>
      <c r="J10872" t="s">
        <v>101</v>
      </c>
    </row>
    <row r="10873" spans="1:10" x14ac:dyDescent="0.2">
      <c r="A10873" s="6" t="s">
        <v>60</v>
      </c>
      <c r="B10873" s="6" t="s">
        <v>84</v>
      </c>
      <c r="C10873" s="6" t="s">
        <v>11</v>
      </c>
      <c r="D10873" s="6" t="s">
        <v>9</v>
      </c>
      <c r="E10873" s="6" t="s">
        <v>13</v>
      </c>
      <c r="F10873" s="6" t="s">
        <v>32</v>
      </c>
      <c r="G10873" s="36" t="s">
        <v>109</v>
      </c>
      <c r="H10873" s="6">
        <v>0.122</v>
      </c>
      <c r="I10873">
        <f t="shared" ca="1" si="169"/>
        <v>0.12669999999999998</v>
      </c>
      <c r="J10873" t="s">
        <v>101</v>
      </c>
    </row>
    <row r="10874" spans="1:10" x14ac:dyDescent="0.2">
      <c r="A10874" s="6" t="s">
        <v>60</v>
      </c>
      <c r="B10874" s="6" t="s">
        <v>84</v>
      </c>
      <c r="C10874" s="6" t="s">
        <v>11</v>
      </c>
      <c r="D10874" s="6" t="s">
        <v>9</v>
      </c>
      <c r="E10874" s="6" t="s">
        <v>13</v>
      </c>
      <c r="F10874" s="6" t="s">
        <v>33</v>
      </c>
      <c r="G10874" s="36" t="s">
        <v>110</v>
      </c>
      <c r="H10874" s="6">
        <v>0.12189999999999999</v>
      </c>
      <c r="I10874">
        <f t="shared" ca="1" si="169"/>
        <v>0.12065000000000001</v>
      </c>
      <c r="J10874" t="s">
        <v>101</v>
      </c>
    </row>
    <row r="10875" spans="1:10" x14ac:dyDescent="0.2">
      <c r="A10875" s="6" t="s">
        <v>60</v>
      </c>
      <c r="B10875" s="6" t="s">
        <v>84</v>
      </c>
      <c r="C10875" s="6" t="s">
        <v>11</v>
      </c>
      <c r="D10875" s="6" t="s">
        <v>9</v>
      </c>
      <c r="E10875" s="6" t="s">
        <v>13</v>
      </c>
      <c r="F10875" s="6" t="s">
        <v>34</v>
      </c>
      <c r="G10875" s="36" t="s">
        <v>110</v>
      </c>
      <c r="H10875" s="6">
        <v>0.11940000000000001</v>
      </c>
      <c r="I10875">
        <f t="shared" ca="1" si="169"/>
        <v>0.12065000000000001</v>
      </c>
      <c r="J10875" t="s">
        <v>101</v>
      </c>
    </row>
    <row r="10876" spans="1:10" x14ac:dyDescent="0.2">
      <c r="A10876" s="6" t="s">
        <v>60</v>
      </c>
      <c r="B10876" s="6" t="s">
        <v>84</v>
      </c>
      <c r="C10876" s="6" t="s">
        <v>11</v>
      </c>
      <c r="D10876" s="6" t="s">
        <v>9</v>
      </c>
      <c r="E10876" s="6" t="s">
        <v>13</v>
      </c>
      <c r="F10876" s="6" t="s">
        <v>35</v>
      </c>
      <c r="G10876" s="36" t="s">
        <v>111</v>
      </c>
      <c r="H10876" s="6">
        <v>0.1038</v>
      </c>
      <c r="I10876">
        <f t="shared" ca="1" si="169"/>
        <v>5.1900000000000002E-2</v>
      </c>
      <c r="J10876" t="s">
        <v>101</v>
      </c>
    </row>
    <row r="10877" spans="1:10" x14ac:dyDescent="0.2">
      <c r="A10877" s="6" t="s">
        <v>60</v>
      </c>
      <c r="B10877" s="6" t="s">
        <v>84</v>
      </c>
      <c r="C10877" s="6" t="s">
        <v>11</v>
      </c>
      <c r="D10877" s="6" t="s">
        <v>9</v>
      </c>
      <c r="E10877" s="6" t="s">
        <v>13</v>
      </c>
      <c r="F10877" s="6" t="s">
        <v>36</v>
      </c>
      <c r="G10877" s="36" t="s">
        <v>111</v>
      </c>
      <c r="H10877" s="6">
        <v>0</v>
      </c>
      <c r="I10877">
        <f t="shared" ca="1" si="169"/>
        <v>5.1900000000000002E-2</v>
      </c>
      <c r="J10877" t="s">
        <v>101</v>
      </c>
    </row>
    <row r="10878" spans="1:10" x14ac:dyDescent="0.2">
      <c r="A10878" s="6" t="s">
        <v>60</v>
      </c>
      <c r="B10878" s="6" t="s">
        <v>84</v>
      </c>
      <c r="C10878" s="6" t="s">
        <v>11</v>
      </c>
      <c r="D10878" s="6" t="s">
        <v>9</v>
      </c>
      <c r="E10878" s="6" t="s">
        <v>13</v>
      </c>
      <c r="F10878" s="6" t="s">
        <v>37</v>
      </c>
      <c r="G10878" s="36" t="s">
        <v>112</v>
      </c>
      <c r="H10878" s="6">
        <v>0</v>
      </c>
      <c r="I10878">
        <f t="shared" ca="1" si="169"/>
        <v>0</v>
      </c>
      <c r="J10878" t="s">
        <v>101</v>
      </c>
    </row>
    <row r="10879" spans="1:10" x14ac:dyDescent="0.2">
      <c r="A10879" s="6" t="s">
        <v>60</v>
      </c>
      <c r="B10879" s="6" t="s">
        <v>84</v>
      </c>
      <c r="C10879" s="6" t="s">
        <v>11</v>
      </c>
      <c r="D10879" s="6" t="s">
        <v>9</v>
      </c>
      <c r="E10879" s="6" t="s">
        <v>13</v>
      </c>
      <c r="F10879" s="6" t="s">
        <v>38</v>
      </c>
      <c r="G10879" s="36" t="s">
        <v>112</v>
      </c>
      <c r="H10879" s="6">
        <v>0</v>
      </c>
      <c r="I10879">
        <f t="shared" ca="1" si="169"/>
        <v>0</v>
      </c>
      <c r="J10879" t="s">
        <v>101</v>
      </c>
    </row>
    <row r="10880" spans="1:10" x14ac:dyDescent="0.2">
      <c r="A10880" s="6" t="s">
        <v>60</v>
      </c>
      <c r="B10880" s="6" t="s">
        <v>84</v>
      </c>
      <c r="C10880" s="6" t="s">
        <v>11</v>
      </c>
      <c r="D10880" s="6" t="s">
        <v>9</v>
      </c>
      <c r="E10880" s="6" t="s">
        <v>13</v>
      </c>
      <c r="F10880" s="6" t="s">
        <v>39</v>
      </c>
      <c r="G10880" s="36" t="s">
        <v>113</v>
      </c>
      <c r="H10880" s="6">
        <v>0</v>
      </c>
      <c r="I10880">
        <f t="shared" ca="1" si="169"/>
        <v>0</v>
      </c>
      <c r="J10880" t="s">
        <v>101</v>
      </c>
    </row>
    <row r="10881" spans="1:10" x14ac:dyDescent="0.2">
      <c r="A10881" s="6" t="s">
        <v>60</v>
      </c>
      <c r="B10881" s="6" t="s">
        <v>84</v>
      </c>
      <c r="C10881" s="6" t="s">
        <v>11</v>
      </c>
      <c r="D10881" s="6" t="s">
        <v>9</v>
      </c>
      <c r="E10881" s="6" t="s">
        <v>13</v>
      </c>
      <c r="F10881" s="6" t="s">
        <v>40</v>
      </c>
      <c r="G10881" s="36" t="s">
        <v>113</v>
      </c>
      <c r="H10881" s="6">
        <v>0</v>
      </c>
      <c r="I10881">
        <f t="shared" ca="1" si="169"/>
        <v>0</v>
      </c>
      <c r="J10881" t="s">
        <v>101</v>
      </c>
    </row>
    <row r="10882" spans="1:10" x14ac:dyDescent="0.2">
      <c r="A10882" s="6" t="s">
        <v>60</v>
      </c>
      <c r="B10882" s="6" t="s">
        <v>84</v>
      </c>
      <c r="C10882" s="6" t="s">
        <v>11</v>
      </c>
      <c r="D10882" s="6" t="s">
        <v>9</v>
      </c>
      <c r="E10882" s="6" t="s">
        <v>13</v>
      </c>
      <c r="F10882" s="6" t="s">
        <v>41</v>
      </c>
      <c r="G10882" s="36" t="s">
        <v>141</v>
      </c>
      <c r="H10882" s="6">
        <v>0</v>
      </c>
      <c r="I10882">
        <f t="shared" ref="I10882:I10945" ca="1" si="170">IF(ISEVEN(ROW(A10882)),AVERAGE(OFFSET(H$2:H$3,ROW()-ROW(A$2),)),I10881)</f>
        <v>0</v>
      </c>
      <c r="J10882" t="s">
        <v>101</v>
      </c>
    </row>
    <row r="10883" spans="1:10" x14ac:dyDescent="0.2">
      <c r="A10883" s="6" t="s">
        <v>61</v>
      </c>
      <c r="B10883" s="6" t="s">
        <v>84</v>
      </c>
      <c r="C10883" s="6" t="s">
        <v>11</v>
      </c>
      <c r="D10883" s="6" t="s">
        <v>9</v>
      </c>
      <c r="E10883" s="6" t="s">
        <v>13</v>
      </c>
      <c r="F10883" s="6" t="s">
        <v>15</v>
      </c>
      <c r="G10883" s="36" t="s">
        <v>122</v>
      </c>
      <c r="H10883" s="6">
        <v>0</v>
      </c>
      <c r="I10883">
        <f t="shared" ca="1" si="170"/>
        <v>0</v>
      </c>
      <c r="J10883" t="s">
        <v>101</v>
      </c>
    </row>
    <row r="10884" spans="1:10" x14ac:dyDescent="0.2">
      <c r="A10884" s="6" t="s">
        <v>61</v>
      </c>
      <c r="B10884" s="6" t="s">
        <v>84</v>
      </c>
      <c r="C10884" s="6" t="s">
        <v>11</v>
      </c>
      <c r="D10884" s="6" t="s">
        <v>9</v>
      </c>
      <c r="E10884" s="6" t="s">
        <v>13</v>
      </c>
      <c r="F10884" s="6" t="s">
        <v>16</v>
      </c>
      <c r="G10884" s="36" t="s">
        <v>122</v>
      </c>
      <c r="H10884" s="6">
        <v>0.1089</v>
      </c>
      <c r="I10884">
        <f t="shared" ca="1" si="170"/>
        <v>0.10919999999999999</v>
      </c>
      <c r="J10884" t="s">
        <v>101</v>
      </c>
    </row>
    <row r="10885" spans="1:10" x14ac:dyDescent="0.2">
      <c r="A10885" s="6" t="s">
        <v>61</v>
      </c>
      <c r="B10885" s="6" t="s">
        <v>84</v>
      </c>
      <c r="C10885" s="6" t="s">
        <v>11</v>
      </c>
      <c r="D10885" s="6" t="s">
        <v>9</v>
      </c>
      <c r="E10885" s="6" t="s">
        <v>13</v>
      </c>
      <c r="F10885" s="6" t="s">
        <v>17</v>
      </c>
      <c r="G10885" s="36" t="s">
        <v>123</v>
      </c>
      <c r="H10885" s="6">
        <v>0.1095</v>
      </c>
      <c r="I10885">
        <f t="shared" ca="1" si="170"/>
        <v>0.10919999999999999</v>
      </c>
      <c r="J10885" t="s">
        <v>101</v>
      </c>
    </row>
    <row r="10886" spans="1:10" x14ac:dyDescent="0.2">
      <c r="A10886" s="6" t="s">
        <v>61</v>
      </c>
      <c r="B10886" s="6" t="s">
        <v>84</v>
      </c>
      <c r="C10886" s="6" t="s">
        <v>11</v>
      </c>
      <c r="D10886" s="6" t="s">
        <v>9</v>
      </c>
      <c r="E10886" s="6" t="s">
        <v>13</v>
      </c>
      <c r="F10886" s="6" t="s">
        <v>18</v>
      </c>
      <c r="G10886" s="36" t="s">
        <v>123</v>
      </c>
      <c r="H10886" s="6">
        <v>0.11119999999999999</v>
      </c>
      <c r="I10886">
        <f t="shared" ca="1" si="170"/>
        <v>0.11274999999999999</v>
      </c>
      <c r="J10886" t="s">
        <v>101</v>
      </c>
    </row>
    <row r="10887" spans="1:10" x14ac:dyDescent="0.2">
      <c r="A10887" s="6" t="s">
        <v>61</v>
      </c>
      <c r="B10887" s="6" t="s">
        <v>84</v>
      </c>
      <c r="C10887" s="6" t="s">
        <v>11</v>
      </c>
      <c r="D10887" s="6" t="s">
        <v>9</v>
      </c>
      <c r="E10887" s="6" t="s">
        <v>13</v>
      </c>
      <c r="F10887" s="6" t="s">
        <v>19</v>
      </c>
      <c r="G10887" s="36" t="s">
        <v>124</v>
      </c>
      <c r="H10887" s="6">
        <v>0.1143</v>
      </c>
      <c r="I10887">
        <f t="shared" ca="1" si="170"/>
        <v>0.11274999999999999</v>
      </c>
      <c r="J10887" t="s">
        <v>101</v>
      </c>
    </row>
    <row r="10888" spans="1:10" x14ac:dyDescent="0.2">
      <c r="A10888" s="6" t="s">
        <v>61</v>
      </c>
      <c r="B10888" s="6" t="s">
        <v>84</v>
      </c>
      <c r="C10888" s="6" t="s">
        <v>11</v>
      </c>
      <c r="D10888" s="6" t="s">
        <v>9</v>
      </c>
      <c r="E10888" s="6" t="s">
        <v>13</v>
      </c>
      <c r="F10888" s="6" t="s">
        <v>20</v>
      </c>
      <c r="G10888" s="36" t="s">
        <v>124</v>
      </c>
      <c r="H10888" s="6">
        <v>0.1164</v>
      </c>
      <c r="I10888">
        <f t="shared" ca="1" si="170"/>
        <v>0.1162</v>
      </c>
      <c r="J10888" t="s">
        <v>101</v>
      </c>
    </row>
    <row r="10889" spans="1:10" x14ac:dyDescent="0.2">
      <c r="A10889" s="6" t="s">
        <v>61</v>
      </c>
      <c r="B10889" s="6" t="s">
        <v>84</v>
      </c>
      <c r="C10889" s="6" t="s">
        <v>11</v>
      </c>
      <c r="D10889" s="6" t="s">
        <v>9</v>
      </c>
      <c r="E10889" s="6" t="s">
        <v>13</v>
      </c>
      <c r="F10889" s="6" t="s">
        <v>21</v>
      </c>
      <c r="G10889" s="36" t="s">
        <v>104</v>
      </c>
      <c r="H10889" s="6">
        <v>0.11600000000000001</v>
      </c>
      <c r="I10889">
        <f t="shared" ca="1" si="170"/>
        <v>0.1162</v>
      </c>
      <c r="J10889" t="s">
        <v>101</v>
      </c>
    </row>
    <row r="10890" spans="1:10" x14ac:dyDescent="0.2">
      <c r="A10890" s="6" t="s">
        <v>61</v>
      </c>
      <c r="B10890" s="6" t="s">
        <v>84</v>
      </c>
      <c r="C10890" s="6" t="s">
        <v>11</v>
      </c>
      <c r="D10890" s="6" t="s">
        <v>9</v>
      </c>
      <c r="E10890" s="6" t="s">
        <v>13</v>
      </c>
      <c r="F10890" s="6" t="s">
        <v>22</v>
      </c>
      <c r="G10890" s="36" t="s">
        <v>104</v>
      </c>
      <c r="H10890" s="6">
        <v>0.1075</v>
      </c>
      <c r="I10890">
        <f t="shared" ca="1" si="170"/>
        <v>0.1133</v>
      </c>
      <c r="J10890" t="s">
        <v>101</v>
      </c>
    </row>
    <row r="10891" spans="1:10" x14ac:dyDescent="0.2">
      <c r="A10891" s="6" t="s">
        <v>61</v>
      </c>
      <c r="B10891" s="6" t="s">
        <v>84</v>
      </c>
      <c r="C10891" s="6" t="s">
        <v>11</v>
      </c>
      <c r="D10891" s="6" t="s">
        <v>9</v>
      </c>
      <c r="E10891" s="6" t="s">
        <v>13</v>
      </c>
      <c r="F10891" s="6" t="s">
        <v>23</v>
      </c>
      <c r="G10891" s="36" t="s">
        <v>105</v>
      </c>
      <c r="H10891" s="6">
        <v>0.1191</v>
      </c>
      <c r="I10891">
        <f t="shared" ca="1" si="170"/>
        <v>0.1133</v>
      </c>
      <c r="J10891" t="s">
        <v>101</v>
      </c>
    </row>
    <row r="10892" spans="1:10" x14ac:dyDescent="0.2">
      <c r="A10892" s="6" t="s">
        <v>61</v>
      </c>
      <c r="B10892" s="6" t="s">
        <v>84</v>
      </c>
      <c r="C10892" s="6" t="s">
        <v>11</v>
      </c>
      <c r="D10892" s="6" t="s">
        <v>9</v>
      </c>
      <c r="E10892" s="6" t="s">
        <v>13</v>
      </c>
      <c r="F10892" s="6" t="s">
        <v>24</v>
      </c>
      <c r="G10892" s="36" t="s">
        <v>105</v>
      </c>
      <c r="H10892" s="6">
        <v>0.11940000000000001</v>
      </c>
      <c r="I10892">
        <f t="shared" ca="1" si="170"/>
        <v>0.11799999999999999</v>
      </c>
      <c r="J10892" t="s">
        <v>101</v>
      </c>
    </row>
    <row r="10893" spans="1:10" x14ac:dyDescent="0.2">
      <c r="A10893" s="6" t="s">
        <v>61</v>
      </c>
      <c r="B10893" s="6" t="s">
        <v>84</v>
      </c>
      <c r="C10893" s="6" t="s">
        <v>11</v>
      </c>
      <c r="D10893" s="6" t="s">
        <v>9</v>
      </c>
      <c r="E10893" s="6" t="s">
        <v>13</v>
      </c>
      <c r="F10893" s="6" t="s">
        <v>25</v>
      </c>
      <c r="G10893" s="36" t="s">
        <v>106</v>
      </c>
      <c r="H10893" s="6">
        <v>0.1166</v>
      </c>
      <c r="I10893">
        <f t="shared" ca="1" si="170"/>
        <v>0.11799999999999999</v>
      </c>
      <c r="J10893" t="s">
        <v>101</v>
      </c>
    </row>
    <row r="10894" spans="1:10" x14ac:dyDescent="0.2">
      <c r="A10894" s="6" t="s">
        <v>61</v>
      </c>
      <c r="B10894" s="6" t="s">
        <v>84</v>
      </c>
      <c r="C10894" s="6" t="s">
        <v>11</v>
      </c>
      <c r="D10894" s="6" t="s">
        <v>9</v>
      </c>
      <c r="E10894" s="6" t="s">
        <v>13</v>
      </c>
      <c r="F10894" s="6" t="s">
        <v>26</v>
      </c>
      <c r="G10894" s="36" t="s">
        <v>106</v>
      </c>
      <c r="H10894" s="6">
        <v>0.1139</v>
      </c>
      <c r="I10894">
        <f t="shared" ca="1" si="170"/>
        <v>0.11610000000000001</v>
      </c>
      <c r="J10894" t="s">
        <v>101</v>
      </c>
    </row>
    <row r="10895" spans="1:10" x14ac:dyDescent="0.2">
      <c r="A10895" s="6" t="s">
        <v>61</v>
      </c>
      <c r="B10895" s="6" t="s">
        <v>84</v>
      </c>
      <c r="C10895" s="6" t="s">
        <v>11</v>
      </c>
      <c r="D10895" s="6" t="s">
        <v>9</v>
      </c>
      <c r="E10895" s="6" t="s">
        <v>13</v>
      </c>
      <c r="F10895" s="6" t="s">
        <v>27</v>
      </c>
      <c r="G10895" s="36" t="s">
        <v>107</v>
      </c>
      <c r="H10895" s="6">
        <v>0.1183</v>
      </c>
      <c r="I10895">
        <f t="shared" ca="1" si="170"/>
        <v>0.11610000000000001</v>
      </c>
      <c r="J10895" t="s">
        <v>101</v>
      </c>
    </row>
    <row r="10896" spans="1:10" x14ac:dyDescent="0.2">
      <c r="A10896" s="6" t="s">
        <v>61</v>
      </c>
      <c r="B10896" s="6" t="s">
        <v>84</v>
      </c>
      <c r="C10896" s="6" t="s">
        <v>11</v>
      </c>
      <c r="D10896" s="6" t="s">
        <v>9</v>
      </c>
      <c r="E10896" s="6" t="s">
        <v>13</v>
      </c>
      <c r="F10896" s="6" t="s">
        <v>28</v>
      </c>
      <c r="G10896" s="36" t="s">
        <v>107</v>
      </c>
      <c r="H10896" s="6">
        <v>0.1143</v>
      </c>
      <c r="I10896">
        <f t="shared" ca="1" si="170"/>
        <v>0.10965</v>
      </c>
      <c r="J10896" t="s">
        <v>101</v>
      </c>
    </row>
    <row r="10897" spans="1:10" x14ac:dyDescent="0.2">
      <c r="A10897" s="6" t="s">
        <v>61</v>
      </c>
      <c r="B10897" s="6" t="s">
        <v>84</v>
      </c>
      <c r="C10897" s="6" t="s">
        <v>11</v>
      </c>
      <c r="D10897" s="6" t="s">
        <v>9</v>
      </c>
      <c r="E10897" s="6" t="s">
        <v>13</v>
      </c>
      <c r="F10897" s="6" t="s">
        <v>29</v>
      </c>
      <c r="G10897" s="36" t="s">
        <v>108</v>
      </c>
      <c r="H10897" s="6">
        <v>0.105</v>
      </c>
      <c r="I10897">
        <f t="shared" ca="1" si="170"/>
        <v>0.10965</v>
      </c>
      <c r="J10897" t="s">
        <v>101</v>
      </c>
    </row>
    <row r="10898" spans="1:10" x14ac:dyDescent="0.2">
      <c r="A10898" s="6" t="s">
        <v>61</v>
      </c>
      <c r="B10898" s="6" t="s">
        <v>84</v>
      </c>
      <c r="C10898" s="6" t="s">
        <v>11</v>
      </c>
      <c r="D10898" s="6" t="s">
        <v>9</v>
      </c>
      <c r="E10898" s="6" t="s">
        <v>13</v>
      </c>
      <c r="F10898" s="6" t="s">
        <v>30</v>
      </c>
      <c r="G10898" s="36" t="s">
        <v>108</v>
      </c>
      <c r="H10898" s="6">
        <v>0.1017</v>
      </c>
      <c r="I10898">
        <f t="shared" ca="1" si="170"/>
        <v>9.9650000000000002E-2</v>
      </c>
      <c r="J10898" t="s">
        <v>101</v>
      </c>
    </row>
    <row r="10899" spans="1:10" x14ac:dyDescent="0.2">
      <c r="A10899" s="6" t="s">
        <v>61</v>
      </c>
      <c r="B10899" s="6" t="s">
        <v>84</v>
      </c>
      <c r="C10899" s="6" t="s">
        <v>11</v>
      </c>
      <c r="D10899" s="6" t="s">
        <v>9</v>
      </c>
      <c r="E10899" s="6" t="s">
        <v>13</v>
      </c>
      <c r="F10899" s="6" t="s">
        <v>31</v>
      </c>
      <c r="G10899" s="36" t="s">
        <v>109</v>
      </c>
      <c r="H10899" s="6">
        <v>9.7600000000000006E-2</v>
      </c>
      <c r="I10899">
        <f t="shared" ca="1" si="170"/>
        <v>9.9650000000000002E-2</v>
      </c>
      <c r="J10899" t="s">
        <v>101</v>
      </c>
    </row>
    <row r="10900" spans="1:10" x14ac:dyDescent="0.2">
      <c r="A10900" s="6" t="s">
        <v>61</v>
      </c>
      <c r="B10900" s="6" t="s">
        <v>84</v>
      </c>
      <c r="C10900" s="6" t="s">
        <v>11</v>
      </c>
      <c r="D10900" s="6" t="s">
        <v>9</v>
      </c>
      <c r="E10900" s="6" t="s">
        <v>13</v>
      </c>
      <c r="F10900" s="6" t="s">
        <v>32</v>
      </c>
      <c r="G10900" s="36" t="s">
        <v>109</v>
      </c>
      <c r="H10900" s="6">
        <v>9.5399999999999999E-2</v>
      </c>
      <c r="I10900">
        <f t="shared" ca="1" si="170"/>
        <v>9.5000000000000001E-2</v>
      </c>
      <c r="J10900" t="s">
        <v>101</v>
      </c>
    </row>
    <row r="10901" spans="1:10" x14ac:dyDescent="0.2">
      <c r="A10901" s="6" t="s">
        <v>61</v>
      </c>
      <c r="B10901" s="6" t="s">
        <v>84</v>
      </c>
      <c r="C10901" s="6" t="s">
        <v>11</v>
      </c>
      <c r="D10901" s="6" t="s">
        <v>9</v>
      </c>
      <c r="E10901" s="6" t="s">
        <v>13</v>
      </c>
      <c r="F10901" s="6" t="s">
        <v>33</v>
      </c>
      <c r="G10901" s="36" t="s">
        <v>110</v>
      </c>
      <c r="H10901" s="6">
        <v>9.4600000000000004E-2</v>
      </c>
      <c r="I10901">
        <f t="shared" ca="1" si="170"/>
        <v>9.5000000000000001E-2</v>
      </c>
      <c r="J10901" t="s">
        <v>101</v>
      </c>
    </row>
    <row r="10902" spans="1:10" x14ac:dyDescent="0.2">
      <c r="A10902" s="6" t="s">
        <v>61</v>
      </c>
      <c r="B10902" s="6" t="s">
        <v>84</v>
      </c>
      <c r="C10902" s="6" t="s">
        <v>11</v>
      </c>
      <c r="D10902" s="6" t="s">
        <v>9</v>
      </c>
      <c r="E10902" s="6" t="s">
        <v>13</v>
      </c>
      <c r="F10902" s="6" t="s">
        <v>34</v>
      </c>
      <c r="G10902" s="36" t="s">
        <v>110</v>
      </c>
      <c r="H10902" s="6">
        <v>9.2499999999999999E-2</v>
      </c>
      <c r="I10902">
        <f t="shared" ca="1" si="170"/>
        <v>9.6599999999999991E-2</v>
      </c>
      <c r="J10902" t="s">
        <v>101</v>
      </c>
    </row>
    <row r="10903" spans="1:10" x14ac:dyDescent="0.2">
      <c r="A10903" s="6" t="s">
        <v>61</v>
      </c>
      <c r="B10903" s="6" t="s">
        <v>84</v>
      </c>
      <c r="C10903" s="6" t="s">
        <v>11</v>
      </c>
      <c r="D10903" s="6" t="s">
        <v>9</v>
      </c>
      <c r="E10903" s="6" t="s">
        <v>13</v>
      </c>
      <c r="F10903" s="6" t="s">
        <v>35</v>
      </c>
      <c r="G10903" s="36" t="s">
        <v>111</v>
      </c>
      <c r="H10903" s="6">
        <v>0.1007</v>
      </c>
      <c r="I10903">
        <f t="shared" ca="1" si="170"/>
        <v>9.6599999999999991E-2</v>
      </c>
      <c r="J10903" t="s">
        <v>101</v>
      </c>
    </row>
    <row r="10904" spans="1:10" x14ac:dyDescent="0.2">
      <c r="A10904" s="6" t="s">
        <v>61</v>
      </c>
      <c r="B10904" s="6" t="s">
        <v>84</v>
      </c>
      <c r="C10904" s="6" t="s">
        <v>11</v>
      </c>
      <c r="D10904" s="6" t="s">
        <v>9</v>
      </c>
      <c r="E10904" s="6" t="s">
        <v>13</v>
      </c>
      <c r="F10904" s="6" t="s">
        <v>36</v>
      </c>
      <c r="G10904" s="36" t="s">
        <v>111</v>
      </c>
      <c r="H10904" s="6">
        <v>9.98E-2</v>
      </c>
      <c r="I10904">
        <f t="shared" ca="1" si="170"/>
        <v>9.9150000000000002E-2</v>
      </c>
      <c r="J10904" t="s">
        <v>101</v>
      </c>
    </row>
    <row r="10905" spans="1:10" x14ac:dyDescent="0.2">
      <c r="A10905" s="6" t="s">
        <v>61</v>
      </c>
      <c r="B10905" s="6" t="s">
        <v>84</v>
      </c>
      <c r="C10905" s="6" t="s">
        <v>11</v>
      </c>
      <c r="D10905" s="6" t="s">
        <v>9</v>
      </c>
      <c r="E10905" s="6" t="s">
        <v>13</v>
      </c>
      <c r="F10905" s="6" t="s">
        <v>37</v>
      </c>
      <c r="G10905" s="36" t="s">
        <v>112</v>
      </c>
      <c r="H10905" s="6">
        <v>9.8500000000000004E-2</v>
      </c>
      <c r="I10905">
        <f t="shared" ca="1" si="170"/>
        <v>9.9150000000000002E-2</v>
      </c>
      <c r="J10905" t="s">
        <v>101</v>
      </c>
    </row>
    <row r="10906" spans="1:10" x14ac:dyDescent="0.2">
      <c r="A10906" s="6" t="s">
        <v>61</v>
      </c>
      <c r="B10906" s="6" t="s">
        <v>84</v>
      </c>
      <c r="C10906" s="6" t="s">
        <v>11</v>
      </c>
      <c r="D10906" s="6" t="s">
        <v>9</v>
      </c>
      <c r="E10906" s="6" t="s">
        <v>13</v>
      </c>
      <c r="F10906" s="6" t="s">
        <v>38</v>
      </c>
      <c r="G10906" s="36" t="s">
        <v>112</v>
      </c>
      <c r="H10906" s="6">
        <v>0.1031</v>
      </c>
      <c r="I10906">
        <f t="shared" ca="1" si="170"/>
        <v>0.10405</v>
      </c>
      <c r="J10906" t="s">
        <v>101</v>
      </c>
    </row>
    <row r="10907" spans="1:10" x14ac:dyDescent="0.2">
      <c r="A10907" s="6" t="s">
        <v>61</v>
      </c>
      <c r="B10907" s="6" t="s">
        <v>84</v>
      </c>
      <c r="C10907" s="6" t="s">
        <v>11</v>
      </c>
      <c r="D10907" s="6" t="s">
        <v>9</v>
      </c>
      <c r="E10907" s="6" t="s">
        <v>13</v>
      </c>
      <c r="F10907" s="6" t="s">
        <v>39</v>
      </c>
      <c r="G10907" s="36" t="s">
        <v>113</v>
      </c>
      <c r="H10907" s="6">
        <v>0.105</v>
      </c>
      <c r="I10907">
        <f t="shared" ca="1" si="170"/>
        <v>0.10405</v>
      </c>
      <c r="J10907" t="s">
        <v>101</v>
      </c>
    </row>
    <row r="10908" spans="1:10" x14ac:dyDescent="0.2">
      <c r="A10908" s="6" t="s">
        <v>61</v>
      </c>
      <c r="B10908" s="6" t="s">
        <v>84</v>
      </c>
      <c r="C10908" s="6" t="s">
        <v>11</v>
      </c>
      <c r="D10908" s="6" t="s">
        <v>9</v>
      </c>
      <c r="E10908" s="6" t="s">
        <v>13</v>
      </c>
      <c r="F10908" s="6" t="s">
        <v>40</v>
      </c>
      <c r="G10908" s="36" t="s">
        <v>113</v>
      </c>
      <c r="H10908" s="6">
        <v>0.1072</v>
      </c>
      <c r="I10908">
        <f t="shared" ca="1" si="170"/>
        <v>5.3600000000000002E-2</v>
      </c>
      <c r="J10908" t="s">
        <v>101</v>
      </c>
    </row>
    <row r="10909" spans="1:10" x14ac:dyDescent="0.2">
      <c r="A10909" s="6" t="s">
        <v>61</v>
      </c>
      <c r="B10909" s="6" t="s">
        <v>84</v>
      </c>
      <c r="C10909" s="6" t="s">
        <v>11</v>
      </c>
      <c r="D10909" s="6" t="s">
        <v>9</v>
      </c>
      <c r="E10909" s="6" t="s">
        <v>13</v>
      </c>
      <c r="F10909" s="6" t="s">
        <v>41</v>
      </c>
      <c r="G10909" s="36" t="s">
        <v>141</v>
      </c>
      <c r="H10909" s="6">
        <v>0</v>
      </c>
      <c r="I10909">
        <f t="shared" ca="1" si="170"/>
        <v>5.3600000000000002E-2</v>
      </c>
      <c r="J10909" t="s">
        <v>101</v>
      </c>
    </row>
    <row r="10910" spans="1:10" x14ac:dyDescent="0.2">
      <c r="A10910" s="6" t="s">
        <v>62</v>
      </c>
      <c r="B10910" s="6" t="s">
        <v>84</v>
      </c>
      <c r="C10910" s="6" t="s">
        <v>11</v>
      </c>
      <c r="D10910" s="6" t="s">
        <v>9</v>
      </c>
      <c r="E10910" s="6" t="s">
        <v>13</v>
      </c>
      <c r="F10910" s="6" t="s">
        <v>15</v>
      </c>
      <c r="G10910" s="36" t="s">
        <v>122</v>
      </c>
      <c r="H10910" s="6">
        <v>0</v>
      </c>
      <c r="I10910">
        <f t="shared" ca="1" si="170"/>
        <v>4.9500000000000002E-2</v>
      </c>
      <c r="J10910" t="s">
        <v>101</v>
      </c>
    </row>
    <row r="10911" spans="1:10" x14ac:dyDescent="0.2">
      <c r="A10911" s="6" t="s">
        <v>62</v>
      </c>
      <c r="B10911" s="6" t="s">
        <v>84</v>
      </c>
      <c r="C10911" s="6" t="s">
        <v>11</v>
      </c>
      <c r="D10911" s="6" t="s">
        <v>9</v>
      </c>
      <c r="E10911" s="6" t="s">
        <v>13</v>
      </c>
      <c r="F10911" s="6" t="s">
        <v>16</v>
      </c>
      <c r="G10911" s="36" t="s">
        <v>122</v>
      </c>
      <c r="H10911" s="6">
        <v>9.9000000000000005E-2</v>
      </c>
      <c r="I10911">
        <f t="shared" ca="1" si="170"/>
        <v>4.9500000000000002E-2</v>
      </c>
      <c r="J10911" t="s">
        <v>101</v>
      </c>
    </row>
    <row r="10912" spans="1:10" x14ac:dyDescent="0.2">
      <c r="A10912" s="6" t="s">
        <v>62</v>
      </c>
      <c r="B10912" s="6" t="s">
        <v>84</v>
      </c>
      <c r="C10912" s="6" t="s">
        <v>11</v>
      </c>
      <c r="D10912" s="6" t="s">
        <v>9</v>
      </c>
      <c r="E10912" s="6" t="s">
        <v>13</v>
      </c>
      <c r="F10912" s="6" t="s">
        <v>17</v>
      </c>
      <c r="G10912" s="36" t="s">
        <v>123</v>
      </c>
      <c r="H10912" s="6">
        <v>8.5099999999999995E-2</v>
      </c>
      <c r="I10912">
        <f t="shared" ca="1" si="170"/>
        <v>8.7549999999999989E-2</v>
      </c>
      <c r="J10912" t="s">
        <v>101</v>
      </c>
    </row>
    <row r="10913" spans="1:10" x14ac:dyDescent="0.2">
      <c r="A10913" s="6" t="s">
        <v>62</v>
      </c>
      <c r="B10913" s="6" t="s">
        <v>84</v>
      </c>
      <c r="C10913" s="6" t="s">
        <v>11</v>
      </c>
      <c r="D10913" s="6" t="s">
        <v>9</v>
      </c>
      <c r="E10913" s="6" t="s">
        <v>13</v>
      </c>
      <c r="F10913" s="6" t="s">
        <v>18</v>
      </c>
      <c r="G10913" s="36" t="s">
        <v>123</v>
      </c>
      <c r="H10913" s="6">
        <v>0.09</v>
      </c>
      <c r="I10913">
        <f t="shared" ca="1" si="170"/>
        <v>8.7549999999999989E-2</v>
      </c>
      <c r="J10913" t="s">
        <v>101</v>
      </c>
    </row>
    <row r="10914" spans="1:10" x14ac:dyDescent="0.2">
      <c r="A10914" s="6" t="s">
        <v>62</v>
      </c>
      <c r="B10914" s="6" t="s">
        <v>84</v>
      </c>
      <c r="C10914" s="6" t="s">
        <v>11</v>
      </c>
      <c r="D10914" s="6" t="s">
        <v>9</v>
      </c>
      <c r="E10914" s="6" t="s">
        <v>13</v>
      </c>
      <c r="F10914" s="6" t="s">
        <v>19</v>
      </c>
      <c r="G10914" s="36" t="s">
        <v>124</v>
      </c>
      <c r="H10914" s="6">
        <v>8.1799999999999998E-2</v>
      </c>
      <c r="I10914">
        <f t="shared" ca="1" si="170"/>
        <v>8.6499999999999994E-2</v>
      </c>
      <c r="J10914" t="s">
        <v>101</v>
      </c>
    </row>
    <row r="10915" spans="1:10" x14ac:dyDescent="0.2">
      <c r="A10915" s="6" t="s">
        <v>62</v>
      </c>
      <c r="B10915" s="6" t="s">
        <v>84</v>
      </c>
      <c r="C10915" s="6" t="s">
        <v>11</v>
      </c>
      <c r="D10915" s="6" t="s">
        <v>9</v>
      </c>
      <c r="E10915" s="6" t="s">
        <v>13</v>
      </c>
      <c r="F10915" s="6" t="s">
        <v>20</v>
      </c>
      <c r="G10915" s="36" t="s">
        <v>124</v>
      </c>
      <c r="H10915" s="6">
        <v>9.1200000000000003E-2</v>
      </c>
      <c r="I10915">
        <f t="shared" ca="1" si="170"/>
        <v>8.6499999999999994E-2</v>
      </c>
      <c r="J10915" t="s">
        <v>101</v>
      </c>
    </row>
    <row r="10916" spans="1:10" x14ac:dyDescent="0.2">
      <c r="A10916" s="6" t="s">
        <v>62</v>
      </c>
      <c r="B10916" s="6" t="s">
        <v>84</v>
      </c>
      <c r="C10916" s="6" t="s">
        <v>11</v>
      </c>
      <c r="D10916" s="6" t="s">
        <v>9</v>
      </c>
      <c r="E10916" s="6" t="s">
        <v>13</v>
      </c>
      <c r="F10916" s="6" t="s">
        <v>21</v>
      </c>
      <c r="G10916" s="36" t="s">
        <v>104</v>
      </c>
      <c r="H10916" s="6">
        <v>9.69E-2</v>
      </c>
      <c r="I10916">
        <f t="shared" ca="1" si="170"/>
        <v>9.9250000000000005E-2</v>
      </c>
      <c r="J10916" t="s">
        <v>101</v>
      </c>
    </row>
    <row r="10917" spans="1:10" x14ac:dyDescent="0.2">
      <c r="A10917" s="6" t="s">
        <v>62</v>
      </c>
      <c r="B10917" s="6" t="s">
        <v>84</v>
      </c>
      <c r="C10917" s="6" t="s">
        <v>11</v>
      </c>
      <c r="D10917" s="6" t="s">
        <v>9</v>
      </c>
      <c r="E10917" s="6" t="s">
        <v>13</v>
      </c>
      <c r="F10917" s="6" t="s">
        <v>22</v>
      </c>
      <c r="G10917" s="36" t="s">
        <v>104</v>
      </c>
      <c r="H10917" s="6">
        <v>0.1016</v>
      </c>
      <c r="I10917">
        <f t="shared" ca="1" si="170"/>
        <v>9.9250000000000005E-2</v>
      </c>
      <c r="J10917" t="s">
        <v>101</v>
      </c>
    </row>
    <row r="10918" spans="1:10" x14ac:dyDescent="0.2">
      <c r="A10918" s="6" t="s">
        <v>62</v>
      </c>
      <c r="B10918" s="6" t="s">
        <v>84</v>
      </c>
      <c r="C10918" s="6" t="s">
        <v>11</v>
      </c>
      <c r="D10918" s="6" t="s">
        <v>9</v>
      </c>
      <c r="E10918" s="6" t="s">
        <v>13</v>
      </c>
      <c r="F10918" s="6" t="s">
        <v>23</v>
      </c>
      <c r="G10918" s="36" t="s">
        <v>105</v>
      </c>
      <c r="H10918" s="6">
        <v>0.1079</v>
      </c>
      <c r="I10918">
        <f t="shared" ca="1" si="170"/>
        <v>0.10405</v>
      </c>
      <c r="J10918" t="s">
        <v>101</v>
      </c>
    </row>
    <row r="10919" spans="1:10" x14ac:dyDescent="0.2">
      <c r="A10919" s="6" t="s">
        <v>62</v>
      </c>
      <c r="B10919" s="6" t="s">
        <v>84</v>
      </c>
      <c r="C10919" s="6" t="s">
        <v>11</v>
      </c>
      <c r="D10919" s="6" t="s">
        <v>9</v>
      </c>
      <c r="E10919" s="6" t="s">
        <v>13</v>
      </c>
      <c r="F10919" s="6" t="s">
        <v>24</v>
      </c>
      <c r="G10919" s="36" t="s">
        <v>105</v>
      </c>
      <c r="H10919" s="6">
        <v>0.1002</v>
      </c>
      <c r="I10919">
        <f t="shared" ca="1" si="170"/>
        <v>0.10405</v>
      </c>
      <c r="J10919" t="s">
        <v>101</v>
      </c>
    </row>
    <row r="10920" spans="1:10" x14ac:dyDescent="0.2">
      <c r="A10920" s="6" t="s">
        <v>62</v>
      </c>
      <c r="B10920" s="6" t="s">
        <v>84</v>
      </c>
      <c r="C10920" s="6" t="s">
        <v>11</v>
      </c>
      <c r="D10920" s="6" t="s">
        <v>9</v>
      </c>
      <c r="E10920" s="6" t="s">
        <v>13</v>
      </c>
      <c r="F10920" s="6" t="s">
        <v>25</v>
      </c>
      <c r="G10920" s="36" t="s">
        <v>106</v>
      </c>
      <c r="H10920" s="6">
        <v>0.10390000000000001</v>
      </c>
      <c r="I10920">
        <f t="shared" ca="1" si="170"/>
        <v>0.10639999999999999</v>
      </c>
      <c r="J10920" t="s">
        <v>101</v>
      </c>
    </row>
    <row r="10921" spans="1:10" x14ac:dyDescent="0.2">
      <c r="A10921" s="6" t="s">
        <v>62</v>
      </c>
      <c r="B10921" s="6" t="s">
        <v>84</v>
      </c>
      <c r="C10921" s="6" t="s">
        <v>11</v>
      </c>
      <c r="D10921" s="6" t="s">
        <v>9</v>
      </c>
      <c r="E10921" s="6" t="s">
        <v>13</v>
      </c>
      <c r="F10921" s="6" t="s">
        <v>26</v>
      </c>
      <c r="G10921" s="36" t="s">
        <v>106</v>
      </c>
      <c r="H10921" s="6">
        <v>0.1089</v>
      </c>
      <c r="I10921">
        <f t="shared" ca="1" si="170"/>
        <v>0.10639999999999999</v>
      </c>
      <c r="J10921" t="s">
        <v>101</v>
      </c>
    </row>
    <row r="10922" spans="1:10" x14ac:dyDescent="0.2">
      <c r="A10922" s="6" t="s">
        <v>62</v>
      </c>
      <c r="B10922" s="6" t="s">
        <v>84</v>
      </c>
      <c r="C10922" s="6" t="s">
        <v>11</v>
      </c>
      <c r="D10922" s="6" t="s">
        <v>9</v>
      </c>
      <c r="E10922" s="6" t="s">
        <v>13</v>
      </c>
      <c r="F10922" s="6" t="s">
        <v>27</v>
      </c>
      <c r="G10922" s="36" t="s">
        <v>107</v>
      </c>
      <c r="H10922" s="6">
        <v>0.1076</v>
      </c>
      <c r="I10922">
        <f t="shared" ca="1" si="170"/>
        <v>0.10625</v>
      </c>
      <c r="J10922" t="s">
        <v>101</v>
      </c>
    </row>
    <row r="10923" spans="1:10" x14ac:dyDescent="0.2">
      <c r="A10923" s="6" t="s">
        <v>62</v>
      </c>
      <c r="B10923" s="6" t="s">
        <v>84</v>
      </c>
      <c r="C10923" s="6" t="s">
        <v>11</v>
      </c>
      <c r="D10923" s="6" t="s">
        <v>9</v>
      </c>
      <c r="E10923" s="6" t="s">
        <v>13</v>
      </c>
      <c r="F10923" s="6" t="s">
        <v>28</v>
      </c>
      <c r="G10923" s="36" t="s">
        <v>107</v>
      </c>
      <c r="H10923" s="6">
        <v>0.10489999999999999</v>
      </c>
      <c r="I10923">
        <f t="shared" ca="1" si="170"/>
        <v>0.10625</v>
      </c>
      <c r="J10923" t="s">
        <v>101</v>
      </c>
    </row>
    <row r="10924" spans="1:10" x14ac:dyDescent="0.2">
      <c r="A10924" s="6" t="s">
        <v>62</v>
      </c>
      <c r="B10924" s="6" t="s">
        <v>84</v>
      </c>
      <c r="C10924" s="6" t="s">
        <v>11</v>
      </c>
      <c r="D10924" s="6" t="s">
        <v>9</v>
      </c>
      <c r="E10924" s="6" t="s">
        <v>13</v>
      </c>
      <c r="F10924" s="6" t="s">
        <v>29</v>
      </c>
      <c r="G10924" s="36" t="s">
        <v>108</v>
      </c>
      <c r="H10924" s="6">
        <v>0.1047</v>
      </c>
      <c r="I10924">
        <f t="shared" ca="1" si="170"/>
        <v>0.1056</v>
      </c>
      <c r="J10924" t="s">
        <v>101</v>
      </c>
    </row>
    <row r="10925" spans="1:10" x14ac:dyDescent="0.2">
      <c r="A10925" s="6" t="s">
        <v>62</v>
      </c>
      <c r="B10925" s="6" t="s">
        <v>84</v>
      </c>
      <c r="C10925" s="6" t="s">
        <v>11</v>
      </c>
      <c r="D10925" s="6" t="s">
        <v>9</v>
      </c>
      <c r="E10925" s="6" t="s">
        <v>13</v>
      </c>
      <c r="F10925" s="6" t="s">
        <v>30</v>
      </c>
      <c r="G10925" s="36" t="s">
        <v>108</v>
      </c>
      <c r="H10925" s="6">
        <v>0.1065</v>
      </c>
      <c r="I10925">
        <f t="shared" ca="1" si="170"/>
        <v>0.1056</v>
      </c>
      <c r="J10925" t="s">
        <v>101</v>
      </c>
    </row>
    <row r="10926" spans="1:10" x14ac:dyDescent="0.2">
      <c r="A10926" s="6" t="s">
        <v>62</v>
      </c>
      <c r="B10926" s="6" t="s">
        <v>84</v>
      </c>
      <c r="C10926" s="6" t="s">
        <v>11</v>
      </c>
      <c r="D10926" s="6" t="s">
        <v>9</v>
      </c>
      <c r="E10926" s="6" t="s">
        <v>13</v>
      </c>
      <c r="F10926" s="6" t="s">
        <v>31</v>
      </c>
      <c r="G10926" s="36" t="s">
        <v>109</v>
      </c>
      <c r="H10926" s="6">
        <v>0.1062</v>
      </c>
      <c r="I10926">
        <f t="shared" ca="1" si="170"/>
        <v>0.10545</v>
      </c>
      <c r="J10926" t="s">
        <v>101</v>
      </c>
    </row>
    <row r="10927" spans="1:10" x14ac:dyDescent="0.2">
      <c r="A10927" s="6" t="s">
        <v>62</v>
      </c>
      <c r="B10927" s="6" t="s">
        <v>84</v>
      </c>
      <c r="C10927" s="6" t="s">
        <v>11</v>
      </c>
      <c r="D10927" s="6" t="s">
        <v>9</v>
      </c>
      <c r="E10927" s="6" t="s">
        <v>13</v>
      </c>
      <c r="F10927" s="6" t="s">
        <v>32</v>
      </c>
      <c r="G10927" s="36" t="s">
        <v>109</v>
      </c>
      <c r="H10927" s="6">
        <v>0.1047</v>
      </c>
      <c r="I10927">
        <f t="shared" ca="1" si="170"/>
        <v>0.10545</v>
      </c>
      <c r="J10927" t="s">
        <v>101</v>
      </c>
    </row>
    <row r="10928" spans="1:10" x14ac:dyDescent="0.2">
      <c r="A10928" s="6" t="s">
        <v>62</v>
      </c>
      <c r="B10928" s="6" t="s">
        <v>84</v>
      </c>
      <c r="C10928" s="6" t="s">
        <v>11</v>
      </c>
      <c r="D10928" s="6" t="s">
        <v>9</v>
      </c>
      <c r="E10928" s="6" t="s">
        <v>13</v>
      </c>
      <c r="F10928" s="6" t="s">
        <v>33</v>
      </c>
      <c r="G10928" s="36" t="s">
        <v>110</v>
      </c>
      <c r="H10928" s="6">
        <v>9.8400000000000001E-2</v>
      </c>
      <c r="I10928">
        <f t="shared" ca="1" si="170"/>
        <v>9.8799999999999999E-2</v>
      </c>
      <c r="J10928" t="s">
        <v>101</v>
      </c>
    </row>
    <row r="10929" spans="1:10" x14ac:dyDescent="0.2">
      <c r="A10929" s="6" t="s">
        <v>62</v>
      </c>
      <c r="B10929" s="6" t="s">
        <v>84</v>
      </c>
      <c r="C10929" s="6" t="s">
        <v>11</v>
      </c>
      <c r="D10929" s="6" t="s">
        <v>9</v>
      </c>
      <c r="E10929" s="6" t="s">
        <v>13</v>
      </c>
      <c r="F10929" s="6" t="s">
        <v>34</v>
      </c>
      <c r="G10929" s="36" t="s">
        <v>110</v>
      </c>
      <c r="H10929" s="6">
        <v>9.9199999999999997E-2</v>
      </c>
      <c r="I10929">
        <f t="shared" ca="1" si="170"/>
        <v>9.8799999999999999E-2</v>
      </c>
      <c r="J10929" t="s">
        <v>101</v>
      </c>
    </row>
    <row r="10930" spans="1:10" x14ac:dyDescent="0.2">
      <c r="A10930" s="6" t="s">
        <v>62</v>
      </c>
      <c r="B10930" s="6" t="s">
        <v>84</v>
      </c>
      <c r="C10930" s="6" t="s">
        <v>11</v>
      </c>
      <c r="D10930" s="6" t="s">
        <v>9</v>
      </c>
      <c r="E10930" s="6" t="s">
        <v>13</v>
      </c>
      <c r="F10930" s="6" t="s">
        <v>35</v>
      </c>
      <c r="G10930" s="36" t="s">
        <v>111</v>
      </c>
      <c r="H10930" s="6">
        <v>8.8300000000000003E-2</v>
      </c>
      <c r="I10930">
        <f t="shared" ca="1" si="170"/>
        <v>8.8249999999999995E-2</v>
      </c>
      <c r="J10930" t="s">
        <v>101</v>
      </c>
    </row>
    <row r="10931" spans="1:10" x14ac:dyDescent="0.2">
      <c r="A10931" s="6" t="s">
        <v>62</v>
      </c>
      <c r="B10931" s="6" t="s">
        <v>84</v>
      </c>
      <c r="C10931" s="6" t="s">
        <v>11</v>
      </c>
      <c r="D10931" s="6" t="s">
        <v>9</v>
      </c>
      <c r="E10931" s="6" t="s">
        <v>13</v>
      </c>
      <c r="F10931" s="6" t="s">
        <v>36</v>
      </c>
      <c r="G10931" s="36" t="s">
        <v>111</v>
      </c>
      <c r="H10931" s="6">
        <v>8.8200000000000001E-2</v>
      </c>
      <c r="I10931">
        <f t="shared" ca="1" si="170"/>
        <v>8.8249999999999995E-2</v>
      </c>
      <c r="J10931" t="s">
        <v>101</v>
      </c>
    </row>
    <row r="10932" spans="1:10" x14ac:dyDescent="0.2">
      <c r="A10932" s="6" t="s">
        <v>62</v>
      </c>
      <c r="B10932" s="6" t="s">
        <v>84</v>
      </c>
      <c r="C10932" s="6" t="s">
        <v>11</v>
      </c>
      <c r="D10932" s="6" t="s">
        <v>9</v>
      </c>
      <c r="E10932" s="6" t="s">
        <v>13</v>
      </c>
      <c r="F10932" s="6" t="s">
        <v>37</v>
      </c>
      <c r="G10932" s="36" t="s">
        <v>112</v>
      </c>
      <c r="H10932" s="6">
        <v>8.3099999999999993E-2</v>
      </c>
      <c r="I10932">
        <f t="shared" ca="1" si="170"/>
        <v>8.2150000000000001E-2</v>
      </c>
      <c r="J10932" t="s">
        <v>101</v>
      </c>
    </row>
    <row r="10933" spans="1:10" x14ac:dyDescent="0.2">
      <c r="A10933" s="6" t="s">
        <v>62</v>
      </c>
      <c r="B10933" s="6" t="s">
        <v>84</v>
      </c>
      <c r="C10933" s="6" t="s">
        <v>11</v>
      </c>
      <c r="D10933" s="6" t="s">
        <v>9</v>
      </c>
      <c r="E10933" s="6" t="s">
        <v>13</v>
      </c>
      <c r="F10933" s="6" t="s">
        <v>38</v>
      </c>
      <c r="G10933" s="36" t="s">
        <v>112</v>
      </c>
      <c r="H10933" s="6">
        <v>8.1199999999999994E-2</v>
      </c>
      <c r="I10933">
        <f t="shared" ca="1" si="170"/>
        <v>8.2150000000000001E-2</v>
      </c>
      <c r="J10933" t="s">
        <v>101</v>
      </c>
    </row>
    <row r="10934" spans="1:10" x14ac:dyDescent="0.2">
      <c r="A10934" s="6" t="s">
        <v>62</v>
      </c>
      <c r="B10934" s="6" t="s">
        <v>84</v>
      </c>
      <c r="C10934" s="6" t="s">
        <v>11</v>
      </c>
      <c r="D10934" s="6" t="s">
        <v>9</v>
      </c>
      <c r="E10934" s="6" t="s">
        <v>13</v>
      </c>
      <c r="F10934" s="6" t="s">
        <v>39</v>
      </c>
      <c r="G10934" s="36" t="s">
        <v>113</v>
      </c>
      <c r="H10934" s="6">
        <v>8.1500000000000003E-2</v>
      </c>
      <c r="I10934">
        <f t="shared" ca="1" si="170"/>
        <v>7.9350000000000004E-2</v>
      </c>
      <c r="J10934" t="s">
        <v>101</v>
      </c>
    </row>
    <row r="10935" spans="1:10" x14ac:dyDescent="0.2">
      <c r="A10935" s="6" t="s">
        <v>62</v>
      </c>
      <c r="B10935" s="6" t="s">
        <v>84</v>
      </c>
      <c r="C10935" s="6" t="s">
        <v>11</v>
      </c>
      <c r="D10935" s="6" t="s">
        <v>9</v>
      </c>
      <c r="E10935" s="6" t="s">
        <v>13</v>
      </c>
      <c r="F10935" s="6" t="s">
        <v>40</v>
      </c>
      <c r="G10935" s="36" t="s">
        <v>113</v>
      </c>
      <c r="H10935" s="6">
        <v>7.7200000000000005E-2</v>
      </c>
      <c r="I10935">
        <f t="shared" ca="1" si="170"/>
        <v>7.9350000000000004E-2</v>
      </c>
      <c r="J10935" t="s">
        <v>101</v>
      </c>
    </row>
    <row r="10936" spans="1:10" x14ac:dyDescent="0.2">
      <c r="A10936" s="6" t="s">
        <v>62</v>
      </c>
      <c r="B10936" s="6" t="s">
        <v>84</v>
      </c>
      <c r="C10936" s="6" t="s">
        <v>11</v>
      </c>
      <c r="D10936" s="6" t="s">
        <v>9</v>
      </c>
      <c r="E10936" s="6" t="s">
        <v>13</v>
      </c>
      <c r="F10936" s="6" t="s">
        <v>41</v>
      </c>
      <c r="G10936" s="36" t="s">
        <v>141</v>
      </c>
      <c r="H10936" s="6">
        <v>0</v>
      </c>
      <c r="I10936">
        <f t="shared" ca="1" si="170"/>
        <v>0</v>
      </c>
      <c r="J10936" t="s">
        <v>101</v>
      </c>
    </row>
    <row r="10937" spans="1:10" x14ac:dyDescent="0.2">
      <c r="A10937" s="6" t="s">
        <v>63</v>
      </c>
      <c r="B10937" s="6" t="s">
        <v>84</v>
      </c>
      <c r="C10937" s="6" t="s">
        <v>11</v>
      </c>
      <c r="D10937" s="6" t="s">
        <v>9</v>
      </c>
      <c r="E10937" s="6" t="s">
        <v>13</v>
      </c>
      <c r="F10937" s="6" t="s">
        <v>15</v>
      </c>
      <c r="G10937" s="36" t="s">
        <v>122</v>
      </c>
      <c r="H10937" s="6">
        <v>0</v>
      </c>
      <c r="I10937">
        <f t="shared" ca="1" si="170"/>
        <v>0</v>
      </c>
      <c r="J10937" t="s">
        <v>101</v>
      </c>
    </row>
    <row r="10938" spans="1:10" x14ac:dyDescent="0.2">
      <c r="A10938" s="6" t="s">
        <v>63</v>
      </c>
      <c r="B10938" s="6" t="s">
        <v>84</v>
      </c>
      <c r="C10938" s="6" t="s">
        <v>11</v>
      </c>
      <c r="D10938" s="6" t="s">
        <v>9</v>
      </c>
      <c r="E10938" s="6" t="s">
        <v>13</v>
      </c>
      <c r="F10938" s="6" t="s">
        <v>16</v>
      </c>
      <c r="G10938" s="36" t="s">
        <v>122</v>
      </c>
      <c r="H10938" s="6">
        <v>0.1103</v>
      </c>
      <c r="I10938">
        <f t="shared" ca="1" si="170"/>
        <v>9.8549999999999999E-2</v>
      </c>
      <c r="J10938" t="s">
        <v>101</v>
      </c>
    </row>
    <row r="10939" spans="1:10" x14ac:dyDescent="0.2">
      <c r="A10939" s="6" t="s">
        <v>63</v>
      </c>
      <c r="B10939" s="6" t="s">
        <v>84</v>
      </c>
      <c r="C10939" s="6" t="s">
        <v>11</v>
      </c>
      <c r="D10939" s="6" t="s">
        <v>9</v>
      </c>
      <c r="E10939" s="6" t="s">
        <v>13</v>
      </c>
      <c r="F10939" s="6" t="s">
        <v>17</v>
      </c>
      <c r="G10939" s="36" t="s">
        <v>123</v>
      </c>
      <c r="H10939" s="6">
        <v>8.6800000000000002E-2</v>
      </c>
      <c r="I10939">
        <f t="shared" ca="1" si="170"/>
        <v>9.8549999999999999E-2</v>
      </c>
      <c r="J10939" t="s">
        <v>101</v>
      </c>
    </row>
    <row r="10940" spans="1:10" x14ac:dyDescent="0.2">
      <c r="A10940" s="6" t="s">
        <v>63</v>
      </c>
      <c r="B10940" s="6" t="s">
        <v>84</v>
      </c>
      <c r="C10940" s="6" t="s">
        <v>11</v>
      </c>
      <c r="D10940" s="6" t="s">
        <v>9</v>
      </c>
      <c r="E10940" s="6" t="s">
        <v>13</v>
      </c>
      <c r="F10940" s="6" t="s">
        <v>18</v>
      </c>
      <c r="G10940" s="36" t="s">
        <v>123</v>
      </c>
      <c r="H10940" s="6">
        <v>8.2500000000000004E-2</v>
      </c>
      <c r="I10940">
        <f t="shared" ca="1" si="170"/>
        <v>9.4900000000000012E-2</v>
      </c>
      <c r="J10940" t="s">
        <v>101</v>
      </c>
    </row>
    <row r="10941" spans="1:10" x14ac:dyDescent="0.2">
      <c r="A10941" s="6" t="s">
        <v>63</v>
      </c>
      <c r="B10941" s="6" t="s">
        <v>84</v>
      </c>
      <c r="C10941" s="6" t="s">
        <v>11</v>
      </c>
      <c r="D10941" s="6" t="s">
        <v>9</v>
      </c>
      <c r="E10941" s="6" t="s">
        <v>13</v>
      </c>
      <c r="F10941" s="6" t="s">
        <v>19</v>
      </c>
      <c r="G10941" s="36" t="s">
        <v>124</v>
      </c>
      <c r="H10941" s="6">
        <v>0.10730000000000001</v>
      </c>
      <c r="I10941">
        <f t="shared" ca="1" si="170"/>
        <v>9.4900000000000012E-2</v>
      </c>
      <c r="J10941" t="s">
        <v>101</v>
      </c>
    </row>
    <row r="10942" spans="1:10" x14ac:dyDescent="0.2">
      <c r="A10942" s="6" t="s">
        <v>63</v>
      </c>
      <c r="B10942" s="6" t="s">
        <v>84</v>
      </c>
      <c r="C10942" s="6" t="s">
        <v>11</v>
      </c>
      <c r="D10942" s="6" t="s">
        <v>9</v>
      </c>
      <c r="E10942" s="6" t="s">
        <v>13</v>
      </c>
      <c r="F10942" s="6" t="s">
        <v>20</v>
      </c>
      <c r="G10942" s="36" t="s">
        <v>124</v>
      </c>
      <c r="H10942" s="6">
        <v>0.11409999999999999</v>
      </c>
      <c r="I10942">
        <f t="shared" ca="1" si="170"/>
        <v>0.10305</v>
      </c>
      <c r="J10942" t="s">
        <v>101</v>
      </c>
    </row>
    <row r="10943" spans="1:10" x14ac:dyDescent="0.2">
      <c r="A10943" s="6" t="s">
        <v>63</v>
      </c>
      <c r="B10943" s="6" t="s">
        <v>84</v>
      </c>
      <c r="C10943" s="6" t="s">
        <v>11</v>
      </c>
      <c r="D10943" s="6" t="s">
        <v>9</v>
      </c>
      <c r="E10943" s="6" t="s">
        <v>13</v>
      </c>
      <c r="F10943" s="6" t="s">
        <v>21</v>
      </c>
      <c r="G10943" s="36" t="s">
        <v>104</v>
      </c>
      <c r="H10943" s="6">
        <v>9.1999999999999998E-2</v>
      </c>
      <c r="I10943">
        <f t="shared" ca="1" si="170"/>
        <v>0.10305</v>
      </c>
      <c r="J10943" t="s">
        <v>101</v>
      </c>
    </row>
    <row r="10944" spans="1:10" x14ac:dyDescent="0.2">
      <c r="A10944" s="6" t="s">
        <v>63</v>
      </c>
      <c r="B10944" s="6" t="s">
        <v>84</v>
      </c>
      <c r="C10944" s="6" t="s">
        <v>11</v>
      </c>
      <c r="D10944" s="6" t="s">
        <v>9</v>
      </c>
      <c r="E10944" s="6" t="s">
        <v>13</v>
      </c>
      <c r="F10944" s="6" t="s">
        <v>22</v>
      </c>
      <c r="G10944" s="36" t="s">
        <v>104</v>
      </c>
      <c r="H10944" s="6">
        <v>8.8099999999999998E-2</v>
      </c>
      <c r="I10944">
        <f t="shared" ca="1" si="170"/>
        <v>8.8900000000000007E-2</v>
      </c>
      <c r="J10944" t="s">
        <v>101</v>
      </c>
    </row>
    <row r="10945" spans="1:10" x14ac:dyDescent="0.2">
      <c r="A10945" s="6" t="s">
        <v>63</v>
      </c>
      <c r="B10945" s="6" t="s">
        <v>84</v>
      </c>
      <c r="C10945" s="6" t="s">
        <v>11</v>
      </c>
      <c r="D10945" s="6" t="s">
        <v>9</v>
      </c>
      <c r="E10945" s="6" t="s">
        <v>13</v>
      </c>
      <c r="F10945" s="6" t="s">
        <v>23</v>
      </c>
      <c r="G10945" s="36" t="s">
        <v>105</v>
      </c>
      <c r="H10945" s="6">
        <v>8.9700000000000002E-2</v>
      </c>
      <c r="I10945">
        <f t="shared" ca="1" si="170"/>
        <v>8.8900000000000007E-2</v>
      </c>
      <c r="J10945" t="s">
        <v>101</v>
      </c>
    </row>
    <row r="10946" spans="1:10" x14ac:dyDescent="0.2">
      <c r="A10946" s="6" t="s">
        <v>63</v>
      </c>
      <c r="B10946" s="6" t="s">
        <v>84</v>
      </c>
      <c r="C10946" s="6" t="s">
        <v>11</v>
      </c>
      <c r="D10946" s="6" t="s">
        <v>9</v>
      </c>
      <c r="E10946" s="6" t="s">
        <v>13</v>
      </c>
      <c r="F10946" s="6" t="s">
        <v>24</v>
      </c>
      <c r="G10946" s="36" t="s">
        <v>105</v>
      </c>
      <c r="H10946" s="6">
        <v>8.9300000000000004E-2</v>
      </c>
      <c r="I10946">
        <f t="shared" ref="I10946:I11009" ca="1" si="171">IF(ISEVEN(ROW(A10946)),AVERAGE(OFFSET(H$2:H$3,ROW()-ROW(A$2),)),I10945)</f>
        <v>9.4100000000000003E-2</v>
      </c>
      <c r="J10946" t="s">
        <v>101</v>
      </c>
    </row>
    <row r="10947" spans="1:10" x14ac:dyDescent="0.2">
      <c r="A10947" s="6" t="s">
        <v>63</v>
      </c>
      <c r="B10947" s="6" t="s">
        <v>84</v>
      </c>
      <c r="C10947" s="6" t="s">
        <v>11</v>
      </c>
      <c r="D10947" s="6" t="s">
        <v>9</v>
      </c>
      <c r="E10947" s="6" t="s">
        <v>13</v>
      </c>
      <c r="F10947" s="6" t="s">
        <v>25</v>
      </c>
      <c r="G10947" s="36" t="s">
        <v>106</v>
      </c>
      <c r="H10947" s="6">
        <v>9.8900000000000002E-2</v>
      </c>
      <c r="I10947">
        <f t="shared" ca="1" si="171"/>
        <v>9.4100000000000003E-2</v>
      </c>
      <c r="J10947" t="s">
        <v>101</v>
      </c>
    </row>
    <row r="10948" spans="1:10" x14ac:dyDescent="0.2">
      <c r="A10948" s="6" t="s">
        <v>63</v>
      </c>
      <c r="B10948" s="6" t="s">
        <v>84</v>
      </c>
      <c r="C10948" s="6" t="s">
        <v>11</v>
      </c>
      <c r="D10948" s="6" t="s">
        <v>9</v>
      </c>
      <c r="E10948" s="6" t="s">
        <v>13</v>
      </c>
      <c r="F10948" s="6" t="s">
        <v>26</v>
      </c>
      <c r="G10948" s="36" t="s">
        <v>106</v>
      </c>
      <c r="H10948" s="6">
        <v>0.10639999999999999</v>
      </c>
      <c r="I10948">
        <f t="shared" ca="1" si="171"/>
        <v>0.11085</v>
      </c>
      <c r="J10948" t="s">
        <v>101</v>
      </c>
    </row>
    <row r="10949" spans="1:10" x14ac:dyDescent="0.2">
      <c r="A10949" s="6" t="s">
        <v>63</v>
      </c>
      <c r="B10949" s="6" t="s">
        <v>84</v>
      </c>
      <c r="C10949" s="6" t="s">
        <v>11</v>
      </c>
      <c r="D10949" s="6" t="s">
        <v>9</v>
      </c>
      <c r="E10949" s="6" t="s">
        <v>13</v>
      </c>
      <c r="F10949" s="6" t="s">
        <v>27</v>
      </c>
      <c r="G10949" s="36" t="s">
        <v>107</v>
      </c>
      <c r="H10949" s="6">
        <v>0.1153</v>
      </c>
      <c r="I10949">
        <f t="shared" ca="1" si="171"/>
        <v>0.11085</v>
      </c>
      <c r="J10949" t="s">
        <v>101</v>
      </c>
    </row>
    <row r="10950" spans="1:10" x14ac:dyDescent="0.2">
      <c r="A10950" s="6" t="s">
        <v>63</v>
      </c>
      <c r="B10950" s="6" t="s">
        <v>84</v>
      </c>
      <c r="C10950" s="6" t="s">
        <v>11</v>
      </c>
      <c r="D10950" s="6" t="s">
        <v>9</v>
      </c>
      <c r="E10950" s="6" t="s">
        <v>13</v>
      </c>
      <c r="F10950" s="6" t="s">
        <v>28</v>
      </c>
      <c r="G10950" s="36" t="s">
        <v>107</v>
      </c>
      <c r="H10950" s="6">
        <v>0.11609999999999999</v>
      </c>
      <c r="I10950">
        <f t="shared" ca="1" si="171"/>
        <v>0.11824999999999999</v>
      </c>
      <c r="J10950" t="s">
        <v>101</v>
      </c>
    </row>
    <row r="10951" spans="1:10" x14ac:dyDescent="0.2">
      <c r="A10951" s="6" t="s">
        <v>63</v>
      </c>
      <c r="B10951" s="6" t="s">
        <v>84</v>
      </c>
      <c r="C10951" s="6" t="s">
        <v>11</v>
      </c>
      <c r="D10951" s="6" t="s">
        <v>9</v>
      </c>
      <c r="E10951" s="6" t="s">
        <v>13</v>
      </c>
      <c r="F10951" s="6" t="s">
        <v>29</v>
      </c>
      <c r="G10951" s="36" t="s">
        <v>108</v>
      </c>
      <c r="H10951" s="6">
        <v>0.12039999999999999</v>
      </c>
      <c r="I10951">
        <f t="shared" ca="1" si="171"/>
        <v>0.11824999999999999</v>
      </c>
      <c r="J10951" t="s">
        <v>101</v>
      </c>
    </row>
    <row r="10952" spans="1:10" x14ac:dyDescent="0.2">
      <c r="A10952" s="6" t="s">
        <v>63</v>
      </c>
      <c r="B10952" s="6" t="s">
        <v>84</v>
      </c>
      <c r="C10952" s="6" t="s">
        <v>11</v>
      </c>
      <c r="D10952" s="6" t="s">
        <v>9</v>
      </c>
      <c r="E10952" s="6" t="s">
        <v>13</v>
      </c>
      <c r="F10952" s="6" t="s">
        <v>30</v>
      </c>
      <c r="G10952" s="36" t="s">
        <v>108</v>
      </c>
      <c r="H10952" s="6">
        <v>0.121</v>
      </c>
      <c r="I10952">
        <f t="shared" ca="1" si="171"/>
        <v>0.1153</v>
      </c>
      <c r="J10952" t="s">
        <v>101</v>
      </c>
    </row>
    <row r="10953" spans="1:10" x14ac:dyDescent="0.2">
      <c r="A10953" s="6" t="s">
        <v>63</v>
      </c>
      <c r="B10953" s="6" t="s">
        <v>84</v>
      </c>
      <c r="C10953" s="6" t="s">
        <v>11</v>
      </c>
      <c r="D10953" s="6" t="s">
        <v>9</v>
      </c>
      <c r="E10953" s="6" t="s">
        <v>13</v>
      </c>
      <c r="F10953" s="6" t="s">
        <v>31</v>
      </c>
      <c r="G10953" s="36" t="s">
        <v>109</v>
      </c>
      <c r="H10953" s="6">
        <v>0.1096</v>
      </c>
      <c r="I10953">
        <f t="shared" ca="1" si="171"/>
        <v>0.1153</v>
      </c>
      <c r="J10953" t="s">
        <v>101</v>
      </c>
    </row>
    <row r="10954" spans="1:10" x14ac:dyDescent="0.2">
      <c r="A10954" s="6" t="s">
        <v>63</v>
      </c>
      <c r="B10954" s="6" t="s">
        <v>84</v>
      </c>
      <c r="C10954" s="6" t="s">
        <v>11</v>
      </c>
      <c r="D10954" s="6" t="s">
        <v>9</v>
      </c>
      <c r="E10954" s="6" t="s">
        <v>13</v>
      </c>
      <c r="F10954" s="6" t="s">
        <v>32</v>
      </c>
      <c r="G10954" s="36" t="s">
        <v>109</v>
      </c>
      <c r="H10954" s="6">
        <v>0.10829999999999999</v>
      </c>
      <c r="I10954">
        <f t="shared" ca="1" si="171"/>
        <v>0.11244999999999999</v>
      </c>
      <c r="J10954" t="s">
        <v>101</v>
      </c>
    </row>
    <row r="10955" spans="1:10" x14ac:dyDescent="0.2">
      <c r="A10955" s="6" t="s">
        <v>63</v>
      </c>
      <c r="B10955" s="6" t="s">
        <v>84</v>
      </c>
      <c r="C10955" s="6" t="s">
        <v>11</v>
      </c>
      <c r="D10955" s="6" t="s">
        <v>9</v>
      </c>
      <c r="E10955" s="6" t="s">
        <v>13</v>
      </c>
      <c r="F10955" s="6" t="s">
        <v>33</v>
      </c>
      <c r="G10955" s="36" t="s">
        <v>110</v>
      </c>
      <c r="H10955" s="6">
        <v>0.1166</v>
      </c>
      <c r="I10955">
        <f t="shared" ca="1" si="171"/>
        <v>0.11244999999999999</v>
      </c>
      <c r="J10955" t="s">
        <v>101</v>
      </c>
    </row>
    <row r="10956" spans="1:10" x14ac:dyDescent="0.2">
      <c r="A10956" s="6" t="s">
        <v>63</v>
      </c>
      <c r="B10956" s="6" t="s">
        <v>84</v>
      </c>
      <c r="C10956" s="6" t="s">
        <v>11</v>
      </c>
      <c r="D10956" s="6" t="s">
        <v>9</v>
      </c>
      <c r="E10956" s="6" t="s">
        <v>13</v>
      </c>
      <c r="F10956" s="6" t="s">
        <v>34</v>
      </c>
      <c r="G10956" s="36" t="s">
        <v>110</v>
      </c>
      <c r="H10956" s="6">
        <v>0.11700000000000001</v>
      </c>
      <c r="I10956">
        <f t="shared" ca="1" si="171"/>
        <v>0.112</v>
      </c>
      <c r="J10956" t="s">
        <v>101</v>
      </c>
    </row>
    <row r="10957" spans="1:10" x14ac:dyDescent="0.2">
      <c r="A10957" s="6" t="s">
        <v>63</v>
      </c>
      <c r="B10957" s="6" t="s">
        <v>84</v>
      </c>
      <c r="C10957" s="6" t="s">
        <v>11</v>
      </c>
      <c r="D10957" s="6" t="s">
        <v>9</v>
      </c>
      <c r="E10957" s="6" t="s">
        <v>13</v>
      </c>
      <c r="F10957" s="6" t="s">
        <v>35</v>
      </c>
      <c r="G10957" s="36" t="s">
        <v>111</v>
      </c>
      <c r="H10957" s="6">
        <v>0.107</v>
      </c>
      <c r="I10957">
        <f t="shared" ca="1" si="171"/>
        <v>0.112</v>
      </c>
      <c r="J10957" t="s">
        <v>101</v>
      </c>
    </row>
    <row r="10958" spans="1:10" x14ac:dyDescent="0.2">
      <c r="A10958" s="6" t="s">
        <v>63</v>
      </c>
      <c r="B10958" s="6" t="s">
        <v>84</v>
      </c>
      <c r="C10958" s="6" t="s">
        <v>11</v>
      </c>
      <c r="D10958" s="6" t="s">
        <v>9</v>
      </c>
      <c r="E10958" s="6" t="s">
        <v>13</v>
      </c>
      <c r="F10958" s="6" t="s">
        <v>36</v>
      </c>
      <c r="G10958" s="36" t="s">
        <v>111</v>
      </c>
      <c r="H10958" s="6">
        <v>0.10390000000000001</v>
      </c>
      <c r="I10958">
        <f t="shared" ca="1" si="171"/>
        <v>9.9900000000000003E-2</v>
      </c>
      <c r="J10958" t="s">
        <v>101</v>
      </c>
    </row>
    <row r="10959" spans="1:10" x14ac:dyDescent="0.2">
      <c r="A10959" s="6" t="s">
        <v>63</v>
      </c>
      <c r="B10959" s="6" t="s">
        <v>84</v>
      </c>
      <c r="C10959" s="6" t="s">
        <v>11</v>
      </c>
      <c r="D10959" s="6" t="s">
        <v>9</v>
      </c>
      <c r="E10959" s="6" t="s">
        <v>13</v>
      </c>
      <c r="F10959" s="6" t="s">
        <v>37</v>
      </c>
      <c r="G10959" s="36" t="s">
        <v>112</v>
      </c>
      <c r="H10959" s="6">
        <v>9.5899999999999999E-2</v>
      </c>
      <c r="I10959">
        <f t="shared" ca="1" si="171"/>
        <v>9.9900000000000003E-2</v>
      </c>
      <c r="J10959" t="s">
        <v>101</v>
      </c>
    </row>
    <row r="10960" spans="1:10" x14ac:dyDescent="0.2">
      <c r="A10960" s="6" t="s">
        <v>63</v>
      </c>
      <c r="B10960" s="6" t="s">
        <v>84</v>
      </c>
      <c r="C10960" s="6" t="s">
        <v>11</v>
      </c>
      <c r="D10960" s="6" t="s">
        <v>9</v>
      </c>
      <c r="E10960" s="6" t="s">
        <v>13</v>
      </c>
      <c r="F10960" s="6" t="s">
        <v>38</v>
      </c>
      <c r="G10960" s="36" t="s">
        <v>112</v>
      </c>
      <c r="H10960" s="6">
        <v>9.6100000000000005E-2</v>
      </c>
      <c r="I10960">
        <f t="shared" ca="1" si="171"/>
        <v>9.7950000000000009E-2</v>
      </c>
      <c r="J10960" t="s">
        <v>101</v>
      </c>
    </row>
    <row r="10961" spans="1:10" x14ac:dyDescent="0.2">
      <c r="A10961" s="6" t="s">
        <v>63</v>
      </c>
      <c r="B10961" s="6" t="s">
        <v>84</v>
      </c>
      <c r="C10961" s="6" t="s">
        <v>11</v>
      </c>
      <c r="D10961" s="6" t="s">
        <v>9</v>
      </c>
      <c r="E10961" s="6" t="s">
        <v>13</v>
      </c>
      <c r="F10961" s="6" t="s">
        <v>39</v>
      </c>
      <c r="G10961" s="36" t="s">
        <v>113</v>
      </c>
      <c r="H10961" s="6">
        <v>9.98E-2</v>
      </c>
      <c r="I10961">
        <f t="shared" ca="1" si="171"/>
        <v>9.7950000000000009E-2</v>
      </c>
      <c r="J10961" t="s">
        <v>101</v>
      </c>
    </row>
    <row r="10962" spans="1:10" x14ac:dyDescent="0.2">
      <c r="A10962" s="6" t="s">
        <v>63</v>
      </c>
      <c r="B10962" s="6" t="s">
        <v>84</v>
      </c>
      <c r="C10962" s="6" t="s">
        <v>11</v>
      </c>
      <c r="D10962" s="6" t="s">
        <v>9</v>
      </c>
      <c r="E10962" s="6" t="s">
        <v>13</v>
      </c>
      <c r="F10962" s="6" t="s">
        <v>40</v>
      </c>
      <c r="G10962" s="36" t="s">
        <v>113</v>
      </c>
      <c r="H10962" s="6">
        <v>9.9900000000000003E-2</v>
      </c>
      <c r="I10962">
        <f t="shared" ca="1" si="171"/>
        <v>4.9950000000000001E-2</v>
      </c>
      <c r="J10962" t="s">
        <v>101</v>
      </c>
    </row>
    <row r="10963" spans="1:10" x14ac:dyDescent="0.2">
      <c r="A10963" s="6" t="s">
        <v>63</v>
      </c>
      <c r="B10963" s="6" t="s">
        <v>84</v>
      </c>
      <c r="C10963" s="6" t="s">
        <v>11</v>
      </c>
      <c r="D10963" s="6" t="s">
        <v>9</v>
      </c>
      <c r="E10963" s="6" t="s">
        <v>13</v>
      </c>
      <c r="F10963" s="6" t="s">
        <v>41</v>
      </c>
      <c r="G10963" s="36" t="s">
        <v>141</v>
      </c>
      <c r="H10963" s="6">
        <v>0</v>
      </c>
      <c r="I10963">
        <f t="shared" ca="1" si="171"/>
        <v>4.9950000000000001E-2</v>
      </c>
      <c r="J10963" t="s">
        <v>101</v>
      </c>
    </row>
    <row r="10964" spans="1:10" x14ac:dyDescent="0.2">
      <c r="A10964" s="6" t="s">
        <v>64</v>
      </c>
      <c r="B10964" s="6" t="s">
        <v>84</v>
      </c>
      <c r="C10964" s="6" t="s">
        <v>11</v>
      </c>
      <c r="D10964" s="6" t="s">
        <v>9</v>
      </c>
      <c r="E10964" s="6" t="s">
        <v>13</v>
      </c>
      <c r="F10964" s="6" t="s">
        <v>15</v>
      </c>
      <c r="G10964" s="36" t="s">
        <v>122</v>
      </c>
      <c r="H10964" s="6">
        <v>0</v>
      </c>
      <c r="I10964">
        <f t="shared" ca="1" si="171"/>
        <v>4.8599999999999997E-2</v>
      </c>
      <c r="J10964" t="s">
        <v>101</v>
      </c>
    </row>
    <row r="10965" spans="1:10" x14ac:dyDescent="0.2">
      <c r="A10965" s="6" t="s">
        <v>64</v>
      </c>
      <c r="B10965" s="6" t="s">
        <v>84</v>
      </c>
      <c r="C10965" s="6" t="s">
        <v>11</v>
      </c>
      <c r="D10965" s="6" t="s">
        <v>9</v>
      </c>
      <c r="E10965" s="6" t="s">
        <v>13</v>
      </c>
      <c r="F10965" s="6" t="s">
        <v>16</v>
      </c>
      <c r="G10965" s="36" t="s">
        <v>122</v>
      </c>
      <c r="H10965" s="6">
        <v>9.7199999999999995E-2</v>
      </c>
      <c r="I10965">
        <f t="shared" ca="1" si="171"/>
        <v>4.8599999999999997E-2</v>
      </c>
      <c r="J10965" t="s">
        <v>101</v>
      </c>
    </row>
    <row r="10966" spans="1:10" x14ac:dyDescent="0.2">
      <c r="A10966" s="6" t="s">
        <v>64</v>
      </c>
      <c r="B10966" s="6" t="s">
        <v>84</v>
      </c>
      <c r="C10966" s="6" t="s">
        <v>11</v>
      </c>
      <c r="D10966" s="6" t="s">
        <v>9</v>
      </c>
      <c r="E10966" s="6" t="s">
        <v>13</v>
      </c>
      <c r="F10966" s="6" t="s">
        <v>17</v>
      </c>
      <c r="G10966" s="36" t="s">
        <v>123</v>
      </c>
      <c r="H10966" s="6">
        <v>8.7800000000000003E-2</v>
      </c>
      <c r="I10966">
        <f t="shared" ca="1" si="171"/>
        <v>9.1049999999999992E-2</v>
      </c>
      <c r="J10966" t="s">
        <v>101</v>
      </c>
    </row>
    <row r="10967" spans="1:10" x14ac:dyDescent="0.2">
      <c r="A10967" s="6" t="s">
        <v>64</v>
      </c>
      <c r="B10967" s="6" t="s">
        <v>84</v>
      </c>
      <c r="C10967" s="6" t="s">
        <v>11</v>
      </c>
      <c r="D10967" s="6" t="s">
        <v>9</v>
      </c>
      <c r="E10967" s="6" t="s">
        <v>13</v>
      </c>
      <c r="F10967" s="6" t="s">
        <v>18</v>
      </c>
      <c r="G10967" s="36" t="s">
        <v>123</v>
      </c>
      <c r="H10967" s="6">
        <v>9.4299999999999995E-2</v>
      </c>
      <c r="I10967">
        <f t="shared" ca="1" si="171"/>
        <v>9.1049999999999992E-2</v>
      </c>
      <c r="J10967" t="s">
        <v>101</v>
      </c>
    </row>
    <row r="10968" spans="1:10" x14ac:dyDescent="0.2">
      <c r="A10968" s="6" t="s">
        <v>64</v>
      </c>
      <c r="B10968" s="6" t="s">
        <v>84</v>
      </c>
      <c r="C10968" s="6" t="s">
        <v>11</v>
      </c>
      <c r="D10968" s="6" t="s">
        <v>9</v>
      </c>
      <c r="E10968" s="6" t="s">
        <v>13</v>
      </c>
      <c r="F10968" s="6" t="s">
        <v>19</v>
      </c>
      <c r="G10968" s="36" t="s">
        <v>124</v>
      </c>
      <c r="H10968" s="6">
        <v>7.6100000000000001E-2</v>
      </c>
      <c r="I10968">
        <f t="shared" ca="1" si="171"/>
        <v>7.6200000000000004E-2</v>
      </c>
      <c r="J10968" t="s">
        <v>101</v>
      </c>
    </row>
    <row r="10969" spans="1:10" x14ac:dyDescent="0.2">
      <c r="A10969" s="6" t="s">
        <v>64</v>
      </c>
      <c r="B10969" s="6" t="s">
        <v>84</v>
      </c>
      <c r="C10969" s="6" t="s">
        <v>11</v>
      </c>
      <c r="D10969" s="6" t="s">
        <v>9</v>
      </c>
      <c r="E10969" s="6" t="s">
        <v>13</v>
      </c>
      <c r="F10969" s="6" t="s">
        <v>20</v>
      </c>
      <c r="G10969" s="36" t="s">
        <v>124</v>
      </c>
      <c r="H10969" s="6">
        <v>7.6300000000000007E-2</v>
      </c>
      <c r="I10969">
        <f t="shared" ca="1" si="171"/>
        <v>7.6200000000000004E-2</v>
      </c>
      <c r="J10969" t="s">
        <v>101</v>
      </c>
    </row>
    <row r="10970" spans="1:10" x14ac:dyDescent="0.2">
      <c r="A10970" s="6" t="s">
        <v>64</v>
      </c>
      <c r="B10970" s="6" t="s">
        <v>84</v>
      </c>
      <c r="C10970" s="6" t="s">
        <v>11</v>
      </c>
      <c r="D10970" s="6" t="s">
        <v>9</v>
      </c>
      <c r="E10970" s="6" t="s">
        <v>13</v>
      </c>
      <c r="F10970" s="6" t="s">
        <v>21</v>
      </c>
      <c r="G10970" s="36" t="s">
        <v>104</v>
      </c>
      <c r="H10970" s="6">
        <v>8.1100000000000005E-2</v>
      </c>
      <c r="I10970">
        <f t="shared" ca="1" si="171"/>
        <v>7.9949999999999993E-2</v>
      </c>
      <c r="J10970" t="s">
        <v>101</v>
      </c>
    </row>
    <row r="10971" spans="1:10" x14ac:dyDescent="0.2">
      <c r="A10971" s="6" t="s">
        <v>64</v>
      </c>
      <c r="B10971" s="6" t="s">
        <v>84</v>
      </c>
      <c r="C10971" s="6" t="s">
        <v>11</v>
      </c>
      <c r="D10971" s="6" t="s">
        <v>9</v>
      </c>
      <c r="E10971" s="6" t="s">
        <v>13</v>
      </c>
      <c r="F10971" s="6" t="s">
        <v>22</v>
      </c>
      <c r="G10971" s="36" t="s">
        <v>104</v>
      </c>
      <c r="H10971" s="6">
        <v>7.8799999999999995E-2</v>
      </c>
      <c r="I10971">
        <f t="shared" ca="1" si="171"/>
        <v>7.9949999999999993E-2</v>
      </c>
      <c r="J10971" t="s">
        <v>101</v>
      </c>
    </row>
    <row r="10972" spans="1:10" x14ac:dyDescent="0.2">
      <c r="A10972" s="6" t="s">
        <v>64</v>
      </c>
      <c r="B10972" s="6" t="s">
        <v>84</v>
      </c>
      <c r="C10972" s="6" t="s">
        <v>11</v>
      </c>
      <c r="D10972" s="6" t="s">
        <v>9</v>
      </c>
      <c r="E10972" s="6" t="s">
        <v>13</v>
      </c>
      <c r="F10972" s="6" t="s">
        <v>23</v>
      </c>
      <c r="G10972" s="36" t="s">
        <v>105</v>
      </c>
      <c r="H10972" s="6">
        <v>7.9200000000000007E-2</v>
      </c>
      <c r="I10972">
        <f t="shared" ca="1" si="171"/>
        <v>0.08</v>
      </c>
      <c r="J10972" t="s">
        <v>101</v>
      </c>
    </row>
    <row r="10973" spans="1:10" x14ac:dyDescent="0.2">
      <c r="A10973" s="6" t="s">
        <v>64</v>
      </c>
      <c r="B10973" s="6" t="s">
        <v>84</v>
      </c>
      <c r="C10973" s="6" t="s">
        <v>11</v>
      </c>
      <c r="D10973" s="6" t="s">
        <v>9</v>
      </c>
      <c r="E10973" s="6" t="s">
        <v>13</v>
      </c>
      <c r="F10973" s="6" t="s">
        <v>24</v>
      </c>
      <c r="G10973" s="36" t="s">
        <v>105</v>
      </c>
      <c r="H10973" s="6">
        <v>8.0799999999999997E-2</v>
      </c>
      <c r="I10973">
        <f t="shared" ca="1" si="171"/>
        <v>0.08</v>
      </c>
      <c r="J10973" t="s">
        <v>101</v>
      </c>
    </row>
    <row r="10974" spans="1:10" x14ac:dyDescent="0.2">
      <c r="A10974" s="6" t="s">
        <v>64</v>
      </c>
      <c r="B10974" s="6" t="s">
        <v>84</v>
      </c>
      <c r="C10974" s="6" t="s">
        <v>11</v>
      </c>
      <c r="D10974" s="6" t="s">
        <v>9</v>
      </c>
      <c r="E10974" s="6" t="s">
        <v>13</v>
      </c>
      <c r="F10974" s="6" t="s">
        <v>25</v>
      </c>
      <c r="G10974" s="36" t="s">
        <v>106</v>
      </c>
      <c r="H10974" s="6">
        <v>7.8600000000000003E-2</v>
      </c>
      <c r="I10974">
        <f t="shared" ca="1" si="171"/>
        <v>7.5899999999999995E-2</v>
      </c>
      <c r="J10974" t="s">
        <v>101</v>
      </c>
    </row>
    <row r="10975" spans="1:10" x14ac:dyDescent="0.2">
      <c r="A10975" s="6" t="s">
        <v>64</v>
      </c>
      <c r="B10975" s="6" t="s">
        <v>84</v>
      </c>
      <c r="C10975" s="6" t="s">
        <v>11</v>
      </c>
      <c r="D10975" s="6" t="s">
        <v>9</v>
      </c>
      <c r="E10975" s="6" t="s">
        <v>13</v>
      </c>
      <c r="F10975" s="6" t="s">
        <v>26</v>
      </c>
      <c r="G10975" s="36" t="s">
        <v>106</v>
      </c>
      <c r="H10975" s="6">
        <v>7.3200000000000001E-2</v>
      </c>
      <c r="I10975">
        <f t="shared" ca="1" si="171"/>
        <v>7.5899999999999995E-2</v>
      </c>
      <c r="J10975" t="s">
        <v>101</v>
      </c>
    </row>
    <row r="10976" spans="1:10" x14ac:dyDescent="0.2">
      <c r="A10976" s="6" t="s">
        <v>64</v>
      </c>
      <c r="B10976" s="6" t="s">
        <v>84</v>
      </c>
      <c r="C10976" s="6" t="s">
        <v>11</v>
      </c>
      <c r="D10976" s="6" t="s">
        <v>9</v>
      </c>
      <c r="E10976" s="6" t="s">
        <v>13</v>
      </c>
      <c r="F10976" s="6" t="s">
        <v>27</v>
      </c>
      <c r="G10976" s="36" t="s">
        <v>107</v>
      </c>
      <c r="H10976" s="6">
        <v>8.5199999999999998E-2</v>
      </c>
      <c r="I10976">
        <f t="shared" ca="1" si="171"/>
        <v>8.4850000000000009E-2</v>
      </c>
      <c r="J10976" t="s">
        <v>101</v>
      </c>
    </row>
    <row r="10977" spans="1:10" x14ac:dyDescent="0.2">
      <c r="A10977" s="6" t="s">
        <v>64</v>
      </c>
      <c r="B10977" s="6" t="s">
        <v>84</v>
      </c>
      <c r="C10977" s="6" t="s">
        <v>11</v>
      </c>
      <c r="D10977" s="6" t="s">
        <v>9</v>
      </c>
      <c r="E10977" s="6" t="s">
        <v>13</v>
      </c>
      <c r="F10977" s="6" t="s">
        <v>28</v>
      </c>
      <c r="G10977" s="36" t="s">
        <v>107</v>
      </c>
      <c r="H10977" s="6">
        <v>8.4500000000000006E-2</v>
      </c>
      <c r="I10977">
        <f t="shared" ca="1" si="171"/>
        <v>8.4850000000000009E-2</v>
      </c>
      <c r="J10977" t="s">
        <v>101</v>
      </c>
    </row>
    <row r="10978" spans="1:10" x14ac:dyDescent="0.2">
      <c r="A10978" s="6" t="s">
        <v>64</v>
      </c>
      <c r="B10978" s="6" t="s">
        <v>84</v>
      </c>
      <c r="C10978" s="6" t="s">
        <v>11</v>
      </c>
      <c r="D10978" s="6" t="s">
        <v>9</v>
      </c>
      <c r="E10978" s="6" t="s">
        <v>13</v>
      </c>
      <c r="F10978" s="6" t="s">
        <v>29</v>
      </c>
      <c r="G10978" s="36" t="s">
        <v>108</v>
      </c>
      <c r="H10978" s="6">
        <v>8.6099999999999996E-2</v>
      </c>
      <c r="I10978">
        <f t="shared" ca="1" si="171"/>
        <v>8.7099999999999997E-2</v>
      </c>
      <c r="J10978" t="s">
        <v>101</v>
      </c>
    </row>
    <row r="10979" spans="1:10" x14ac:dyDescent="0.2">
      <c r="A10979" s="6" t="s">
        <v>64</v>
      </c>
      <c r="B10979" s="6" t="s">
        <v>84</v>
      </c>
      <c r="C10979" s="6" t="s">
        <v>11</v>
      </c>
      <c r="D10979" s="6" t="s">
        <v>9</v>
      </c>
      <c r="E10979" s="6" t="s">
        <v>13</v>
      </c>
      <c r="F10979" s="6" t="s">
        <v>30</v>
      </c>
      <c r="G10979" s="36" t="s">
        <v>108</v>
      </c>
      <c r="H10979" s="6">
        <v>8.8099999999999998E-2</v>
      </c>
      <c r="I10979">
        <f t="shared" ca="1" si="171"/>
        <v>8.7099999999999997E-2</v>
      </c>
      <c r="J10979" t="s">
        <v>101</v>
      </c>
    </row>
    <row r="10980" spans="1:10" x14ac:dyDescent="0.2">
      <c r="A10980" s="6" t="s">
        <v>64</v>
      </c>
      <c r="B10980" s="6" t="s">
        <v>84</v>
      </c>
      <c r="C10980" s="6" t="s">
        <v>11</v>
      </c>
      <c r="D10980" s="6" t="s">
        <v>9</v>
      </c>
      <c r="E10980" s="6" t="s">
        <v>13</v>
      </c>
      <c r="F10980" s="6" t="s">
        <v>31</v>
      </c>
      <c r="G10980" s="36" t="s">
        <v>109</v>
      </c>
      <c r="H10980" s="6">
        <v>8.8800000000000004E-2</v>
      </c>
      <c r="I10980">
        <f t="shared" ca="1" si="171"/>
        <v>8.9550000000000005E-2</v>
      </c>
      <c r="J10980" t="s">
        <v>101</v>
      </c>
    </row>
    <row r="10981" spans="1:10" x14ac:dyDescent="0.2">
      <c r="A10981" s="6" t="s">
        <v>64</v>
      </c>
      <c r="B10981" s="6" t="s">
        <v>84</v>
      </c>
      <c r="C10981" s="6" t="s">
        <v>11</v>
      </c>
      <c r="D10981" s="6" t="s">
        <v>9</v>
      </c>
      <c r="E10981" s="6" t="s">
        <v>13</v>
      </c>
      <c r="F10981" s="6" t="s">
        <v>32</v>
      </c>
      <c r="G10981" s="36" t="s">
        <v>109</v>
      </c>
      <c r="H10981" s="6">
        <v>9.0300000000000005E-2</v>
      </c>
      <c r="I10981">
        <f t="shared" ca="1" si="171"/>
        <v>8.9550000000000005E-2</v>
      </c>
      <c r="J10981" t="s">
        <v>101</v>
      </c>
    </row>
    <row r="10982" spans="1:10" x14ac:dyDescent="0.2">
      <c r="A10982" s="6" t="s">
        <v>64</v>
      </c>
      <c r="B10982" s="6" t="s">
        <v>84</v>
      </c>
      <c r="C10982" s="6" t="s">
        <v>11</v>
      </c>
      <c r="D10982" s="6" t="s">
        <v>9</v>
      </c>
      <c r="E10982" s="6" t="s">
        <v>13</v>
      </c>
      <c r="F10982" s="6" t="s">
        <v>33</v>
      </c>
      <c r="G10982" s="36" t="s">
        <v>110</v>
      </c>
      <c r="H10982" s="6">
        <v>8.3699999999999997E-2</v>
      </c>
      <c r="I10982">
        <f t="shared" ca="1" si="171"/>
        <v>8.3949999999999997E-2</v>
      </c>
      <c r="J10982" t="s">
        <v>101</v>
      </c>
    </row>
    <row r="10983" spans="1:10" x14ac:dyDescent="0.2">
      <c r="A10983" s="6" t="s">
        <v>64</v>
      </c>
      <c r="B10983" s="6" t="s">
        <v>84</v>
      </c>
      <c r="C10983" s="6" t="s">
        <v>11</v>
      </c>
      <c r="D10983" s="6" t="s">
        <v>9</v>
      </c>
      <c r="E10983" s="6" t="s">
        <v>13</v>
      </c>
      <c r="F10983" s="6" t="s">
        <v>34</v>
      </c>
      <c r="G10983" s="36" t="s">
        <v>110</v>
      </c>
      <c r="H10983" s="6">
        <v>8.4199999999999997E-2</v>
      </c>
      <c r="I10983">
        <f t="shared" ca="1" si="171"/>
        <v>8.3949999999999997E-2</v>
      </c>
      <c r="J10983" t="s">
        <v>101</v>
      </c>
    </row>
    <row r="10984" spans="1:10" x14ac:dyDescent="0.2">
      <c r="A10984" s="6" t="s">
        <v>64</v>
      </c>
      <c r="B10984" s="6" t="s">
        <v>84</v>
      </c>
      <c r="C10984" s="6" t="s">
        <v>11</v>
      </c>
      <c r="D10984" s="6" t="s">
        <v>9</v>
      </c>
      <c r="E10984" s="6" t="s">
        <v>13</v>
      </c>
      <c r="F10984" s="6" t="s">
        <v>35</v>
      </c>
      <c r="G10984" s="36" t="s">
        <v>111</v>
      </c>
      <c r="H10984" s="6">
        <v>8.2400000000000001E-2</v>
      </c>
      <c r="I10984">
        <f t="shared" ca="1" si="171"/>
        <v>8.5550000000000001E-2</v>
      </c>
      <c r="J10984" t="s">
        <v>101</v>
      </c>
    </row>
    <row r="10985" spans="1:10" x14ac:dyDescent="0.2">
      <c r="A10985" s="6" t="s">
        <v>64</v>
      </c>
      <c r="B10985" s="6" t="s">
        <v>84</v>
      </c>
      <c r="C10985" s="6" t="s">
        <v>11</v>
      </c>
      <c r="D10985" s="6" t="s">
        <v>9</v>
      </c>
      <c r="E10985" s="6" t="s">
        <v>13</v>
      </c>
      <c r="F10985" s="6" t="s">
        <v>36</v>
      </c>
      <c r="G10985" s="36" t="s">
        <v>111</v>
      </c>
      <c r="H10985" s="6">
        <v>8.8700000000000001E-2</v>
      </c>
      <c r="I10985">
        <f t="shared" ca="1" si="171"/>
        <v>8.5550000000000001E-2</v>
      </c>
      <c r="J10985" t="s">
        <v>101</v>
      </c>
    </row>
    <row r="10986" spans="1:10" x14ac:dyDescent="0.2">
      <c r="A10986" s="6" t="s">
        <v>64</v>
      </c>
      <c r="B10986" s="6" t="s">
        <v>84</v>
      </c>
      <c r="C10986" s="6" t="s">
        <v>11</v>
      </c>
      <c r="D10986" s="6" t="s">
        <v>9</v>
      </c>
      <c r="E10986" s="6" t="s">
        <v>13</v>
      </c>
      <c r="F10986" s="6" t="s">
        <v>37</v>
      </c>
      <c r="G10986" s="36" t="s">
        <v>112</v>
      </c>
      <c r="H10986" s="6">
        <v>9.5100000000000004E-2</v>
      </c>
      <c r="I10986">
        <f t="shared" ca="1" si="171"/>
        <v>9.2700000000000005E-2</v>
      </c>
      <c r="J10986" t="s">
        <v>101</v>
      </c>
    </row>
    <row r="10987" spans="1:10" x14ac:dyDescent="0.2">
      <c r="A10987" s="6" t="s">
        <v>64</v>
      </c>
      <c r="B10987" s="6" t="s">
        <v>84</v>
      </c>
      <c r="C10987" s="6" t="s">
        <v>11</v>
      </c>
      <c r="D10987" s="6" t="s">
        <v>9</v>
      </c>
      <c r="E10987" s="6" t="s">
        <v>13</v>
      </c>
      <c r="F10987" s="6" t="s">
        <v>38</v>
      </c>
      <c r="G10987" s="36" t="s">
        <v>112</v>
      </c>
      <c r="H10987" s="6">
        <v>9.0300000000000005E-2</v>
      </c>
      <c r="I10987">
        <f t="shared" ca="1" si="171"/>
        <v>9.2700000000000005E-2</v>
      </c>
      <c r="J10987" t="s">
        <v>101</v>
      </c>
    </row>
    <row r="10988" spans="1:10" x14ac:dyDescent="0.2">
      <c r="A10988" s="6" t="s">
        <v>64</v>
      </c>
      <c r="B10988" s="6" t="s">
        <v>84</v>
      </c>
      <c r="C10988" s="6" t="s">
        <v>11</v>
      </c>
      <c r="D10988" s="6" t="s">
        <v>9</v>
      </c>
      <c r="E10988" s="6" t="s">
        <v>13</v>
      </c>
      <c r="F10988" s="6" t="s">
        <v>39</v>
      </c>
      <c r="G10988" s="36" t="s">
        <v>113</v>
      </c>
      <c r="H10988" s="6">
        <v>9.8000000000000004E-2</v>
      </c>
      <c r="I10988">
        <f t="shared" ca="1" si="171"/>
        <v>0.10005</v>
      </c>
      <c r="J10988" t="s">
        <v>101</v>
      </c>
    </row>
    <row r="10989" spans="1:10" x14ac:dyDescent="0.2">
      <c r="A10989" s="6" t="s">
        <v>64</v>
      </c>
      <c r="B10989" s="6" t="s">
        <v>84</v>
      </c>
      <c r="C10989" s="6" t="s">
        <v>11</v>
      </c>
      <c r="D10989" s="6" t="s">
        <v>9</v>
      </c>
      <c r="E10989" s="6" t="s">
        <v>13</v>
      </c>
      <c r="F10989" s="6" t="s">
        <v>40</v>
      </c>
      <c r="G10989" s="36" t="s">
        <v>113</v>
      </c>
      <c r="H10989" s="6">
        <v>0.1021</v>
      </c>
      <c r="I10989">
        <f t="shared" ca="1" si="171"/>
        <v>0.10005</v>
      </c>
      <c r="J10989" t="s">
        <v>101</v>
      </c>
    </row>
    <row r="10990" spans="1:10" x14ac:dyDescent="0.2">
      <c r="A10990" s="6" t="s">
        <v>64</v>
      </c>
      <c r="B10990" s="6" t="s">
        <v>84</v>
      </c>
      <c r="C10990" s="6" t="s">
        <v>11</v>
      </c>
      <c r="D10990" s="6" t="s">
        <v>9</v>
      </c>
      <c r="E10990" s="6" t="s">
        <v>13</v>
      </c>
      <c r="F10990" s="6" t="s">
        <v>41</v>
      </c>
      <c r="G10990" s="36" t="s">
        <v>141</v>
      </c>
      <c r="H10990" s="6">
        <v>0</v>
      </c>
      <c r="I10990">
        <f t="shared" ca="1" si="171"/>
        <v>0</v>
      </c>
      <c r="J10990" t="s">
        <v>101</v>
      </c>
    </row>
    <row r="10991" spans="1:10" x14ac:dyDescent="0.2">
      <c r="A10991" s="6" t="s">
        <v>65</v>
      </c>
      <c r="B10991" s="6" t="s">
        <v>84</v>
      </c>
      <c r="C10991" s="6" t="s">
        <v>11</v>
      </c>
      <c r="D10991" s="6" t="s">
        <v>9</v>
      </c>
      <c r="E10991" s="6" t="s">
        <v>13</v>
      </c>
      <c r="F10991" s="6" t="s">
        <v>15</v>
      </c>
      <c r="G10991" s="36" t="s">
        <v>122</v>
      </c>
      <c r="H10991" s="6">
        <v>0</v>
      </c>
      <c r="I10991">
        <f t="shared" ca="1" si="171"/>
        <v>0</v>
      </c>
      <c r="J10991" t="s">
        <v>101</v>
      </c>
    </row>
    <row r="10992" spans="1:10" x14ac:dyDescent="0.2">
      <c r="A10992" s="6" t="s">
        <v>65</v>
      </c>
      <c r="B10992" s="6" t="s">
        <v>84</v>
      </c>
      <c r="C10992" s="6" t="s">
        <v>11</v>
      </c>
      <c r="D10992" s="6" t="s">
        <v>9</v>
      </c>
      <c r="E10992" s="6" t="s">
        <v>13</v>
      </c>
      <c r="F10992" s="6" t="s">
        <v>16</v>
      </c>
      <c r="G10992" s="36" t="s">
        <v>122</v>
      </c>
      <c r="H10992" s="6">
        <v>7.5600000000000001E-2</v>
      </c>
      <c r="I10992">
        <f t="shared" ca="1" si="171"/>
        <v>7.7899999999999997E-2</v>
      </c>
      <c r="J10992" t="s">
        <v>101</v>
      </c>
    </row>
    <row r="10993" spans="1:10" x14ac:dyDescent="0.2">
      <c r="A10993" s="6" t="s">
        <v>65</v>
      </c>
      <c r="B10993" s="6" t="s">
        <v>84</v>
      </c>
      <c r="C10993" s="6" t="s">
        <v>11</v>
      </c>
      <c r="D10993" s="6" t="s">
        <v>9</v>
      </c>
      <c r="E10993" s="6" t="s">
        <v>13</v>
      </c>
      <c r="F10993" s="6" t="s">
        <v>17</v>
      </c>
      <c r="G10993" s="36" t="s">
        <v>123</v>
      </c>
      <c r="H10993" s="6">
        <v>8.0199999999999994E-2</v>
      </c>
      <c r="I10993">
        <f t="shared" ca="1" si="171"/>
        <v>7.7899999999999997E-2</v>
      </c>
      <c r="J10993" t="s">
        <v>101</v>
      </c>
    </row>
    <row r="10994" spans="1:10" x14ac:dyDescent="0.2">
      <c r="A10994" s="6" t="s">
        <v>65</v>
      </c>
      <c r="B10994" s="6" t="s">
        <v>84</v>
      </c>
      <c r="C10994" s="6" t="s">
        <v>11</v>
      </c>
      <c r="D10994" s="6" t="s">
        <v>9</v>
      </c>
      <c r="E10994" s="6" t="s">
        <v>13</v>
      </c>
      <c r="F10994" s="6" t="s">
        <v>18</v>
      </c>
      <c r="G10994" s="36" t="s">
        <v>123</v>
      </c>
      <c r="H10994" s="6">
        <v>8.5999999999999993E-2</v>
      </c>
      <c r="I10994">
        <f t="shared" ca="1" si="171"/>
        <v>9.375E-2</v>
      </c>
      <c r="J10994" t="s">
        <v>101</v>
      </c>
    </row>
    <row r="10995" spans="1:10" x14ac:dyDescent="0.2">
      <c r="A10995" s="6" t="s">
        <v>65</v>
      </c>
      <c r="B10995" s="6" t="s">
        <v>84</v>
      </c>
      <c r="C10995" s="6" t="s">
        <v>11</v>
      </c>
      <c r="D10995" s="6" t="s">
        <v>9</v>
      </c>
      <c r="E10995" s="6" t="s">
        <v>13</v>
      </c>
      <c r="F10995" s="6" t="s">
        <v>19</v>
      </c>
      <c r="G10995" s="36" t="s">
        <v>124</v>
      </c>
      <c r="H10995" s="6">
        <v>0.10150000000000001</v>
      </c>
      <c r="I10995">
        <f t="shared" ca="1" si="171"/>
        <v>9.375E-2</v>
      </c>
      <c r="J10995" t="s">
        <v>101</v>
      </c>
    </row>
    <row r="10996" spans="1:10" x14ac:dyDescent="0.2">
      <c r="A10996" s="6" t="s">
        <v>65</v>
      </c>
      <c r="B10996" s="6" t="s">
        <v>84</v>
      </c>
      <c r="C10996" s="6" t="s">
        <v>11</v>
      </c>
      <c r="D10996" s="6" t="s">
        <v>9</v>
      </c>
      <c r="E10996" s="6" t="s">
        <v>13</v>
      </c>
      <c r="F10996" s="6" t="s">
        <v>20</v>
      </c>
      <c r="G10996" s="36" t="s">
        <v>124</v>
      </c>
      <c r="H10996" s="6">
        <v>9.5500000000000002E-2</v>
      </c>
      <c r="I10996">
        <f t="shared" ca="1" si="171"/>
        <v>9.6099999999999991E-2</v>
      </c>
      <c r="J10996" t="s">
        <v>101</v>
      </c>
    </row>
    <row r="10997" spans="1:10" x14ac:dyDescent="0.2">
      <c r="A10997" s="6" t="s">
        <v>65</v>
      </c>
      <c r="B10997" s="6" t="s">
        <v>84</v>
      </c>
      <c r="C10997" s="6" t="s">
        <v>11</v>
      </c>
      <c r="D10997" s="6" t="s">
        <v>9</v>
      </c>
      <c r="E10997" s="6" t="s">
        <v>13</v>
      </c>
      <c r="F10997" s="6" t="s">
        <v>21</v>
      </c>
      <c r="G10997" s="36" t="s">
        <v>104</v>
      </c>
      <c r="H10997" s="6">
        <v>9.6699999999999994E-2</v>
      </c>
      <c r="I10997">
        <f t="shared" ca="1" si="171"/>
        <v>9.6099999999999991E-2</v>
      </c>
      <c r="J10997" t="s">
        <v>101</v>
      </c>
    </row>
    <row r="10998" spans="1:10" x14ac:dyDescent="0.2">
      <c r="A10998" s="6" t="s">
        <v>65</v>
      </c>
      <c r="B10998" s="6" t="s">
        <v>84</v>
      </c>
      <c r="C10998" s="6" t="s">
        <v>11</v>
      </c>
      <c r="D10998" s="6" t="s">
        <v>9</v>
      </c>
      <c r="E10998" s="6" t="s">
        <v>13</v>
      </c>
      <c r="F10998" s="6" t="s">
        <v>22</v>
      </c>
      <c r="G10998" s="36" t="s">
        <v>104</v>
      </c>
      <c r="H10998" s="6">
        <v>9.6600000000000005E-2</v>
      </c>
      <c r="I10998">
        <f t="shared" ca="1" si="171"/>
        <v>9.7799999999999998E-2</v>
      </c>
      <c r="J10998" t="s">
        <v>101</v>
      </c>
    </row>
    <row r="10999" spans="1:10" x14ac:dyDescent="0.2">
      <c r="A10999" s="6" t="s">
        <v>65</v>
      </c>
      <c r="B10999" s="6" t="s">
        <v>84</v>
      </c>
      <c r="C10999" s="6" t="s">
        <v>11</v>
      </c>
      <c r="D10999" s="6" t="s">
        <v>9</v>
      </c>
      <c r="E10999" s="6" t="s">
        <v>13</v>
      </c>
      <c r="F10999" s="6" t="s">
        <v>23</v>
      </c>
      <c r="G10999" s="36" t="s">
        <v>105</v>
      </c>
      <c r="H10999" s="6">
        <v>9.9000000000000005E-2</v>
      </c>
      <c r="I10999">
        <f t="shared" ca="1" si="171"/>
        <v>9.7799999999999998E-2</v>
      </c>
      <c r="J10999" t="s">
        <v>101</v>
      </c>
    </row>
    <row r="11000" spans="1:10" x14ac:dyDescent="0.2">
      <c r="A11000" s="6" t="s">
        <v>65</v>
      </c>
      <c r="B11000" s="6" t="s">
        <v>84</v>
      </c>
      <c r="C11000" s="6" t="s">
        <v>11</v>
      </c>
      <c r="D11000" s="6" t="s">
        <v>9</v>
      </c>
      <c r="E11000" s="6" t="s">
        <v>13</v>
      </c>
      <c r="F11000" s="6" t="s">
        <v>24</v>
      </c>
      <c r="G11000" s="36" t="s">
        <v>105</v>
      </c>
      <c r="H11000" s="6">
        <v>9.8699999999999996E-2</v>
      </c>
      <c r="I11000">
        <f t="shared" ca="1" si="171"/>
        <v>9.98E-2</v>
      </c>
      <c r="J11000" t="s">
        <v>101</v>
      </c>
    </row>
    <row r="11001" spans="1:10" x14ac:dyDescent="0.2">
      <c r="A11001" s="6" t="s">
        <v>65</v>
      </c>
      <c r="B11001" s="6" t="s">
        <v>84</v>
      </c>
      <c r="C11001" s="6" t="s">
        <v>11</v>
      </c>
      <c r="D11001" s="6" t="s">
        <v>9</v>
      </c>
      <c r="E11001" s="6" t="s">
        <v>13</v>
      </c>
      <c r="F11001" s="6" t="s">
        <v>25</v>
      </c>
      <c r="G11001" s="36" t="s">
        <v>106</v>
      </c>
      <c r="H11001" s="6">
        <v>0.1009</v>
      </c>
      <c r="I11001">
        <f t="shared" ca="1" si="171"/>
        <v>9.98E-2</v>
      </c>
      <c r="J11001" t="s">
        <v>101</v>
      </c>
    </row>
    <row r="11002" spans="1:10" x14ac:dyDescent="0.2">
      <c r="A11002" s="6" t="s">
        <v>65</v>
      </c>
      <c r="B11002" s="6" t="s">
        <v>84</v>
      </c>
      <c r="C11002" s="6" t="s">
        <v>11</v>
      </c>
      <c r="D11002" s="6" t="s">
        <v>9</v>
      </c>
      <c r="E11002" s="6" t="s">
        <v>13</v>
      </c>
      <c r="F11002" s="6" t="s">
        <v>26</v>
      </c>
      <c r="G11002" s="36" t="s">
        <v>106</v>
      </c>
      <c r="H11002" s="6">
        <v>0.10150000000000001</v>
      </c>
      <c r="I11002">
        <f t="shared" ca="1" si="171"/>
        <v>0.10045000000000001</v>
      </c>
      <c r="J11002" t="s">
        <v>101</v>
      </c>
    </row>
    <row r="11003" spans="1:10" x14ac:dyDescent="0.2">
      <c r="A11003" s="6" t="s">
        <v>65</v>
      </c>
      <c r="B11003" s="6" t="s">
        <v>84</v>
      </c>
      <c r="C11003" s="6" t="s">
        <v>11</v>
      </c>
      <c r="D11003" s="6" t="s">
        <v>9</v>
      </c>
      <c r="E11003" s="6" t="s">
        <v>13</v>
      </c>
      <c r="F11003" s="6" t="s">
        <v>27</v>
      </c>
      <c r="G11003" s="36" t="s">
        <v>107</v>
      </c>
      <c r="H11003" s="6">
        <v>9.9400000000000002E-2</v>
      </c>
      <c r="I11003">
        <f t="shared" ca="1" si="171"/>
        <v>0.10045000000000001</v>
      </c>
      <c r="J11003" t="s">
        <v>101</v>
      </c>
    </row>
    <row r="11004" spans="1:10" x14ac:dyDescent="0.2">
      <c r="A11004" s="6" t="s">
        <v>65</v>
      </c>
      <c r="B11004" s="6" t="s">
        <v>84</v>
      </c>
      <c r="C11004" s="6" t="s">
        <v>11</v>
      </c>
      <c r="D11004" s="6" t="s">
        <v>9</v>
      </c>
      <c r="E11004" s="6" t="s">
        <v>13</v>
      </c>
      <c r="F11004" s="6" t="s">
        <v>28</v>
      </c>
      <c r="G11004" s="36" t="s">
        <v>107</v>
      </c>
      <c r="H11004" s="6">
        <v>0.10059999999999999</v>
      </c>
      <c r="I11004">
        <f t="shared" ca="1" si="171"/>
        <v>9.9599999999999994E-2</v>
      </c>
      <c r="J11004" t="s">
        <v>101</v>
      </c>
    </row>
    <row r="11005" spans="1:10" x14ac:dyDescent="0.2">
      <c r="A11005" s="6" t="s">
        <v>65</v>
      </c>
      <c r="B11005" s="6" t="s">
        <v>84</v>
      </c>
      <c r="C11005" s="6" t="s">
        <v>11</v>
      </c>
      <c r="D11005" s="6" t="s">
        <v>9</v>
      </c>
      <c r="E11005" s="6" t="s">
        <v>13</v>
      </c>
      <c r="F11005" s="6" t="s">
        <v>29</v>
      </c>
      <c r="G11005" s="36" t="s">
        <v>108</v>
      </c>
      <c r="H11005" s="6">
        <v>9.8599999999999993E-2</v>
      </c>
      <c r="I11005">
        <f t="shared" ca="1" si="171"/>
        <v>9.9599999999999994E-2</v>
      </c>
      <c r="J11005" t="s">
        <v>101</v>
      </c>
    </row>
    <row r="11006" spans="1:10" x14ac:dyDescent="0.2">
      <c r="A11006" s="6" t="s">
        <v>65</v>
      </c>
      <c r="B11006" s="6" t="s">
        <v>84</v>
      </c>
      <c r="C11006" s="6" t="s">
        <v>11</v>
      </c>
      <c r="D11006" s="6" t="s">
        <v>9</v>
      </c>
      <c r="E11006" s="6" t="s">
        <v>13</v>
      </c>
      <c r="F11006" s="6" t="s">
        <v>30</v>
      </c>
      <c r="G11006" s="36" t="s">
        <v>108</v>
      </c>
      <c r="H11006" s="6">
        <v>9.9000000000000005E-2</v>
      </c>
      <c r="I11006">
        <f t="shared" ca="1" si="171"/>
        <v>9.7799999999999998E-2</v>
      </c>
      <c r="J11006" t="s">
        <v>101</v>
      </c>
    </row>
    <row r="11007" spans="1:10" x14ac:dyDescent="0.2">
      <c r="A11007" s="6" t="s">
        <v>65</v>
      </c>
      <c r="B11007" s="6" t="s">
        <v>84</v>
      </c>
      <c r="C11007" s="6" t="s">
        <v>11</v>
      </c>
      <c r="D11007" s="6" t="s">
        <v>9</v>
      </c>
      <c r="E11007" s="6" t="s">
        <v>13</v>
      </c>
      <c r="F11007" s="6" t="s">
        <v>31</v>
      </c>
      <c r="G11007" s="36" t="s">
        <v>109</v>
      </c>
      <c r="H11007" s="6">
        <v>9.6600000000000005E-2</v>
      </c>
      <c r="I11007">
        <f t="shared" ca="1" si="171"/>
        <v>9.7799999999999998E-2</v>
      </c>
      <c r="J11007" t="s">
        <v>101</v>
      </c>
    </row>
    <row r="11008" spans="1:10" x14ac:dyDescent="0.2">
      <c r="A11008" s="6" t="s">
        <v>65</v>
      </c>
      <c r="B11008" s="6" t="s">
        <v>84</v>
      </c>
      <c r="C11008" s="6" t="s">
        <v>11</v>
      </c>
      <c r="D11008" s="6" t="s">
        <v>9</v>
      </c>
      <c r="E11008" s="6" t="s">
        <v>13</v>
      </c>
      <c r="F11008" s="6" t="s">
        <v>32</v>
      </c>
      <c r="G11008" s="36" t="s">
        <v>109</v>
      </c>
      <c r="H11008" s="6">
        <v>9.69E-2</v>
      </c>
      <c r="I11008">
        <f t="shared" ca="1" si="171"/>
        <v>9.6099999999999991E-2</v>
      </c>
      <c r="J11008" t="s">
        <v>101</v>
      </c>
    </row>
    <row r="11009" spans="1:10" x14ac:dyDescent="0.2">
      <c r="A11009" s="6" t="s">
        <v>65</v>
      </c>
      <c r="B11009" s="6" t="s">
        <v>84</v>
      </c>
      <c r="C11009" s="6" t="s">
        <v>11</v>
      </c>
      <c r="D11009" s="6" t="s">
        <v>9</v>
      </c>
      <c r="E11009" s="6" t="s">
        <v>13</v>
      </c>
      <c r="F11009" s="6" t="s">
        <v>33</v>
      </c>
      <c r="G11009" s="36" t="s">
        <v>110</v>
      </c>
      <c r="H11009" s="6">
        <v>9.5299999999999996E-2</v>
      </c>
      <c r="I11009">
        <f t="shared" ca="1" si="171"/>
        <v>9.6099999999999991E-2</v>
      </c>
      <c r="J11009" t="s">
        <v>101</v>
      </c>
    </row>
    <row r="11010" spans="1:10" x14ac:dyDescent="0.2">
      <c r="A11010" s="6" t="s">
        <v>65</v>
      </c>
      <c r="B11010" s="6" t="s">
        <v>84</v>
      </c>
      <c r="C11010" s="6" t="s">
        <v>11</v>
      </c>
      <c r="D11010" s="6" t="s">
        <v>9</v>
      </c>
      <c r="E11010" s="6" t="s">
        <v>13</v>
      </c>
      <c r="F11010" s="6" t="s">
        <v>34</v>
      </c>
      <c r="G11010" s="36" t="s">
        <v>110</v>
      </c>
      <c r="H11010" s="6">
        <v>9.5399999999999999E-2</v>
      </c>
      <c r="I11010">
        <f t="shared" ref="I11010:I11073" ca="1" si="172">IF(ISEVEN(ROW(A11010)),AVERAGE(OFFSET(H$2:H$3,ROW()-ROW(A$2),)),I11009)</f>
        <v>9.459999999999999E-2</v>
      </c>
      <c r="J11010" t="s">
        <v>101</v>
      </c>
    </row>
    <row r="11011" spans="1:10" x14ac:dyDescent="0.2">
      <c r="A11011" s="6" t="s">
        <v>65</v>
      </c>
      <c r="B11011" s="6" t="s">
        <v>84</v>
      </c>
      <c r="C11011" s="6" t="s">
        <v>11</v>
      </c>
      <c r="D11011" s="6" t="s">
        <v>9</v>
      </c>
      <c r="E11011" s="6" t="s">
        <v>13</v>
      </c>
      <c r="F11011" s="6" t="s">
        <v>35</v>
      </c>
      <c r="G11011" s="36" t="s">
        <v>111</v>
      </c>
      <c r="H11011" s="6">
        <v>9.3799999999999994E-2</v>
      </c>
      <c r="I11011">
        <f t="shared" ca="1" si="172"/>
        <v>9.459999999999999E-2</v>
      </c>
      <c r="J11011" t="s">
        <v>101</v>
      </c>
    </row>
    <row r="11012" spans="1:10" x14ac:dyDescent="0.2">
      <c r="A11012" s="6" t="s">
        <v>65</v>
      </c>
      <c r="B11012" s="6" t="s">
        <v>84</v>
      </c>
      <c r="C11012" s="6" t="s">
        <v>11</v>
      </c>
      <c r="D11012" s="6" t="s">
        <v>9</v>
      </c>
      <c r="E11012" s="6" t="s">
        <v>13</v>
      </c>
      <c r="F11012" s="6" t="s">
        <v>36</v>
      </c>
      <c r="G11012" s="36" t="s">
        <v>111</v>
      </c>
      <c r="H11012" s="6">
        <v>9.3899999999999997E-2</v>
      </c>
      <c r="I11012">
        <f t="shared" ca="1" si="172"/>
        <v>9.3549999999999994E-2</v>
      </c>
      <c r="J11012" t="s">
        <v>101</v>
      </c>
    </row>
    <row r="11013" spans="1:10" x14ac:dyDescent="0.2">
      <c r="A11013" s="6" t="s">
        <v>65</v>
      </c>
      <c r="B11013" s="6" t="s">
        <v>84</v>
      </c>
      <c r="C11013" s="6" t="s">
        <v>11</v>
      </c>
      <c r="D11013" s="6" t="s">
        <v>9</v>
      </c>
      <c r="E11013" s="6" t="s">
        <v>13</v>
      </c>
      <c r="F11013" s="6" t="s">
        <v>37</v>
      </c>
      <c r="G11013" s="36" t="s">
        <v>112</v>
      </c>
      <c r="H11013" s="6">
        <v>9.3200000000000005E-2</v>
      </c>
      <c r="I11013">
        <f t="shared" ca="1" si="172"/>
        <v>9.3549999999999994E-2</v>
      </c>
      <c r="J11013" t="s">
        <v>101</v>
      </c>
    </row>
    <row r="11014" spans="1:10" x14ac:dyDescent="0.2">
      <c r="A11014" s="6" t="s">
        <v>65</v>
      </c>
      <c r="B11014" s="6" t="s">
        <v>84</v>
      </c>
      <c r="C11014" s="6" t="s">
        <v>11</v>
      </c>
      <c r="D11014" s="6" t="s">
        <v>9</v>
      </c>
      <c r="E11014" s="6" t="s">
        <v>13</v>
      </c>
      <c r="F11014" s="6" t="s">
        <v>38</v>
      </c>
      <c r="G11014" s="36" t="s">
        <v>112</v>
      </c>
      <c r="H11014" s="6">
        <v>9.5899999999999999E-2</v>
      </c>
      <c r="I11014">
        <f t="shared" ca="1" si="172"/>
        <v>9.4E-2</v>
      </c>
      <c r="J11014" t="s">
        <v>101</v>
      </c>
    </row>
    <row r="11015" spans="1:10" x14ac:dyDescent="0.2">
      <c r="A11015" s="6" t="s">
        <v>65</v>
      </c>
      <c r="B11015" s="6" t="s">
        <v>84</v>
      </c>
      <c r="C11015" s="6" t="s">
        <v>11</v>
      </c>
      <c r="D11015" s="6" t="s">
        <v>9</v>
      </c>
      <c r="E11015" s="6" t="s">
        <v>13</v>
      </c>
      <c r="F11015" s="6" t="s">
        <v>39</v>
      </c>
      <c r="G11015" s="36" t="s">
        <v>113</v>
      </c>
      <c r="H11015" s="6">
        <v>9.2100000000000001E-2</v>
      </c>
      <c r="I11015">
        <f t="shared" ca="1" si="172"/>
        <v>9.4E-2</v>
      </c>
      <c r="J11015" t="s">
        <v>101</v>
      </c>
    </row>
    <row r="11016" spans="1:10" x14ac:dyDescent="0.2">
      <c r="A11016" s="6" t="s">
        <v>65</v>
      </c>
      <c r="B11016" s="6" t="s">
        <v>84</v>
      </c>
      <c r="C11016" s="6" t="s">
        <v>11</v>
      </c>
      <c r="D11016" s="6" t="s">
        <v>9</v>
      </c>
      <c r="E11016" s="6" t="s">
        <v>13</v>
      </c>
      <c r="F11016" s="6" t="s">
        <v>40</v>
      </c>
      <c r="G11016" s="36" t="s">
        <v>113</v>
      </c>
      <c r="H11016" s="6">
        <v>9.5100000000000004E-2</v>
      </c>
      <c r="I11016">
        <f t="shared" ca="1" si="172"/>
        <v>4.7550000000000002E-2</v>
      </c>
      <c r="J11016" t="s">
        <v>101</v>
      </c>
    </row>
    <row r="11017" spans="1:10" x14ac:dyDescent="0.2">
      <c r="A11017" s="6" t="s">
        <v>65</v>
      </c>
      <c r="B11017" s="6" t="s">
        <v>84</v>
      </c>
      <c r="C11017" s="6" t="s">
        <v>11</v>
      </c>
      <c r="D11017" s="6" t="s">
        <v>9</v>
      </c>
      <c r="E11017" s="6" t="s">
        <v>13</v>
      </c>
      <c r="F11017" s="6" t="s">
        <v>41</v>
      </c>
      <c r="G11017" s="36" t="s">
        <v>141</v>
      </c>
      <c r="H11017" s="6">
        <v>0</v>
      </c>
      <c r="I11017">
        <f t="shared" ca="1" si="172"/>
        <v>4.7550000000000002E-2</v>
      </c>
      <c r="J11017" t="s">
        <v>101</v>
      </c>
    </row>
    <row r="11018" spans="1:10" x14ac:dyDescent="0.2">
      <c r="A11018" s="6" t="s">
        <v>66</v>
      </c>
      <c r="B11018" s="6" t="s">
        <v>84</v>
      </c>
      <c r="C11018" s="6" t="s">
        <v>11</v>
      </c>
      <c r="D11018" s="6" t="s">
        <v>9</v>
      </c>
      <c r="E11018" s="6" t="s">
        <v>13</v>
      </c>
      <c r="F11018" s="6" t="s">
        <v>15</v>
      </c>
      <c r="G11018" s="36" t="s">
        <v>122</v>
      </c>
      <c r="H11018" s="6">
        <v>0</v>
      </c>
      <c r="I11018">
        <f t="shared" ca="1" si="172"/>
        <v>3.5499999999999997E-2</v>
      </c>
      <c r="J11018" t="s">
        <v>101</v>
      </c>
    </row>
    <row r="11019" spans="1:10" x14ac:dyDescent="0.2">
      <c r="A11019" s="6" t="s">
        <v>66</v>
      </c>
      <c r="B11019" s="6" t="s">
        <v>84</v>
      </c>
      <c r="C11019" s="6" t="s">
        <v>11</v>
      </c>
      <c r="D11019" s="6" t="s">
        <v>9</v>
      </c>
      <c r="E11019" s="6" t="s">
        <v>13</v>
      </c>
      <c r="F11019" s="6" t="s">
        <v>16</v>
      </c>
      <c r="G11019" s="36" t="s">
        <v>122</v>
      </c>
      <c r="H11019" s="6">
        <v>7.0999999999999994E-2</v>
      </c>
      <c r="I11019">
        <f t="shared" ca="1" si="172"/>
        <v>3.5499999999999997E-2</v>
      </c>
      <c r="J11019" t="s">
        <v>101</v>
      </c>
    </row>
    <row r="11020" spans="1:10" x14ac:dyDescent="0.2">
      <c r="A11020" s="6" t="s">
        <v>66</v>
      </c>
      <c r="B11020" s="6" t="s">
        <v>84</v>
      </c>
      <c r="C11020" s="6" t="s">
        <v>11</v>
      </c>
      <c r="D11020" s="6" t="s">
        <v>9</v>
      </c>
      <c r="E11020" s="6" t="s">
        <v>13</v>
      </c>
      <c r="F11020" s="6" t="s">
        <v>17</v>
      </c>
      <c r="G11020" s="36" t="s">
        <v>123</v>
      </c>
      <c r="H11020" s="6">
        <v>7.9100000000000004E-2</v>
      </c>
      <c r="I11020">
        <f t="shared" ca="1" si="172"/>
        <v>8.3549999999999999E-2</v>
      </c>
      <c r="J11020" t="s">
        <v>101</v>
      </c>
    </row>
    <row r="11021" spans="1:10" x14ac:dyDescent="0.2">
      <c r="A11021" s="6" t="s">
        <v>66</v>
      </c>
      <c r="B11021" s="6" t="s">
        <v>84</v>
      </c>
      <c r="C11021" s="6" t="s">
        <v>11</v>
      </c>
      <c r="D11021" s="6" t="s">
        <v>9</v>
      </c>
      <c r="E11021" s="6" t="s">
        <v>13</v>
      </c>
      <c r="F11021" s="6" t="s">
        <v>18</v>
      </c>
      <c r="G11021" s="36" t="s">
        <v>123</v>
      </c>
      <c r="H11021" s="6">
        <v>8.7999999999999995E-2</v>
      </c>
      <c r="I11021">
        <f t="shared" ca="1" si="172"/>
        <v>8.3549999999999999E-2</v>
      </c>
      <c r="J11021" t="s">
        <v>101</v>
      </c>
    </row>
    <row r="11022" spans="1:10" x14ac:dyDescent="0.2">
      <c r="A11022" s="6" t="s">
        <v>66</v>
      </c>
      <c r="B11022" s="6" t="s">
        <v>84</v>
      </c>
      <c r="C11022" s="6" t="s">
        <v>11</v>
      </c>
      <c r="D11022" s="6" t="s">
        <v>9</v>
      </c>
      <c r="E11022" s="6" t="s">
        <v>13</v>
      </c>
      <c r="F11022" s="6" t="s">
        <v>19</v>
      </c>
      <c r="G11022" s="36" t="s">
        <v>124</v>
      </c>
      <c r="H11022" s="6">
        <v>0.1022</v>
      </c>
      <c r="I11022">
        <f t="shared" ca="1" si="172"/>
        <v>0.10639999999999999</v>
      </c>
      <c r="J11022" t="s">
        <v>101</v>
      </c>
    </row>
    <row r="11023" spans="1:10" x14ac:dyDescent="0.2">
      <c r="A11023" s="6" t="s">
        <v>66</v>
      </c>
      <c r="B11023" s="6" t="s">
        <v>84</v>
      </c>
      <c r="C11023" s="6" t="s">
        <v>11</v>
      </c>
      <c r="D11023" s="6" t="s">
        <v>9</v>
      </c>
      <c r="E11023" s="6" t="s">
        <v>13</v>
      </c>
      <c r="F11023" s="6" t="s">
        <v>20</v>
      </c>
      <c r="G11023" s="36" t="s">
        <v>124</v>
      </c>
      <c r="H11023" s="6">
        <v>0.1106</v>
      </c>
      <c r="I11023">
        <f t="shared" ca="1" si="172"/>
        <v>0.10639999999999999</v>
      </c>
      <c r="J11023" t="s">
        <v>101</v>
      </c>
    </row>
    <row r="11024" spans="1:10" x14ac:dyDescent="0.2">
      <c r="A11024" s="6" t="s">
        <v>66</v>
      </c>
      <c r="B11024" s="6" t="s">
        <v>84</v>
      </c>
      <c r="C11024" s="6" t="s">
        <v>11</v>
      </c>
      <c r="D11024" s="6" t="s">
        <v>9</v>
      </c>
      <c r="E11024" s="6" t="s">
        <v>13</v>
      </c>
      <c r="F11024" s="6" t="s">
        <v>21</v>
      </c>
      <c r="G11024" s="36" t="s">
        <v>104</v>
      </c>
      <c r="H11024" s="6">
        <v>9.6799999999999997E-2</v>
      </c>
      <c r="I11024">
        <f t="shared" ca="1" si="172"/>
        <v>0.10045</v>
      </c>
      <c r="J11024" t="s">
        <v>101</v>
      </c>
    </row>
    <row r="11025" spans="1:10" x14ac:dyDescent="0.2">
      <c r="A11025" s="6" t="s">
        <v>66</v>
      </c>
      <c r="B11025" s="6" t="s">
        <v>84</v>
      </c>
      <c r="C11025" s="6" t="s">
        <v>11</v>
      </c>
      <c r="D11025" s="6" t="s">
        <v>9</v>
      </c>
      <c r="E11025" s="6" t="s">
        <v>13</v>
      </c>
      <c r="F11025" s="6" t="s">
        <v>22</v>
      </c>
      <c r="G11025" s="36" t="s">
        <v>104</v>
      </c>
      <c r="H11025" s="6">
        <v>0.1041</v>
      </c>
      <c r="I11025">
        <f t="shared" ca="1" si="172"/>
        <v>0.10045</v>
      </c>
      <c r="J11025" t="s">
        <v>101</v>
      </c>
    </row>
    <row r="11026" spans="1:10" x14ac:dyDescent="0.2">
      <c r="A11026" s="6" t="s">
        <v>66</v>
      </c>
      <c r="B11026" s="6" t="s">
        <v>84</v>
      </c>
      <c r="C11026" s="6" t="s">
        <v>11</v>
      </c>
      <c r="D11026" s="6" t="s">
        <v>9</v>
      </c>
      <c r="E11026" s="6" t="s">
        <v>13</v>
      </c>
      <c r="F11026" s="6" t="s">
        <v>23</v>
      </c>
      <c r="G11026" s="36" t="s">
        <v>105</v>
      </c>
      <c r="H11026" s="6">
        <v>0.107</v>
      </c>
      <c r="I11026">
        <f t="shared" ca="1" si="172"/>
        <v>0.1075</v>
      </c>
      <c r="J11026" t="s">
        <v>101</v>
      </c>
    </row>
    <row r="11027" spans="1:10" x14ac:dyDescent="0.2">
      <c r="A11027" s="6" t="s">
        <v>66</v>
      </c>
      <c r="B11027" s="6" t="s">
        <v>84</v>
      </c>
      <c r="C11027" s="6" t="s">
        <v>11</v>
      </c>
      <c r="D11027" s="6" t="s">
        <v>9</v>
      </c>
      <c r="E11027" s="6" t="s">
        <v>13</v>
      </c>
      <c r="F11027" s="6" t="s">
        <v>24</v>
      </c>
      <c r="G11027" s="36" t="s">
        <v>105</v>
      </c>
      <c r="H11027" s="6">
        <v>0.108</v>
      </c>
      <c r="I11027">
        <f t="shared" ca="1" si="172"/>
        <v>0.1075</v>
      </c>
      <c r="J11027" t="s">
        <v>101</v>
      </c>
    </row>
    <row r="11028" spans="1:10" x14ac:dyDescent="0.2">
      <c r="A11028" s="6" t="s">
        <v>66</v>
      </c>
      <c r="B11028" s="6" t="s">
        <v>84</v>
      </c>
      <c r="C11028" s="6" t="s">
        <v>11</v>
      </c>
      <c r="D11028" s="6" t="s">
        <v>9</v>
      </c>
      <c r="E11028" s="6" t="s">
        <v>13</v>
      </c>
      <c r="F11028" s="6" t="s">
        <v>25</v>
      </c>
      <c r="G11028" s="36" t="s">
        <v>106</v>
      </c>
      <c r="H11028" s="6">
        <v>0.1084</v>
      </c>
      <c r="I11028">
        <f t="shared" ca="1" si="172"/>
        <v>0.10885</v>
      </c>
      <c r="J11028" t="s">
        <v>101</v>
      </c>
    </row>
    <row r="11029" spans="1:10" x14ac:dyDescent="0.2">
      <c r="A11029" s="6" t="s">
        <v>66</v>
      </c>
      <c r="B11029" s="6" t="s">
        <v>84</v>
      </c>
      <c r="C11029" s="6" t="s">
        <v>11</v>
      </c>
      <c r="D11029" s="6" t="s">
        <v>9</v>
      </c>
      <c r="E11029" s="6" t="s">
        <v>13</v>
      </c>
      <c r="F11029" s="6" t="s">
        <v>26</v>
      </c>
      <c r="G11029" s="36" t="s">
        <v>106</v>
      </c>
      <c r="H11029" s="6">
        <v>0.10929999999999999</v>
      </c>
      <c r="I11029">
        <f t="shared" ca="1" si="172"/>
        <v>0.10885</v>
      </c>
      <c r="J11029" t="s">
        <v>101</v>
      </c>
    </row>
    <row r="11030" spans="1:10" x14ac:dyDescent="0.2">
      <c r="A11030" s="6" t="s">
        <v>66</v>
      </c>
      <c r="B11030" s="6" t="s">
        <v>84</v>
      </c>
      <c r="C11030" s="6" t="s">
        <v>11</v>
      </c>
      <c r="D11030" s="6" t="s">
        <v>9</v>
      </c>
      <c r="E11030" s="6" t="s">
        <v>13</v>
      </c>
      <c r="F11030" s="6" t="s">
        <v>27</v>
      </c>
      <c r="G11030" s="36" t="s">
        <v>107</v>
      </c>
      <c r="H11030" s="6">
        <v>0.1071</v>
      </c>
      <c r="I11030">
        <f t="shared" ca="1" si="172"/>
        <v>0.10785</v>
      </c>
      <c r="J11030" t="s">
        <v>101</v>
      </c>
    </row>
    <row r="11031" spans="1:10" x14ac:dyDescent="0.2">
      <c r="A11031" s="6" t="s">
        <v>66</v>
      </c>
      <c r="B11031" s="6" t="s">
        <v>84</v>
      </c>
      <c r="C11031" s="6" t="s">
        <v>11</v>
      </c>
      <c r="D11031" s="6" t="s">
        <v>9</v>
      </c>
      <c r="E11031" s="6" t="s">
        <v>13</v>
      </c>
      <c r="F11031" s="6" t="s">
        <v>28</v>
      </c>
      <c r="G11031" s="36" t="s">
        <v>107</v>
      </c>
      <c r="H11031" s="6">
        <v>0.1086</v>
      </c>
      <c r="I11031">
        <f t="shared" ca="1" si="172"/>
        <v>0.10785</v>
      </c>
      <c r="J11031" t="s">
        <v>101</v>
      </c>
    </row>
    <row r="11032" spans="1:10" x14ac:dyDescent="0.2">
      <c r="A11032" s="6" t="s">
        <v>66</v>
      </c>
      <c r="B11032" s="6" t="s">
        <v>84</v>
      </c>
      <c r="C11032" s="6" t="s">
        <v>11</v>
      </c>
      <c r="D11032" s="6" t="s">
        <v>9</v>
      </c>
      <c r="E11032" s="6" t="s">
        <v>13</v>
      </c>
      <c r="F11032" s="6" t="s">
        <v>29</v>
      </c>
      <c r="G11032" s="36" t="s">
        <v>108</v>
      </c>
      <c r="H11032" s="6">
        <v>9.7500000000000003E-2</v>
      </c>
      <c r="I11032">
        <f t="shared" ca="1" si="172"/>
        <v>9.8299999999999998E-2</v>
      </c>
      <c r="J11032" t="s">
        <v>101</v>
      </c>
    </row>
    <row r="11033" spans="1:10" x14ac:dyDescent="0.2">
      <c r="A11033" s="6" t="s">
        <v>66</v>
      </c>
      <c r="B11033" s="6" t="s">
        <v>84</v>
      </c>
      <c r="C11033" s="6" t="s">
        <v>11</v>
      </c>
      <c r="D11033" s="6" t="s">
        <v>9</v>
      </c>
      <c r="E11033" s="6" t="s">
        <v>13</v>
      </c>
      <c r="F11033" s="6" t="s">
        <v>30</v>
      </c>
      <c r="G11033" s="36" t="s">
        <v>108</v>
      </c>
      <c r="H11033" s="6">
        <v>9.9099999999999994E-2</v>
      </c>
      <c r="I11033">
        <f t="shared" ca="1" si="172"/>
        <v>9.8299999999999998E-2</v>
      </c>
      <c r="J11033" t="s">
        <v>101</v>
      </c>
    </row>
    <row r="11034" spans="1:10" x14ac:dyDescent="0.2">
      <c r="A11034" s="6" t="s">
        <v>66</v>
      </c>
      <c r="B11034" s="6" t="s">
        <v>84</v>
      </c>
      <c r="C11034" s="6" t="s">
        <v>11</v>
      </c>
      <c r="D11034" s="6" t="s">
        <v>9</v>
      </c>
      <c r="E11034" s="6" t="s">
        <v>13</v>
      </c>
      <c r="F11034" s="6" t="s">
        <v>31</v>
      </c>
      <c r="G11034" s="36" t="s">
        <v>109</v>
      </c>
      <c r="H11034" s="6">
        <v>9.4200000000000006E-2</v>
      </c>
      <c r="I11034">
        <f t="shared" ca="1" si="172"/>
        <v>9.3799999999999994E-2</v>
      </c>
      <c r="J11034" t="s">
        <v>101</v>
      </c>
    </row>
    <row r="11035" spans="1:10" x14ac:dyDescent="0.2">
      <c r="A11035" s="6" t="s">
        <v>66</v>
      </c>
      <c r="B11035" s="6" t="s">
        <v>84</v>
      </c>
      <c r="C11035" s="6" t="s">
        <v>11</v>
      </c>
      <c r="D11035" s="6" t="s">
        <v>9</v>
      </c>
      <c r="E11035" s="6" t="s">
        <v>13</v>
      </c>
      <c r="F11035" s="6" t="s">
        <v>32</v>
      </c>
      <c r="G11035" s="36" t="s">
        <v>109</v>
      </c>
      <c r="H11035" s="6">
        <v>9.3399999999999997E-2</v>
      </c>
      <c r="I11035">
        <f t="shared" ca="1" si="172"/>
        <v>9.3799999999999994E-2</v>
      </c>
      <c r="J11035" t="s">
        <v>101</v>
      </c>
    </row>
    <row r="11036" spans="1:10" x14ac:dyDescent="0.2">
      <c r="A11036" s="6" t="s">
        <v>66</v>
      </c>
      <c r="B11036" s="6" t="s">
        <v>84</v>
      </c>
      <c r="C11036" s="6" t="s">
        <v>11</v>
      </c>
      <c r="D11036" s="6" t="s">
        <v>9</v>
      </c>
      <c r="E11036" s="6" t="s">
        <v>13</v>
      </c>
      <c r="F11036" s="6" t="s">
        <v>33</v>
      </c>
      <c r="G11036" s="36" t="s">
        <v>110</v>
      </c>
      <c r="H11036" s="6">
        <v>9.01E-2</v>
      </c>
      <c r="I11036">
        <f t="shared" ca="1" si="172"/>
        <v>9.1850000000000001E-2</v>
      </c>
      <c r="J11036" t="s">
        <v>101</v>
      </c>
    </row>
    <row r="11037" spans="1:10" x14ac:dyDescent="0.2">
      <c r="A11037" s="6" t="s">
        <v>66</v>
      </c>
      <c r="B11037" s="6" t="s">
        <v>84</v>
      </c>
      <c r="C11037" s="6" t="s">
        <v>11</v>
      </c>
      <c r="D11037" s="6" t="s">
        <v>9</v>
      </c>
      <c r="E11037" s="6" t="s">
        <v>13</v>
      </c>
      <c r="F11037" s="6" t="s">
        <v>34</v>
      </c>
      <c r="G11037" s="36" t="s">
        <v>110</v>
      </c>
      <c r="H11037" s="6">
        <v>9.3600000000000003E-2</v>
      </c>
      <c r="I11037">
        <f t="shared" ca="1" si="172"/>
        <v>9.1850000000000001E-2</v>
      </c>
      <c r="J11037" t="s">
        <v>101</v>
      </c>
    </row>
    <row r="11038" spans="1:10" x14ac:dyDescent="0.2">
      <c r="A11038" s="6" t="s">
        <v>66</v>
      </c>
      <c r="B11038" s="6" t="s">
        <v>84</v>
      </c>
      <c r="C11038" s="6" t="s">
        <v>11</v>
      </c>
      <c r="D11038" s="6" t="s">
        <v>9</v>
      </c>
      <c r="E11038" s="6" t="s">
        <v>13</v>
      </c>
      <c r="F11038" s="6" t="s">
        <v>35</v>
      </c>
      <c r="G11038" s="36" t="s">
        <v>111</v>
      </c>
      <c r="H11038" s="6">
        <v>5.0500000000000003E-2</v>
      </c>
      <c r="I11038">
        <f t="shared" ca="1" si="172"/>
        <v>5.1549999999999999E-2</v>
      </c>
      <c r="J11038" t="s">
        <v>101</v>
      </c>
    </row>
    <row r="11039" spans="1:10" x14ac:dyDescent="0.2">
      <c r="A11039" s="6" t="s">
        <v>66</v>
      </c>
      <c r="B11039" s="6" t="s">
        <v>84</v>
      </c>
      <c r="C11039" s="6" t="s">
        <v>11</v>
      </c>
      <c r="D11039" s="6" t="s">
        <v>9</v>
      </c>
      <c r="E11039" s="6" t="s">
        <v>13</v>
      </c>
      <c r="F11039" s="6" t="s">
        <v>36</v>
      </c>
      <c r="G11039" s="36" t="s">
        <v>111</v>
      </c>
      <c r="H11039" s="6">
        <v>5.2600000000000001E-2</v>
      </c>
      <c r="I11039">
        <f t="shared" ca="1" si="172"/>
        <v>5.1549999999999999E-2</v>
      </c>
      <c r="J11039" t="s">
        <v>101</v>
      </c>
    </row>
    <row r="11040" spans="1:10" x14ac:dyDescent="0.2">
      <c r="A11040" s="6" t="s">
        <v>66</v>
      </c>
      <c r="B11040" s="6" t="s">
        <v>84</v>
      </c>
      <c r="C11040" s="6" t="s">
        <v>11</v>
      </c>
      <c r="D11040" s="6" t="s">
        <v>9</v>
      </c>
      <c r="E11040" s="6" t="s">
        <v>13</v>
      </c>
      <c r="F11040" s="6" t="s">
        <v>37</v>
      </c>
      <c r="G11040" s="36" t="s">
        <v>112</v>
      </c>
      <c r="H11040" s="6">
        <v>5.7799999999999997E-2</v>
      </c>
      <c r="I11040">
        <f t="shared" ca="1" si="172"/>
        <v>5.7349999999999998E-2</v>
      </c>
      <c r="J11040" t="s">
        <v>101</v>
      </c>
    </row>
    <row r="11041" spans="1:10" x14ac:dyDescent="0.2">
      <c r="A11041" s="6" t="s">
        <v>66</v>
      </c>
      <c r="B11041" s="6" t="s">
        <v>84</v>
      </c>
      <c r="C11041" s="6" t="s">
        <v>11</v>
      </c>
      <c r="D11041" s="6" t="s">
        <v>9</v>
      </c>
      <c r="E11041" s="6" t="s">
        <v>13</v>
      </c>
      <c r="F11041" s="6" t="s">
        <v>38</v>
      </c>
      <c r="G11041" s="36" t="s">
        <v>112</v>
      </c>
      <c r="H11041" s="6">
        <v>5.6899999999999999E-2</v>
      </c>
      <c r="I11041">
        <f t="shared" ca="1" si="172"/>
        <v>5.7349999999999998E-2</v>
      </c>
      <c r="J11041" t="s">
        <v>101</v>
      </c>
    </row>
    <row r="11042" spans="1:10" x14ac:dyDescent="0.2">
      <c r="A11042" s="6" t="s">
        <v>66</v>
      </c>
      <c r="B11042" s="6" t="s">
        <v>84</v>
      </c>
      <c r="C11042" s="6" t="s">
        <v>11</v>
      </c>
      <c r="D11042" s="6" t="s">
        <v>9</v>
      </c>
      <c r="E11042" s="6" t="s">
        <v>13</v>
      </c>
      <c r="F11042" s="6" t="s">
        <v>39</v>
      </c>
      <c r="G11042" s="36" t="s">
        <v>113</v>
      </c>
      <c r="H11042" s="6">
        <v>6.4500000000000002E-2</v>
      </c>
      <c r="I11042">
        <f t="shared" ca="1" si="172"/>
        <v>6.5849999999999992E-2</v>
      </c>
      <c r="J11042" t="s">
        <v>101</v>
      </c>
    </row>
    <row r="11043" spans="1:10" x14ac:dyDescent="0.2">
      <c r="A11043" s="6" t="s">
        <v>66</v>
      </c>
      <c r="B11043" s="6" t="s">
        <v>84</v>
      </c>
      <c r="C11043" s="6" t="s">
        <v>11</v>
      </c>
      <c r="D11043" s="6" t="s">
        <v>9</v>
      </c>
      <c r="E11043" s="6" t="s">
        <v>13</v>
      </c>
      <c r="F11043" s="6" t="s">
        <v>40</v>
      </c>
      <c r="G11043" s="36" t="s">
        <v>113</v>
      </c>
      <c r="H11043" s="6">
        <v>6.7199999999999996E-2</v>
      </c>
      <c r="I11043">
        <f t="shared" ca="1" si="172"/>
        <v>6.5849999999999992E-2</v>
      </c>
      <c r="J11043" t="s">
        <v>101</v>
      </c>
    </row>
    <row r="11044" spans="1:10" x14ac:dyDescent="0.2">
      <c r="A11044" s="6" t="s">
        <v>66</v>
      </c>
      <c r="B11044" s="6" t="s">
        <v>84</v>
      </c>
      <c r="C11044" s="6" t="s">
        <v>11</v>
      </c>
      <c r="D11044" s="6" t="s">
        <v>9</v>
      </c>
      <c r="E11044" s="6" t="s">
        <v>13</v>
      </c>
      <c r="F11044" s="6" t="s">
        <v>41</v>
      </c>
      <c r="G11044" s="36" t="s">
        <v>141</v>
      </c>
      <c r="H11044" s="6">
        <v>0</v>
      </c>
      <c r="I11044">
        <f t="shared" ca="1" si="172"/>
        <v>0</v>
      </c>
      <c r="J11044" t="s">
        <v>101</v>
      </c>
    </row>
    <row r="11045" spans="1:10" x14ac:dyDescent="0.2">
      <c r="A11045" s="6" t="s">
        <v>67</v>
      </c>
      <c r="B11045" s="6" t="s">
        <v>84</v>
      </c>
      <c r="C11045" s="6" t="s">
        <v>11</v>
      </c>
      <c r="D11045" s="6" t="s">
        <v>9</v>
      </c>
      <c r="E11045" s="6" t="s">
        <v>13</v>
      </c>
      <c r="F11045" s="6" t="s">
        <v>15</v>
      </c>
      <c r="G11045" s="36" t="s">
        <v>122</v>
      </c>
      <c r="H11045" s="6">
        <v>0</v>
      </c>
      <c r="I11045">
        <f t="shared" ca="1" si="172"/>
        <v>0</v>
      </c>
      <c r="J11045" t="s">
        <v>101</v>
      </c>
    </row>
    <row r="11046" spans="1:10" x14ac:dyDescent="0.2">
      <c r="A11046" s="6" t="s">
        <v>67</v>
      </c>
      <c r="B11046" s="6" t="s">
        <v>84</v>
      </c>
      <c r="C11046" s="6" t="s">
        <v>11</v>
      </c>
      <c r="D11046" s="6" t="s">
        <v>9</v>
      </c>
      <c r="E11046" s="6" t="s">
        <v>13</v>
      </c>
      <c r="F11046" s="6" t="s">
        <v>16</v>
      </c>
      <c r="G11046" s="36" t="s">
        <v>122</v>
      </c>
      <c r="H11046" s="6">
        <v>5.9499999999999997E-2</v>
      </c>
      <c r="I11046">
        <f t="shared" ca="1" si="172"/>
        <v>6.1800000000000001E-2</v>
      </c>
      <c r="J11046" t="s">
        <v>101</v>
      </c>
    </row>
    <row r="11047" spans="1:10" x14ac:dyDescent="0.2">
      <c r="A11047" s="6" t="s">
        <v>67</v>
      </c>
      <c r="B11047" s="6" t="s">
        <v>84</v>
      </c>
      <c r="C11047" s="6" t="s">
        <v>11</v>
      </c>
      <c r="D11047" s="6" t="s">
        <v>9</v>
      </c>
      <c r="E11047" s="6" t="s">
        <v>13</v>
      </c>
      <c r="F11047" s="6" t="s">
        <v>17</v>
      </c>
      <c r="G11047" s="36" t="s">
        <v>123</v>
      </c>
      <c r="H11047" s="6">
        <v>6.4100000000000004E-2</v>
      </c>
      <c r="I11047">
        <f t="shared" ca="1" si="172"/>
        <v>6.1800000000000001E-2</v>
      </c>
      <c r="J11047" t="s">
        <v>101</v>
      </c>
    </row>
    <row r="11048" spans="1:10" x14ac:dyDescent="0.2">
      <c r="A11048" s="6" t="s">
        <v>67</v>
      </c>
      <c r="B11048" s="6" t="s">
        <v>84</v>
      </c>
      <c r="C11048" s="6" t="s">
        <v>11</v>
      </c>
      <c r="D11048" s="6" t="s">
        <v>9</v>
      </c>
      <c r="E11048" s="6" t="s">
        <v>13</v>
      </c>
      <c r="F11048" s="6" t="s">
        <v>18</v>
      </c>
      <c r="G11048" s="36" t="s">
        <v>123</v>
      </c>
      <c r="H11048" s="6">
        <v>6.7699999999999996E-2</v>
      </c>
      <c r="I11048">
        <f t="shared" ca="1" si="172"/>
        <v>6.88E-2</v>
      </c>
      <c r="J11048" t="s">
        <v>101</v>
      </c>
    </row>
    <row r="11049" spans="1:10" x14ac:dyDescent="0.2">
      <c r="A11049" s="6" t="s">
        <v>67</v>
      </c>
      <c r="B11049" s="6" t="s">
        <v>84</v>
      </c>
      <c r="C11049" s="6" t="s">
        <v>11</v>
      </c>
      <c r="D11049" s="6" t="s">
        <v>9</v>
      </c>
      <c r="E11049" s="6" t="s">
        <v>13</v>
      </c>
      <c r="F11049" s="6" t="s">
        <v>19</v>
      </c>
      <c r="G11049" s="36" t="s">
        <v>124</v>
      </c>
      <c r="H11049" s="6">
        <v>6.9900000000000004E-2</v>
      </c>
      <c r="I11049">
        <f t="shared" ca="1" si="172"/>
        <v>6.88E-2</v>
      </c>
      <c r="J11049" t="s">
        <v>101</v>
      </c>
    </row>
    <row r="11050" spans="1:10" x14ac:dyDescent="0.2">
      <c r="A11050" s="6" t="s">
        <v>67</v>
      </c>
      <c r="B11050" s="6" t="s">
        <v>84</v>
      </c>
      <c r="C11050" s="6" t="s">
        <v>11</v>
      </c>
      <c r="D11050" s="6" t="s">
        <v>9</v>
      </c>
      <c r="E11050" s="6" t="s">
        <v>13</v>
      </c>
      <c r="F11050" s="6" t="s">
        <v>20</v>
      </c>
      <c r="G11050" s="36" t="s">
        <v>124</v>
      </c>
      <c r="H11050" s="6">
        <v>6.9199999999999998E-2</v>
      </c>
      <c r="I11050">
        <f t="shared" ca="1" si="172"/>
        <v>7.014999999999999E-2</v>
      </c>
      <c r="J11050" t="s">
        <v>101</v>
      </c>
    </row>
    <row r="11051" spans="1:10" x14ac:dyDescent="0.2">
      <c r="A11051" s="6" t="s">
        <v>67</v>
      </c>
      <c r="B11051" s="6" t="s">
        <v>84</v>
      </c>
      <c r="C11051" s="6" t="s">
        <v>11</v>
      </c>
      <c r="D11051" s="6" t="s">
        <v>9</v>
      </c>
      <c r="E11051" s="6" t="s">
        <v>13</v>
      </c>
      <c r="F11051" s="6" t="s">
        <v>21</v>
      </c>
      <c r="G11051" s="36" t="s">
        <v>104</v>
      </c>
      <c r="H11051" s="6">
        <v>7.1099999999999997E-2</v>
      </c>
      <c r="I11051">
        <f t="shared" ca="1" si="172"/>
        <v>7.014999999999999E-2</v>
      </c>
      <c r="J11051" t="s">
        <v>101</v>
      </c>
    </row>
    <row r="11052" spans="1:10" x14ac:dyDescent="0.2">
      <c r="A11052" s="6" t="s">
        <v>67</v>
      </c>
      <c r="B11052" s="6" t="s">
        <v>84</v>
      </c>
      <c r="C11052" s="6" t="s">
        <v>11</v>
      </c>
      <c r="D11052" s="6" t="s">
        <v>9</v>
      </c>
      <c r="E11052" s="6" t="s">
        <v>13</v>
      </c>
      <c r="F11052" s="6" t="s">
        <v>22</v>
      </c>
      <c r="G11052" s="36" t="s">
        <v>104</v>
      </c>
      <c r="H11052" s="6">
        <v>7.2599999999999998E-2</v>
      </c>
      <c r="I11052">
        <f t="shared" ca="1" si="172"/>
        <v>7.4649999999999994E-2</v>
      </c>
      <c r="J11052" t="s">
        <v>101</v>
      </c>
    </row>
    <row r="11053" spans="1:10" x14ac:dyDescent="0.2">
      <c r="A11053" s="6" t="s">
        <v>67</v>
      </c>
      <c r="B11053" s="6" t="s">
        <v>84</v>
      </c>
      <c r="C11053" s="6" t="s">
        <v>11</v>
      </c>
      <c r="D11053" s="6" t="s">
        <v>9</v>
      </c>
      <c r="E11053" s="6" t="s">
        <v>13</v>
      </c>
      <c r="F11053" s="6" t="s">
        <v>23</v>
      </c>
      <c r="G11053" s="36" t="s">
        <v>105</v>
      </c>
      <c r="H11053" s="6">
        <v>7.6700000000000004E-2</v>
      </c>
      <c r="I11053">
        <f t="shared" ca="1" si="172"/>
        <v>7.4649999999999994E-2</v>
      </c>
      <c r="J11053" t="s">
        <v>101</v>
      </c>
    </row>
    <row r="11054" spans="1:10" x14ac:dyDescent="0.2">
      <c r="A11054" s="6" t="s">
        <v>67</v>
      </c>
      <c r="B11054" s="6" t="s">
        <v>84</v>
      </c>
      <c r="C11054" s="6" t="s">
        <v>11</v>
      </c>
      <c r="D11054" s="6" t="s">
        <v>9</v>
      </c>
      <c r="E11054" s="6" t="s">
        <v>13</v>
      </c>
      <c r="F11054" s="6" t="s">
        <v>24</v>
      </c>
      <c r="G11054" s="36" t="s">
        <v>105</v>
      </c>
      <c r="H11054" s="6">
        <v>7.9000000000000001E-2</v>
      </c>
      <c r="I11054">
        <f t="shared" ca="1" si="172"/>
        <v>7.85E-2</v>
      </c>
      <c r="J11054" t="s">
        <v>101</v>
      </c>
    </row>
    <row r="11055" spans="1:10" x14ac:dyDescent="0.2">
      <c r="A11055" s="6" t="s">
        <v>67</v>
      </c>
      <c r="B11055" s="6" t="s">
        <v>84</v>
      </c>
      <c r="C11055" s="6" t="s">
        <v>11</v>
      </c>
      <c r="D11055" s="6" t="s">
        <v>9</v>
      </c>
      <c r="E11055" s="6" t="s">
        <v>13</v>
      </c>
      <c r="F11055" s="6" t="s">
        <v>25</v>
      </c>
      <c r="G11055" s="36" t="s">
        <v>106</v>
      </c>
      <c r="H11055" s="6">
        <v>7.8E-2</v>
      </c>
      <c r="I11055">
        <f t="shared" ca="1" si="172"/>
        <v>7.85E-2</v>
      </c>
      <c r="J11055" t="s">
        <v>101</v>
      </c>
    </row>
    <row r="11056" spans="1:10" x14ac:dyDescent="0.2">
      <c r="A11056" s="6" t="s">
        <v>67</v>
      </c>
      <c r="B11056" s="6" t="s">
        <v>84</v>
      </c>
      <c r="C11056" s="6" t="s">
        <v>11</v>
      </c>
      <c r="D11056" s="6" t="s">
        <v>9</v>
      </c>
      <c r="E11056" s="6" t="s">
        <v>13</v>
      </c>
      <c r="F11056" s="6" t="s">
        <v>26</v>
      </c>
      <c r="G11056" s="36" t="s">
        <v>106</v>
      </c>
      <c r="H11056" s="6">
        <v>7.7700000000000005E-2</v>
      </c>
      <c r="I11056">
        <f t="shared" ca="1" si="172"/>
        <v>7.825E-2</v>
      </c>
      <c r="J11056" t="s">
        <v>101</v>
      </c>
    </row>
    <row r="11057" spans="1:10" x14ac:dyDescent="0.2">
      <c r="A11057" s="6" t="s">
        <v>67</v>
      </c>
      <c r="B11057" s="6" t="s">
        <v>84</v>
      </c>
      <c r="C11057" s="6" t="s">
        <v>11</v>
      </c>
      <c r="D11057" s="6" t="s">
        <v>9</v>
      </c>
      <c r="E11057" s="6" t="s">
        <v>13</v>
      </c>
      <c r="F11057" s="6" t="s">
        <v>27</v>
      </c>
      <c r="G11057" s="36" t="s">
        <v>107</v>
      </c>
      <c r="H11057" s="6">
        <v>7.8799999999999995E-2</v>
      </c>
      <c r="I11057">
        <f t="shared" ca="1" si="172"/>
        <v>7.825E-2</v>
      </c>
      <c r="J11057" t="s">
        <v>101</v>
      </c>
    </row>
    <row r="11058" spans="1:10" x14ac:dyDescent="0.2">
      <c r="A11058" s="6" t="s">
        <v>67</v>
      </c>
      <c r="B11058" s="6" t="s">
        <v>84</v>
      </c>
      <c r="C11058" s="6" t="s">
        <v>11</v>
      </c>
      <c r="D11058" s="6" t="s">
        <v>9</v>
      </c>
      <c r="E11058" s="6" t="s">
        <v>13</v>
      </c>
      <c r="F11058" s="6" t="s">
        <v>28</v>
      </c>
      <c r="G11058" s="36" t="s">
        <v>107</v>
      </c>
      <c r="H11058" s="6">
        <v>7.7299999999999994E-2</v>
      </c>
      <c r="I11058">
        <f t="shared" ca="1" si="172"/>
        <v>7.6399999999999996E-2</v>
      </c>
      <c r="J11058" t="s">
        <v>101</v>
      </c>
    </row>
    <row r="11059" spans="1:10" x14ac:dyDescent="0.2">
      <c r="A11059" s="6" t="s">
        <v>67</v>
      </c>
      <c r="B11059" s="6" t="s">
        <v>84</v>
      </c>
      <c r="C11059" s="6" t="s">
        <v>11</v>
      </c>
      <c r="D11059" s="6" t="s">
        <v>9</v>
      </c>
      <c r="E11059" s="6" t="s">
        <v>13</v>
      </c>
      <c r="F11059" s="6" t="s">
        <v>29</v>
      </c>
      <c r="G11059" s="36" t="s">
        <v>108</v>
      </c>
      <c r="H11059" s="6">
        <v>7.5499999999999998E-2</v>
      </c>
      <c r="I11059">
        <f t="shared" ca="1" si="172"/>
        <v>7.6399999999999996E-2</v>
      </c>
      <c r="J11059" t="s">
        <v>101</v>
      </c>
    </row>
    <row r="11060" spans="1:10" x14ac:dyDescent="0.2">
      <c r="A11060" s="6" t="s">
        <v>67</v>
      </c>
      <c r="B11060" s="6" t="s">
        <v>84</v>
      </c>
      <c r="C11060" s="6" t="s">
        <v>11</v>
      </c>
      <c r="D11060" s="6" t="s">
        <v>9</v>
      </c>
      <c r="E11060" s="6" t="s">
        <v>13</v>
      </c>
      <c r="F11060" s="6" t="s">
        <v>30</v>
      </c>
      <c r="G11060" s="36" t="s">
        <v>108</v>
      </c>
      <c r="H11060" s="6">
        <v>7.3300000000000004E-2</v>
      </c>
      <c r="I11060">
        <f t="shared" ca="1" si="172"/>
        <v>7.2399999999999992E-2</v>
      </c>
      <c r="J11060" t="s">
        <v>101</v>
      </c>
    </row>
    <row r="11061" spans="1:10" x14ac:dyDescent="0.2">
      <c r="A11061" s="6" t="s">
        <v>67</v>
      </c>
      <c r="B11061" s="6" t="s">
        <v>84</v>
      </c>
      <c r="C11061" s="6" t="s">
        <v>11</v>
      </c>
      <c r="D11061" s="6" t="s">
        <v>9</v>
      </c>
      <c r="E11061" s="6" t="s">
        <v>13</v>
      </c>
      <c r="F11061" s="6" t="s">
        <v>31</v>
      </c>
      <c r="G11061" s="36" t="s">
        <v>109</v>
      </c>
      <c r="H11061" s="6">
        <v>7.1499999999999994E-2</v>
      </c>
      <c r="I11061">
        <f t="shared" ca="1" si="172"/>
        <v>7.2399999999999992E-2</v>
      </c>
      <c r="J11061" t="s">
        <v>101</v>
      </c>
    </row>
    <row r="11062" spans="1:10" x14ac:dyDescent="0.2">
      <c r="A11062" s="6" t="s">
        <v>67</v>
      </c>
      <c r="B11062" s="6" t="s">
        <v>84</v>
      </c>
      <c r="C11062" s="6" t="s">
        <v>11</v>
      </c>
      <c r="D11062" s="6" t="s">
        <v>9</v>
      </c>
      <c r="E11062" s="6" t="s">
        <v>13</v>
      </c>
      <c r="F11062" s="6" t="s">
        <v>32</v>
      </c>
      <c r="G11062" s="36" t="s">
        <v>109</v>
      </c>
      <c r="H11062" s="6">
        <v>6.9400000000000003E-2</v>
      </c>
      <c r="I11062">
        <f t="shared" ca="1" si="172"/>
        <v>6.8750000000000006E-2</v>
      </c>
      <c r="J11062" t="s">
        <v>101</v>
      </c>
    </row>
    <row r="11063" spans="1:10" x14ac:dyDescent="0.2">
      <c r="A11063" s="6" t="s">
        <v>67</v>
      </c>
      <c r="B11063" s="6" t="s">
        <v>84</v>
      </c>
      <c r="C11063" s="6" t="s">
        <v>11</v>
      </c>
      <c r="D11063" s="6" t="s">
        <v>9</v>
      </c>
      <c r="E11063" s="6" t="s">
        <v>13</v>
      </c>
      <c r="F11063" s="6" t="s">
        <v>33</v>
      </c>
      <c r="G11063" s="36" t="s">
        <v>110</v>
      </c>
      <c r="H11063" s="6">
        <v>6.8099999999999994E-2</v>
      </c>
      <c r="I11063">
        <f t="shared" ca="1" si="172"/>
        <v>6.8750000000000006E-2</v>
      </c>
      <c r="J11063" t="s">
        <v>101</v>
      </c>
    </row>
    <row r="11064" spans="1:10" x14ac:dyDescent="0.2">
      <c r="A11064" s="6" t="s">
        <v>67</v>
      </c>
      <c r="B11064" s="6" t="s">
        <v>84</v>
      </c>
      <c r="C11064" s="6" t="s">
        <v>11</v>
      </c>
      <c r="D11064" s="6" t="s">
        <v>9</v>
      </c>
      <c r="E11064" s="6" t="s">
        <v>13</v>
      </c>
      <c r="F11064" s="6" t="s">
        <v>34</v>
      </c>
      <c r="G11064" s="36" t="s">
        <v>110</v>
      </c>
      <c r="H11064" s="6">
        <v>6.8199999999999997E-2</v>
      </c>
      <c r="I11064">
        <f t="shared" ca="1" si="172"/>
        <v>6.8500000000000005E-2</v>
      </c>
      <c r="J11064" t="s">
        <v>101</v>
      </c>
    </row>
    <row r="11065" spans="1:10" x14ac:dyDescent="0.2">
      <c r="A11065" s="6" t="s">
        <v>67</v>
      </c>
      <c r="B11065" s="6" t="s">
        <v>84</v>
      </c>
      <c r="C11065" s="6" t="s">
        <v>11</v>
      </c>
      <c r="D11065" s="6" t="s">
        <v>9</v>
      </c>
      <c r="E11065" s="6" t="s">
        <v>13</v>
      </c>
      <c r="F11065" s="6" t="s">
        <v>35</v>
      </c>
      <c r="G11065" s="36" t="s">
        <v>111</v>
      </c>
      <c r="H11065" s="6">
        <v>6.88E-2</v>
      </c>
      <c r="I11065">
        <f t="shared" ca="1" si="172"/>
        <v>6.8500000000000005E-2</v>
      </c>
      <c r="J11065" t="s">
        <v>101</v>
      </c>
    </row>
    <row r="11066" spans="1:10" x14ac:dyDescent="0.2">
      <c r="A11066" s="6" t="s">
        <v>67</v>
      </c>
      <c r="B11066" s="6" t="s">
        <v>84</v>
      </c>
      <c r="C11066" s="6" t="s">
        <v>11</v>
      </c>
      <c r="D11066" s="6" t="s">
        <v>9</v>
      </c>
      <c r="E11066" s="6" t="s">
        <v>13</v>
      </c>
      <c r="F11066" s="6" t="s">
        <v>36</v>
      </c>
      <c r="G11066" s="36" t="s">
        <v>111</v>
      </c>
      <c r="H11066" s="6">
        <v>6.9099999999999995E-2</v>
      </c>
      <c r="I11066">
        <f t="shared" ca="1" si="172"/>
        <v>6.9550000000000001E-2</v>
      </c>
      <c r="J11066" t="s">
        <v>101</v>
      </c>
    </row>
    <row r="11067" spans="1:10" x14ac:dyDescent="0.2">
      <c r="A11067" s="6" t="s">
        <v>67</v>
      </c>
      <c r="B11067" s="6" t="s">
        <v>84</v>
      </c>
      <c r="C11067" s="6" t="s">
        <v>11</v>
      </c>
      <c r="D11067" s="6" t="s">
        <v>9</v>
      </c>
      <c r="E11067" s="6" t="s">
        <v>13</v>
      </c>
      <c r="F11067" s="6" t="s">
        <v>37</v>
      </c>
      <c r="G11067" s="36" t="s">
        <v>112</v>
      </c>
      <c r="H11067" s="6">
        <v>7.0000000000000007E-2</v>
      </c>
      <c r="I11067">
        <f t="shared" ca="1" si="172"/>
        <v>6.9550000000000001E-2</v>
      </c>
      <c r="J11067" t="s">
        <v>101</v>
      </c>
    </row>
    <row r="11068" spans="1:10" x14ac:dyDescent="0.2">
      <c r="A11068" s="6" t="s">
        <v>67</v>
      </c>
      <c r="B11068" s="6" t="s">
        <v>84</v>
      </c>
      <c r="C11068" s="6" t="s">
        <v>11</v>
      </c>
      <c r="D11068" s="6" t="s">
        <v>9</v>
      </c>
      <c r="E11068" s="6" t="s">
        <v>13</v>
      </c>
      <c r="F11068" s="6" t="s">
        <v>38</v>
      </c>
      <c r="G11068" s="36" t="s">
        <v>112</v>
      </c>
      <c r="H11068" s="6">
        <v>7.4499999999999997E-2</v>
      </c>
      <c r="I11068">
        <f t="shared" ca="1" si="172"/>
        <v>7.51E-2</v>
      </c>
      <c r="J11068" t="s">
        <v>101</v>
      </c>
    </row>
    <row r="11069" spans="1:10" x14ac:dyDescent="0.2">
      <c r="A11069" s="6" t="s">
        <v>67</v>
      </c>
      <c r="B11069" s="6" t="s">
        <v>84</v>
      </c>
      <c r="C11069" s="6" t="s">
        <v>11</v>
      </c>
      <c r="D11069" s="6" t="s">
        <v>9</v>
      </c>
      <c r="E11069" s="6" t="s">
        <v>13</v>
      </c>
      <c r="F11069" s="6" t="s">
        <v>39</v>
      </c>
      <c r="G11069" s="36" t="s">
        <v>113</v>
      </c>
      <c r="H11069" s="6">
        <v>7.5700000000000003E-2</v>
      </c>
      <c r="I11069">
        <f t="shared" ca="1" si="172"/>
        <v>7.51E-2</v>
      </c>
      <c r="J11069" t="s">
        <v>101</v>
      </c>
    </row>
    <row r="11070" spans="1:10" x14ac:dyDescent="0.2">
      <c r="A11070" s="6" t="s">
        <v>67</v>
      </c>
      <c r="B11070" s="6" t="s">
        <v>84</v>
      </c>
      <c r="C11070" s="6" t="s">
        <v>11</v>
      </c>
      <c r="D11070" s="6" t="s">
        <v>9</v>
      </c>
      <c r="E11070" s="6" t="s">
        <v>13</v>
      </c>
      <c r="F11070" s="6" t="s">
        <v>40</v>
      </c>
      <c r="G11070" s="36" t="s">
        <v>113</v>
      </c>
      <c r="H11070" s="6">
        <v>7.8399999999999997E-2</v>
      </c>
      <c r="I11070">
        <f t="shared" ca="1" si="172"/>
        <v>3.9199999999999999E-2</v>
      </c>
      <c r="J11070" t="s">
        <v>101</v>
      </c>
    </row>
    <row r="11071" spans="1:10" x14ac:dyDescent="0.2">
      <c r="A11071" s="6" t="s">
        <v>67</v>
      </c>
      <c r="B11071" s="6" t="s">
        <v>84</v>
      </c>
      <c r="C11071" s="6" t="s">
        <v>11</v>
      </c>
      <c r="D11071" s="6" t="s">
        <v>9</v>
      </c>
      <c r="E11071" s="6" t="s">
        <v>13</v>
      </c>
      <c r="F11071" s="6" t="s">
        <v>41</v>
      </c>
      <c r="G11071" s="36" t="s">
        <v>141</v>
      </c>
      <c r="H11071" s="6">
        <v>0</v>
      </c>
      <c r="I11071">
        <f t="shared" ca="1" si="172"/>
        <v>3.9199999999999999E-2</v>
      </c>
      <c r="J11071" t="s">
        <v>101</v>
      </c>
    </row>
    <row r="11072" spans="1:10" x14ac:dyDescent="0.2">
      <c r="A11072" s="6" t="s">
        <v>68</v>
      </c>
      <c r="B11072" s="6" t="s">
        <v>84</v>
      </c>
      <c r="C11072" s="6" t="s">
        <v>11</v>
      </c>
      <c r="D11072" s="6" t="s">
        <v>9</v>
      </c>
      <c r="E11072" s="6" t="s">
        <v>13</v>
      </c>
      <c r="F11072" s="6" t="s">
        <v>15</v>
      </c>
      <c r="G11072" s="36" t="s">
        <v>122</v>
      </c>
      <c r="H11072" s="6">
        <v>7.1400000000000005E-2</v>
      </c>
      <c r="I11072">
        <f t="shared" ca="1" si="172"/>
        <v>7.4300000000000005E-2</v>
      </c>
      <c r="J11072" t="s">
        <v>101</v>
      </c>
    </row>
    <row r="11073" spans="1:10" x14ac:dyDescent="0.2">
      <c r="A11073" s="6" t="s">
        <v>68</v>
      </c>
      <c r="B11073" s="6" t="s">
        <v>84</v>
      </c>
      <c r="C11073" s="6" t="s">
        <v>11</v>
      </c>
      <c r="D11073" s="6" t="s">
        <v>9</v>
      </c>
      <c r="E11073" s="6" t="s">
        <v>13</v>
      </c>
      <c r="F11073" s="6" t="s">
        <v>16</v>
      </c>
      <c r="G11073" s="36" t="s">
        <v>122</v>
      </c>
      <c r="H11073" s="6">
        <v>7.7200000000000005E-2</v>
      </c>
      <c r="I11073">
        <f t="shared" ca="1" si="172"/>
        <v>7.4300000000000005E-2</v>
      </c>
      <c r="J11073" t="s">
        <v>101</v>
      </c>
    </row>
    <row r="11074" spans="1:10" x14ac:dyDescent="0.2">
      <c r="A11074" s="6" t="s">
        <v>68</v>
      </c>
      <c r="B11074" s="6" t="s">
        <v>84</v>
      </c>
      <c r="C11074" s="6" t="s">
        <v>11</v>
      </c>
      <c r="D11074" s="6" t="s">
        <v>9</v>
      </c>
      <c r="E11074" s="6" t="s">
        <v>13</v>
      </c>
      <c r="F11074" s="6" t="s">
        <v>17</v>
      </c>
      <c r="G11074" s="36" t="s">
        <v>123</v>
      </c>
      <c r="H11074" s="6">
        <v>8.0500000000000002E-2</v>
      </c>
      <c r="I11074">
        <f t="shared" ref="I11074:I11137" ca="1" si="173">IF(ISEVEN(ROW(A11074)),AVERAGE(OFFSET(H$2:H$3,ROW()-ROW(A$2),)),I11073)</f>
        <v>8.2350000000000007E-2</v>
      </c>
      <c r="J11074" t="s">
        <v>101</v>
      </c>
    </row>
    <row r="11075" spans="1:10" x14ac:dyDescent="0.2">
      <c r="A11075" s="6" t="s">
        <v>68</v>
      </c>
      <c r="B11075" s="6" t="s">
        <v>84</v>
      </c>
      <c r="C11075" s="6" t="s">
        <v>11</v>
      </c>
      <c r="D11075" s="6" t="s">
        <v>9</v>
      </c>
      <c r="E11075" s="6" t="s">
        <v>13</v>
      </c>
      <c r="F11075" s="6" t="s">
        <v>18</v>
      </c>
      <c r="G11075" s="36" t="s">
        <v>123</v>
      </c>
      <c r="H11075" s="6">
        <v>8.4199999999999997E-2</v>
      </c>
      <c r="I11075">
        <f t="shared" ca="1" si="173"/>
        <v>8.2350000000000007E-2</v>
      </c>
      <c r="J11075" t="s">
        <v>101</v>
      </c>
    </row>
    <row r="11076" spans="1:10" x14ac:dyDescent="0.2">
      <c r="A11076" s="6" t="s">
        <v>68</v>
      </c>
      <c r="B11076" s="6" t="s">
        <v>84</v>
      </c>
      <c r="C11076" s="6" t="s">
        <v>11</v>
      </c>
      <c r="D11076" s="6" t="s">
        <v>9</v>
      </c>
      <c r="E11076" s="6" t="s">
        <v>13</v>
      </c>
      <c r="F11076" s="6" t="s">
        <v>19</v>
      </c>
      <c r="G11076" s="36" t="s">
        <v>124</v>
      </c>
      <c r="H11076" s="6">
        <v>7.8299999999999995E-2</v>
      </c>
      <c r="I11076">
        <f t="shared" ca="1" si="173"/>
        <v>7.8600000000000003E-2</v>
      </c>
      <c r="J11076" t="s">
        <v>101</v>
      </c>
    </row>
    <row r="11077" spans="1:10" x14ac:dyDescent="0.2">
      <c r="A11077" s="6" t="s">
        <v>68</v>
      </c>
      <c r="B11077" s="6" t="s">
        <v>84</v>
      </c>
      <c r="C11077" s="6" t="s">
        <v>11</v>
      </c>
      <c r="D11077" s="6" t="s">
        <v>9</v>
      </c>
      <c r="E11077" s="6" t="s">
        <v>13</v>
      </c>
      <c r="F11077" s="6" t="s">
        <v>20</v>
      </c>
      <c r="G11077" s="36" t="s">
        <v>124</v>
      </c>
      <c r="H11077" s="6">
        <v>7.8899999999999998E-2</v>
      </c>
      <c r="I11077">
        <f t="shared" ca="1" si="173"/>
        <v>7.8600000000000003E-2</v>
      </c>
      <c r="J11077" t="s">
        <v>101</v>
      </c>
    </row>
    <row r="11078" spans="1:10" x14ac:dyDescent="0.2">
      <c r="A11078" s="6" t="s">
        <v>68</v>
      </c>
      <c r="B11078" s="6" t="s">
        <v>84</v>
      </c>
      <c r="C11078" s="6" t="s">
        <v>11</v>
      </c>
      <c r="D11078" s="6" t="s">
        <v>9</v>
      </c>
      <c r="E11078" s="6" t="s">
        <v>13</v>
      </c>
      <c r="F11078" s="6" t="s">
        <v>21</v>
      </c>
      <c r="G11078" s="36" t="s">
        <v>104</v>
      </c>
      <c r="H11078" s="6">
        <v>8.9899999999999994E-2</v>
      </c>
      <c r="I11078">
        <f t="shared" ca="1" si="173"/>
        <v>9.2299999999999993E-2</v>
      </c>
      <c r="J11078" t="s">
        <v>101</v>
      </c>
    </row>
    <row r="11079" spans="1:10" x14ac:dyDescent="0.2">
      <c r="A11079" s="6" t="s">
        <v>68</v>
      </c>
      <c r="B11079" s="6" t="s">
        <v>84</v>
      </c>
      <c r="C11079" s="6" t="s">
        <v>11</v>
      </c>
      <c r="D11079" s="6" t="s">
        <v>9</v>
      </c>
      <c r="E11079" s="6" t="s">
        <v>13</v>
      </c>
      <c r="F11079" s="6" t="s">
        <v>22</v>
      </c>
      <c r="G11079" s="36" t="s">
        <v>104</v>
      </c>
      <c r="H11079" s="6">
        <v>9.4700000000000006E-2</v>
      </c>
      <c r="I11079">
        <f t="shared" ca="1" si="173"/>
        <v>9.2299999999999993E-2</v>
      </c>
      <c r="J11079" t="s">
        <v>101</v>
      </c>
    </row>
    <row r="11080" spans="1:10" x14ac:dyDescent="0.2">
      <c r="A11080" s="6" t="s">
        <v>68</v>
      </c>
      <c r="B11080" s="6" t="s">
        <v>84</v>
      </c>
      <c r="C11080" s="6" t="s">
        <v>11</v>
      </c>
      <c r="D11080" s="6" t="s">
        <v>9</v>
      </c>
      <c r="E11080" s="6" t="s">
        <v>13</v>
      </c>
      <c r="F11080" s="6" t="s">
        <v>23</v>
      </c>
      <c r="G11080" s="36" t="s">
        <v>105</v>
      </c>
      <c r="H11080" s="6">
        <v>0.1007</v>
      </c>
      <c r="I11080">
        <f t="shared" ca="1" si="173"/>
        <v>9.8650000000000002E-2</v>
      </c>
      <c r="J11080" t="s">
        <v>101</v>
      </c>
    </row>
    <row r="11081" spans="1:10" x14ac:dyDescent="0.2">
      <c r="A11081" s="6" t="s">
        <v>68</v>
      </c>
      <c r="B11081" s="6" t="s">
        <v>84</v>
      </c>
      <c r="C11081" s="6" t="s">
        <v>11</v>
      </c>
      <c r="D11081" s="6" t="s">
        <v>9</v>
      </c>
      <c r="E11081" s="6" t="s">
        <v>13</v>
      </c>
      <c r="F11081" s="6" t="s">
        <v>24</v>
      </c>
      <c r="G11081" s="36" t="s">
        <v>105</v>
      </c>
      <c r="H11081" s="6">
        <v>9.6600000000000005E-2</v>
      </c>
      <c r="I11081">
        <f t="shared" ca="1" si="173"/>
        <v>9.8650000000000002E-2</v>
      </c>
      <c r="J11081" t="s">
        <v>101</v>
      </c>
    </row>
    <row r="11082" spans="1:10" x14ac:dyDescent="0.2">
      <c r="A11082" s="6" t="s">
        <v>68</v>
      </c>
      <c r="B11082" s="6" t="s">
        <v>84</v>
      </c>
      <c r="C11082" s="6" t="s">
        <v>11</v>
      </c>
      <c r="D11082" s="6" t="s">
        <v>9</v>
      </c>
      <c r="E11082" s="6" t="s">
        <v>13</v>
      </c>
      <c r="F11082" s="6" t="s">
        <v>25</v>
      </c>
      <c r="G11082" s="36" t="s">
        <v>106</v>
      </c>
      <c r="H11082" s="6">
        <v>9.1600000000000001E-2</v>
      </c>
      <c r="I11082">
        <f t="shared" ca="1" si="173"/>
        <v>9.3299999999999994E-2</v>
      </c>
      <c r="J11082" t="s">
        <v>101</v>
      </c>
    </row>
    <row r="11083" spans="1:10" x14ac:dyDescent="0.2">
      <c r="A11083" s="6" t="s">
        <v>68</v>
      </c>
      <c r="B11083" s="6" t="s">
        <v>84</v>
      </c>
      <c r="C11083" s="6" t="s">
        <v>11</v>
      </c>
      <c r="D11083" s="6" t="s">
        <v>9</v>
      </c>
      <c r="E11083" s="6" t="s">
        <v>13</v>
      </c>
      <c r="F11083" s="6" t="s">
        <v>26</v>
      </c>
      <c r="G11083" s="36" t="s">
        <v>106</v>
      </c>
      <c r="H11083" s="6">
        <v>9.5000000000000001E-2</v>
      </c>
      <c r="I11083">
        <f t="shared" ca="1" si="173"/>
        <v>9.3299999999999994E-2</v>
      </c>
      <c r="J11083" t="s">
        <v>101</v>
      </c>
    </row>
    <row r="11084" spans="1:10" x14ac:dyDescent="0.2">
      <c r="A11084" s="6" t="s">
        <v>68</v>
      </c>
      <c r="B11084" s="6" t="s">
        <v>84</v>
      </c>
      <c r="C11084" s="6" t="s">
        <v>11</v>
      </c>
      <c r="D11084" s="6" t="s">
        <v>9</v>
      </c>
      <c r="E11084" s="6" t="s">
        <v>13</v>
      </c>
      <c r="F11084" s="6" t="s">
        <v>27</v>
      </c>
      <c r="G11084" s="36" t="s">
        <v>107</v>
      </c>
      <c r="H11084" s="6">
        <v>9.3799999999999994E-2</v>
      </c>
      <c r="I11084">
        <f t="shared" ca="1" si="173"/>
        <v>9.3399999999999997E-2</v>
      </c>
      <c r="J11084" t="s">
        <v>101</v>
      </c>
    </row>
    <row r="11085" spans="1:10" x14ac:dyDescent="0.2">
      <c r="A11085" s="6" t="s">
        <v>68</v>
      </c>
      <c r="B11085" s="6" t="s">
        <v>84</v>
      </c>
      <c r="C11085" s="6" t="s">
        <v>11</v>
      </c>
      <c r="D11085" s="6" t="s">
        <v>9</v>
      </c>
      <c r="E11085" s="6" t="s">
        <v>13</v>
      </c>
      <c r="F11085" s="6" t="s">
        <v>28</v>
      </c>
      <c r="G11085" s="36" t="s">
        <v>107</v>
      </c>
      <c r="H11085" s="6">
        <v>9.2999999999999999E-2</v>
      </c>
      <c r="I11085">
        <f t="shared" ca="1" si="173"/>
        <v>9.3399999999999997E-2</v>
      </c>
      <c r="J11085" t="s">
        <v>101</v>
      </c>
    </row>
    <row r="11086" spans="1:10" x14ac:dyDescent="0.2">
      <c r="A11086" s="6" t="s">
        <v>68</v>
      </c>
      <c r="B11086" s="6" t="s">
        <v>84</v>
      </c>
      <c r="C11086" s="6" t="s">
        <v>11</v>
      </c>
      <c r="D11086" s="6" t="s">
        <v>9</v>
      </c>
      <c r="E11086" s="6" t="s">
        <v>13</v>
      </c>
      <c r="F11086" s="6" t="s">
        <v>29</v>
      </c>
      <c r="G11086" s="36" t="s">
        <v>108</v>
      </c>
      <c r="H11086" s="6">
        <v>8.3900000000000002E-2</v>
      </c>
      <c r="I11086">
        <f t="shared" ca="1" si="173"/>
        <v>8.2250000000000004E-2</v>
      </c>
      <c r="J11086" t="s">
        <v>101</v>
      </c>
    </row>
    <row r="11087" spans="1:10" x14ac:dyDescent="0.2">
      <c r="A11087" s="6" t="s">
        <v>68</v>
      </c>
      <c r="B11087" s="6" t="s">
        <v>84</v>
      </c>
      <c r="C11087" s="6" t="s">
        <v>11</v>
      </c>
      <c r="D11087" s="6" t="s">
        <v>9</v>
      </c>
      <c r="E11087" s="6" t="s">
        <v>13</v>
      </c>
      <c r="F11087" s="6" t="s">
        <v>30</v>
      </c>
      <c r="G11087" s="36" t="s">
        <v>108</v>
      </c>
      <c r="H11087" s="6">
        <v>8.0600000000000005E-2</v>
      </c>
      <c r="I11087">
        <f t="shared" ca="1" si="173"/>
        <v>8.2250000000000004E-2</v>
      </c>
      <c r="J11087" t="s">
        <v>101</v>
      </c>
    </row>
    <row r="11088" spans="1:10" x14ac:dyDescent="0.2">
      <c r="A11088" s="6" t="s">
        <v>68</v>
      </c>
      <c r="B11088" s="6" t="s">
        <v>84</v>
      </c>
      <c r="C11088" s="6" t="s">
        <v>11</v>
      </c>
      <c r="D11088" s="6" t="s">
        <v>9</v>
      </c>
      <c r="E11088" s="6" t="s">
        <v>13</v>
      </c>
      <c r="F11088" s="6" t="s">
        <v>31</v>
      </c>
      <c r="G11088" s="36" t="s">
        <v>109</v>
      </c>
      <c r="H11088" s="6">
        <v>7.7299999999999994E-2</v>
      </c>
      <c r="I11088">
        <f t="shared" ca="1" si="173"/>
        <v>7.7399999999999997E-2</v>
      </c>
      <c r="J11088" t="s">
        <v>101</v>
      </c>
    </row>
    <row r="11089" spans="1:10" x14ac:dyDescent="0.2">
      <c r="A11089" s="6" t="s">
        <v>68</v>
      </c>
      <c r="B11089" s="6" t="s">
        <v>84</v>
      </c>
      <c r="C11089" s="6" t="s">
        <v>11</v>
      </c>
      <c r="D11089" s="6" t="s">
        <v>9</v>
      </c>
      <c r="E11089" s="6" t="s">
        <v>13</v>
      </c>
      <c r="F11089" s="6" t="s">
        <v>32</v>
      </c>
      <c r="G11089" s="36" t="s">
        <v>109</v>
      </c>
      <c r="H11089" s="6">
        <v>7.7499999999999999E-2</v>
      </c>
      <c r="I11089">
        <f t="shared" ca="1" si="173"/>
        <v>7.7399999999999997E-2</v>
      </c>
      <c r="J11089" t="s">
        <v>101</v>
      </c>
    </row>
    <row r="11090" spans="1:10" x14ac:dyDescent="0.2">
      <c r="A11090" s="6" t="s">
        <v>68</v>
      </c>
      <c r="B11090" s="6" t="s">
        <v>84</v>
      </c>
      <c r="C11090" s="6" t="s">
        <v>11</v>
      </c>
      <c r="D11090" s="6" t="s">
        <v>9</v>
      </c>
      <c r="E11090" s="6" t="s">
        <v>13</v>
      </c>
      <c r="F11090" s="6" t="s">
        <v>33</v>
      </c>
      <c r="G11090" s="36" t="s">
        <v>110</v>
      </c>
      <c r="H11090" s="6">
        <v>7.7200000000000005E-2</v>
      </c>
      <c r="I11090">
        <f t="shared" ca="1" si="173"/>
        <v>8.030000000000001E-2</v>
      </c>
      <c r="J11090" t="s">
        <v>101</v>
      </c>
    </row>
    <row r="11091" spans="1:10" x14ac:dyDescent="0.2">
      <c r="A11091" s="6" t="s">
        <v>68</v>
      </c>
      <c r="B11091" s="6" t="s">
        <v>84</v>
      </c>
      <c r="C11091" s="6" t="s">
        <v>11</v>
      </c>
      <c r="D11091" s="6" t="s">
        <v>9</v>
      </c>
      <c r="E11091" s="6" t="s">
        <v>13</v>
      </c>
      <c r="F11091" s="6" t="s">
        <v>34</v>
      </c>
      <c r="G11091" s="36" t="s">
        <v>110</v>
      </c>
      <c r="H11091" s="6">
        <v>8.3400000000000002E-2</v>
      </c>
      <c r="I11091">
        <f t="shared" ca="1" si="173"/>
        <v>8.030000000000001E-2</v>
      </c>
      <c r="J11091" t="s">
        <v>101</v>
      </c>
    </row>
    <row r="11092" spans="1:10" x14ac:dyDescent="0.2">
      <c r="A11092" s="6" t="s">
        <v>68</v>
      </c>
      <c r="B11092" s="6" t="s">
        <v>84</v>
      </c>
      <c r="C11092" s="6" t="s">
        <v>11</v>
      </c>
      <c r="D11092" s="6" t="s">
        <v>9</v>
      </c>
      <c r="E11092" s="6" t="s">
        <v>13</v>
      </c>
      <c r="F11092" s="6" t="s">
        <v>35</v>
      </c>
      <c r="G11092" s="36" t="s">
        <v>111</v>
      </c>
      <c r="H11092" s="6">
        <v>7.7299999999999994E-2</v>
      </c>
      <c r="I11092">
        <f t="shared" ca="1" si="173"/>
        <v>8.0850000000000005E-2</v>
      </c>
      <c r="J11092" t="s">
        <v>101</v>
      </c>
    </row>
    <row r="11093" spans="1:10" x14ac:dyDescent="0.2">
      <c r="A11093" s="6" t="s">
        <v>68</v>
      </c>
      <c r="B11093" s="6" t="s">
        <v>84</v>
      </c>
      <c r="C11093" s="6" t="s">
        <v>11</v>
      </c>
      <c r="D11093" s="6" t="s">
        <v>9</v>
      </c>
      <c r="E11093" s="6" t="s">
        <v>13</v>
      </c>
      <c r="F11093" s="6" t="s">
        <v>36</v>
      </c>
      <c r="G11093" s="36" t="s">
        <v>111</v>
      </c>
      <c r="H11093" s="6">
        <v>8.4400000000000003E-2</v>
      </c>
      <c r="I11093">
        <f t="shared" ca="1" si="173"/>
        <v>8.0850000000000005E-2</v>
      </c>
      <c r="J11093" t="s">
        <v>101</v>
      </c>
    </row>
    <row r="11094" spans="1:10" x14ac:dyDescent="0.2">
      <c r="A11094" s="6" t="s">
        <v>68</v>
      </c>
      <c r="B11094" s="6" t="s">
        <v>84</v>
      </c>
      <c r="C11094" s="6" t="s">
        <v>11</v>
      </c>
      <c r="D11094" s="6" t="s">
        <v>9</v>
      </c>
      <c r="E11094" s="6" t="s">
        <v>13</v>
      </c>
      <c r="F11094" s="6" t="s">
        <v>37</v>
      </c>
      <c r="G11094" s="36" t="s">
        <v>112</v>
      </c>
      <c r="H11094" s="6">
        <v>7.5999999999999998E-2</v>
      </c>
      <c r="I11094">
        <f t="shared" ca="1" si="173"/>
        <v>8.3350000000000007E-2</v>
      </c>
      <c r="J11094" t="s">
        <v>101</v>
      </c>
    </row>
    <row r="11095" spans="1:10" x14ac:dyDescent="0.2">
      <c r="A11095" s="6" t="s">
        <v>68</v>
      </c>
      <c r="B11095" s="6" t="s">
        <v>84</v>
      </c>
      <c r="C11095" s="6" t="s">
        <v>11</v>
      </c>
      <c r="D11095" s="6" t="s">
        <v>9</v>
      </c>
      <c r="E11095" s="6" t="s">
        <v>13</v>
      </c>
      <c r="F11095" s="6" t="s">
        <v>38</v>
      </c>
      <c r="G11095" s="36" t="s">
        <v>112</v>
      </c>
      <c r="H11095" s="6">
        <v>9.0700000000000003E-2</v>
      </c>
      <c r="I11095">
        <f t="shared" ca="1" si="173"/>
        <v>8.3350000000000007E-2</v>
      </c>
      <c r="J11095" t="s">
        <v>101</v>
      </c>
    </row>
    <row r="11096" spans="1:10" x14ac:dyDescent="0.2">
      <c r="A11096" s="6" t="s">
        <v>68</v>
      </c>
      <c r="B11096" s="6" t="s">
        <v>84</v>
      </c>
      <c r="C11096" s="6" t="s">
        <v>11</v>
      </c>
      <c r="D11096" s="6" t="s">
        <v>9</v>
      </c>
      <c r="E11096" s="6" t="s">
        <v>13</v>
      </c>
      <c r="F11096" s="6" t="s">
        <v>39</v>
      </c>
      <c r="G11096" s="36" t="s">
        <v>113</v>
      </c>
      <c r="H11096" s="6">
        <v>8.43E-2</v>
      </c>
      <c r="I11096">
        <f t="shared" ca="1" si="173"/>
        <v>8.4900000000000003E-2</v>
      </c>
      <c r="J11096" t="s">
        <v>101</v>
      </c>
    </row>
    <row r="11097" spans="1:10" x14ac:dyDescent="0.2">
      <c r="A11097" s="6" t="s">
        <v>68</v>
      </c>
      <c r="B11097" s="6" t="s">
        <v>84</v>
      </c>
      <c r="C11097" s="6" t="s">
        <v>11</v>
      </c>
      <c r="D11097" s="6" t="s">
        <v>9</v>
      </c>
      <c r="E11097" s="6" t="s">
        <v>13</v>
      </c>
      <c r="F11097" s="6" t="s">
        <v>40</v>
      </c>
      <c r="G11097" s="36" t="s">
        <v>113</v>
      </c>
      <c r="H11097" s="6">
        <v>8.5500000000000007E-2</v>
      </c>
      <c r="I11097">
        <f t="shared" ca="1" si="173"/>
        <v>8.4900000000000003E-2</v>
      </c>
      <c r="J11097" t="s">
        <v>101</v>
      </c>
    </row>
    <row r="11098" spans="1:10" x14ac:dyDescent="0.2">
      <c r="A11098" s="6" t="s">
        <v>68</v>
      </c>
      <c r="B11098" s="6" t="s">
        <v>84</v>
      </c>
      <c r="C11098" s="6" t="s">
        <v>11</v>
      </c>
      <c r="D11098" s="6" t="s">
        <v>9</v>
      </c>
      <c r="E11098" s="6" t="s">
        <v>13</v>
      </c>
      <c r="F11098" s="6" t="s">
        <v>41</v>
      </c>
      <c r="G11098" s="36" t="s">
        <v>141</v>
      </c>
      <c r="H11098" s="6">
        <v>0</v>
      </c>
      <c r="I11098">
        <f t="shared" ca="1" si="173"/>
        <v>0</v>
      </c>
      <c r="J11098" t="s">
        <v>101</v>
      </c>
    </row>
    <row r="11099" spans="1:10" x14ac:dyDescent="0.2">
      <c r="A11099" s="6" t="s">
        <v>69</v>
      </c>
      <c r="B11099" s="6" t="s">
        <v>84</v>
      </c>
      <c r="C11099" s="6" t="s">
        <v>11</v>
      </c>
      <c r="D11099" s="6" t="s">
        <v>9</v>
      </c>
      <c r="E11099" s="6" t="s">
        <v>13</v>
      </c>
      <c r="F11099" s="6" t="s">
        <v>15</v>
      </c>
      <c r="G11099" s="36" t="s">
        <v>122</v>
      </c>
      <c r="H11099" s="6">
        <v>0</v>
      </c>
      <c r="I11099">
        <f t="shared" ca="1" si="173"/>
        <v>0</v>
      </c>
      <c r="J11099" t="s">
        <v>101</v>
      </c>
    </row>
    <row r="11100" spans="1:10" x14ac:dyDescent="0.2">
      <c r="A11100" s="6" t="s">
        <v>69</v>
      </c>
      <c r="B11100" s="6" t="s">
        <v>84</v>
      </c>
      <c r="C11100" s="6" t="s">
        <v>11</v>
      </c>
      <c r="D11100" s="6" t="s">
        <v>9</v>
      </c>
      <c r="E11100" s="6" t="s">
        <v>13</v>
      </c>
      <c r="F11100" s="6" t="s">
        <v>16</v>
      </c>
      <c r="G11100" s="36" t="s">
        <v>122</v>
      </c>
      <c r="H11100" s="6">
        <v>0</v>
      </c>
      <c r="I11100">
        <f t="shared" ca="1" si="173"/>
        <v>0</v>
      </c>
      <c r="J11100" t="s">
        <v>101</v>
      </c>
    </row>
    <row r="11101" spans="1:10" x14ac:dyDescent="0.2">
      <c r="A11101" s="6" t="s">
        <v>69</v>
      </c>
      <c r="B11101" s="6" t="s">
        <v>84</v>
      </c>
      <c r="C11101" s="6" t="s">
        <v>11</v>
      </c>
      <c r="D11101" s="6" t="s">
        <v>9</v>
      </c>
      <c r="E11101" s="6" t="s">
        <v>13</v>
      </c>
      <c r="F11101" s="6" t="s">
        <v>17</v>
      </c>
      <c r="G11101" s="36" t="s">
        <v>123</v>
      </c>
      <c r="H11101" s="6">
        <v>0</v>
      </c>
      <c r="I11101">
        <f t="shared" ca="1" si="173"/>
        <v>0</v>
      </c>
      <c r="J11101" t="s">
        <v>101</v>
      </c>
    </row>
    <row r="11102" spans="1:10" x14ac:dyDescent="0.2">
      <c r="A11102" s="6" t="s">
        <v>69</v>
      </c>
      <c r="B11102" s="6" t="s">
        <v>84</v>
      </c>
      <c r="C11102" s="6" t="s">
        <v>11</v>
      </c>
      <c r="D11102" s="6" t="s">
        <v>9</v>
      </c>
      <c r="E11102" s="6" t="s">
        <v>13</v>
      </c>
      <c r="F11102" s="6" t="s">
        <v>18</v>
      </c>
      <c r="G11102" s="36" t="s">
        <v>123</v>
      </c>
      <c r="H11102" s="6">
        <v>0</v>
      </c>
      <c r="I11102">
        <f t="shared" ca="1" si="173"/>
        <v>0</v>
      </c>
      <c r="J11102" t="s">
        <v>101</v>
      </c>
    </row>
    <row r="11103" spans="1:10" x14ac:dyDescent="0.2">
      <c r="A11103" s="6" t="s">
        <v>69</v>
      </c>
      <c r="B11103" s="6" t="s">
        <v>84</v>
      </c>
      <c r="C11103" s="6" t="s">
        <v>11</v>
      </c>
      <c r="D11103" s="6" t="s">
        <v>9</v>
      </c>
      <c r="E11103" s="6" t="s">
        <v>13</v>
      </c>
      <c r="F11103" s="6" t="s">
        <v>19</v>
      </c>
      <c r="G11103" s="36" t="s">
        <v>124</v>
      </c>
      <c r="H11103" s="6">
        <v>0</v>
      </c>
      <c r="I11103">
        <f t="shared" ca="1" si="173"/>
        <v>0</v>
      </c>
      <c r="J11103" t="s">
        <v>101</v>
      </c>
    </row>
    <row r="11104" spans="1:10" x14ac:dyDescent="0.2">
      <c r="A11104" s="6" t="s">
        <v>69</v>
      </c>
      <c r="B11104" s="6" t="s">
        <v>84</v>
      </c>
      <c r="C11104" s="6" t="s">
        <v>11</v>
      </c>
      <c r="D11104" s="6" t="s">
        <v>9</v>
      </c>
      <c r="E11104" s="6" t="s">
        <v>13</v>
      </c>
      <c r="F11104" s="6" t="s">
        <v>20</v>
      </c>
      <c r="G11104" s="36" t="s">
        <v>124</v>
      </c>
      <c r="H11104" s="6">
        <v>0</v>
      </c>
      <c r="I11104">
        <f t="shared" ca="1" si="173"/>
        <v>0</v>
      </c>
      <c r="J11104" t="s">
        <v>101</v>
      </c>
    </row>
    <row r="11105" spans="1:10" x14ac:dyDescent="0.2">
      <c r="A11105" s="6" t="s">
        <v>69</v>
      </c>
      <c r="B11105" s="6" t="s">
        <v>84</v>
      </c>
      <c r="C11105" s="6" t="s">
        <v>11</v>
      </c>
      <c r="D11105" s="6" t="s">
        <v>9</v>
      </c>
      <c r="E11105" s="6" t="s">
        <v>13</v>
      </c>
      <c r="F11105" s="6" t="s">
        <v>21</v>
      </c>
      <c r="G11105" s="36" t="s">
        <v>104</v>
      </c>
      <c r="H11105" s="6">
        <v>0</v>
      </c>
      <c r="I11105">
        <f t="shared" ca="1" si="173"/>
        <v>0</v>
      </c>
      <c r="J11105" t="s">
        <v>101</v>
      </c>
    </row>
    <row r="11106" spans="1:10" x14ac:dyDescent="0.2">
      <c r="A11106" s="6" t="s">
        <v>69</v>
      </c>
      <c r="B11106" s="6" t="s">
        <v>84</v>
      </c>
      <c r="C11106" s="6" t="s">
        <v>11</v>
      </c>
      <c r="D11106" s="6" t="s">
        <v>9</v>
      </c>
      <c r="E11106" s="6" t="s">
        <v>13</v>
      </c>
      <c r="F11106" s="6" t="s">
        <v>22</v>
      </c>
      <c r="G11106" s="36" t="s">
        <v>104</v>
      </c>
      <c r="H11106" s="6">
        <v>0</v>
      </c>
      <c r="I11106">
        <f t="shared" ca="1" si="173"/>
        <v>0</v>
      </c>
      <c r="J11106" t="s">
        <v>101</v>
      </c>
    </row>
    <row r="11107" spans="1:10" x14ac:dyDescent="0.2">
      <c r="A11107" s="6" t="s">
        <v>69</v>
      </c>
      <c r="B11107" s="6" t="s">
        <v>84</v>
      </c>
      <c r="C11107" s="6" t="s">
        <v>11</v>
      </c>
      <c r="D11107" s="6" t="s">
        <v>9</v>
      </c>
      <c r="E11107" s="6" t="s">
        <v>13</v>
      </c>
      <c r="F11107" s="6" t="s">
        <v>23</v>
      </c>
      <c r="G11107" s="36" t="s">
        <v>105</v>
      </c>
      <c r="H11107" s="6">
        <v>0</v>
      </c>
      <c r="I11107">
        <f t="shared" ca="1" si="173"/>
        <v>0</v>
      </c>
      <c r="J11107" t="s">
        <v>101</v>
      </c>
    </row>
    <row r="11108" spans="1:10" x14ac:dyDescent="0.2">
      <c r="A11108" s="6" t="s">
        <v>69</v>
      </c>
      <c r="B11108" s="6" t="s">
        <v>84</v>
      </c>
      <c r="C11108" s="6" t="s">
        <v>11</v>
      </c>
      <c r="D11108" s="6" t="s">
        <v>9</v>
      </c>
      <c r="E11108" s="6" t="s">
        <v>13</v>
      </c>
      <c r="F11108" s="6" t="s">
        <v>24</v>
      </c>
      <c r="G11108" s="36" t="s">
        <v>105</v>
      </c>
      <c r="H11108" s="6">
        <v>0</v>
      </c>
      <c r="I11108">
        <f t="shared" ca="1" si="173"/>
        <v>3.4000000000000002E-2</v>
      </c>
      <c r="J11108" t="s">
        <v>101</v>
      </c>
    </row>
    <row r="11109" spans="1:10" x14ac:dyDescent="0.2">
      <c r="A11109" s="6" t="s">
        <v>69</v>
      </c>
      <c r="B11109" s="6" t="s">
        <v>84</v>
      </c>
      <c r="C11109" s="6" t="s">
        <v>11</v>
      </c>
      <c r="D11109" s="6" t="s">
        <v>9</v>
      </c>
      <c r="E11109" s="6" t="s">
        <v>13</v>
      </c>
      <c r="F11109" s="6" t="s">
        <v>25</v>
      </c>
      <c r="G11109" s="36" t="s">
        <v>106</v>
      </c>
      <c r="H11109" s="6">
        <v>6.8000000000000005E-2</v>
      </c>
      <c r="I11109">
        <f t="shared" ca="1" si="173"/>
        <v>3.4000000000000002E-2</v>
      </c>
      <c r="J11109" t="s">
        <v>101</v>
      </c>
    </row>
    <row r="11110" spans="1:10" x14ac:dyDescent="0.2">
      <c r="A11110" s="6" t="s">
        <v>69</v>
      </c>
      <c r="B11110" s="6" t="s">
        <v>84</v>
      </c>
      <c r="C11110" s="6" t="s">
        <v>11</v>
      </c>
      <c r="D11110" s="6" t="s">
        <v>9</v>
      </c>
      <c r="E11110" s="6" t="s">
        <v>13</v>
      </c>
      <c r="F11110" s="6" t="s">
        <v>26</v>
      </c>
      <c r="G11110" s="36" t="s">
        <v>106</v>
      </c>
      <c r="H11110" s="6">
        <v>7.1599999999999997E-2</v>
      </c>
      <c r="I11110">
        <f t="shared" ca="1" si="173"/>
        <v>5.6300000000000003E-2</v>
      </c>
      <c r="J11110" t="s">
        <v>101</v>
      </c>
    </row>
    <row r="11111" spans="1:10" x14ac:dyDescent="0.2">
      <c r="A11111" s="6" t="s">
        <v>69</v>
      </c>
      <c r="B11111" s="6" t="s">
        <v>84</v>
      </c>
      <c r="C11111" s="6" t="s">
        <v>11</v>
      </c>
      <c r="D11111" s="6" t="s">
        <v>9</v>
      </c>
      <c r="E11111" s="6" t="s">
        <v>13</v>
      </c>
      <c r="F11111" s="6" t="s">
        <v>27</v>
      </c>
      <c r="G11111" s="36" t="s">
        <v>107</v>
      </c>
      <c r="H11111" s="6">
        <v>4.1000000000000002E-2</v>
      </c>
      <c r="I11111">
        <f t="shared" ca="1" si="173"/>
        <v>5.6300000000000003E-2</v>
      </c>
      <c r="J11111" t="s">
        <v>101</v>
      </c>
    </row>
    <row r="11112" spans="1:10" x14ac:dyDescent="0.2">
      <c r="A11112" s="6" t="s">
        <v>69</v>
      </c>
      <c r="B11112" s="6" t="s">
        <v>84</v>
      </c>
      <c r="C11112" s="6" t="s">
        <v>11</v>
      </c>
      <c r="D11112" s="6" t="s">
        <v>9</v>
      </c>
      <c r="E11112" s="6" t="s">
        <v>13</v>
      </c>
      <c r="F11112" s="6" t="s">
        <v>28</v>
      </c>
      <c r="G11112" s="36" t="s">
        <v>107</v>
      </c>
      <c r="H11112" s="6">
        <v>4.1399999999999999E-2</v>
      </c>
      <c r="I11112">
        <f t="shared" ca="1" si="173"/>
        <v>4.3950000000000003E-2</v>
      </c>
      <c r="J11112" t="s">
        <v>101</v>
      </c>
    </row>
    <row r="11113" spans="1:10" x14ac:dyDescent="0.2">
      <c r="A11113" s="6" t="s">
        <v>69</v>
      </c>
      <c r="B11113" s="6" t="s">
        <v>84</v>
      </c>
      <c r="C11113" s="6" t="s">
        <v>11</v>
      </c>
      <c r="D11113" s="6" t="s">
        <v>9</v>
      </c>
      <c r="E11113" s="6" t="s">
        <v>13</v>
      </c>
      <c r="F11113" s="6" t="s">
        <v>29</v>
      </c>
      <c r="G11113" s="36" t="s">
        <v>108</v>
      </c>
      <c r="H11113" s="6">
        <v>4.65E-2</v>
      </c>
      <c r="I11113">
        <f t="shared" ca="1" si="173"/>
        <v>4.3950000000000003E-2</v>
      </c>
      <c r="J11113" t="s">
        <v>101</v>
      </c>
    </row>
    <row r="11114" spans="1:10" x14ac:dyDescent="0.2">
      <c r="A11114" s="6" t="s">
        <v>69</v>
      </c>
      <c r="B11114" s="6" t="s">
        <v>84</v>
      </c>
      <c r="C11114" s="6" t="s">
        <v>11</v>
      </c>
      <c r="D11114" s="6" t="s">
        <v>9</v>
      </c>
      <c r="E11114" s="6" t="s">
        <v>13</v>
      </c>
      <c r="F11114" s="6" t="s">
        <v>30</v>
      </c>
      <c r="G11114" s="36" t="s">
        <v>108</v>
      </c>
      <c r="H11114" s="6">
        <v>4.7899999999999998E-2</v>
      </c>
      <c r="I11114">
        <f t="shared" ca="1" si="173"/>
        <v>4.8899999999999999E-2</v>
      </c>
      <c r="J11114" t="s">
        <v>101</v>
      </c>
    </row>
    <row r="11115" spans="1:10" x14ac:dyDescent="0.2">
      <c r="A11115" s="6" t="s">
        <v>69</v>
      </c>
      <c r="B11115" s="6" t="s">
        <v>84</v>
      </c>
      <c r="C11115" s="6" t="s">
        <v>11</v>
      </c>
      <c r="D11115" s="6" t="s">
        <v>9</v>
      </c>
      <c r="E11115" s="6" t="s">
        <v>13</v>
      </c>
      <c r="F11115" s="6" t="s">
        <v>31</v>
      </c>
      <c r="G11115" s="36" t="s">
        <v>109</v>
      </c>
      <c r="H11115" s="6">
        <v>4.99E-2</v>
      </c>
      <c r="I11115">
        <f t="shared" ca="1" si="173"/>
        <v>4.8899999999999999E-2</v>
      </c>
      <c r="J11115" t="s">
        <v>101</v>
      </c>
    </row>
    <row r="11116" spans="1:10" x14ac:dyDescent="0.2">
      <c r="A11116" s="6" t="s">
        <v>69</v>
      </c>
      <c r="B11116" s="6" t="s">
        <v>84</v>
      </c>
      <c r="C11116" s="6" t="s">
        <v>11</v>
      </c>
      <c r="D11116" s="6" t="s">
        <v>9</v>
      </c>
      <c r="E11116" s="6" t="s">
        <v>13</v>
      </c>
      <c r="F11116" s="6" t="s">
        <v>32</v>
      </c>
      <c r="G11116" s="36" t="s">
        <v>109</v>
      </c>
      <c r="H11116" s="6">
        <v>5.1799999999999999E-2</v>
      </c>
      <c r="I11116">
        <f t="shared" ca="1" si="173"/>
        <v>4.8799999999999996E-2</v>
      </c>
      <c r="J11116" t="s">
        <v>101</v>
      </c>
    </row>
    <row r="11117" spans="1:10" x14ac:dyDescent="0.2">
      <c r="A11117" s="6" t="s">
        <v>69</v>
      </c>
      <c r="B11117" s="6" t="s">
        <v>84</v>
      </c>
      <c r="C11117" s="6" t="s">
        <v>11</v>
      </c>
      <c r="D11117" s="6" t="s">
        <v>9</v>
      </c>
      <c r="E11117" s="6" t="s">
        <v>13</v>
      </c>
      <c r="F11117" s="6" t="s">
        <v>33</v>
      </c>
      <c r="G11117" s="36" t="s">
        <v>110</v>
      </c>
      <c r="H11117" s="6">
        <v>4.58E-2</v>
      </c>
      <c r="I11117">
        <f t="shared" ca="1" si="173"/>
        <v>4.8799999999999996E-2</v>
      </c>
      <c r="J11117" t="s">
        <v>101</v>
      </c>
    </row>
    <row r="11118" spans="1:10" x14ac:dyDescent="0.2">
      <c r="A11118" s="6" t="s">
        <v>69</v>
      </c>
      <c r="B11118" s="6" t="s">
        <v>84</v>
      </c>
      <c r="C11118" s="6" t="s">
        <v>11</v>
      </c>
      <c r="D11118" s="6" t="s">
        <v>9</v>
      </c>
      <c r="E11118" s="6" t="s">
        <v>13</v>
      </c>
      <c r="F11118" s="6" t="s">
        <v>34</v>
      </c>
      <c r="G11118" s="36" t="s">
        <v>110</v>
      </c>
      <c r="H11118" s="6">
        <v>4.9500000000000002E-2</v>
      </c>
      <c r="I11118">
        <f t="shared" ca="1" si="173"/>
        <v>5.57E-2</v>
      </c>
      <c r="J11118" t="s">
        <v>101</v>
      </c>
    </row>
    <row r="11119" spans="1:10" x14ac:dyDescent="0.2">
      <c r="A11119" s="6" t="s">
        <v>69</v>
      </c>
      <c r="B11119" s="6" t="s">
        <v>84</v>
      </c>
      <c r="C11119" s="6" t="s">
        <v>11</v>
      </c>
      <c r="D11119" s="6" t="s">
        <v>9</v>
      </c>
      <c r="E11119" s="6" t="s">
        <v>13</v>
      </c>
      <c r="F11119" s="6" t="s">
        <v>35</v>
      </c>
      <c r="G11119" s="36" t="s">
        <v>111</v>
      </c>
      <c r="H11119" s="6">
        <v>6.1899999999999997E-2</v>
      </c>
      <c r="I11119">
        <f t="shared" ca="1" si="173"/>
        <v>5.57E-2</v>
      </c>
      <c r="J11119" t="s">
        <v>101</v>
      </c>
    </row>
    <row r="11120" spans="1:10" x14ac:dyDescent="0.2">
      <c r="A11120" s="6" t="s">
        <v>69</v>
      </c>
      <c r="B11120" s="6" t="s">
        <v>84</v>
      </c>
      <c r="C11120" s="6" t="s">
        <v>11</v>
      </c>
      <c r="D11120" s="6" t="s">
        <v>9</v>
      </c>
      <c r="E11120" s="6" t="s">
        <v>13</v>
      </c>
      <c r="F11120" s="6" t="s">
        <v>36</v>
      </c>
      <c r="G11120" s="36" t="s">
        <v>111</v>
      </c>
      <c r="H11120" s="6">
        <v>5.4100000000000002E-2</v>
      </c>
      <c r="I11120">
        <f t="shared" ca="1" si="173"/>
        <v>5.7500000000000002E-2</v>
      </c>
      <c r="J11120" t="s">
        <v>101</v>
      </c>
    </row>
    <row r="11121" spans="1:10" x14ac:dyDescent="0.2">
      <c r="A11121" s="6" t="s">
        <v>69</v>
      </c>
      <c r="B11121" s="6" t="s">
        <v>84</v>
      </c>
      <c r="C11121" s="6" t="s">
        <v>11</v>
      </c>
      <c r="D11121" s="6" t="s">
        <v>9</v>
      </c>
      <c r="E11121" s="6" t="s">
        <v>13</v>
      </c>
      <c r="F11121" s="6" t="s">
        <v>37</v>
      </c>
      <c r="G11121" s="36" t="s">
        <v>112</v>
      </c>
      <c r="H11121" s="6">
        <v>6.0900000000000003E-2</v>
      </c>
      <c r="I11121">
        <f t="shared" ca="1" si="173"/>
        <v>5.7500000000000002E-2</v>
      </c>
      <c r="J11121" t="s">
        <v>101</v>
      </c>
    </row>
    <row r="11122" spans="1:10" x14ac:dyDescent="0.2">
      <c r="A11122" s="6" t="s">
        <v>69</v>
      </c>
      <c r="B11122" s="6" t="s">
        <v>84</v>
      </c>
      <c r="C11122" s="6" t="s">
        <v>11</v>
      </c>
      <c r="D11122" s="6" t="s">
        <v>9</v>
      </c>
      <c r="E11122" s="6" t="s">
        <v>13</v>
      </c>
      <c r="F11122" s="6" t="s">
        <v>38</v>
      </c>
      <c r="G11122" s="36" t="s">
        <v>112</v>
      </c>
      <c r="H11122" s="6">
        <v>5.7599999999999998E-2</v>
      </c>
      <c r="I11122">
        <f t="shared" ca="1" si="173"/>
        <v>5.2650000000000002E-2</v>
      </c>
      <c r="J11122" t="s">
        <v>101</v>
      </c>
    </row>
    <row r="11123" spans="1:10" x14ac:dyDescent="0.2">
      <c r="A11123" s="6" t="s">
        <v>69</v>
      </c>
      <c r="B11123" s="6" t="s">
        <v>84</v>
      </c>
      <c r="C11123" s="6" t="s">
        <v>11</v>
      </c>
      <c r="D11123" s="6" t="s">
        <v>9</v>
      </c>
      <c r="E11123" s="6" t="s">
        <v>13</v>
      </c>
      <c r="F11123" s="6" t="s">
        <v>39</v>
      </c>
      <c r="G11123" s="36" t="s">
        <v>113</v>
      </c>
      <c r="H11123" s="6">
        <v>4.7699999999999999E-2</v>
      </c>
      <c r="I11123">
        <f t="shared" ca="1" si="173"/>
        <v>5.2650000000000002E-2</v>
      </c>
      <c r="J11123" t="s">
        <v>101</v>
      </c>
    </row>
    <row r="11124" spans="1:10" x14ac:dyDescent="0.2">
      <c r="A11124" s="6" t="s">
        <v>69</v>
      </c>
      <c r="B11124" s="6" t="s">
        <v>84</v>
      </c>
      <c r="C11124" s="6" t="s">
        <v>11</v>
      </c>
      <c r="D11124" s="6" t="s">
        <v>9</v>
      </c>
      <c r="E11124" s="6" t="s">
        <v>13</v>
      </c>
      <c r="F11124" s="6" t="s">
        <v>40</v>
      </c>
      <c r="G11124" s="36" t="s">
        <v>113</v>
      </c>
      <c r="H11124" s="6">
        <v>4.6899999999999997E-2</v>
      </c>
      <c r="I11124">
        <f t="shared" ca="1" si="173"/>
        <v>2.3449999999999999E-2</v>
      </c>
      <c r="J11124" t="s">
        <v>101</v>
      </c>
    </row>
    <row r="11125" spans="1:10" x14ac:dyDescent="0.2">
      <c r="A11125" s="6" t="s">
        <v>69</v>
      </c>
      <c r="B11125" s="6" t="s">
        <v>84</v>
      </c>
      <c r="C11125" s="6" t="s">
        <v>11</v>
      </c>
      <c r="D11125" s="6" t="s">
        <v>9</v>
      </c>
      <c r="E11125" s="6" t="s">
        <v>13</v>
      </c>
      <c r="F11125" s="6" t="s">
        <v>41</v>
      </c>
      <c r="G11125" s="36" t="s">
        <v>141</v>
      </c>
      <c r="H11125" s="6">
        <v>0</v>
      </c>
      <c r="I11125">
        <f t="shared" ca="1" si="173"/>
        <v>2.3449999999999999E-2</v>
      </c>
      <c r="J11125" t="s">
        <v>101</v>
      </c>
    </row>
    <row r="11126" spans="1:10" x14ac:dyDescent="0.2">
      <c r="A11126" s="6" t="s">
        <v>70</v>
      </c>
      <c r="B11126" s="6" t="s">
        <v>84</v>
      </c>
      <c r="C11126" s="6" t="s">
        <v>11</v>
      </c>
      <c r="D11126" s="6" t="s">
        <v>9</v>
      </c>
      <c r="E11126" s="6" t="s">
        <v>13</v>
      </c>
      <c r="F11126" s="6" t="s">
        <v>15</v>
      </c>
      <c r="G11126" s="36" t="s">
        <v>122</v>
      </c>
      <c r="H11126" s="6">
        <v>0</v>
      </c>
      <c r="I11126">
        <f t="shared" ca="1" si="173"/>
        <v>0</v>
      </c>
      <c r="J11126" t="s">
        <v>101</v>
      </c>
    </row>
    <row r="11127" spans="1:10" x14ac:dyDescent="0.2">
      <c r="A11127" s="6" t="s">
        <v>70</v>
      </c>
      <c r="B11127" s="6" t="s">
        <v>84</v>
      </c>
      <c r="C11127" s="6" t="s">
        <v>11</v>
      </c>
      <c r="D11127" s="6" t="s">
        <v>9</v>
      </c>
      <c r="E11127" s="6" t="s">
        <v>13</v>
      </c>
      <c r="F11127" s="6" t="s">
        <v>16</v>
      </c>
      <c r="G11127" s="36" t="s">
        <v>122</v>
      </c>
      <c r="H11127" s="6">
        <v>0</v>
      </c>
      <c r="I11127">
        <f t="shared" ca="1" si="173"/>
        <v>0</v>
      </c>
      <c r="J11127" t="s">
        <v>101</v>
      </c>
    </row>
    <row r="11128" spans="1:10" x14ac:dyDescent="0.2">
      <c r="A11128" s="6" t="s">
        <v>70</v>
      </c>
      <c r="B11128" s="6" t="s">
        <v>84</v>
      </c>
      <c r="C11128" s="6" t="s">
        <v>11</v>
      </c>
      <c r="D11128" s="6" t="s">
        <v>9</v>
      </c>
      <c r="E11128" s="6" t="s">
        <v>13</v>
      </c>
      <c r="F11128" s="6" t="s">
        <v>17</v>
      </c>
      <c r="G11128" s="36" t="s">
        <v>123</v>
      </c>
      <c r="H11128" s="6">
        <v>0</v>
      </c>
      <c r="I11128">
        <f t="shared" ca="1" si="173"/>
        <v>0</v>
      </c>
      <c r="J11128" t="s">
        <v>101</v>
      </c>
    </row>
    <row r="11129" spans="1:10" x14ac:dyDescent="0.2">
      <c r="A11129" s="6" t="s">
        <v>70</v>
      </c>
      <c r="B11129" s="6" t="s">
        <v>84</v>
      </c>
      <c r="C11129" s="6" t="s">
        <v>11</v>
      </c>
      <c r="D11129" s="6" t="s">
        <v>9</v>
      </c>
      <c r="E11129" s="6" t="s">
        <v>13</v>
      </c>
      <c r="F11129" s="6" t="s">
        <v>18</v>
      </c>
      <c r="G11129" s="36" t="s">
        <v>123</v>
      </c>
      <c r="H11129" s="6">
        <v>0</v>
      </c>
      <c r="I11129">
        <f t="shared" ca="1" si="173"/>
        <v>0</v>
      </c>
      <c r="J11129" t="s">
        <v>101</v>
      </c>
    </row>
    <row r="11130" spans="1:10" x14ac:dyDescent="0.2">
      <c r="A11130" s="6" t="s">
        <v>70</v>
      </c>
      <c r="B11130" s="6" t="s">
        <v>84</v>
      </c>
      <c r="C11130" s="6" t="s">
        <v>11</v>
      </c>
      <c r="D11130" s="6" t="s">
        <v>9</v>
      </c>
      <c r="E11130" s="6" t="s">
        <v>13</v>
      </c>
      <c r="F11130" s="6" t="s">
        <v>19</v>
      </c>
      <c r="G11130" s="36" t="s">
        <v>124</v>
      </c>
      <c r="H11130" s="6">
        <v>0</v>
      </c>
      <c r="I11130">
        <f t="shared" ca="1" si="173"/>
        <v>0</v>
      </c>
      <c r="J11130" t="s">
        <v>101</v>
      </c>
    </row>
    <row r="11131" spans="1:10" x14ac:dyDescent="0.2">
      <c r="A11131" s="6" t="s">
        <v>70</v>
      </c>
      <c r="B11131" s="6" t="s">
        <v>84</v>
      </c>
      <c r="C11131" s="6" t="s">
        <v>11</v>
      </c>
      <c r="D11131" s="6" t="s">
        <v>9</v>
      </c>
      <c r="E11131" s="6" t="s">
        <v>13</v>
      </c>
      <c r="F11131" s="6" t="s">
        <v>20</v>
      </c>
      <c r="G11131" s="36" t="s">
        <v>124</v>
      </c>
      <c r="H11131" s="6">
        <v>0</v>
      </c>
      <c r="I11131">
        <f t="shared" ca="1" si="173"/>
        <v>0</v>
      </c>
      <c r="J11131" t="s">
        <v>101</v>
      </c>
    </row>
    <row r="11132" spans="1:10" x14ac:dyDescent="0.2">
      <c r="A11132" s="6" t="s">
        <v>70</v>
      </c>
      <c r="B11132" s="6" t="s">
        <v>84</v>
      </c>
      <c r="C11132" s="6" t="s">
        <v>11</v>
      </c>
      <c r="D11132" s="6" t="s">
        <v>9</v>
      </c>
      <c r="E11132" s="6" t="s">
        <v>13</v>
      </c>
      <c r="F11132" s="6" t="s">
        <v>21</v>
      </c>
      <c r="G11132" s="36" t="s">
        <v>104</v>
      </c>
      <c r="H11132" s="6">
        <v>0</v>
      </c>
      <c r="I11132">
        <f t="shared" ca="1" si="173"/>
        <v>0</v>
      </c>
      <c r="J11132" t="s">
        <v>101</v>
      </c>
    </row>
    <row r="11133" spans="1:10" x14ac:dyDescent="0.2">
      <c r="A11133" s="6" t="s">
        <v>70</v>
      </c>
      <c r="B11133" s="6" t="s">
        <v>84</v>
      </c>
      <c r="C11133" s="6" t="s">
        <v>11</v>
      </c>
      <c r="D11133" s="6" t="s">
        <v>9</v>
      </c>
      <c r="E11133" s="6" t="s">
        <v>13</v>
      </c>
      <c r="F11133" s="6" t="s">
        <v>22</v>
      </c>
      <c r="G11133" s="36" t="s">
        <v>104</v>
      </c>
      <c r="H11133" s="6">
        <v>0</v>
      </c>
      <c r="I11133">
        <f t="shared" ca="1" si="173"/>
        <v>0</v>
      </c>
      <c r="J11133" t="s">
        <v>101</v>
      </c>
    </row>
    <row r="11134" spans="1:10" x14ac:dyDescent="0.2">
      <c r="A11134" s="6" t="s">
        <v>70</v>
      </c>
      <c r="B11134" s="6" t="s">
        <v>84</v>
      </c>
      <c r="C11134" s="6" t="s">
        <v>11</v>
      </c>
      <c r="D11134" s="6" t="s">
        <v>9</v>
      </c>
      <c r="E11134" s="6" t="s">
        <v>13</v>
      </c>
      <c r="F11134" s="6" t="s">
        <v>23</v>
      </c>
      <c r="G11134" s="36" t="s">
        <v>105</v>
      </c>
      <c r="H11134" s="6">
        <v>0</v>
      </c>
      <c r="I11134">
        <f t="shared" ca="1" si="173"/>
        <v>0</v>
      </c>
      <c r="J11134" t="s">
        <v>101</v>
      </c>
    </row>
    <row r="11135" spans="1:10" x14ac:dyDescent="0.2">
      <c r="A11135" s="6" t="s">
        <v>70</v>
      </c>
      <c r="B11135" s="6" t="s">
        <v>84</v>
      </c>
      <c r="C11135" s="6" t="s">
        <v>11</v>
      </c>
      <c r="D11135" s="6" t="s">
        <v>9</v>
      </c>
      <c r="E11135" s="6" t="s">
        <v>13</v>
      </c>
      <c r="F11135" s="6" t="s">
        <v>24</v>
      </c>
      <c r="G11135" s="36" t="s">
        <v>105</v>
      </c>
      <c r="H11135" s="6">
        <v>0</v>
      </c>
      <c r="I11135">
        <f t="shared" ca="1" si="173"/>
        <v>0</v>
      </c>
      <c r="J11135" t="s">
        <v>101</v>
      </c>
    </row>
    <row r="11136" spans="1:10" x14ac:dyDescent="0.2">
      <c r="A11136" s="6" t="s">
        <v>70</v>
      </c>
      <c r="B11136" s="6" t="s">
        <v>84</v>
      </c>
      <c r="C11136" s="6" t="s">
        <v>11</v>
      </c>
      <c r="D11136" s="6" t="s">
        <v>9</v>
      </c>
      <c r="E11136" s="6" t="s">
        <v>13</v>
      </c>
      <c r="F11136" s="6" t="s">
        <v>25</v>
      </c>
      <c r="G11136" s="36" t="s">
        <v>106</v>
      </c>
      <c r="H11136" s="6">
        <v>0</v>
      </c>
      <c r="I11136">
        <f t="shared" ca="1" si="173"/>
        <v>0</v>
      </c>
      <c r="J11136" t="s">
        <v>101</v>
      </c>
    </row>
    <row r="11137" spans="1:10" x14ac:dyDescent="0.2">
      <c r="A11137" s="6" t="s">
        <v>70</v>
      </c>
      <c r="B11137" s="6" t="s">
        <v>84</v>
      </c>
      <c r="C11137" s="6" t="s">
        <v>11</v>
      </c>
      <c r="D11137" s="6" t="s">
        <v>9</v>
      </c>
      <c r="E11137" s="6" t="s">
        <v>13</v>
      </c>
      <c r="F11137" s="6" t="s">
        <v>26</v>
      </c>
      <c r="G11137" s="36" t="s">
        <v>106</v>
      </c>
      <c r="H11137" s="6">
        <v>0</v>
      </c>
      <c r="I11137">
        <f t="shared" ca="1" si="173"/>
        <v>0</v>
      </c>
      <c r="J11137" t="s">
        <v>101</v>
      </c>
    </row>
    <row r="11138" spans="1:10" x14ac:dyDescent="0.2">
      <c r="A11138" s="6" t="s">
        <v>70</v>
      </c>
      <c r="B11138" s="6" t="s">
        <v>84</v>
      </c>
      <c r="C11138" s="6" t="s">
        <v>11</v>
      </c>
      <c r="D11138" s="6" t="s">
        <v>9</v>
      </c>
      <c r="E11138" s="6" t="s">
        <v>13</v>
      </c>
      <c r="F11138" s="6" t="s">
        <v>27</v>
      </c>
      <c r="G11138" s="36" t="s">
        <v>107</v>
      </c>
      <c r="H11138" s="6">
        <v>0</v>
      </c>
      <c r="I11138">
        <f t="shared" ref="I11138:I11201" ca="1" si="174">IF(ISEVEN(ROW(A11138)),AVERAGE(OFFSET(H$2:H$3,ROW()-ROW(A$2),)),I11137)</f>
        <v>0</v>
      </c>
      <c r="J11138" t="s">
        <v>101</v>
      </c>
    </row>
    <row r="11139" spans="1:10" x14ac:dyDescent="0.2">
      <c r="A11139" s="6" t="s">
        <v>70</v>
      </c>
      <c r="B11139" s="6" t="s">
        <v>84</v>
      </c>
      <c r="C11139" s="6" t="s">
        <v>11</v>
      </c>
      <c r="D11139" s="6" t="s">
        <v>9</v>
      </c>
      <c r="E11139" s="6" t="s">
        <v>13</v>
      </c>
      <c r="F11139" s="6" t="s">
        <v>28</v>
      </c>
      <c r="G11139" s="36" t="s">
        <v>107</v>
      </c>
      <c r="H11139" s="6">
        <v>0</v>
      </c>
      <c r="I11139">
        <f t="shared" ca="1" si="174"/>
        <v>0</v>
      </c>
      <c r="J11139" t="s">
        <v>101</v>
      </c>
    </row>
    <row r="11140" spans="1:10" x14ac:dyDescent="0.2">
      <c r="A11140" s="6" t="s">
        <v>70</v>
      </c>
      <c r="B11140" s="6" t="s">
        <v>84</v>
      </c>
      <c r="C11140" s="6" t="s">
        <v>11</v>
      </c>
      <c r="D11140" s="6" t="s">
        <v>9</v>
      </c>
      <c r="E11140" s="6" t="s">
        <v>13</v>
      </c>
      <c r="F11140" s="6" t="s">
        <v>29</v>
      </c>
      <c r="G11140" s="36" t="s">
        <v>108</v>
      </c>
      <c r="H11140" s="6">
        <v>0.13589999999999999</v>
      </c>
      <c r="I11140">
        <f t="shared" ca="1" si="174"/>
        <v>0.13664999999999999</v>
      </c>
      <c r="J11140" t="s">
        <v>101</v>
      </c>
    </row>
    <row r="11141" spans="1:10" x14ac:dyDescent="0.2">
      <c r="A11141" s="6" t="s">
        <v>70</v>
      </c>
      <c r="B11141" s="6" t="s">
        <v>84</v>
      </c>
      <c r="C11141" s="6" t="s">
        <v>11</v>
      </c>
      <c r="D11141" s="6" t="s">
        <v>9</v>
      </c>
      <c r="E11141" s="6" t="s">
        <v>13</v>
      </c>
      <c r="F11141" s="6" t="s">
        <v>30</v>
      </c>
      <c r="G11141" s="36" t="s">
        <v>108</v>
      </c>
      <c r="H11141" s="6">
        <v>0.13739999999999999</v>
      </c>
      <c r="I11141">
        <f t="shared" ca="1" si="174"/>
        <v>0.13664999999999999</v>
      </c>
      <c r="J11141" t="s">
        <v>101</v>
      </c>
    </row>
    <row r="11142" spans="1:10" x14ac:dyDescent="0.2">
      <c r="A11142" s="6" t="s">
        <v>70</v>
      </c>
      <c r="B11142" s="6" t="s">
        <v>84</v>
      </c>
      <c r="C11142" s="6" t="s">
        <v>11</v>
      </c>
      <c r="D11142" s="6" t="s">
        <v>9</v>
      </c>
      <c r="E11142" s="6" t="s">
        <v>13</v>
      </c>
      <c r="F11142" s="6" t="s">
        <v>31</v>
      </c>
      <c r="G11142" s="36" t="s">
        <v>109</v>
      </c>
      <c r="H11142" s="6">
        <v>0.15720000000000001</v>
      </c>
      <c r="I11142">
        <f t="shared" ca="1" si="174"/>
        <v>0.15560000000000002</v>
      </c>
      <c r="J11142" t="s">
        <v>101</v>
      </c>
    </row>
    <row r="11143" spans="1:10" x14ac:dyDescent="0.2">
      <c r="A11143" s="6" t="s">
        <v>70</v>
      </c>
      <c r="B11143" s="6" t="s">
        <v>84</v>
      </c>
      <c r="C11143" s="6" t="s">
        <v>11</v>
      </c>
      <c r="D11143" s="6" t="s">
        <v>9</v>
      </c>
      <c r="E11143" s="6" t="s">
        <v>13</v>
      </c>
      <c r="F11143" s="6" t="s">
        <v>32</v>
      </c>
      <c r="G11143" s="36" t="s">
        <v>109</v>
      </c>
      <c r="H11143" s="6">
        <v>0.154</v>
      </c>
      <c r="I11143">
        <f t="shared" ca="1" si="174"/>
        <v>0.15560000000000002</v>
      </c>
      <c r="J11143" t="s">
        <v>101</v>
      </c>
    </row>
    <row r="11144" spans="1:10" x14ac:dyDescent="0.2">
      <c r="A11144" s="6" t="s">
        <v>70</v>
      </c>
      <c r="B11144" s="6" t="s">
        <v>84</v>
      </c>
      <c r="C11144" s="6" t="s">
        <v>11</v>
      </c>
      <c r="D11144" s="6" t="s">
        <v>9</v>
      </c>
      <c r="E11144" s="6" t="s">
        <v>13</v>
      </c>
      <c r="F11144" s="6" t="s">
        <v>33</v>
      </c>
      <c r="G11144" s="36" t="s">
        <v>110</v>
      </c>
      <c r="H11144" s="6">
        <v>0.14419999999999999</v>
      </c>
      <c r="I11144">
        <f t="shared" ca="1" si="174"/>
        <v>0.14500000000000002</v>
      </c>
      <c r="J11144" t="s">
        <v>101</v>
      </c>
    </row>
    <row r="11145" spans="1:10" x14ac:dyDescent="0.2">
      <c r="A11145" s="6" t="s">
        <v>70</v>
      </c>
      <c r="B11145" s="6" t="s">
        <v>84</v>
      </c>
      <c r="C11145" s="6" t="s">
        <v>11</v>
      </c>
      <c r="D11145" s="6" t="s">
        <v>9</v>
      </c>
      <c r="E11145" s="6" t="s">
        <v>13</v>
      </c>
      <c r="F11145" s="6" t="s">
        <v>34</v>
      </c>
      <c r="G11145" s="36" t="s">
        <v>110</v>
      </c>
      <c r="H11145" s="6">
        <v>0.14580000000000001</v>
      </c>
      <c r="I11145">
        <f t="shared" ca="1" si="174"/>
        <v>0.14500000000000002</v>
      </c>
      <c r="J11145" t="s">
        <v>101</v>
      </c>
    </row>
    <row r="11146" spans="1:10" x14ac:dyDescent="0.2">
      <c r="A11146" s="6" t="s">
        <v>70</v>
      </c>
      <c r="B11146" s="6" t="s">
        <v>84</v>
      </c>
      <c r="C11146" s="6" t="s">
        <v>11</v>
      </c>
      <c r="D11146" s="6" t="s">
        <v>9</v>
      </c>
      <c r="E11146" s="6" t="s">
        <v>13</v>
      </c>
      <c r="F11146" s="6" t="s">
        <v>35</v>
      </c>
      <c r="G11146" s="36" t="s">
        <v>111</v>
      </c>
      <c r="H11146" s="6">
        <v>0.12659999999999999</v>
      </c>
      <c r="I11146">
        <f t="shared" ca="1" si="174"/>
        <v>0.12275</v>
      </c>
      <c r="J11146" t="s">
        <v>101</v>
      </c>
    </row>
    <row r="11147" spans="1:10" x14ac:dyDescent="0.2">
      <c r="A11147" s="6" t="s">
        <v>70</v>
      </c>
      <c r="B11147" s="6" t="s">
        <v>84</v>
      </c>
      <c r="C11147" s="6" t="s">
        <v>11</v>
      </c>
      <c r="D11147" s="6" t="s">
        <v>9</v>
      </c>
      <c r="E11147" s="6" t="s">
        <v>13</v>
      </c>
      <c r="F11147" s="6" t="s">
        <v>36</v>
      </c>
      <c r="G11147" s="36" t="s">
        <v>111</v>
      </c>
      <c r="H11147" s="6">
        <v>0.11890000000000001</v>
      </c>
      <c r="I11147">
        <f t="shared" ca="1" si="174"/>
        <v>0.12275</v>
      </c>
      <c r="J11147" t="s">
        <v>101</v>
      </c>
    </row>
    <row r="11148" spans="1:10" x14ac:dyDescent="0.2">
      <c r="A11148" s="6" t="s">
        <v>70</v>
      </c>
      <c r="B11148" s="6" t="s">
        <v>84</v>
      </c>
      <c r="C11148" s="6" t="s">
        <v>11</v>
      </c>
      <c r="D11148" s="6" t="s">
        <v>9</v>
      </c>
      <c r="E11148" s="6" t="s">
        <v>13</v>
      </c>
      <c r="F11148" s="6" t="s">
        <v>37</v>
      </c>
      <c r="G11148" s="36" t="s">
        <v>112</v>
      </c>
      <c r="H11148" s="6">
        <v>0</v>
      </c>
      <c r="I11148">
        <f t="shared" ca="1" si="174"/>
        <v>0</v>
      </c>
      <c r="J11148" t="s">
        <v>101</v>
      </c>
    </row>
    <row r="11149" spans="1:10" x14ac:dyDescent="0.2">
      <c r="A11149" s="6" t="s">
        <v>70</v>
      </c>
      <c r="B11149" s="6" t="s">
        <v>84</v>
      </c>
      <c r="C11149" s="6" t="s">
        <v>11</v>
      </c>
      <c r="D11149" s="6" t="s">
        <v>9</v>
      </c>
      <c r="E11149" s="6" t="s">
        <v>13</v>
      </c>
      <c r="F11149" s="6" t="s">
        <v>38</v>
      </c>
      <c r="G11149" s="36" t="s">
        <v>112</v>
      </c>
      <c r="H11149" s="6">
        <v>0</v>
      </c>
      <c r="I11149">
        <f t="shared" ca="1" si="174"/>
        <v>0</v>
      </c>
      <c r="J11149" t="s">
        <v>101</v>
      </c>
    </row>
    <row r="11150" spans="1:10" x14ac:dyDescent="0.2">
      <c r="A11150" s="6" t="s">
        <v>70</v>
      </c>
      <c r="B11150" s="6" t="s">
        <v>84</v>
      </c>
      <c r="C11150" s="6" t="s">
        <v>11</v>
      </c>
      <c r="D11150" s="6" t="s">
        <v>9</v>
      </c>
      <c r="E11150" s="6" t="s">
        <v>13</v>
      </c>
      <c r="F11150" s="6" t="s">
        <v>39</v>
      </c>
      <c r="G11150" s="36" t="s">
        <v>113</v>
      </c>
      <c r="H11150" s="6">
        <v>0</v>
      </c>
      <c r="I11150">
        <f t="shared" ca="1" si="174"/>
        <v>0</v>
      </c>
      <c r="J11150" t="s">
        <v>101</v>
      </c>
    </row>
    <row r="11151" spans="1:10" x14ac:dyDescent="0.2">
      <c r="A11151" s="6" t="s">
        <v>70</v>
      </c>
      <c r="B11151" s="6" t="s">
        <v>84</v>
      </c>
      <c r="C11151" s="6" t="s">
        <v>11</v>
      </c>
      <c r="D11151" s="6" t="s">
        <v>9</v>
      </c>
      <c r="E11151" s="6" t="s">
        <v>13</v>
      </c>
      <c r="F11151" s="6" t="s">
        <v>40</v>
      </c>
      <c r="G11151" s="36" t="s">
        <v>113</v>
      </c>
      <c r="H11151" s="6">
        <v>0</v>
      </c>
      <c r="I11151">
        <f t="shared" ca="1" si="174"/>
        <v>0</v>
      </c>
      <c r="J11151" t="s">
        <v>101</v>
      </c>
    </row>
    <row r="11152" spans="1:10" x14ac:dyDescent="0.2">
      <c r="A11152" s="6" t="s">
        <v>70</v>
      </c>
      <c r="B11152" s="6" t="s">
        <v>84</v>
      </c>
      <c r="C11152" s="6" t="s">
        <v>11</v>
      </c>
      <c r="D11152" s="6" t="s">
        <v>9</v>
      </c>
      <c r="E11152" s="6" t="s">
        <v>13</v>
      </c>
      <c r="F11152" s="6" t="s">
        <v>41</v>
      </c>
      <c r="G11152" s="36" t="s">
        <v>141</v>
      </c>
      <c r="H11152" s="6">
        <v>0</v>
      </c>
      <c r="I11152">
        <f t="shared" ca="1" si="174"/>
        <v>0</v>
      </c>
      <c r="J11152" t="s">
        <v>101</v>
      </c>
    </row>
    <row r="11153" spans="1:10" x14ac:dyDescent="0.2">
      <c r="A11153" s="6" t="s">
        <v>71</v>
      </c>
      <c r="B11153" s="6" t="s">
        <v>84</v>
      </c>
      <c r="C11153" s="6" t="s">
        <v>11</v>
      </c>
      <c r="D11153" s="6" t="s">
        <v>9</v>
      </c>
      <c r="E11153" s="6" t="s">
        <v>13</v>
      </c>
      <c r="F11153" s="6" t="s">
        <v>15</v>
      </c>
      <c r="G11153" s="36" t="s">
        <v>122</v>
      </c>
      <c r="H11153" s="6">
        <v>0</v>
      </c>
      <c r="I11153">
        <f t="shared" ca="1" si="174"/>
        <v>0</v>
      </c>
      <c r="J11153" t="s">
        <v>101</v>
      </c>
    </row>
    <row r="11154" spans="1:10" x14ac:dyDescent="0.2">
      <c r="A11154" s="6" t="s">
        <v>71</v>
      </c>
      <c r="B11154" s="6" t="s">
        <v>84</v>
      </c>
      <c r="C11154" s="6" t="s">
        <v>11</v>
      </c>
      <c r="D11154" s="6" t="s">
        <v>9</v>
      </c>
      <c r="E11154" s="6" t="s">
        <v>13</v>
      </c>
      <c r="F11154" s="6" t="s">
        <v>16</v>
      </c>
      <c r="G11154" s="36" t="s">
        <v>122</v>
      </c>
      <c r="H11154" s="6">
        <v>6.2899999999999998E-2</v>
      </c>
      <c r="I11154">
        <f t="shared" ca="1" si="174"/>
        <v>6.6849999999999993E-2</v>
      </c>
      <c r="J11154" t="s">
        <v>101</v>
      </c>
    </row>
    <row r="11155" spans="1:10" x14ac:dyDescent="0.2">
      <c r="A11155" s="6" t="s">
        <v>71</v>
      </c>
      <c r="B11155" s="6" t="s">
        <v>84</v>
      </c>
      <c r="C11155" s="6" t="s">
        <v>11</v>
      </c>
      <c r="D11155" s="6" t="s">
        <v>9</v>
      </c>
      <c r="E11155" s="6" t="s">
        <v>13</v>
      </c>
      <c r="F11155" s="6" t="s">
        <v>17</v>
      </c>
      <c r="G11155" s="36" t="s">
        <v>123</v>
      </c>
      <c r="H11155" s="6">
        <v>7.0800000000000002E-2</v>
      </c>
      <c r="I11155">
        <f t="shared" ca="1" si="174"/>
        <v>6.6849999999999993E-2</v>
      </c>
      <c r="J11155" t="s">
        <v>101</v>
      </c>
    </row>
    <row r="11156" spans="1:10" x14ac:dyDescent="0.2">
      <c r="A11156" s="6" t="s">
        <v>71</v>
      </c>
      <c r="B11156" s="6" t="s">
        <v>84</v>
      </c>
      <c r="C11156" s="6" t="s">
        <v>11</v>
      </c>
      <c r="D11156" s="6" t="s">
        <v>9</v>
      </c>
      <c r="E11156" s="6" t="s">
        <v>13</v>
      </c>
      <c r="F11156" s="6" t="s">
        <v>18</v>
      </c>
      <c r="G11156" s="36" t="s">
        <v>123</v>
      </c>
      <c r="H11156" s="6">
        <v>7.9600000000000004E-2</v>
      </c>
      <c r="I11156">
        <f t="shared" ca="1" si="174"/>
        <v>7.4349999999999999E-2</v>
      </c>
      <c r="J11156" t="s">
        <v>101</v>
      </c>
    </row>
    <row r="11157" spans="1:10" x14ac:dyDescent="0.2">
      <c r="A11157" s="6" t="s">
        <v>71</v>
      </c>
      <c r="B11157" s="6" t="s">
        <v>84</v>
      </c>
      <c r="C11157" s="6" t="s">
        <v>11</v>
      </c>
      <c r="D11157" s="6" t="s">
        <v>9</v>
      </c>
      <c r="E11157" s="6" t="s">
        <v>13</v>
      </c>
      <c r="F11157" s="6" t="s">
        <v>19</v>
      </c>
      <c r="G11157" s="36" t="s">
        <v>124</v>
      </c>
      <c r="H11157" s="6">
        <v>6.9099999999999995E-2</v>
      </c>
      <c r="I11157">
        <f t="shared" ca="1" si="174"/>
        <v>7.4349999999999999E-2</v>
      </c>
      <c r="J11157" t="s">
        <v>101</v>
      </c>
    </row>
    <row r="11158" spans="1:10" x14ac:dyDescent="0.2">
      <c r="A11158" s="6" t="s">
        <v>71</v>
      </c>
      <c r="B11158" s="6" t="s">
        <v>84</v>
      </c>
      <c r="C11158" s="6" t="s">
        <v>11</v>
      </c>
      <c r="D11158" s="6" t="s">
        <v>9</v>
      </c>
      <c r="E11158" s="6" t="s">
        <v>13</v>
      </c>
      <c r="F11158" s="6" t="s">
        <v>20</v>
      </c>
      <c r="G11158" s="36" t="s">
        <v>124</v>
      </c>
      <c r="H11158" s="6">
        <v>6.6500000000000004E-2</v>
      </c>
      <c r="I11158">
        <f t="shared" ca="1" si="174"/>
        <v>8.1350000000000006E-2</v>
      </c>
      <c r="J11158" t="s">
        <v>101</v>
      </c>
    </row>
    <row r="11159" spans="1:10" x14ac:dyDescent="0.2">
      <c r="A11159" s="6" t="s">
        <v>71</v>
      </c>
      <c r="B11159" s="6" t="s">
        <v>84</v>
      </c>
      <c r="C11159" s="6" t="s">
        <v>11</v>
      </c>
      <c r="D11159" s="6" t="s">
        <v>9</v>
      </c>
      <c r="E11159" s="6" t="s">
        <v>13</v>
      </c>
      <c r="F11159" s="6" t="s">
        <v>21</v>
      </c>
      <c r="G11159" s="36" t="s">
        <v>104</v>
      </c>
      <c r="H11159" s="6">
        <v>9.6199999999999994E-2</v>
      </c>
      <c r="I11159">
        <f t="shared" ca="1" si="174"/>
        <v>8.1350000000000006E-2</v>
      </c>
      <c r="J11159" t="s">
        <v>101</v>
      </c>
    </row>
    <row r="11160" spans="1:10" x14ac:dyDescent="0.2">
      <c r="A11160" s="6" t="s">
        <v>71</v>
      </c>
      <c r="B11160" s="6" t="s">
        <v>84</v>
      </c>
      <c r="C11160" s="6" t="s">
        <v>11</v>
      </c>
      <c r="D11160" s="6" t="s">
        <v>9</v>
      </c>
      <c r="E11160" s="6" t="s">
        <v>13</v>
      </c>
      <c r="F11160" s="6" t="s">
        <v>22</v>
      </c>
      <c r="G11160" s="36" t="s">
        <v>104</v>
      </c>
      <c r="H11160" s="6">
        <v>8.6300000000000002E-2</v>
      </c>
      <c r="I11160">
        <f t="shared" ca="1" si="174"/>
        <v>9.4600000000000004E-2</v>
      </c>
      <c r="J11160" t="s">
        <v>101</v>
      </c>
    </row>
    <row r="11161" spans="1:10" x14ac:dyDescent="0.2">
      <c r="A11161" s="6" t="s">
        <v>71</v>
      </c>
      <c r="B11161" s="6" t="s">
        <v>84</v>
      </c>
      <c r="C11161" s="6" t="s">
        <v>11</v>
      </c>
      <c r="D11161" s="6" t="s">
        <v>9</v>
      </c>
      <c r="E11161" s="6" t="s">
        <v>13</v>
      </c>
      <c r="F11161" s="6" t="s">
        <v>23</v>
      </c>
      <c r="G11161" s="36" t="s">
        <v>105</v>
      </c>
      <c r="H11161" s="6">
        <v>0.10290000000000001</v>
      </c>
      <c r="I11161">
        <f t="shared" ca="1" si="174"/>
        <v>9.4600000000000004E-2</v>
      </c>
      <c r="J11161" t="s">
        <v>101</v>
      </c>
    </row>
    <row r="11162" spans="1:10" x14ac:dyDescent="0.2">
      <c r="A11162" s="6" t="s">
        <v>71</v>
      </c>
      <c r="B11162" s="6" t="s">
        <v>84</v>
      </c>
      <c r="C11162" s="6" t="s">
        <v>11</v>
      </c>
      <c r="D11162" s="6" t="s">
        <v>9</v>
      </c>
      <c r="E11162" s="6" t="s">
        <v>13</v>
      </c>
      <c r="F11162" s="6" t="s">
        <v>24</v>
      </c>
      <c r="G11162" s="36" t="s">
        <v>105</v>
      </c>
      <c r="H11162" s="6">
        <v>8.0600000000000005E-2</v>
      </c>
      <c r="I11162">
        <f t="shared" ca="1" si="174"/>
        <v>8.0500000000000002E-2</v>
      </c>
      <c r="J11162" t="s">
        <v>101</v>
      </c>
    </row>
    <row r="11163" spans="1:10" x14ac:dyDescent="0.2">
      <c r="A11163" s="6" t="s">
        <v>71</v>
      </c>
      <c r="B11163" s="6" t="s">
        <v>84</v>
      </c>
      <c r="C11163" s="6" t="s">
        <v>11</v>
      </c>
      <c r="D11163" s="6" t="s">
        <v>9</v>
      </c>
      <c r="E11163" s="6" t="s">
        <v>13</v>
      </c>
      <c r="F11163" s="6" t="s">
        <v>25</v>
      </c>
      <c r="G11163" s="36" t="s">
        <v>106</v>
      </c>
      <c r="H11163" s="6">
        <v>8.0399999999999999E-2</v>
      </c>
      <c r="I11163">
        <f t="shared" ca="1" si="174"/>
        <v>8.0500000000000002E-2</v>
      </c>
      <c r="J11163" t="s">
        <v>101</v>
      </c>
    </row>
    <row r="11164" spans="1:10" x14ac:dyDescent="0.2">
      <c r="A11164" s="6" t="s">
        <v>71</v>
      </c>
      <c r="B11164" s="6" t="s">
        <v>84</v>
      </c>
      <c r="C11164" s="6" t="s">
        <v>11</v>
      </c>
      <c r="D11164" s="6" t="s">
        <v>9</v>
      </c>
      <c r="E11164" s="6" t="s">
        <v>13</v>
      </c>
      <c r="F11164" s="6" t="s">
        <v>26</v>
      </c>
      <c r="G11164" s="36" t="s">
        <v>106</v>
      </c>
      <c r="H11164" s="6">
        <v>7.0000000000000007E-2</v>
      </c>
      <c r="I11164">
        <f t="shared" ca="1" si="174"/>
        <v>7.5649999999999995E-2</v>
      </c>
      <c r="J11164" t="s">
        <v>101</v>
      </c>
    </row>
    <row r="11165" spans="1:10" x14ac:dyDescent="0.2">
      <c r="A11165" s="6" t="s">
        <v>71</v>
      </c>
      <c r="B11165" s="6" t="s">
        <v>84</v>
      </c>
      <c r="C11165" s="6" t="s">
        <v>11</v>
      </c>
      <c r="D11165" s="6" t="s">
        <v>9</v>
      </c>
      <c r="E11165" s="6" t="s">
        <v>13</v>
      </c>
      <c r="F11165" s="6" t="s">
        <v>27</v>
      </c>
      <c r="G11165" s="36" t="s">
        <v>107</v>
      </c>
      <c r="H11165" s="6">
        <v>8.1299999999999997E-2</v>
      </c>
      <c r="I11165">
        <f t="shared" ca="1" si="174"/>
        <v>7.5649999999999995E-2</v>
      </c>
      <c r="J11165" t="s">
        <v>101</v>
      </c>
    </row>
    <row r="11166" spans="1:10" x14ac:dyDescent="0.2">
      <c r="A11166" s="6" t="s">
        <v>71</v>
      </c>
      <c r="B11166" s="6" t="s">
        <v>84</v>
      </c>
      <c r="C11166" s="6" t="s">
        <v>11</v>
      </c>
      <c r="D11166" s="6" t="s">
        <v>9</v>
      </c>
      <c r="E11166" s="6" t="s">
        <v>13</v>
      </c>
      <c r="F11166" s="6" t="s">
        <v>28</v>
      </c>
      <c r="G11166" s="36" t="s">
        <v>107</v>
      </c>
      <c r="H11166" s="6">
        <v>7.5300000000000006E-2</v>
      </c>
      <c r="I11166">
        <f t="shared" ca="1" si="174"/>
        <v>7.0950000000000013E-2</v>
      </c>
      <c r="J11166" t="s">
        <v>101</v>
      </c>
    </row>
    <row r="11167" spans="1:10" x14ac:dyDescent="0.2">
      <c r="A11167" s="6" t="s">
        <v>71</v>
      </c>
      <c r="B11167" s="6" t="s">
        <v>84</v>
      </c>
      <c r="C11167" s="6" t="s">
        <v>11</v>
      </c>
      <c r="D11167" s="6" t="s">
        <v>9</v>
      </c>
      <c r="E11167" s="6" t="s">
        <v>13</v>
      </c>
      <c r="F11167" s="6" t="s">
        <v>29</v>
      </c>
      <c r="G11167" s="36" t="s">
        <v>108</v>
      </c>
      <c r="H11167" s="6">
        <v>6.6600000000000006E-2</v>
      </c>
      <c r="I11167">
        <f t="shared" ca="1" si="174"/>
        <v>7.0950000000000013E-2</v>
      </c>
      <c r="J11167" t="s">
        <v>101</v>
      </c>
    </row>
    <row r="11168" spans="1:10" x14ac:dyDescent="0.2">
      <c r="A11168" s="6" t="s">
        <v>71</v>
      </c>
      <c r="B11168" s="6" t="s">
        <v>84</v>
      </c>
      <c r="C11168" s="6" t="s">
        <v>11</v>
      </c>
      <c r="D11168" s="6" t="s">
        <v>9</v>
      </c>
      <c r="E11168" s="6" t="s">
        <v>13</v>
      </c>
      <c r="F11168" s="6" t="s">
        <v>30</v>
      </c>
      <c r="G11168" s="36" t="s">
        <v>108</v>
      </c>
      <c r="H11168" s="6">
        <v>6.83E-2</v>
      </c>
      <c r="I11168">
        <f t="shared" ca="1" si="174"/>
        <v>6.59E-2</v>
      </c>
      <c r="J11168" t="s">
        <v>101</v>
      </c>
    </row>
    <row r="11169" spans="1:10" x14ac:dyDescent="0.2">
      <c r="A11169" s="6" t="s">
        <v>71</v>
      </c>
      <c r="B11169" s="6" t="s">
        <v>84</v>
      </c>
      <c r="C11169" s="6" t="s">
        <v>11</v>
      </c>
      <c r="D11169" s="6" t="s">
        <v>9</v>
      </c>
      <c r="E11169" s="6" t="s">
        <v>13</v>
      </c>
      <c r="F11169" s="6" t="s">
        <v>31</v>
      </c>
      <c r="G11169" s="36" t="s">
        <v>109</v>
      </c>
      <c r="H11169" s="6">
        <v>6.3500000000000001E-2</v>
      </c>
      <c r="I11169">
        <f t="shared" ca="1" si="174"/>
        <v>6.59E-2</v>
      </c>
      <c r="J11169" t="s">
        <v>101</v>
      </c>
    </row>
    <row r="11170" spans="1:10" x14ac:dyDescent="0.2">
      <c r="A11170" s="6" t="s">
        <v>71</v>
      </c>
      <c r="B11170" s="6" t="s">
        <v>84</v>
      </c>
      <c r="C11170" s="6" t="s">
        <v>11</v>
      </c>
      <c r="D11170" s="6" t="s">
        <v>9</v>
      </c>
      <c r="E11170" s="6" t="s">
        <v>13</v>
      </c>
      <c r="F11170" s="6" t="s">
        <v>32</v>
      </c>
      <c r="G11170" s="36" t="s">
        <v>109</v>
      </c>
      <c r="H11170" s="6">
        <v>5.2900000000000003E-2</v>
      </c>
      <c r="I11170">
        <f t="shared" ca="1" si="174"/>
        <v>5.5800000000000002E-2</v>
      </c>
      <c r="J11170" t="s">
        <v>101</v>
      </c>
    </row>
    <row r="11171" spans="1:10" x14ac:dyDescent="0.2">
      <c r="A11171" s="6" t="s">
        <v>71</v>
      </c>
      <c r="B11171" s="6" t="s">
        <v>84</v>
      </c>
      <c r="C11171" s="6" t="s">
        <v>11</v>
      </c>
      <c r="D11171" s="6" t="s">
        <v>9</v>
      </c>
      <c r="E11171" s="6" t="s">
        <v>13</v>
      </c>
      <c r="F11171" s="6" t="s">
        <v>33</v>
      </c>
      <c r="G11171" s="36" t="s">
        <v>110</v>
      </c>
      <c r="H11171" s="6">
        <v>5.8700000000000002E-2</v>
      </c>
      <c r="I11171">
        <f t="shared" ca="1" si="174"/>
        <v>5.5800000000000002E-2</v>
      </c>
      <c r="J11171" t="s">
        <v>101</v>
      </c>
    </row>
    <row r="11172" spans="1:10" x14ac:dyDescent="0.2">
      <c r="A11172" s="6" t="s">
        <v>71</v>
      </c>
      <c r="B11172" s="6" t="s">
        <v>84</v>
      </c>
      <c r="C11172" s="6" t="s">
        <v>11</v>
      </c>
      <c r="D11172" s="6" t="s">
        <v>9</v>
      </c>
      <c r="E11172" s="6" t="s">
        <v>13</v>
      </c>
      <c r="F11172" s="6" t="s">
        <v>34</v>
      </c>
      <c r="G11172" s="36" t="s">
        <v>110</v>
      </c>
      <c r="H11172" s="6">
        <v>6.6199999999999995E-2</v>
      </c>
      <c r="I11172">
        <f t="shared" ca="1" si="174"/>
        <v>6.6799999999999998E-2</v>
      </c>
      <c r="J11172" t="s">
        <v>101</v>
      </c>
    </row>
    <row r="11173" spans="1:10" x14ac:dyDescent="0.2">
      <c r="A11173" s="6" t="s">
        <v>71</v>
      </c>
      <c r="B11173" s="6" t="s">
        <v>84</v>
      </c>
      <c r="C11173" s="6" t="s">
        <v>11</v>
      </c>
      <c r="D11173" s="6" t="s">
        <v>9</v>
      </c>
      <c r="E11173" s="6" t="s">
        <v>13</v>
      </c>
      <c r="F11173" s="6" t="s">
        <v>35</v>
      </c>
      <c r="G11173" s="36" t="s">
        <v>111</v>
      </c>
      <c r="H11173" s="6">
        <v>6.7400000000000002E-2</v>
      </c>
      <c r="I11173">
        <f t="shared" ca="1" si="174"/>
        <v>6.6799999999999998E-2</v>
      </c>
      <c r="J11173" t="s">
        <v>101</v>
      </c>
    </row>
    <row r="11174" spans="1:10" x14ac:dyDescent="0.2">
      <c r="A11174" s="6" t="s">
        <v>71</v>
      </c>
      <c r="B11174" s="6" t="s">
        <v>84</v>
      </c>
      <c r="C11174" s="6" t="s">
        <v>11</v>
      </c>
      <c r="D11174" s="6" t="s">
        <v>9</v>
      </c>
      <c r="E11174" s="6" t="s">
        <v>13</v>
      </c>
      <c r="F11174" s="6" t="s">
        <v>36</v>
      </c>
      <c r="G11174" s="36" t="s">
        <v>111</v>
      </c>
      <c r="H11174" s="6">
        <v>6.6600000000000006E-2</v>
      </c>
      <c r="I11174">
        <f t="shared" ca="1" si="174"/>
        <v>7.0900000000000005E-2</v>
      </c>
      <c r="J11174" t="s">
        <v>101</v>
      </c>
    </row>
    <row r="11175" spans="1:10" x14ac:dyDescent="0.2">
      <c r="A11175" s="6" t="s">
        <v>71</v>
      </c>
      <c r="B11175" s="6" t="s">
        <v>84</v>
      </c>
      <c r="C11175" s="6" t="s">
        <v>11</v>
      </c>
      <c r="D11175" s="6" t="s">
        <v>9</v>
      </c>
      <c r="E11175" s="6" t="s">
        <v>13</v>
      </c>
      <c r="F11175" s="6" t="s">
        <v>37</v>
      </c>
      <c r="G11175" s="36" t="s">
        <v>112</v>
      </c>
      <c r="H11175" s="6">
        <v>7.5200000000000003E-2</v>
      </c>
      <c r="I11175">
        <f t="shared" ca="1" si="174"/>
        <v>7.0900000000000005E-2</v>
      </c>
      <c r="J11175" t="s">
        <v>101</v>
      </c>
    </row>
    <row r="11176" spans="1:10" x14ac:dyDescent="0.2">
      <c r="A11176" s="6" t="s">
        <v>71</v>
      </c>
      <c r="B11176" s="6" t="s">
        <v>84</v>
      </c>
      <c r="C11176" s="6" t="s">
        <v>11</v>
      </c>
      <c r="D11176" s="6" t="s">
        <v>9</v>
      </c>
      <c r="E11176" s="6" t="s">
        <v>13</v>
      </c>
      <c r="F11176" s="6" t="s">
        <v>38</v>
      </c>
      <c r="G11176" s="36" t="s">
        <v>112</v>
      </c>
      <c r="H11176" s="6">
        <v>8.7800000000000003E-2</v>
      </c>
      <c r="I11176">
        <f t="shared" ca="1" si="174"/>
        <v>8.6050000000000001E-2</v>
      </c>
      <c r="J11176" t="s">
        <v>101</v>
      </c>
    </row>
    <row r="11177" spans="1:10" x14ac:dyDescent="0.2">
      <c r="A11177" s="6" t="s">
        <v>71</v>
      </c>
      <c r="B11177" s="6" t="s">
        <v>84</v>
      </c>
      <c r="C11177" s="6" t="s">
        <v>11</v>
      </c>
      <c r="D11177" s="6" t="s">
        <v>9</v>
      </c>
      <c r="E11177" s="6" t="s">
        <v>13</v>
      </c>
      <c r="F11177" s="6" t="s">
        <v>39</v>
      </c>
      <c r="G11177" s="36" t="s">
        <v>113</v>
      </c>
      <c r="H11177" s="6">
        <v>8.43E-2</v>
      </c>
      <c r="I11177">
        <f t="shared" ca="1" si="174"/>
        <v>8.6050000000000001E-2</v>
      </c>
      <c r="J11177" t="s">
        <v>101</v>
      </c>
    </row>
    <row r="11178" spans="1:10" x14ac:dyDescent="0.2">
      <c r="A11178" s="6" t="s">
        <v>71</v>
      </c>
      <c r="B11178" s="6" t="s">
        <v>84</v>
      </c>
      <c r="C11178" s="6" t="s">
        <v>11</v>
      </c>
      <c r="D11178" s="6" t="s">
        <v>9</v>
      </c>
      <c r="E11178" s="6" t="s">
        <v>13</v>
      </c>
      <c r="F11178" s="6" t="s">
        <v>40</v>
      </c>
      <c r="G11178" s="36" t="s">
        <v>113</v>
      </c>
      <c r="H11178" s="6">
        <v>7.5499999999999998E-2</v>
      </c>
      <c r="I11178">
        <f t="shared" ca="1" si="174"/>
        <v>3.7749999999999999E-2</v>
      </c>
      <c r="J11178" t="s">
        <v>101</v>
      </c>
    </row>
    <row r="11179" spans="1:10" x14ac:dyDescent="0.2">
      <c r="A11179" s="6" t="s">
        <v>71</v>
      </c>
      <c r="B11179" s="6" t="s">
        <v>84</v>
      </c>
      <c r="C11179" s="6" t="s">
        <v>11</v>
      </c>
      <c r="D11179" s="6" t="s">
        <v>9</v>
      </c>
      <c r="E11179" s="6" t="s">
        <v>13</v>
      </c>
      <c r="F11179" s="6" t="s">
        <v>41</v>
      </c>
      <c r="G11179" s="36" t="s">
        <v>141</v>
      </c>
      <c r="H11179" s="6">
        <v>0</v>
      </c>
      <c r="I11179">
        <f t="shared" ca="1" si="174"/>
        <v>3.7749999999999999E-2</v>
      </c>
      <c r="J11179" t="s">
        <v>101</v>
      </c>
    </row>
    <row r="11180" spans="1:10" x14ac:dyDescent="0.2">
      <c r="A11180" s="6" t="s">
        <v>72</v>
      </c>
      <c r="B11180" s="6" t="s">
        <v>84</v>
      </c>
      <c r="C11180" s="6" t="s">
        <v>11</v>
      </c>
      <c r="D11180" s="6" t="s">
        <v>9</v>
      </c>
      <c r="E11180" s="6" t="s">
        <v>13</v>
      </c>
      <c r="F11180" s="6" t="s">
        <v>15</v>
      </c>
      <c r="G11180" s="36" t="s">
        <v>122</v>
      </c>
      <c r="H11180" s="6">
        <v>0</v>
      </c>
      <c r="I11180">
        <f t="shared" ca="1" si="174"/>
        <v>0</v>
      </c>
      <c r="J11180" t="s">
        <v>101</v>
      </c>
    </row>
    <row r="11181" spans="1:10" x14ac:dyDescent="0.2">
      <c r="A11181" s="6" t="s">
        <v>72</v>
      </c>
      <c r="B11181" s="6" t="s">
        <v>84</v>
      </c>
      <c r="C11181" s="6" t="s">
        <v>11</v>
      </c>
      <c r="D11181" s="6" t="s">
        <v>9</v>
      </c>
      <c r="E11181" s="6" t="s">
        <v>13</v>
      </c>
      <c r="F11181" s="6" t="s">
        <v>16</v>
      </c>
      <c r="G11181" s="36" t="s">
        <v>122</v>
      </c>
      <c r="H11181" s="6">
        <v>0</v>
      </c>
      <c r="I11181">
        <f t="shared" ca="1" si="174"/>
        <v>0</v>
      </c>
      <c r="J11181" t="s">
        <v>101</v>
      </c>
    </row>
    <row r="11182" spans="1:10" x14ac:dyDescent="0.2">
      <c r="A11182" s="6" t="s">
        <v>72</v>
      </c>
      <c r="B11182" s="6" t="s">
        <v>84</v>
      </c>
      <c r="C11182" s="6" t="s">
        <v>11</v>
      </c>
      <c r="D11182" s="6" t="s">
        <v>9</v>
      </c>
      <c r="E11182" s="6" t="s">
        <v>13</v>
      </c>
      <c r="F11182" s="6" t="s">
        <v>17</v>
      </c>
      <c r="G11182" s="36" t="s">
        <v>123</v>
      </c>
      <c r="H11182" s="6">
        <v>0</v>
      </c>
      <c r="I11182">
        <f t="shared" ca="1" si="174"/>
        <v>0</v>
      </c>
      <c r="J11182" t="s">
        <v>101</v>
      </c>
    </row>
    <row r="11183" spans="1:10" x14ac:dyDescent="0.2">
      <c r="A11183" s="6" t="s">
        <v>72</v>
      </c>
      <c r="B11183" s="6" t="s">
        <v>84</v>
      </c>
      <c r="C11183" s="6" t="s">
        <v>11</v>
      </c>
      <c r="D11183" s="6" t="s">
        <v>9</v>
      </c>
      <c r="E11183" s="6" t="s">
        <v>13</v>
      </c>
      <c r="F11183" s="6" t="s">
        <v>18</v>
      </c>
      <c r="G11183" s="36" t="s">
        <v>123</v>
      </c>
      <c r="H11183" s="6">
        <v>0</v>
      </c>
      <c r="I11183">
        <f t="shared" ca="1" si="174"/>
        <v>0</v>
      </c>
      <c r="J11183" t="s">
        <v>101</v>
      </c>
    </row>
    <row r="11184" spans="1:10" x14ac:dyDescent="0.2">
      <c r="A11184" s="6" t="s">
        <v>72</v>
      </c>
      <c r="B11184" s="6" t="s">
        <v>84</v>
      </c>
      <c r="C11184" s="6" t="s">
        <v>11</v>
      </c>
      <c r="D11184" s="6" t="s">
        <v>9</v>
      </c>
      <c r="E11184" s="6" t="s">
        <v>13</v>
      </c>
      <c r="F11184" s="6" t="s">
        <v>19</v>
      </c>
      <c r="G11184" s="36" t="s">
        <v>124</v>
      </c>
      <c r="H11184" s="6">
        <v>0</v>
      </c>
      <c r="I11184">
        <f t="shared" ca="1" si="174"/>
        <v>0</v>
      </c>
      <c r="J11184" t="s">
        <v>101</v>
      </c>
    </row>
    <row r="11185" spans="1:10" x14ac:dyDescent="0.2">
      <c r="A11185" s="6" t="s">
        <v>72</v>
      </c>
      <c r="B11185" s="6" t="s">
        <v>84</v>
      </c>
      <c r="C11185" s="6" t="s">
        <v>11</v>
      </c>
      <c r="D11185" s="6" t="s">
        <v>9</v>
      </c>
      <c r="E11185" s="6" t="s">
        <v>13</v>
      </c>
      <c r="F11185" s="6" t="s">
        <v>20</v>
      </c>
      <c r="G11185" s="36" t="s">
        <v>124</v>
      </c>
      <c r="H11185" s="6">
        <v>0</v>
      </c>
      <c r="I11185">
        <f t="shared" ca="1" si="174"/>
        <v>0</v>
      </c>
      <c r="J11185" t="s">
        <v>101</v>
      </c>
    </row>
    <row r="11186" spans="1:10" x14ac:dyDescent="0.2">
      <c r="A11186" s="6" t="s">
        <v>72</v>
      </c>
      <c r="B11186" s="6" t="s">
        <v>84</v>
      </c>
      <c r="C11186" s="6" t="s">
        <v>11</v>
      </c>
      <c r="D11186" s="6" t="s">
        <v>9</v>
      </c>
      <c r="E11186" s="6" t="s">
        <v>13</v>
      </c>
      <c r="F11186" s="6" t="s">
        <v>21</v>
      </c>
      <c r="G11186" s="36" t="s">
        <v>104</v>
      </c>
      <c r="H11186" s="6">
        <v>0</v>
      </c>
      <c r="I11186">
        <f t="shared" ca="1" si="174"/>
        <v>0</v>
      </c>
      <c r="J11186" t="s">
        <v>101</v>
      </c>
    </row>
    <row r="11187" spans="1:10" x14ac:dyDescent="0.2">
      <c r="A11187" s="6" t="s">
        <v>72</v>
      </c>
      <c r="B11187" s="6" t="s">
        <v>84</v>
      </c>
      <c r="C11187" s="6" t="s">
        <v>11</v>
      </c>
      <c r="D11187" s="6" t="s">
        <v>9</v>
      </c>
      <c r="E11187" s="6" t="s">
        <v>13</v>
      </c>
      <c r="F11187" s="6" t="s">
        <v>22</v>
      </c>
      <c r="G11187" s="36" t="s">
        <v>104</v>
      </c>
      <c r="H11187" s="6">
        <v>0</v>
      </c>
      <c r="I11187">
        <f t="shared" ca="1" si="174"/>
        <v>0</v>
      </c>
      <c r="J11187" t="s">
        <v>101</v>
      </c>
    </row>
    <row r="11188" spans="1:10" x14ac:dyDescent="0.2">
      <c r="A11188" s="6" t="s">
        <v>72</v>
      </c>
      <c r="B11188" s="6" t="s">
        <v>84</v>
      </c>
      <c r="C11188" s="6" t="s">
        <v>11</v>
      </c>
      <c r="D11188" s="6" t="s">
        <v>9</v>
      </c>
      <c r="E11188" s="6" t="s">
        <v>13</v>
      </c>
      <c r="F11188" s="6" t="s">
        <v>23</v>
      </c>
      <c r="G11188" s="36" t="s">
        <v>105</v>
      </c>
      <c r="H11188" s="6">
        <v>9.6000000000000002E-2</v>
      </c>
      <c r="I11188">
        <f t="shared" ca="1" si="174"/>
        <v>9.6200000000000008E-2</v>
      </c>
      <c r="J11188" t="s">
        <v>101</v>
      </c>
    </row>
    <row r="11189" spans="1:10" x14ac:dyDescent="0.2">
      <c r="A11189" s="6" t="s">
        <v>72</v>
      </c>
      <c r="B11189" s="6" t="s">
        <v>84</v>
      </c>
      <c r="C11189" s="6" t="s">
        <v>11</v>
      </c>
      <c r="D11189" s="6" t="s">
        <v>9</v>
      </c>
      <c r="E11189" s="6" t="s">
        <v>13</v>
      </c>
      <c r="F11189" s="6" t="s">
        <v>24</v>
      </c>
      <c r="G11189" s="36" t="s">
        <v>105</v>
      </c>
      <c r="H11189" s="6">
        <v>9.64E-2</v>
      </c>
      <c r="I11189">
        <f t="shared" ca="1" si="174"/>
        <v>9.6200000000000008E-2</v>
      </c>
      <c r="J11189" t="s">
        <v>101</v>
      </c>
    </row>
    <row r="11190" spans="1:10" x14ac:dyDescent="0.2">
      <c r="A11190" s="6" t="s">
        <v>72</v>
      </c>
      <c r="B11190" s="6" t="s">
        <v>84</v>
      </c>
      <c r="C11190" s="6" t="s">
        <v>11</v>
      </c>
      <c r="D11190" s="6" t="s">
        <v>9</v>
      </c>
      <c r="E11190" s="6" t="s">
        <v>13</v>
      </c>
      <c r="F11190" s="6" t="s">
        <v>25</v>
      </c>
      <c r="G11190" s="36" t="s">
        <v>106</v>
      </c>
      <c r="H11190" s="6">
        <v>9.69E-2</v>
      </c>
      <c r="I11190">
        <f t="shared" ca="1" si="174"/>
        <v>9.7099999999999992E-2</v>
      </c>
      <c r="J11190" t="s">
        <v>101</v>
      </c>
    </row>
    <row r="11191" spans="1:10" x14ac:dyDescent="0.2">
      <c r="A11191" s="6" t="s">
        <v>72</v>
      </c>
      <c r="B11191" s="6" t="s">
        <v>84</v>
      </c>
      <c r="C11191" s="6" t="s">
        <v>11</v>
      </c>
      <c r="D11191" s="6" t="s">
        <v>9</v>
      </c>
      <c r="E11191" s="6" t="s">
        <v>13</v>
      </c>
      <c r="F11191" s="6" t="s">
        <v>26</v>
      </c>
      <c r="G11191" s="36" t="s">
        <v>106</v>
      </c>
      <c r="H11191" s="6">
        <v>9.7299999999999998E-2</v>
      </c>
      <c r="I11191">
        <f t="shared" ca="1" si="174"/>
        <v>9.7099999999999992E-2</v>
      </c>
      <c r="J11191" t="s">
        <v>101</v>
      </c>
    </row>
    <row r="11192" spans="1:10" x14ac:dyDescent="0.2">
      <c r="A11192" s="6" t="s">
        <v>72</v>
      </c>
      <c r="B11192" s="6" t="s">
        <v>84</v>
      </c>
      <c r="C11192" s="6" t="s">
        <v>11</v>
      </c>
      <c r="D11192" s="6" t="s">
        <v>9</v>
      </c>
      <c r="E11192" s="6" t="s">
        <v>13</v>
      </c>
      <c r="F11192" s="6" t="s">
        <v>27</v>
      </c>
      <c r="G11192" s="36" t="s">
        <v>107</v>
      </c>
      <c r="H11192" s="6">
        <v>9.6299999999999997E-2</v>
      </c>
      <c r="I11192">
        <f t="shared" ca="1" si="174"/>
        <v>9.6250000000000002E-2</v>
      </c>
      <c r="J11192" t="s">
        <v>101</v>
      </c>
    </row>
    <row r="11193" spans="1:10" x14ac:dyDescent="0.2">
      <c r="A11193" s="6" t="s">
        <v>72</v>
      </c>
      <c r="B11193" s="6" t="s">
        <v>84</v>
      </c>
      <c r="C11193" s="6" t="s">
        <v>11</v>
      </c>
      <c r="D11193" s="6" t="s">
        <v>9</v>
      </c>
      <c r="E11193" s="6" t="s">
        <v>13</v>
      </c>
      <c r="F11193" s="6" t="s">
        <v>28</v>
      </c>
      <c r="G11193" s="36" t="s">
        <v>107</v>
      </c>
      <c r="H11193" s="6">
        <v>9.6199999999999994E-2</v>
      </c>
      <c r="I11193">
        <f t="shared" ca="1" si="174"/>
        <v>9.6250000000000002E-2</v>
      </c>
      <c r="J11193" t="s">
        <v>101</v>
      </c>
    </row>
    <row r="11194" spans="1:10" x14ac:dyDescent="0.2">
      <c r="A11194" s="6" t="s">
        <v>72</v>
      </c>
      <c r="B11194" s="6" t="s">
        <v>84</v>
      </c>
      <c r="C11194" s="6" t="s">
        <v>11</v>
      </c>
      <c r="D11194" s="6" t="s">
        <v>9</v>
      </c>
      <c r="E11194" s="6" t="s">
        <v>13</v>
      </c>
      <c r="F11194" s="6" t="s">
        <v>29</v>
      </c>
      <c r="G11194" s="36" t="s">
        <v>108</v>
      </c>
      <c r="H11194" s="6">
        <v>9.6299999999999997E-2</v>
      </c>
      <c r="I11194">
        <f t="shared" ca="1" si="174"/>
        <v>9.6500000000000002E-2</v>
      </c>
      <c r="J11194" t="s">
        <v>101</v>
      </c>
    </row>
    <row r="11195" spans="1:10" x14ac:dyDescent="0.2">
      <c r="A11195" s="6" t="s">
        <v>72</v>
      </c>
      <c r="B11195" s="6" t="s">
        <v>84</v>
      </c>
      <c r="C11195" s="6" t="s">
        <v>11</v>
      </c>
      <c r="D11195" s="6" t="s">
        <v>9</v>
      </c>
      <c r="E11195" s="6" t="s">
        <v>13</v>
      </c>
      <c r="F11195" s="6" t="s">
        <v>30</v>
      </c>
      <c r="G11195" s="36" t="s">
        <v>108</v>
      </c>
      <c r="H11195" s="6">
        <v>9.6699999999999994E-2</v>
      </c>
      <c r="I11195">
        <f t="shared" ca="1" si="174"/>
        <v>9.6500000000000002E-2</v>
      </c>
      <c r="J11195" t="s">
        <v>101</v>
      </c>
    </row>
    <row r="11196" spans="1:10" x14ac:dyDescent="0.2">
      <c r="A11196" s="6" t="s">
        <v>72</v>
      </c>
      <c r="B11196" s="6" t="s">
        <v>84</v>
      </c>
      <c r="C11196" s="6" t="s">
        <v>11</v>
      </c>
      <c r="D11196" s="6" t="s">
        <v>9</v>
      </c>
      <c r="E11196" s="6" t="s">
        <v>13</v>
      </c>
      <c r="F11196" s="6" t="s">
        <v>31</v>
      </c>
      <c r="G11196" s="36" t="s">
        <v>109</v>
      </c>
      <c r="H11196" s="6">
        <v>6.7599999999999993E-2</v>
      </c>
      <c r="I11196">
        <f t="shared" ca="1" si="174"/>
        <v>6.7949999999999997E-2</v>
      </c>
      <c r="J11196" t="s">
        <v>101</v>
      </c>
    </row>
    <row r="11197" spans="1:10" x14ac:dyDescent="0.2">
      <c r="A11197" s="6" t="s">
        <v>72</v>
      </c>
      <c r="B11197" s="6" t="s">
        <v>84</v>
      </c>
      <c r="C11197" s="6" t="s">
        <v>11</v>
      </c>
      <c r="D11197" s="6" t="s">
        <v>9</v>
      </c>
      <c r="E11197" s="6" t="s">
        <v>13</v>
      </c>
      <c r="F11197" s="6" t="s">
        <v>32</v>
      </c>
      <c r="G11197" s="36" t="s">
        <v>109</v>
      </c>
      <c r="H11197" s="6">
        <v>6.83E-2</v>
      </c>
      <c r="I11197">
        <f t="shared" ca="1" si="174"/>
        <v>6.7949999999999997E-2</v>
      </c>
      <c r="J11197" t="s">
        <v>101</v>
      </c>
    </row>
    <row r="11198" spans="1:10" x14ac:dyDescent="0.2">
      <c r="A11198" s="6" t="s">
        <v>72</v>
      </c>
      <c r="B11198" s="6" t="s">
        <v>84</v>
      </c>
      <c r="C11198" s="6" t="s">
        <v>11</v>
      </c>
      <c r="D11198" s="6" t="s">
        <v>9</v>
      </c>
      <c r="E11198" s="6" t="s">
        <v>13</v>
      </c>
      <c r="F11198" s="6" t="s">
        <v>33</v>
      </c>
      <c r="G11198" s="36" t="s">
        <v>110</v>
      </c>
      <c r="H11198" s="6">
        <v>6.8699999999999997E-2</v>
      </c>
      <c r="I11198">
        <f t="shared" ca="1" si="174"/>
        <v>6.9099999999999995E-2</v>
      </c>
      <c r="J11198" t="s">
        <v>101</v>
      </c>
    </row>
    <row r="11199" spans="1:10" x14ac:dyDescent="0.2">
      <c r="A11199" s="6" t="s">
        <v>72</v>
      </c>
      <c r="B11199" s="6" t="s">
        <v>84</v>
      </c>
      <c r="C11199" s="6" t="s">
        <v>11</v>
      </c>
      <c r="D11199" s="6" t="s">
        <v>9</v>
      </c>
      <c r="E11199" s="6" t="s">
        <v>13</v>
      </c>
      <c r="F11199" s="6" t="s">
        <v>34</v>
      </c>
      <c r="G11199" s="36" t="s">
        <v>110</v>
      </c>
      <c r="H11199" s="6">
        <v>6.9500000000000006E-2</v>
      </c>
      <c r="I11199">
        <f t="shared" ca="1" si="174"/>
        <v>6.9099999999999995E-2</v>
      </c>
      <c r="J11199" t="s">
        <v>101</v>
      </c>
    </row>
    <row r="11200" spans="1:10" x14ac:dyDescent="0.2">
      <c r="A11200" s="6" t="s">
        <v>72</v>
      </c>
      <c r="B11200" s="6" t="s">
        <v>84</v>
      </c>
      <c r="C11200" s="6" t="s">
        <v>11</v>
      </c>
      <c r="D11200" s="6" t="s">
        <v>9</v>
      </c>
      <c r="E11200" s="6" t="s">
        <v>13</v>
      </c>
      <c r="F11200" s="6" t="s">
        <v>35</v>
      </c>
      <c r="G11200" s="36" t="s">
        <v>111</v>
      </c>
      <c r="H11200" s="6">
        <v>7.0300000000000001E-2</v>
      </c>
      <c r="I11200">
        <f t="shared" ca="1" si="174"/>
        <v>7.0800000000000002E-2</v>
      </c>
      <c r="J11200" t="s">
        <v>101</v>
      </c>
    </row>
    <row r="11201" spans="1:10" x14ac:dyDescent="0.2">
      <c r="A11201" s="6" t="s">
        <v>72</v>
      </c>
      <c r="B11201" s="6" t="s">
        <v>84</v>
      </c>
      <c r="C11201" s="6" t="s">
        <v>11</v>
      </c>
      <c r="D11201" s="6" t="s">
        <v>9</v>
      </c>
      <c r="E11201" s="6" t="s">
        <v>13</v>
      </c>
      <c r="F11201" s="6" t="s">
        <v>36</v>
      </c>
      <c r="G11201" s="36" t="s">
        <v>111</v>
      </c>
      <c r="H11201" s="6">
        <v>7.1300000000000002E-2</v>
      </c>
      <c r="I11201">
        <f t="shared" ca="1" si="174"/>
        <v>7.0800000000000002E-2</v>
      </c>
      <c r="J11201" t="s">
        <v>101</v>
      </c>
    </row>
    <row r="11202" spans="1:10" x14ac:dyDescent="0.2">
      <c r="A11202" s="6" t="s">
        <v>72</v>
      </c>
      <c r="B11202" s="6" t="s">
        <v>84</v>
      </c>
      <c r="C11202" s="6" t="s">
        <v>11</v>
      </c>
      <c r="D11202" s="6" t="s">
        <v>9</v>
      </c>
      <c r="E11202" s="6" t="s">
        <v>13</v>
      </c>
      <c r="F11202" s="6" t="s">
        <v>37</v>
      </c>
      <c r="G11202" s="36" t="s">
        <v>112</v>
      </c>
      <c r="H11202" s="6">
        <v>0</v>
      </c>
      <c r="I11202">
        <f t="shared" ref="I11202:I11265" ca="1" si="175">IF(ISEVEN(ROW(A11202)),AVERAGE(OFFSET(H$2:H$3,ROW()-ROW(A$2),)),I11201)</f>
        <v>3.7949999999999998E-2</v>
      </c>
      <c r="J11202" t="s">
        <v>101</v>
      </c>
    </row>
    <row r="11203" spans="1:10" x14ac:dyDescent="0.2">
      <c r="A11203" s="6" t="s">
        <v>72</v>
      </c>
      <c r="B11203" s="6" t="s">
        <v>84</v>
      </c>
      <c r="C11203" s="6" t="s">
        <v>11</v>
      </c>
      <c r="D11203" s="6" t="s">
        <v>9</v>
      </c>
      <c r="E11203" s="6" t="s">
        <v>13</v>
      </c>
      <c r="F11203" s="6" t="s">
        <v>38</v>
      </c>
      <c r="G11203" s="36" t="s">
        <v>112</v>
      </c>
      <c r="H11203" s="6">
        <v>7.5899999999999995E-2</v>
      </c>
      <c r="I11203">
        <f t="shared" ca="1" si="175"/>
        <v>3.7949999999999998E-2</v>
      </c>
      <c r="J11203" t="s">
        <v>101</v>
      </c>
    </row>
    <row r="11204" spans="1:10" x14ac:dyDescent="0.2">
      <c r="A11204" s="6" t="s">
        <v>72</v>
      </c>
      <c r="B11204" s="6" t="s">
        <v>84</v>
      </c>
      <c r="C11204" s="6" t="s">
        <v>11</v>
      </c>
      <c r="D11204" s="6" t="s">
        <v>9</v>
      </c>
      <c r="E11204" s="6" t="s">
        <v>13</v>
      </c>
      <c r="F11204" s="6" t="s">
        <v>39</v>
      </c>
      <c r="G11204" s="36" t="s">
        <v>113</v>
      </c>
      <c r="H11204" s="6">
        <v>0</v>
      </c>
      <c r="I11204">
        <f t="shared" ca="1" si="175"/>
        <v>0</v>
      </c>
      <c r="J11204" t="s">
        <v>101</v>
      </c>
    </row>
    <row r="11205" spans="1:10" x14ac:dyDescent="0.2">
      <c r="A11205" s="6" t="s">
        <v>72</v>
      </c>
      <c r="B11205" s="6" t="s">
        <v>84</v>
      </c>
      <c r="C11205" s="6" t="s">
        <v>11</v>
      </c>
      <c r="D11205" s="6" t="s">
        <v>9</v>
      </c>
      <c r="E11205" s="6" t="s">
        <v>13</v>
      </c>
      <c r="F11205" s="6" t="s">
        <v>40</v>
      </c>
      <c r="G11205" s="36" t="s">
        <v>113</v>
      </c>
      <c r="H11205" s="6">
        <v>0</v>
      </c>
      <c r="I11205">
        <f t="shared" ca="1" si="175"/>
        <v>0</v>
      </c>
      <c r="J11205" t="s">
        <v>101</v>
      </c>
    </row>
    <row r="11206" spans="1:10" x14ac:dyDescent="0.2">
      <c r="A11206" s="6" t="s">
        <v>72</v>
      </c>
      <c r="B11206" s="6" t="s">
        <v>84</v>
      </c>
      <c r="C11206" s="6" t="s">
        <v>11</v>
      </c>
      <c r="D11206" s="6" t="s">
        <v>9</v>
      </c>
      <c r="E11206" s="6" t="s">
        <v>13</v>
      </c>
      <c r="F11206" s="6" t="s">
        <v>41</v>
      </c>
      <c r="G11206" s="36" t="s">
        <v>141</v>
      </c>
      <c r="H11206" s="6">
        <v>0</v>
      </c>
      <c r="I11206">
        <f t="shared" ca="1" si="175"/>
        <v>0</v>
      </c>
      <c r="J11206" t="s">
        <v>101</v>
      </c>
    </row>
    <row r="11207" spans="1:10" x14ac:dyDescent="0.2">
      <c r="A11207" s="6" t="s">
        <v>73</v>
      </c>
      <c r="B11207" s="6" t="s">
        <v>84</v>
      </c>
      <c r="C11207" s="6" t="s">
        <v>11</v>
      </c>
      <c r="D11207" s="6" t="s">
        <v>9</v>
      </c>
      <c r="E11207" s="6" t="s">
        <v>13</v>
      </c>
      <c r="F11207" s="6" t="s">
        <v>15</v>
      </c>
      <c r="G11207" s="36" t="s">
        <v>122</v>
      </c>
      <c r="H11207" s="6">
        <v>0</v>
      </c>
      <c r="I11207">
        <f t="shared" ca="1" si="175"/>
        <v>0</v>
      </c>
      <c r="J11207" t="s">
        <v>101</v>
      </c>
    </row>
    <row r="11208" spans="1:10" x14ac:dyDescent="0.2">
      <c r="A11208" s="6" t="s">
        <v>73</v>
      </c>
      <c r="B11208" s="6" t="s">
        <v>84</v>
      </c>
      <c r="C11208" s="6" t="s">
        <v>11</v>
      </c>
      <c r="D11208" s="6" t="s">
        <v>9</v>
      </c>
      <c r="E11208" s="6" t="s">
        <v>13</v>
      </c>
      <c r="F11208" s="6" t="s">
        <v>16</v>
      </c>
      <c r="G11208" s="36" t="s">
        <v>122</v>
      </c>
      <c r="H11208" s="6">
        <v>0</v>
      </c>
      <c r="I11208">
        <f t="shared" ca="1" si="175"/>
        <v>0</v>
      </c>
      <c r="J11208" t="s">
        <v>101</v>
      </c>
    </row>
    <row r="11209" spans="1:10" x14ac:dyDescent="0.2">
      <c r="A11209" s="6" t="s">
        <v>73</v>
      </c>
      <c r="B11209" s="6" t="s">
        <v>84</v>
      </c>
      <c r="C11209" s="6" t="s">
        <v>11</v>
      </c>
      <c r="D11209" s="6" t="s">
        <v>9</v>
      </c>
      <c r="E11209" s="6" t="s">
        <v>13</v>
      </c>
      <c r="F11209" s="6" t="s">
        <v>17</v>
      </c>
      <c r="G11209" s="36" t="s">
        <v>123</v>
      </c>
      <c r="H11209" s="6">
        <v>0</v>
      </c>
      <c r="I11209">
        <f t="shared" ca="1" si="175"/>
        <v>0</v>
      </c>
      <c r="J11209" t="s">
        <v>101</v>
      </c>
    </row>
    <row r="11210" spans="1:10" x14ac:dyDescent="0.2">
      <c r="A11210" s="6" t="s">
        <v>73</v>
      </c>
      <c r="B11210" s="6" t="s">
        <v>84</v>
      </c>
      <c r="C11210" s="6" t="s">
        <v>11</v>
      </c>
      <c r="D11210" s="6" t="s">
        <v>9</v>
      </c>
      <c r="E11210" s="6" t="s">
        <v>13</v>
      </c>
      <c r="F11210" s="6" t="s">
        <v>18</v>
      </c>
      <c r="G11210" s="36" t="s">
        <v>123</v>
      </c>
      <c r="H11210" s="6">
        <v>0</v>
      </c>
      <c r="I11210">
        <f t="shared" ca="1" si="175"/>
        <v>0</v>
      </c>
      <c r="J11210" t="s">
        <v>101</v>
      </c>
    </row>
    <row r="11211" spans="1:10" x14ac:dyDescent="0.2">
      <c r="A11211" s="6" t="s">
        <v>73</v>
      </c>
      <c r="B11211" s="6" t="s">
        <v>84</v>
      </c>
      <c r="C11211" s="6" t="s">
        <v>11</v>
      </c>
      <c r="D11211" s="6" t="s">
        <v>9</v>
      </c>
      <c r="E11211" s="6" t="s">
        <v>13</v>
      </c>
      <c r="F11211" s="6" t="s">
        <v>19</v>
      </c>
      <c r="G11211" s="36" t="s">
        <v>124</v>
      </c>
      <c r="H11211" s="6">
        <v>0</v>
      </c>
      <c r="I11211">
        <f t="shared" ca="1" si="175"/>
        <v>0</v>
      </c>
      <c r="J11211" t="s">
        <v>101</v>
      </c>
    </row>
    <row r="11212" spans="1:10" x14ac:dyDescent="0.2">
      <c r="A11212" s="6" t="s">
        <v>73</v>
      </c>
      <c r="B11212" s="6" t="s">
        <v>84</v>
      </c>
      <c r="C11212" s="6" t="s">
        <v>11</v>
      </c>
      <c r="D11212" s="6" t="s">
        <v>9</v>
      </c>
      <c r="E11212" s="6" t="s">
        <v>13</v>
      </c>
      <c r="F11212" s="6" t="s">
        <v>20</v>
      </c>
      <c r="G11212" s="36" t="s">
        <v>124</v>
      </c>
      <c r="H11212" s="6">
        <v>0</v>
      </c>
      <c r="I11212">
        <f t="shared" ca="1" si="175"/>
        <v>0</v>
      </c>
      <c r="J11212" t="s">
        <v>101</v>
      </c>
    </row>
    <row r="11213" spans="1:10" x14ac:dyDescent="0.2">
      <c r="A11213" s="6" t="s">
        <v>73</v>
      </c>
      <c r="B11213" s="6" t="s">
        <v>84</v>
      </c>
      <c r="C11213" s="6" t="s">
        <v>11</v>
      </c>
      <c r="D11213" s="6" t="s">
        <v>9</v>
      </c>
      <c r="E11213" s="6" t="s">
        <v>13</v>
      </c>
      <c r="F11213" s="6" t="s">
        <v>21</v>
      </c>
      <c r="G11213" s="36" t="s">
        <v>104</v>
      </c>
      <c r="H11213" s="6">
        <v>0</v>
      </c>
      <c r="I11213">
        <f t="shared" ca="1" si="175"/>
        <v>0</v>
      </c>
      <c r="J11213" t="s">
        <v>101</v>
      </c>
    </row>
    <row r="11214" spans="1:10" x14ac:dyDescent="0.2">
      <c r="A11214" s="6" t="s">
        <v>73</v>
      </c>
      <c r="B11214" s="6" t="s">
        <v>84</v>
      </c>
      <c r="C11214" s="6" t="s">
        <v>11</v>
      </c>
      <c r="D11214" s="6" t="s">
        <v>9</v>
      </c>
      <c r="E11214" s="6" t="s">
        <v>13</v>
      </c>
      <c r="F11214" s="6" t="s">
        <v>22</v>
      </c>
      <c r="G11214" s="36" t="s">
        <v>104</v>
      </c>
      <c r="H11214" s="6">
        <v>0</v>
      </c>
      <c r="I11214">
        <f t="shared" ca="1" si="175"/>
        <v>0</v>
      </c>
      <c r="J11214" t="s">
        <v>101</v>
      </c>
    </row>
    <row r="11215" spans="1:10" x14ac:dyDescent="0.2">
      <c r="A11215" s="6" t="s">
        <v>73</v>
      </c>
      <c r="B11215" s="6" t="s">
        <v>84</v>
      </c>
      <c r="C11215" s="6" t="s">
        <v>11</v>
      </c>
      <c r="D11215" s="6" t="s">
        <v>9</v>
      </c>
      <c r="E11215" s="6" t="s">
        <v>13</v>
      </c>
      <c r="F11215" s="6" t="s">
        <v>23</v>
      </c>
      <c r="G11215" s="36" t="s">
        <v>105</v>
      </c>
      <c r="H11215" s="6">
        <v>0</v>
      </c>
      <c r="I11215">
        <f t="shared" ca="1" si="175"/>
        <v>0</v>
      </c>
      <c r="J11215" t="s">
        <v>101</v>
      </c>
    </row>
    <row r="11216" spans="1:10" x14ac:dyDescent="0.2">
      <c r="A11216" s="6" t="s">
        <v>73</v>
      </c>
      <c r="B11216" s="6" t="s">
        <v>84</v>
      </c>
      <c r="C11216" s="6" t="s">
        <v>11</v>
      </c>
      <c r="D11216" s="6" t="s">
        <v>9</v>
      </c>
      <c r="E11216" s="6" t="s">
        <v>13</v>
      </c>
      <c r="F11216" s="6" t="s">
        <v>24</v>
      </c>
      <c r="G11216" s="36" t="s">
        <v>105</v>
      </c>
      <c r="H11216" s="6">
        <v>0</v>
      </c>
      <c r="I11216">
        <f t="shared" ca="1" si="175"/>
        <v>0</v>
      </c>
      <c r="J11216" t="s">
        <v>101</v>
      </c>
    </row>
    <row r="11217" spans="1:10" x14ac:dyDescent="0.2">
      <c r="A11217" s="6" t="s">
        <v>73</v>
      </c>
      <c r="B11217" s="6" t="s">
        <v>84</v>
      </c>
      <c r="C11217" s="6" t="s">
        <v>11</v>
      </c>
      <c r="D11217" s="6" t="s">
        <v>9</v>
      </c>
      <c r="E11217" s="6" t="s">
        <v>13</v>
      </c>
      <c r="F11217" s="6" t="s">
        <v>25</v>
      </c>
      <c r="G11217" s="36" t="s">
        <v>106</v>
      </c>
      <c r="H11217" s="6">
        <v>0</v>
      </c>
      <c r="I11217">
        <f t="shared" ca="1" si="175"/>
        <v>0</v>
      </c>
      <c r="J11217" t="s">
        <v>101</v>
      </c>
    </row>
    <row r="11218" spans="1:10" x14ac:dyDescent="0.2">
      <c r="A11218" s="6" t="s">
        <v>73</v>
      </c>
      <c r="B11218" s="6" t="s">
        <v>84</v>
      </c>
      <c r="C11218" s="6" t="s">
        <v>11</v>
      </c>
      <c r="D11218" s="6" t="s">
        <v>9</v>
      </c>
      <c r="E11218" s="6" t="s">
        <v>13</v>
      </c>
      <c r="F11218" s="6" t="s">
        <v>26</v>
      </c>
      <c r="G11218" s="36" t="s">
        <v>106</v>
      </c>
      <c r="H11218" s="6">
        <v>0</v>
      </c>
      <c r="I11218">
        <f t="shared" ca="1" si="175"/>
        <v>2.8400000000000002E-2</v>
      </c>
      <c r="J11218" t="s">
        <v>101</v>
      </c>
    </row>
    <row r="11219" spans="1:10" x14ac:dyDescent="0.2">
      <c r="A11219" s="6" t="s">
        <v>73</v>
      </c>
      <c r="B11219" s="6" t="s">
        <v>84</v>
      </c>
      <c r="C11219" s="6" t="s">
        <v>11</v>
      </c>
      <c r="D11219" s="6" t="s">
        <v>9</v>
      </c>
      <c r="E11219" s="6" t="s">
        <v>13</v>
      </c>
      <c r="F11219" s="6" t="s">
        <v>27</v>
      </c>
      <c r="G11219" s="36" t="s">
        <v>107</v>
      </c>
      <c r="H11219" s="6">
        <v>5.6800000000000003E-2</v>
      </c>
      <c r="I11219">
        <f t="shared" ca="1" si="175"/>
        <v>2.8400000000000002E-2</v>
      </c>
      <c r="J11219" t="s">
        <v>101</v>
      </c>
    </row>
    <row r="11220" spans="1:10" x14ac:dyDescent="0.2">
      <c r="A11220" s="6" t="s">
        <v>73</v>
      </c>
      <c r="B11220" s="6" t="s">
        <v>84</v>
      </c>
      <c r="C11220" s="6" t="s">
        <v>11</v>
      </c>
      <c r="D11220" s="6" t="s">
        <v>9</v>
      </c>
      <c r="E11220" s="6" t="s">
        <v>13</v>
      </c>
      <c r="F11220" s="6" t="s">
        <v>28</v>
      </c>
      <c r="G11220" s="36" t="s">
        <v>107</v>
      </c>
      <c r="H11220" s="6">
        <v>6.6100000000000006E-2</v>
      </c>
      <c r="I11220">
        <f t="shared" ca="1" si="175"/>
        <v>6.2650000000000011E-2</v>
      </c>
      <c r="J11220" t="s">
        <v>101</v>
      </c>
    </row>
    <row r="11221" spans="1:10" x14ac:dyDescent="0.2">
      <c r="A11221" s="6" t="s">
        <v>73</v>
      </c>
      <c r="B11221" s="6" t="s">
        <v>84</v>
      </c>
      <c r="C11221" s="6" t="s">
        <v>11</v>
      </c>
      <c r="D11221" s="6" t="s">
        <v>9</v>
      </c>
      <c r="E11221" s="6" t="s">
        <v>13</v>
      </c>
      <c r="F11221" s="6" t="s">
        <v>29</v>
      </c>
      <c r="G11221" s="36" t="s">
        <v>108</v>
      </c>
      <c r="H11221" s="6">
        <v>5.9200000000000003E-2</v>
      </c>
      <c r="I11221">
        <f t="shared" ca="1" si="175"/>
        <v>6.2650000000000011E-2</v>
      </c>
      <c r="J11221" t="s">
        <v>101</v>
      </c>
    </row>
    <row r="11222" spans="1:10" x14ac:dyDescent="0.2">
      <c r="A11222" s="6" t="s">
        <v>73</v>
      </c>
      <c r="B11222" s="6" t="s">
        <v>84</v>
      </c>
      <c r="C11222" s="6" t="s">
        <v>11</v>
      </c>
      <c r="D11222" s="6" t="s">
        <v>9</v>
      </c>
      <c r="E11222" s="6" t="s">
        <v>13</v>
      </c>
      <c r="F11222" s="6" t="s">
        <v>30</v>
      </c>
      <c r="G11222" s="36" t="s">
        <v>108</v>
      </c>
      <c r="H11222" s="6">
        <v>5.8299999999999998E-2</v>
      </c>
      <c r="I11222">
        <f t="shared" ca="1" si="175"/>
        <v>5.8749999999999997E-2</v>
      </c>
      <c r="J11222" t="s">
        <v>101</v>
      </c>
    </row>
    <row r="11223" spans="1:10" x14ac:dyDescent="0.2">
      <c r="A11223" s="6" t="s">
        <v>73</v>
      </c>
      <c r="B11223" s="6" t="s">
        <v>84</v>
      </c>
      <c r="C11223" s="6" t="s">
        <v>11</v>
      </c>
      <c r="D11223" s="6" t="s">
        <v>9</v>
      </c>
      <c r="E11223" s="6" t="s">
        <v>13</v>
      </c>
      <c r="F11223" s="6" t="s">
        <v>31</v>
      </c>
      <c r="G11223" s="36" t="s">
        <v>109</v>
      </c>
      <c r="H11223" s="6">
        <v>5.9200000000000003E-2</v>
      </c>
      <c r="I11223">
        <f t="shared" ca="1" si="175"/>
        <v>5.8749999999999997E-2</v>
      </c>
      <c r="J11223" t="s">
        <v>101</v>
      </c>
    </row>
    <row r="11224" spans="1:10" x14ac:dyDescent="0.2">
      <c r="A11224" s="6" t="s">
        <v>73</v>
      </c>
      <c r="B11224" s="6" t="s">
        <v>84</v>
      </c>
      <c r="C11224" s="6" t="s">
        <v>11</v>
      </c>
      <c r="D11224" s="6" t="s">
        <v>9</v>
      </c>
      <c r="E11224" s="6" t="s">
        <v>13</v>
      </c>
      <c r="F11224" s="6" t="s">
        <v>32</v>
      </c>
      <c r="G11224" s="36" t="s">
        <v>109</v>
      </c>
      <c r="H11224" s="6">
        <v>5.9299999999999999E-2</v>
      </c>
      <c r="I11224">
        <f t="shared" ca="1" si="175"/>
        <v>5.8749999999999997E-2</v>
      </c>
      <c r="J11224" t="s">
        <v>101</v>
      </c>
    </row>
    <row r="11225" spans="1:10" x14ac:dyDescent="0.2">
      <c r="A11225" s="6" t="s">
        <v>73</v>
      </c>
      <c r="B11225" s="6" t="s">
        <v>84</v>
      </c>
      <c r="C11225" s="6" t="s">
        <v>11</v>
      </c>
      <c r="D11225" s="6" t="s">
        <v>9</v>
      </c>
      <c r="E11225" s="6" t="s">
        <v>13</v>
      </c>
      <c r="F11225" s="6" t="s">
        <v>33</v>
      </c>
      <c r="G11225" s="36" t="s">
        <v>110</v>
      </c>
      <c r="H11225" s="6">
        <v>5.8200000000000002E-2</v>
      </c>
      <c r="I11225">
        <f t="shared" ca="1" si="175"/>
        <v>5.8749999999999997E-2</v>
      </c>
      <c r="J11225" t="s">
        <v>101</v>
      </c>
    </row>
    <row r="11226" spans="1:10" x14ac:dyDescent="0.2">
      <c r="A11226" s="6" t="s">
        <v>73</v>
      </c>
      <c r="B11226" s="6" t="s">
        <v>84</v>
      </c>
      <c r="C11226" s="6" t="s">
        <v>11</v>
      </c>
      <c r="D11226" s="6" t="s">
        <v>9</v>
      </c>
      <c r="E11226" s="6" t="s">
        <v>13</v>
      </c>
      <c r="F11226" s="6" t="s">
        <v>34</v>
      </c>
      <c r="G11226" s="36" t="s">
        <v>110</v>
      </c>
      <c r="H11226" s="6">
        <v>6.13E-2</v>
      </c>
      <c r="I11226">
        <f t="shared" ca="1" si="175"/>
        <v>6.1200000000000004E-2</v>
      </c>
      <c r="J11226" t="s">
        <v>101</v>
      </c>
    </row>
    <row r="11227" spans="1:10" x14ac:dyDescent="0.2">
      <c r="A11227" s="6" t="s">
        <v>73</v>
      </c>
      <c r="B11227" s="6" t="s">
        <v>84</v>
      </c>
      <c r="C11227" s="6" t="s">
        <v>11</v>
      </c>
      <c r="D11227" s="6" t="s">
        <v>9</v>
      </c>
      <c r="E11227" s="6" t="s">
        <v>13</v>
      </c>
      <c r="F11227" s="6" t="s">
        <v>35</v>
      </c>
      <c r="G11227" s="36" t="s">
        <v>111</v>
      </c>
      <c r="H11227" s="6">
        <v>6.1100000000000002E-2</v>
      </c>
      <c r="I11227">
        <f t="shared" ca="1" si="175"/>
        <v>6.1200000000000004E-2</v>
      </c>
      <c r="J11227" t="s">
        <v>101</v>
      </c>
    </row>
    <row r="11228" spans="1:10" x14ac:dyDescent="0.2">
      <c r="A11228" s="6" t="s">
        <v>73</v>
      </c>
      <c r="B11228" s="6" t="s">
        <v>84</v>
      </c>
      <c r="C11228" s="6" t="s">
        <v>11</v>
      </c>
      <c r="D11228" s="6" t="s">
        <v>9</v>
      </c>
      <c r="E11228" s="6" t="s">
        <v>13</v>
      </c>
      <c r="F11228" s="6" t="s">
        <v>36</v>
      </c>
      <c r="G11228" s="36" t="s">
        <v>111</v>
      </c>
      <c r="H11228" s="6">
        <v>6.4299999999999996E-2</v>
      </c>
      <c r="I11228">
        <f t="shared" ca="1" si="175"/>
        <v>6.5349999999999991E-2</v>
      </c>
      <c r="J11228" t="s">
        <v>101</v>
      </c>
    </row>
    <row r="11229" spans="1:10" x14ac:dyDescent="0.2">
      <c r="A11229" s="6" t="s">
        <v>73</v>
      </c>
      <c r="B11229" s="6" t="s">
        <v>84</v>
      </c>
      <c r="C11229" s="6" t="s">
        <v>11</v>
      </c>
      <c r="D11229" s="6" t="s">
        <v>9</v>
      </c>
      <c r="E11229" s="6" t="s">
        <v>13</v>
      </c>
      <c r="F11229" s="6" t="s">
        <v>37</v>
      </c>
      <c r="G11229" s="36" t="s">
        <v>112</v>
      </c>
      <c r="H11229" s="6">
        <v>6.6400000000000001E-2</v>
      </c>
      <c r="I11229">
        <f t="shared" ca="1" si="175"/>
        <v>6.5349999999999991E-2</v>
      </c>
      <c r="J11229" t="s">
        <v>101</v>
      </c>
    </row>
    <row r="11230" spans="1:10" x14ac:dyDescent="0.2">
      <c r="A11230" s="6" t="s">
        <v>73</v>
      </c>
      <c r="B11230" s="6" t="s">
        <v>84</v>
      </c>
      <c r="C11230" s="6" t="s">
        <v>11</v>
      </c>
      <c r="D11230" s="6" t="s">
        <v>9</v>
      </c>
      <c r="E11230" s="6" t="s">
        <v>13</v>
      </c>
      <c r="F11230" s="6" t="s">
        <v>38</v>
      </c>
      <c r="G11230" s="36" t="s">
        <v>112</v>
      </c>
      <c r="H11230" s="6">
        <v>6.7199999999999996E-2</v>
      </c>
      <c r="I11230">
        <f t="shared" ca="1" si="175"/>
        <v>6.6299999999999998E-2</v>
      </c>
      <c r="J11230" t="s">
        <v>101</v>
      </c>
    </row>
    <row r="11231" spans="1:10" x14ac:dyDescent="0.2">
      <c r="A11231" s="6" t="s">
        <v>73</v>
      </c>
      <c r="B11231" s="6" t="s">
        <v>84</v>
      </c>
      <c r="C11231" s="6" t="s">
        <v>11</v>
      </c>
      <c r="D11231" s="6" t="s">
        <v>9</v>
      </c>
      <c r="E11231" s="6" t="s">
        <v>13</v>
      </c>
      <c r="F11231" s="6" t="s">
        <v>39</v>
      </c>
      <c r="G11231" s="36" t="s">
        <v>113</v>
      </c>
      <c r="H11231" s="6">
        <v>6.54E-2</v>
      </c>
      <c r="I11231">
        <f t="shared" ca="1" si="175"/>
        <v>6.6299999999999998E-2</v>
      </c>
      <c r="J11231" t="s">
        <v>101</v>
      </c>
    </row>
    <row r="11232" spans="1:10" x14ac:dyDescent="0.2">
      <c r="A11232" s="6" t="s">
        <v>73</v>
      </c>
      <c r="B11232" s="6" t="s">
        <v>84</v>
      </c>
      <c r="C11232" s="6" t="s">
        <v>11</v>
      </c>
      <c r="D11232" s="6" t="s">
        <v>9</v>
      </c>
      <c r="E11232" s="6" t="s">
        <v>13</v>
      </c>
      <c r="F11232" s="6" t="s">
        <v>40</v>
      </c>
      <c r="G11232" s="36" t="s">
        <v>113</v>
      </c>
      <c r="H11232" s="6">
        <v>6.83E-2</v>
      </c>
      <c r="I11232">
        <f t="shared" ca="1" si="175"/>
        <v>3.415E-2</v>
      </c>
      <c r="J11232" t="s">
        <v>101</v>
      </c>
    </row>
    <row r="11233" spans="1:10" x14ac:dyDescent="0.2">
      <c r="A11233" s="6" t="s">
        <v>73</v>
      </c>
      <c r="B11233" s="6" t="s">
        <v>84</v>
      </c>
      <c r="C11233" s="6" t="s">
        <v>11</v>
      </c>
      <c r="D11233" s="6" t="s">
        <v>9</v>
      </c>
      <c r="E11233" s="6" t="s">
        <v>13</v>
      </c>
      <c r="F11233" s="6" t="s">
        <v>41</v>
      </c>
      <c r="G11233" s="36" t="s">
        <v>141</v>
      </c>
      <c r="H11233" s="6">
        <v>0</v>
      </c>
      <c r="I11233">
        <f t="shared" ca="1" si="175"/>
        <v>3.415E-2</v>
      </c>
      <c r="J11233" t="s">
        <v>101</v>
      </c>
    </row>
    <row r="11234" spans="1:10" x14ac:dyDescent="0.2">
      <c r="A11234" s="6" t="s">
        <v>42</v>
      </c>
      <c r="B11234" s="6" t="s">
        <v>84</v>
      </c>
      <c r="C11234" s="6" t="s">
        <v>75</v>
      </c>
      <c r="D11234" s="6" t="s">
        <v>9</v>
      </c>
      <c r="E11234" s="6" t="s">
        <v>13</v>
      </c>
      <c r="F11234" s="6" t="s">
        <v>15</v>
      </c>
      <c r="G11234" s="36" t="s">
        <v>122</v>
      </c>
      <c r="H11234" s="6">
        <v>0</v>
      </c>
      <c r="I11234">
        <f t="shared" ca="1" si="175"/>
        <v>5.7700000000000001E-2</v>
      </c>
      <c r="J11234" t="s">
        <v>101</v>
      </c>
    </row>
    <row r="11235" spans="1:10" x14ac:dyDescent="0.2">
      <c r="A11235" s="6" t="s">
        <v>42</v>
      </c>
      <c r="B11235" s="6" t="s">
        <v>84</v>
      </c>
      <c r="C11235" s="6" t="s">
        <v>75</v>
      </c>
      <c r="D11235" s="6" t="s">
        <v>9</v>
      </c>
      <c r="E11235" s="6" t="s">
        <v>13</v>
      </c>
      <c r="F11235" s="6" t="s">
        <v>16</v>
      </c>
      <c r="G11235" s="36" t="s">
        <v>122</v>
      </c>
      <c r="H11235" s="6">
        <v>0.1154</v>
      </c>
      <c r="I11235">
        <f t="shared" ca="1" si="175"/>
        <v>5.7700000000000001E-2</v>
      </c>
      <c r="J11235" t="s">
        <v>101</v>
      </c>
    </row>
    <row r="11236" spans="1:10" x14ac:dyDescent="0.2">
      <c r="A11236" s="6" t="s">
        <v>42</v>
      </c>
      <c r="B11236" s="6" t="s">
        <v>84</v>
      </c>
      <c r="C11236" s="6" t="s">
        <v>75</v>
      </c>
      <c r="D11236" s="6" t="s">
        <v>9</v>
      </c>
      <c r="E11236" s="6" t="s">
        <v>13</v>
      </c>
      <c r="F11236" s="6" t="s">
        <v>17</v>
      </c>
      <c r="G11236" s="36" t="s">
        <v>123</v>
      </c>
      <c r="H11236" s="6">
        <v>0.13170000000000001</v>
      </c>
      <c r="I11236">
        <f t="shared" ca="1" si="175"/>
        <v>0.13805000000000001</v>
      </c>
      <c r="J11236" t="s">
        <v>101</v>
      </c>
    </row>
    <row r="11237" spans="1:10" x14ac:dyDescent="0.2">
      <c r="A11237" s="6" t="s">
        <v>42</v>
      </c>
      <c r="B11237" s="6" t="s">
        <v>84</v>
      </c>
      <c r="C11237" s="6" t="s">
        <v>75</v>
      </c>
      <c r="D11237" s="6" t="s">
        <v>9</v>
      </c>
      <c r="E11237" s="6" t="s">
        <v>13</v>
      </c>
      <c r="F11237" s="6" t="s">
        <v>18</v>
      </c>
      <c r="G11237" s="36" t="s">
        <v>123</v>
      </c>
      <c r="H11237" s="6">
        <v>0.1444</v>
      </c>
      <c r="I11237">
        <f t="shared" ca="1" si="175"/>
        <v>0.13805000000000001</v>
      </c>
      <c r="J11237" t="s">
        <v>101</v>
      </c>
    </row>
    <row r="11238" spans="1:10" x14ac:dyDescent="0.2">
      <c r="A11238" s="6" t="s">
        <v>42</v>
      </c>
      <c r="B11238" s="6" t="s">
        <v>84</v>
      </c>
      <c r="C11238" s="6" t="s">
        <v>75</v>
      </c>
      <c r="D11238" s="6" t="s">
        <v>9</v>
      </c>
      <c r="E11238" s="6" t="s">
        <v>13</v>
      </c>
      <c r="F11238" s="6" t="s">
        <v>19</v>
      </c>
      <c r="G11238" s="36" t="s">
        <v>124</v>
      </c>
      <c r="H11238" s="6">
        <v>0.1205</v>
      </c>
      <c r="I11238">
        <f t="shared" ca="1" si="175"/>
        <v>0.11665</v>
      </c>
      <c r="J11238" t="s">
        <v>101</v>
      </c>
    </row>
    <row r="11239" spans="1:10" x14ac:dyDescent="0.2">
      <c r="A11239" s="6" t="s">
        <v>42</v>
      </c>
      <c r="B11239" s="6" t="s">
        <v>84</v>
      </c>
      <c r="C11239" s="6" t="s">
        <v>75</v>
      </c>
      <c r="D11239" s="6" t="s">
        <v>9</v>
      </c>
      <c r="E11239" s="6" t="s">
        <v>13</v>
      </c>
      <c r="F11239" s="6" t="s">
        <v>20</v>
      </c>
      <c r="G11239" s="36" t="s">
        <v>124</v>
      </c>
      <c r="H11239" s="6">
        <v>0.1128</v>
      </c>
      <c r="I11239">
        <f t="shared" ca="1" si="175"/>
        <v>0.11665</v>
      </c>
      <c r="J11239" t="s">
        <v>101</v>
      </c>
    </row>
    <row r="11240" spans="1:10" x14ac:dyDescent="0.2">
      <c r="A11240" s="6" t="s">
        <v>42</v>
      </c>
      <c r="B11240" s="6" t="s">
        <v>84</v>
      </c>
      <c r="C11240" s="6" t="s">
        <v>75</v>
      </c>
      <c r="D11240" s="6" t="s">
        <v>9</v>
      </c>
      <c r="E11240" s="6" t="s">
        <v>13</v>
      </c>
      <c r="F11240" s="6" t="s">
        <v>21</v>
      </c>
      <c r="G11240" s="36" t="s">
        <v>104</v>
      </c>
      <c r="H11240" s="6">
        <v>0.1196</v>
      </c>
      <c r="I11240">
        <f t="shared" ca="1" si="175"/>
        <v>0.12215000000000001</v>
      </c>
      <c r="J11240" t="s">
        <v>101</v>
      </c>
    </row>
    <row r="11241" spans="1:10" x14ac:dyDescent="0.2">
      <c r="A11241" s="6" t="s">
        <v>42</v>
      </c>
      <c r="B11241" s="6" t="s">
        <v>84</v>
      </c>
      <c r="C11241" s="6" t="s">
        <v>75</v>
      </c>
      <c r="D11241" s="6" t="s">
        <v>9</v>
      </c>
      <c r="E11241" s="6" t="s">
        <v>13</v>
      </c>
      <c r="F11241" s="6" t="s">
        <v>22</v>
      </c>
      <c r="G11241" s="36" t="s">
        <v>104</v>
      </c>
      <c r="H11241" s="6">
        <v>0.12470000000000001</v>
      </c>
      <c r="I11241">
        <f t="shared" ca="1" si="175"/>
        <v>0.12215000000000001</v>
      </c>
      <c r="J11241" t="s">
        <v>101</v>
      </c>
    </row>
    <row r="11242" spans="1:10" x14ac:dyDescent="0.2">
      <c r="A11242" s="6" t="s">
        <v>42</v>
      </c>
      <c r="B11242" s="6" t="s">
        <v>84</v>
      </c>
      <c r="C11242" s="6" t="s">
        <v>75</v>
      </c>
      <c r="D11242" s="6" t="s">
        <v>9</v>
      </c>
      <c r="E11242" s="6" t="s">
        <v>13</v>
      </c>
      <c r="F11242" s="6" t="s">
        <v>23</v>
      </c>
      <c r="G11242" s="36" t="s">
        <v>105</v>
      </c>
      <c r="H11242" s="6">
        <v>0.13769999999999999</v>
      </c>
      <c r="I11242">
        <f t="shared" ca="1" si="175"/>
        <v>0.13435</v>
      </c>
      <c r="J11242" t="s">
        <v>101</v>
      </c>
    </row>
    <row r="11243" spans="1:10" x14ac:dyDescent="0.2">
      <c r="A11243" s="6" t="s">
        <v>42</v>
      </c>
      <c r="B11243" s="6" t="s">
        <v>84</v>
      </c>
      <c r="C11243" s="6" t="s">
        <v>75</v>
      </c>
      <c r="D11243" s="6" t="s">
        <v>9</v>
      </c>
      <c r="E11243" s="6" t="s">
        <v>13</v>
      </c>
      <c r="F11243" s="6" t="s">
        <v>24</v>
      </c>
      <c r="G11243" s="36" t="s">
        <v>105</v>
      </c>
      <c r="H11243" s="6">
        <v>0.13100000000000001</v>
      </c>
      <c r="I11243">
        <f t="shared" ca="1" si="175"/>
        <v>0.13435</v>
      </c>
      <c r="J11243" t="s">
        <v>101</v>
      </c>
    </row>
    <row r="11244" spans="1:10" x14ac:dyDescent="0.2">
      <c r="A11244" s="6" t="s">
        <v>42</v>
      </c>
      <c r="B11244" s="6" t="s">
        <v>84</v>
      </c>
      <c r="C11244" s="6" t="s">
        <v>75</v>
      </c>
      <c r="D11244" s="6" t="s">
        <v>9</v>
      </c>
      <c r="E11244" s="6" t="s">
        <v>13</v>
      </c>
      <c r="F11244" s="6" t="s">
        <v>25</v>
      </c>
      <c r="G11244" s="36" t="s">
        <v>106</v>
      </c>
      <c r="H11244" s="6">
        <v>0.1517</v>
      </c>
      <c r="I11244">
        <f t="shared" ca="1" si="175"/>
        <v>0.14269999999999999</v>
      </c>
      <c r="J11244" t="s">
        <v>101</v>
      </c>
    </row>
    <row r="11245" spans="1:10" x14ac:dyDescent="0.2">
      <c r="A11245" s="6" t="s">
        <v>42</v>
      </c>
      <c r="B11245" s="6" t="s">
        <v>84</v>
      </c>
      <c r="C11245" s="6" t="s">
        <v>75</v>
      </c>
      <c r="D11245" s="6" t="s">
        <v>9</v>
      </c>
      <c r="E11245" s="6" t="s">
        <v>13</v>
      </c>
      <c r="F11245" s="6" t="s">
        <v>26</v>
      </c>
      <c r="G11245" s="36" t="s">
        <v>106</v>
      </c>
      <c r="H11245" s="6">
        <v>0.13370000000000001</v>
      </c>
      <c r="I11245">
        <f t="shared" ca="1" si="175"/>
        <v>0.14269999999999999</v>
      </c>
      <c r="J11245" t="s">
        <v>101</v>
      </c>
    </row>
    <row r="11246" spans="1:10" x14ac:dyDescent="0.2">
      <c r="A11246" s="6" t="s">
        <v>42</v>
      </c>
      <c r="B11246" s="6" t="s">
        <v>84</v>
      </c>
      <c r="C11246" s="6" t="s">
        <v>75</v>
      </c>
      <c r="D11246" s="6" t="s">
        <v>9</v>
      </c>
      <c r="E11246" s="6" t="s">
        <v>13</v>
      </c>
      <c r="F11246" s="6" t="s">
        <v>27</v>
      </c>
      <c r="G11246" s="36" t="s">
        <v>107</v>
      </c>
      <c r="H11246" s="6">
        <v>0.1431</v>
      </c>
      <c r="I11246">
        <f t="shared" ca="1" si="175"/>
        <v>0.1406</v>
      </c>
      <c r="J11246" t="s">
        <v>101</v>
      </c>
    </row>
    <row r="11247" spans="1:10" x14ac:dyDescent="0.2">
      <c r="A11247" s="6" t="s">
        <v>42</v>
      </c>
      <c r="B11247" s="6" t="s">
        <v>84</v>
      </c>
      <c r="C11247" s="6" t="s">
        <v>75</v>
      </c>
      <c r="D11247" s="6" t="s">
        <v>9</v>
      </c>
      <c r="E11247" s="6" t="s">
        <v>13</v>
      </c>
      <c r="F11247" s="6" t="s">
        <v>28</v>
      </c>
      <c r="G11247" s="36" t="s">
        <v>107</v>
      </c>
      <c r="H11247" s="6">
        <v>0.1381</v>
      </c>
      <c r="I11247">
        <f t="shared" ca="1" si="175"/>
        <v>0.1406</v>
      </c>
      <c r="J11247" t="s">
        <v>101</v>
      </c>
    </row>
    <row r="11248" spans="1:10" x14ac:dyDescent="0.2">
      <c r="A11248" s="6" t="s">
        <v>42</v>
      </c>
      <c r="B11248" s="6" t="s">
        <v>84</v>
      </c>
      <c r="C11248" s="6" t="s">
        <v>75</v>
      </c>
      <c r="D11248" s="6" t="s">
        <v>9</v>
      </c>
      <c r="E11248" s="6" t="s">
        <v>13</v>
      </c>
      <c r="F11248" s="6" t="s">
        <v>29</v>
      </c>
      <c r="G11248" s="36" t="s">
        <v>108</v>
      </c>
      <c r="H11248" s="6">
        <v>0.1409</v>
      </c>
      <c r="I11248">
        <f t="shared" ca="1" si="175"/>
        <v>0.14410000000000001</v>
      </c>
      <c r="J11248" t="s">
        <v>101</v>
      </c>
    </row>
    <row r="11249" spans="1:10" x14ac:dyDescent="0.2">
      <c r="A11249" s="6" t="s">
        <v>42</v>
      </c>
      <c r="B11249" s="6" t="s">
        <v>84</v>
      </c>
      <c r="C11249" s="6" t="s">
        <v>75</v>
      </c>
      <c r="D11249" s="6" t="s">
        <v>9</v>
      </c>
      <c r="E11249" s="6" t="s">
        <v>13</v>
      </c>
      <c r="F11249" s="6" t="s">
        <v>30</v>
      </c>
      <c r="G11249" s="36" t="s">
        <v>108</v>
      </c>
      <c r="H11249" s="6">
        <v>0.14729999999999999</v>
      </c>
      <c r="I11249">
        <f t="shared" ca="1" si="175"/>
        <v>0.14410000000000001</v>
      </c>
      <c r="J11249" t="s">
        <v>101</v>
      </c>
    </row>
    <row r="11250" spans="1:10" x14ac:dyDescent="0.2">
      <c r="A11250" s="6" t="s">
        <v>42</v>
      </c>
      <c r="B11250" s="6" t="s">
        <v>84</v>
      </c>
      <c r="C11250" s="6" t="s">
        <v>75</v>
      </c>
      <c r="D11250" s="6" t="s">
        <v>9</v>
      </c>
      <c r="E11250" s="6" t="s">
        <v>13</v>
      </c>
      <c r="F11250" s="6" t="s">
        <v>31</v>
      </c>
      <c r="G11250" s="36" t="s">
        <v>109</v>
      </c>
      <c r="H11250" s="6">
        <v>0.1522</v>
      </c>
      <c r="I11250">
        <f t="shared" ca="1" si="175"/>
        <v>0.15145</v>
      </c>
      <c r="J11250" t="s">
        <v>101</v>
      </c>
    </row>
    <row r="11251" spans="1:10" x14ac:dyDescent="0.2">
      <c r="A11251" s="6" t="s">
        <v>42</v>
      </c>
      <c r="B11251" s="6" t="s">
        <v>84</v>
      </c>
      <c r="C11251" s="6" t="s">
        <v>75</v>
      </c>
      <c r="D11251" s="6" t="s">
        <v>9</v>
      </c>
      <c r="E11251" s="6" t="s">
        <v>13</v>
      </c>
      <c r="F11251" s="6" t="s">
        <v>32</v>
      </c>
      <c r="G11251" s="36" t="s">
        <v>109</v>
      </c>
      <c r="H11251" s="6">
        <v>0.1507</v>
      </c>
      <c r="I11251">
        <f t="shared" ca="1" si="175"/>
        <v>0.15145</v>
      </c>
      <c r="J11251" t="s">
        <v>101</v>
      </c>
    </row>
    <row r="11252" spans="1:10" x14ac:dyDescent="0.2">
      <c r="A11252" s="6" t="s">
        <v>42</v>
      </c>
      <c r="B11252" s="6" t="s">
        <v>84</v>
      </c>
      <c r="C11252" s="6" t="s">
        <v>75</v>
      </c>
      <c r="D11252" s="6" t="s">
        <v>9</v>
      </c>
      <c r="E11252" s="6" t="s">
        <v>13</v>
      </c>
      <c r="F11252" s="6" t="s">
        <v>33</v>
      </c>
      <c r="G11252" s="36" t="s">
        <v>110</v>
      </c>
      <c r="H11252" s="6">
        <v>0.14799999999999999</v>
      </c>
      <c r="I11252">
        <f t="shared" ca="1" si="175"/>
        <v>0.16654999999999998</v>
      </c>
      <c r="J11252" t="s">
        <v>101</v>
      </c>
    </row>
    <row r="11253" spans="1:10" x14ac:dyDescent="0.2">
      <c r="A11253" s="6" t="s">
        <v>42</v>
      </c>
      <c r="B11253" s="6" t="s">
        <v>84</v>
      </c>
      <c r="C11253" s="6" t="s">
        <v>75</v>
      </c>
      <c r="D11253" s="6" t="s">
        <v>9</v>
      </c>
      <c r="E11253" s="6" t="s">
        <v>13</v>
      </c>
      <c r="F11253" s="6" t="s">
        <v>34</v>
      </c>
      <c r="G11253" s="36" t="s">
        <v>110</v>
      </c>
      <c r="H11253" s="6">
        <v>0.18509999999999999</v>
      </c>
      <c r="I11253">
        <f t="shared" ca="1" si="175"/>
        <v>0.16654999999999998</v>
      </c>
      <c r="J11253" t="s">
        <v>101</v>
      </c>
    </row>
    <row r="11254" spans="1:10" x14ac:dyDescent="0.2">
      <c r="A11254" s="6" t="s">
        <v>42</v>
      </c>
      <c r="B11254" s="6" t="s">
        <v>84</v>
      </c>
      <c r="C11254" s="6" t="s">
        <v>75</v>
      </c>
      <c r="D11254" s="6" t="s">
        <v>9</v>
      </c>
      <c r="E11254" s="6" t="s">
        <v>13</v>
      </c>
      <c r="F11254" s="6" t="s">
        <v>35</v>
      </c>
      <c r="G11254" s="36" t="s">
        <v>111</v>
      </c>
      <c r="H11254" s="6">
        <v>0.1933</v>
      </c>
      <c r="I11254">
        <f t="shared" ca="1" si="175"/>
        <v>0.19305</v>
      </c>
      <c r="J11254" t="s">
        <v>101</v>
      </c>
    </row>
    <row r="11255" spans="1:10" x14ac:dyDescent="0.2">
      <c r="A11255" s="6" t="s">
        <v>42</v>
      </c>
      <c r="B11255" s="6" t="s">
        <v>84</v>
      </c>
      <c r="C11255" s="6" t="s">
        <v>75</v>
      </c>
      <c r="D11255" s="6" t="s">
        <v>9</v>
      </c>
      <c r="E11255" s="6" t="s">
        <v>13</v>
      </c>
      <c r="F11255" s="6" t="s">
        <v>36</v>
      </c>
      <c r="G11255" s="36" t="s">
        <v>111</v>
      </c>
      <c r="H11255" s="6">
        <v>0.1928</v>
      </c>
      <c r="I11255">
        <f t="shared" ca="1" si="175"/>
        <v>0.19305</v>
      </c>
      <c r="J11255" t="s">
        <v>101</v>
      </c>
    </row>
    <row r="11256" spans="1:10" x14ac:dyDescent="0.2">
      <c r="A11256" s="6" t="s">
        <v>42</v>
      </c>
      <c r="B11256" s="6" t="s">
        <v>84</v>
      </c>
      <c r="C11256" s="6" t="s">
        <v>75</v>
      </c>
      <c r="D11256" s="6" t="s">
        <v>9</v>
      </c>
      <c r="E11256" s="6" t="s">
        <v>13</v>
      </c>
      <c r="F11256" s="6" t="s">
        <v>37</v>
      </c>
      <c r="G11256" s="36" t="s">
        <v>112</v>
      </c>
      <c r="H11256" s="6">
        <v>0.184</v>
      </c>
      <c r="I11256">
        <f t="shared" ca="1" si="175"/>
        <v>0.1883</v>
      </c>
      <c r="J11256" t="s">
        <v>101</v>
      </c>
    </row>
    <row r="11257" spans="1:10" x14ac:dyDescent="0.2">
      <c r="A11257" s="6" t="s">
        <v>42</v>
      </c>
      <c r="B11257" s="6" t="s">
        <v>84</v>
      </c>
      <c r="C11257" s="6" t="s">
        <v>75</v>
      </c>
      <c r="D11257" s="6" t="s">
        <v>9</v>
      </c>
      <c r="E11257" s="6" t="s">
        <v>13</v>
      </c>
      <c r="F11257" s="6" t="s">
        <v>38</v>
      </c>
      <c r="G11257" s="36" t="s">
        <v>112</v>
      </c>
      <c r="H11257" s="6">
        <v>0.19259999999999999</v>
      </c>
      <c r="I11257">
        <f t="shared" ca="1" si="175"/>
        <v>0.1883</v>
      </c>
      <c r="J11257" t="s">
        <v>101</v>
      </c>
    </row>
    <row r="11258" spans="1:10" x14ac:dyDescent="0.2">
      <c r="A11258" s="6" t="s">
        <v>42</v>
      </c>
      <c r="B11258" s="6" t="s">
        <v>84</v>
      </c>
      <c r="C11258" s="6" t="s">
        <v>75</v>
      </c>
      <c r="D11258" s="6" t="s">
        <v>9</v>
      </c>
      <c r="E11258" s="6" t="s">
        <v>13</v>
      </c>
      <c r="F11258" s="6" t="s">
        <v>39</v>
      </c>
      <c r="G11258" s="36" t="s">
        <v>113</v>
      </c>
      <c r="H11258" s="6">
        <v>0.1913</v>
      </c>
      <c r="I11258">
        <f t="shared" ca="1" si="175"/>
        <v>0.1825</v>
      </c>
      <c r="J11258" t="s">
        <v>101</v>
      </c>
    </row>
    <row r="11259" spans="1:10" x14ac:dyDescent="0.2">
      <c r="A11259" s="6" t="s">
        <v>42</v>
      </c>
      <c r="B11259" s="6" t="s">
        <v>84</v>
      </c>
      <c r="C11259" s="6" t="s">
        <v>75</v>
      </c>
      <c r="D11259" s="6" t="s">
        <v>9</v>
      </c>
      <c r="E11259" s="6" t="s">
        <v>13</v>
      </c>
      <c r="F11259" s="6" t="s">
        <v>40</v>
      </c>
      <c r="G11259" s="36" t="s">
        <v>113</v>
      </c>
      <c r="H11259" s="6">
        <v>0.17369999999999999</v>
      </c>
      <c r="I11259">
        <f t="shared" ca="1" si="175"/>
        <v>0.1825</v>
      </c>
      <c r="J11259" t="s">
        <v>101</v>
      </c>
    </row>
    <row r="11260" spans="1:10" x14ac:dyDescent="0.2">
      <c r="A11260" s="6" t="s">
        <v>42</v>
      </c>
      <c r="B11260" s="6" t="s">
        <v>84</v>
      </c>
      <c r="C11260" s="6" t="s">
        <v>75</v>
      </c>
      <c r="D11260" s="6" t="s">
        <v>9</v>
      </c>
      <c r="E11260" s="6" t="s">
        <v>13</v>
      </c>
      <c r="F11260" s="6" t="s">
        <v>41</v>
      </c>
      <c r="G11260" s="36" t="s">
        <v>141</v>
      </c>
      <c r="H11260" s="6">
        <v>0</v>
      </c>
      <c r="I11260">
        <f t="shared" ca="1" si="175"/>
        <v>0</v>
      </c>
      <c r="J11260" t="s">
        <v>101</v>
      </c>
    </row>
    <row r="11261" spans="1:10" x14ac:dyDescent="0.2">
      <c r="A11261" s="6" t="s">
        <v>43</v>
      </c>
      <c r="B11261" s="6" t="s">
        <v>84</v>
      </c>
      <c r="C11261" s="6" t="s">
        <v>75</v>
      </c>
      <c r="D11261" s="6" t="s">
        <v>9</v>
      </c>
      <c r="E11261" s="6" t="s">
        <v>13</v>
      </c>
      <c r="F11261" s="6" t="s">
        <v>15</v>
      </c>
      <c r="G11261" s="36" t="s">
        <v>122</v>
      </c>
      <c r="H11261" s="6">
        <v>0</v>
      </c>
      <c r="I11261">
        <f t="shared" ca="1" si="175"/>
        <v>0</v>
      </c>
      <c r="J11261" t="s">
        <v>101</v>
      </c>
    </row>
    <row r="11262" spans="1:10" x14ac:dyDescent="0.2">
      <c r="A11262" s="6" t="s">
        <v>43</v>
      </c>
      <c r="B11262" s="6" t="s">
        <v>84</v>
      </c>
      <c r="C11262" s="6" t="s">
        <v>75</v>
      </c>
      <c r="D11262" s="6" t="s">
        <v>9</v>
      </c>
      <c r="E11262" s="6" t="s">
        <v>13</v>
      </c>
      <c r="F11262" s="6" t="s">
        <v>16</v>
      </c>
      <c r="G11262" s="36" t="s">
        <v>122</v>
      </c>
      <c r="H11262" s="6">
        <v>5.9799999999999999E-2</v>
      </c>
      <c r="I11262">
        <f t="shared" ca="1" si="175"/>
        <v>5.9299999999999999E-2</v>
      </c>
      <c r="J11262" t="s">
        <v>101</v>
      </c>
    </row>
    <row r="11263" spans="1:10" x14ac:dyDescent="0.2">
      <c r="A11263" s="6" t="s">
        <v>43</v>
      </c>
      <c r="B11263" s="6" t="s">
        <v>84</v>
      </c>
      <c r="C11263" s="6" t="s">
        <v>75</v>
      </c>
      <c r="D11263" s="6" t="s">
        <v>9</v>
      </c>
      <c r="E11263" s="6" t="s">
        <v>13</v>
      </c>
      <c r="F11263" s="6" t="s">
        <v>17</v>
      </c>
      <c r="G11263" s="36" t="s">
        <v>123</v>
      </c>
      <c r="H11263" s="6">
        <v>5.8799999999999998E-2</v>
      </c>
      <c r="I11263">
        <f t="shared" ca="1" si="175"/>
        <v>5.9299999999999999E-2</v>
      </c>
      <c r="J11263" t="s">
        <v>101</v>
      </c>
    </row>
    <row r="11264" spans="1:10" x14ac:dyDescent="0.2">
      <c r="A11264" s="6" t="s">
        <v>43</v>
      </c>
      <c r="B11264" s="6" t="s">
        <v>84</v>
      </c>
      <c r="C11264" s="6" t="s">
        <v>75</v>
      </c>
      <c r="D11264" s="6" t="s">
        <v>9</v>
      </c>
      <c r="E11264" s="6" t="s">
        <v>13</v>
      </c>
      <c r="F11264" s="6" t="s">
        <v>18</v>
      </c>
      <c r="G11264" s="36" t="s">
        <v>123</v>
      </c>
      <c r="H11264" s="6">
        <v>7.5200000000000003E-2</v>
      </c>
      <c r="I11264">
        <f t="shared" ca="1" si="175"/>
        <v>7.1599999999999997E-2</v>
      </c>
      <c r="J11264" t="s">
        <v>101</v>
      </c>
    </row>
    <row r="11265" spans="1:10" x14ac:dyDescent="0.2">
      <c r="A11265" s="6" t="s">
        <v>43</v>
      </c>
      <c r="B11265" s="6" t="s">
        <v>84</v>
      </c>
      <c r="C11265" s="6" t="s">
        <v>75</v>
      </c>
      <c r="D11265" s="6" t="s">
        <v>9</v>
      </c>
      <c r="E11265" s="6" t="s">
        <v>13</v>
      </c>
      <c r="F11265" s="6" t="s">
        <v>19</v>
      </c>
      <c r="G11265" s="36" t="s">
        <v>124</v>
      </c>
      <c r="H11265" s="6">
        <v>6.8000000000000005E-2</v>
      </c>
      <c r="I11265">
        <f t="shared" ca="1" si="175"/>
        <v>7.1599999999999997E-2</v>
      </c>
      <c r="J11265" t="s">
        <v>101</v>
      </c>
    </row>
    <row r="11266" spans="1:10" x14ac:dyDescent="0.2">
      <c r="A11266" s="6" t="s">
        <v>43</v>
      </c>
      <c r="B11266" s="6" t="s">
        <v>84</v>
      </c>
      <c r="C11266" s="6" t="s">
        <v>75</v>
      </c>
      <c r="D11266" s="6" t="s">
        <v>9</v>
      </c>
      <c r="E11266" s="6" t="s">
        <v>13</v>
      </c>
      <c r="F11266" s="6" t="s">
        <v>20</v>
      </c>
      <c r="G11266" s="36" t="s">
        <v>124</v>
      </c>
      <c r="H11266" s="6">
        <v>6.7500000000000004E-2</v>
      </c>
      <c r="I11266">
        <f t="shared" ref="I11266:I11329" ca="1" si="176">IF(ISEVEN(ROW(A11266)),AVERAGE(OFFSET(H$2:H$3,ROW()-ROW(A$2),)),I11265)</f>
        <v>6.7250000000000004E-2</v>
      </c>
      <c r="J11266" t="s">
        <v>101</v>
      </c>
    </row>
    <row r="11267" spans="1:10" x14ac:dyDescent="0.2">
      <c r="A11267" s="6" t="s">
        <v>43</v>
      </c>
      <c r="B11267" s="6" t="s">
        <v>84</v>
      </c>
      <c r="C11267" s="6" t="s">
        <v>75</v>
      </c>
      <c r="D11267" s="6" t="s">
        <v>9</v>
      </c>
      <c r="E11267" s="6" t="s">
        <v>13</v>
      </c>
      <c r="F11267" s="6" t="s">
        <v>21</v>
      </c>
      <c r="G11267" s="36" t="s">
        <v>104</v>
      </c>
      <c r="H11267" s="6">
        <v>6.7000000000000004E-2</v>
      </c>
      <c r="I11267">
        <f t="shared" ca="1" si="176"/>
        <v>6.7250000000000004E-2</v>
      </c>
      <c r="J11267" t="s">
        <v>101</v>
      </c>
    </row>
    <row r="11268" spans="1:10" x14ac:dyDescent="0.2">
      <c r="A11268" s="6" t="s">
        <v>43</v>
      </c>
      <c r="B11268" s="6" t="s">
        <v>84</v>
      </c>
      <c r="C11268" s="6" t="s">
        <v>75</v>
      </c>
      <c r="D11268" s="6" t="s">
        <v>9</v>
      </c>
      <c r="E11268" s="6" t="s">
        <v>13</v>
      </c>
      <c r="F11268" s="6" t="s">
        <v>22</v>
      </c>
      <c r="G11268" s="36" t="s">
        <v>104</v>
      </c>
      <c r="H11268" s="6">
        <v>6.9599999999999995E-2</v>
      </c>
      <c r="I11268">
        <f t="shared" ca="1" si="176"/>
        <v>6.9349999999999995E-2</v>
      </c>
      <c r="J11268" t="s">
        <v>101</v>
      </c>
    </row>
    <row r="11269" spans="1:10" x14ac:dyDescent="0.2">
      <c r="A11269" s="6" t="s">
        <v>43</v>
      </c>
      <c r="B11269" s="6" t="s">
        <v>84</v>
      </c>
      <c r="C11269" s="6" t="s">
        <v>75</v>
      </c>
      <c r="D11269" s="6" t="s">
        <v>9</v>
      </c>
      <c r="E11269" s="6" t="s">
        <v>13</v>
      </c>
      <c r="F11269" s="6" t="s">
        <v>23</v>
      </c>
      <c r="G11269" s="36" t="s">
        <v>105</v>
      </c>
      <c r="H11269" s="6">
        <v>6.9099999999999995E-2</v>
      </c>
      <c r="I11269">
        <f t="shared" ca="1" si="176"/>
        <v>6.9349999999999995E-2</v>
      </c>
      <c r="J11269" t="s">
        <v>101</v>
      </c>
    </row>
    <row r="11270" spans="1:10" x14ac:dyDescent="0.2">
      <c r="A11270" s="6" t="s">
        <v>43</v>
      </c>
      <c r="B11270" s="6" t="s">
        <v>84</v>
      </c>
      <c r="C11270" s="6" t="s">
        <v>75</v>
      </c>
      <c r="D11270" s="6" t="s">
        <v>9</v>
      </c>
      <c r="E11270" s="6" t="s">
        <v>13</v>
      </c>
      <c r="F11270" s="6" t="s">
        <v>24</v>
      </c>
      <c r="G11270" s="36" t="s">
        <v>105</v>
      </c>
      <c r="H11270" s="6">
        <v>7.22E-2</v>
      </c>
      <c r="I11270">
        <f t="shared" ca="1" si="176"/>
        <v>7.0199999999999999E-2</v>
      </c>
      <c r="J11270" t="s">
        <v>101</v>
      </c>
    </row>
    <row r="11271" spans="1:10" x14ac:dyDescent="0.2">
      <c r="A11271" s="6" t="s">
        <v>43</v>
      </c>
      <c r="B11271" s="6" t="s">
        <v>84</v>
      </c>
      <c r="C11271" s="6" t="s">
        <v>75</v>
      </c>
      <c r="D11271" s="6" t="s">
        <v>9</v>
      </c>
      <c r="E11271" s="6" t="s">
        <v>13</v>
      </c>
      <c r="F11271" s="6" t="s">
        <v>25</v>
      </c>
      <c r="G11271" s="36" t="s">
        <v>106</v>
      </c>
      <c r="H11271" s="6">
        <v>6.8199999999999997E-2</v>
      </c>
      <c r="I11271">
        <f t="shared" ca="1" si="176"/>
        <v>7.0199999999999999E-2</v>
      </c>
      <c r="J11271" t="s">
        <v>101</v>
      </c>
    </row>
    <row r="11272" spans="1:10" x14ac:dyDescent="0.2">
      <c r="A11272" s="6" t="s">
        <v>43</v>
      </c>
      <c r="B11272" s="6" t="s">
        <v>84</v>
      </c>
      <c r="C11272" s="6" t="s">
        <v>75</v>
      </c>
      <c r="D11272" s="6" t="s">
        <v>9</v>
      </c>
      <c r="E11272" s="6" t="s">
        <v>13</v>
      </c>
      <c r="F11272" s="6" t="s">
        <v>26</v>
      </c>
      <c r="G11272" s="36" t="s">
        <v>106</v>
      </c>
      <c r="H11272" s="6">
        <v>8.0699999999999994E-2</v>
      </c>
      <c r="I11272">
        <f t="shared" ca="1" si="176"/>
        <v>7.9199999999999993E-2</v>
      </c>
      <c r="J11272" t="s">
        <v>101</v>
      </c>
    </row>
    <row r="11273" spans="1:10" x14ac:dyDescent="0.2">
      <c r="A11273" s="6" t="s">
        <v>43</v>
      </c>
      <c r="B11273" s="6" t="s">
        <v>84</v>
      </c>
      <c r="C11273" s="6" t="s">
        <v>75</v>
      </c>
      <c r="D11273" s="6" t="s">
        <v>9</v>
      </c>
      <c r="E11273" s="6" t="s">
        <v>13</v>
      </c>
      <c r="F11273" s="6" t="s">
        <v>27</v>
      </c>
      <c r="G11273" s="36" t="s">
        <v>107</v>
      </c>
      <c r="H11273" s="6">
        <v>7.7700000000000005E-2</v>
      </c>
      <c r="I11273">
        <f t="shared" ca="1" si="176"/>
        <v>7.9199999999999993E-2</v>
      </c>
      <c r="J11273" t="s">
        <v>101</v>
      </c>
    </row>
    <row r="11274" spans="1:10" x14ac:dyDescent="0.2">
      <c r="A11274" s="6" t="s">
        <v>43</v>
      </c>
      <c r="B11274" s="6" t="s">
        <v>84</v>
      </c>
      <c r="C11274" s="6" t="s">
        <v>75</v>
      </c>
      <c r="D11274" s="6" t="s">
        <v>9</v>
      </c>
      <c r="E11274" s="6" t="s">
        <v>13</v>
      </c>
      <c r="F11274" s="6" t="s">
        <v>28</v>
      </c>
      <c r="G11274" s="36" t="s">
        <v>107</v>
      </c>
      <c r="H11274" s="6">
        <v>7.4399999999999994E-2</v>
      </c>
      <c r="I11274">
        <f t="shared" ca="1" si="176"/>
        <v>7.1749999999999994E-2</v>
      </c>
      <c r="J11274" t="s">
        <v>101</v>
      </c>
    </row>
    <row r="11275" spans="1:10" x14ac:dyDescent="0.2">
      <c r="A11275" s="6" t="s">
        <v>43</v>
      </c>
      <c r="B11275" s="6" t="s">
        <v>84</v>
      </c>
      <c r="C11275" s="6" t="s">
        <v>75</v>
      </c>
      <c r="D11275" s="6" t="s">
        <v>9</v>
      </c>
      <c r="E11275" s="6" t="s">
        <v>13</v>
      </c>
      <c r="F11275" s="6" t="s">
        <v>29</v>
      </c>
      <c r="G11275" s="36" t="s">
        <v>108</v>
      </c>
      <c r="H11275" s="6">
        <v>6.9099999999999995E-2</v>
      </c>
      <c r="I11275">
        <f t="shared" ca="1" si="176"/>
        <v>7.1749999999999994E-2</v>
      </c>
      <c r="J11275" t="s">
        <v>101</v>
      </c>
    </row>
    <row r="11276" spans="1:10" x14ac:dyDescent="0.2">
      <c r="A11276" s="6" t="s">
        <v>43</v>
      </c>
      <c r="B11276" s="6" t="s">
        <v>84</v>
      </c>
      <c r="C11276" s="6" t="s">
        <v>75</v>
      </c>
      <c r="D11276" s="6" t="s">
        <v>9</v>
      </c>
      <c r="E11276" s="6" t="s">
        <v>13</v>
      </c>
      <c r="F11276" s="6" t="s">
        <v>30</v>
      </c>
      <c r="G11276" s="36" t="s">
        <v>108</v>
      </c>
      <c r="H11276" s="6">
        <v>7.0800000000000002E-2</v>
      </c>
      <c r="I11276">
        <f t="shared" ca="1" si="176"/>
        <v>7.4149999999999994E-2</v>
      </c>
      <c r="J11276" t="s">
        <v>101</v>
      </c>
    </row>
    <row r="11277" spans="1:10" x14ac:dyDescent="0.2">
      <c r="A11277" s="6" t="s">
        <v>43</v>
      </c>
      <c r="B11277" s="6" t="s">
        <v>84</v>
      </c>
      <c r="C11277" s="6" t="s">
        <v>75</v>
      </c>
      <c r="D11277" s="6" t="s">
        <v>9</v>
      </c>
      <c r="E11277" s="6" t="s">
        <v>13</v>
      </c>
      <c r="F11277" s="6" t="s">
        <v>31</v>
      </c>
      <c r="G11277" s="36" t="s">
        <v>109</v>
      </c>
      <c r="H11277" s="6">
        <v>7.7499999999999999E-2</v>
      </c>
      <c r="I11277">
        <f t="shared" ca="1" si="176"/>
        <v>7.4149999999999994E-2</v>
      </c>
      <c r="J11277" t="s">
        <v>101</v>
      </c>
    </row>
    <row r="11278" spans="1:10" x14ac:dyDescent="0.2">
      <c r="A11278" s="6" t="s">
        <v>43</v>
      </c>
      <c r="B11278" s="6" t="s">
        <v>84</v>
      </c>
      <c r="C11278" s="6" t="s">
        <v>75</v>
      </c>
      <c r="D11278" s="6" t="s">
        <v>9</v>
      </c>
      <c r="E11278" s="6" t="s">
        <v>13</v>
      </c>
      <c r="F11278" s="6" t="s">
        <v>32</v>
      </c>
      <c r="G11278" s="36" t="s">
        <v>109</v>
      </c>
      <c r="H11278" s="6">
        <v>7.9699999999999993E-2</v>
      </c>
      <c r="I11278">
        <f t="shared" ca="1" si="176"/>
        <v>7.9499999999999987E-2</v>
      </c>
      <c r="J11278" t="s">
        <v>101</v>
      </c>
    </row>
    <row r="11279" spans="1:10" x14ac:dyDescent="0.2">
      <c r="A11279" s="6" t="s">
        <v>43</v>
      </c>
      <c r="B11279" s="6" t="s">
        <v>84</v>
      </c>
      <c r="C11279" s="6" t="s">
        <v>75</v>
      </c>
      <c r="D11279" s="6" t="s">
        <v>9</v>
      </c>
      <c r="E11279" s="6" t="s">
        <v>13</v>
      </c>
      <c r="F11279" s="6" t="s">
        <v>33</v>
      </c>
      <c r="G11279" s="36" t="s">
        <v>110</v>
      </c>
      <c r="H11279" s="6">
        <v>7.9299999999999995E-2</v>
      </c>
      <c r="I11279">
        <f t="shared" ca="1" si="176"/>
        <v>7.9499999999999987E-2</v>
      </c>
      <c r="J11279" t="s">
        <v>101</v>
      </c>
    </row>
    <row r="11280" spans="1:10" x14ac:dyDescent="0.2">
      <c r="A11280" s="6" t="s">
        <v>43</v>
      </c>
      <c r="B11280" s="6" t="s">
        <v>84</v>
      </c>
      <c r="C11280" s="6" t="s">
        <v>75</v>
      </c>
      <c r="D11280" s="6" t="s">
        <v>9</v>
      </c>
      <c r="E11280" s="6" t="s">
        <v>13</v>
      </c>
      <c r="F11280" s="6" t="s">
        <v>34</v>
      </c>
      <c r="G11280" s="36" t="s">
        <v>110</v>
      </c>
      <c r="H11280" s="6">
        <v>7.7200000000000005E-2</v>
      </c>
      <c r="I11280">
        <f t="shared" ca="1" si="176"/>
        <v>7.7600000000000002E-2</v>
      </c>
      <c r="J11280" t="s">
        <v>101</v>
      </c>
    </row>
    <row r="11281" spans="1:10" x14ac:dyDescent="0.2">
      <c r="A11281" s="6" t="s">
        <v>43</v>
      </c>
      <c r="B11281" s="6" t="s">
        <v>84</v>
      </c>
      <c r="C11281" s="6" t="s">
        <v>75</v>
      </c>
      <c r="D11281" s="6" t="s">
        <v>9</v>
      </c>
      <c r="E11281" s="6" t="s">
        <v>13</v>
      </c>
      <c r="F11281" s="6" t="s">
        <v>35</v>
      </c>
      <c r="G11281" s="36" t="s">
        <v>111</v>
      </c>
      <c r="H11281" s="6">
        <v>7.8E-2</v>
      </c>
      <c r="I11281">
        <f t="shared" ca="1" si="176"/>
        <v>7.7600000000000002E-2</v>
      </c>
      <c r="J11281" t="s">
        <v>101</v>
      </c>
    </row>
    <row r="11282" spans="1:10" x14ac:dyDescent="0.2">
      <c r="A11282" s="6" t="s">
        <v>43</v>
      </c>
      <c r="B11282" s="6" t="s">
        <v>84</v>
      </c>
      <c r="C11282" s="6" t="s">
        <v>75</v>
      </c>
      <c r="D11282" s="6" t="s">
        <v>9</v>
      </c>
      <c r="E11282" s="6" t="s">
        <v>13</v>
      </c>
      <c r="F11282" s="6" t="s">
        <v>36</v>
      </c>
      <c r="G11282" s="36" t="s">
        <v>111</v>
      </c>
      <c r="H11282" s="6">
        <v>8.1600000000000006E-2</v>
      </c>
      <c r="I11282">
        <f t="shared" ca="1" si="176"/>
        <v>8.0949999999999994E-2</v>
      </c>
      <c r="J11282" t="s">
        <v>101</v>
      </c>
    </row>
    <row r="11283" spans="1:10" x14ac:dyDescent="0.2">
      <c r="A11283" s="6" t="s">
        <v>43</v>
      </c>
      <c r="B11283" s="6" t="s">
        <v>84</v>
      </c>
      <c r="C11283" s="6" t="s">
        <v>75</v>
      </c>
      <c r="D11283" s="6" t="s">
        <v>9</v>
      </c>
      <c r="E11283" s="6" t="s">
        <v>13</v>
      </c>
      <c r="F11283" s="6" t="s">
        <v>37</v>
      </c>
      <c r="G11283" s="36" t="s">
        <v>112</v>
      </c>
      <c r="H11283" s="6">
        <v>8.0299999999999996E-2</v>
      </c>
      <c r="I11283">
        <f t="shared" ca="1" si="176"/>
        <v>8.0949999999999994E-2</v>
      </c>
      <c r="J11283" t="s">
        <v>101</v>
      </c>
    </row>
    <row r="11284" spans="1:10" x14ac:dyDescent="0.2">
      <c r="A11284" s="6" t="s">
        <v>43</v>
      </c>
      <c r="B11284" s="6" t="s">
        <v>84</v>
      </c>
      <c r="C11284" s="6" t="s">
        <v>75</v>
      </c>
      <c r="D11284" s="6" t="s">
        <v>9</v>
      </c>
      <c r="E11284" s="6" t="s">
        <v>13</v>
      </c>
      <c r="F11284" s="6" t="s">
        <v>38</v>
      </c>
      <c r="G11284" s="36" t="s">
        <v>112</v>
      </c>
      <c r="H11284" s="6">
        <v>8.3299999999999999E-2</v>
      </c>
      <c r="I11284">
        <f t="shared" ca="1" si="176"/>
        <v>8.249999999999999E-2</v>
      </c>
      <c r="J11284" t="s">
        <v>101</v>
      </c>
    </row>
    <row r="11285" spans="1:10" x14ac:dyDescent="0.2">
      <c r="A11285" s="6" t="s">
        <v>43</v>
      </c>
      <c r="B11285" s="6" t="s">
        <v>84</v>
      </c>
      <c r="C11285" s="6" t="s">
        <v>75</v>
      </c>
      <c r="D11285" s="6" t="s">
        <v>9</v>
      </c>
      <c r="E11285" s="6" t="s">
        <v>13</v>
      </c>
      <c r="F11285" s="6" t="s">
        <v>39</v>
      </c>
      <c r="G11285" s="36" t="s">
        <v>113</v>
      </c>
      <c r="H11285" s="6">
        <v>8.1699999999999995E-2</v>
      </c>
      <c r="I11285">
        <f t="shared" ca="1" si="176"/>
        <v>8.249999999999999E-2</v>
      </c>
      <c r="J11285" t="s">
        <v>101</v>
      </c>
    </row>
    <row r="11286" spans="1:10" x14ac:dyDescent="0.2">
      <c r="A11286" s="6" t="s">
        <v>43</v>
      </c>
      <c r="B11286" s="6" t="s">
        <v>84</v>
      </c>
      <c r="C11286" s="6" t="s">
        <v>75</v>
      </c>
      <c r="D11286" s="6" t="s">
        <v>9</v>
      </c>
      <c r="E11286" s="6" t="s">
        <v>13</v>
      </c>
      <c r="F11286" s="6" t="s">
        <v>40</v>
      </c>
      <c r="G11286" s="36" t="s">
        <v>113</v>
      </c>
      <c r="H11286" s="6">
        <v>7.7899999999999997E-2</v>
      </c>
      <c r="I11286">
        <f t="shared" ca="1" si="176"/>
        <v>3.8949999999999999E-2</v>
      </c>
      <c r="J11286" t="s">
        <v>101</v>
      </c>
    </row>
    <row r="11287" spans="1:10" x14ac:dyDescent="0.2">
      <c r="A11287" s="6" t="s">
        <v>43</v>
      </c>
      <c r="B11287" s="6" t="s">
        <v>84</v>
      </c>
      <c r="C11287" s="6" t="s">
        <v>75</v>
      </c>
      <c r="D11287" s="6" t="s">
        <v>9</v>
      </c>
      <c r="E11287" s="6" t="s">
        <v>13</v>
      </c>
      <c r="F11287" s="6" t="s">
        <v>41</v>
      </c>
      <c r="G11287" s="36" t="s">
        <v>141</v>
      </c>
      <c r="H11287" s="6">
        <v>0</v>
      </c>
      <c r="I11287">
        <f t="shared" ca="1" si="176"/>
        <v>3.8949999999999999E-2</v>
      </c>
      <c r="J11287" t="s">
        <v>101</v>
      </c>
    </row>
    <row r="11288" spans="1:10" x14ac:dyDescent="0.2">
      <c r="A11288" s="6" t="s">
        <v>44</v>
      </c>
      <c r="B11288" s="6" t="s">
        <v>84</v>
      </c>
      <c r="C11288" s="6" t="s">
        <v>75</v>
      </c>
      <c r="D11288" s="6" t="s">
        <v>9</v>
      </c>
      <c r="E11288" s="6" t="s">
        <v>13</v>
      </c>
      <c r="F11288" s="6" t="s">
        <v>15</v>
      </c>
      <c r="G11288" s="36" t="s">
        <v>122</v>
      </c>
      <c r="H11288" s="6">
        <v>0.06</v>
      </c>
      <c r="I11288">
        <f t="shared" ca="1" si="176"/>
        <v>6.0850000000000001E-2</v>
      </c>
      <c r="J11288" t="s">
        <v>101</v>
      </c>
    </row>
    <row r="11289" spans="1:10" x14ac:dyDescent="0.2">
      <c r="A11289" s="6" t="s">
        <v>44</v>
      </c>
      <c r="B11289" s="6" t="s">
        <v>84</v>
      </c>
      <c r="C11289" s="6" t="s">
        <v>75</v>
      </c>
      <c r="D11289" s="6" t="s">
        <v>9</v>
      </c>
      <c r="E11289" s="6" t="s">
        <v>13</v>
      </c>
      <c r="F11289" s="6" t="s">
        <v>16</v>
      </c>
      <c r="G11289" s="36" t="s">
        <v>122</v>
      </c>
      <c r="H11289" s="6">
        <v>6.1699999999999998E-2</v>
      </c>
      <c r="I11289">
        <f t="shared" ca="1" si="176"/>
        <v>6.0850000000000001E-2</v>
      </c>
      <c r="J11289" t="s">
        <v>101</v>
      </c>
    </row>
    <row r="11290" spans="1:10" x14ac:dyDescent="0.2">
      <c r="A11290" s="6" t="s">
        <v>44</v>
      </c>
      <c r="B11290" s="6" t="s">
        <v>84</v>
      </c>
      <c r="C11290" s="6" t="s">
        <v>75</v>
      </c>
      <c r="D11290" s="6" t="s">
        <v>9</v>
      </c>
      <c r="E11290" s="6" t="s">
        <v>13</v>
      </c>
      <c r="F11290" s="6" t="s">
        <v>17</v>
      </c>
      <c r="G11290" s="36" t="s">
        <v>123</v>
      </c>
      <c r="H11290" s="6">
        <v>7.9000000000000001E-2</v>
      </c>
      <c r="I11290">
        <f t="shared" ca="1" si="176"/>
        <v>7.9750000000000001E-2</v>
      </c>
      <c r="J11290" t="s">
        <v>101</v>
      </c>
    </row>
    <row r="11291" spans="1:10" x14ac:dyDescent="0.2">
      <c r="A11291" s="6" t="s">
        <v>44</v>
      </c>
      <c r="B11291" s="6" t="s">
        <v>84</v>
      </c>
      <c r="C11291" s="6" t="s">
        <v>75</v>
      </c>
      <c r="D11291" s="6" t="s">
        <v>9</v>
      </c>
      <c r="E11291" s="6" t="s">
        <v>13</v>
      </c>
      <c r="F11291" s="6" t="s">
        <v>18</v>
      </c>
      <c r="G11291" s="36" t="s">
        <v>123</v>
      </c>
      <c r="H11291" s="6">
        <v>8.0500000000000002E-2</v>
      </c>
      <c r="I11291">
        <f t="shared" ca="1" si="176"/>
        <v>7.9750000000000001E-2</v>
      </c>
      <c r="J11291" t="s">
        <v>101</v>
      </c>
    </row>
    <row r="11292" spans="1:10" x14ac:dyDescent="0.2">
      <c r="A11292" s="6" t="s">
        <v>44</v>
      </c>
      <c r="B11292" s="6" t="s">
        <v>84</v>
      </c>
      <c r="C11292" s="6" t="s">
        <v>75</v>
      </c>
      <c r="D11292" s="6" t="s">
        <v>9</v>
      </c>
      <c r="E11292" s="6" t="s">
        <v>13</v>
      </c>
      <c r="F11292" s="6" t="s">
        <v>19</v>
      </c>
      <c r="G11292" s="36" t="s">
        <v>124</v>
      </c>
      <c r="H11292" s="6">
        <v>8.3299999999999999E-2</v>
      </c>
      <c r="I11292">
        <f t="shared" ca="1" si="176"/>
        <v>8.5499999999999993E-2</v>
      </c>
      <c r="J11292" t="s">
        <v>101</v>
      </c>
    </row>
    <row r="11293" spans="1:10" x14ac:dyDescent="0.2">
      <c r="A11293" s="6" t="s">
        <v>44</v>
      </c>
      <c r="B11293" s="6" t="s">
        <v>84</v>
      </c>
      <c r="C11293" s="6" t="s">
        <v>75</v>
      </c>
      <c r="D11293" s="6" t="s">
        <v>9</v>
      </c>
      <c r="E11293" s="6" t="s">
        <v>13</v>
      </c>
      <c r="F11293" s="6" t="s">
        <v>20</v>
      </c>
      <c r="G11293" s="36" t="s">
        <v>124</v>
      </c>
      <c r="H11293" s="6">
        <v>8.77E-2</v>
      </c>
      <c r="I11293">
        <f t="shared" ca="1" si="176"/>
        <v>8.5499999999999993E-2</v>
      </c>
      <c r="J11293" t="s">
        <v>101</v>
      </c>
    </row>
    <row r="11294" spans="1:10" x14ac:dyDescent="0.2">
      <c r="A11294" s="6" t="s">
        <v>44</v>
      </c>
      <c r="B11294" s="6" t="s">
        <v>84</v>
      </c>
      <c r="C11294" s="6" t="s">
        <v>75</v>
      </c>
      <c r="D11294" s="6" t="s">
        <v>9</v>
      </c>
      <c r="E11294" s="6" t="s">
        <v>13</v>
      </c>
      <c r="F11294" s="6" t="s">
        <v>21</v>
      </c>
      <c r="G11294" s="36" t="s">
        <v>104</v>
      </c>
      <c r="H11294" s="6">
        <v>8.2400000000000001E-2</v>
      </c>
      <c r="I11294">
        <f t="shared" ca="1" si="176"/>
        <v>8.3850000000000008E-2</v>
      </c>
      <c r="J11294" t="s">
        <v>101</v>
      </c>
    </row>
    <row r="11295" spans="1:10" x14ac:dyDescent="0.2">
      <c r="A11295" s="6" t="s">
        <v>44</v>
      </c>
      <c r="B11295" s="6" t="s">
        <v>84</v>
      </c>
      <c r="C11295" s="6" t="s">
        <v>75</v>
      </c>
      <c r="D11295" s="6" t="s">
        <v>9</v>
      </c>
      <c r="E11295" s="6" t="s">
        <v>13</v>
      </c>
      <c r="F11295" s="6" t="s">
        <v>22</v>
      </c>
      <c r="G11295" s="36" t="s">
        <v>104</v>
      </c>
      <c r="H11295" s="6">
        <v>8.5300000000000001E-2</v>
      </c>
      <c r="I11295">
        <f t="shared" ca="1" si="176"/>
        <v>8.3850000000000008E-2</v>
      </c>
      <c r="J11295" t="s">
        <v>101</v>
      </c>
    </row>
    <row r="11296" spans="1:10" x14ac:dyDescent="0.2">
      <c r="A11296" s="6" t="s">
        <v>44</v>
      </c>
      <c r="B11296" s="6" t="s">
        <v>84</v>
      </c>
      <c r="C11296" s="6" t="s">
        <v>75</v>
      </c>
      <c r="D11296" s="6" t="s">
        <v>9</v>
      </c>
      <c r="E11296" s="6" t="s">
        <v>13</v>
      </c>
      <c r="F11296" s="6" t="s">
        <v>23</v>
      </c>
      <c r="G11296" s="36" t="s">
        <v>105</v>
      </c>
      <c r="H11296" s="6">
        <v>9.2799999999999994E-2</v>
      </c>
      <c r="I11296">
        <f t="shared" ca="1" si="176"/>
        <v>9.1899999999999996E-2</v>
      </c>
      <c r="J11296" t="s">
        <v>101</v>
      </c>
    </row>
    <row r="11297" spans="1:10" x14ac:dyDescent="0.2">
      <c r="A11297" s="6" t="s">
        <v>44</v>
      </c>
      <c r="B11297" s="6" t="s">
        <v>84</v>
      </c>
      <c r="C11297" s="6" t="s">
        <v>75</v>
      </c>
      <c r="D11297" s="6" t="s">
        <v>9</v>
      </c>
      <c r="E11297" s="6" t="s">
        <v>13</v>
      </c>
      <c r="F11297" s="6" t="s">
        <v>24</v>
      </c>
      <c r="G11297" s="36" t="s">
        <v>105</v>
      </c>
      <c r="H11297" s="6">
        <v>9.0999999999999998E-2</v>
      </c>
      <c r="I11297">
        <f t="shared" ca="1" si="176"/>
        <v>9.1899999999999996E-2</v>
      </c>
      <c r="J11297" t="s">
        <v>101</v>
      </c>
    </row>
    <row r="11298" spans="1:10" x14ac:dyDescent="0.2">
      <c r="A11298" s="6" t="s">
        <v>44</v>
      </c>
      <c r="B11298" s="6" t="s">
        <v>84</v>
      </c>
      <c r="C11298" s="6" t="s">
        <v>75</v>
      </c>
      <c r="D11298" s="6" t="s">
        <v>9</v>
      </c>
      <c r="E11298" s="6" t="s">
        <v>13</v>
      </c>
      <c r="F11298" s="6" t="s">
        <v>25</v>
      </c>
      <c r="G11298" s="36" t="s">
        <v>106</v>
      </c>
      <c r="H11298" s="6">
        <v>9.6100000000000005E-2</v>
      </c>
      <c r="I11298">
        <f t="shared" ca="1" si="176"/>
        <v>9.6200000000000008E-2</v>
      </c>
      <c r="J11298" t="s">
        <v>101</v>
      </c>
    </row>
    <row r="11299" spans="1:10" x14ac:dyDescent="0.2">
      <c r="A11299" s="6" t="s">
        <v>44</v>
      </c>
      <c r="B11299" s="6" t="s">
        <v>84</v>
      </c>
      <c r="C11299" s="6" t="s">
        <v>75</v>
      </c>
      <c r="D11299" s="6" t="s">
        <v>9</v>
      </c>
      <c r="E11299" s="6" t="s">
        <v>13</v>
      </c>
      <c r="F11299" s="6" t="s">
        <v>26</v>
      </c>
      <c r="G11299" s="36" t="s">
        <v>106</v>
      </c>
      <c r="H11299" s="6">
        <v>9.6299999999999997E-2</v>
      </c>
      <c r="I11299">
        <f t="shared" ca="1" si="176"/>
        <v>9.6200000000000008E-2</v>
      </c>
      <c r="J11299" t="s">
        <v>101</v>
      </c>
    </row>
    <row r="11300" spans="1:10" x14ac:dyDescent="0.2">
      <c r="A11300" s="6" t="s">
        <v>44</v>
      </c>
      <c r="B11300" s="6" t="s">
        <v>84</v>
      </c>
      <c r="C11300" s="6" t="s">
        <v>75</v>
      </c>
      <c r="D11300" s="6" t="s">
        <v>9</v>
      </c>
      <c r="E11300" s="6" t="s">
        <v>13</v>
      </c>
      <c r="F11300" s="6" t="s">
        <v>27</v>
      </c>
      <c r="G11300" s="36" t="s">
        <v>107</v>
      </c>
      <c r="H11300" s="6">
        <v>9.7699999999999995E-2</v>
      </c>
      <c r="I11300">
        <f t="shared" ca="1" si="176"/>
        <v>9.665E-2</v>
      </c>
      <c r="J11300" t="s">
        <v>101</v>
      </c>
    </row>
    <row r="11301" spans="1:10" x14ac:dyDescent="0.2">
      <c r="A11301" s="6" t="s">
        <v>44</v>
      </c>
      <c r="B11301" s="6" t="s">
        <v>84</v>
      </c>
      <c r="C11301" s="6" t="s">
        <v>75</v>
      </c>
      <c r="D11301" s="6" t="s">
        <v>9</v>
      </c>
      <c r="E11301" s="6" t="s">
        <v>13</v>
      </c>
      <c r="F11301" s="6" t="s">
        <v>28</v>
      </c>
      <c r="G11301" s="36" t="s">
        <v>107</v>
      </c>
      <c r="H11301" s="6">
        <v>9.5600000000000004E-2</v>
      </c>
      <c r="I11301">
        <f t="shared" ca="1" si="176"/>
        <v>9.665E-2</v>
      </c>
      <c r="J11301" t="s">
        <v>101</v>
      </c>
    </row>
    <row r="11302" spans="1:10" x14ac:dyDescent="0.2">
      <c r="A11302" s="6" t="s">
        <v>44</v>
      </c>
      <c r="B11302" s="6" t="s">
        <v>84</v>
      </c>
      <c r="C11302" s="6" t="s">
        <v>75</v>
      </c>
      <c r="D11302" s="6" t="s">
        <v>9</v>
      </c>
      <c r="E11302" s="6" t="s">
        <v>13</v>
      </c>
      <c r="F11302" s="6" t="s">
        <v>29</v>
      </c>
      <c r="G11302" s="36" t="s">
        <v>108</v>
      </c>
      <c r="H11302" s="6">
        <v>7.7600000000000002E-2</v>
      </c>
      <c r="I11302">
        <f t="shared" ca="1" si="176"/>
        <v>7.7350000000000002E-2</v>
      </c>
      <c r="J11302" t="s">
        <v>101</v>
      </c>
    </row>
    <row r="11303" spans="1:10" x14ac:dyDescent="0.2">
      <c r="A11303" s="6" t="s">
        <v>44</v>
      </c>
      <c r="B11303" s="6" t="s">
        <v>84</v>
      </c>
      <c r="C11303" s="6" t="s">
        <v>75</v>
      </c>
      <c r="D11303" s="6" t="s">
        <v>9</v>
      </c>
      <c r="E11303" s="6" t="s">
        <v>13</v>
      </c>
      <c r="F11303" s="6" t="s">
        <v>30</v>
      </c>
      <c r="G11303" s="36" t="s">
        <v>108</v>
      </c>
      <c r="H11303" s="6">
        <v>7.7100000000000002E-2</v>
      </c>
      <c r="I11303">
        <f t="shared" ca="1" si="176"/>
        <v>7.7350000000000002E-2</v>
      </c>
      <c r="J11303" t="s">
        <v>101</v>
      </c>
    </row>
    <row r="11304" spans="1:10" x14ac:dyDescent="0.2">
      <c r="A11304" s="6" t="s">
        <v>44</v>
      </c>
      <c r="B11304" s="6" t="s">
        <v>84</v>
      </c>
      <c r="C11304" s="6" t="s">
        <v>75</v>
      </c>
      <c r="D11304" s="6" t="s">
        <v>9</v>
      </c>
      <c r="E11304" s="6" t="s">
        <v>13</v>
      </c>
      <c r="F11304" s="6" t="s">
        <v>31</v>
      </c>
      <c r="G11304" s="36" t="s">
        <v>109</v>
      </c>
      <c r="H11304" s="6">
        <v>7.7499999999999999E-2</v>
      </c>
      <c r="I11304">
        <f t="shared" ca="1" si="176"/>
        <v>7.8100000000000003E-2</v>
      </c>
      <c r="J11304" t="s">
        <v>101</v>
      </c>
    </row>
    <row r="11305" spans="1:10" x14ac:dyDescent="0.2">
      <c r="A11305" s="6" t="s">
        <v>44</v>
      </c>
      <c r="B11305" s="6" t="s">
        <v>84</v>
      </c>
      <c r="C11305" s="6" t="s">
        <v>75</v>
      </c>
      <c r="D11305" s="6" t="s">
        <v>9</v>
      </c>
      <c r="E11305" s="6" t="s">
        <v>13</v>
      </c>
      <c r="F11305" s="6" t="s">
        <v>32</v>
      </c>
      <c r="G11305" s="36" t="s">
        <v>109</v>
      </c>
      <c r="H11305" s="6">
        <v>7.8700000000000006E-2</v>
      </c>
      <c r="I11305">
        <f t="shared" ca="1" si="176"/>
        <v>7.8100000000000003E-2</v>
      </c>
      <c r="J11305" t="s">
        <v>101</v>
      </c>
    </row>
    <row r="11306" spans="1:10" x14ac:dyDescent="0.2">
      <c r="A11306" s="6" t="s">
        <v>44</v>
      </c>
      <c r="B11306" s="6" t="s">
        <v>84</v>
      </c>
      <c r="C11306" s="6" t="s">
        <v>75</v>
      </c>
      <c r="D11306" s="6" t="s">
        <v>9</v>
      </c>
      <c r="E11306" s="6" t="s">
        <v>13</v>
      </c>
      <c r="F11306" s="6" t="s">
        <v>33</v>
      </c>
      <c r="G11306" s="36" t="s">
        <v>110</v>
      </c>
      <c r="H11306" s="6">
        <v>8.5400000000000004E-2</v>
      </c>
      <c r="I11306">
        <f t="shared" ca="1" si="176"/>
        <v>8.5449999999999998E-2</v>
      </c>
      <c r="J11306" t="s">
        <v>101</v>
      </c>
    </row>
    <row r="11307" spans="1:10" x14ac:dyDescent="0.2">
      <c r="A11307" s="6" t="s">
        <v>44</v>
      </c>
      <c r="B11307" s="6" t="s">
        <v>84</v>
      </c>
      <c r="C11307" s="6" t="s">
        <v>75</v>
      </c>
      <c r="D11307" s="6" t="s">
        <v>9</v>
      </c>
      <c r="E11307" s="6" t="s">
        <v>13</v>
      </c>
      <c r="F11307" s="6" t="s">
        <v>34</v>
      </c>
      <c r="G11307" s="36" t="s">
        <v>110</v>
      </c>
      <c r="H11307" s="6">
        <v>8.5500000000000007E-2</v>
      </c>
      <c r="I11307">
        <f t="shared" ca="1" si="176"/>
        <v>8.5449999999999998E-2</v>
      </c>
      <c r="J11307" t="s">
        <v>101</v>
      </c>
    </row>
    <row r="11308" spans="1:10" x14ac:dyDescent="0.2">
      <c r="A11308" s="6" t="s">
        <v>44</v>
      </c>
      <c r="B11308" s="6" t="s">
        <v>84</v>
      </c>
      <c r="C11308" s="6" t="s">
        <v>75</v>
      </c>
      <c r="D11308" s="6" t="s">
        <v>9</v>
      </c>
      <c r="E11308" s="6" t="s">
        <v>13</v>
      </c>
      <c r="F11308" s="6" t="s">
        <v>35</v>
      </c>
      <c r="G11308" s="36" t="s">
        <v>111</v>
      </c>
      <c r="H11308" s="6">
        <v>8.6300000000000002E-2</v>
      </c>
      <c r="I11308">
        <f t="shared" ca="1" si="176"/>
        <v>8.7800000000000003E-2</v>
      </c>
      <c r="J11308" t="s">
        <v>101</v>
      </c>
    </row>
    <row r="11309" spans="1:10" x14ac:dyDescent="0.2">
      <c r="A11309" s="6" t="s">
        <v>44</v>
      </c>
      <c r="B11309" s="6" t="s">
        <v>84</v>
      </c>
      <c r="C11309" s="6" t="s">
        <v>75</v>
      </c>
      <c r="D11309" s="6" t="s">
        <v>9</v>
      </c>
      <c r="E11309" s="6" t="s">
        <v>13</v>
      </c>
      <c r="F11309" s="6" t="s">
        <v>36</v>
      </c>
      <c r="G11309" s="36" t="s">
        <v>111</v>
      </c>
      <c r="H11309" s="6">
        <v>8.9300000000000004E-2</v>
      </c>
      <c r="I11309">
        <f t="shared" ca="1" si="176"/>
        <v>8.7800000000000003E-2</v>
      </c>
      <c r="J11309" t="s">
        <v>101</v>
      </c>
    </row>
    <row r="11310" spans="1:10" x14ac:dyDescent="0.2">
      <c r="A11310" s="6" t="s">
        <v>44</v>
      </c>
      <c r="B11310" s="6" t="s">
        <v>84</v>
      </c>
      <c r="C11310" s="6" t="s">
        <v>75</v>
      </c>
      <c r="D11310" s="6" t="s">
        <v>9</v>
      </c>
      <c r="E11310" s="6" t="s">
        <v>13</v>
      </c>
      <c r="F11310" s="6" t="s">
        <v>37</v>
      </c>
      <c r="G11310" s="36" t="s">
        <v>112</v>
      </c>
      <c r="H11310" s="6">
        <v>9.9199999999999997E-2</v>
      </c>
      <c r="I11310">
        <f t="shared" ca="1" si="176"/>
        <v>0.1</v>
      </c>
      <c r="J11310" t="s">
        <v>101</v>
      </c>
    </row>
    <row r="11311" spans="1:10" x14ac:dyDescent="0.2">
      <c r="A11311" s="6" t="s">
        <v>44</v>
      </c>
      <c r="B11311" s="6" t="s">
        <v>84</v>
      </c>
      <c r="C11311" s="6" t="s">
        <v>75</v>
      </c>
      <c r="D11311" s="6" t="s">
        <v>9</v>
      </c>
      <c r="E11311" s="6" t="s">
        <v>13</v>
      </c>
      <c r="F11311" s="6" t="s">
        <v>38</v>
      </c>
      <c r="G11311" s="36" t="s">
        <v>112</v>
      </c>
      <c r="H11311" s="6">
        <v>0.1008</v>
      </c>
      <c r="I11311">
        <f t="shared" ca="1" si="176"/>
        <v>0.1</v>
      </c>
      <c r="J11311" t="s">
        <v>101</v>
      </c>
    </row>
    <row r="11312" spans="1:10" x14ac:dyDescent="0.2">
      <c r="A11312" s="6" t="s">
        <v>44</v>
      </c>
      <c r="B11312" s="6" t="s">
        <v>84</v>
      </c>
      <c r="C11312" s="6" t="s">
        <v>75</v>
      </c>
      <c r="D11312" s="6" t="s">
        <v>9</v>
      </c>
      <c r="E11312" s="6" t="s">
        <v>13</v>
      </c>
      <c r="F11312" s="6" t="s">
        <v>39</v>
      </c>
      <c r="G11312" s="36" t="s">
        <v>113</v>
      </c>
      <c r="H11312" s="6">
        <v>0.11169999999999999</v>
      </c>
      <c r="I11312">
        <f t="shared" ca="1" si="176"/>
        <v>0.11315</v>
      </c>
      <c r="J11312" t="s">
        <v>101</v>
      </c>
    </row>
    <row r="11313" spans="1:10" x14ac:dyDescent="0.2">
      <c r="A11313" s="6" t="s">
        <v>44</v>
      </c>
      <c r="B11313" s="6" t="s">
        <v>84</v>
      </c>
      <c r="C11313" s="6" t="s">
        <v>75</v>
      </c>
      <c r="D11313" s="6" t="s">
        <v>9</v>
      </c>
      <c r="E11313" s="6" t="s">
        <v>13</v>
      </c>
      <c r="F11313" s="6" t="s">
        <v>40</v>
      </c>
      <c r="G11313" s="36" t="s">
        <v>113</v>
      </c>
      <c r="H11313" s="6">
        <v>0.11459999999999999</v>
      </c>
      <c r="I11313">
        <f t="shared" ca="1" si="176"/>
        <v>0.11315</v>
      </c>
      <c r="J11313" t="s">
        <v>101</v>
      </c>
    </row>
    <row r="11314" spans="1:10" x14ac:dyDescent="0.2">
      <c r="A11314" s="6" t="s">
        <v>44</v>
      </c>
      <c r="B11314" s="6" t="s">
        <v>84</v>
      </c>
      <c r="C11314" s="6" t="s">
        <v>75</v>
      </c>
      <c r="D11314" s="6" t="s">
        <v>9</v>
      </c>
      <c r="E11314" s="6" t="s">
        <v>13</v>
      </c>
      <c r="F11314" s="6" t="s">
        <v>41</v>
      </c>
      <c r="G11314" s="36" t="s">
        <v>141</v>
      </c>
      <c r="H11314" s="6">
        <v>0</v>
      </c>
      <c r="I11314">
        <f t="shared" ca="1" si="176"/>
        <v>0</v>
      </c>
      <c r="J11314" t="s">
        <v>101</v>
      </c>
    </row>
    <row r="11315" spans="1:10" x14ac:dyDescent="0.2">
      <c r="A11315" s="6" t="s">
        <v>45</v>
      </c>
      <c r="B11315" s="6" t="s">
        <v>84</v>
      </c>
      <c r="C11315" s="6" t="s">
        <v>75</v>
      </c>
      <c r="D11315" s="6" t="s">
        <v>9</v>
      </c>
      <c r="E11315" s="6" t="s">
        <v>13</v>
      </c>
      <c r="F11315" s="6" t="s">
        <v>15</v>
      </c>
      <c r="G11315" s="36" t="s">
        <v>122</v>
      </c>
      <c r="H11315" s="6">
        <v>0</v>
      </c>
      <c r="I11315">
        <f t="shared" ca="1" si="176"/>
        <v>0</v>
      </c>
      <c r="J11315" t="s">
        <v>101</v>
      </c>
    </row>
    <row r="11316" spans="1:10" x14ac:dyDescent="0.2">
      <c r="A11316" s="6" t="s">
        <v>45</v>
      </c>
      <c r="B11316" s="6" t="s">
        <v>84</v>
      </c>
      <c r="C11316" s="6" t="s">
        <v>75</v>
      </c>
      <c r="D11316" s="6" t="s">
        <v>9</v>
      </c>
      <c r="E11316" s="6" t="s">
        <v>13</v>
      </c>
      <c r="F11316" s="6" t="s">
        <v>16</v>
      </c>
      <c r="G11316" s="36" t="s">
        <v>122</v>
      </c>
      <c r="H11316" s="6">
        <v>0.17</v>
      </c>
      <c r="I11316">
        <f t="shared" ca="1" si="176"/>
        <v>0.17875000000000002</v>
      </c>
      <c r="J11316" t="s">
        <v>101</v>
      </c>
    </row>
    <row r="11317" spans="1:10" x14ac:dyDescent="0.2">
      <c r="A11317" s="6" t="s">
        <v>45</v>
      </c>
      <c r="B11317" s="6" t="s">
        <v>84</v>
      </c>
      <c r="C11317" s="6" t="s">
        <v>75</v>
      </c>
      <c r="D11317" s="6" t="s">
        <v>9</v>
      </c>
      <c r="E11317" s="6" t="s">
        <v>13</v>
      </c>
      <c r="F11317" s="6" t="s">
        <v>17</v>
      </c>
      <c r="G11317" s="36" t="s">
        <v>123</v>
      </c>
      <c r="H11317" s="6">
        <v>0.1875</v>
      </c>
      <c r="I11317">
        <f t="shared" ca="1" si="176"/>
        <v>0.17875000000000002</v>
      </c>
      <c r="J11317" t="s">
        <v>101</v>
      </c>
    </row>
    <row r="11318" spans="1:10" x14ac:dyDescent="0.2">
      <c r="A11318" s="6" t="s">
        <v>45</v>
      </c>
      <c r="B11318" s="6" t="s">
        <v>84</v>
      </c>
      <c r="C11318" s="6" t="s">
        <v>75</v>
      </c>
      <c r="D11318" s="6" t="s">
        <v>9</v>
      </c>
      <c r="E11318" s="6" t="s">
        <v>13</v>
      </c>
      <c r="F11318" s="6" t="s">
        <v>18</v>
      </c>
      <c r="G11318" s="36" t="s">
        <v>123</v>
      </c>
      <c r="H11318" s="6">
        <v>0.19950000000000001</v>
      </c>
      <c r="I11318">
        <f t="shared" ca="1" si="176"/>
        <v>0.19585000000000002</v>
      </c>
      <c r="J11318" t="s">
        <v>101</v>
      </c>
    </row>
    <row r="11319" spans="1:10" x14ac:dyDescent="0.2">
      <c r="A11319" s="6" t="s">
        <v>45</v>
      </c>
      <c r="B11319" s="6" t="s">
        <v>84</v>
      </c>
      <c r="C11319" s="6" t="s">
        <v>75</v>
      </c>
      <c r="D11319" s="6" t="s">
        <v>9</v>
      </c>
      <c r="E11319" s="6" t="s">
        <v>13</v>
      </c>
      <c r="F11319" s="6" t="s">
        <v>19</v>
      </c>
      <c r="G11319" s="36" t="s">
        <v>124</v>
      </c>
      <c r="H11319" s="6">
        <v>0.19220000000000001</v>
      </c>
      <c r="I11319">
        <f t="shared" ca="1" si="176"/>
        <v>0.19585000000000002</v>
      </c>
      <c r="J11319" t="s">
        <v>101</v>
      </c>
    </row>
    <row r="11320" spans="1:10" x14ac:dyDescent="0.2">
      <c r="A11320" s="6" t="s">
        <v>45</v>
      </c>
      <c r="B11320" s="6" t="s">
        <v>84</v>
      </c>
      <c r="C11320" s="6" t="s">
        <v>75</v>
      </c>
      <c r="D11320" s="6" t="s">
        <v>9</v>
      </c>
      <c r="E11320" s="6" t="s">
        <v>13</v>
      </c>
      <c r="F11320" s="6" t="s">
        <v>20</v>
      </c>
      <c r="G11320" s="36" t="s">
        <v>124</v>
      </c>
      <c r="H11320" s="6">
        <v>0.1807</v>
      </c>
      <c r="I11320">
        <f t="shared" ca="1" si="176"/>
        <v>0.1827</v>
      </c>
      <c r="J11320" t="s">
        <v>101</v>
      </c>
    </row>
    <row r="11321" spans="1:10" x14ac:dyDescent="0.2">
      <c r="A11321" s="6" t="s">
        <v>45</v>
      </c>
      <c r="B11321" s="6" t="s">
        <v>84</v>
      </c>
      <c r="C11321" s="6" t="s">
        <v>75</v>
      </c>
      <c r="D11321" s="6" t="s">
        <v>9</v>
      </c>
      <c r="E11321" s="6" t="s">
        <v>13</v>
      </c>
      <c r="F11321" s="6" t="s">
        <v>21</v>
      </c>
      <c r="G11321" s="36" t="s">
        <v>104</v>
      </c>
      <c r="H11321" s="6">
        <v>0.1847</v>
      </c>
      <c r="I11321">
        <f t="shared" ca="1" si="176"/>
        <v>0.1827</v>
      </c>
      <c r="J11321" t="s">
        <v>101</v>
      </c>
    </row>
    <row r="11322" spans="1:10" x14ac:dyDescent="0.2">
      <c r="A11322" s="6" t="s">
        <v>45</v>
      </c>
      <c r="B11322" s="6" t="s">
        <v>84</v>
      </c>
      <c r="C11322" s="6" t="s">
        <v>75</v>
      </c>
      <c r="D11322" s="6" t="s">
        <v>9</v>
      </c>
      <c r="E11322" s="6" t="s">
        <v>13</v>
      </c>
      <c r="F11322" s="6" t="s">
        <v>22</v>
      </c>
      <c r="G11322" s="36" t="s">
        <v>104</v>
      </c>
      <c r="H11322" s="6">
        <v>0.18770000000000001</v>
      </c>
      <c r="I11322">
        <f t="shared" ca="1" si="176"/>
        <v>0.19545000000000001</v>
      </c>
      <c r="J11322" t="s">
        <v>101</v>
      </c>
    </row>
    <row r="11323" spans="1:10" x14ac:dyDescent="0.2">
      <c r="A11323" s="6" t="s">
        <v>45</v>
      </c>
      <c r="B11323" s="6" t="s">
        <v>84</v>
      </c>
      <c r="C11323" s="6" t="s">
        <v>75</v>
      </c>
      <c r="D11323" s="6" t="s">
        <v>9</v>
      </c>
      <c r="E11323" s="6" t="s">
        <v>13</v>
      </c>
      <c r="F11323" s="6" t="s">
        <v>23</v>
      </c>
      <c r="G11323" s="36" t="s">
        <v>105</v>
      </c>
      <c r="H11323" s="6">
        <v>0.20319999999999999</v>
      </c>
      <c r="I11323">
        <f t="shared" ca="1" si="176"/>
        <v>0.19545000000000001</v>
      </c>
      <c r="J11323" t="s">
        <v>101</v>
      </c>
    </row>
    <row r="11324" spans="1:10" x14ac:dyDescent="0.2">
      <c r="A11324" s="6" t="s">
        <v>45</v>
      </c>
      <c r="B11324" s="6" t="s">
        <v>84</v>
      </c>
      <c r="C11324" s="6" t="s">
        <v>75</v>
      </c>
      <c r="D11324" s="6" t="s">
        <v>9</v>
      </c>
      <c r="E11324" s="6" t="s">
        <v>13</v>
      </c>
      <c r="F11324" s="6" t="s">
        <v>24</v>
      </c>
      <c r="G11324" s="36" t="s">
        <v>105</v>
      </c>
      <c r="H11324" s="6">
        <v>0.20860000000000001</v>
      </c>
      <c r="I11324">
        <f t="shared" ca="1" si="176"/>
        <v>0.2092</v>
      </c>
      <c r="J11324" t="s">
        <v>101</v>
      </c>
    </row>
    <row r="11325" spans="1:10" x14ac:dyDescent="0.2">
      <c r="A11325" s="6" t="s">
        <v>45</v>
      </c>
      <c r="B11325" s="6" t="s">
        <v>84</v>
      </c>
      <c r="C11325" s="6" t="s">
        <v>75</v>
      </c>
      <c r="D11325" s="6" t="s">
        <v>9</v>
      </c>
      <c r="E11325" s="6" t="s">
        <v>13</v>
      </c>
      <c r="F11325" s="6" t="s">
        <v>25</v>
      </c>
      <c r="G11325" s="36" t="s">
        <v>106</v>
      </c>
      <c r="H11325" s="6">
        <v>0.20979999999999999</v>
      </c>
      <c r="I11325">
        <f t="shared" ca="1" si="176"/>
        <v>0.2092</v>
      </c>
      <c r="J11325" t="s">
        <v>101</v>
      </c>
    </row>
    <row r="11326" spans="1:10" x14ac:dyDescent="0.2">
      <c r="A11326" s="6" t="s">
        <v>45</v>
      </c>
      <c r="B11326" s="6" t="s">
        <v>84</v>
      </c>
      <c r="C11326" s="6" t="s">
        <v>75</v>
      </c>
      <c r="D11326" s="6" t="s">
        <v>9</v>
      </c>
      <c r="E11326" s="6" t="s">
        <v>13</v>
      </c>
      <c r="F11326" s="6" t="s">
        <v>26</v>
      </c>
      <c r="G11326" s="36" t="s">
        <v>106</v>
      </c>
      <c r="H11326" s="6">
        <v>0.20830000000000001</v>
      </c>
      <c r="I11326">
        <f t="shared" ca="1" si="176"/>
        <v>0.19490000000000002</v>
      </c>
      <c r="J11326" t="s">
        <v>101</v>
      </c>
    </row>
    <row r="11327" spans="1:10" x14ac:dyDescent="0.2">
      <c r="A11327" s="6" t="s">
        <v>45</v>
      </c>
      <c r="B11327" s="6" t="s">
        <v>84</v>
      </c>
      <c r="C11327" s="6" t="s">
        <v>75</v>
      </c>
      <c r="D11327" s="6" t="s">
        <v>9</v>
      </c>
      <c r="E11327" s="6" t="s">
        <v>13</v>
      </c>
      <c r="F11327" s="6" t="s">
        <v>27</v>
      </c>
      <c r="G11327" s="36" t="s">
        <v>107</v>
      </c>
      <c r="H11327" s="6">
        <v>0.18149999999999999</v>
      </c>
      <c r="I11327">
        <f t="shared" ca="1" si="176"/>
        <v>0.19490000000000002</v>
      </c>
      <c r="J11327" t="s">
        <v>101</v>
      </c>
    </row>
    <row r="11328" spans="1:10" x14ac:dyDescent="0.2">
      <c r="A11328" s="6" t="s">
        <v>45</v>
      </c>
      <c r="B11328" s="6" t="s">
        <v>84</v>
      </c>
      <c r="C11328" s="6" t="s">
        <v>75</v>
      </c>
      <c r="D11328" s="6" t="s">
        <v>9</v>
      </c>
      <c r="E11328" s="6" t="s">
        <v>13</v>
      </c>
      <c r="F11328" s="6" t="s">
        <v>28</v>
      </c>
      <c r="G11328" s="36" t="s">
        <v>107</v>
      </c>
      <c r="H11328" s="6">
        <v>0.1777</v>
      </c>
      <c r="I11328">
        <f t="shared" ca="1" si="176"/>
        <v>0.18090000000000001</v>
      </c>
      <c r="J11328" t="s">
        <v>101</v>
      </c>
    </row>
    <row r="11329" spans="1:10" x14ac:dyDescent="0.2">
      <c r="A11329" s="6" t="s">
        <v>45</v>
      </c>
      <c r="B11329" s="6" t="s">
        <v>84</v>
      </c>
      <c r="C11329" s="6" t="s">
        <v>75</v>
      </c>
      <c r="D11329" s="6" t="s">
        <v>9</v>
      </c>
      <c r="E11329" s="6" t="s">
        <v>13</v>
      </c>
      <c r="F11329" s="6" t="s">
        <v>29</v>
      </c>
      <c r="G11329" s="36" t="s">
        <v>108</v>
      </c>
      <c r="H11329" s="6">
        <v>0.18410000000000001</v>
      </c>
      <c r="I11329">
        <f t="shared" ca="1" si="176"/>
        <v>0.18090000000000001</v>
      </c>
      <c r="J11329" t="s">
        <v>101</v>
      </c>
    </row>
    <row r="11330" spans="1:10" x14ac:dyDescent="0.2">
      <c r="A11330" s="6" t="s">
        <v>45</v>
      </c>
      <c r="B11330" s="6" t="s">
        <v>84</v>
      </c>
      <c r="C11330" s="6" t="s">
        <v>75</v>
      </c>
      <c r="D11330" s="6" t="s">
        <v>9</v>
      </c>
      <c r="E11330" s="6" t="s">
        <v>13</v>
      </c>
      <c r="F11330" s="6" t="s">
        <v>30</v>
      </c>
      <c r="G11330" s="36" t="s">
        <v>108</v>
      </c>
      <c r="H11330" s="6">
        <v>0.18360000000000001</v>
      </c>
      <c r="I11330">
        <f t="shared" ref="I11330:I11393" ca="1" si="177">IF(ISEVEN(ROW(A11330)),AVERAGE(OFFSET(H$2:H$3,ROW()-ROW(A$2),)),I11329)</f>
        <v>0.18195</v>
      </c>
      <c r="J11330" t="s">
        <v>101</v>
      </c>
    </row>
    <row r="11331" spans="1:10" x14ac:dyDescent="0.2">
      <c r="A11331" s="6" t="s">
        <v>45</v>
      </c>
      <c r="B11331" s="6" t="s">
        <v>84</v>
      </c>
      <c r="C11331" s="6" t="s">
        <v>75</v>
      </c>
      <c r="D11331" s="6" t="s">
        <v>9</v>
      </c>
      <c r="E11331" s="6" t="s">
        <v>13</v>
      </c>
      <c r="F11331" s="6" t="s">
        <v>31</v>
      </c>
      <c r="G11331" s="36" t="s">
        <v>109</v>
      </c>
      <c r="H11331" s="6">
        <v>0.18029999999999999</v>
      </c>
      <c r="I11331">
        <f t="shared" ca="1" si="177"/>
        <v>0.18195</v>
      </c>
      <c r="J11331" t="s">
        <v>101</v>
      </c>
    </row>
    <row r="11332" spans="1:10" x14ac:dyDescent="0.2">
      <c r="A11332" s="6" t="s">
        <v>45</v>
      </c>
      <c r="B11332" s="6" t="s">
        <v>84</v>
      </c>
      <c r="C11332" s="6" t="s">
        <v>75</v>
      </c>
      <c r="D11332" s="6" t="s">
        <v>9</v>
      </c>
      <c r="E11332" s="6" t="s">
        <v>13</v>
      </c>
      <c r="F11332" s="6" t="s">
        <v>32</v>
      </c>
      <c r="G11332" s="36" t="s">
        <v>109</v>
      </c>
      <c r="H11332" s="6">
        <v>0.1777</v>
      </c>
      <c r="I11332">
        <f t="shared" ca="1" si="177"/>
        <v>0.17735000000000001</v>
      </c>
      <c r="J11332" t="s">
        <v>101</v>
      </c>
    </row>
    <row r="11333" spans="1:10" x14ac:dyDescent="0.2">
      <c r="A11333" s="6" t="s">
        <v>45</v>
      </c>
      <c r="B11333" s="6" t="s">
        <v>84</v>
      </c>
      <c r="C11333" s="6" t="s">
        <v>75</v>
      </c>
      <c r="D11333" s="6" t="s">
        <v>9</v>
      </c>
      <c r="E11333" s="6" t="s">
        <v>13</v>
      </c>
      <c r="F11333" s="6" t="s">
        <v>33</v>
      </c>
      <c r="G11333" s="36" t="s">
        <v>110</v>
      </c>
      <c r="H11333" s="6">
        <v>0.17699999999999999</v>
      </c>
      <c r="I11333">
        <f t="shared" ca="1" si="177"/>
        <v>0.17735000000000001</v>
      </c>
      <c r="J11333" t="s">
        <v>101</v>
      </c>
    </row>
    <row r="11334" spans="1:10" x14ac:dyDescent="0.2">
      <c r="A11334" s="6" t="s">
        <v>45</v>
      </c>
      <c r="B11334" s="6" t="s">
        <v>84</v>
      </c>
      <c r="C11334" s="6" t="s">
        <v>75</v>
      </c>
      <c r="D11334" s="6" t="s">
        <v>9</v>
      </c>
      <c r="E11334" s="6" t="s">
        <v>13</v>
      </c>
      <c r="F11334" s="6" t="s">
        <v>34</v>
      </c>
      <c r="G11334" s="36" t="s">
        <v>110</v>
      </c>
      <c r="H11334" s="6">
        <v>0.1762</v>
      </c>
      <c r="I11334">
        <f t="shared" ca="1" si="177"/>
        <v>0.17525000000000002</v>
      </c>
      <c r="J11334" t="s">
        <v>101</v>
      </c>
    </row>
    <row r="11335" spans="1:10" x14ac:dyDescent="0.2">
      <c r="A11335" s="6" t="s">
        <v>45</v>
      </c>
      <c r="B11335" s="6" t="s">
        <v>84</v>
      </c>
      <c r="C11335" s="6" t="s">
        <v>75</v>
      </c>
      <c r="D11335" s="6" t="s">
        <v>9</v>
      </c>
      <c r="E11335" s="6" t="s">
        <v>13</v>
      </c>
      <c r="F11335" s="6" t="s">
        <v>35</v>
      </c>
      <c r="G11335" s="36" t="s">
        <v>111</v>
      </c>
      <c r="H11335" s="6">
        <v>0.17430000000000001</v>
      </c>
      <c r="I11335">
        <f t="shared" ca="1" si="177"/>
        <v>0.17525000000000002</v>
      </c>
      <c r="J11335" t="s">
        <v>101</v>
      </c>
    </row>
    <row r="11336" spans="1:10" x14ac:dyDescent="0.2">
      <c r="A11336" s="6" t="s">
        <v>45</v>
      </c>
      <c r="B11336" s="6" t="s">
        <v>84</v>
      </c>
      <c r="C11336" s="6" t="s">
        <v>75</v>
      </c>
      <c r="D11336" s="6" t="s">
        <v>9</v>
      </c>
      <c r="E11336" s="6" t="s">
        <v>13</v>
      </c>
      <c r="F11336" s="6" t="s">
        <v>36</v>
      </c>
      <c r="G11336" s="36" t="s">
        <v>111</v>
      </c>
      <c r="H11336" s="6">
        <v>0.17169999999999999</v>
      </c>
      <c r="I11336">
        <f t="shared" ca="1" si="177"/>
        <v>0.1739</v>
      </c>
      <c r="J11336" t="s">
        <v>101</v>
      </c>
    </row>
    <row r="11337" spans="1:10" x14ac:dyDescent="0.2">
      <c r="A11337" s="6" t="s">
        <v>45</v>
      </c>
      <c r="B11337" s="6" t="s">
        <v>84</v>
      </c>
      <c r="C11337" s="6" t="s">
        <v>75</v>
      </c>
      <c r="D11337" s="6" t="s">
        <v>9</v>
      </c>
      <c r="E11337" s="6" t="s">
        <v>13</v>
      </c>
      <c r="F11337" s="6" t="s">
        <v>37</v>
      </c>
      <c r="G11337" s="36" t="s">
        <v>112</v>
      </c>
      <c r="H11337" s="6">
        <v>0.17610000000000001</v>
      </c>
      <c r="I11337">
        <f t="shared" ca="1" si="177"/>
        <v>0.1739</v>
      </c>
      <c r="J11337" t="s">
        <v>101</v>
      </c>
    </row>
    <row r="11338" spans="1:10" x14ac:dyDescent="0.2">
      <c r="A11338" s="6" t="s">
        <v>45</v>
      </c>
      <c r="B11338" s="6" t="s">
        <v>84</v>
      </c>
      <c r="C11338" s="6" t="s">
        <v>75</v>
      </c>
      <c r="D11338" s="6" t="s">
        <v>9</v>
      </c>
      <c r="E11338" s="6" t="s">
        <v>13</v>
      </c>
      <c r="F11338" s="6" t="s">
        <v>38</v>
      </c>
      <c r="G11338" s="36" t="s">
        <v>112</v>
      </c>
      <c r="H11338" s="6">
        <v>0.18859999999999999</v>
      </c>
      <c r="I11338">
        <f t="shared" ca="1" si="177"/>
        <v>0.18225</v>
      </c>
      <c r="J11338" t="s">
        <v>101</v>
      </c>
    </row>
    <row r="11339" spans="1:10" x14ac:dyDescent="0.2">
      <c r="A11339" s="6" t="s">
        <v>45</v>
      </c>
      <c r="B11339" s="6" t="s">
        <v>84</v>
      </c>
      <c r="C11339" s="6" t="s">
        <v>75</v>
      </c>
      <c r="D11339" s="6" t="s">
        <v>9</v>
      </c>
      <c r="E11339" s="6" t="s">
        <v>13</v>
      </c>
      <c r="F11339" s="6" t="s">
        <v>39</v>
      </c>
      <c r="G11339" s="36" t="s">
        <v>113</v>
      </c>
      <c r="H11339" s="6">
        <v>0.1759</v>
      </c>
      <c r="I11339">
        <f t="shared" ca="1" si="177"/>
        <v>0.18225</v>
      </c>
      <c r="J11339" t="s">
        <v>101</v>
      </c>
    </row>
    <row r="11340" spans="1:10" x14ac:dyDescent="0.2">
      <c r="A11340" s="6" t="s">
        <v>45</v>
      </c>
      <c r="B11340" s="6" t="s">
        <v>84</v>
      </c>
      <c r="C11340" s="6" t="s">
        <v>75</v>
      </c>
      <c r="D11340" s="6" t="s">
        <v>9</v>
      </c>
      <c r="E11340" s="6" t="s">
        <v>13</v>
      </c>
      <c r="F11340" s="6" t="s">
        <v>40</v>
      </c>
      <c r="G11340" s="36" t="s">
        <v>113</v>
      </c>
      <c r="H11340" s="6">
        <v>0.17100000000000001</v>
      </c>
      <c r="I11340">
        <f t="shared" ca="1" si="177"/>
        <v>8.5500000000000007E-2</v>
      </c>
      <c r="J11340" t="s">
        <v>101</v>
      </c>
    </row>
    <row r="11341" spans="1:10" x14ac:dyDescent="0.2">
      <c r="A11341" s="6" t="s">
        <v>45</v>
      </c>
      <c r="B11341" s="6" t="s">
        <v>84</v>
      </c>
      <c r="C11341" s="6" t="s">
        <v>75</v>
      </c>
      <c r="D11341" s="6" t="s">
        <v>9</v>
      </c>
      <c r="E11341" s="6" t="s">
        <v>13</v>
      </c>
      <c r="F11341" s="6" t="s">
        <v>41</v>
      </c>
      <c r="G11341" s="36" t="s">
        <v>141</v>
      </c>
      <c r="H11341" s="6">
        <v>0</v>
      </c>
      <c r="I11341">
        <f t="shared" ca="1" si="177"/>
        <v>8.5500000000000007E-2</v>
      </c>
      <c r="J11341" t="s">
        <v>101</v>
      </c>
    </row>
    <row r="11342" spans="1:10" x14ac:dyDescent="0.2">
      <c r="A11342" s="6" t="s">
        <v>46</v>
      </c>
      <c r="B11342" s="6" t="s">
        <v>84</v>
      </c>
      <c r="C11342" s="6" t="s">
        <v>75</v>
      </c>
      <c r="D11342" s="6" t="s">
        <v>9</v>
      </c>
      <c r="E11342" s="6" t="s">
        <v>13</v>
      </c>
      <c r="F11342" s="6" t="s">
        <v>15</v>
      </c>
      <c r="G11342" s="36" t="s">
        <v>122</v>
      </c>
      <c r="H11342" s="6">
        <v>0.15129999999999999</v>
      </c>
      <c r="I11342">
        <f t="shared" ca="1" si="177"/>
        <v>0.15554999999999999</v>
      </c>
      <c r="J11342" t="s">
        <v>101</v>
      </c>
    </row>
    <row r="11343" spans="1:10" x14ac:dyDescent="0.2">
      <c r="A11343" s="6" t="s">
        <v>46</v>
      </c>
      <c r="B11343" s="6" t="s">
        <v>84</v>
      </c>
      <c r="C11343" s="6" t="s">
        <v>75</v>
      </c>
      <c r="D11343" s="6" t="s">
        <v>9</v>
      </c>
      <c r="E11343" s="6" t="s">
        <v>13</v>
      </c>
      <c r="F11343" s="6" t="s">
        <v>16</v>
      </c>
      <c r="G11343" s="36" t="s">
        <v>122</v>
      </c>
      <c r="H11343" s="6">
        <v>0.1598</v>
      </c>
      <c r="I11343">
        <f t="shared" ca="1" si="177"/>
        <v>0.15554999999999999</v>
      </c>
      <c r="J11343" t="s">
        <v>101</v>
      </c>
    </row>
    <row r="11344" spans="1:10" x14ac:dyDescent="0.2">
      <c r="A11344" s="6" t="s">
        <v>46</v>
      </c>
      <c r="B11344" s="6" t="s">
        <v>84</v>
      </c>
      <c r="C11344" s="6" t="s">
        <v>75</v>
      </c>
      <c r="D11344" s="6" t="s">
        <v>9</v>
      </c>
      <c r="E11344" s="6" t="s">
        <v>13</v>
      </c>
      <c r="F11344" s="6" t="s">
        <v>17</v>
      </c>
      <c r="G11344" s="36" t="s">
        <v>123</v>
      </c>
      <c r="H11344" s="6">
        <v>0.16020000000000001</v>
      </c>
      <c r="I11344">
        <f t="shared" ca="1" si="177"/>
        <v>0.16284999999999999</v>
      </c>
      <c r="J11344" t="s">
        <v>101</v>
      </c>
    </row>
    <row r="11345" spans="1:10" x14ac:dyDescent="0.2">
      <c r="A11345" s="6" t="s">
        <v>46</v>
      </c>
      <c r="B11345" s="6" t="s">
        <v>84</v>
      </c>
      <c r="C11345" s="6" t="s">
        <v>75</v>
      </c>
      <c r="D11345" s="6" t="s">
        <v>9</v>
      </c>
      <c r="E11345" s="6" t="s">
        <v>13</v>
      </c>
      <c r="F11345" s="6" t="s">
        <v>18</v>
      </c>
      <c r="G11345" s="36" t="s">
        <v>123</v>
      </c>
      <c r="H11345" s="6">
        <v>0.16550000000000001</v>
      </c>
      <c r="I11345">
        <f t="shared" ca="1" si="177"/>
        <v>0.16284999999999999</v>
      </c>
      <c r="J11345" t="s">
        <v>101</v>
      </c>
    </row>
    <row r="11346" spans="1:10" x14ac:dyDescent="0.2">
      <c r="A11346" s="6" t="s">
        <v>46</v>
      </c>
      <c r="B11346" s="6" t="s">
        <v>84</v>
      </c>
      <c r="C11346" s="6" t="s">
        <v>75</v>
      </c>
      <c r="D11346" s="6" t="s">
        <v>9</v>
      </c>
      <c r="E11346" s="6" t="s">
        <v>13</v>
      </c>
      <c r="F11346" s="6" t="s">
        <v>19</v>
      </c>
      <c r="G11346" s="36" t="s">
        <v>124</v>
      </c>
      <c r="H11346" s="6">
        <v>0.1734</v>
      </c>
      <c r="I11346">
        <f t="shared" ca="1" si="177"/>
        <v>0.17354999999999998</v>
      </c>
      <c r="J11346" t="s">
        <v>101</v>
      </c>
    </row>
    <row r="11347" spans="1:10" x14ac:dyDescent="0.2">
      <c r="A11347" s="6" t="s">
        <v>46</v>
      </c>
      <c r="B11347" s="6" t="s">
        <v>84</v>
      </c>
      <c r="C11347" s="6" t="s">
        <v>75</v>
      </c>
      <c r="D11347" s="6" t="s">
        <v>9</v>
      </c>
      <c r="E11347" s="6" t="s">
        <v>13</v>
      </c>
      <c r="F11347" s="6" t="s">
        <v>20</v>
      </c>
      <c r="G11347" s="36" t="s">
        <v>124</v>
      </c>
      <c r="H11347" s="6">
        <v>0.17369999999999999</v>
      </c>
      <c r="I11347">
        <f t="shared" ca="1" si="177"/>
        <v>0.17354999999999998</v>
      </c>
      <c r="J11347" t="s">
        <v>101</v>
      </c>
    </row>
    <row r="11348" spans="1:10" x14ac:dyDescent="0.2">
      <c r="A11348" s="6" t="s">
        <v>46</v>
      </c>
      <c r="B11348" s="6" t="s">
        <v>84</v>
      </c>
      <c r="C11348" s="6" t="s">
        <v>75</v>
      </c>
      <c r="D11348" s="6" t="s">
        <v>9</v>
      </c>
      <c r="E11348" s="6" t="s">
        <v>13</v>
      </c>
      <c r="F11348" s="6" t="s">
        <v>21</v>
      </c>
      <c r="G11348" s="36" t="s">
        <v>104</v>
      </c>
      <c r="H11348" s="6">
        <v>0.183</v>
      </c>
      <c r="I11348">
        <f t="shared" ca="1" si="177"/>
        <v>0.18440000000000001</v>
      </c>
      <c r="J11348" t="s">
        <v>101</v>
      </c>
    </row>
    <row r="11349" spans="1:10" x14ac:dyDescent="0.2">
      <c r="A11349" s="6" t="s">
        <v>46</v>
      </c>
      <c r="B11349" s="6" t="s">
        <v>84</v>
      </c>
      <c r="C11349" s="6" t="s">
        <v>75</v>
      </c>
      <c r="D11349" s="6" t="s">
        <v>9</v>
      </c>
      <c r="E11349" s="6" t="s">
        <v>13</v>
      </c>
      <c r="F11349" s="6" t="s">
        <v>22</v>
      </c>
      <c r="G11349" s="36" t="s">
        <v>104</v>
      </c>
      <c r="H11349" s="6">
        <v>0.18579999999999999</v>
      </c>
      <c r="I11349">
        <f t="shared" ca="1" si="177"/>
        <v>0.18440000000000001</v>
      </c>
      <c r="J11349" t="s">
        <v>101</v>
      </c>
    </row>
    <row r="11350" spans="1:10" x14ac:dyDescent="0.2">
      <c r="A11350" s="6" t="s">
        <v>46</v>
      </c>
      <c r="B11350" s="6" t="s">
        <v>84</v>
      </c>
      <c r="C11350" s="6" t="s">
        <v>75</v>
      </c>
      <c r="D11350" s="6" t="s">
        <v>9</v>
      </c>
      <c r="E11350" s="6" t="s">
        <v>13</v>
      </c>
      <c r="F11350" s="6" t="s">
        <v>23</v>
      </c>
      <c r="G11350" s="36" t="s">
        <v>105</v>
      </c>
      <c r="H11350" s="6">
        <v>0.19489999999999999</v>
      </c>
      <c r="I11350">
        <f t="shared" ca="1" si="177"/>
        <v>0.19514999999999999</v>
      </c>
      <c r="J11350" t="s">
        <v>101</v>
      </c>
    </row>
    <row r="11351" spans="1:10" x14ac:dyDescent="0.2">
      <c r="A11351" s="6" t="s">
        <v>46</v>
      </c>
      <c r="B11351" s="6" t="s">
        <v>84</v>
      </c>
      <c r="C11351" s="6" t="s">
        <v>75</v>
      </c>
      <c r="D11351" s="6" t="s">
        <v>9</v>
      </c>
      <c r="E11351" s="6" t="s">
        <v>13</v>
      </c>
      <c r="F11351" s="6" t="s">
        <v>24</v>
      </c>
      <c r="G11351" s="36" t="s">
        <v>105</v>
      </c>
      <c r="H11351" s="6">
        <v>0.19539999999999999</v>
      </c>
      <c r="I11351">
        <f t="shared" ca="1" si="177"/>
        <v>0.19514999999999999</v>
      </c>
      <c r="J11351" t="s">
        <v>101</v>
      </c>
    </row>
    <row r="11352" spans="1:10" x14ac:dyDescent="0.2">
      <c r="A11352" s="6" t="s">
        <v>46</v>
      </c>
      <c r="B11352" s="6" t="s">
        <v>84</v>
      </c>
      <c r="C11352" s="6" t="s">
        <v>75</v>
      </c>
      <c r="D11352" s="6" t="s">
        <v>9</v>
      </c>
      <c r="E11352" s="6" t="s">
        <v>13</v>
      </c>
      <c r="F11352" s="6" t="s">
        <v>25</v>
      </c>
      <c r="G11352" s="36" t="s">
        <v>106</v>
      </c>
      <c r="H11352" s="6">
        <v>0.19950000000000001</v>
      </c>
      <c r="I11352">
        <f t="shared" ca="1" si="177"/>
        <v>0.20235</v>
      </c>
      <c r="J11352" t="s">
        <v>101</v>
      </c>
    </row>
    <row r="11353" spans="1:10" x14ac:dyDescent="0.2">
      <c r="A11353" s="6" t="s">
        <v>46</v>
      </c>
      <c r="B11353" s="6" t="s">
        <v>84</v>
      </c>
      <c r="C11353" s="6" t="s">
        <v>75</v>
      </c>
      <c r="D11353" s="6" t="s">
        <v>9</v>
      </c>
      <c r="E11353" s="6" t="s">
        <v>13</v>
      </c>
      <c r="F11353" s="6" t="s">
        <v>26</v>
      </c>
      <c r="G11353" s="36" t="s">
        <v>106</v>
      </c>
      <c r="H11353" s="6">
        <v>0.20519999999999999</v>
      </c>
      <c r="I11353">
        <f t="shared" ca="1" si="177"/>
        <v>0.20235</v>
      </c>
      <c r="J11353" t="s">
        <v>101</v>
      </c>
    </row>
    <row r="11354" spans="1:10" x14ac:dyDescent="0.2">
      <c r="A11354" s="6" t="s">
        <v>46</v>
      </c>
      <c r="B11354" s="6" t="s">
        <v>84</v>
      </c>
      <c r="C11354" s="6" t="s">
        <v>75</v>
      </c>
      <c r="D11354" s="6" t="s">
        <v>9</v>
      </c>
      <c r="E11354" s="6" t="s">
        <v>13</v>
      </c>
      <c r="F11354" s="6" t="s">
        <v>27</v>
      </c>
      <c r="G11354" s="36" t="s">
        <v>107</v>
      </c>
      <c r="H11354" s="6">
        <v>0.22789999999999999</v>
      </c>
      <c r="I11354">
        <f t="shared" ca="1" si="177"/>
        <v>0.22605</v>
      </c>
      <c r="J11354" t="s">
        <v>101</v>
      </c>
    </row>
    <row r="11355" spans="1:10" x14ac:dyDescent="0.2">
      <c r="A11355" s="6" t="s">
        <v>46</v>
      </c>
      <c r="B11355" s="6" t="s">
        <v>84</v>
      </c>
      <c r="C11355" s="6" t="s">
        <v>75</v>
      </c>
      <c r="D11355" s="6" t="s">
        <v>9</v>
      </c>
      <c r="E11355" s="6" t="s">
        <v>13</v>
      </c>
      <c r="F11355" s="6" t="s">
        <v>28</v>
      </c>
      <c r="G11355" s="36" t="s">
        <v>107</v>
      </c>
      <c r="H11355" s="6">
        <v>0.22420000000000001</v>
      </c>
      <c r="I11355">
        <f t="shared" ca="1" si="177"/>
        <v>0.22605</v>
      </c>
      <c r="J11355" t="s">
        <v>101</v>
      </c>
    </row>
    <row r="11356" spans="1:10" x14ac:dyDescent="0.2">
      <c r="A11356" s="6" t="s">
        <v>46</v>
      </c>
      <c r="B11356" s="6" t="s">
        <v>84</v>
      </c>
      <c r="C11356" s="6" t="s">
        <v>75</v>
      </c>
      <c r="D11356" s="6" t="s">
        <v>9</v>
      </c>
      <c r="E11356" s="6" t="s">
        <v>13</v>
      </c>
      <c r="F11356" s="6" t="s">
        <v>29</v>
      </c>
      <c r="G11356" s="36" t="s">
        <v>108</v>
      </c>
      <c r="H11356" s="6">
        <v>0.2261</v>
      </c>
      <c r="I11356">
        <f t="shared" ca="1" si="177"/>
        <v>0.2271</v>
      </c>
      <c r="J11356" t="s">
        <v>101</v>
      </c>
    </row>
    <row r="11357" spans="1:10" x14ac:dyDescent="0.2">
      <c r="A11357" s="6" t="s">
        <v>46</v>
      </c>
      <c r="B11357" s="6" t="s">
        <v>84</v>
      </c>
      <c r="C11357" s="6" t="s">
        <v>75</v>
      </c>
      <c r="D11357" s="6" t="s">
        <v>9</v>
      </c>
      <c r="E11357" s="6" t="s">
        <v>13</v>
      </c>
      <c r="F11357" s="6" t="s">
        <v>30</v>
      </c>
      <c r="G11357" s="36" t="s">
        <v>108</v>
      </c>
      <c r="H11357" s="6">
        <v>0.2281</v>
      </c>
      <c r="I11357">
        <f t="shared" ca="1" si="177"/>
        <v>0.2271</v>
      </c>
      <c r="J11357" t="s">
        <v>101</v>
      </c>
    </row>
    <row r="11358" spans="1:10" x14ac:dyDescent="0.2">
      <c r="A11358" s="6" t="s">
        <v>46</v>
      </c>
      <c r="B11358" s="6" t="s">
        <v>84</v>
      </c>
      <c r="C11358" s="6" t="s">
        <v>75</v>
      </c>
      <c r="D11358" s="6" t="s">
        <v>9</v>
      </c>
      <c r="E11358" s="6" t="s">
        <v>13</v>
      </c>
      <c r="F11358" s="6" t="s">
        <v>31</v>
      </c>
      <c r="G11358" s="36" t="s">
        <v>109</v>
      </c>
      <c r="H11358" s="6">
        <v>0.22489999999999999</v>
      </c>
      <c r="I11358">
        <f t="shared" ca="1" si="177"/>
        <v>0.22499999999999998</v>
      </c>
      <c r="J11358" t="s">
        <v>101</v>
      </c>
    </row>
    <row r="11359" spans="1:10" x14ac:dyDescent="0.2">
      <c r="A11359" s="6" t="s">
        <v>46</v>
      </c>
      <c r="B11359" s="6" t="s">
        <v>84</v>
      </c>
      <c r="C11359" s="6" t="s">
        <v>75</v>
      </c>
      <c r="D11359" s="6" t="s">
        <v>9</v>
      </c>
      <c r="E11359" s="6" t="s">
        <v>13</v>
      </c>
      <c r="F11359" s="6" t="s">
        <v>32</v>
      </c>
      <c r="G11359" s="36" t="s">
        <v>109</v>
      </c>
      <c r="H11359" s="6">
        <v>0.22509999999999999</v>
      </c>
      <c r="I11359">
        <f t="shared" ca="1" si="177"/>
        <v>0.22499999999999998</v>
      </c>
      <c r="J11359" t="s">
        <v>101</v>
      </c>
    </row>
    <row r="11360" spans="1:10" x14ac:dyDescent="0.2">
      <c r="A11360" s="6" t="s">
        <v>46</v>
      </c>
      <c r="B11360" s="6" t="s">
        <v>84</v>
      </c>
      <c r="C11360" s="6" t="s">
        <v>75</v>
      </c>
      <c r="D11360" s="6" t="s">
        <v>9</v>
      </c>
      <c r="E11360" s="6" t="s">
        <v>13</v>
      </c>
      <c r="F11360" s="6" t="s">
        <v>33</v>
      </c>
      <c r="G11360" s="36" t="s">
        <v>110</v>
      </c>
      <c r="H11360" s="6">
        <v>0.22520000000000001</v>
      </c>
      <c r="I11360">
        <f t="shared" ca="1" si="177"/>
        <v>0.2253</v>
      </c>
      <c r="J11360" t="s">
        <v>101</v>
      </c>
    </row>
    <row r="11361" spans="1:10" x14ac:dyDescent="0.2">
      <c r="A11361" s="6" t="s">
        <v>46</v>
      </c>
      <c r="B11361" s="6" t="s">
        <v>84</v>
      </c>
      <c r="C11361" s="6" t="s">
        <v>75</v>
      </c>
      <c r="D11361" s="6" t="s">
        <v>9</v>
      </c>
      <c r="E11361" s="6" t="s">
        <v>13</v>
      </c>
      <c r="F11361" s="6" t="s">
        <v>34</v>
      </c>
      <c r="G11361" s="36" t="s">
        <v>110</v>
      </c>
      <c r="H11361" s="6">
        <v>0.22539999999999999</v>
      </c>
      <c r="I11361">
        <f t="shared" ca="1" si="177"/>
        <v>0.2253</v>
      </c>
      <c r="J11361" t="s">
        <v>101</v>
      </c>
    </row>
    <row r="11362" spans="1:10" x14ac:dyDescent="0.2">
      <c r="A11362" s="6" t="s">
        <v>46</v>
      </c>
      <c r="B11362" s="6" t="s">
        <v>84</v>
      </c>
      <c r="C11362" s="6" t="s">
        <v>75</v>
      </c>
      <c r="D11362" s="6" t="s">
        <v>9</v>
      </c>
      <c r="E11362" s="6" t="s">
        <v>13</v>
      </c>
      <c r="F11362" s="6" t="s">
        <v>35</v>
      </c>
      <c r="G11362" s="36" t="s">
        <v>111</v>
      </c>
      <c r="H11362" s="6">
        <v>0.2283</v>
      </c>
      <c r="I11362">
        <f t="shared" ca="1" si="177"/>
        <v>0.22815000000000002</v>
      </c>
      <c r="J11362" t="s">
        <v>101</v>
      </c>
    </row>
    <row r="11363" spans="1:10" x14ac:dyDescent="0.2">
      <c r="A11363" s="6" t="s">
        <v>46</v>
      </c>
      <c r="B11363" s="6" t="s">
        <v>84</v>
      </c>
      <c r="C11363" s="6" t="s">
        <v>75</v>
      </c>
      <c r="D11363" s="6" t="s">
        <v>9</v>
      </c>
      <c r="E11363" s="6" t="s">
        <v>13</v>
      </c>
      <c r="F11363" s="6" t="s">
        <v>36</v>
      </c>
      <c r="G11363" s="36" t="s">
        <v>111</v>
      </c>
      <c r="H11363" s="6">
        <v>0.22800000000000001</v>
      </c>
      <c r="I11363">
        <f t="shared" ca="1" si="177"/>
        <v>0.22815000000000002</v>
      </c>
      <c r="J11363" t="s">
        <v>101</v>
      </c>
    </row>
    <row r="11364" spans="1:10" x14ac:dyDescent="0.2">
      <c r="A11364" s="6" t="s">
        <v>46</v>
      </c>
      <c r="B11364" s="6" t="s">
        <v>84</v>
      </c>
      <c r="C11364" s="6" t="s">
        <v>75</v>
      </c>
      <c r="D11364" s="6" t="s">
        <v>9</v>
      </c>
      <c r="E11364" s="6" t="s">
        <v>13</v>
      </c>
      <c r="F11364" s="6" t="s">
        <v>37</v>
      </c>
      <c r="G11364" s="36" t="s">
        <v>112</v>
      </c>
      <c r="H11364" s="6">
        <v>0.22409999999999999</v>
      </c>
      <c r="I11364">
        <f t="shared" ca="1" si="177"/>
        <v>0.22105</v>
      </c>
      <c r="J11364" t="s">
        <v>101</v>
      </c>
    </row>
    <row r="11365" spans="1:10" x14ac:dyDescent="0.2">
      <c r="A11365" s="6" t="s">
        <v>46</v>
      </c>
      <c r="B11365" s="6" t="s">
        <v>84</v>
      </c>
      <c r="C11365" s="6" t="s">
        <v>75</v>
      </c>
      <c r="D11365" s="6" t="s">
        <v>9</v>
      </c>
      <c r="E11365" s="6" t="s">
        <v>13</v>
      </c>
      <c r="F11365" s="6" t="s">
        <v>38</v>
      </c>
      <c r="G11365" s="36" t="s">
        <v>112</v>
      </c>
      <c r="H11365" s="6">
        <v>0.218</v>
      </c>
      <c r="I11365">
        <f t="shared" ca="1" si="177"/>
        <v>0.22105</v>
      </c>
      <c r="J11365" t="s">
        <v>101</v>
      </c>
    </row>
    <row r="11366" spans="1:10" x14ac:dyDescent="0.2">
      <c r="A11366" s="6" t="s">
        <v>46</v>
      </c>
      <c r="B11366" s="6" t="s">
        <v>84</v>
      </c>
      <c r="C11366" s="6" t="s">
        <v>75</v>
      </c>
      <c r="D11366" s="6" t="s">
        <v>9</v>
      </c>
      <c r="E11366" s="6" t="s">
        <v>13</v>
      </c>
      <c r="F11366" s="6" t="s">
        <v>39</v>
      </c>
      <c r="G11366" s="36" t="s">
        <v>113</v>
      </c>
      <c r="H11366" s="6">
        <v>0.22309999999999999</v>
      </c>
      <c r="I11366">
        <f t="shared" ca="1" si="177"/>
        <v>0.21115</v>
      </c>
      <c r="J11366" t="s">
        <v>101</v>
      </c>
    </row>
    <row r="11367" spans="1:10" x14ac:dyDescent="0.2">
      <c r="A11367" s="6" t="s">
        <v>46</v>
      </c>
      <c r="B11367" s="6" t="s">
        <v>84</v>
      </c>
      <c r="C11367" s="6" t="s">
        <v>75</v>
      </c>
      <c r="D11367" s="6" t="s">
        <v>9</v>
      </c>
      <c r="E11367" s="6" t="s">
        <v>13</v>
      </c>
      <c r="F11367" s="6" t="s">
        <v>40</v>
      </c>
      <c r="G11367" s="36" t="s">
        <v>113</v>
      </c>
      <c r="H11367" s="6">
        <v>0.19919999999999999</v>
      </c>
      <c r="I11367">
        <f t="shared" ca="1" si="177"/>
        <v>0.21115</v>
      </c>
      <c r="J11367" t="s">
        <v>101</v>
      </c>
    </row>
    <row r="11368" spans="1:10" x14ac:dyDescent="0.2">
      <c r="A11368" s="6" t="s">
        <v>46</v>
      </c>
      <c r="B11368" s="6" t="s">
        <v>84</v>
      </c>
      <c r="C11368" s="6" t="s">
        <v>75</v>
      </c>
      <c r="D11368" s="6" t="s">
        <v>9</v>
      </c>
      <c r="E11368" s="6" t="s">
        <v>13</v>
      </c>
      <c r="F11368" s="6" t="s">
        <v>41</v>
      </c>
      <c r="G11368" s="36" t="s">
        <v>141</v>
      </c>
      <c r="H11368" s="6">
        <v>0</v>
      </c>
      <c r="I11368">
        <f t="shared" ca="1" si="177"/>
        <v>0</v>
      </c>
      <c r="J11368" t="s">
        <v>101</v>
      </c>
    </row>
    <row r="11369" spans="1:10" x14ac:dyDescent="0.2">
      <c r="A11369" s="6" t="s">
        <v>47</v>
      </c>
      <c r="B11369" s="6" t="s">
        <v>84</v>
      </c>
      <c r="C11369" s="6" t="s">
        <v>75</v>
      </c>
      <c r="D11369" s="6" t="s">
        <v>9</v>
      </c>
      <c r="E11369" s="6" t="s">
        <v>13</v>
      </c>
      <c r="F11369" s="6" t="s">
        <v>15</v>
      </c>
      <c r="G11369" s="36" t="s">
        <v>122</v>
      </c>
      <c r="H11369" s="6">
        <v>0</v>
      </c>
      <c r="I11369">
        <f t="shared" ca="1" si="177"/>
        <v>0</v>
      </c>
      <c r="J11369" t="s">
        <v>101</v>
      </c>
    </row>
    <row r="11370" spans="1:10" x14ac:dyDescent="0.2">
      <c r="A11370" s="6" t="s">
        <v>47</v>
      </c>
      <c r="B11370" s="6" t="s">
        <v>84</v>
      </c>
      <c r="C11370" s="6" t="s">
        <v>75</v>
      </c>
      <c r="D11370" s="6" t="s">
        <v>9</v>
      </c>
      <c r="E11370" s="6" t="s">
        <v>13</v>
      </c>
      <c r="F11370" s="6" t="s">
        <v>16</v>
      </c>
      <c r="G11370" s="36" t="s">
        <v>122</v>
      </c>
      <c r="H11370" s="6">
        <v>5.5599999999999997E-2</v>
      </c>
      <c r="I11370">
        <f t="shared" ca="1" si="177"/>
        <v>5.6099999999999997E-2</v>
      </c>
      <c r="J11370" t="s">
        <v>101</v>
      </c>
    </row>
    <row r="11371" spans="1:10" x14ac:dyDescent="0.2">
      <c r="A11371" s="6" t="s">
        <v>47</v>
      </c>
      <c r="B11371" s="6" t="s">
        <v>84</v>
      </c>
      <c r="C11371" s="6" t="s">
        <v>75</v>
      </c>
      <c r="D11371" s="6" t="s">
        <v>9</v>
      </c>
      <c r="E11371" s="6" t="s">
        <v>13</v>
      </c>
      <c r="F11371" s="6" t="s">
        <v>17</v>
      </c>
      <c r="G11371" s="36" t="s">
        <v>123</v>
      </c>
      <c r="H11371" s="6">
        <v>5.6599999999999998E-2</v>
      </c>
      <c r="I11371">
        <f t="shared" ca="1" si="177"/>
        <v>5.6099999999999997E-2</v>
      </c>
      <c r="J11371" t="s">
        <v>101</v>
      </c>
    </row>
    <row r="11372" spans="1:10" x14ac:dyDescent="0.2">
      <c r="A11372" s="6" t="s">
        <v>47</v>
      </c>
      <c r="B11372" s="6" t="s">
        <v>84</v>
      </c>
      <c r="C11372" s="6" t="s">
        <v>75</v>
      </c>
      <c r="D11372" s="6" t="s">
        <v>9</v>
      </c>
      <c r="E11372" s="6" t="s">
        <v>13</v>
      </c>
      <c r="F11372" s="6" t="s">
        <v>18</v>
      </c>
      <c r="G11372" s="36" t="s">
        <v>123</v>
      </c>
      <c r="H11372" s="6">
        <v>6.2899999999999998E-2</v>
      </c>
      <c r="I11372">
        <f t="shared" ca="1" si="177"/>
        <v>6.4500000000000002E-2</v>
      </c>
      <c r="J11372" t="s">
        <v>101</v>
      </c>
    </row>
    <row r="11373" spans="1:10" x14ac:dyDescent="0.2">
      <c r="A11373" s="6" t="s">
        <v>47</v>
      </c>
      <c r="B11373" s="6" t="s">
        <v>84</v>
      </c>
      <c r="C11373" s="6" t="s">
        <v>75</v>
      </c>
      <c r="D11373" s="6" t="s">
        <v>9</v>
      </c>
      <c r="E11373" s="6" t="s">
        <v>13</v>
      </c>
      <c r="F11373" s="6" t="s">
        <v>19</v>
      </c>
      <c r="G11373" s="36" t="s">
        <v>124</v>
      </c>
      <c r="H11373" s="6">
        <v>6.6100000000000006E-2</v>
      </c>
      <c r="I11373">
        <f t="shared" ca="1" si="177"/>
        <v>6.4500000000000002E-2</v>
      </c>
      <c r="J11373" t="s">
        <v>101</v>
      </c>
    </row>
    <row r="11374" spans="1:10" x14ac:dyDescent="0.2">
      <c r="A11374" s="6" t="s">
        <v>47</v>
      </c>
      <c r="B11374" s="6" t="s">
        <v>84</v>
      </c>
      <c r="C11374" s="6" t="s">
        <v>75</v>
      </c>
      <c r="D11374" s="6" t="s">
        <v>9</v>
      </c>
      <c r="E11374" s="6" t="s">
        <v>13</v>
      </c>
      <c r="F11374" s="6" t="s">
        <v>20</v>
      </c>
      <c r="G11374" s="36" t="s">
        <v>124</v>
      </c>
      <c r="H11374" s="6">
        <v>6.7500000000000004E-2</v>
      </c>
      <c r="I11374">
        <f t="shared" ca="1" si="177"/>
        <v>6.88E-2</v>
      </c>
      <c r="J11374" t="s">
        <v>101</v>
      </c>
    </row>
    <row r="11375" spans="1:10" x14ac:dyDescent="0.2">
      <c r="A11375" s="6" t="s">
        <v>47</v>
      </c>
      <c r="B11375" s="6" t="s">
        <v>84</v>
      </c>
      <c r="C11375" s="6" t="s">
        <v>75</v>
      </c>
      <c r="D11375" s="6" t="s">
        <v>9</v>
      </c>
      <c r="E11375" s="6" t="s">
        <v>13</v>
      </c>
      <c r="F11375" s="6" t="s">
        <v>21</v>
      </c>
      <c r="G11375" s="36" t="s">
        <v>104</v>
      </c>
      <c r="H11375" s="6">
        <v>7.0099999999999996E-2</v>
      </c>
      <c r="I11375">
        <f t="shared" ca="1" si="177"/>
        <v>6.88E-2</v>
      </c>
      <c r="J11375" t="s">
        <v>101</v>
      </c>
    </row>
    <row r="11376" spans="1:10" x14ac:dyDescent="0.2">
      <c r="A11376" s="6" t="s">
        <v>47</v>
      </c>
      <c r="B11376" s="6" t="s">
        <v>84</v>
      </c>
      <c r="C11376" s="6" t="s">
        <v>75</v>
      </c>
      <c r="D11376" s="6" t="s">
        <v>9</v>
      </c>
      <c r="E11376" s="6" t="s">
        <v>13</v>
      </c>
      <c r="F11376" s="6" t="s">
        <v>22</v>
      </c>
      <c r="G11376" s="36" t="s">
        <v>104</v>
      </c>
      <c r="H11376" s="6">
        <v>7.5499999999999998E-2</v>
      </c>
      <c r="I11376">
        <f t="shared" ca="1" si="177"/>
        <v>7.3200000000000001E-2</v>
      </c>
      <c r="J11376" t="s">
        <v>101</v>
      </c>
    </row>
    <row r="11377" spans="1:10" x14ac:dyDescent="0.2">
      <c r="A11377" s="6" t="s">
        <v>47</v>
      </c>
      <c r="B11377" s="6" t="s">
        <v>84</v>
      </c>
      <c r="C11377" s="6" t="s">
        <v>75</v>
      </c>
      <c r="D11377" s="6" t="s">
        <v>9</v>
      </c>
      <c r="E11377" s="6" t="s">
        <v>13</v>
      </c>
      <c r="F11377" s="6" t="s">
        <v>23</v>
      </c>
      <c r="G11377" s="36" t="s">
        <v>105</v>
      </c>
      <c r="H11377" s="6">
        <v>7.0900000000000005E-2</v>
      </c>
      <c r="I11377">
        <f t="shared" ca="1" si="177"/>
        <v>7.3200000000000001E-2</v>
      </c>
      <c r="J11377" t="s">
        <v>101</v>
      </c>
    </row>
    <row r="11378" spans="1:10" x14ac:dyDescent="0.2">
      <c r="A11378" s="6" t="s">
        <v>47</v>
      </c>
      <c r="B11378" s="6" t="s">
        <v>84</v>
      </c>
      <c r="C11378" s="6" t="s">
        <v>75</v>
      </c>
      <c r="D11378" s="6" t="s">
        <v>9</v>
      </c>
      <c r="E11378" s="6" t="s">
        <v>13</v>
      </c>
      <c r="F11378" s="6" t="s">
        <v>24</v>
      </c>
      <c r="G11378" s="36" t="s">
        <v>105</v>
      </c>
      <c r="H11378" s="6">
        <v>7.9500000000000001E-2</v>
      </c>
      <c r="I11378">
        <f t="shared" ca="1" si="177"/>
        <v>8.0149999999999999E-2</v>
      </c>
      <c r="J11378" t="s">
        <v>101</v>
      </c>
    </row>
    <row r="11379" spans="1:10" x14ac:dyDescent="0.2">
      <c r="A11379" s="6" t="s">
        <v>47</v>
      </c>
      <c r="B11379" s="6" t="s">
        <v>84</v>
      </c>
      <c r="C11379" s="6" t="s">
        <v>75</v>
      </c>
      <c r="D11379" s="6" t="s">
        <v>9</v>
      </c>
      <c r="E11379" s="6" t="s">
        <v>13</v>
      </c>
      <c r="F11379" s="6" t="s">
        <v>25</v>
      </c>
      <c r="G11379" s="36" t="s">
        <v>106</v>
      </c>
      <c r="H11379" s="6">
        <v>8.0799999999999997E-2</v>
      </c>
      <c r="I11379">
        <f t="shared" ca="1" si="177"/>
        <v>8.0149999999999999E-2</v>
      </c>
      <c r="J11379" t="s">
        <v>101</v>
      </c>
    </row>
    <row r="11380" spans="1:10" x14ac:dyDescent="0.2">
      <c r="A11380" s="6" t="s">
        <v>47</v>
      </c>
      <c r="B11380" s="6" t="s">
        <v>84</v>
      </c>
      <c r="C11380" s="6" t="s">
        <v>75</v>
      </c>
      <c r="D11380" s="6" t="s">
        <v>9</v>
      </c>
      <c r="E11380" s="6" t="s">
        <v>13</v>
      </c>
      <c r="F11380" s="6" t="s">
        <v>26</v>
      </c>
      <c r="G11380" s="36" t="s">
        <v>106</v>
      </c>
      <c r="H11380" s="6">
        <v>8.4699999999999998E-2</v>
      </c>
      <c r="I11380">
        <f t="shared" ca="1" si="177"/>
        <v>9.1350000000000001E-2</v>
      </c>
      <c r="J11380" t="s">
        <v>101</v>
      </c>
    </row>
    <row r="11381" spans="1:10" x14ac:dyDescent="0.2">
      <c r="A11381" s="6" t="s">
        <v>47</v>
      </c>
      <c r="B11381" s="6" t="s">
        <v>84</v>
      </c>
      <c r="C11381" s="6" t="s">
        <v>75</v>
      </c>
      <c r="D11381" s="6" t="s">
        <v>9</v>
      </c>
      <c r="E11381" s="6" t="s">
        <v>13</v>
      </c>
      <c r="F11381" s="6" t="s">
        <v>27</v>
      </c>
      <c r="G11381" s="36" t="s">
        <v>107</v>
      </c>
      <c r="H11381" s="6">
        <v>9.8000000000000004E-2</v>
      </c>
      <c r="I11381">
        <f t="shared" ca="1" si="177"/>
        <v>9.1350000000000001E-2</v>
      </c>
      <c r="J11381" t="s">
        <v>101</v>
      </c>
    </row>
    <row r="11382" spans="1:10" x14ac:dyDescent="0.2">
      <c r="A11382" s="6" t="s">
        <v>47</v>
      </c>
      <c r="B11382" s="6" t="s">
        <v>84</v>
      </c>
      <c r="C11382" s="6" t="s">
        <v>75</v>
      </c>
      <c r="D11382" s="6" t="s">
        <v>9</v>
      </c>
      <c r="E11382" s="6" t="s">
        <v>13</v>
      </c>
      <c r="F11382" s="6" t="s">
        <v>28</v>
      </c>
      <c r="G11382" s="36" t="s">
        <v>107</v>
      </c>
      <c r="H11382" s="6">
        <v>9.7600000000000006E-2</v>
      </c>
      <c r="I11382">
        <f t="shared" ca="1" si="177"/>
        <v>9.5000000000000001E-2</v>
      </c>
      <c r="J11382" t="s">
        <v>101</v>
      </c>
    </row>
    <row r="11383" spans="1:10" x14ac:dyDescent="0.2">
      <c r="A11383" s="6" t="s">
        <v>47</v>
      </c>
      <c r="B11383" s="6" t="s">
        <v>84</v>
      </c>
      <c r="C11383" s="6" t="s">
        <v>75</v>
      </c>
      <c r="D11383" s="6" t="s">
        <v>9</v>
      </c>
      <c r="E11383" s="6" t="s">
        <v>13</v>
      </c>
      <c r="F11383" s="6" t="s">
        <v>29</v>
      </c>
      <c r="G11383" s="36" t="s">
        <v>108</v>
      </c>
      <c r="H11383" s="6">
        <v>9.2399999999999996E-2</v>
      </c>
      <c r="I11383">
        <f t="shared" ca="1" si="177"/>
        <v>9.5000000000000001E-2</v>
      </c>
      <c r="J11383" t="s">
        <v>101</v>
      </c>
    </row>
    <row r="11384" spans="1:10" x14ac:dyDescent="0.2">
      <c r="A11384" s="6" t="s">
        <v>47</v>
      </c>
      <c r="B11384" s="6" t="s">
        <v>84</v>
      </c>
      <c r="C11384" s="6" t="s">
        <v>75</v>
      </c>
      <c r="D11384" s="6" t="s">
        <v>9</v>
      </c>
      <c r="E11384" s="6" t="s">
        <v>13</v>
      </c>
      <c r="F11384" s="6" t="s">
        <v>30</v>
      </c>
      <c r="G11384" s="36" t="s">
        <v>108</v>
      </c>
      <c r="H11384" s="6">
        <v>9.9900000000000003E-2</v>
      </c>
      <c r="I11384">
        <f t="shared" ca="1" si="177"/>
        <v>9.7349999999999992E-2</v>
      </c>
      <c r="J11384" t="s">
        <v>101</v>
      </c>
    </row>
    <row r="11385" spans="1:10" x14ac:dyDescent="0.2">
      <c r="A11385" s="6" t="s">
        <v>47</v>
      </c>
      <c r="B11385" s="6" t="s">
        <v>84</v>
      </c>
      <c r="C11385" s="6" t="s">
        <v>75</v>
      </c>
      <c r="D11385" s="6" t="s">
        <v>9</v>
      </c>
      <c r="E11385" s="6" t="s">
        <v>13</v>
      </c>
      <c r="F11385" s="6" t="s">
        <v>31</v>
      </c>
      <c r="G11385" s="36" t="s">
        <v>109</v>
      </c>
      <c r="H11385" s="6">
        <v>9.4799999999999995E-2</v>
      </c>
      <c r="I11385">
        <f t="shared" ca="1" si="177"/>
        <v>9.7349999999999992E-2</v>
      </c>
      <c r="J11385" t="s">
        <v>101</v>
      </c>
    </row>
    <row r="11386" spans="1:10" x14ac:dyDescent="0.2">
      <c r="A11386" s="6" t="s">
        <v>47</v>
      </c>
      <c r="B11386" s="6" t="s">
        <v>84</v>
      </c>
      <c r="C11386" s="6" t="s">
        <v>75</v>
      </c>
      <c r="D11386" s="6" t="s">
        <v>9</v>
      </c>
      <c r="E11386" s="6" t="s">
        <v>13</v>
      </c>
      <c r="F11386" s="6" t="s">
        <v>32</v>
      </c>
      <c r="G11386" s="36" t="s">
        <v>109</v>
      </c>
      <c r="H11386" s="6">
        <v>9.74E-2</v>
      </c>
      <c r="I11386">
        <f t="shared" ca="1" si="177"/>
        <v>9.5000000000000001E-2</v>
      </c>
      <c r="J11386" t="s">
        <v>101</v>
      </c>
    </row>
    <row r="11387" spans="1:10" x14ac:dyDescent="0.2">
      <c r="A11387" s="6" t="s">
        <v>47</v>
      </c>
      <c r="B11387" s="6" t="s">
        <v>84</v>
      </c>
      <c r="C11387" s="6" t="s">
        <v>75</v>
      </c>
      <c r="D11387" s="6" t="s">
        <v>9</v>
      </c>
      <c r="E11387" s="6" t="s">
        <v>13</v>
      </c>
      <c r="F11387" s="6" t="s">
        <v>33</v>
      </c>
      <c r="G11387" s="36" t="s">
        <v>110</v>
      </c>
      <c r="H11387" s="6">
        <v>9.2600000000000002E-2</v>
      </c>
      <c r="I11387">
        <f t="shared" ca="1" si="177"/>
        <v>9.5000000000000001E-2</v>
      </c>
      <c r="J11387" t="s">
        <v>101</v>
      </c>
    </row>
    <row r="11388" spans="1:10" x14ac:dyDescent="0.2">
      <c r="A11388" s="6" t="s">
        <v>47</v>
      </c>
      <c r="B11388" s="6" t="s">
        <v>84</v>
      </c>
      <c r="C11388" s="6" t="s">
        <v>75</v>
      </c>
      <c r="D11388" s="6" t="s">
        <v>9</v>
      </c>
      <c r="E11388" s="6" t="s">
        <v>13</v>
      </c>
      <c r="F11388" s="6" t="s">
        <v>34</v>
      </c>
      <c r="G11388" s="36" t="s">
        <v>110</v>
      </c>
      <c r="H11388" s="6">
        <v>9.8199999999999996E-2</v>
      </c>
      <c r="I11388">
        <f t="shared" ca="1" si="177"/>
        <v>9.6049999999999996E-2</v>
      </c>
      <c r="J11388" t="s">
        <v>101</v>
      </c>
    </row>
    <row r="11389" spans="1:10" x14ac:dyDescent="0.2">
      <c r="A11389" s="6" t="s">
        <v>47</v>
      </c>
      <c r="B11389" s="6" t="s">
        <v>84</v>
      </c>
      <c r="C11389" s="6" t="s">
        <v>75</v>
      </c>
      <c r="D11389" s="6" t="s">
        <v>9</v>
      </c>
      <c r="E11389" s="6" t="s">
        <v>13</v>
      </c>
      <c r="F11389" s="6" t="s">
        <v>35</v>
      </c>
      <c r="G11389" s="36" t="s">
        <v>111</v>
      </c>
      <c r="H11389" s="6">
        <v>9.3899999999999997E-2</v>
      </c>
      <c r="I11389">
        <f t="shared" ca="1" si="177"/>
        <v>9.6049999999999996E-2</v>
      </c>
      <c r="J11389" t="s">
        <v>101</v>
      </c>
    </row>
    <row r="11390" spans="1:10" x14ac:dyDescent="0.2">
      <c r="A11390" s="6" t="s">
        <v>47</v>
      </c>
      <c r="B11390" s="6" t="s">
        <v>84</v>
      </c>
      <c r="C11390" s="6" t="s">
        <v>75</v>
      </c>
      <c r="D11390" s="6" t="s">
        <v>9</v>
      </c>
      <c r="E11390" s="6" t="s">
        <v>13</v>
      </c>
      <c r="F11390" s="6" t="s">
        <v>36</v>
      </c>
      <c r="G11390" s="36" t="s">
        <v>111</v>
      </c>
      <c r="H11390" s="6">
        <v>9.5600000000000004E-2</v>
      </c>
      <c r="I11390">
        <f t="shared" ca="1" si="177"/>
        <v>9.6549999999999997E-2</v>
      </c>
      <c r="J11390" t="s">
        <v>101</v>
      </c>
    </row>
    <row r="11391" spans="1:10" x14ac:dyDescent="0.2">
      <c r="A11391" s="6" t="s">
        <v>47</v>
      </c>
      <c r="B11391" s="6" t="s">
        <v>84</v>
      </c>
      <c r="C11391" s="6" t="s">
        <v>75</v>
      </c>
      <c r="D11391" s="6" t="s">
        <v>9</v>
      </c>
      <c r="E11391" s="6" t="s">
        <v>13</v>
      </c>
      <c r="F11391" s="6" t="s">
        <v>37</v>
      </c>
      <c r="G11391" s="36" t="s">
        <v>112</v>
      </c>
      <c r="H11391" s="6">
        <v>9.7500000000000003E-2</v>
      </c>
      <c r="I11391">
        <f t="shared" ca="1" si="177"/>
        <v>9.6549999999999997E-2</v>
      </c>
      <c r="J11391" t="s">
        <v>101</v>
      </c>
    </row>
    <row r="11392" spans="1:10" x14ac:dyDescent="0.2">
      <c r="A11392" s="6" t="s">
        <v>47</v>
      </c>
      <c r="B11392" s="6" t="s">
        <v>84</v>
      </c>
      <c r="C11392" s="6" t="s">
        <v>75</v>
      </c>
      <c r="D11392" s="6" t="s">
        <v>9</v>
      </c>
      <c r="E11392" s="6" t="s">
        <v>13</v>
      </c>
      <c r="F11392" s="6" t="s">
        <v>38</v>
      </c>
      <c r="G11392" s="36" t="s">
        <v>112</v>
      </c>
      <c r="H11392" s="6">
        <v>0.1061</v>
      </c>
      <c r="I11392">
        <f t="shared" ca="1" si="177"/>
        <v>0.10264999999999999</v>
      </c>
      <c r="J11392" t="s">
        <v>101</v>
      </c>
    </row>
    <row r="11393" spans="1:10" x14ac:dyDescent="0.2">
      <c r="A11393" s="6" t="s">
        <v>47</v>
      </c>
      <c r="B11393" s="6" t="s">
        <v>84</v>
      </c>
      <c r="C11393" s="6" t="s">
        <v>75</v>
      </c>
      <c r="D11393" s="6" t="s">
        <v>9</v>
      </c>
      <c r="E11393" s="6" t="s">
        <v>13</v>
      </c>
      <c r="F11393" s="6" t="s">
        <v>39</v>
      </c>
      <c r="G11393" s="36" t="s">
        <v>113</v>
      </c>
      <c r="H11393" s="6">
        <v>9.9199999999999997E-2</v>
      </c>
      <c r="I11393">
        <f t="shared" ca="1" si="177"/>
        <v>0.10264999999999999</v>
      </c>
      <c r="J11393" t="s">
        <v>101</v>
      </c>
    </row>
    <row r="11394" spans="1:10" x14ac:dyDescent="0.2">
      <c r="A11394" s="6" t="s">
        <v>47</v>
      </c>
      <c r="B11394" s="6" t="s">
        <v>84</v>
      </c>
      <c r="C11394" s="6" t="s">
        <v>75</v>
      </c>
      <c r="D11394" s="6" t="s">
        <v>9</v>
      </c>
      <c r="E11394" s="6" t="s">
        <v>13</v>
      </c>
      <c r="F11394" s="6" t="s">
        <v>40</v>
      </c>
      <c r="G11394" s="36" t="s">
        <v>113</v>
      </c>
      <c r="H11394" s="6">
        <v>0.10150000000000001</v>
      </c>
      <c r="I11394">
        <f t="shared" ref="I11394:I11457" ca="1" si="178">IF(ISEVEN(ROW(A11394)),AVERAGE(OFFSET(H$2:H$3,ROW()-ROW(A$2),)),I11393)</f>
        <v>5.0750000000000003E-2</v>
      </c>
      <c r="J11394" t="s">
        <v>101</v>
      </c>
    </row>
    <row r="11395" spans="1:10" x14ac:dyDescent="0.2">
      <c r="A11395" s="6" t="s">
        <v>47</v>
      </c>
      <c r="B11395" s="6" t="s">
        <v>84</v>
      </c>
      <c r="C11395" s="6" t="s">
        <v>75</v>
      </c>
      <c r="D11395" s="6" t="s">
        <v>9</v>
      </c>
      <c r="E11395" s="6" t="s">
        <v>13</v>
      </c>
      <c r="F11395" s="6" t="s">
        <v>41</v>
      </c>
      <c r="G11395" s="36" t="s">
        <v>141</v>
      </c>
      <c r="H11395" s="6">
        <v>0</v>
      </c>
      <c r="I11395">
        <f t="shared" ca="1" si="178"/>
        <v>5.0750000000000003E-2</v>
      </c>
      <c r="J11395" t="s">
        <v>101</v>
      </c>
    </row>
    <row r="11396" spans="1:10" x14ac:dyDescent="0.2">
      <c r="A11396" s="6" t="s">
        <v>48</v>
      </c>
      <c r="B11396" s="6" t="s">
        <v>84</v>
      </c>
      <c r="C11396" s="6" t="s">
        <v>75</v>
      </c>
      <c r="D11396" s="6" t="s">
        <v>9</v>
      </c>
      <c r="E11396" s="6" t="s">
        <v>13</v>
      </c>
      <c r="F11396" s="6" t="s">
        <v>15</v>
      </c>
      <c r="G11396" s="36" t="s">
        <v>122</v>
      </c>
      <c r="H11396" s="6">
        <v>0</v>
      </c>
      <c r="I11396">
        <f t="shared" ca="1" si="178"/>
        <v>6.4699999999999994E-2</v>
      </c>
      <c r="J11396" t="s">
        <v>101</v>
      </c>
    </row>
    <row r="11397" spans="1:10" x14ac:dyDescent="0.2">
      <c r="A11397" s="6" t="s">
        <v>48</v>
      </c>
      <c r="B11397" s="6" t="s">
        <v>84</v>
      </c>
      <c r="C11397" s="6" t="s">
        <v>75</v>
      </c>
      <c r="D11397" s="6" t="s">
        <v>9</v>
      </c>
      <c r="E11397" s="6" t="s">
        <v>13</v>
      </c>
      <c r="F11397" s="6" t="s">
        <v>16</v>
      </c>
      <c r="G11397" s="36" t="s">
        <v>122</v>
      </c>
      <c r="H11397" s="6">
        <v>0.12939999999999999</v>
      </c>
      <c r="I11397">
        <f t="shared" ca="1" si="178"/>
        <v>6.4699999999999994E-2</v>
      </c>
      <c r="J11397" t="s">
        <v>101</v>
      </c>
    </row>
    <row r="11398" spans="1:10" x14ac:dyDescent="0.2">
      <c r="A11398" s="6" t="s">
        <v>48</v>
      </c>
      <c r="B11398" s="6" t="s">
        <v>84</v>
      </c>
      <c r="C11398" s="6" t="s">
        <v>75</v>
      </c>
      <c r="D11398" s="6" t="s">
        <v>9</v>
      </c>
      <c r="E11398" s="6" t="s">
        <v>13</v>
      </c>
      <c r="F11398" s="6" t="s">
        <v>17</v>
      </c>
      <c r="G11398" s="36" t="s">
        <v>123</v>
      </c>
      <c r="H11398" s="6">
        <v>0.12089999999999999</v>
      </c>
      <c r="I11398">
        <f t="shared" ca="1" si="178"/>
        <v>0.13055</v>
      </c>
      <c r="J11398" t="s">
        <v>101</v>
      </c>
    </row>
    <row r="11399" spans="1:10" x14ac:dyDescent="0.2">
      <c r="A11399" s="6" t="s">
        <v>48</v>
      </c>
      <c r="B11399" s="6" t="s">
        <v>84</v>
      </c>
      <c r="C11399" s="6" t="s">
        <v>75</v>
      </c>
      <c r="D11399" s="6" t="s">
        <v>9</v>
      </c>
      <c r="E11399" s="6" t="s">
        <v>13</v>
      </c>
      <c r="F11399" s="6" t="s">
        <v>18</v>
      </c>
      <c r="G11399" s="36" t="s">
        <v>123</v>
      </c>
      <c r="H11399" s="6">
        <v>0.14019999999999999</v>
      </c>
      <c r="I11399">
        <f t="shared" ca="1" si="178"/>
        <v>0.13055</v>
      </c>
      <c r="J11399" t="s">
        <v>101</v>
      </c>
    </row>
    <row r="11400" spans="1:10" x14ac:dyDescent="0.2">
      <c r="A11400" s="6" t="s">
        <v>48</v>
      </c>
      <c r="B11400" s="6" t="s">
        <v>84</v>
      </c>
      <c r="C11400" s="6" t="s">
        <v>75</v>
      </c>
      <c r="D11400" s="6" t="s">
        <v>9</v>
      </c>
      <c r="E11400" s="6" t="s">
        <v>13</v>
      </c>
      <c r="F11400" s="6" t="s">
        <v>19</v>
      </c>
      <c r="G11400" s="36" t="s">
        <v>124</v>
      </c>
      <c r="H11400" s="6">
        <v>0.14199999999999999</v>
      </c>
      <c r="I11400">
        <f t="shared" ca="1" si="178"/>
        <v>0.13564999999999999</v>
      </c>
      <c r="J11400" t="s">
        <v>101</v>
      </c>
    </row>
    <row r="11401" spans="1:10" x14ac:dyDescent="0.2">
      <c r="A11401" s="6" t="s">
        <v>48</v>
      </c>
      <c r="B11401" s="6" t="s">
        <v>84</v>
      </c>
      <c r="C11401" s="6" t="s">
        <v>75</v>
      </c>
      <c r="D11401" s="6" t="s">
        <v>9</v>
      </c>
      <c r="E11401" s="6" t="s">
        <v>13</v>
      </c>
      <c r="F11401" s="6" t="s">
        <v>20</v>
      </c>
      <c r="G11401" s="36" t="s">
        <v>124</v>
      </c>
      <c r="H11401" s="6">
        <v>0.1293</v>
      </c>
      <c r="I11401">
        <f t="shared" ca="1" si="178"/>
        <v>0.13564999999999999</v>
      </c>
      <c r="J11401" t="s">
        <v>101</v>
      </c>
    </row>
    <row r="11402" spans="1:10" x14ac:dyDescent="0.2">
      <c r="A11402" s="6" t="s">
        <v>48</v>
      </c>
      <c r="B11402" s="6" t="s">
        <v>84</v>
      </c>
      <c r="C11402" s="6" t="s">
        <v>75</v>
      </c>
      <c r="D11402" s="6" t="s">
        <v>9</v>
      </c>
      <c r="E11402" s="6" t="s">
        <v>13</v>
      </c>
      <c r="F11402" s="6" t="s">
        <v>21</v>
      </c>
      <c r="G11402" s="36" t="s">
        <v>104</v>
      </c>
      <c r="H11402" s="6">
        <v>0.12330000000000001</v>
      </c>
      <c r="I11402">
        <f t="shared" ca="1" si="178"/>
        <v>0.12445000000000001</v>
      </c>
      <c r="J11402" t="s">
        <v>101</v>
      </c>
    </row>
    <row r="11403" spans="1:10" x14ac:dyDescent="0.2">
      <c r="A11403" s="6" t="s">
        <v>48</v>
      </c>
      <c r="B11403" s="6" t="s">
        <v>84</v>
      </c>
      <c r="C11403" s="6" t="s">
        <v>75</v>
      </c>
      <c r="D11403" s="6" t="s">
        <v>9</v>
      </c>
      <c r="E11403" s="6" t="s">
        <v>13</v>
      </c>
      <c r="F11403" s="6" t="s">
        <v>22</v>
      </c>
      <c r="G11403" s="36" t="s">
        <v>104</v>
      </c>
      <c r="H11403" s="6">
        <v>0.12559999999999999</v>
      </c>
      <c r="I11403">
        <f t="shared" ca="1" si="178"/>
        <v>0.12445000000000001</v>
      </c>
      <c r="J11403" t="s">
        <v>101</v>
      </c>
    </row>
    <row r="11404" spans="1:10" x14ac:dyDescent="0.2">
      <c r="A11404" s="6" t="s">
        <v>48</v>
      </c>
      <c r="B11404" s="6" t="s">
        <v>84</v>
      </c>
      <c r="C11404" s="6" t="s">
        <v>75</v>
      </c>
      <c r="D11404" s="6" t="s">
        <v>9</v>
      </c>
      <c r="E11404" s="6" t="s">
        <v>13</v>
      </c>
      <c r="F11404" s="6" t="s">
        <v>23</v>
      </c>
      <c r="G11404" s="36" t="s">
        <v>105</v>
      </c>
      <c r="H11404" s="6">
        <v>0.1162</v>
      </c>
      <c r="I11404">
        <f t="shared" ca="1" si="178"/>
        <v>0.1265</v>
      </c>
      <c r="J11404" t="s">
        <v>101</v>
      </c>
    </row>
    <row r="11405" spans="1:10" x14ac:dyDescent="0.2">
      <c r="A11405" s="6" t="s">
        <v>48</v>
      </c>
      <c r="B11405" s="6" t="s">
        <v>84</v>
      </c>
      <c r="C11405" s="6" t="s">
        <v>75</v>
      </c>
      <c r="D11405" s="6" t="s">
        <v>9</v>
      </c>
      <c r="E11405" s="6" t="s">
        <v>13</v>
      </c>
      <c r="F11405" s="6" t="s">
        <v>24</v>
      </c>
      <c r="G11405" s="36" t="s">
        <v>105</v>
      </c>
      <c r="H11405" s="6">
        <v>0.1368</v>
      </c>
      <c r="I11405">
        <f t="shared" ca="1" si="178"/>
        <v>0.1265</v>
      </c>
      <c r="J11405" t="s">
        <v>101</v>
      </c>
    </row>
    <row r="11406" spans="1:10" x14ac:dyDescent="0.2">
      <c r="A11406" s="6" t="s">
        <v>48</v>
      </c>
      <c r="B11406" s="6" t="s">
        <v>84</v>
      </c>
      <c r="C11406" s="6" t="s">
        <v>75</v>
      </c>
      <c r="D11406" s="6" t="s">
        <v>9</v>
      </c>
      <c r="E11406" s="6" t="s">
        <v>13</v>
      </c>
      <c r="F11406" s="6" t="s">
        <v>25</v>
      </c>
      <c r="G11406" s="36" t="s">
        <v>106</v>
      </c>
      <c r="H11406" s="6">
        <v>0.14410000000000001</v>
      </c>
      <c r="I11406">
        <f t="shared" ca="1" si="178"/>
        <v>0.1484</v>
      </c>
      <c r="J11406" t="s">
        <v>101</v>
      </c>
    </row>
    <row r="11407" spans="1:10" x14ac:dyDescent="0.2">
      <c r="A11407" s="6" t="s">
        <v>48</v>
      </c>
      <c r="B11407" s="6" t="s">
        <v>84</v>
      </c>
      <c r="C11407" s="6" t="s">
        <v>75</v>
      </c>
      <c r="D11407" s="6" t="s">
        <v>9</v>
      </c>
      <c r="E11407" s="6" t="s">
        <v>13</v>
      </c>
      <c r="F11407" s="6" t="s">
        <v>26</v>
      </c>
      <c r="G11407" s="36" t="s">
        <v>106</v>
      </c>
      <c r="H11407" s="6">
        <v>0.1527</v>
      </c>
      <c r="I11407">
        <f t="shared" ca="1" si="178"/>
        <v>0.1484</v>
      </c>
      <c r="J11407" t="s">
        <v>101</v>
      </c>
    </row>
    <row r="11408" spans="1:10" x14ac:dyDescent="0.2">
      <c r="A11408" s="6" t="s">
        <v>48</v>
      </c>
      <c r="B11408" s="6" t="s">
        <v>84</v>
      </c>
      <c r="C11408" s="6" t="s">
        <v>75</v>
      </c>
      <c r="D11408" s="6" t="s">
        <v>9</v>
      </c>
      <c r="E11408" s="6" t="s">
        <v>13</v>
      </c>
      <c r="F11408" s="6" t="s">
        <v>27</v>
      </c>
      <c r="G11408" s="36" t="s">
        <v>107</v>
      </c>
      <c r="H11408" s="6">
        <v>0.1527</v>
      </c>
      <c r="I11408">
        <f t="shared" ca="1" si="178"/>
        <v>0.156</v>
      </c>
      <c r="J11408" t="s">
        <v>101</v>
      </c>
    </row>
    <row r="11409" spans="1:10" x14ac:dyDescent="0.2">
      <c r="A11409" s="6" t="s">
        <v>48</v>
      </c>
      <c r="B11409" s="6" t="s">
        <v>84</v>
      </c>
      <c r="C11409" s="6" t="s">
        <v>75</v>
      </c>
      <c r="D11409" s="6" t="s">
        <v>9</v>
      </c>
      <c r="E11409" s="6" t="s">
        <v>13</v>
      </c>
      <c r="F11409" s="6" t="s">
        <v>28</v>
      </c>
      <c r="G11409" s="36" t="s">
        <v>107</v>
      </c>
      <c r="H11409" s="6">
        <v>0.1593</v>
      </c>
      <c r="I11409">
        <f t="shared" ca="1" si="178"/>
        <v>0.156</v>
      </c>
      <c r="J11409" t="s">
        <v>101</v>
      </c>
    </row>
    <row r="11410" spans="1:10" x14ac:dyDescent="0.2">
      <c r="A11410" s="6" t="s">
        <v>48</v>
      </c>
      <c r="B11410" s="6" t="s">
        <v>84</v>
      </c>
      <c r="C11410" s="6" t="s">
        <v>75</v>
      </c>
      <c r="D11410" s="6" t="s">
        <v>9</v>
      </c>
      <c r="E11410" s="6" t="s">
        <v>13</v>
      </c>
      <c r="F11410" s="6" t="s">
        <v>29</v>
      </c>
      <c r="G11410" s="36" t="s">
        <v>108</v>
      </c>
      <c r="H11410" s="6">
        <v>0.15909999999999999</v>
      </c>
      <c r="I11410">
        <f t="shared" ca="1" si="178"/>
        <v>0.15989999999999999</v>
      </c>
      <c r="J11410" t="s">
        <v>101</v>
      </c>
    </row>
    <row r="11411" spans="1:10" x14ac:dyDescent="0.2">
      <c r="A11411" s="6" t="s">
        <v>48</v>
      </c>
      <c r="B11411" s="6" t="s">
        <v>84</v>
      </c>
      <c r="C11411" s="6" t="s">
        <v>75</v>
      </c>
      <c r="D11411" s="6" t="s">
        <v>9</v>
      </c>
      <c r="E11411" s="6" t="s">
        <v>13</v>
      </c>
      <c r="F11411" s="6" t="s">
        <v>30</v>
      </c>
      <c r="G11411" s="36" t="s">
        <v>108</v>
      </c>
      <c r="H11411" s="6">
        <v>0.16070000000000001</v>
      </c>
      <c r="I11411">
        <f t="shared" ca="1" si="178"/>
        <v>0.15989999999999999</v>
      </c>
      <c r="J11411" t="s">
        <v>101</v>
      </c>
    </row>
    <row r="11412" spans="1:10" x14ac:dyDescent="0.2">
      <c r="A11412" s="6" t="s">
        <v>48</v>
      </c>
      <c r="B11412" s="6" t="s">
        <v>84</v>
      </c>
      <c r="C11412" s="6" t="s">
        <v>75</v>
      </c>
      <c r="D11412" s="6" t="s">
        <v>9</v>
      </c>
      <c r="E11412" s="6" t="s">
        <v>13</v>
      </c>
      <c r="F11412" s="6" t="s">
        <v>31</v>
      </c>
      <c r="G11412" s="36" t="s">
        <v>109</v>
      </c>
      <c r="H11412" s="6">
        <v>0.1532</v>
      </c>
      <c r="I11412">
        <f t="shared" ca="1" si="178"/>
        <v>0.15625</v>
      </c>
      <c r="J11412" t="s">
        <v>101</v>
      </c>
    </row>
    <row r="11413" spans="1:10" x14ac:dyDescent="0.2">
      <c r="A11413" s="6" t="s">
        <v>48</v>
      </c>
      <c r="B11413" s="6" t="s">
        <v>84</v>
      </c>
      <c r="C11413" s="6" t="s">
        <v>75</v>
      </c>
      <c r="D11413" s="6" t="s">
        <v>9</v>
      </c>
      <c r="E11413" s="6" t="s">
        <v>13</v>
      </c>
      <c r="F11413" s="6" t="s">
        <v>32</v>
      </c>
      <c r="G11413" s="36" t="s">
        <v>109</v>
      </c>
      <c r="H11413" s="6">
        <v>0.1593</v>
      </c>
      <c r="I11413">
        <f t="shared" ca="1" si="178"/>
        <v>0.15625</v>
      </c>
      <c r="J11413" t="s">
        <v>101</v>
      </c>
    </row>
    <row r="11414" spans="1:10" x14ac:dyDescent="0.2">
      <c r="A11414" s="6" t="s">
        <v>48</v>
      </c>
      <c r="B11414" s="6" t="s">
        <v>84</v>
      </c>
      <c r="C11414" s="6" t="s">
        <v>75</v>
      </c>
      <c r="D11414" s="6" t="s">
        <v>9</v>
      </c>
      <c r="E11414" s="6" t="s">
        <v>13</v>
      </c>
      <c r="F11414" s="6" t="s">
        <v>33</v>
      </c>
      <c r="G11414" s="36" t="s">
        <v>110</v>
      </c>
      <c r="H11414" s="6">
        <v>0.15179999999999999</v>
      </c>
      <c r="I11414">
        <f t="shared" ca="1" si="178"/>
        <v>0.14899999999999999</v>
      </c>
      <c r="J11414" t="s">
        <v>101</v>
      </c>
    </row>
    <row r="11415" spans="1:10" x14ac:dyDescent="0.2">
      <c r="A11415" s="6" t="s">
        <v>48</v>
      </c>
      <c r="B11415" s="6" t="s">
        <v>84</v>
      </c>
      <c r="C11415" s="6" t="s">
        <v>75</v>
      </c>
      <c r="D11415" s="6" t="s">
        <v>9</v>
      </c>
      <c r="E11415" s="6" t="s">
        <v>13</v>
      </c>
      <c r="F11415" s="6" t="s">
        <v>34</v>
      </c>
      <c r="G11415" s="36" t="s">
        <v>110</v>
      </c>
      <c r="H11415" s="6">
        <v>0.1462</v>
      </c>
      <c r="I11415">
        <f t="shared" ca="1" si="178"/>
        <v>0.14899999999999999</v>
      </c>
      <c r="J11415" t="s">
        <v>101</v>
      </c>
    </row>
    <row r="11416" spans="1:10" x14ac:dyDescent="0.2">
      <c r="A11416" s="6" t="s">
        <v>48</v>
      </c>
      <c r="B11416" s="6" t="s">
        <v>84</v>
      </c>
      <c r="C11416" s="6" t="s">
        <v>75</v>
      </c>
      <c r="D11416" s="6" t="s">
        <v>9</v>
      </c>
      <c r="E11416" s="6" t="s">
        <v>13</v>
      </c>
      <c r="F11416" s="6" t="s">
        <v>35</v>
      </c>
      <c r="G11416" s="36" t="s">
        <v>111</v>
      </c>
      <c r="H11416" s="6">
        <v>0.1401</v>
      </c>
      <c r="I11416">
        <f t="shared" ca="1" si="178"/>
        <v>0.14229999999999998</v>
      </c>
      <c r="J11416" t="s">
        <v>101</v>
      </c>
    </row>
    <row r="11417" spans="1:10" x14ac:dyDescent="0.2">
      <c r="A11417" s="6" t="s">
        <v>48</v>
      </c>
      <c r="B11417" s="6" t="s">
        <v>84</v>
      </c>
      <c r="C11417" s="6" t="s">
        <v>75</v>
      </c>
      <c r="D11417" s="6" t="s">
        <v>9</v>
      </c>
      <c r="E11417" s="6" t="s">
        <v>13</v>
      </c>
      <c r="F11417" s="6" t="s">
        <v>36</v>
      </c>
      <c r="G11417" s="36" t="s">
        <v>111</v>
      </c>
      <c r="H11417" s="6">
        <v>0.14449999999999999</v>
      </c>
      <c r="I11417">
        <f t="shared" ca="1" si="178"/>
        <v>0.14229999999999998</v>
      </c>
      <c r="J11417" t="s">
        <v>101</v>
      </c>
    </row>
    <row r="11418" spans="1:10" x14ac:dyDescent="0.2">
      <c r="A11418" s="6" t="s">
        <v>48</v>
      </c>
      <c r="B11418" s="6" t="s">
        <v>84</v>
      </c>
      <c r="C11418" s="6" t="s">
        <v>75</v>
      </c>
      <c r="D11418" s="6" t="s">
        <v>9</v>
      </c>
      <c r="E11418" s="6" t="s">
        <v>13</v>
      </c>
      <c r="F11418" s="6" t="s">
        <v>37</v>
      </c>
      <c r="G11418" s="36" t="s">
        <v>112</v>
      </c>
      <c r="H11418" s="6">
        <v>0.14249999999999999</v>
      </c>
      <c r="I11418">
        <f t="shared" ca="1" si="178"/>
        <v>0.14834999999999998</v>
      </c>
      <c r="J11418" t="s">
        <v>101</v>
      </c>
    </row>
    <row r="11419" spans="1:10" x14ac:dyDescent="0.2">
      <c r="A11419" s="6" t="s">
        <v>48</v>
      </c>
      <c r="B11419" s="6" t="s">
        <v>84</v>
      </c>
      <c r="C11419" s="6" t="s">
        <v>75</v>
      </c>
      <c r="D11419" s="6" t="s">
        <v>9</v>
      </c>
      <c r="E11419" s="6" t="s">
        <v>13</v>
      </c>
      <c r="F11419" s="6" t="s">
        <v>38</v>
      </c>
      <c r="G11419" s="36" t="s">
        <v>112</v>
      </c>
      <c r="H11419" s="6">
        <v>0.1542</v>
      </c>
      <c r="I11419">
        <f t="shared" ca="1" si="178"/>
        <v>0.14834999999999998</v>
      </c>
      <c r="J11419" t="s">
        <v>101</v>
      </c>
    </row>
    <row r="11420" spans="1:10" x14ac:dyDescent="0.2">
      <c r="A11420" s="6" t="s">
        <v>48</v>
      </c>
      <c r="B11420" s="6" t="s">
        <v>84</v>
      </c>
      <c r="C11420" s="6" t="s">
        <v>75</v>
      </c>
      <c r="D11420" s="6" t="s">
        <v>9</v>
      </c>
      <c r="E11420" s="6" t="s">
        <v>13</v>
      </c>
      <c r="F11420" s="6" t="s">
        <v>39</v>
      </c>
      <c r="G11420" s="36" t="s">
        <v>113</v>
      </c>
      <c r="H11420" s="6">
        <v>0.15670000000000001</v>
      </c>
      <c r="I11420">
        <f t="shared" ca="1" si="178"/>
        <v>0.15910000000000002</v>
      </c>
      <c r="J11420" t="s">
        <v>101</v>
      </c>
    </row>
    <row r="11421" spans="1:10" x14ac:dyDescent="0.2">
      <c r="A11421" s="6" t="s">
        <v>48</v>
      </c>
      <c r="B11421" s="6" t="s">
        <v>84</v>
      </c>
      <c r="C11421" s="6" t="s">
        <v>75</v>
      </c>
      <c r="D11421" s="6" t="s">
        <v>9</v>
      </c>
      <c r="E11421" s="6" t="s">
        <v>13</v>
      </c>
      <c r="F11421" s="6" t="s">
        <v>40</v>
      </c>
      <c r="G11421" s="36" t="s">
        <v>113</v>
      </c>
      <c r="H11421" s="6">
        <v>0.1615</v>
      </c>
      <c r="I11421">
        <f t="shared" ca="1" si="178"/>
        <v>0.15910000000000002</v>
      </c>
      <c r="J11421" t="s">
        <v>101</v>
      </c>
    </row>
    <row r="11422" spans="1:10" x14ac:dyDescent="0.2">
      <c r="A11422" s="6" t="s">
        <v>48</v>
      </c>
      <c r="B11422" s="6" t="s">
        <v>84</v>
      </c>
      <c r="C11422" s="6" t="s">
        <v>75</v>
      </c>
      <c r="D11422" s="6" t="s">
        <v>9</v>
      </c>
      <c r="E11422" s="6" t="s">
        <v>13</v>
      </c>
      <c r="F11422" s="6" t="s">
        <v>41</v>
      </c>
      <c r="G11422" s="36" t="s">
        <v>141</v>
      </c>
      <c r="H11422" s="6">
        <v>0</v>
      </c>
      <c r="I11422">
        <f t="shared" ca="1" si="178"/>
        <v>0</v>
      </c>
      <c r="J11422" t="s">
        <v>101</v>
      </c>
    </row>
    <row r="11423" spans="1:10" x14ac:dyDescent="0.2">
      <c r="A11423" s="6" t="s">
        <v>49</v>
      </c>
      <c r="B11423" s="6" t="s">
        <v>84</v>
      </c>
      <c r="C11423" s="6" t="s">
        <v>75</v>
      </c>
      <c r="D11423" s="6" t="s">
        <v>9</v>
      </c>
      <c r="E11423" s="6" t="s">
        <v>13</v>
      </c>
      <c r="F11423" s="6" t="s">
        <v>15</v>
      </c>
      <c r="G11423" s="36" t="s">
        <v>122</v>
      </c>
      <c r="H11423" s="6">
        <v>0</v>
      </c>
      <c r="I11423">
        <f t="shared" ca="1" si="178"/>
        <v>0</v>
      </c>
      <c r="J11423" t="s">
        <v>101</v>
      </c>
    </row>
    <row r="11424" spans="1:10" x14ac:dyDescent="0.2">
      <c r="A11424" s="6" t="s">
        <v>49</v>
      </c>
      <c r="B11424" s="6" t="s">
        <v>84</v>
      </c>
      <c r="C11424" s="6" t="s">
        <v>75</v>
      </c>
      <c r="D11424" s="6" t="s">
        <v>9</v>
      </c>
      <c r="E11424" s="6" t="s">
        <v>13</v>
      </c>
      <c r="F11424" s="6" t="s">
        <v>16</v>
      </c>
      <c r="G11424" s="36" t="s">
        <v>122</v>
      </c>
      <c r="H11424" s="6">
        <v>0.1283</v>
      </c>
      <c r="I11424">
        <f t="shared" ca="1" si="178"/>
        <v>0.12655</v>
      </c>
      <c r="J11424" t="s">
        <v>101</v>
      </c>
    </row>
    <row r="11425" spans="1:10" x14ac:dyDescent="0.2">
      <c r="A11425" s="6" t="s">
        <v>49</v>
      </c>
      <c r="B11425" s="6" t="s">
        <v>84</v>
      </c>
      <c r="C11425" s="6" t="s">
        <v>75</v>
      </c>
      <c r="D11425" s="6" t="s">
        <v>9</v>
      </c>
      <c r="E11425" s="6" t="s">
        <v>13</v>
      </c>
      <c r="F11425" s="6" t="s">
        <v>17</v>
      </c>
      <c r="G11425" s="36" t="s">
        <v>123</v>
      </c>
      <c r="H11425" s="6">
        <v>0.12479999999999999</v>
      </c>
      <c r="I11425">
        <f t="shared" ca="1" si="178"/>
        <v>0.12655</v>
      </c>
      <c r="J11425" t="s">
        <v>101</v>
      </c>
    </row>
    <row r="11426" spans="1:10" x14ac:dyDescent="0.2">
      <c r="A11426" s="6" t="s">
        <v>49</v>
      </c>
      <c r="B11426" s="6" t="s">
        <v>84</v>
      </c>
      <c r="C11426" s="6" t="s">
        <v>75</v>
      </c>
      <c r="D11426" s="6" t="s">
        <v>9</v>
      </c>
      <c r="E11426" s="6" t="s">
        <v>13</v>
      </c>
      <c r="F11426" s="6" t="s">
        <v>18</v>
      </c>
      <c r="G11426" s="36" t="s">
        <v>123</v>
      </c>
      <c r="H11426" s="6">
        <v>0.15609999999999999</v>
      </c>
      <c r="I11426">
        <f t="shared" ca="1" si="178"/>
        <v>0.15425</v>
      </c>
      <c r="J11426" t="s">
        <v>101</v>
      </c>
    </row>
    <row r="11427" spans="1:10" x14ac:dyDescent="0.2">
      <c r="A11427" s="6" t="s">
        <v>49</v>
      </c>
      <c r="B11427" s="6" t="s">
        <v>84</v>
      </c>
      <c r="C11427" s="6" t="s">
        <v>75</v>
      </c>
      <c r="D11427" s="6" t="s">
        <v>9</v>
      </c>
      <c r="E11427" s="6" t="s">
        <v>13</v>
      </c>
      <c r="F11427" s="6" t="s">
        <v>19</v>
      </c>
      <c r="G11427" s="36" t="s">
        <v>124</v>
      </c>
      <c r="H11427" s="6">
        <v>0.15240000000000001</v>
      </c>
      <c r="I11427">
        <f t="shared" ca="1" si="178"/>
        <v>0.15425</v>
      </c>
      <c r="J11427" t="s">
        <v>101</v>
      </c>
    </row>
    <row r="11428" spans="1:10" x14ac:dyDescent="0.2">
      <c r="A11428" s="6" t="s">
        <v>49</v>
      </c>
      <c r="B11428" s="6" t="s">
        <v>84</v>
      </c>
      <c r="C11428" s="6" t="s">
        <v>75</v>
      </c>
      <c r="D11428" s="6" t="s">
        <v>9</v>
      </c>
      <c r="E11428" s="6" t="s">
        <v>13</v>
      </c>
      <c r="F11428" s="6" t="s">
        <v>20</v>
      </c>
      <c r="G11428" s="36" t="s">
        <v>124</v>
      </c>
      <c r="H11428" s="6">
        <v>0.1321</v>
      </c>
      <c r="I11428">
        <f t="shared" ca="1" si="178"/>
        <v>0.1426</v>
      </c>
      <c r="J11428" t="s">
        <v>101</v>
      </c>
    </row>
    <row r="11429" spans="1:10" x14ac:dyDescent="0.2">
      <c r="A11429" s="6" t="s">
        <v>49</v>
      </c>
      <c r="B11429" s="6" t="s">
        <v>84</v>
      </c>
      <c r="C11429" s="6" t="s">
        <v>75</v>
      </c>
      <c r="D11429" s="6" t="s">
        <v>9</v>
      </c>
      <c r="E11429" s="6" t="s">
        <v>13</v>
      </c>
      <c r="F11429" s="6" t="s">
        <v>21</v>
      </c>
      <c r="G11429" s="36" t="s">
        <v>104</v>
      </c>
      <c r="H11429" s="6">
        <v>0.15310000000000001</v>
      </c>
      <c r="I11429">
        <f t="shared" ca="1" si="178"/>
        <v>0.1426</v>
      </c>
      <c r="J11429" t="s">
        <v>101</v>
      </c>
    </row>
    <row r="11430" spans="1:10" x14ac:dyDescent="0.2">
      <c r="A11430" s="6" t="s">
        <v>49</v>
      </c>
      <c r="B11430" s="6" t="s">
        <v>84</v>
      </c>
      <c r="C11430" s="6" t="s">
        <v>75</v>
      </c>
      <c r="D11430" s="6" t="s">
        <v>9</v>
      </c>
      <c r="E11430" s="6" t="s">
        <v>13</v>
      </c>
      <c r="F11430" s="6" t="s">
        <v>22</v>
      </c>
      <c r="G11430" s="36" t="s">
        <v>104</v>
      </c>
      <c r="H11430" s="6">
        <v>0.15870000000000001</v>
      </c>
      <c r="I11430">
        <f t="shared" ca="1" si="178"/>
        <v>0.1351</v>
      </c>
      <c r="J11430" t="s">
        <v>101</v>
      </c>
    </row>
    <row r="11431" spans="1:10" x14ac:dyDescent="0.2">
      <c r="A11431" s="6" t="s">
        <v>49</v>
      </c>
      <c r="B11431" s="6" t="s">
        <v>84</v>
      </c>
      <c r="C11431" s="6" t="s">
        <v>75</v>
      </c>
      <c r="D11431" s="6" t="s">
        <v>9</v>
      </c>
      <c r="E11431" s="6" t="s">
        <v>13</v>
      </c>
      <c r="F11431" s="6" t="s">
        <v>23</v>
      </c>
      <c r="G11431" s="36" t="s">
        <v>105</v>
      </c>
      <c r="H11431" s="6">
        <v>0.1115</v>
      </c>
      <c r="I11431">
        <f t="shared" ca="1" si="178"/>
        <v>0.1351</v>
      </c>
      <c r="J11431" t="s">
        <v>101</v>
      </c>
    </row>
    <row r="11432" spans="1:10" x14ac:dyDescent="0.2">
      <c r="A11432" s="6" t="s">
        <v>49</v>
      </c>
      <c r="B11432" s="6" t="s">
        <v>84</v>
      </c>
      <c r="C11432" s="6" t="s">
        <v>75</v>
      </c>
      <c r="D11432" s="6" t="s">
        <v>9</v>
      </c>
      <c r="E11432" s="6" t="s">
        <v>13</v>
      </c>
      <c r="F11432" s="6" t="s">
        <v>24</v>
      </c>
      <c r="G11432" s="36" t="s">
        <v>105</v>
      </c>
      <c r="H11432" s="6">
        <v>0.12330000000000001</v>
      </c>
      <c r="I11432">
        <f t="shared" ca="1" si="178"/>
        <v>0.12190000000000001</v>
      </c>
      <c r="J11432" t="s">
        <v>101</v>
      </c>
    </row>
    <row r="11433" spans="1:10" x14ac:dyDescent="0.2">
      <c r="A11433" s="6" t="s">
        <v>49</v>
      </c>
      <c r="B11433" s="6" t="s">
        <v>84</v>
      </c>
      <c r="C11433" s="6" t="s">
        <v>75</v>
      </c>
      <c r="D11433" s="6" t="s">
        <v>9</v>
      </c>
      <c r="E11433" s="6" t="s">
        <v>13</v>
      </c>
      <c r="F11433" s="6" t="s">
        <v>25</v>
      </c>
      <c r="G11433" s="36" t="s">
        <v>106</v>
      </c>
      <c r="H11433" s="6">
        <v>0.1205</v>
      </c>
      <c r="I11433">
        <f t="shared" ca="1" si="178"/>
        <v>0.12190000000000001</v>
      </c>
      <c r="J11433" t="s">
        <v>101</v>
      </c>
    </row>
    <row r="11434" spans="1:10" x14ac:dyDescent="0.2">
      <c r="A11434" s="6" t="s">
        <v>49</v>
      </c>
      <c r="B11434" s="6" t="s">
        <v>84</v>
      </c>
      <c r="C11434" s="6" t="s">
        <v>75</v>
      </c>
      <c r="D11434" s="6" t="s">
        <v>9</v>
      </c>
      <c r="E11434" s="6" t="s">
        <v>13</v>
      </c>
      <c r="F11434" s="6" t="s">
        <v>26</v>
      </c>
      <c r="G11434" s="36" t="s">
        <v>106</v>
      </c>
      <c r="H11434" s="6">
        <v>0.14799999999999999</v>
      </c>
      <c r="I11434">
        <f t="shared" ca="1" si="178"/>
        <v>0.14124999999999999</v>
      </c>
      <c r="J11434" t="s">
        <v>101</v>
      </c>
    </row>
    <row r="11435" spans="1:10" x14ac:dyDescent="0.2">
      <c r="A11435" s="6" t="s">
        <v>49</v>
      </c>
      <c r="B11435" s="6" t="s">
        <v>84</v>
      </c>
      <c r="C11435" s="6" t="s">
        <v>75</v>
      </c>
      <c r="D11435" s="6" t="s">
        <v>9</v>
      </c>
      <c r="E11435" s="6" t="s">
        <v>13</v>
      </c>
      <c r="F11435" s="6" t="s">
        <v>27</v>
      </c>
      <c r="G11435" s="36" t="s">
        <v>107</v>
      </c>
      <c r="H11435" s="6">
        <v>0.13450000000000001</v>
      </c>
      <c r="I11435">
        <f t="shared" ca="1" si="178"/>
        <v>0.14124999999999999</v>
      </c>
      <c r="J11435" t="s">
        <v>101</v>
      </c>
    </row>
    <row r="11436" spans="1:10" x14ac:dyDescent="0.2">
      <c r="A11436" s="6" t="s">
        <v>49</v>
      </c>
      <c r="B11436" s="6" t="s">
        <v>84</v>
      </c>
      <c r="C11436" s="6" t="s">
        <v>75</v>
      </c>
      <c r="D11436" s="6" t="s">
        <v>9</v>
      </c>
      <c r="E11436" s="6" t="s">
        <v>13</v>
      </c>
      <c r="F11436" s="6" t="s">
        <v>28</v>
      </c>
      <c r="G11436" s="36" t="s">
        <v>107</v>
      </c>
      <c r="H11436" s="6">
        <v>0.1716</v>
      </c>
      <c r="I11436">
        <f t="shared" ca="1" si="178"/>
        <v>0.16905000000000001</v>
      </c>
      <c r="J11436" t="s">
        <v>101</v>
      </c>
    </row>
    <row r="11437" spans="1:10" x14ac:dyDescent="0.2">
      <c r="A11437" s="6" t="s">
        <v>49</v>
      </c>
      <c r="B11437" s="6" t="s">
        <v>84</v>
      </c>
      <c r="C11437" s="6" t="s">
        <v>75</v>
      </c>
      <c r="D11437" s="6" t="s">
        <v>9</v>
      </c>
      <c r="E11437" s="6" t="s">
        <v>13</v>
      </c>
      <c r="F11437" s="6" t="s">
        <v>29</v>
      </c>
      <c r="G11437" s="36" t="s">
        <v>108</v>
      </c>
      <c r="H11437" s="6">
        <v>0.16650000000000001</v>
      </c>
      <c r="I11437">
        <f t="shared" ca="1" si="178"/>
        <v>0.16905000000000001</v>
      </c>
      <c r="J11437" t="s">
        <v>101</v>
      </c>
    </row>
    <row r="11438" spans="1:10" x14ac:dyDescent="0.2">
      <c r="A11438" s="6" t="s">
        <v>49</v>
      </c>
      <c r="B11438" s="6" t="s">
        <v>84</v>
      </c>
      <c r="C11438" s="6" t="s">
        <v>75</v>
      </c>
      <c r="D11438" s="6" t="s">
        <v>9</v>
      </c>
      <c r="E11438" s="6" t="s">
        <v>13</v>
      </c>
      <c r="F11438" s="6" t="s">
        <v>30</v>
      </c>
      <c r="G11438" s="36" t="s">
        <v>108</v>
      </c>
      <c r="H11438" s="6">
        <v>0.17749999999999999</v>
      </c>
      <c r="I11438">
        <f t="shared" ca="1" si="178"/>
        <v>0.17154999999999998</v>
      </c>
      <c r="J11438" t="s">
        <v>101</v>
      </c>
    </row>
    <row r="11439" spans="1:10" x14ac:dyDescent="0.2">
      <c r="A11439" s="6" t="s">
        <v>49</v>
      </c>
      <c r="B11439" s="6" t="s">
        <v>84</v>
      </c>
      <c r="C11439" s="6" t="s">
        <v>75</v>
      </c>
      <c r="D11439" s="6" t="s">
        <v>9</v>
      </c>
      <c r="E11439" s="6" t="s">
        <v>13</v>
      </c>
      <c r="F11439" s="6" t="s">
        <v>31</v>
      </c>
      <c r="G11439" s="36" t="s">
        <v>109</v>
      </c>
      <c r="H11439" s="6">
        <v>0.1656</v>
      </c>
      <c r="I11439">
        <f t="shared" ca="1" si="178"/>
        <v>0.17154999999999998</v>
      </c>
      <c r="J11439" t="s">
        <v>101</v>
      </c>
    </row>
    <row r="11440" spans="1:10" x14ac:dyDescent="0.2">
      <c r="A11440" s="6" t="s">
        <v>49</v>
      </c>
      <c r="B11440" s="6" t="s">
        <v>84</v>
      </c>
      <c r="C11440" s="6" t="s">
        <v>75</v>
      </c>
      <c r="D11440" s="6" t="s">
        <v>9</v>
      </c>
      <c r="E11440" s="6" t="s">
        <v>13</v>
      </c>
      <c r="F11440" s="6" t="s">
        <v>32</v>
      </c>
      <c r="G11440" s="36" t="s">
        <v>109</v>
      </c>
      <c r="H11440" s="6">
        <v>0.17349999999999999</v>
      </c>
      <c r="I11440">
        <f t="shared" ca="1" si="178"/>
        <v>0.16769999999999999</v>
      </c>
      <c r="J11440" t="s">
        <v>101</v>
      </c>
    </row>
    <row r="11441" spans="1:10" x14ac:dyDescent="0.2">
      <c r="A11441" s="6" t="s">
        <v>49</v>
      </c>
      <c r="B11441" s="6" t="s">
        <v>84</v>
      </c>
      <c r="C11441" s="6" t="s">
        <v>75</v>
      </c>
      <c r="D11441" s="6" t="s">
        <v>9</v>
      </c>
      <c r="E11441" s="6" t="s">
        <v>13</v>
      </c>
      <c r="F11441" s="6" t="s">
        <v>33</v>
      </c>
      <c r="G11441" s="36" t="s">
        <v>110</v>
      </c>
      <c r="H11441" s="6">
        <v>0.16189999999999999</v>
      </c>
      <c r="I11441">
        <f t="shared" ca="1" si="178"/>
        <v>0.16769999999999999</v>
      </c>
      <c r="J11441" t="s">
        <v>101</v>
      </c>
    </row>
    <row r="11442" spans="1:10" x14ac:dyDescent="0.2">
      <c r="A11442" s="6" t="s">
        <v>49</v>
      </c>
      <c r="B11442" s="6" t="s">
        <v>84</v>
      </c>
      <c r="C11442" s="6" t="s">
        <v>75</v>
      </c>
      <c r="D11442" s="6" t="s">
        <v>9</v>
      </c>
      <c r="E11442" s="6" t="s">
        <v>13</v>
      </c>
      <c r="F11442" s="6" t="s">
        <v>34</v>
      </c>
      <c r="G11442" s="36" t="s">
        <v>110</v>
      </c>
      <c r="H11442" s="6">
        <v>0.1744</v>
      </c>
      <c r="I11442">
        <f t="shared" ca="1" si="178"/>
        <v>0.16705</v>
      </c>
      <c r="J11442" t="s">
        <v>101</v>
      </c>
    </row>
    <row r="11443" spans="1:10" x14ac:dyDescent="0.2">
      <c r="A11443" s="6" t="s">
        <v>49</v>
      </c>
      <c r="B11443" s="6" t="s">
        <v>84</v>
      </c>
      <c r="C11443" s="6" t="s">
        <v>75</v>
      </c>
      <c r="D11443" s="6" t="s">
        <v>9</v>
      </c>
      <c r="E11443" s="6" t="s">
        <v>13</v>
      </c>
      <c r="F11443" s="6" t="s">
        <v>35</v>
      </c>
      <c r="G11443" s="36" t="s">
        <v>111</v>
      </c>
      <c r="H11443" s="6">
        <v>0.15970000000000001</v>
      </c>
      <c r="I11443">
        <f t="shared" ca="1" si="178"/>
        <v>0.16705</v>
      </c>
      <c r="J11443" t="s">
        <v>101</v>
      </c>
    </row>
    <row r="11444" spans="1:10" x14ac:dyDescent="0.2">
      <c r="A11444" s="6" t="s">
        <v>49</v>
      </c>
      <c r="B11444" s="6" t="s">
        <v>84</v>
      </c>
      <c r="C11444" s="6" t="s">
        <v>75</v>
      </c>
      <c r="D11444" s="6" t="s">
        <v>9</v>
      </c>
      <c r="E11444" s="6" t="s">
        <v>13</v>
      </c>
      <c r="F11444" s="6" t="s">
        <v>36</v>
      </c>
      <c r="G11444" s="36" t="s">
        <v>111</v>
      </c>
      <c r="H11444" s="6">
        <v>0.157</v>
      </c>
      <c r="I11444">
        <f t="shared" ca="1" si="178"/>
        <v>0.16894999999999999</v>
      </c>
      <c r="J11444" t="s">
        <v>101</v>
      </c>
    </row>
    <row r="11445" spans="1:10" x14ac:dyDescent="0.2">
      <c r="A11445" s="6" t="s">
        <v>49</v>
      </c>
      <c r="B11445" s="6" t="s">
        <v>84</v>
      </c>
      <c r="C11445" s="6" t="s">
        <v>75</v>
      </c>
      <c r="D11445" s="6" t="s">
        <v>9</v>
      </c>
      <c r="E11445" s="6" t="s">
        <v>13</v>
      </c>
      <c r="F11445" s="6" t="s">
        <v>37</v>
      </c>
      <c r="G11445" s="36" t="s">
        <v>112</v>
      </c>
      <c r="H11445" s="6">
        <v>0.18090000000000001</v>
      </c>
      <c r="I11445">
        <f t="shared" ca="1" si="178"/>
        <v>0.16894999999999999</v>
      </c>
      <c r="J11445" t="s">
        <v>101</v>
      </c>
    </row>
    <row r="11446" spans="1:10" x14ac:dyDescent="0.2">
      <c r="A11446" s="6" t="s">
        <v>49</v>
      </c>
      <c r="B11446" s="6" t="s">
        <v>84</v>
      </c>
      <c r="C11446" s="6" t="s">
        <v>75</v>
      </c>
      <c r="D11446" s="6" t="s">
        <v>9</v>
      </c>
      <c r="E11446" s="6" t="s">
        <v>13</v>
      </c>
      <c r="F11446" s="6" t="s">
        <v>38</v>
      </c>
      <c r="G11446" s="36" t="s">
        <v>112</v>
      </c>
      <c r="H11446" s="6">
        <v>0.18920000000000001</v>
      </c>
      <c r="I11446">
        <f t="shared" ca="1" si="178"/>
        <v>0.18675</v>
      </c>
      <c r="J11446" t="s">
        <v>101</v>
      </c>
    </row>
    <row r="11447" spans="1:10" x14ac:dyDescent="0.2">
      <c r="A11447" s="6" t="s">
        <v>49</v>
      </c>
      <c r="B11447" s="6" t="s">
        <v>84</v>
      </c>
      <c r="C11447" s="6" t="s">
        <v>75</v>
      </c>
      <c r="D11447" s="6" t="s">
        <v>9</v>
      </c>
      <c r="E11447" s="6" t="s">
        <v>13</v>
      </c>
      <c r="F11447" s="6" t="s">
        <v>39</v>
      </c>
      <c r="G11447" s="36" t="s">
        <v>113</v>
      </c>
      <c r="H11447" s="6">
        <v>0.18429999999999999</v>
      </c>
      <c r="I11447">
        <f t="shared" ca="1" si="178"/>
        <v>0.18675</v>
      </c>
      <c r="J11447" t="s">
        <v>101</v>
      </c>
    </row>
    <row r="11448" spans="1:10" x14ac:dyDescent="0.2">
      <c r="A11448" s="6" t="s">
        <v>49</v>
      </c>
      <c r="B11448" s="6" t="s">
        <v>84</v>
      </c>
      <c r="C11448" s="6" t="s">
        <v>75</v>
      </c>
      <c r="D11448" s="6" t="s">
        <v>9</v>
      </c>
      <c r="E11448" s="6" t="s">
        <v>13</v>
      </c>
      <c r="F11448" s="6" t="s">
        <v>40</v>
      </c>
      <c r="G11448" s="36" t="s">
        <v>113</v>
      </c>
      <c r="H11448" s="6">
        <v>0.18859999999999999</v>
      </c>
      <c r="I11448">
        <f t="shared" ca="1" si="178"/>
        <v>9.4299999999999995E-2</v>
      </c>
      <c r="J11448" t="s">
        <v>101</v>
      </c>
    </row>
    <row r="11449" spans="1:10" x14ac:dyDescent="0.2">
      <c r="A11449" s="6" t="s">
        <v>49</v>
      </c>
      <c r="B11449" s="6" t="s">
        <v>84</v>
      </c>
      <c r="C11449" s="6" t="s">
        <v>75</v>
      </c>
      <c r="D11449" s="6" t="s">
        <v>9</v>
      </c>
      <c r="E11449" s="6" t="s">
        <v>13</v>
      </c>
      <c r="F11449" s="6" t="s">
        <v>41</v>
      </c>
      <c r="G11449" s="36" t="s">
        <v>141</v>
      </c>
      <c r="H11449" s="6">
        <v>0</v>
      </c>
      <c r="I11449">
        <f t="shared" ca="1" si="178"/>
        <v>9.4299999999999995E-2</v>
      </c>
      <c r="J11449" t="s">
        <v>101</v>
      </c>
    </row>
    <row r="11450" spans="1:10" x14ac:dyDescent="0.2">
      <c r="A11450" s="6" t="s">
        <v>50</v>
      </c>
      <c r="B11450" s="6" t="s">
        <v>84</v>
      </c>
      <c r="C11450" s="6" t="s">
        <v>75</v>
      </c>
      <c r="D11450" s="6" t="s">
        <v>9</v>
      </c>
      <c r="E11450" s="6" t="s">
        <v>13</v>
      </c>
      <c r="F11450" s="6" t="s">
        <v>15</v>
      </c>
      <c r="G11450" s="36" t="s">
        <v>122</v>
      </c>
      <c r="H11450" s="6">
        <v>0</v>
      </c>
      <c r="I11450">
        <f t="shared" ca="1" si="178"/>
        <v>5.1299999999999998E-2</v>
      </c>
      <c r="J11450" t="s">
        <v>101</v>
      </c>
    </row>
    <row r="11451" spans="1:10" x14ac:dyDescent="0.2">
      <c r="A11451" s="6" t="s">
        <v>50</v>
      </c>
      <c r="B11451" s="6" t="s">
        <v>84</v>
      </c>
      <c r="C11451" s="6" t="s">
        <v>75</v>
      </c>
      <c r="D11451" s="6" t="s">
        <v>9</v>
      </c>
      <c r="E11451" s="6" t="s">
        <v>13</v>
      </c>
      <c r="F11451" s="6" t="s">
        <v>16</v>
      </c>
      <c r="G11451" s="36" t="s">
        <v>122</v>
      </c>
      <c r="H11451" s="6">
        <v>0.1026</v>
      </c>
      <c r="I11451">
        <f t="shared" ca="1" si="178"/>
        <v>5.1299999999999998E-2</v>
      </c>
      <c r="J11451" t="s">
        <v>101</v>
      </c>
    </row>
    <row r="11452" spans="1:10" x14ac:dyDescent="0.2">
      <c r="A11452" s="6" t="s">
        <v>50</v>
      </c>
      <c r="B11452" s="6" t="s">
        <v>84</v>
      </c>
      <c r="C11452" s="6" t="s">
        <v>75</v>
      </c>
      <c r="D11452" s="6" t="s">
        <v>9</v>
      </c>
      <c r="E11452" s="6" t="s">
        <v>13</v>
      </c>
      <c r="F11452" s="6" t="s">
        <v>17</v>
      </c>
      <c r="G11452" s="36" t="s">
        <v>123</v>
      </c>
      <c r="H11452" s="6">
        <v>0.1031</v>
      </c>
      <c r="I11452">
        <f t="shared" ca="1" si="178"/>
        <v>0.1119</v>
      </c>
      <c r="J11452" t="s">
        <v>101</v>
      </c>
    </row>
    <row r="11453" spans="1:10" x14ac:dyDescent="0.2">
      <c r="A11453" s="6" t="s">
        <v>50</v>
      </c>
      <c r="B11453" s="6" t="s">
        <v>84</v>
      </c>
      <c r="C11453" s="6" t="s">
        <v>75</v>
      </c>
      <c r="D11453" s="6" t="s">
        <v>9</v>
      </c>
      <c r="E11453" s="6" t="s">
        <v>13</v>
      </c>
      <c r="F11453" s="6" t="s">
        <v>18</v>
      </c>
      <c r="G11453" s="36" t="s">
        <v>123</v>
      </c>
      <c r="H11453" s="6">
        <v>0.1207</v>
      </c>
      <c r="I11453">
        <f t="shared" ca="1" si="178"/>
        <v>0.1119</v>
      </c>
      <c r="J11453" t="s">
        <v>101</v>
      </c>
    </row>
    <row r="11454" spans="1:10" x14ac:dyDescent="0.2">
      <c r="A11454" s="6" t="s">
        <v>50</v>
      </c>
      <c r="B11454" s="6" t="s">
        <v>84</v>
      </c>
      <c r="C11454" s="6" t="s">
        <v>75</v>
      </c>
      <c r="D11454" s="6" t="s">
        <v>9</v>
      </c>
      <c r="E11454" s="6" t="s">
        <v>13</v>
      </c>
      <c r="F11454" s="6" t="s">
        <v>19</v>
      </c>
      <c r="G11454" s="36" t="s">
        <v>124</v>
      </c>
      <c r="H11454" s="6">
        <v>0.1222</v>
      </c>
      <c r="I11454">
        <f t="shared" ca="1" si="178"/>
        <v>0.1217</v>
      </c>
      <c r="J11454" t="s">
        <v>101</v>
      </c>
    </row>
    <row r="11455" spans="1:10" x14ac:dyDescent="0.2">
      <c r="A11455" s="6" t="s">
        <v>50</v>
      </c>
      <c r="B11455" s="6" t="s">
        <v>84</v>
      </c>
      <c r="C11455" s="6" t="s">
        <v>75</v>
      </c>
      <c r="D11455" s="6" t="s">
        <v>9</v>
      </c>
      <c r="E11455" s="6" t="s">
        <v>13</v>
      </c>
      <c r="F11455" s="6" t="s">
        <v>20</v>
      </c>
      <c r="G11455" s="36" t="s">
        <v>124</v>
      </c>
      <c r="H11455" s="6">
        <v>0.1212</v>
      </c>
      <c r="I11455">
        <f t="shared" ca="1" si="178"/>
        <v>0.1217</v>
      </c>
      <c r="J11455" t="s">
        <v>101</v>
      </c>
    </row>
    <row r="11456" spans="1:10" x14ac:dyDescent="0.2">
      <c r="A11456" s="6" t="s">
        <v>50</v>
      </c>
      <c r="B11456" s="6" t="s">
        <v>84</v>
      </c>
      <c r="C11456" s="6" t="s">
        <v>75</v>
      </c>
      <c r="D11456" s="6" t="s">
        <v>9</v>
      </c>
      <c r="E11456" s="6" t="s">
        <v>13</v>
      </c>
      <c r="F11456" s="6" t="s">
        <v>21</v>
      </c>
      <c r="G11456" s="36" t="s">
        <v>104</v>
      </c>
      <c r="H11456" s="6">
        <v>0.1234</v>
      </c>
      <c r="I11456">
        <f t="shared" ca="1" si="178"/>
        <v>0.12705</v>
      </c>
      <c r="J11456" t="s">
        <v>101</v>
      </c>
    </row>
    <row r="11457" spans="1:10" x14ac:dyDescent="0.2">
      <c r="A11457" s="6" t="s">
        <v>50</v>
      </c>
      <c r="B11457" s="6" t="s">
        <v>84</v>
      </c>
      <c r="C11457" s="6" t="s">
        <v>75</v>
      </c>
      <c r="D11457" s="6" t="s">
        <v>9</v>
      </c>
      <c r="E11457" s="6" t="s">
        <v>13</v>
      </c>
      <c r="F11457" s="6" t="s">
        <v>22</v>
      </c>
      <c r="G11457" s="36" t="s">
        <v>104</v>
      </c>
      <c r="H11457" s="6">
        <v>0.13070000000000001</v>
      </c>
      <c r="I11457">
        <f t="shared" ca="1" si="178"/>
        <v>0.12705</v>
      </c>
      <c r="J11457" t="s">
        <v>101</v>
      </c>
    </row>
    <row r="11458" spans="1:10" x14ac:dyDescent="0.2">
      <c r="A11458" s="6" t="s">
        <v>50</v>
      </c>
      <c r="B11458" s="6" t="s">
        <v>84</v>
      </c>
      <c r="C11458" s="6" t="s">
        <v>75</v>
      </c>
      <c r="D11458" s="6" t="s">
        <v>9</v>
      </c>
      <c r="E11458" s="6" t="s">
        <v>13</v>
      </c>
      <c r="F11458" s="6" t="s">
        <v>23</v>
      </c>
      <c r="G11458" s="36" t="s">
        <v>105</v>
      </c>
      <c r="H11458" s="6">
        <v>0.13150000000000001</v>
      </c>
      <c r="I11458">
        <f t="shared" ref="I11458:I11521" ca="1" si="179">IF(ISEVEN(ROW(A11458)),AVERAGE(OFFSET(H$2:H$3,ROW()-ROW(A$2),)),I11457)</f>
        <v>0.14165</v>
      </c>
      <c r="J11458" t="s">
        <v>101</v>
      </c>
    </row>
    <row r="11459" spans="1:10" x14ac:dyDescent="0.2">
      <c r="A11459" s="6" t="s">
        <v>50</v>
      </c>
      <c r="B11459" s="6" t="s">
        <v>84</v>
      </c>
      <c r="C11459" s="6" t="s">
        <v>75</v>
      </c>
      <c r="D11459" s="6" t="s">
        <v>9</v>
      </c>
      <c r="E11459" s="6" t="s">
        <v>13</v>
      </c>
      <c r="F11459" s="6" t="s">
        <v>24</v>
      </c>
      <c r="G11459" s="36" t="s">
        <v>105</v>
      </c>
      <c r="H11459" s="6">
        <v>0.15179999999999999</v>
      </c>
      <c r="I11459">
        <f t="shared" ca="1" si="179"/>
        <v>0.14165</v>
      </c>
      <c r="J11459" t="s">
        <v>101</v>
      </c>
    </row>
    <row r="11460" spans="1:10" x14ac:dyDescent="0.2">
      <c r="A11460" s="6" t="s">
        <v>50</v>
      </c>
      <c r="B11460" s="6" t="s">
        <v>84</v>
      </c>
      <c r="C11460" s="6" t="s">
        <v>75</v>
      </c>
      <c r="D11460" s="6" t="s">
        <v>9</v>
      </c>
      <c r="E11460" s="6" t="s">
        <v>13</v>
      </c>
      <c r="F11460" s="6" t="s">
        <v>25</v>
      </c>
      <c r="G11460" s="36" t="s">
        <v>106</v>
      </c>
      <c r="H11460" s="6">
        <v>0.1487</v>
      </c>
      <c r="I11460">
        <f t="shared" ca="1" si="179"/>
        <v>0.15110000000000001</v>
      </c>
      <c r="J11460" t="s">
        <v>101</v>
      </c>
    </row>
    <row r="11461" spans="1:10" x14ac:dyDescent="0.2">
      <c r="A11461" s="6" t="s">
        <v>50</v>
      </c>
      <c r="B11461" s="6" t="s">
        <v>84</v>
      </c>
      <c r="C11461" s="6" t="s">
        <v>75</v>
      </c>
      <c r="D11461" s="6" t="s">
        <v>9</v>
      </c>
      <c r="E11461" s="6" t="s">
        <v>13</v>
      </c>
      <c r="F11461" s="6" t="s">
        <v>26</v>
      </c>
      <c r="G11461" s="36" t="s">
        <v>106</v>
      </c>
      <c r="H11461" s="6">
        <v>0.1535</v>
      </c>
      <c r="I11461">
        <f t="shared" ca="1" si="179"/>
        <v>0.15110000000000001</v>
      </c>
      <c r="J11461" t="s">
        <v>101</v>
      </c>
    </row>
    <row r="11462" spans="1:10" x14ac:dyDescent="0.2">
      <c r="A11462" s="6" t="s">
        <v>50</v>
      </c>
      <c r="B11462" s="6" t="s">
        <v>84</v>
      </c>
      <c r="C11462" s="6" t="s">
        <v>75</v>
      </c>
      <c r="D11462" s="6" t="s">
        <v>9</v>
      </c>
      <c r="E11462" s="6" t="s">
        <v>13</v>
      </c>
      <c r="F11462" s="6" t="s">
        <v>27</v>
      </c>
      <c r="G11462" s="36" t="s">
        <v>107</v>
      </c>
      <c r="H11462" s="6">
        <v>0.14829999999999999</v>
      </c>
      <c r="I11462">
        <f t="shared" ca="1" si="179"/>
        <v>0.15094999999999997</v>
      </c>
      <c r="J11462" t="s">
        <v>101</v>
      </c>
    </row>
    <row r="11463" spans="1:10" x14ac:dyDescent="0.2">
      <c r="A11463" s="6" t="s">
        <v>50</v>
      </c>
      <c r="B11463" s="6" t="s">
        <v>84</v>
      </c>
      <c r="C11463" s="6" t="s">
        <v>75</v>
      </c>
      <c r="D11463" s="6" t="s">
        <v>9</v>
      </c>
      <c r="E11463" s="6" t="s">
        <v>13</v>
      </c>
      <c r="F11463" s="6" t="s">
        <v>28</v>
      </c>
      <c r="G11463" s="36" t="s">
        <v>107</v>
      </c>
      <c r="H11463" s="6">
        <v>0.15359999999999999</v>
      </c>
      <c r="I11463">
        <f t="shared" ca="1" si="179"/>
        <v>0.15094999999999997</v>
      </c>
      <c r="J11463" t="s">
        <v>101</v>
      </c>
    </row>
    <row r="11464" spans="1:10" x14ac:dyDescent="0.2">
      <c r="A11464" s="6" t="s">
        <v>50</v>
      </c>
      <c r="B11464" s="6" t="s">
        <v>84</v>
      </c>
      <c r="C11464" s="6" t="s">
        <v>75</v>
      </c>
      <c r="D11464" s="6" t="s">
        <v>9</v>
      </c>
      <c r="E11464" s="6" t="s">
        <v>13</v>
      </c>
      <c r="F11464" s="6" t="s">
        <v>29</v>
      </c>
      <c r="G11464" s="36" t="s">
        <v>108</v>
      </c>
      <c r="H11464" s="6">
        <v>0.1376</v>
      </c>
      <c r="I11464">
        <f t="shared" ca="1" si="179"/>
        <v>0.14265</v>
      </c>
      <c r="J11464" t="s">
        <v>101</v>
      </c>
    </row>
    <row r="11465" spans="1:10" x14ac:dyDescent="0.2">
      <c r="A11465" s="6" t="s">
        <v>50</v>
      </c>
      <c r="B11465" s="6" t="s">
        <v>84</v>
      </c>
      <c r="C11465" s="6" t="s">
        <v>75</v>
      </c>
      <c r="D11465" s="6" t="s">
        <v>9</v>
      </c>
      <c r="E11465" s="6" t="s">
        <v>13</v>
      </c>
      <c r="F11465" s="6" t="s">
        <v>30</v>
      </c>
      <c r="G11465" s="36" t="s">
        <v>108</v>
      </c>
      <c r="H11465" s="6">
        <v>0.1477</v>
      </c>
      <c r="I11465">
        <f t="shared" ca="1" si="179"/>
        <v>0.14265</v>
      </c>
      <c r="J11465" t="s">
        <v>101</v>
      </c>
    </row>
    <row r="11466" spans="1:10" x14ac:dyDescent="0.2">
      <c r="A11466" s="6" t="s">
        <v>50</v>
      </c>
      <c r="B11466" s="6" t="s">
        <v>84</v>
      </c>
      <c r="C11466" s="6" t="s">
        <v>75</v>
      </c>
      <c r="D11466" s="6" t="s">
        <v>9</v>
      </c>
      <c r="E11466" s="6" t="s">
        <v>13</v>
      </c>
      <c r="F11466" s="6" t="s">
        <v>31</v>
      </c>
      <c r="G11466" s="36" t="s">
        <v>109</v>
      </c>
      <c r="H11466" s="6">
        <v>0.15210000000000001</v>
      </c>
      <c r="I11466">
        <f t="shared" ca="1" si="179"/>
        <v>0.15875</v>
      </c>
      <c r="J11466" t="s">
        <v>101</v>
      </c>
    </row>
    <row r="11467" spans="1:10" x14ac:dyDescent="0.2">
      <c r="A11467" s="6" t="s">
        <v>50</v>
      </c>
      <c r="B11467" s="6" t="s">
        <v>84</v>
      </c>
      <c r="C11467" s="6" t="s">
        <v>75</v>
      </c>
      <c r="D11467" s="6" t="s">
        <v>9</v>
      </c>
      <c r="E11467" s="6" t="s">
        <v>13</v>
      </c>
      <c r="F11467" s="6" t="s">
        <v>32</v>
      </c>
      <c r="G11467" s="36" t="s">
        <v>109</v>
      </c>
      <c r="H11467" s="6">
        <v>0.16539999999999999</v>
      </c>
      <c r="I11467">
        <f t="shared" ca="1" si="179"/>
        <v>0.15875</v>
      </c>
      <c r="J11467" t="s">
        <v>101</v>
      </c>
    </row>
    <row r="11468" spans="1:10" x14ac:dyDescent="0.2">
      <c r="A11468" s="6" t="s">
        <v>50</v>
      </c>
      <c r="B11468" s="6" t="s">
        <v>84</v>
      </c>
      <c r="C11468" s="6" t="s">
        <v>75</v>
      </c>
      <c r="D11468" s="6" t="s">
        <v>9</v>
      </c>
      <c r="E11468" s="6" t="s">
        <v>13</v>
      </c>
      <c r="F11468" s="6" t="s">
        <v>33</v>
      </c>
      <c r="G11468" s="36" t="s">
        <v>110</v>
      </c>
      <c r="H11468" s="6">
        <v>0.14599999999999999</v>
      </c>
      <c r="I11468">
        <f t="shared" ca="1" si="179"/>
        <v>0.14200000000000002</v>
      </c>
      <c r="J11468" t="s">
        <v>101</v>
      </c>
    </row>
    <row r="11469" spans="1:10" x14ac:dyDescent="0.2">
      <c r="A11469" s="6" t="s">
        <v>50</v>
      </c>
      <c r="B11469" s="6" t="s">
        <v>84</v>
      </c>
      <c r="C11469" s="6" t="s">
        <v>75</v>
      </c>
      <c r="D11469" s="6" t="s">
        <v>9</v>
      </c>
      <c r="E11469" s="6" t="s">
        <v>13</v>
      </c>
      <c r="F11469" s="6" t="s">
        <v>34</v>
      </c>
      <c r="G11469" s="36" t="s">
        <v>110</v>
      </c>
      <c r="H11469" s="6">
        <v>0.13800000000000001</v>
      </c>
      <c r="I11469">
        <f t="shared" ca="1" si="179"/>
        <v>0.14200000000000002</v>
      </c>
      <c r="J11469" t="s">
        <v>101</v>
      </c>
    </row>
    <row r="11470" spans="1:10" x14ac:dyDescent="0.2">
      <c r="A11470" s="6" t="s">
        <v>50</v>
      </c>
      <c r="B11470" s="6" t="s">
        <v>84</v>
      </c>
      <c r="C11470" s="6" t="s">
        <v>75</v>
      </c>
      <c r="D11470" s="6" t="s">
        <v>9</v>
      </c>
      <c r="E11470" s="6" t="s">
        <v>13</v>
      </c>
      <c r="F11470" s="6" t="s">
        <v>35</v>
      </c>
      <c r="G11470" s="36" t="s">
        <v>111</v>
      </c>
      <c r="H11470" s="6">
        <v>0.1226</v>
      </c>
      <c r="I11470">
        <f t="shared" ca="1" si="179"/>
        <v>0.13020000000000001</v>
      </c>
      <c r="J11470" t="s">
        <v>101</v>
      </c>
    </row>
    <row r="11471" spans="1:10" x14ac:dyDescent="0.2">
      <c r="A11471" s="6" t="s">
        <v>50</v>
      </c>
      <c r="B11471" s="6" t="s">
        <v>84</v>
      </c>
      <c r="C11471" s="6" t="s">
        <v>75</v>
      </c>
      <c r="D11471" s="6" t="s">
        <v>9</v>
      </c>
      <c r="E11471" s="6" t="s">
        <v>13</v>
      </c>
      <c r="F11471" s="6" t="s">
        <v>36</v>
      </c>
      <c r="G11471" s="36" t="s">
        <v>111</v>
      </c>
      <c r="H11471" s="6">
        <v>0.13780000000000001</v>
      </c>
      <c r="I11471">
        <f t="shared" ca="1" si="179"/>
        <v>0.13020000000000001</v>
      </c>
      <c r="J11471" t="s">
        <v>101</v>
      </c>
    </row>
    <row r="11472" spans="1:10" x14ac:dyDescent="0.2">
      <c r="A11472" s="6" t="s">
        <v>50</v>
      </c>
      <c r="B11472" s="6" t="s">
        <v>84</v>
      </c>
      <c r="C11472" s="6" t="s">
        <v>75</v>
      </c>
      <c r="D11472" s="6" t="s">
        <v>9</v>
      </c>
      <c r="E11472" s="6" t="s">
        <v>13</v>
      </c>
      <c r="F11472" s="6" t="s">
        <v>37</v>
      </c>
      <c r="G11472" s="36" t="s">
        <v>112</v>
      </c>
      <c r="H11472" s="6">
        <v>0.12989999999999999</v>
      </c>
      <c r="I11472">
        <f t="shared" ca="1" si="179"/>
        <v>0.13924999999999998</v>
      </c>
      <c r="J11472" t="s">
        <v>101</v>
      </c>
    </row>
    <row r="11473" spans="1:10" x14ac:dyDescent="0.2">
      <c r="A11473" s="6" t="s">
        <v>50</v>
      </c>
      <c r="B11473" s="6" t="s">
        <v>84</v>
      </c>
      <c r="C11473" s="6" t="s">
        <v>75</v>
      </c>
      <c r="D11473" s="6" t="s">
        <v>9</v>
      </c>
      <c r="E11473" s="6" t="s">
        <v>13</v>
      </c>
      <c r="F11473" s="6" t="s">
        <v>38</v>
      </c>
      <c r="G11473" s="36" t="s">
        <v>112</v>
      </c>
      <c r="H11473" s="6">
        <v>0.14860000000000001</v>
      </c>
      <c r="I11473">
        <f t="shared" ca="1" si="179"/>
        <v>0.13924999999999998</v>
      </c>
      <c r="J11473" t="s">
        <v>101</v>
      </c>
    </row>
    <row r="11474" spans="1:10" x14ac:dyDescent="0.2">
      <c r="A11474" s="6" t="s">
        <v>50</v>
      </c>
      <c r="B11474" s="6" t="s">
        <v>84</v>
      </c>
      <c r="C11474" s="6" t="s">
        <v>75</v>
      </c>
      <c r="D11474" s="6" t="s">
        <v>9</v>
      </c>
      <c r="E11474" s="6" t="s">
        <v>13</v>
      </c>
      <c r="F11474" s="6" t="s">
        <v>39</v>
      </c>
      <c r="G11474" s="36" t="s">
        <v>113</v>
      </c>
      <c r="H11474" s="6">
        <v>0.14810000000000001</v>
      </c>
      <c r="I11474">
        <f t="shared" ca="1" si="179"/>
        <v>0.14824999999999999</v>
      </c>
      <c r="J11474" t="s">
        <v>101</v>
      </c>
    </row>
    <row r="11475" spans="1:10" x14ac:dyDescent="0.2">
      <c r="A11475" s="6" t="s">
        <v>50</v>
      </c>
      <c r="B11475" s="6" t="s">
        <v>84</v>
      </c>
      <c r="C11475" s="6" t="s">
        <v>75</v>
      </c>
      <c r="D11475" s="6" t="s">
        <v>9</v>
      </c>
      <c r="E11475" s="6" t="s">
        <v>13</v>
      </c>
      <c r="F11475" s="6" t="s">
        <v>40</v>
      </c>
      <c r="G11475" s="36" t="s">
        <v>113</v>
      </c>
      <c r="H11475" s="6">
        <v>0.1484</v>
      </c>
      <c r="I11475">
        <f t="shared" ca="1" si="179"/>
        <v>0.14824999999999999</v>
      </c>
      <c r="J11475" t="s">
        <v>101</v>
      </c>
    </row>
    <row r="11476" spans="1:10" x14ac:dyDescent="0.2">
      <c r="A11476" s="6" t="s">
        <v>50</v>
      </c>
      <c r="B11476" s="6" t="s">
        <v>84</v>
      </c>
      <c r="C11476" s="6" t="s">
        <v>75</v>
      </c>
      <c r="D11476" s="6" t="s">
        <v>9</v>
      </c>
      <c r="E11476" s="6" t="s">
        <v>13</v>
      </c>
      <c r="F11476" s="6" t="s">
        <v>41</v>
      </c>
      <c r="G11476" s="36" t="s">
        <v>141</v>
      </c>
      <c r="H11476" s="6">
        <v>0</v>
      </c>
      <c r="I11476">
        <f t="shared" ca="1" si="179"/>
        <v>0</v>
      </c>
      <c r="J11476" t="s">
        <v>101</v>
      </c>
    </row>
    <row r="11477" spans="1:10" x14ac:dyDescent="0.2">
      <c r="A11477" s="6" t="s">
        <v>51</v>
      </c>
      <c r="B11477" s="6" t="s">
        <v>84</v>
      </c>
      <c r="C11477" s="6" t="s">
        <v>75</v>
      </c>
      <c r="D11477" s="6" t="s">
        <v>9</v>
      </c>
      <c r="E11477" s="6" t="s">
        <v>13</v>
      </c>
      <c r="F11477" s="6" t="s">
        <v>15</v>
      </c>
      <c r="G11477" s="36" t="s">
        <v>122</v>
      </c>
      <c r="H11477" s="6">
        <v>0</v>
      </c>
      <c r="I11477">
        <f t="shared" ca="1" si="179"/>
        <v>0</v>
      </c>
      <c r="J11477" t="s">
        <v>101</v>
      </c>
    </row>
    <row r="11478" spans="1:10" x14ac:dyDescent="0.2">
      <c r="A11478" s="6" t="s">
        <v>51</v>
      </c>
      <c r="B11478" s="6" t="s">
        <v>84</v>
      </c>
      <c r="C11478" s="6" t="s">
        <v>75</v>
      </c>
      <c r="D11478" s="6" t="s">
        <v>9</v>
      </c>
      <c r="E11478" s="6" t="s">
        <v>13</v>
      </c>
      <c r="F11478" s="6" t="s">
        <v>16</v>
      </c>
      <c r="G11478" s="36" t="s">
        <v>122</v>
      </c>
      <c r="H11478" s="6">
        <v>8.4400000000000003E-2</v>
      </c>
      <c r="I11478">
        <f t="shared" ca="1" si="179"/>
        <v>8.4249999999999992E-2</v>
      </c>
      <c r="J11478" t="s">
        <v>101</v>
      </c>
    </row>
    <row r="11479" spans="1:10" x14ac:dyDescent="0.2">
      <c r="A11479" s="6" t="s">
        <v>51</v>
      </c>
      <c r="B11479" s="6" t="s">
        <v>84</v>
      </c>
      <c r="C11479" s="6" t="s">
        <v>75</v>
      </c>
      <c r="D11479" s="6" t="s">
        <v>9</v>
      </c>
      <c r="E11479" s="6" t="s">
        <v>13</v>
      </c>
      <c r="F11479" s="6" t="s">
        <v>17</v>
      </c>
      <c r="G11479" s="36" t="s">
        <v>123</v>
      </c>
      <c r="H11479" s="6">
        <v>8.4099999999999994E-2</v>
      </c>
      <c r="I11479">
        <f t="shared" ca="1" si="179"/>
        <v>8.4249999999999992E-2</v>
      </c>
      <c r="J11479" t="s">
        <v>101</v>
      </c>
    </row>
    <row r="11480" spans="1:10" x14ac:dyDescent="0.2">
      <c r="A11480" s="6" t="s">
        <v>51</v>
      </c>
      <c r="B11480" s="6" t="s">
        <v>84</v>
      </c>
      <c r="C11480" s="6" t="s">
        <v>75</v>
      </c>
      <c r="D11480" s="6" t="s">
        <v>9</v>
      </c>
      <c r="E11480" s="6" t="s">
        <v>13</v>
      </c>
      <c r="F11480" s="6" t="s">
        <v>18</v>
      </c>
      <c r="G11480" s="36" t="s">
        <v>123</v>
      </c>
      <c r="H11480" s="6">
        <v>8.9300000000000004E-2</v>
      </c>
      <c r="I11480">
        <f t="shared" ca="1" si="179"/>
        <v>8.72E-2</v>
      </c>
      <c r="J11480" t="s">
        <v>101</v>
      </c>
    </row>
    <row r="11481" spans="1:10" x14ac:dyDescent="0.2">
      <c r="A11481" s="6" t="s">
        <v>51</v>
      </c>
      <c r="B11481" s="6" t="s">
        <v>84</v>
      </c>
      <c r="C11481" s="6" t="s">
        <v>75</v>
      </c>
      <c r="D11481" s="6" t="s">
        <v>9</v>
      </c>
      <c r="E11481" s="6" t="s">
        <v>13</v>
      </c>
      <c r="F11481" s="6" t="s">
        <v>19</v>
      </c>
      <c r="G11481" s="36" t="s">
        <v>124</v>
      </c>
      <c r="H11481" s="6">
        <v>8.5099999999999995E-2</v>
      </c>
      <c r="I11481">
        <f t="shared" ca="1" si="179"/>
        <v>8.72E-2</v>
      </c>
      <c r="J11481" t="s">
        <v>101</v>
      </c>
    </row>
    <row r="11482" spans="1:10" x14ac:dyDescent="0.2">
      <c r="A11482" s="6" t="s">
        <v>51</v>
      </c>
      <c r="B11482" s="6" t="s">
        <v>84</v>
      </c>
      <c r="C11482" s="6" t="s">
        <v>75</v>
      </c>
      <c r="D11482" s="6" t="s">
        <v>9</v>
      </c>
      <c r="E11482" s="6" t="s">
        <v>13</v>
      </c>
      <c r="F11482" s="6" t="s">
        <v>20</v>
      </c>
      <c r="G11482" s="36" t="s">
        <v>124</v>
      </c>
      <c r="H11482" s="6">
        <v>9.3799999999999994E-2</v>
      </c>
      <c r="I11482">
        <f t="shared" ca="1" si="179"/>
        <v>9.4099999999999989E-2</v>
      </c>
      <c r="J11482" t="s">
        <v>101</v>
      </c>
    </row>
    <row r="11483" spans="1:10" x14ac:dyDescent="0.2">
      <c r="A11483" s="6" t="s">
        <v>51</v>
      </c>
      <c r="B11483" s="6" t="s">
        <v>84</v>
      </c>
      <c r="C11483" s="6" t="s">
        <v>75</v>
      </c>
      <c r="D11483" s="6" t="s">
        <v>9</v>
      </c>
      <c r="E11483" s="6" t="s">
        <v>13</v>
      </c>
      <c r="F11483" s="6" t="s">
        <v>21</v>
      </c>
      <c r="G11483" s="36" t="s">
        <v>104</v>
      </c>
      <c r="H11483" s="6">
        <v>9.4399999999999998E-2</v>
      </c>
      <c r="I11483">
        <f t="shared" ca="1" si="179"/>
        <v>9.4099999999999989E-2</v>
      </c>
      <c r="J11483" t="s">
        <v>101</v>
      </c>
    </row>
    <row r="11484" spans="1:10" x14ac:dyDescent="0.2">
      <c r="A11484" s="6" t="s">
        <v>51</v>
      </c>
      <c r="B11484" s="6" t="s">
        <v>84</v>
      </c>
      <c r="C11484" s="6" t="s">
        <v>75</v>
      </c>
      <c r="D11484" s="6" t="s">
        <v>9</v>
      </c>
      <c r="E11484" s="6" t="s">
        <v>13</v>
      </c>
      <c r="F11484" s="6" t="s">
        <v>22</v>
      </c>
      <c r="G11484" s="36" t="s">
        <v>104</v>
      </c>
      <c r="H11484" s="6">
        <v>0.1</v>
      </c>
      <c r="I11484">
        <f t="shared" ca="1" si="179"/>
        <v>0.10250000000000001</v>
      </c>
      <c r="J11484" t="s">
        <v>101</v>
      </c>
    </row>
    <row r="11485" spans="1:10" x14ac:dyDescent="0.2">
      <c r="A11485" s="6" t="s">
        <v>51</v>
      </c>
      <c r="B11485" s="6" t="s">
        <v>84</v>
      </c>
      <c r="C11485" s="6" t="s">
        <v>75</v>
      </c>
      <c r="D11485" s="6" t="s">
        <v>9</v>
      </c>
      <c r="E11485" s="6" t="s">
        <v>13</v>
      </c>
      <c r="F11485" s="6" t="s">
        <v>23</v>
      </c>
      <c r="G11485" s="36" t="s">
        <v>105</v>
      </c>
      <c r="H11485" s="6">
        <v>0.105</v>
      </c>
      <c r="I11485">
        <f t="shared" ca="1" si="179"/>
        <v>0.10250000000000001</v>
      </c>
      <c r="J11485" t="s">
        <v>101</v>
      </c>
    </row>
    <row r="11486" spans="1:10" x14ac:dyDescent="0.2">
      <c r="A11486" s="6" t="s">
        <v>51</v>
      </c>
      <c r="B11486" s="6" t="s">
        <v>84</v>
      </c>
      <c r="C11486" s="6" t="s">
        <v>75</v>
      </c>
      <c r="D11486" s="6" t="s">
        <v>9</v>
      </c>
      <c r="E11486" s="6" t="s">
        <v>13</v>
      </c>
      <c r="F11486" s="6" t="s">
        <v>24</v>
      </c>
      <c r="G11486" s="36" t="s">
        <v>105</v>
      </c>
      <c r="H11486" s="6">
        <v>0.1075</v>
      </c>
      <c r="I11486">
        <f t="shared" ca="1" si="179"/>
        <v>0.10669999999999999</v>
      </c>
      <c r="J11486" t="s">
        <v>101</v>
      </c>
    </row>
    <row r="11487" spans="1:10" x14ac:dyDescent="0.2">
      <c r="A11487" s="6" t="s">
        <v>51</v>
      </c>
      <c r="B11487" s="6" t="s">
        <v>84</v>
      </c>
      <c r="C11487" s="6" t="s">
        <v>75</v>
      </c>
      <c r="D11487" s="6" t="s">
        <v>9</v>
      </c>
      <c r="E11487" s="6" t="s">
        <v>13</v>
      </c>
      <c r="F11487" s="6" t="s">
        <v>25</v>
      </c>
      <c r="G11487" s="36" t="s">
        <v>106</v>
      </c>
      <c r="H11487" s="6">
        <v>0.10589999999999999</v>
      </c>
      <c r="I11487">
        <f t="shared" ca="1" si="179"/>
        <v>0.10669999999999999</v>
      </c>
      <c r="J11487" t="s">
        <v>101</v>
      </c>
    </row>
    <row r="11488" spans="1:10" x14ac:dyDescent="0.2">
      <c r="A11488" s="6" t="s">
        <v>51</v>
      </c>
      <c r="B11488" s="6" t="s">
        <v>84</v>
      </c>
      <c r="C11488" s="6" t="s">
        <v>75</v>
      </c>
      <c r="D11488" s="6" t="s">
        <v>9</v>
      </c>
      <c r="E11488" s="6" t="s">
        <v>13</v>
      </c>
      <c r="F11488" s="6" t="s">
        <v>26</v>
      </c>
      <c r="G11488" s="36" t="s">
        <v>106</v>
      </c>
      <c r="H11488" s="6">
        <v>0.11360000000000001</v>
      </c>
      <c r="I11488">
        <f t="shared" ca="1" si="179"/>
        <v>0.1104</v>
      </c>
      <c r="J11488" t="s">
        <v>101</v>
      </c>
    </row>
    <row r="11489" spans="1:10" x14ac:dyDescent="0.2">
      <c r="A11489" s="6" t="s">
        <v>51</v>
      </c>
      <c r="B11489" s="6" t="s">
        <v>84</v>
      </c>
      <c r="C11489" s="6" t="s">
        <v>75</v>
      </c>
      <c r="D11489" s="6" t="s">
        <v>9</v>
      </c>
      <c r="E11489" s="6" t="s">
        <v>13</v>
      </c>
      <c r="F11489" s="6" t="s">
        <v>27</v>
      </c>
      <c r="G11489" s="36" t="s">
        <v>107</v>
      </c>
      <c r="H11489" s="6">
        <v>0.1072</v>
      </c>
      <c r="I11489">
        <f t="shared" ca="1" si="179"/>
        <v>0.1104</v>
      </c>
      <c r="J11489" t="s">
        <v>101</v>
      </c>
    </row>
    <row r="11490" spans="1:10" x14ac:dyDescent="0.2">
      <c r="A11490" s="6" t="s">
        <v>51</v>
      </c>
      <c r="B11490" s="6" t="s">
        <v>84</v>
      </c>
      <c r="C11490" s="6" t="s">
        <v>75</v>
      </c>
      <c r="D11490" s="6" t="s">
        <v>9</v>
      </c>
      <c r="E11490" s="6" t="s">
        <v>13</v>
      </c>
      <c r="F11490" s="6" t="s">
        <v>28</v>
      </c>
      <c r="G11490" s="36" t="s">
        <v>107</v>
      </c>
      <c r="H11490" s="6">
        <v>0.11269999999999999</v>
      </c>
      <c r="I11490">
        <f t="shared" ca="1" si="179"/>
        <v>0.1116</v>
      </c>
      <c r="J11490" t="s">
        <v>101</v>
      </c>
    </row>
    <row r="11491" spans="1:10" x14ac:dyDescent="0.2">
      <c r="A11491" s="6" t="s">
        <v>51</v>
      </c>
      <c r="B11491" s="6" t="s">
        <v>84</v>
      </c>
      <c r="C11491" s="6" t="s">
        <v>75</v>
      </c>
      <c r="D11491" s="6" t="s">
        <v>9</v>
      </c>
      <c r="E11491" s="6" t="s">
        <v>13</v>
      </c>
      <c r="F11491" s="6" t="s">
        <v>29</v>
      </c>
      <c r="G11491" s="36" t="s">
        <v>108</v>
      </c>
      <c r="H11491" s="6">
        <v>0.1105</v>
      </c>
      <c r="I11491">
        <f t="shared" ca="1" si="179"/>
        <v>0.1116</v>
      </c>
      <c r="J11491" t="s">
        <v>101</v>
      </c>
    </row>
    <row r="11492" spans="1:10" x14ac:dyDescent="0.2">
      <c r="A11492" s="6" t="s">
        <v>51</v>
      </c>
      <c r="B11492" s="6" t="s">
        <v>84</v>
      </c>
      <c r="C11492" s="6" t="s">
        <v>75</v>
      </c>
      <c r="D11492" s="6" t="s">
        <v>9</v>
      </c>
      <c r="E11492" s="6" t="s">
        <v>13</v>
      </c>
      <c r="F11492" s="6" t="s">
        <v>30</v>
      </c>
      <c r="G11492" s="36" t="s">
        <v>108</v>
      </c>
      <c r="H11492" s="6">
        <v>0.12759999999999999</v>
      </c>
      <c r="I11492">
        <f t="shared" ca="1" si="179"/>
        <v>0.12759999999999999</v>
      </c>
      <c r="J11492" t="s">
        <v>101</v>
      </c>
    </row>
    <row r="11493" spans="1:10" x14ac:dyDescent="0.2">
      <c r="A11493" s="6" t="s">
        <v>51</v>
      </c>
      <c r="B11493" s="6" t="s">
        <v>84</v>
      </c>
      <c r="C11493" s="6" t="s">
        <v>75</v>
      </c>
      <c r="D11493" s="6" t="s">
        <v>9</v>
      </c>
      <c r="E11493" s="6" t="s">
        <v>13</v>
      </c>
      <c r="F11493" s="6" t="s">
        <v>31</v>
      </c>
      <c r="G11493" s="36" t="s">
        <v>109</v>
      </c>
      <c r="H11493" s="6">
        <v>0.12759999999999999</v>
      </c>
      <c r="I11493">
        <f t="shared" ca="1" si="179"/>
        <v>0.12759999999999999</v>
      </c>
      <c r="J11493" t="s">
        <v>101</v>
      </c>
    </row>
    <row r="11494" spans="1:10" x14ac:dyDescent="0.2">
      <c r="A11494" s="6" t="s">
        <v>51</v>
      </c>
      <c r="B11494" s="6" t="s">
        <v>84</v>
      </c>
      <c r="C11494" s="6" t="s">
        <v>75</v>
      </c>
      <c r="D11494" s="6" t="s">
        <v>9</v>
      </c>
      <c r="E11494" s="6" t="s">
        <v>13</v>
      </c>
      <c r="F11494" s="6" t="s">
        <v>32</v>
      </c>
      <c r="G11494" s="36" t="s">
        <v>109</v>
      </c>
      <c r="H11494" s="6">
        <v>0.12939999999999999</v>
      </c>
      <c r="I11494">
        <f t="shared" ca="1" si="179"/>
        <v>0.12964999999999999</v>
      </c>
      <c r="J11494" t="s">
        <v>101</v>
      </c>
    </row>
    <row r="11495" spans="1:10" x14ac:dyDescent="0.2">
      <c r="A11495" s="6" t="s">
        <v>51</v>
      </c>
      <c r="B11495" s="6" t="s">
        <v>84</v>
      </c>
      <c r="C11495" s="6" t="s">
        <v>75</v>
      </c>
      <c r="D11495" s="6" t="s">
        <v>9</v>
      </c>
      <c r="E11495" s="6" t="s">
        <v>13</v>
      </c>
      <c r="F11495" s="6" t="s">
        <v>33</v>
      </c>
      <c r="G11495" s="36" t="s">
        <v>110</v>
      </c>
      <c r="H11495" s="6">
        <v>0.12989999999999999</v>
      </c>
      <c r="I11495">
        <f t="shared" ca="1" si="179"/>
        <v>0.12964999999999999</v>
      </c>
      <c r="J11495" t="s">
        <v>101</v>
      </c>
    </row>
    <row r="11496" spans="1:10" x14ac:dyDescent="0.2">
      <c r="A11496" s="6" t="s">
        <v>51</v>
      </c>
      <c r="B11496" s="6" t="s">
        <v>84</v>
      </c>
      <c r="C11496" s="6" t="s">
        <v>75</v>
      </c>
      <c r="D11496" s="6" t="s">
        <v>9</v>
      </c>
      <c r="E11496" s="6" t="s">
        <v>13</v>
      </c>
      <c r="F11496" s="6" t="s">
        <v>34</v>
      </c>
      <c r="G11496" s="36" t="s">
        <v>110</v>
      </c>
      <c r="H11496" s="6">
        <v>0.13109999999999999</v>
      </c>
      <c r="I11496">
        <f t="shared" ca="1" si="179"/>
        <v>0.12905</v>
      </c>
      <c r="J11496" t="s">
        <v>101</v>
      </c>
    </row>
    <row r="11497" spans="1:10" x14ac:dyDescent="0.2">
      <c r="A11497" s="6" t="s">
        <v>51</v>
      </c>
      <c r="B11497" s="6" t="s">
        <v>84</v>
      </c>
      <c r="C11497" s="6" t="s">
        <v>75</v>
      </c>
      <c r="D11497" s="6" t="s">
        <v>9</v>
      </c>
      <c r="E11497" s="6" t="s">
        <v>13</v>
      </c>
      <c r="F11497" s="6" t="s">
        <v>35</v>
      </c>
      <c r="G11497" s="36" t="s">
        <v>111</v>
      </c>
      <c r="H11497" s="6">
        <v>0.127</v>
      </c>
      <c r="I11497">
        <f t="shared" ca="1" si="179"/>
        <v>0.12905</v>
      </c>
      <c r="J11497" t="s">
        <v>101</v>
      </c>
    </row>
    <row r="11498" spans="1:10" x14ac:dyDescent="0.2">
      <c r="A11498" s="6" t="s">
        <v>51</v>
      </c>
      <c r="B11498" s="6" t="s">
        <v>84</v>
      </c>
      <c r="C11498" s="6" t="s">
        <v>75</v>
      </c>
      <c r="D11498" s="6" t="s">
        <v>9</v>
      </c>
      <c r="E11498" s="6" t="s">
        <v>13</v>
      </c>
      <c r="F11498" s="6" t="s">
        <v>36</v>
      </c>
      <c r="G11498" s="36" t="s">
        <v>111</v>
      </c>
      <c r="H11498" s="6">
        <v>0.1288</v>
      </c>
      <c r="I11498">
        <f t="shared" ca="1" si="179"/>
        <v>0.12914999999999999</v>
      </c>
      <c r="J11498" t="s">
        <v>101</v>
      </c>
    </row>
    <row r="11499" spans="1:10" x14ac:dyDescent="0.2">
      <c r="A11499" s="6" t="s">
        <v>51</v>
      </c>
      <c r="B11499" s="6" t="s">
        <v>84</v>
      </c>
      <c r="C11499" s="6" t="s">
        <v>75</v>
      </c>
      <c r="D11499" s="6" t="s">
        <v>9</v>
      </c>
      <c r="E11499" s="6" t="s">
        <v>13</v>
      </c>
      <c r="F11499" s="6" t="s">
        <v>37</v>
      </c>
      <c r="G11499" s="36" t="s">
        <v>112</v>
      </c>
      <c r="H11499" s="6">
        <v>0.1295</v>
      </c>
      <c r="I11499">
        <f t="shared" ca="1" si="179"/>
        <v>0.12914999999999999</v>
      </c>
      <c r="J11499" t="s">
        <v>101</v>
      </c>
    </row>
    <row r="11500" spans="1:10" x14ac:dyDescent="0.2">
      <c r="A11500" s="6" t="s">
        <v>51</v>
      </c>
      <c r="B11500" s="6" t="s">
        <v>84</v>
      </c>
      <c r="C11500" s="6" t="s">
        <v>75</v>
      </c>
      <c r="D11500" s="6" t="s">
        <v>9</v>
      </c>
      <c r="E11500" s="6" t="s">
        <v>13</v>
      </c>
      <c r="F11500" s="6" t="s">
        <v>38</v>
      </c>
      <c r="G11500" s="36" t="s">
        <v>112</v>
      </c>
      <c r="H11500" s="6">
        <v>0.13070000000000001</v>
      </c>
      <c r="I11500">
        <f t="shared" ca="1" si="179"/>
        <v>0.12975</v>
      </c>
      <c r="J11500" t="s">
        <v>101</v>
      </c>
    </row>
    <row r="11501" spans="1:10" x14ac:dyDescent="0.2">
      <c r="A11501" s="6" t="s">
        <v>51</v>
      </c>
      <c r="B11501" s="6" t="s">
        <v>84</v>
      </c>
      <c r="C11501" s="6" t="s">
        <v>75</v>
      </c>
      <c r="D11501" s="6" t="s">
        <v>9</v>
      </c>
      <c r="E11501" s="6" t="s">
        <v>13</v>
      </c>
      <c r="F11501" s="6" t="s">
        <v>39</v>
      </c>
      <c r="G11501" s="36" t="s">
        <v>113</v>
      </c>
      <c r="H11501" s="6">
        <v>0.1288</v>
      </c>
      <c r="I11501">
        <f t="shared" ca="1" si="179"/>
        <v>0.12975</v>
      </c>
      <c r="J11501" t="s">
        <v>101</v>
      </c>
    </row>
    <row r="11502" spans="1:10" x14ac:dyDescent="0.2">
      <c r="A11502" s="6" t="s">
        <v>51</v>
      </c>
      <c r="B11502" s="6" t="s">
        <v>84</v>
      </c>
      <c r="C11502" s="6" t="s">
        <v>75</v>
      </c>
      <c r="D11502" s="6" t="s">
        <v>9</v>
      </c>
      <c r="E11502" s="6" t="s">
        <v>13</v>
      </c>
      <c r="F11502" s="6" t="s">
        <v>40</v>
      </c>
      <c r="G11502" s="36" t="s">
        <v>113</v>
      </c>
      <c r="H11502" s="6">
        <v>0.14050000000000001</v>
      </c>
      <c r="I11502">
        <f t="shared" ca="1" si="179"/>
        <v>7.0250000000000007E-2</v>
      </c>
      <c r="J11502" t="s">
        <v>101</v>
      </c>
    </row>
    <row r="11503" spans="1:10" x14ac:dyDescent="0.2">
      <c r="A11503" s="6" t="s">
        <v>51</v>
      </c>
      <c r="B11503" s="6" t="s">
        <v>84</v>
      </c>
      <c r="C11503" s="6" t="s">
        <v>75</v>
      </c>
      <c r="D11503" s="6" t="s">
        <v>9</v>
      </c>
      <c r="E11503" s="6" t="s">
        <v>13</v>
      </c>
      <c r="F11503" s="6" t="s">
        <v>41</v>
      </c>
      <c r="G11503" s="36" t="s">
        <v>141</v>
      </c>
      <c r="H11503" s="6">
        <v>0</v>
      </c>
      <c r="I11503">
        <f t="shared" ca="1" si="179"/>
        <v>7.0250000000000007E-2</v>
      </c>
      <c r="J11503" t="s">
        <v>101</v>
      </c>
    </row>
    <row r="11504" spans="1:10" x14ac:dyDescent="0.2">
      <c r="A11504" s="6" t="s">
        <v>52</v>
      </c>
      <c r="B11504" s="6" t="s">
        <v>84</v>
      </c>
      <c r="C11504" s="6" t="s">
        <v>75</v>
      </c>
      <c r="D11504" s="6" t="s">
        <v>9</v>
      </c>
      <c r="E11504" s="6" t="s">
        <v>13</v>
      </c>
      <c r="F11504" s="6" t="s">
        <v>15</v>
      </c>
      <c r="G11504" s="36" t="s">
        <v>122</v>
      </c>
      <c r="H11504" s="6">
        <v>5.4399999999999997E-2</v>
      </c>
      <c r="I11504">
        <f t="shared" ca="1" si="179"/>
        <v>6.3399999999999998E-2</v>
      </c>
      <c r="J11504" t="s">
        <v>101</v>
      </c>
    </row>
    <row r="11505" spans="1:10" x14ac:dyDescent="0.2">
      <c r="A11505" s="6" t="s">
        <v>52</v>
      </c>
      <c r="B11505" s="6" t="s">
        <v>84</v>
      </c>
      <c r="C11505" s="6" t="s">
        <v>75</v>
      </c>
      <c r="D11505" s="6" t="s">
        <v>9</v>
      </c>
      <c r="E11505" s="6" t="s">
        <v>13</v>
      </c>
      <c r="F11505" s="6" t="s">
        <v>16</v>
      </c>
      <c r="G11505" s="36" t="s">
        <v>122</v>
      </c>
      <c r="H11505" s="6">
        <v>7.2400000000000006E-2</v>
      </c>
      <c r="I11505">
        <f t="shared" ca="1" si="179"/>
        <v>6.3399999999999998E-2</v>
      </c>
      <c r="J11505" t="s">
        <v>101</v>
      </c>
    </row>
    <row r="11506" spans="1:10" x14ac:dyDescent="0.2">
      <c r="A11506" s="6" t="s">
        <v>52</v>
      </c>
      <c r="B11506" s="6" t="s">
        <v>84</v>
      </c>
      <c r="C11506" s="6" t="s">
        <v>75</v>
      </c>
      <c r="D11506" s="6" t="s">
        <v>9</v>
      </c>
      <c r="E11506" s="6" t="s">
        <v>13</v>
      </c>
      <c r="F11506" s="6" t="s">
        <v>17</v>
      </c>
      <c r="G11506" s="36" t="s">
        <v>123</v>
      </c>
      <c r="H11506" s="6">
        <v>7.2900000000000006E-2</v>
      </c>
      <c r="I11506">
        <f t="shared" ca="1" si="179"/>
        <v>8.0350000000000005E-2</v>
      </c>
      <c r="J11506" t="s">
        <v>101</v>
      </c>
    </row>
    <row r="11507" spans="1:10" x14ac:dyDescent="0.2">
      <c r="A11507" s="6" t="s">
        <v>52</v>
      </c>
      <c r="B11507" s="6" t="s">
        <v>84</v>
      </c>
      <c r="C11507" s="6" t="s">
        <v>75</v>
      </c>
      <c r="D11507" s="6" t="s">
        <v>9</v>
      </c>
      <c r="E11507" s="6" t="s">
        <v>13</v>
      </c>
      <c r="F11507" s="6" t="s">
        <v>18</v>
      </c>
      <c r="G11507" s="36" t="s">
        <v>123</v>
      </c>
      <c r="H11507" s="6">
        <v>8.7800000000000003E-2</v>
      </c>
      <c r="I11507">
        <f t="shared" ca="1" si="179"/>
        <v>8.0350000000000005E-2</v>
      </c>
      <c r="J11507" t="s">
        <v>101</v>
      </c>
    </row>
    <row r="11508" spans="1:10" x14ac:dyDescent="0.2">
      <c r="A11508" s="6" t="s">
        <v>52</v>
      </c>
      <c r="B11508" s="6" t="s">
        <v>84</v>
      </c>
      <c r="C11508" s="6" t="s">
        <v>75</v>
      </c>
      <c r="D11508" s="6" t="s">
        <v>9</v>
      </c>
      <c r="E11508" s="6" t="s">
        <v>13</v>
      </c>
      <c r="F11508" s="6" t="s">
        <v>19</v>
      </c>
      <c r="G11508" s="36" t="s">
        <v>124</v>
      </c>
      <c r="H11508" s="6">
        <v>8.5300000000000001E-2</v>
      </c>
      <c r="I11508">
        <f t="shared" ca="1" si="179"/>
        <v>8.6499999999999994E-2</v>
      </c>
      <c r="J11508" t="s">
        <v>101</v>
      </c>
    </row>
    <row r="11509" spans="1:10" x14ac:dyDescent="0.2">
      <c r="A11509" s="6" t="s">
        <v>52</v>
      </c>
      <c r="B11509" s="6" t="s">
        <v>84</v>
      </c>
      <c r="C11509" s="6" t="s">
        <v>75</v>
      </c>
      <c r="D11509" s="6" t="s">
        <v>9</v>
      </c>
      <c r="E11509" s="6" t="s">
        <v>13</v>
      </c>
      <c r="F11509" s="6" t="s">
        <v>20</v>
      </c>
      <c r="G11509" s="36" t="s">
        <v>124</v>
      </c>
      <c r="H11509" s="6">
        <v>8.77E-2</v>
      </c>
      <c r="I11509">
        <f t="shared" ca="1" si="179"/>
        <v>8.6499999999999994E-2</v>
      </c>
      <c r="J11509" t="s">
        <v>101</v>
      </c>
    </row>
    <row r="11510" spans="1:10" x14ac:dyDescent="0.2">
      <c r="A11510" s="6" t="s">
        <v>52</v>
      </c>
      <c r="B11510" s="6" t="s">
        <v>84</v>
      </c>
      <c r="C11510" s="6" t="s">
        <v>75</v>
      </c>
      <c r="D11510" s="6" t="s">
        <v>9</v>
      </c>
      <c r="E11510" s="6" t="s">
        <v>13</v>
      </c>
      <c r="F11510" s="6" t="s">
        <v>21</v>
      </c>
      <c r="G11510" s="36" t="s">
        <v>104</v>
      </c>
      <c r="H11510" s="6">
        <v>8.6400000000000005E-2</v>
      </c>
      <c r="I11510">
        <f t="shared" ca="1" si="179"/>
        <v>8.6650000000000005E-2</v>
      </c>
      <c r="J11510" t="s">
        <v>101</v>
      </c>
    </row>
    <row r="11511" spans="1:10" x14ac:dyDescent="0.2">
      <c r="A11511" s="6" t="s">
        <v>52</v>
      </c>
      <c r="B11511" s="6" t="s">
        <v>84</v>
      </c>
      <c r="C11511" s="6" t="s">
        <v>75</v>
      </c>
      <c r="D11511" s="6" t="s">
        <v>9</v>
      </c>
      <c r="E11511" s="6" t="s">
        <v>13</v>
      </c>
      <c r="F11511" s="6" t="s">
        <v>22</v>
      </c>
      <c r="G11511" s="36" t="s">
        <v>104</v>
      </c>
      <c r="H11511" s="6">
        <v>8.6900000000000005E-2</v>
      </c>
      <c r="I11511">
        <f t="shared" ca="1" si="179"/>
        <v>8.6650000000000005E-2</v>
      </c>
      <c r="J11511" t="s">
        <v>101</v>
      </c>
    </row>
    <row r="11512" spans="1:10" x14ac:dyDescent="0.2">
      <c r="A11512" s="6" t="s">
        <v>52</v>
      </c>
      <c r="B11512" s="6" t="s">
        <v>84</v>
      </c>
      <c r="C11512" s="6" t="s">
        <v>75</v>
      </c>
      <c r="D11512" s="6" t="s">
        <v>9</v>
      </c>
      <c r="E11512" s="6" t="s">
        <v>13</v>
      </c>
      <c r="F11512" s="6" t="s">
        <v>23</v>
      </c>
      <c r="G11512" s="36" t="s">
        <v>105</v>
      </c>
      <c r="H11512" s="6">
        <v>8.5300000000000001E-2</v>
      </c>
      <c r="I11512">
        <f t="shared" ca="1" si="179"/>
        <v>8.5249999999999992E-2</v>
      </c>
      <c r="J11512" t="s">
        <v>101</v>
      </c>
    </row>
    <row r="11513" spans="1:10" x14ac:dyDescent="0.2">
      <c r="A11513" s="6" t="s">
        <v>52</v>
      </c>
      <c r="B11513" s="6" t="s">
        <v>84</v>
      </c>
      <c r="C11513" s="6" t="s">
        <v>75</v>
      </c>
      <c r="D11513" s="6" t="s">
        <v>9</v>
      </c>
      <c r="E11513" s="6" t="s">
        <v>13</v>
      </c>
      <c r="F11513" s="6" t="s">
        <v>24</v>
      </c>
      <c r="G11513" s="36" t="s">
        <v>105</v>
      </c>
      <c r="H11513" s="6">
        <v>8.5199999999999998E-2</v>
      </c>
      <c r="I11513">
        <f t="shared" ca="1" si="179"/>
        <v>8.5249999999999992E-2</v>
      </c>
      <c r="J11513" t="s">
        <v>101</v>
      </c>
    </row>
    <row r="11514" spans="1:10" x14ac:dyDescent="0.2">
      <c r="A11514" s="6" t="s">
        <v>52</v>
      </c>
      <c r="B11514" s="6" t="s">
        <v>84</v>
      </c>
      <c r="C11514" s="6" t="s">
        <v>75</v>
      </c>
      <c r="D11514" s="6" t="s">
        <v>9</v>
      </c>
      <c r="E11514" s="6" t="s">
        <v>13</v>
      </c>
      <c r="F11514" s="6" t="s">
        <v>25</v>
      </c>
      <c r="G11514" s="36" t="s">
        <v>106</v>
      </c>
      <c r="H11514" s="6">
        <v>8.7599999999999997E-2</v>
      </c>
      <c r="I11514">
        <f t="shared" ca="1" si="179"/>
        <v>9.4700000000000006E-2</v>
      </c>
      <c r="J11514" t="s">
        <v>101</v>
      </c>
    </row>
    <row r="11515" spans="1:10" x14ac:dyDescent="0.2">
      <c r="A11515" s="6" t="s">
        <v>52</v>
      </c>
      <c r="B11515" s="6" t="s">
        <v>84</v>
      </c>
      <c r="C11515" s="6" t="s">
        <v>75</v>
      </c>
      <c r="D11515" s="6" t="s">
        <v>9</v>
      </c>
      <c r="E11515" s="6" t="s">
        <v>13</v>
      </c>
      <c r="F11515" s="6" t="s">
        <v>26</v>
      </c>
      <c r="G11515" s="36" t="s">
        <v>106</v>
      </c>
      <c r="H11515" s="6">
        <v>0.1018</v>
      </c>
      <c r="I11515">
        <f t="shared" ca="1" si="179"/>
        <v>9.4700000000000006E-2</v>
      </c>
      <c r="J11515" t="s">
        <v>101</v>
      </c>
    </row>
    <row r="11516" spans="1:10" x14ac:dyDescent="0.2">
      <c r="A11516" s="6" t="s">
        <v>52</v>
      </c>
      <c r="B11516" s="6" t="s">
        <v>84</v>
      </c>
      <c r="C11516" s="6" t="s">
        <v>75</v>
      </c>
      <c r="D11516" s="6" t="s">
        <v>9</v>
      </c>
      <c r="E11516" s="6" t="s">
        <v>13</v>
      </c>
      <c r="F11516" s="6" t="s">
        <v>27</v>
      </c>
      <c r="G11516" s="36" t="s">
        <v>107</v>
      </c>
      <c r="H11516" s="6">
        <v>0.1011</v>
      </c>
      <c r="I11516">
        <f t="shared" ca="1" si="179"/>
        <v>0.10050000000000001</v>
      </c>
      <c r="J11516" t="s">
        <v>101</v>
      </c>
    </row>
    <row r="11517" spans="1:10" x14ac:dyDescent="0.2">
      <c r="A11517" s="6" t="s">
        <v>52</v>
      </c>
      <c r="B11517" s="6" t="s">
        <v>84</v>
      </c>
      <c r="C11517" s="6" t="s">
        <v>75</v>
      </c>
      <c r="D11517" s="6" t="s">
        <v>9</v>
      </c>
      <c r="E11517" s="6" t="s">
        <v>13</v>
      </c>
      <c r="F11517" s="6" t="s">
        <v>28</v>
      </c>
      <c r="G11517" s="36" t="s">
        <v>107</v>
      </c>
      <c r="H11517" s="6">
        <v>9.9900000000000003E-2</v>
      </c>
      <c r="I11517">
        <f t="shared" ca="1" si="179"/>
        <v>0.10050000000000001</v>
      </c>
      <c r="J11517" t="s">
        <v>101</v>
      </c>
    </row>
    <row r="11518" spans="1:10" x14ac:dyDescent="0.2">
      <c r="A11518" s="6" t="s">
        <v>52</v>
      </c>
      <c r="B11518" s="6" t="s">
        <v>84</v>
      </c>
      <c r="C11518" s="6" t="s">
        <v>75</v>
      </c>
      <c r="D11518" s="6" t="s">
        <v>9</v>
      </c>
      <c r="E11518" s="6" t="s">
        <v>13</v>
      </c>
      <c r="F11518" s="6" t="s">
        <v>29</v>
      </c>
      <c r="G11518" s="36" t="s">
        <v>108</v>
      </c>
      <c r="H11518" s="6">
        <v>9.74E-2</v>
      </c>
      <c r="I11518">
        <f t="shared" ca="1" si="179"/>
        <v>9.7849999999999993E-2</v>
      </c>
      <c r="J11518" t="s">
        <v>101</v>
      </c>
    </row>
    <row r="11519" spans="1:10" x14ac:dyDescent="0.2">
      <c r="A11519" s="6" t="s">
        <v>52</v>
      </c>
      <c r="B11519" s="6" t="s">
        <v>84</v>
      </c>
      <c r="C11519" s="6" t="s">
        <v>75</v>
      </c>
      <c r="D11519" s="6" t="s">
        <v>9</v>
      </c>
      <c r="E11519" s="6" t="s">
        <v>13</v>
      </c>
      <c r="F11519" s="6" t="s">
        <v>30</v>
      </c>
      <c r="G11519" s="36" t="s">
        <v>108</v>
      </c>
      <c r="H11519" s="6">
        <v>9.8299999999999998E-2</v>
      </c>
      <c r="I11519">
        <f t="shared" ca="1" si="179"/>
        <v>9.7849999999999993E-2</v>
      </c>
      <c r="J11519" t="s">
        <v>101</v>
      </c>
    </row>
    <row r="11520" spans="1:10" x14ac:dyDescent="0.2">
      <c r="A11520" s="6" t="s">
        <v>52</v>
      </c>
      <c r="B11520" s="6" t="s">
        <v>84</v>
      </c>
      <c r="C11520" s="6" t="s">
        <v>75</v>
      </c>
      <c r="D11520" s="6" t="s">
        <v>9</v>
      </c>
      <c r="E11520" s="6" t="s">
        <v>13</v>
      </c>
      <c r="F11520" s="6" t="s">
        <v>31</v>
      </c>
      <c r="G11520" s="36" t="s">
        <v>109</v>
      </c>
      <c r="H11520" s="6">
        <v>9.7500000000000003E-2</v>
      </c>
      <c r="I11520">
        <f t="shared" ca="1" si="179"/>
        <v>9.7500000000000003E-2</v>
      </c>
      <c r="J11520" t="s">
        <v>101</v>
      </c>
    </row>
    <row r="11521" spans="1:10" x14ac:dyDescent="0.2">
      <c r="A11521" s="6" t="s">
        <v>52</v>
      </c>
      <c r="B11521" s="6" t="s">
        <v>84</v>
      </c>
      <c r="C11521" s="6" t="s">
        <v>75</v>
      </c>
      <c r="D11521" s="6" t="s">
        <v>9</v>
      </c>
      <c r="E11521" s="6" t="s">
        <v>13</v>
      </c>
      <c r="F11521" s="6" t="s">
        <v>32</v>
      </c>
      <c r="G11521" s="36" t="s">
        <v>109</v>
      </c>
      <c r="H11521" s="6">
        <v>9.7500000000000003E-2</v>
      </c>
      <c r="I11521">
        <f t="shared" ca="1" si="179"/>
        <v>9.7500000000000003E-2</v>
      </c>
      <c r="J11521" t="s">
        <v>101</v>
      </c>
    </row>
    <row r="11522" spans="1:10" x14ac:dyDescent="0.2">
      <c r="A11522" s="6" t="s">
        <v>52</v>
      </c>
      <c r="B11522" s="6" t="s">
        <v>84</v>
      </c>
      <c r="C11522" s="6" t="s">
        <v>75</v>
      </c>
      <c r="D11522" s="6" t="s">
        <v>9</v>
      </c>
      <c r="E11522" s="6" t="s">
        <v>13</v>
      </c>
      <c r="F11522" s="6" t="s">
        <v>33</v>
      </c>
      <c r="G11522" s="36" t="s">
        <v>110</v>
      </c>
      <c r="H11522" s="6">
        <v>9.7299999999999998E-2</v>
      </c>
      <c r="I11522">
        <f t="shared" ref="I11522:I11585" ca="1" si="180">IF(ISEVEN(ROW(A11522)),AVERAGE(OFFSET(H$2:H$3,ROW()-ROW(A$2),)),I11521)</f>
        <v>9.8349999999999993E-2</v>
      </c>
      <c r="J11522" t="s">
        <v>101</v>
      </c>
    </row>
    <row r="11523" spans="1:10" x14ac:dyDescent="0.2">
      <c r="A11523" s="6" t="s">
        <v>52</v>
      </c>
      <c r="B11523" s="6" t="s">
        <v>84</v>
      </c>
      <c r="C11523" s="6" t="s">
        <v>75</v>
      </c>
      <c r="D11523" s="6" t="s">
        <v>9</v>
      </c>
      <c r="E11523" s="6" t="s">
        <v>13</v>
      </c>
      <c r="F11523" s="6" t="s">
        <v>34</v>
      </c>
      <c r="G11523" s="36" t="s">
        <v>110</v>
      </c>
      <c r="H11523" s="6">
        <v>9.9400000000000002E-2</v>
      </c>
      <c r="I11523">
        <f t="shared" ca="1" si="180"/>
        <v>9.8349999999999993E-2</v>
      </c>
      <c r="J11523" t="s">
        <v>101</v>
      </c>
    </row>
    <row r="11524" spans="1:10" x14ac:dyDescent="0.2">
      <c r="A11524" s="6" t="s">
        <v>52</v>
      </c>
      <c r="B11524" s="6" t="s">
        <v>84</v>
      </c>
      <c r="C11524" s="6" t="s">
        <v>75</v>
      </c>
      <c r="D11524" s="6" t="s">
        <v>9</v>
      </c>
      <c r="E11524" s="6" t="s">
        <v>13</v>
      </c>
      <c r="F11524" s="6" t="s">
        <v>35</v>
      </c>
      <c r="G11524" s="36" t="s">
        <v>111</v>
      </c>
      <c r="H11524" s="6">
        <v>9.8400000000000001E-2</v>
      </c>
      <c r="I11524">
        <f t="shared" ca="1" si="180"/>
        <v>0.10045</v>
      </c>
      <c r="J11524" t="s">
        <v>101</v>
      </c>
    </row>
    <row r="11525" spans="1:10" x14ac:dyDescent="0.2">
      <c r="A11525" s="6" t="s">
        <v>52</v>
      </c>
      <c r="B11525" s="6" t="s">
        <v>84</v>
      </c>
      <c r="C11525" s="6" t="s">
        <v>75</v>
      </c>
      <c r="D11525" s="6" t="s">
        <v>9</v>
      </c>
      <c r="E11525" s="6" t="s">
        <v>13</v>
      </c>
      <c r="F11525" s="6" t="s">
        <v>36</v>
      </c>
      <c r="G11525" s="36" t="s">
        <v>111</v>
      </c>
      <c r="H11525" s="6">
        <v>0.10249999999999999</v>
      </c>
      <c r="I11525">
        <f t="shared" ca="1" si="180"/>
        <v>0.10045</v>
      </c>
      <c r="J11525" t="s">
        <v>101</v>
      </c>
    </row>
    <row r="11526" spans="1:10" x14ac:dyDescent="0.2">
      <c r="A11526" s="6" t="s">
        <v>52</v>
      </c>
      <c r="B11526" s="6" t="s">
        <v>84</v>
      </c>
      <c r="C11526" s="6" t="s">
        <v>75</v>
      </c>
      <c r="D11526" s="6" t="s">
        <v>9</v>
      </c>
      <c r="E11526" s="6" t="s">
        <v>13</v>
      </c>
      <c r="F11526" s="6" t="s">
        <v>37</v>
      </c>
      <c r="G11526" s="36" t="s">
        <v>112</v>
      </c>
      <c r="H11526" s="6">
        <v>0.1089</v>
      </c>
      <c r="I11526">
        <f t="shared" ca="1" si="180"/>
        <v>0.10944999999999999</v>
      </c>
      <c r="J11526" t="s">
        <v>101</v>
      </c>
    </row>
    <row r="11527" spans="1:10" x14ac:dyDescent="0.2">
      <c r="A11527" s="6" t="s">
        <v>52</v>
      </c>
      <c r="B11527" s="6" t="s">
        <v>84</v>
      </c>
      <c r="C11527" s="6" t="s">
        <v>75</v>
      </c>
      <c r="D11527" s="6" t="s">
        <v>9</v>
      </c>
      <c r="E11527" s="6" t="s">
        <v>13</v>
      </c>
      <c r="F11527" s="6" t="s">
        <v>38</v>
      </c>
      <c r="G11527" s="36" t="s">
        <v>112</v>
      </c>
      <c r="H11527" s="6">
        <v>0.11</v>
      </c>
      <c r="I11527">
        <f t="shared" ca="1" si="180"/>
        <v>0.10944999999999999</v>
      </c>
      <c r="J11527" t="s">
        <v>101</v>
      </c>
    </row>
    <row r="11528" spans="1:10" x14ac:dyDescent="0.2">
      <c r="A11528" s="6" t="s">
        <v>52</v>
      </c>
      <c r="B11528" s="6" t="s">
        <v>84</v>
      </c>
      <c r="C11528" s="6" t="s">
        <v>75</v>
      </c>
      <c r="D11528" s="6" t="s">
        <v>9</v>
      </c>
      <c r="E11528" s="6" t="s">
        <v>13</v>
      </c>
      <c r="F11528" s="6" t="s">
        <v>39</v>
      </c>
      <c r="G11528" s="36" t="s">
        <v>113</v>
      </c>
      <c r="H11528" s="6">
        <v>0.1094</v>
      </c>
      <c r="I11528">
        <f t="shared" ca="1" si="180"/>
        <v>0.10975</v>
      </c>
      <c r="J11528" t="s">
        <v>101</v>
      </c>
    </row>
    <row r="11529" spans="1:10" x14ac:dyDescent="0.2">
      <c r="A11529" s="6" t="s">
        <v>52</v>
      </c>
      <c r="B11529" s="6" t="s">
        <v>84</v>
      </c>
      <c r="C11529" s="6" t="s">
        <v>75</v>
      </c>
      <c r="D11529" s="6" t="s">
        <v>9</v>
      </c>
      <c r="E11529" s="6" t="s">
        <v>13</v>
      </c>
      <c r="F11529" s="6" t="s">
        <v>40</v>
      </c>
      <c r="G11529" s="36" t="s">
        <v>113</v>
      </c>
      <c r="H11529" s="6">
        <v>0.1101</v>
      </c>
      <c r="I11529">
        <f t="shared" ca="1" si="180"/>
        <v>0.10975</v>
      </c>
      <c r="J11529" t="s">
        <v>101</v>
      </c>
    </row>
    <row r="11530" spans="1:10" x14ac:dyDescent="0.2">
      <c r="A11530" s="6" t="s">
        <v>52</v>
      </c>
      <c r="B11530" s="6" t="s">
        <v>84</v>
      </c>
      <c r="C11530" s="6" t="s">
        <v>75</v>
      </c>
      <c r="D11530" s="6" t="s">
        <v>9</v>
      </c>
      <c r="E11530" s="6" t="s">
        <v>13</v>
      </c>
      <c r="F11530" s="6" t="s">
        <v>41</v>
      </c>
      <c r="G11530" s="36" t="s">
        <v>141</v>
      </c>
      <c r="H11530" s="6">
        <v>0</v>
      </c>
      <c r="I11530">
        <f t="shared" ca="1" si="180"/>
        <v>0</v>
      </c>
      <c r="J11530" t="s">
        <v>101</v>
      </c>
    </row>
    <row r="11531" spans="1:10" x14ac:dyDescent="0.2">
      <c r="A11531" s="6" t="s">
        <v>53</v>
      </c>
      <c r="B11531" s="6" t="s">
        <v>84</v>
      </c>
      <c r="C11531" s="6" t="s">
        <v>75</v>
      </c>
      <c r="D11531" s="6" t="s">
        <v>9</v>
      </c>
      <c r="E11531" s="6" t="s">
        <v>13</v>
      </c>
      <c r="F11531" s="6" t="s">
        <v>15</v>
      </c>
      <c r="G11531" s="36" t="s">
        <v>122</v>
      </c>
      <c r="H11531" s="6">
        <v>0</v>
      </c>
      <c r="I11531">
        <f t="shared" ca="1" si="180"/>
        <v>0</v>
      </c>
      <c r="J11531" t="s">
        <v>101</v>
      </c>
    </row>
    <row r="11532" spans="1:10" x14ac:dyDescent="0.2">
      <c r="A11532" s="6" t="s">
        <v>53</v>
      </c>
      <c r="B11532" s="6" t="s">
        <v>84</v>
      </c>
      <c r="C11532" s="6" t="s">
        <v>75</v>
      </c>
      <c r="D11532" s="6" t="s">
        <v>9</v>
      </c>
      <c r="E11532" s="6" t="s">
        <v>13</v>
      </c>
      <c r="F11532" s="6" t="s">
        <v>16</v>
      </c>
      <c r="G11532" s="36" t="s">
        <v>122</v>
      </c>
      <c r="H11532" s="6">
        <v>0</v>
      </c>
      <c r="I11532">
        <f t="shared" ca="1" si="180"/>
        <v>9.8750000000000004E-2</v>
      </c>
      <c r="J11532" t="s">
        <v>101</v>
      </c>
    </row>
    <row r="11533" spans="1:10" x14ac:dyDescent="0.2">
      <c r="A11533" s="6" t="s">
        <v>53</v>
      </c>
      <c r="B11533" s="6" t="s">
        <v>84</v>
      </c>
      <c r="C11533" s="6" t="s">
        <v>75</v>
      </c>
      <c r="D11533" s="6" t="s">
        <v>9</v>
      </c>
      <c r="E11533" s="6" t="s">
        <v>13</v>
      </c>
      <c r="F11533" s="6" t="s">
        <v>17</v>
      </c>
      <c r="G11533" s="36" t="s">
        <v>123</v>
      </c>
      <c r="H11533" s="6">
        <v>0.19750000000000001</v>
      </c>
      <c r="I11533">
        <f t="shared" ca="1" si="180"/>
        <v>9.8750000000000004E-2</v>
      </c>
      <c r="J11533" t="s">
        <v>101</v>
      </c>
    </row>
    <row r="11534" spans="1:10" x14ac:dyDescent="0.2">
      <c r="A11534" s="6" t="s">
        <v>53</v>
      </c>
      <c r="B11534" s="6" t="s">
        <v>84</v>
      </c>
      <c r="C11534" s="6" t="s">
        <v>75</v>
      </c>
      <c r="D11534" s="6" t="s">
        <v>9</v>
      </c>
      <c r="E11534" s="6" t="s">
        <v>13</v>
      </c>
      <c r="F11534" s="6" t="s">
        <v>18</v>
      </c>
      <c r="G11534" s="36" t="s">
        <v>123</v>
      </c>
      <c r="H11534" s="6">
        <v>0.21240000000000001</v>
      </c>
      <c r="I11534">
        <f t="shared" ca="1" si="180"/>
        <v>0.23935000000000001</v>
      </c>
      <c r="J11534" t="s">
        <v>101</v>
      </c>
    </row>
    <row r="11535" spans="1:10" x14ac:dyDescent="0.2">
      <c r="A11535" s="6" t="s">
        <v>53</v>
      </c>
      <c r="B11535" s="6" t="s">
        <v>84</v>
      </c>
      <c r="C11535" s="6" t="s">
        <v>75</v>
      </c>
      <c r="D11535" s="6" t="s">
        <v>9</v>
      </c>
      <c r="E11535" s="6" t="s">
        <v>13</v>
      </c>
      <c r="F11535" s="6" t="s">
        <v>19</v>
      </c>
      <c r="G11535" s="36" t="s">
        <v>124</v>
      </c>
      <c r="H11535" s="6">
        <v>0.26629999999999998</v>
      </c>
      <c r="I11535">
        <f t="shared" ca="1" si="180"/>
        <v>0.23935000000000001</v>
      </c>
      <c r="J11535" t="s">
        <v>101</v>
      </c>
    </row>
    <row r="11536" spans="1:10" x14ac:dyDescent="0.2">
      <c r="A11536" s="6" t="s">
        <v>53</v>
      </c>
      <c r="B11536" s="6" t="s">
        <v>84</v>
      </c>
      <c r="C11536" s="6" t="s">
        <v>75</v>
      </c>
      <c r="D11536" s="6" t="s">
        <v>9</v>
      </c>
      <c r="E11536" s="6" t="s">
        <v>13</v>
      </c>
      <c r="F11536" s="6" t="s">
        <v>20</v>
      </c>
      <c r="G11536" s="36" t="s">
        <v>124</v>
      </c>
      <c r="H11536" s="6">
        <v>0.28339999999999999</v>
      </c>
      <c r="I11536">
        <f t="shared" ca="1" si="180"/>
        <v>0.26984999999999998</v>
      </c>
      <c r="J11536" t="s">
        <v>101</v>
      </c>
    </row>
    <row r="11537" spans="1:10" x14ac:dyDescent="0.2">
      <c r="A11537" s="6" t="s">
        <v>53</v>
      </c>
      <c r="B11537" s="6" t="s">
        <v>84</v>
      </c>
      <c r="C11537" s="6" t="s">
        <v>75</v>
      </c>
      <c r="D11537" s="6" t="s">
        <v>9</v>
      </c>
      <c r="E11537" s="6" t="s">
        <v>13</v>
      </c>
      <c r="F11537" s="6" t="s">
        <v>21</v>
      </c>
      <c r="G11537" s="36" t="s">
        <v>104</v>
      </c>
      <c r="H11537" s="6">
        <v>0.25629999999999997</v>
      </c>
      <c r="I11537">
        <f t="shared" ca="1" si="180"/>
        <v>0.26984999999999998</v>
      </c>
      <c r="J11537" t="s">
        <v>101</v>
      </c>
    </row>
    <row r="11538" spans="1:10" x14ac:dyDescent="0.2">
      <c r="A11538" s="6" t="s">
        <v>53</v>
      </c>
      <c r="B11538" s="6" t="s">
        <v>84</v>
      </c>
      <c r="C11538" s="6" t="s">
        <v>75</v>
      </c>
      <c r="D11538" s="6" t="s">
        <v>9</v>
      </c>
      <c r="E11538" s="6" t="s">
        <v>13</v>
      </c>
      <c r="F11538" s="6" t="s">
        <v>22</v>
      </c>
      <c r="G11538" s="36" t="s">
        <v>104</v>
      </c>
      <c r="H11538" s="6">
        <v>0.25269999999999998</v>
      </c>
      <c r="I11538">
        <f t="shared" ca="1" si="180"/>
        <v>0.2485</v>
      </c>
      <c r="J11538" t="s">
        <v>101</v>
      </c>
    </row>
    <row r="11539" spans="1:10" x14ac:dyDescent="0.2">
      <c r="A11539" s="6" t="s">
        <v>53</v>
      </c>
      <c r="B11539" s="6" t="s">
        <v>84</v>
      </c>
      <c r="C11539" s="6" t="s">
        <v>75</v>
      </c>
      <c r="D11539" s="6" t="s">
        <v>9</v>
      </c>
      <c r="E11539" s="6" t="s">
        <v>13</v>
      </c>
      <c r="F11539" s="6" t="s">
        <v>23</v>
      </c>
      <c r="G11539" s="36" t="s">
        <v>105</v>
      </c>
      <c r="H11539" s="6">
        <v>0.24429999999999999</v>
      </c>
      <c r="I11539">
        <f t="shared" ca="1" si="180"/>
        <v>0.2485</v>
      </c>
      <c r="J11539" t="s">
        <v>101</v>
      </c>
    </row>
    <row r="11540" spans="1:10" x14ac:dyDescent="0.2">
      <c r="A11540" s="6" t="s">
        <v>53</v>
      </c>
      <c r="B11540" s="6" t="s">
        <v>84</v>
      </c>
      <c r="C11540" s="6" t="s">
        <v>75</v>
      </c>
      <c r="D11540" s="6" t="s">
        <v>9</v>
      </c>
      <c r="E11540" s="6" t="s">
        <v>13</v>
      </c>
      <c r="F11540" s="6" t="s">
        <v>24</v>
      </c>
      <c r="G11540" s="36" t="s">
        <v>105</v>
      </c>
      <c r="H11540" s="6">
        <v>0.26040000000000002</v>
      </c>
      <c r="I11540">
        <f t="shared" ca="1" si="180"/>
        <v>0.2641</v>
      </c>
      <c r="J11540" t="s">
        <v>101</v>
      </c>
    </row>
    <row r="11541" spans="1:10" x14ac:dyDescent="0.2">
      <c r="A11541" s="6" t="s">
        <v>53</v>
      </c>
      <c r="B11541" s="6" t="s">
        <v>84</v>
      </c>
      <c r="C11541" s="6" t="s">
        <v>75</v>
      </c>
      <c r="D11541" s="6" t="s">
        <v>9</v>
      </c>
      <c r="E11541" s="6" t="s">
        <v>13</v>
      </c>
      <c r="F11541" s="6" t="s">
        <v>25</v>
      </c>
      <c r="G11541" s="36" t="s">
        <v>106</v>
      </c>
      <c r="H11541" s="6">
        <v>0.26779999999999998</v>
      </c>
      <c r="I11541">
        <f t="shared" ca="1" si="180"/>
        <v>0.2641</v>
      </c>
      <c r="J11541" t="s">
        <v>101</v>
      </c>
    </row>
    <row r="11542" spans="1:10" x14ac:dyDescent="0.2">
      <c r="A11542" s="6" t="s">
        <v>53</v>
      </c>
      <c r="B11542" s="6" t="s">
        <v>84</v>
      </c>
      <c r="C11542" s="6" t="s">
        <v>75</v>
      </c>
      <c r="D11542" s="6" t="s">
        <v>9</v>
      </c>
      <c r="E11542" s="6" t="s">
        <v>13</v>
      </c>
      <c r="F11542" s="6" t="s">
        <v>26</v>
      </c>
      <c r="G11542" s="36" t="s">
        <v>106</v>
      </c>
      <c r="H11542" s="6">
        <v>0.2878</v>
      </c>
      <c r="I11542">
        <f t="shared" ca="1" si="180"/>
        <v>0.28939999999999999</v>
      </c>
      <c r="J11542" t="s">
        <v>101</v>
      </c>
    </row>
    <row r="11543" spans="1:10" x14ac:dyDescent="0.2">
      <c r="A11543" s="6" t="s">
        <v>53</v>
      </c>
      <c r="B11543" s="6" t="s">
        <v>84</v>
      </c>
      <c r="C11543" s="6" t="s">
        <v>75</v>
      </c>
      <c r="D11543" s="6" t="s">
        <v>9</v>
      </c>
      <c r="E11543" s="6" t="s">
        <v>13</v>
      </c>
      <c r="F11543" s="6" t="s">
        <v>27</v>
      </c>
      <c r="G11543" s="36" t="s">
        <v>107</v>
      </c>
      <c r="H11543" s="6">
        <v>0.29099999999999998</v>
      </c>
      <c r="I11543">
        <f t="shared" ca="1" si="180"/>
        <v>0.28939999999999999</v>
      </c>
      <c r="J11543" t="s">
        <v>101</v>
      </c>
    </row>
    <row r="11544" spans="1:10" x14ac:dyDescent="0.2">
      <c r="A11544" s="6" t="s">
        <v>53</v>
      </c>
      <c r="B11544" s="6" t="s">
        <v>84</v>
      </c>
      <c r="C11544" s="6" t="s">
        <v>75</v>
      </c>
      <c r="D11544" s="6" t="s">
        <v>9</v>
      </c>
      <c r="E11544" s="6" t="s">
        <v>13</v>
      </c>
      <c r="F11544" s="6" t="s">
        <v>28</v>
      </c>
      <c r="G11544" s="36" t="s">
        <v>107</v>
      </c>
      <c r="H11544" s="6">
        <v>0.26910000000000001</v>
      </c>
      <c r="I11544">
        <f t="shared" ca="1" si="180"/>
        <v>0.28339999999999999</v>
      </c>
      <c r="J11544" t="s">
        <v>101</v>
      </c>
    </row>
    <row r="11545" spans="1:10" x14ac:dyDescent="0.2">
      <c r="A11545" s="6" t="s">
        <v>53</v>
      </c>
      <c r="B11545" s="6" t="s">
        <v>84</v>
      </c>
      <c r="C11545" s="6" t="s">
        <v>75</v>
      </c>
      <c r="D11545" s="6" t="s">
        <v>9</v>
      </c>
      <c r="E11545" s="6" t="s">
        <v>13</v>
      </c>
      <c r="F11545" s="6" t="s">
        <v>29</v>
      </c>
      <c r="G11545" s="36" t="s">
        <v>108</v>
      </c>
      <c r="H11545" s="6">
        <v>0.29770000000000002</v>
      </c>
      <c r="I11545">
        <f t="shared" ca="1" si="180"/>
        <v>0.28339999999999999</v>
      </c>
      <c r="J11545" t="s">
        <v>101</v>
      </c>
    </row>
    <row r="11546" spans="1:10" x14ac:dyDescent="0.2">
      <c r="A11546" s="6" t="s">
        <v>53</v>
      </c>
      <c r="B11546" s="6" t="s">
        <v>84</v>
      </c>
      <c r="C11546" s="6" t="s">
        <v>75</v>
      </c>
      <c r="D11546" s="6" t="s">
        <v>9</v>
      </c>
      <c r="E11546" s="6" t="s">
        <v>13</v>
      </c>
      <c r="F11546" s="6" t="s">
        <v>30</v>
      </c>
      <c r="G11546" s="36" t="s">
        <v>108</v>
      </c>
      <c r="H11546" s="6">
        <v>0.3029</v>
      </c>
      <c r="I11546">
        <f t="shared" ca="1" si="180"/>
        <v>0.30069999999999997</v>
      </c>
      <c r="J11546" t="s">
        <v>101</v>
      </c>
    </row>
    <row r="11547" spans="1:10" x14ac:dyDescent="0.2">
      <c r="A11547" s="6" t="s">
        <v>53</v>
      </c>
      <c r="B11547" s="6" t="s">
        <v>84</v>
      </c>
      <c r="C11547" s="6" t="s">
        <v>75</v>
      </c>
      <c r="D11547" s="6" t="s">
        <v>9</v>
      </c>
      <c r="E11547" s="6" t="s">
        <v>13</v>
      </c>
      <c r="F11547" s="6" t="s">
        <v>31</v>
      </c>
      <c r="G11547" s="36" t="s">
        <v>109</v>
      </c>
      <c r="H11547" s="6">
        <v>0.29849999999999999</v>
      </c>
      <c r="I11547">
        <f t="shared" ca="1" si="180"/>
        <v>0.30069999999999997</v>
      </c>
      <c r="J11547" t="s">
        <v>101</v>
      </c>
    </row>
    <row r="11548" spans="1:10" x14ac:dyDescent="0.2">
      <c r="A11548" s="6" t="s">
        <v>53</v>
      </c>
      <c r="B11548" s="6" t="s">
        <v>84</v>
      </c>
      <c r="C11548" s="6" t="s">
        <v>75</v>
      </c>
      <c r="D11548" s="6" t="s">
        <v>9</v>
      </c>
      <c r="E11548" s="6" t="s">
        <v>13</v>
      </c>
      <c r="F11548" s="6" t="s">
        <v>32</v>
      </c>
      <c r="G11548" s="36" t="s">
        <v>109</v>
      </c>
      <c r="H11548" s="6">
        <v>0.30930000000000002</v>
      </c>
      <c r="I11548">
        <f t="shared" ca="1" si="180"/>
        <v>0.28155000000000002</v>
      </c>
      <c r="J11548" t="s">
        <v>101</v>
      </c>
    </row>
    <row r="11549" spans="1:10" x14ac:dyDescent="0.2">
      <c r="A11549" s="6" t="s">
        <v>53</v>
      </c>
      <c r="B11549" s="6" t="s">
        <v>84</v>
      </c>
      <c r="C11549" s="6" t="s">
        <v>75</v>
      </c>
      <c r="D11549" s="6" t="s">
        <v>9</v>
      </c>
      <c r="E11549" s="6" t="s">
        <v>13</v>
      </c>
      <c r="F11549" s="6" t="s">
        <v>33</v>
      </c>
      <c r="G11549" s="36" t="s">
        <v>110</v>
      </c>
      <c r="H11549" s="6">
        <v>0.25380000000000003</v>
      </c>
      <c r="I11549">
        <f t="shared" ca="1" si="180"/>
        <v>0.28155000000000002</v>
      </c>
      <c r="J11549" t="s">
        <v>101</v>
      </c>
    </row>
    <row r="11550" spans="1:10" x14ac:dyDescent="0.2">
      <c r="A11550" s="6" t="s">
        <v>53</v>
      </c>
      <c r="B11550" s="6" t="s">
        <v>84</v>
      </c>
      <c r="C11550" s="6" t="s">
        <v>75</v>
      </c>
      <c r="D11550" s="6" t="s">
        <v>9</v>
      </c>
      <c r="E11550" s="6" t="s">
        <v>13</v>
      </c>
      <c r="F11550" s="6" t="s">
        <v>34</v>
      </c>
      <c r="G11550" s="36" t="s">
        <v>110</v>
      </c>
      <c r="H11550" s="6">
        <v>0.2316</v>
      </c>
      <c r="I11550">
        <f t="shared" ca="1" si="180"/>
        <v>0.2145</v>
      </c>
      <c r="J11550" t="s">
        <v>101</v>
      </c>
    </row>
    <row r="11551" spans="1:10" x14ac:dyDescent="0.2">
      <c r="A11551" s="6" t="s">
        <v>53</v>
      </c>
      <c r="B11551" s="6" t="s">
        <v>84</v>
      </c>
      <c r="C11551" s="6" t="s">
        <v>75</v>
      </c>
      <c r="D11551" s="6" t="s">
        <v>9</v>
      </c>
      <c r="E11551" s="6" t="s">
        <v>13</v>
      </c>
      <c r="F11551" s="6" t="s">
        <v>35</v>
      </c>
      <c r="G11551" s="36" t="s">
        <v>111</v>
      </c>
      <c r="H11551" s="6">
        <v>0.19739999999999999</v>
      </c>
      <c r="I11551">
        <f t="shared" ca="1" si="180"/>
        <v>0.2145</v>
      </c>
      <c r="J11551" t="s">
        <v>101</v>
      </c>
    </row>
    <row r="11552" spans="1:10" x14ac:dyDescent="0.2">
      <c r="A11552" s="6" t="s">
        <v>53</v>
      </c>
      <c r="B11552" s="6" t="s">
        <v>84</v>
      </c>
      <c r="C11552" s="6" t="s">
        <v>75</v>
      </c>
      <c r="D11552" s="6" t="s">
        <v>9</v>
      </c>
      <c r="E11552" s="6" t="s">
        <v>13</v>
      </c>
      <c r="F11552" s="6" t="s">
        <v>36</v>
      </c>
      <c r="G11552" s="36" t="s">
        <v>111</v>
      </c>
      <c r="H11552" s="6">
        <v>0.18479999999999999</v>
      </c>
      <c r="I11552">
        <f t="shared" ca="1" si="180"/>
        <v>0.1837</v>
      </c>
      <c r="J11552" t="s">
        <v>101</v>
      </c>
    </row>
    <row r="11553" spans="1:10" x14ac:dyDescent="0.2">
      <c r="A11553" s="6" t="s">
        <v>53</v>
      </c>
      <c r="B11553" s="6" t="s">
        <v>84</v>
      </c>
      <c r="C11553" s="6" t="s">
        <v>75</v>
      </c>
      <c r="D11553" s="6" t="s">
        <v>9</v>
      </c>
      <c r="E11553" s="6" t="s">
        <v>13</v>
      </c>
      <c r="F11553" s="6" t="s">
        <v>37</v>
      </c>
      <c r="G11553" s="36" t="s">
        <v>112</v>
      </c>
      <c r="H11553" s="6">
        <v>0.18260000000000001</v>
      </c>
      <c r="I11553">
        <f t="shared" ca="1" si="180"/>
        <v>0.1837</v>
      </c>
      <c r="J11553" t="s">
        <v>101</v>
      </c>
    </row>
    <row r="11554" spans="1:10" x14ac:dyDescent="0.2">
      <c r="A11554" s="6" t="s">
        <v>53</v>
      </c>
      <c r="B11554" s="6" t="s">
        <v>84</v>
      </c>
      <c r="C11554" s="6" t="s">
        <v>75</v>
      </c>
      <c r="D11554" s="6" t="s">
        <v>9</v>
      </c>
      <c r="E11554" s="6" t="s">
        <v>13</v>
      </c>
      <c r="F11554" s="6" t="s">
        <v>38</v>
      </c>
      <c r="G11554" s="36" t="s">
        <v>112</v>
      </c>
      <c r="H11554" s="6">
        <v>0.18679999999999999</v>
      </c>
      <c r="I11554">
        <f t="shared" ca="1" si="180"/>
        <v>0.1951</v>
      </c>
      <c r="J11554" t="s">
        <v>101</v>
      </c>
    </row>
    <row r="11555" spans="1:10" x14ac:dyDescent="0.2">
      <c r="A11555" s="6" t="s">
        <v>53</v>
      </c>
      <c r="B11555" s="6" t="s">
        <v>84</v>
      </c>
      <c r="C11555" s="6" t="s">
        <v>75</v>
      </c>
      <c r="D11555" s="6" t="s">
        <v>9</v>
      </c>
      <c r="E11555" s="6" t="s">
        <v>13</v>
      </c>
      <c r="F11555" s="6" t="s">
        <v>39</v>
      </c>
      <c r="G11555" s="36" t="s">
        <v>113</v>
      </c>
      <c r="H11555" s="6">
        <v>0.2034</v>
      </c>
      <c r="I11555">
        <f t="shared" ca="1" si="180"/>
        <v>0.1951</v>
      </c>
      <c r="J11555" t="s">
        <v>101</v>
      </c>
    </row>
    <row r="11556" spans="1:10" x14ac:dyDescent="0.2">
      <c r="A11556" s="6" t="s">
        <v>53</v>
      </c>
      <c r="B11556" s="6" t="s">
        <v>84</v>
      </c>
      <c r="C11556" s="6" t="s">
        <v>75</v>
      </c>
      <c r="D11556" s="6" t="s">
        <v>9</v>
      </c>
      <c r="E11556" s="6" t="s">
        <v>13</v>
      </c>
      <c r="F11556" s="6" t="s">
        <v>40</v>
      </c>
      <c r="G11556" s="36" t="s">
        <v>113</v>
      </c>
      <c r="H11556" s="6">
        <v>0.20469999999999999</v>
      </c>
      <c r="I11556">
        <f t="shared" ca="1" si="180"/>
        <v>0.10235</v>
      </c>
      <c r="J11556" t="s">
        <v>101</v>
      </c>
    </row>
    <row r="11557" spans="1:10" x14ac:dyDescent="0.2">
      <c r="A11557" s="6" t="s">
        <v>53</v>
      </c>
      <c r="B11557" s="6" t="s">
        <v>84</v>
      </c>
      <c r="C11557" s="6" t="s">
        <v>75</v>
      </c>
      <c r="D11557" s="6" t="s">
        <v>9</v>
      </c>
      <c r="E11557" s="6" t="s">
        <v>13</v>
      </c>
      <c r="F11557" s="6" t="s">
        <v>41</v>
      </c>
      <c r="G11557" s="36" t="s">
        <v>141</v>
      </c>
      <c r="H11557" s="6">
        <v>0</v>
      </c>
      <c r="I11557">
        <f t="shared" ca="1" si="180"/>
        <v>0.10235</v>
      </c>
      <c r="J11557" t="s">
        <v>101</v>
      </c>
    </row>
    <row r="11558" spans="1:10" x14ac:dyDescent="0.2">
      <c r="A11558" s="6" t="s">
        <v>54</v>
      </c>
      <c r="B11558" s="6" t="s">
        <v>84</v>
      </c>
      <c r="C11558" s="6" t="s">
        <v>75</v>
      </c>
      <c r="D11558" s="6" t="s">
        <v>9</v>
      </c>
      <c r="E11558" s="6" t="s">
        <v>13</v>
      </c>
      <c r="F11558" s="6" t="s">
        <v>15</v>
      </c>
      <c r="G11558" s="36" t="s">
        <v>122</v>
      </c>
      <c r="H11558" s="6">
        <v>0</v>
      </c>
      <c r="I11558">
        <f t="shared" ca="1" si="180"/>
        <v>6.9150000000000003E-2</v>
      </c>
      <c r="J11558" t="s">
        <v>101</v>
      </c>
    </row>
    <row r="11559" spans="1:10" x14ac:dyDescent="0.2">
      <c r="A11559" s="6" t="s">
        <v>54</v>
      </c>
      <c r="B11559" s="6" t="s">
        <v>84</v>
      </c>
      <c r="C11559" s="6" t="s">
        <v>75</v>
      </c>
      <c r="D11559" s="6" t="s">
        <v>9</v>
      </c>
      <c r="E11559" s="6" t="s">
        <v>13</v>
      </c>
      <c r="F11559" s="6" t="s">
        <v>16</v>
      </c>
      <c r="G11559" s="36" t="s">
        <v>122</v>
      </c>
      <c r="H11559" s="6">
        <v>0.13830000000000001</v>
      </c>
      <c r="I11559">
        <f t="shared" ca="1" si="180"/>
        <v>6.9150000000000003E-2</v>
      </c>
      <c r="J11559" t="s">
        <v>101</v>
      </c>
    </row>
    <row r="11560" spans="1:10" x14ac:dyDescent="0.2">
      <c r="A11560" s="6" t="s">
        <v>54</v>
      </c>
      <c r="B11560" s="6" t="s">
        <v>84</v>
      </c>
      <c r="C11560" s="6" t="s">
        <v>75</v>
      </c>
      <c r="D11560" s="6" t="s">
        <v>9</v>
      </c>
      <c r="E11560" s="6" t="s">
        <v>13</v>
      </c>
      <c r="F11560" s="6" t="s">
        <v>17</v>
      </c>
      <c r="G11560" s="36" t="s">
        <v>123</v>
      </c>
      <c r="H11560" s="6">
        <v>0.15609999999999999</v>
      </c>
      <c r="I11560">
        <f t="shared" ca="1" si="180"/>
        <v>0.17035</v>
      </c>
      <c r="J11560" t="s">
        <v>101</v>
      </c>
    </row>
    <row r="11561" spans="1:10" x14ac:dyDescent="0.2">
      <c r="A11561" s="6" t="s">
        <v>54</v>
      </c>
      <c r="B11561" s="6" t="s">
        <v>84</v>
      </c>
      <c r="C11561" s="6" t="s">
        <v>75</v>
      </c>
      <c r="D11561" s="6" t="s">
        <v>9</v>
      </c>
      <c r="E11561" s="6" t="s">
        <v>13</v>
      </c>
      <c r="F11561" s="6" t="s">
        <v>18</v>
      </c>
      <c r="G11561" s="36" t="s">
        <v>123</v>
      </c>
      <c r="H11561" s="6">
        <v>0.18459999999999999</v>
      </c>
      <c r="I11561">
        <f t="shared" ca="1" si="180"/>
        <v>0.17035</v>
      </c>
      <c r="J11561" t="s">
        <v>101</v>
      </c>
    </row>
    <row r="11562" spans="1:10" x14ac:dyDescent="0.2">
      <c r="A11562" s="6" t="s">
        <v>54</v>
      </c>
      <c r="B11562" s="6" t="s">
        <v>84</v>
      </c>
      <c r="C11562" s="6" t="s">
        <v>75</v>
      </c>
      <c r="D11562" s="6" t="s">
        <v>9</v>
      </c>
      <c r="E11562" s="6" t="s">
        <v>13</v>
      </c>
      <c r="F11562" s="6" t="s">
        <v>19</v>
      </c>
      <c r="G11562" s="36" t="s">
        <v>124</v>
      </c>
      <c r="H11562" s="6">
        <v>0.1419</v>
      </c>
      <c r="I11562">
        <f t="shared" ca="1" si="180"/>
        <v>0.14424999999999999</v>
      </c>
      <c r="J11562" t="s">
        <v>101</v>
      </c>
    </row>
    <row r="11563" spans="1:10" x14ac:dyDescent="0.2">
      <c r="A11563" s="6" t="s">
        <v>54</v>
      </c>
      <c r="B11563" s="6" t="s">
        <v>84</v>
      </c>
      <c r="C11563" s="6" t="s">
        <v>75</v>
      </c>
      <c r="D11563" s="6" t="s">
        <v>9</v>
      </c>
      <c r="E11563" s="6" t="s">
        <v>13</v>
      </c>
      <c r="F11563" s="6" t="s">
        <v>20</v>
      </c>
      <c r="G11563" s="36" t="s">
        <v>124</v>
      </c>
      <c r="H11563" s="6">
        <v>0.14660000000000001</v>
      </c>
      <c r="I11563">
        <f t="shared" ca="1" si="180"/>
        <v>0.14424999999999999</v>
      </c>
      <c r="J11563" t="s">
        <v>101</v>
      </c>
    </row>
    <row r="11564" spans="1:10" x14ac:dyDescent="0.2">
      <c r="A11564" s="6" t="s">
        <v>54</v>
      </c>
      <c r="B11564" s="6" t="s">
        <v>84</v>
      </c>
      <c r="C11564" s="6" t="s">
        <v>75</v>
      </c>
      <c r="D11564" s="6" t="s">
        <v>9</v>
      </c>
      <c r="E11564" s="6" t="s">
        <v>13</v>
      </c>
      <c r="F11564" s="6" t="s">
        <v>21</v>
      </c>
      <c r="G11564" s="36" t="s">
        <v>104</v>
      </c>
      <c r="H11564" s="6">
        <v>0.1386</v>
      </c>
      <c r="I11564">
        <f t="shared" ca="1" si="180"/>
        <v>0.15789999999999998</v>
      </c>
      <c r="J11564" t="s">
        <v>101</v>
      </c>
    </row>
    <row r="11565" spans="1:10" x14ac:dyDescent="0.2">
      <c r="A11565" s="6" t="s">
        <v>54</v>
      </c>
      <c r="B11565" s="6" t="s">
        <v>84</v>
      </c>
      <c r="C11565" s="6" t="s">
        <v>75</v>
      </c>
      <c r="D11565" s="6" t="s">
        <v>9</v>
      </c>
      <c r="E11565" s="6" t="s">
        <v>13</v>
      </c>
      <c r="F11565" s="6" t="s">
        <v>22</v>
      </c>
      <c r="G11565" s="36" t="s">
        <v>104</v>
      </c>
      <c r="H11565" s="6">
        <v>0.1772</v>
      </c>
      <c r="I11565">
        <f t="shared" ca="1" si="180"/>
        <v>0.15789999999999998</v>
      </c>
      <c r="J11565" t="s">
        <v>101</v>
      </c>
    </row>
    <row r="11566" spans="1:10" x14ac:dyDescent="0.2">
      <c r="A11566" s="6" t="s">
        <v>54</v>
      </c>
      <c r="B11566" s="6" t="s">
        <v>84</v>
      </c>
      <c r="C11566" s="6" t="s">
        <v>75</v>
      </c>
      <c r="D11566" s="6" t="s">
        <v>9</v>
      </c>
      <c r="E11566" s="6" t="s">
        <v>13</v>
      </c>
      <c r="F11566" s="6" t="s">
        <v>23</v>
      </c>
      <c r="G11566" s="36" t="s">
        <v>105</v>
      </c>
      <c r="H11566" s="6">
        <v>0.15579999999999999</v>
      </c>
      <c r="I11566">
        <f t="shared" ca="1" si="180"/>
        <v>0.18340000000000001</v>
      </c>
      <c r="J11566" t="s">
        <v>101</v>
      </c>
    </row>
    <row r="11567" spans="1:10" x14ac:dyDescent="0.2">
      <c r="A11567" s="6" t="s">
        <v>54</v>
      </c>
      <c r="B11567" s="6" t="s">
        <v>84</v>
      </c>
      <c r="C11567" s="6" t="s">
        <v>75</v>
      </c>
      <c r="D11567" s="6" t="s">
        <v>9</v>
      </c>
      <c r="E11567" s="6" t="s">
        <v>13</v>
      </c>
      <c r="F11567" s="6" t="s">
        <v>24</v>
      </c>
      <c r="G11567" s="36" t="s">
        <v>105</v>
      </c>
      <c r="H11567" s="6">
        <v>0.21099999999999999</v>
      </c>
      <c r="I11567">
        <f t="shared" ca="1" si="180"/>
        <v>0.18340000000000001</v>
      </c>
      <c r="J11567" t="s">
        <v>101</v>
      </c>
    </row>
    <row r="11568" spans="1:10" x14ac:dyDescent="0.2">
      <c r="A11568" s="6" t="s">
        <v>54</v>
      </c>
      <c r="B11568" s="6" t="s">
        <v>84</v>
      </c>
      <c r="C11568" s="6" t="s">
        <v>75</v>
      </c>
      <c r="D11568" s="6" t="s">
        <v>9</v>
      </c>
      <c r="E11568" s="6" t="s">
        <v>13</v>
      </c>
      <c r="F11568" s="6" t="s">
        <v>25</v>
      </c>
      <c r="G11568" s="36" t="s">
        <v>106</v>
      </c>
      <c r="H11568" s="6">
        <v>0.21429999999999999</v>
      </c>
      <c r="I11568">
        <f t="shared" ca="1" si="180"/>
        <v>0.23235</v>
      </c>
      <c r="J11568" t="s">
        <v>101</v>
      </c>
    </row>
    <row r="11569" spans="1:10" x14ac:dyDescent="0.2">
      <c r="A11569" s="6" t="s">
        <v>54</v>
      </c>
      <c r="B11569" s="6" t="s">
        <v>84</v>
      </c>
      <c r="C11569" s="6" t="s">
        <v>75</v>
      </c>
      <c r="D11569" s="6" t="s">
        <v>9</v>
      </c>
      <c r="E11569" s="6" t="s">
        <v>13</v>
      </c>
      <c r="F11569" s="6" t="s">
        <v>26</v>
      </c>
      <c r="G11569" s="36" t="s">
        <v>106</v>
      </c>
      <c r="H11569" s="6">
        <v>0.25040000000000001</v>
      </c>
      <c r="I11569">
        <f t="shared" ca="1" si="180"/>
        <v>0.23235</v>
      </c>
      <c r="J11569" t="s">
        <v>101</v>
      </c>
    </row>
    <row r="11570" spans="1:10" x14ac:dyDescent="0.2">
      <c r="A11570" s="6" t="s">
        <v>54</v>
      </c>
      <c r="B11570" s="6" t="s">
        <v>84</v>
      </c>
      <c r="C11570" s="6" t="s">
        <v>75</v>
      </c>
      <c r="D11570" s="6" t="s">
        <v>9</v>
      </c>
      <c r="E11570" s="6" t="s">
        <v>13</v>
      </c>
      <c r="F11570" s="6" t="s">
        <v>27</v>
      </c>
      <c r="G11570" s="36" t="s">
        <v>107</v>
      </c>
      <c r="H11570" s="6">
        <v>0.21740000000000001</v>
      </c>
      <c r="I11570">
        <f t="shared" ca="1" si="180"/>
        <v>0.21490000000000001</v>
      </c>
      <c r="J11570" t="s">
        <v>101</v>
      </c>
    </row>
    <row r="11571" spans="1:10" x14ac:dyDescent="0.2">
      <c r="A11571" s="6" t="s">
        <v>54</v>
      </c>
      <c r="B11571" s="6" t="s">
        <v>84</v>
      </c>
      <c r="C11571" s="6" t="s">
        <v>75</v>
      </c>
      <c r="D11571" s="6" t="s">
        <v>9</v>
      </c>
      <c r="E11571" s="6" t="s">
        <v>13</v>
      </c>
      <c r="F11571" s="6" t="s">
        <v>28</v>
      </c>
      <c r="G11571" s="36" t="s">
        <v>107</v>
      </c>
      <c r="H11571" s="6">
        <v>0.21240000000000001</v>
      </c>
      <c r="I11571">
        <f t="shared" ca="1" si="180"/>
        <v>0.21490000000000001</v>
      </c>
      <c r="J11571" t="s">
        <v>101</v>
      </c>
    </row>
    <row r="11572" spans="1:10" x14ac:dyDescent="0.2">
      <c r="A11572" s="6" t="s">
        <v>54</v>
      </c>
      <c r="B11572" s="6" t="s">
        <v>84</v>
      </c>
      <c r="C11572" s="6" t="s">
        <v>75</v>
      </c>
      <c r="D11572" s="6" t="s">
        <v>9</v>
      </c>
      <c r="E11572" s="6" t="s">
        <v>13</v>
      </c>
      <c r="F11572" s="6" t="s">
        <v>29</v>
      </c>
      <c r="G11572" s="36" t="s">
        <v>108</v>
      </c>
      <c r="H11572" s="6">
        <v>0.17610000000000001</v>
      </c>
      <c r="I11572">
        <f t="shared" ca="1" si="180"/>
        <v>0.18820000000000001</v>
      </c>
      <c r="J11572" t="s">
        <v>101</v>
      </c>
    </row>
    <row r="11573" spans="1:10" x14ac:dyDescent="0.2">
      <c r="A11573" s="6" t="s">
        <v>54</v>
      </c>
      <c r="B11573" s="6" t="s">
        <v>84</v>
      </c>
      <c r="C11573" s="6" t="s">
        <v>75</v>
      </c>
      <c r="D11573" s="6" t="s">
        <v>9</v>
      </c>
      <c r="E11573" s="6" t="s">
        <v>13</v>
      </c>
      <c r="F11573" s="6" t="s">
        <v>30</v>
      </c>
      <c r="G11573" s="36" t="s">
        <v>108</v>
      </c>
      <c r="H11573" s="6">
        <v>0.20030000000000001</v>
      </c>
      <c r="I11573">
        <f t="shared" ca="1" si="180"/>
        <v>0.18820000000000001</v>
      </c>
      <c r="J11573" t="s">
        <v>101</v>
      </c>
    </row>
    <row r="11574" spans="1:10" x14ac:dyDescent="0.2">
      <c r="A11574" s="6" t="s">
        <v>54</v>
      </c>
      <c r="B11574" s="6" t="s">
        <v>84</v>
      </c>
      <c r="C11574" s="6" t="s">
        <v>75</v>
      </c>
      <c r="D11574" s="6" t="s">
        <v>9</v>
      </c>
      <c r="E11574" s="6" t="s">
        <v>13</v>
      </c>
      <c r="F11574" s="6" t="s">
        <v>31</v>
      </c>
      <c r="G11574" s="36" t="s">
        <v>109</v>
      </c>
      <c r="H11574" s="6">
        <v>0.14460000000000001</v>
      </c>
      <c r="I11574">
        <f t="shared" ca="1" si="180"/>
        <v>0.15075</v>
      </c>
      <c r="J11574" t="s">
        <v>101</v>
      </c>
    </row>
    <row r="11575" spans="1:10" x14ac:dyDescent="0.2">
      <c r="A11575" s="6" t="s">
        <v>54</v>
      </c>
      <c r="B11575" s="6" t="s">
        <v>84</v>
      </c>
      <c r="C11575" s="6" t="s">
        <v>75</v>
      </c>
      <c r="D11575" s="6" t="s">
        <v>9</v>
      </c>
      <c r="E11575" s="6" t="s">
        <v>13</v>
      </c>
      <c r="F11575" s="6" t="s">
        <v>32</v>
      </c>
      <c r="G11575" s="36" t="s">
        <v>109</v>
      </c>
      <c r="H11575" s="6">
        <v>0.15690000000000001</v>
      </c>
      <c r="I11575">
        <f t="shared" ca="1" si="180"/>
        <v>0.15075</v>
      </c>
      <c r="J11575" t="s">
        <v>101</v>
      </c>
    </row>
    <row r="11576" spans="1:10" x14ac:dyDescent="0.2">
      <c r="A11576" s="6" t="s">
        <v>54</v>
      </c>
      <c r="B11576" s="6" t="s">
        <v>84</v>
      </c>
      <c r="C11576" s="6" t="s">
        <v>75</v>
      </c>
      <c r="D11576" s="6" t="s">
        <v>9</v>
      </c>
      <c r="E11576" s="6" t="s">
        <v>13</v>
      </c>
      <c r="F11576" s="6" t="s">
        <v>33</v>
      </c>
      <c r="G11576" s="36" t="s">
        <v>110</v>
      </c>
      <c r="H11576" s="6">
        <v>0.11169999999999999</v>
      </c>
      <c r="I11576">
        <f t="shared" ca="1" si="180"/>
        <v>0.12514999999999998</v>
      </c>
      <c r="J11576" t="s">
        <v>101</v>
      </c>
    </row>
    <row r="11577" spans="1:10" x14ac:dyDescent="0.2">
      <c r="A11577" s="6" t="s">
        <v>54</v>
      </c>
      <c r="B11577" s="6" t="s">
        <v>84</v>
      </c>
      <c r="C11577" s="6" t="s">
        <v>75</v>
      </c>
      <c r="D11577" s="6" t="s">
        <v>9</v>
      </c>
      <c r="E11577" s="6" t="s">
        <v>13</v>
      </c>
      <c r="F11577" s="6" t="s">
        <v>34</v>
      </c>
      <c r="G11577" s="36" t="s">
        <v>110</v>
      </c>
      <c r="H11577" s="6">
        <v>0.1386</v>
      </c>
      <c r="I11577">
        <f t="shared" ca="1" si="180"/>
        <v>0.12514999999999998</v>
      </c>
      <c r="J11577" t="s">
        <v>101</v>
      </c>
    </row>
    <row r="11578" spans="1:10" x14ac:dyDescent="0.2">
      <c r="A11578" s="6" t="s">
        <v>54</v>
      </c>
      <c r="B11578" s="6" t="s">
        <v>84</v>
      </c>
      <c r="C11578" s="6" t="s">
        <v>75</v>
      </c>
      <c r="D11578" s="6" t="s">
        <v>9</v>
      </c>
      <c r="E11578" s="6" t="s">
        <v>13</v>
      </c>
      <c r="F11578" s="6" t="s">
        <v>35</v>
      </c>
      <c r="G11578" s="36" t="s">
        <v>111</v>
      </c>
      <c r="H11578" s="6">
        <v>0.13689999999999999</v>
      </c>
      <c r="I11578">
        <f t="shared" ca="1" si="180"/>
        <v>0.14655000000000001</v>
      </c>
      <c r="J11578" t="s">
        <v>101</v>
      </c>
    </row>
    <row r="11579" spans="1:10" x14ac:dyDescent="0.2">
      <c r="A11579" s="6" t="s">
        <v>54</v>
      </c>
      <c r="B11579" s="6" t="s">
        <v>84</v>
      </c>
      <c r="C11579" s="6" t="s">
        <v>75</v>
      </c>
      <c r="D11579" s="6" t="s">
        <v>9</v>
      </c>
      <c r="E11579" s="6" t="s">
        <v>13</v>
      </c>
      <c r="F11579" s="6" t="s">
        <v>36</v>
      </c>
      <c r="G11579" s="36" t="s">
        <v>111</v>
      </c>
      <c r="H11579" s="6">
        <v>0.15620000000000001</v>
      </c>
      <c r="I11579">
        <f t="shared" ca="1" si="180"/>
        <v>0.14655000000000001</v>
      </c>
      <c r="J11579" t="s">
        <v>101</v>
      </c>
    </row>
    <row r="11580" spans="1:10" x14ac:dyDescent="0.2">
      <c r="A11580" s="6" t="s">
        <v>54</v>
      </c>
      <c r="B11580" s="6" t="s">
        <v>84</v>
      </c>
      <c r="C11580" s="6" t="s">
        <v>75</v>
      </c>
      <c r="D11580" s="6" t="s">
        <v>9</v>
      </c>
      <c r="E11580" s="6" t="s">
        <v>13</v>
      </c>
      <c r="F11580" s="6" t="s">
        <v>37</v>
      </c>
      <c r="G11580" s="36" t="s">
        <v>112</v>
      </c>
      <c r="H11580" s="6">
        <v>0.14280000000000001</v>
      </c>
      <c r="I11580">
        <f t="shared" ca="1" si="180"/>
        <v>0.16070000000000001</v>
      </c>
      <c r="J11580" t="s">
        <v>101</v>
      </c>
    </row>
    <row r="11581" spans="1:10" x14ac:dyDescent="0.2">
      <c r="A11581" s="6" t="s">
        <v>54</v>
      </c>
      <c r="B11581" s="6" t="s">
        <v>84</v>
      </c>
      <c r="C11581" s="6" t="s">
        <v>75</v>
      </c>
      <c r="D11581" s="6" t="s">
        <v>9</v>
      </c>
      <c r="E11581" s="6" t="s">
        <v>13</v>
      </c>
      <c r="F11581" s="6" t="s">
        <v>38</v>
      </c>
      <c r="G11581" s="36" t="s">
        <v>112</v>
      </c>
      <c r="H11581" s="6">
        <v>0.17860000000000001</v>
      </c>
      <c r="I11581">
        <f t="shared" ca="1" si="180"/>
        <v>0.16070000000000001</v>
      </c>
      <c r="J11581" t="s">
        <v>101</v>
      </c>
    </row>
    <row r="11582" spans="1:10" x14ac:dyDescent="0.2">
      <c r="A11582" s="6" t="s">
        <v>54</v>
      </c>
      <c r="B11582" s="6" t="s">
        <v>84</v>
      </c>
      <c r="C11582" s="6" t="s">
        <v>75</v>
      </c>
      <c r="D11582" s="6" t="s">
        <v>9</v>
      </c>
      <c r="E11582" s="6" t="s">
        <v>13</v>
      </c>
      <c r="F11582" s="6" t="s">
        <v>39</v>
      </c>
      <c r="G11582" s="36" t="s">
        <v>113</v>
      </c>
      <c r="H11582" s="6">
        <v>0.15429999999999999</v>
      </c>
      <c r="I11582">
        <f t="shared" ca="1" si="180"/>
        <v>0.16749999999999998</v>
      </c>
      <c r="J11582" t="s">
        <v>101</v>
      </c>
    </row>
    <row r="11583" spans="1:10" x14ac:dyDescent="0.2">
      <c r="A11583" s="6" t="s">
        <v>54</v>
      </c>
      <c r="B11583" s="6" t="s">
        <v>84</v>
      </c>
      <c r="C11583" s="6" t="s">
        <v>75</v>
      </c>
      <c r="D11583" s="6" t="s">
        <v>9</v>
      </c>
      <c r="E11583" s="6" t="s">
        <v>13</v>
      </c>
      <c r="F11583" s="6" t="s">
        <v>40</v>
      </c>
      <c r="G11583" s="36" t="s">
        <v>113</v>
      </c>
      <c r="H11583" s="6">
        <v>0.1807</v>
      </c>
      <c r="I11583">
        <f t="shared" ca="1" si="180"/>
        <v>0.16749999999999998</v>
      </c>
      <c r="J11583" t="s">
        <v>101</v>
      </c>
    </row>
    <row r="11584" spans="1:10" x14ac:dyDescent="0.2">
      <c r="A11584" s="6" t="s">
        <v>54</v>
      </c>
      <c r="B11584" s="6" t="s">
        <v>84</v>
      </c>
      <c r="C11584" s="6" t="s">
        <v>75</v>
      </c>
      <c r="D11584" s="6" t="s">
        <v>9</v>
      </c>
      <c r="E11584" s="6" t="s">
        <v>13</v>
      </c>
      <c r="F11584" s="6" t="s">
        <v>41</v>
      </c>
      <c r="G11584" s="36" t="s">
        <v>141</v>
      </c>
      <c r="H11584" s="6">
        <v>0</v>
      </c>
      <c r="I11584">
        <f t="shared" ca="1" si="180"/>
        <v>0</v>
      </c>
      <c r="J11584" t="s">
        <v>101</v>
      </c>
    </row>
    <row r="11585" spans="1:10" x14ac:dyDescent="0.2">
      <c r="A11585" s="6" t="s">
        <v>55</v>
      </c>
      <c r="B11585" s="6" t="s">
        <v>84</v>
      </c>
      <c r="C11585" s="6" t="s">
        <v>75</v>
      </c>
      <c r="D11585" s="6" t="s">
        <v>9</v>
      </c>
      <c r="E11585" s="6" t="s">
        <v>13</v>
      </c>
      <c r="F11585" s="6" t="s">
        <v>15</v>
      </c>
      <c r="G11585" s="36" t="s">
        <v>122</v>
      </c>
      <c r="H11585" s="6">
        <v>0</v>
      </c>
      <c r="I11585">
        <f t="shared" ca="1" si="180"/>
        <v>0</v>
      </c>
      <c r="J11585" t="s">
        <v>101</v>
      </c>
    </row>
    <row r="11586" spans="1:10" x14ac:dyDescent="0.2">
      <c r="A11586" s="6" t="s">
        <v>55</v>
      </c>
      <c r="B11586" s="6" t="s">
        <v>84</v>
      </c>
      <c r="C11586" s="6" t="s">
        <v>75</v>
      </c>
      <c r="D11586" s="6" t="s">
        <v>9</v>
      </c>
      <c r="E11586" s="6" t="s">
        <v>13</v>
      </c>
      <c r="F11586" s="6" t="s">
        <v>16</v>
      </c>
      <c r="G11586" s="36" t="s">
        <v>122</v>
      </c>
      <c r="H11586" s="6">
        <v>6.6299999999999998E-2</v>
      </c>
      <c r="I11586">
        <f t="shared" ref="I11586:I11649" ca="1" si="181">IF(ISEVEN(ROW(A11586)),AVERAGE(OFFSET(H$2:H$3,ROW()-ROW(A$2),)),I11585)</f>
        <v>7.0800000000000002E-2</v>
      </c>
      <c r="J11586" t="s">
        <v>101</v>
      </c>
    </row>
    <row r="11587" spans="1:10" x14ac:dyDescent="0.2">
      <c r="A11587" s="6" t="s">
        <v>55</v>
      </c>
      <c r="B11587" s="6" t="s">
        <v>84</v>
      </c>
      <c r="C11587" s="6" t="s">
        <v>75</v>
      </c>
      <c r="D11587" s="6" t="s">
        <v>9</v>
      </c>
      <c r="E11587" s="6" t="s">
        <v>13</v>
      </c>
      <c r="F11587" s="6" t="s">
        <v>17</v>
      </c>
      <c r="G11587" s="36" t="s">
        <v>123</v>
      </c>
      <c r="H11587" s="6">
        <v>7.5300000000000006E-2</v>
      </c>
      <c r="I11587">
        <f t="shared" ca="1" si="181"/>
        <v>7.0800000000000002E-2</v>
      </c>
      <c r="J11587" t="s">
        <v>101</v>
      </c>
    </row>
    <row r="11588" spans="1:10" x14ac:dyDescent="0.2">
      <c r="A11588" s="6" t="s">
        <v>55</v>
      </c>
      <c r="B11588" s="6" t="s">
        <v>84</v>
      </c>
      <c r="C11588" s="6" t="s">
        <v>75</v>
      </c>
      <c r="D11588" s="6" t="s">
        <v>9</v>
      </c>
      <c r="E11588" s="6" t="s">
        <v>13</v>
      </c>
      <c r="F11588" s="6" t="s">
        <v>18</v>
      </c>
      <c r="G11588" s="36" t="s">
        <v>123</v>
      </c>
      <c r="H11588" s="6">
        <v>9.5200000000000007E-2</v>
      </c>
      <c r="I11588">
        <f t="shared" ca="1" si="181"/>
        <v>9.5250000000000001E-2</v>
      </c>
      <c r="J11588" t="s">
        <v>101</v>
      </c>
    </row>
    <row r="11589" spans="1:10" x14ac:dyDescent="0.2">
      <c r="A11589" s="6" t="s">
        <v>55</v>
      </c>
      <c r="B11589" s="6" t="s">
        <v>84</v>
      </c>
      <c r="C11589" s="6" t="s">
        <v>75</v>
      </c>
      <c r="D11589" s="6" t="s">
        <v>9</v>
      </c>
      <c r="E11589" s="6" t="s">
        <v>13</v>
      </c>
      <c r="F11589" s="6" t="s">
        <v>19</v>
      </c>
      <c r="G11589" s="36" t="s">
        <v>124</v>
      </c>
      <c r="H11589" s="6">
        <v>9.5299999999999996E-2</v>
      </c>
      <c r="I11589">
        <f t="shared" ca="1" si="181"/>
        <v>9.5250000000000001E-2</v>
      </c>
      <c r="J11589" t="s">
        <v>101</v>
      </c>
    </row>
    <row r="11590" spans="1:10" x14ac:dyDescent="0.2">
      <c r="A11590" s="6" t="s">
        <v>55</v>
      </c>
      <c r="B11590" s="6" t="s">
        <v>84</v>
      </c>
      <c r="C11590" s="6" t="s">
        <v>75</v>
      </c>
      <c r="D11590" s="6" t="s">
        <v>9</v>
      </c>
      <c r="E11590" s="6" t="s">
        <v>13</v>
      </c>
      <c r="F11590" s="6" t="s">
        <v>20</v>
      </c>
      <c r="G11590" s="36" t="s">
        <v>124</v>
      </c>
      <c r="H11590" s="6">
        <v>9.5399999999999999E-2</v>
      </c>
      <c r="I11590">
        <f t="shared" ca="1" si="181"/>
        <v>9.5200000000000007E-2</v>
      </c>
      <c r="J11590" t="s">
        <v>101</v>
      </c>
    </row>
    <row r="11591" spans="1:10" x14ac:dyDescent="0.2">
      <c r="A11591" s="6" t="s">
        <v>55</v>
      </c>
      <c r="B11591" s="6" t="s">
        <v>84</v>
      </c>
      <c r="C11591" s="6" t="s">
        <v>75</v>
      </c>
      <c r="D11591" s="6" t="s">
        <v>9</v>
      </c>
      <c r="E11591" s="6" t="s">
        <v>13</v>
      </c>
      <c r="F11591" s="6" t="s">
        <v>21</v>
      </c>
      <c r="G11591" s="36" t="s">
        <v>104</v>
      </c>
      <c r="H11591" s="6">
        <v>9.5000000000000001E-2</v>
      </c>
      <c r="I11591">
        <f t="shared" ca="1" si="181"/>
        <v>9.5200000000000007E-2</v>
      </c>
      <c r="J11591" t="s">
        <v>101</v>
      </c>
    </row>
    <row r="11592" spans="1:10" x14ac:dyDescent="0.2">
      <c r="A11592" s="6" t="s">
        <v>55</v>
      </c>
      <c r="B11592" s="6" t="s">
        <v>84</v>
      </c>
      <c r="C11592" s="6" t="s">
        <v>75</v>
      </c>
      <c r="D11592" s="6" t="s">
        <v>9</v>
      </c>
      <c r="E11592" s="6" t="s">
        <v>13</v>
      </c>
      <c r="F11592" s="6" t="s">
        <v>22</v>
      </c>
      <c r="G11592" s="36" t="s">
        <v>104</v>
      </c>
      <c r="H11592" s="6">
        <v>9.4899999999999998E-2</v>
      </c>
      <c r="I11592">
        <f t="shared" ca="1" si="181"/>
        <v>9.7000000000000003E-2</v>
      </c>
      <c r="J11592" t="s">
        <v>101</v>
      </c>
    </row>
    <row r="11593" spans="1:10" x14ac:dyDescent="0.2">
      <c r="A11593" s="6" t="s">
        <v>55</v>
      </c>
      <c r="B11593" s="6" t="s">
        <v>84</v>
      </c>
      <c r="C11593" s="6" t="s">
        <v>75</v>
      </c>
      <c r="D11593" s="6" t="s">
        <v>9</v>
      </c>
      <c r="E11593" s="6" t="s">
        <v>13</v>
      </c>
      <c r="F11593" s="6" t="s">
        <v>23</v>
      </c>
      <c r="G11593" s="36" t="s">
        <v>105</v>
      </c>
      <c r="H11593" s="6">
        <v>9.9099999999999994E-2</v>
      </c>
      <c r="I11593">
        <f t="shared" ca="1" si="181"/>
        <v>9.7000000000000003E-2</v>
      </c>
      <c r="J11593" t="s">
        <v>101</v>
      </c>
    </row>
    <row r="11594" spans="1:10" x14ac:dyDescent="0.2">
      <c r="A11594" s="6" t="s">
        <v>55</v>
      </c>
      <c r="B11594" s="6" t="s">
        <v>84</v>
      </c>
      <c r="C11594" s="6" t="s">
        <v>75</v>
      </c>
      <c r="D11594" s="6" t="s">
        <v>9</v>
      </c>
      <c r="E11594" s="6" t="s">
        <v>13</v>
      </c>
      <c r="F11594" s="6" t="s">
        <v>24</v>
      </c>
      <c r="G11594" s="36" t="s">
        <v>105</v>
      </c>
      <c r="H11594" s="6">
        <v>0.1186</v>
      </c>
      <c r="I11594">
        <f t="shared" ca="1" si="181"/>
        <v>0.11965000000000001</v>
      </c>
      <c r="J11594" t="s">
        <v>101</v>
      </c>
    </row>
    <row r="11595" spans="1:10" x14ac:dyDescent="0.2">
      <c r="A11595" s="6" t="s">
        <v>55</v>
      </c>
      <c r="B11595" s="6" t="s">
        <v>84</v>
      </c>
      <c r="C11595" s="6" t="s">
        <v>75</v>
      </c>
      <c r="D11595" s="6" t="s">
        <v>9</v>
      </c>
      <c r="E11595" s="6" t="s">
        <v>13</v>
      </c>
      <c r="F11595" s="6" t="s">
        <v>25</v>
      </c>
      <c r="G11595" s="36" t="s">
        <v>106</v>
      </c>
      <c r="H11595" s="6">
        <v>0.1207</v>
      </c>
      <c r="I11595">
        <f t="shared" ca="1" si="181"/>
        <v>0.11965000000000001</v>
      </c>
      <c r="J11595" t="s">
        <v>101</v>
      </c>
    </row>
    <row r="11596" spans="1:10" x14ac:dyDescent="0.2">
      <c r="A11596" s="6" t="s">
        <v>55</v>
      </c>
      <c r="B11596" s="6" t="s">
        <v>84</v>
      </c>
      <c r="C11596" s="6" t="s">
        <v>75</v>
      </c>
      <c r="D11596" s="6" t="s">
        <v>9</v>
      </c>
      <c r="E11596" s="6" t="s">
        <v>13</v>
      </c>
      <c r="F11596" s="6" t="s">
        <v>26</v>
      </c>
      <c r="G11596" s="36" t="s">
        <v>106</v>
      </c>
      <c r="H11596" s="6">
        <v>0.1216</v>
      </c>
      <c r="I11596">
        <f t="shared" ca="1" si="181"/>
        <v>0.121</v>
      </c>
      <c r="J11596" t="s">
        <v>101</v>
      </c>
    </row>
    <row r="11597" spans="1:10" x14ac:dyDescent="0.2">
      <c r="A11597" s="6" t="s">
        <v>55</v>
      </c>
      <c r="B11597" s="6" t="s">
        <v>84</v>
      </c>
      <c r="C11597" s="6" t="s">
        <v>75</v>
      </c>
      <c r="D11597" s="6" t="s">
        <v>9</v>
      </c>
      <c r="E11597" s="6" t="s">
        <v>13</v>
      </c>
      <c r="F11597" s="6" t="s">
        <v>27</v>
      </c>
      <c r="G11597" s="36" t="s">
        <v>107</v>
      </c>
      <c r="H11597" s="6">
        <v>0.12039999999999999</v>
      </c>
      <c r="I11597">
        <f t="shared" ca="1" si="181"/>
        <v>0.121</v>
      </c>
      <c r="J11597" t="s">
        <v>101</v>
      </c>
    </row>
    <row r="11598" spans="1:10" x14ac:dyDescent="0.2">
      <c r="A11598" s="6" t="s">
        <v>55</v>
      </c>
      <c r="B11598" s="6" t="s">
        <v>84</v>
      </c>
      <c r="C11598" s="6" t="s">
        <v>75</v>
      </c>
      <c r="D11598" s="6" t="s">
        <v>9</v>
      </c>
      <c r="E11598" s="6" t="s">
        <v>13</v>
      </c>
      <c r="F11598" s="6" t="s">
        <v>28</v>
      </c>
      <c r="G11598" s="36" t="s">
        <v>107</v>
      </c>
      <c r="H11598" s="6">
        <v>0.114</v>
      </c>
      <c r="I11598">
        <f t="shared" ca="1" si="181"/>
        <v>0.11699999999999999</v>
      </c>
      <c r="J11598" t="s">
        <v>101</v>
      </c>
    </row>
    <row r="11599" spans="1:10" x14ac:dyDescent="0.2">
      <c r="A11599" s="6" t="s">
        <v>55</v>
      </c>
      <c r="B11599" s="6" t="s">
        <v>84</v>
      </c>
      <c r="C11599" s="6" t="s">
        <v>75</v>
      </c>
      <c r="D11599" s="6" t="s">
        <v>9</v>
      </c>
      <c r="E11599" s="6" t="s">
        <v>13</v>
      </c>
      <c r="F11599" s="6" t="s">
        <v>29</v>
      </c>
      <c r="G11599" s="36" t="s">
        <v>108</v>
      </c>
      <c r="H11599" s="6">
        <v>0.12</v>
      </c>
      <c r="I11599">
        <f t="shared" ca="1" si="181"/>
        <v>0.11699999999999999</v>
      </c>
      <c r="J11599" t="s">
        <v>101</v>
      </c>
    </row>
    <row r="11600" spans="1:10" x14ac:dyDescent="0.2">
      <c r="A11600" s="6" t="s">
        <v>55</v>
      </c>
      <c r="B11600" s="6" t="s">
        <v>84</v>
      </c>
      <c r="C11600" s="6" t="s">
        <v>75</v>
      </c>
      <c r="D11600" s="6" t="s">
        <v>9</v>
      </c>
      <c r="E11600" s="6" t="s">
        <v>13</v>
      </c>
      <c r="F11600" s="6" t="s">
        <v>30</v>
      </c>
      <c r="G11600" s="36" t="s">
        <v>108</v>
      </c>
      <c r="H11600" s="6">
        <v>0.12089999999999999</v>
      </c>
      <c r="I11600">
        <f t="shared" ca="1" si="181"/>
        <v>0.1265</v>
      </c>
      <c r="J11600" t="s">
        <v>101</v>
      </c>
    </row>
    <row r="11601" spans="1:10" x14ac:dyDescent="0.2">
      <c r="A11601" s="6" t="s">
        <v>55</v>
      </c>
      <c r="B11601" s="6" t="s">
        <v>84</v>
      </c>
      <c r="C11601" s="6" t="s">
        <v>75</v>
      </c>
      <c r="D11601" s="6" t="s">
        <v>9</v>
      </c>
      <c r="E11601" s="6" t="s">
        <v>13</v>
      </c>
      <c r="F11601" s="6" t="s">
        <v>31</v>
      </c>
      <c r="G11601" s="36" t="s">
        <v>109</v>
      </c>
      <c r="H11601" s="6">
        <v>0.1321</v>
      </c>
      <c r="I11601">
        <f t="shared" ca="1" si="181"/>
        <v>0.1265</v>
      </c>
      <c r="J11601" t="s">
        <v>101</v>
      </c>
    </row>
    <row r="11602" spans="1:10" x14ac:dyDescent="0.2">
      <c r="A11602" s="6" t="s">
        <v>55</v>
      </c>
      <c r="B11602" s="6" t="s">
        <v>84</v>
      </c>
      <c r="C11602" s="6" t="s">
        <v>75</v>
      </c>
      <c r="D11602" s="6" t="s">
        <v>9</v>
      </c>
      <c r="E11602" s="6" t="s">
        <v>13</v>
      </c>
      <c r="F11602" s="6" t="s">
        <v>32</v>
      </c>
      <c r="G11602" s="36" t="s">
        <v>109</v>
      </c>
      <c r="H11602" s="6">
        <v>0.13420000000000001</v>
      </c>
      <c r="I11602">
        <f t="shared" ca="1" si="181"/>
        <v>0.13250000000000001</v>
      </c>
      <c r="J11602" t="s">
        <v>101</v>
      </c>
    </row>
    <row r="11603" spans="1:10" x14ac:dyDescent="0.2">
      <c r="A11603" s="6" t="s">
        <v>55</v>
      </c>
      <c r="B11603" s="6" t="s">
        <v>84</v>
      </c>
      <c r="C11603" s="6" t="s">
        <v>75</v>
      </c>
      <c r="D11603" s="6" t="s">
        <v>9</v>
      </c>
      <c r="E11603" s="6" t="s">
        <v>13</v>
      </c>
      <c r="F11603" s="6" t="s">
        <v>33</v>
      </c>
      <c r="G11603" s="36" t="s">
        <v>110</v>
      </c>
      <c r="H11603" s="6">
        <v>0.1308</v>
      </c>
      <c r="I11603">
        <f t="shared" ca="1" si="181"/>
        <v>0.13250000000000001</v>
      </c>
      <c r="J11603" t="s">
        <v>101</v>
      </c>
    </row>
    <row r="11604" spans="1:10" x14ac:dyDescent="0.2">
      <c r="A11604" s="6" t="s">
        <v>55</v>
      </c>
      <c r="B11604" s="6" t="s">
        <v>84</v>
      </c>
      <c r="C11604" s="6" t="s">
        <v>75</v>
      </c>
      <c r="D11604" s="6" t="s">
        <v>9</v>
      </c>
      <c r="E11604" s="6" t="s">
        <v>13</v>
      </c>
      <c r="F11604" s="6" t="s">
        <v>34</v>
      </c>
      <c r="G11604" s="36" t="s">
        <v>110</v>
      </c>
      <c r="H11604" s="6">
        <v>0.13239999999999999</v>
      </c>
      <c r="I11604">
        <f t="shared" ca="1" si="181"/>
        <v>0.13034999999999999</v>
      </c>
      <c r="J11604" t="s">
        <v>101</v>
      </c>
    </row>
    <row r="11605" spans="1:10" x14ac:dyDescent="0.2">
      <c r="A11605" s="6" t="s">
        <v>55</v>
      </c>
      <c r="B11605" s="6" t="s">
        <v>84</v>
      </c>
      <c r="C11605" s="6" t="s">
        <v>75</v>
      </c>
      <c r="D11605" s="6" t="s">
        <v>9</v>
      </c>
      <c r="E11605" s="6" t="s">
        <v>13</v>
      </c>
      <c r="F11605" s="6" t="s">
        <v>35</v>
      </c>
      <c r="G11605" s="36" t="s">
        <v>111</v>
      </c>
      <c r="H11605" s="6">
        <v>0.1283</v>
      </c>
      <c r="I11605">
        <f t="shared" ca="1" si="181"/>
        <v>0.13034999999999999</v>
      </c>
      <c r="J11605" t="s">
        <v>101</v>
      </c>
    </row>
    <row r="11606" spans="1:10" x14ac:dyDescent="0.2">
      <c r="A11606" s="6" t="s">
        <v>55</v>
      </c>
      <c r="B11606" s="6" t="s">
        <v>84</v>
      </c>
      <c r="C11606" s="6" t="s">
        <v>75</v>
      </c>
      <c r="D11606" s="6" t="s">
        <v>9</v>
      </c>
      <c r="E11606" s="6" t="s">
        <v>13</v>
      </c>
      <c r="F11606" s="6" t="s">
        <v>36</v>
      </c>
      <c r="G11606" s="36" t="s">
        <v>111</v>
      </c>
      <c r="H11606" s="6">
        <v>0.12959999999999999</v>
      </c>
      <c r="I11606">
        <f t="shared" ca="1" si="181"/>
        <v>0.12534999999999999</v>
      </c>
      <c r="J11606" t="s">
        <v>101</v>
      </c>
    </row>
    <row r="11607" spans="1:10" x14ac:dyDescent="0.2">
      <c r="A11607" s="6" t="s">
        <v>55</v>
      </c>
      <c r="B11607" s="6" t="s">
        <v>84</v>
      </c>
      <c r="C11607" s="6" t="s">
        <v>75</v>
      </c>
      <c r="D11607" s="6" t="s">
        <v>9</v>
      </c>
      <c r="E11607" s="6" t="s">
        <v>13</v>
      </c>
      <c r="F11607" s="6" t="s">
        <v>37</v>
      </c>
      <c r="G11607" s="36" t="s">
        <v>112</v>
      </c>
      <c r="H11607" s="6">
        <v>0.1211</v>
      </c>
      <c r="I11607">
        <f t="shared" ca="1" si="181"/>
        <v>0.12534999999999999</v>
      </c>
      <c r="J11607" t="s">
        <v>101</v>
      </c>
    </row>
    <row r="11608" spans="1:10" x14ac:dyDescent="0.2">
      <c r="A11608" s="6" t="s">
        <v>55</v>
      </c>
      <c r="B11608" s="6" t="s">
        <v>84</v>
      </c>
      <c r="C11608" s="6" t="s">
        <v>75</v>
      </c>
      <c r="D11608" s="6" t="s">
        <v>9</v>
      </c>
      <c r="E11608" s="6" t="s">
        <v>13</v>
      </c>
      <c r="F11608" s="6" t="s">
        <v>38</v>
      </c>
      <c r="G11608" s="36" t="s">
        <v>112</v>
      </c>
      <c r="H11608" s="6">
        <v>0.1225</v>
      </c>
      <c r="I11608">
        <f t="shared" ca="1" si="181"/>
        <v>0.12479999999999999</v>
      </c>
      <c r="J11608" t="s">
        <v>101</v>
      </c>
    </row>
    <row r="11609" spans="1:10" x14ac:dyDescent="0.2">
      <c r="A11609" s="6" t="s">
        <v>55</v>
      </c>
      <c r="B11609" s="6" t="s">
        <v>84</v>
      </c>
      <c r="C11609" s="6" t="s">
        <v>75</v>
      </c>
      <c r="D11609" s="6" t="s">
        <v>9</v>
      </c>
      <c r="E11609" s="6" t="s">
        <v>13</v>
      </c>
      <c r="F11609" s="6" t="s">
        <v>39</v>
      </c>
      <c r="G11609" s="36" t="s">
        <v>113</v>
      </c>
      <c r="H11609" s="6">
        <v>0.12709999999999999</v>
      </c>
      <c r="I11609">
        <f t="shared" ca="1" si="181"/>
        <v>0.12479999999999999</v>
      </c>
      <c r="J11609" t="s">
        <v>101</v>
      </c>
    </row>
    <row r="11610" spans="1:10" x14ac:dyDescent="0.2">
      <c r="A11610" s="6" t="s">
        <v>55</v>
      </c>
      <c r="B11610" s="6" t="s">
        <v>84</v>
      </c>
      <c r="C11610" s="6" t="s">
        <v>75</v>
      </c>
      <c r="D11610" s="6" t="s">
        <v>9</v>
      </c>
      <c r="E11610" s="6" t="s">
        <v>13</v>
      </c>
      <c r="F11610" s="6" t="s">
        <v>40</v>
      </c>
      <c r="G11610" s="36" t="s">
        <v>113</v>
      </c>
      <c r="H11610" s="6">
        <v>0.13009999999999999</v>
      </c>
      <c r="I11610">
        <f t="shared" ca="1" si="181"/>
        <v>6.5049999999999997E-2</v>
      </c>
      <c r="J11610" t="s">
        <v>101</v>
      </c>
    </row>
    <row r="11611" spans="1:10" x14ac:dyDescent="0.2">
      <c r="A11611" s="6" t="s">
        <v>55</v>
      </c>
      <c r="B11611" s="6" t="s">
        <v>84</v>
      </c>
      <c r="C11611" s="6" t="s">
        <v>75</v>
      </c>
      <c r="D11611" s="6" t="s">
        <v>9</v>
      </c>
      <c r="E11611" s="6" t="s">
        <v>13</v>
      </c>
      <c r="F11611" s="6" t="s">
        <v>41</v>
      </c>
      <c r="G11611" s="36" t="s">
        <v>141</v>
      </c>
      <c r="H11611" s="6">
        <v>0</v>
      </c>
      <c r="I11611">
        <f t="shared" ca="1" si="181"/>
        <v>6.5049999999999997E-2</v>
      </c>
      <c r="J11611" t="s">
        <v>101</v>
      </c>
    </row>
    <row r="11612" spans="1:10" x14ac:dyDescent="0.2">
      <c r="A11612" s="6" t="s">
        <v>56</v>
      </c>
      <c r="B11612" s="6" t="s">
        <v>84</v>
      </c>
      <c r="C11612" s="6" t="s">
        <v>75</v>
      </c>
      <c r="D11612" s="6" t="s">
        <v>9</v>
      </c>
      <c r="E11612" s="6" t="s">
        <v>13</v>
      </c>
      <c r="F11612" s="6" t="s">
        <v>15</v>
      </c>
      <c r="G11612" s="36" t="s">
        <v>122</v>
      </c>
      <c r="H11612" s="6">
        <v>0</v>
      </c>
      <c r="I11612">
        <f t="shared" ca="1" si="181"/>
        <v>3.3250000000000002E-2</v>
      </c>
      <c r="J11612" t="s">
        <v>101</v>
      </c>
    </row>
    <row r="11613" spans="1:10" x14ac:dyDescent="0.2">
      <c r="A11613" s="6" t="s">
        <v>56</v>
      </c>
      <c r="B11613" s="6" t="s">
        <v>84</v>
      </c>
      <c r="C11613" s="6" t="s">
        <v>75</v>
      </c>
      <c r="D11613" s="6" t="s">
        <v>9</v>
      </c>
      <c r="E11613" s="6" t="s">
        <v>13</v>
      </c>
      <c r="F11613" s="6" t="s">
        <v>16</v>
      </c>
      <c r="G11613" s="36" t="s">
        <v>122</v>
      </c>
      <c r="H11613" s="6">
        <v>6.6500000000000004E-2</v>
      </c>
      <c r="I11613">
        <f t="shared" ca="1" si="181"/>
        <v>3.3250000000000002E-2</v>
      </c>
      <c r="J11613" t="s">
        <v>101</v>
      </c>
    </row>
    <row r="11614" spans="1:10" x14ac:dyDescent="0.2">
      <c r="A11614" s="6" t="s">
        <v>56</v>
      </c>
      <c r="B11614" s="6" t="s">
        <v>84</v>
      </c>
      <c r="C11614" s="6" t="s">
        <v>75</v>
      </c>
      <c r="D11614" s="6" t="s">
        <v>9</v>
      </c>
      <c r="E11614" s="6" t="s">
        <v>13</v>
      </c>
      <c r="F11614" s="6" t="s">
        <v>17</v>
      </c>
      <c r="G11614" s="36" t="s">
        <v>123</v>
      </c>
      <c r="H11614" s="6">
        <v>6.3799999999999996E-2</v>
      </c>
      <c r="I11614">
        <f t="shared" ca="1" si="181"/>
        <v>6.4450000000000007E-2</v>
      </c>
      <c r="J11614" t="s">
        <v>101</v>
      </c>
    </row>
    <row r="11615" spans="1:10" x14ac:dyDescent="0.2">
      <c r="A11615" s="6" t="s">
        <v>56</v>
      </c>
      <c r="B11615" s="6" t="s">
        <v>84</v>
      </c>
      <c r="C11615" s="6" t="s">
        <v>75</v>
      </c>
      <c r="D11615" s="6" t="s">
        <v>9</v>
      </c>
      <c r="E11615" s="6" t="s">
        <v>13</v>
      </c>
      <c r="F11615" s="6" t="s">
        <v>18</v>
      </c>
      <c r="G11615" s="36" t="s">
        <v>123</v>
      </c>
      <c r="H11615" s="6">
        <v>6.5100000000000005E-2</v>
      </c>
      <c r="I11615">
        <f t="shared" ca="1" si="181"/>
        <v>6.4450000000000007E-2</v>
      </c>
      <c r="J11615" t="s">
        <v>101</v>
      </c>
    </row>
    <row r="11616" spans="1:10" x14ac:dyDescent="0.2">
      <c r="A11616" s="6" t="s">
        <v>56</v>
      </c>
      <c r="B11616" s="6" t="s">
        <v>84</v>
      </c>
      <c r="C11616" s="6" t="s">
        <v>75</v>
      </c>
      <c r="D11616" s="6" t="s">
        <v>9</v>
      </c>
      <c r="E11616" s="6" t="s">
        <v>13</v>
      </c>
      <c r="F11616" s="6" t="s">
        <v>19</v>
      </c>
      <c r="G11616" s="36" t="s">
        <v>124</v>
      </c>
      <c r="H11616" s="6">
        <v>6.7900000000000002E-2</v>
      </c>
      <c r="I11616">
        <f t="shared" ca="1" si="181"/>
        <v>6.8000000000000005E-2</v>
      </c>
      <c r="J11616" t="s">
        <v>101</v>
      </c>
    </row>
    <row r="11617" spans="1:10" x14ac:dyDescent="0.2">
      <c r="A11617" s="6" t="s">
        <v>56</v>
      </c>
      <c r="B11617" s="6" t="s">
        <v>84</v>
      </c>
      <c r="C11617" s="6" t="s">
        <v>75</v>
      </c>
      <c r="D11617" s="6" t="s">
        <v>9</v>
      </c>
      <c r="E11617" s="6" t="s">
        <v>13</v>
      </c>
      <c r="F11617" s="6" t="s">
        <v>20</v>
      </c>
      <c r="G11617" s="36" t="s">
        <v>124</v>
      </c>
      <c r="H11617" s="6">
        <v>6.8099999999999994E-2</v>
      </c>
      <c r="I11617">
        <f t="shared" ca="1" si="181"/>
        <v>6.8000000000000005E-2</v>
      </c>
      <c r="J11617" t="s">
        <v>101</v>
      </c>
    </row>
    <row r="11618" spans="1:10" x14ac:dyDescent="0.2">
      <c r="A11618" s="6" t="s">
        <v>56</v>
      </c>
      <c r="B11618" s="6" t="s">
        <v>84</v>
      </c>
      <c r="C11618" s="6" t="s">
        <v>75</v>
      </c>
      <c r="D11618" s="6" t="s">
        <v>9</v>
      </c>
      <c r="E11618" s="6" t="s">
        <v>13</v>
      </c>
      <c r="F11618" s="6" t="s">
        <v>21</v>
      </c>
      <c r="G11618" s="36" t="s">
        <v>104</v>
      </c>
      <c r="H11618" s="6">
        <v>8.5500000000000007E-2</v>
      </c>
      <c r="I11618">
        <f t="shared" ca="1" si="181"/>
        <v>8.9400000000000007E-2</v>
      </c>
      <c r="J11618" t="s">
        <v>101</v>
      </c>
    </row>
    <row r="11619" spans="1:10" x14ac:dyDescent="0.2">
      <c r="A11619" s="6" t="s">
        <v>56</v>
      </c>
      <c r="B11619" s="6" t="s">
        <v>84</v>
      </c>
      <c r="C11619" s="6" t="s">
        <v>75</v>
      </c>
      <c r="D11619" s="6" t="s">
        <v>9</v>
      </c>
      <c r="E11619" s="6" t="s">
        <v>13</v>
      </c>
      <c r="F11619" s="6" t="s">
        <v>22</v>
      </c>
      <c r="G11619" s="36" t="s">
        <v>104</v>
      </c>
      <c r="H11619" s="6">
        <v>9.3299999999999994E-2</v>
      </c>
      <c r="I11619">
        <f t="shared" ca="1" si="181"/>
        <v>8.9400000000000007E-2</v>
      </c>
      <c r="J11619" t="s">
        <v>101</v>
      </c>
    </row>
    <row r="11620" spans="1:10" x14ac:dyDescent="0.2">
      <c r="A11620" s="6" t="s">
        <v>56</v>
      </c>
      <c r="B11620" s="6" t="s">
        <v>84</v>
      </c>
      <c r="C11620" s="6" t="s">
        <v>75</v>
      </c>
      <c r="D11620" s="6" t="s">
        <v>9</v>
      </c>
      <c r="E11620" s="6" t="s">
        <v>13</v>
      </c>
      <c r="F11620" s="6" t="s">
        <v>23</v>
      </c>
      <c r="G11620" s="36" t="s">
        <v>105</v>
      </c>
      <c r="H11620" s="6">
        <v>9.1999999999999998E-2</v>
      </c>
      <c r="I11620">
        <f t="shared" ca="1" si="181"/>
        <v>9.1700000000000004E-2</v>
      </c>
      <c r="J11620" t="s">
        <v>101</v>
      </c>
    </row>
    <row r="11621" spans="1:10" x14ac:dyDescent="0.2">
      <c r="A11621" s="6" t="s">
        <v>56</v>
      </c>
      <c r="B11621" s="6" t="s">
        <v>84</v>
      </c>
      <c r="C11621" s="6" t="s">
        <v>75</v>
      </c>
      <c r="D11621" s="6" t="s">
        <v>9</v>
      </c>
      <c r="E11621" s="6" t="s">
        <v>13</v>
      </c>
      <c r="F11621" s="6" t="s">
        <v>24</v>
      </c>
      <c r="G11621" s="36" t="s">
        <v>105</v>
      </c>
      <c r="H11621" s="6">
        <v>9.1399999999999995E-2</v>
      </c>
      <c r="I11621">
        <f t="shared" ca="1" si="181"/>
        <v>9.1700000000000004E-2</v>
      </c>
      <c r="J11621" t="s">
        <v>101</v>
      </c>
    </row>
    <row r="11622" spans="1:10" x14ac:dyDescent="0.2">
      <c r="A11622" s="6" t="s">
        <v>56</v>
      </c>
      <c r="B11622" s="6" t="s">
        <v>84</v>
      </c>
      <c r="C11622" s="6" t="s">
        <v>75</v>
      </c>
      <c r="D11622" s="6" t="s">
        <v>9</v>
      </c>
      <c r="E11622" s="6" t="s">
        <v>13</v>
      </c>
      <c r="F11622" s="6" t="s">
        <v>25</v>
      </c>
      <c r="G11622" s="36" t="s">
        <v>106</v>
      </c>
      <c r="H11622" s="6">
        <v>9.5399999999999999E-2</v>
      </c>
      <c r="I11622">
        <f t="shared" ca="1" si="181"/>
        <v>9.6200000000000008E-2</v>
      </c>
      <c r="J11622" t="s">
        <v>101</v>
      </c>
    </row>
    <row r="11623" spans="1:10" x14ac:dyDescent="0.2">
      <c r="A11623" s="6" t="s">
        <v>56</v>
      </c>
      <c r="B11623" s="6" t="s">
        <v>84</v>
      </c>
      <c r="C11623" s="6" t="s">
        <v>75</v>
      </c>
      <c r="D11623" s="6" t="s">
        <v>9</v>
      </c>
      <c r="E11623" s="6" t="s">
        <v>13</v>
      </c>
      <c r="F11623" s="6" t="s">
        <v>26</v>
      </c>
      <c r="G11623" s="36" t="s">
        <v>106</v>
      </c>
      <c r="H11623" s="6">
        <v>9.7000000000000003E-2</v>
      </c>
      <c r="I11623">
        <f t="shared" ca="1" si="181"/>
        <v>9.6200000000000008E-2</v>
      </c>
      <c r="J11623" t="s">
        <v>101</v>
      </c>
    </row>
    <row r="11624" spans="1:10" x14ac:dyDescent="0.2">
      <c r="A11624" s="6" t="s">
        <v>56</v>
      </c>
      <c r="B11624" s="6" t="s">
        <v>84</v>
      </c>
      <c r="C11624" s="6" t="s">
        <v>75</v>
      </c>
      <c r="D11624" s="6" t="s">
        <v>9</v>
      </c>
      <c r="E11624" s="6" t="s">
        <v>13</v>
      </c>
      <c r="F11624" s="6" t="s">
        <v>27</v>
      </c>
      <c r="G11624" s="36" t="s">
        <v>107</v>
      </c>
      <c r="H11624" s="6">
        <v>0.1036</v>
      </c>
      <c r="I11624">
        <f t="shared" ca="1" si="181"/>
        <v>0.1047</v>
      </c>
      <c r="J11624" t="s">
        <v>101</v>
      </c>
    </row>
    <row r="11625" spans="1:10" x14ac:dyDescent="0.2">
      <c r="A11625" s="6" t="s">
        <v>56</v>
      </c>
      <c r="B11625" s="6" t="s">
        <v>84</v>
      </c>
      <c r="C11625" s="6" t="s">
        <v>75</v>
      </c>
      <c r="D11625" s="6" t="s">
        <v>9</v>
      </c>
      <c r="E11625" s="6" t="s">
        <v>13</v>
      </c>
      <c r="F11625" s="6" t="s">
        <v>28</v>
      </c>
      <c r="G11625" s="36" t="s">
        <v>107</v>
      </c>
      <c r="H11625" s="6">
        <v>0.10580000000000001</v>
      </c>
      <c r="I11625">
        <f t="shared" ca="1" si="181"/>
        <v>0.1047</v>
      </c>
      <c r="J11625" t="s">
        <v>101</v>
      </c>
    </row>
    <row r="11626" spans="1:10" x14ac:dyDescent="0.2">
      <c r="A11626" s="6" t="s">
        <v>56</v>
      </c>
      <c r="B11626" s="6" t="s">
        <v>84</v>
      </c>
      <c r="C11626" s="6" t="s">
        <v>75</v>
      </c>
      <c r="D11626" s="6" t="s">
        <v>9</v>
      </c>
      <c r="E11626" s="6" t="s">
        <v>13</v>
      </c>
      <c r="F11626" s="6" t="s">
        <v>29</v>
      </c>
      <c r="G11626" s="36" t="s">
        <v>108</v>
      </c>
      <c r="H11626" s="6">
        <v>9.9900000000000003E-2</v>
      </c>
      <c r="I11626">
        <f t="shared" ca="1" si="181"/>
        <v>0.1</v>
      </c>
      <c r="J11626" t="s">
        <v>101</v>
      </c>
    </row>
    <row r="11627" spans="1:10" x14ac:dyDescent="0.2">
      <c r="A11627" s="6" t="s">
        <v>56</v>
      </c>
      <c r="B11627" s="6" t="s">
        <v>84</v>
      </c>
      <c r="C11627" s="6" t="s">
        <v>75</v>
      </c>
      <c r="D11627" s="6" t="s">
        <v>9</v>
      </c>
      <c r="E11627" s="6" t="s">
        <v>13</v>
      </c>
      <c r="F11627" s="6" t="s">
        <v>30</v>
      </c>
      <c r="G11627" s="36" t="s">
        <v>108</v>
      </c>
      <c r="H11627" s="6">
        <v>0.10009999999999999</v>
      </c>
      <c r="I11627">
        <f t="shared" ca="1" si="181"/>
        <v>0.1</v>
      </c>
      <c r="J11627" t="s">
        <v>101</v>
      </c>
    </row>
    <row r="11628" spans="1:10" x14ac:dyDescent="0.2">
      <c r="A11628" s="6" t="s">
        <v>56</v>
      </c>
      <c r="B11628" s="6" t="s">
        <v>84</v>
      </c>
      <c r="C11628" s="6" t="s">
        <v>75</v>
      </c>
      <c r="D11628" s="6" t="s">
        <v>9</v>
      </c>
      <c r="E11628" s="6" t="s">
        <v>13</v>
      </c>
      <c r="F11628" s="6" t="s">
        <v>31</v>
      </c>
      <c r="G11628" s="36" t="s">
        <v>109</v>
      </c>
      <c r="H11628" s="6">
        <v>9.3399999999999997E-2</v>
      </c>
      <c r="I11628">
        <f t="shared" ca="1" si="181"/>
        <v>9.35E-2</v>
      </c>
      <c r="J11628" t="s">
        <v>101</v>
      </c>
    </row>
    <row r="11629" spans="1:10" x14ac:dyDescent="0.2">
      <c r="A11629" s="6" t="s">
        <v>56</v>
      </c>
      <c r="B11629" s="6" t="s">
        <v>84</v>
      </c>
      <c r="C11629" s="6" t="s">
        <v>75</v>
      </c>
      <c r="D11629" s="6" t="s">
        <v>9</v>
      </c>
      <c r="E11629" s="6" t="s">
        <v>13</v>
      </c>
      <c r="F11629" s="6" t="s">
        <v>32</v>
      </c>
      <c r="G11629" s="36" t="s">
        <v>109</v>
      </c>
      <c r="H11629" s="6">
        <v>9.3600000000000003E-2</v>
      </c>
      <c r="I11629">
        <f t="shared" ca="1" si="181"/>
        <v>9.35E-2</v>
      </c>
      <c r="J11629" t="s">
        <v>101</v>
      </c>
    </row>
    <row r="11630" spans="1:10" x14ac:dyDescent="0.2">
      <c r="A11630" s="6" t="s">
        <v>56</v>
      </c>
      <c r="B11630" s="6" t="s">
        <v>84</v>
      </c>
      <c r="C11630" s="6" t="s">
        <v>75</v>
      </c>
      <c r="D11630" s="6" t="s">
        <v>9</v>
      </c>
      <c r="E11630" s="6" t="s">
        <v>13</v>
      </c>
      <c r="F11630" s="6" t="s">
        <v>33</v>
      </c>
      <c r="G11630" s="36" t="s">
        <v>110</v>
      </c>
      <c r="H11630" s="6">
        <v>9.1300000000000006E-2</v>
      </c>
      <c r="I11630">
        <f t="shared" ca="1" si="181"/>
        <v>8.9100000000000013E-2</v>
      </c>
      <c r="J11630" t="s">
        <v>101</v>
      </c>
    </row>
    <row r="11631" spans="1:10" x14ac:dyDescent="0.2">
      <c r="A11631" s="6" t="s">
        <v>56</v>
      </c>
      <c r="B11631" s="6" t="s">
        <v>84</v>
      </c>
      <c r="C11631" s="6" t="s">
        <v>75</v>
      </c>
      <c r="D11631" s="6" t="s">
        <v>9</v>
      </c>
      <c r="E11631" s="6" t="s">
        <v>13</v>
      </c>
      <c r="F11631" s="6" t="s">
        <v>34</v>
      </c>
      <c r="G11631" s="36" t="s">
        <v>110</v>
      </c>
      <c r="H11631" s="6">
        <v>8.6900000000000005E-2</v>
      </c>
      <c r="I11631">
        <f t="shared" ca="1" si="181"/>
        <v>8.9100000000000013E-2</v>
      </c>
      <c r="J11631" t="s">
        <v>101</v>
      </c>
    </row>
    <row r="11632" spans="1:10" x14ac:dyDescent="0.2">
      <c r="A11632" s="6" t="s">
        <v>56</v>
      </c>
      <c r="B11632" s="6" t="s">
        <v>84</v>
      </c>
      <c r="C11632" s="6" t="s">
        <v>75</v>
      </c>
      <c r="D11632" s="6" t="s">
        <v>9</v>
      </c>
      <c r="E11632" s="6" t="s">
        <v>13</v>
      </c>
      <c r="F11632" s="6" t="s">
        <v>35</v>
      </c>
      <c r="G11632" s="36" t="s">
        <v>111</v>
      </c>
      <c r="H11632" s="6">
        <v>8.1600000000000006E-2</v>
      </c>
      <c r="I11632">
        <f t="shared" ca="1" si="181"/>
        <v>8.1750000000000003E-2</v>
      </c>
      <c r="J11632" t="s">
        <v>101</v>
      </c>
    </row>
    <row r="11633" spans="1:10" x14ac:dyDescent="0.2">
      <c r="A11633" s="6" t="s">
        <v>56</v>
      </c>
      <c r="B11633" s="6" t="s">
        <v>84</v>
      </c>
      <c r="C11633" s="6" t="s">
        <v>75</v>
      </c>
      <c r="D11633" s="6" t="s">
        <v>9</v>
      </c>
      <c r="E11633" s="6" t="s">
        <v>13</v>
      </c>
      <c r="F11633" s="6" t="s">
        <v>36</v>
      </c>
      <c r="G11633" s="36" t="s">
        <v>111</v>
      </c>
      <c r="H11633" s="6">
        <v>8.1900000000000001E-2</v>
      </c>
      <c r="I11633">
        <f t="shared" ca="1" si="181"/>
        <v>8.1750000000000003E-2</v>
      </c>
      <c r="J11633" t="s">
        <v>101</v>
      </c>
    </row>
    <row r="11634" spans="1:10" x14ac:dyDescent="0.2">
      <c r="A11634" s="6" t="s">
        <v>56</v>
      </c>
      <c r="B11634" s="6" t="s">
        <v>84</v>
      </c>
      <c r="C11634" s="6" t="s">
        <v>75</v>
      </c>
      <c r="D11634" s="6" t="s">
        <v>9</v>
      </c>
      <c r="E11634" s="6" t="s">
        <v>13</v>
      </c>
      <c r="F11634" s="6" t="s">
        <v>37</v>
      </c>
      <c r="G11634" s="36" t="s">
        <v>112</v>
      </c>
      <c r="H11634" s="6">
        <v>8.0799999999999997E-2</v>
      </c>
      <c r="I11634">
        <f t="shared" ca="1" si="181"/>
        <v>8.0949999999999994E-2</v>
      </c>
      <c r="J11634" t="s">
        <v>101</v>
      </c>
    </row>
    <row r="11635" spans="1:10" x14ac:dyDescent="0.2">
      <c r="A11635" s="6" t="s">
        <v>56</v>
      </c>
      <c r="B11635" s="6" t="s">
        <v>84</v>
      </c>
      <c r="C11635" s="6" t="s">
        <v>75</v>
      </c>
      <c r="D11635" s="6" t="s">
        <v>9</v>
      </c>
      <c r="E11635" s="6" t="s">
        <v>13</v>
      </c>
      <c r="F11635" s="6" t="s">
        <v>38</v>
      </c>
      <c r="G11635" s="36" t="s">
        <v>112</v>
      </c>
      <c r="H11635" s="6">
        <v>8.1100000000000005E-2</v>
      </c>
      <c r="I11635">
        <f t="shared" ca="1" si="181"/>
        <v>8.0949999999999994E-2</v>
      </c>
      <c r="J11635" t="s">
        <v>101</v>
      </c>
    </row>
    <row r="11636" spans="1:10" x14ac:dyDescent="0.2">
      <c r="A11636" s="6" t="s">
        <v>56</v>
      </c>
      <c r="B11636" s="6" t="s">
        <v>84</v>
      </c>
      <c r="C11636" s="6" t="s">
        <v>75</v>
      </c>
      <c r="D11636" s="6" t="s">
        <v>9</v>
      </c>
      <c r="E11636" s="6" t="s">
        <v>13</v>
      </c>
      <c r="F11636" s="6" t="s">
        <v>39</v>
      </c>
      <c r="G11636" s="36" t="s">
        <v>113</v>
      </c>
      <c r="H11636" s="6">
        <v>9.1700000000000004E-2</v>
      </c>
      <c r="I11636">
        <f t="shared" ca="1" si="181"/>
        <v>9.265000000000001E-2</v>
      </c>
      <c r="J11636" t="s">
        <v>101</v>
      </c>
    </row>
    <row r="11637" spans="1:10" x14ac:dyDescent="0.2">
      <c r="A11637" s="6" t="s">
        <v>56</v>
      </c>
      <c r="B11637" s="6" t="s">
        <v>84</v>
      </c>
      <c r="C11637" s="6" t="s">
        <v>75</v>
      </c>
      <c r="D11637" s="6" t="s">
        <v>9</v>
      </c>
      <c r="E11637" s="6" t="s">
        <v>13</v>
      </c>
      <c r="F11637" s="6" t="s">
        <v>40</v>
      </c>
      <c r="G11637" s="36" t="s">
        <v>113</v>
      </c>
      <c r="H11637" s="6">
        <v>9.3600000000000003E-2</v>
      </c>
      <c r="I11637">
        <f t="shared" ca="1" si="181"/>
        <v>9.265000000000001E-2</v>
      </c>
      <c r="J11637" t="s">
        <v>101</v>
      </c>
    </row>
    <row r="11638" spans="1:10" x14ac:dyDescent="0.2">
      <c r="A11638" s="6" t="s">
        <v>56</v>
      </c>
      <c r="B11638" s="6" t="s">
        <v>84</v>
      </c>
      <c r="C11638" s="6" t="s">
        <v>75</v>
      </c>
      <c r="D11638" s="6" t="s">
        <v>9</v>
      </c>
      <c r="E11638" s="6" t="s">
        <v>13</v>
      </c>
      <c r="F11638" s="6" t="s">
        <v>41</v>
      </c>
      <c r="G11638" s="36" t="s">
        <v>141</v>
      </c>
      <c r="H11638" s="6">
        <v>0</v>
      </c>
      <c r="I11638">
        <f t="shared" ca="1" si="181"/>
        <v>4.99E-2</v>
      </c>
      <c r="J11638" t="s">
        <v>101</v>
      </c>
    </row>
    <row r="11639" spans="1:10" x14ac:dyDescent="0.2">
      <c r="A11639" s="6" t="s">
        <v>57</v>
      </c>
      <c r="B11639" s="6" t="s">
        <v>84</v>
      </c>
      <c r="C11639" s="6" t="s">
        <v>75</v>
      </c>
      <c r="D11639" s="6" t="s">
        <v>9</v>
      </c>
      <c r="E11639" s="6" t="s">
        <v>13</v>
      </c>
      <c r="F11639" s="6" t="s">
        <v>15</v>
      </c>
      <c r="G11639" s="36" t="s">
        <v>122</v>
      </c>
      <c r="H11639" s="6">
        <v>9.98E-2</v>
      </c>
      <c r="I11639">
        <f t="shared" ca="1" si="181"/>
        <v>4.99E-2</v>
      </c>
      <c r="J11639" t="s">
        <v>101</v>
      </c>
    </row>
    <row r="11640" spans="1:10" x14ac:dyDescent="0.2">
      <c r="A11640" s="6" t="s">
        <v>57</v>
      </c>
      <c r="B11640" s="6" t="s">
        <v>84</v>
      </c>
      <c r="C11640" s="6" t="s">
        <v>75</v>
      </c>
      <c r="D11640" s="6" t="s">
        <v>9</v>
      </c>
      <c r="E11640" s="6" t="s">
        <v>13</v>
      </c>
      <c r="F11640" s="6" t="s">
        <v>16</v>
      </c>
      <c r="G11640" s="36" t="s">
        <v>122</v>
      </c>
      <c r="H11640" s="6">
        <v>9.8900000000000002E-2</v>
      </c>
      <c r="I11640">
        <f t="shared" ca="1" si="181"/>
        <v>9.8900000000000002E-2</v>
      </c>
      <c r="J11640" t="s">
        <v>101</v>
      </c>
    </row>
    <row r="11641" spans="1:10" x14ac:dyDescent="0.2">
      <c r="A11641" s="6" t="s">
        <v>57</v>
      </c>
      <c r="B11641" s="6" t="s">
        <v>84</v>
      </c>
      <c r="C11641" s="6" t="s">
        <v>75</v>
      </c>
      <c r="D11641" s="6" t="s">
        <v>9</v>
      </c>
      <c r="E11641" s="6" t="s">
        <v>13</v>
      </c>
      <c r="F11641" s="6" t="s">
        <v>17</v>
      </c>
      <c r="G11641" s="36" t="s">
        <v>123</v>
      </c>
      <c r="H11641" s="6">
        <v>9.8900000000000002E-2</v>
      </c>
      <c r="I11641">
        <f t="shared" ca="1" si="181"/>
        <v>9.8900000000000002E-2</v>
      </c>
      <c r="J11641" t="s">
        <v>101</v>
      </c>
    </row>
    <row r="11642" spans="1:10" x14ac:dyDescent="0.2">
      <c r="A11642" s="6" t="s">
        <v>57</v>
      </c>
      <c r="B11642" s="6" t="s">
        <v>84</v>
      </c>
      <c r="C11642" s="6" t="s">
        <v>75</v>
      </c>
      <c r="D11642" s="6" t="s">
        <v>9</v>
      </c>
      <c r="E11642" s="6" t="s">
        <v>13</v>
      </c>
      <c r="F11642" s="6" t="s">
        <v>18</v>
      </c>
      <c r="G11642" s="36" t="s">
        <v>123</v>
      </c>
      <c r="H11642" s="6">
        <v>0.10879999999999999</v>
      </c>
      <c r="I11642">
        <f t="shared" ca="1" si="181"/>
        <v>0.12009999999999998</v>
      </c>
      <c r="J11642" t="s">
        <v>101</v>
      </c>
    </row>
    <row r="11643" spans="1:10" x14ac:dyDescent="0.2">
      <c r="A11643" s="6" t="s">
        <v>57</v>
      </c>
      <c r="B11643" s="6" t="s">
        <v>84</v>
      </c>
      <c r="C11643" s="6" t="s">
        <v>75</v>
      </c>
      <c r="D11643" s="6" t="s">
        <v>9</v>
      </c>
      <c r="E11643" s="6" t="s">
        <v>13</v>
      </c>
      <c r="F11643" s="6" t="s">
        <v>19</v>
      </c>
      <c r="G11643" s="36" t="s">
        <v>124</v>
      </c>
      <c r="H11643" s="6">
        <v>0.13139999999999999</v>
      </c>
      <c r="I11643">
        <f t="shared" ca="1" si="181"/>
        <v>0.12009999999999998</v>
      </c>
      <c r="J11643" t="s">
        <v>101</v>
      </c>
    </row>
    <row r="11644" spans="1:10" x14ac:dyDescent="0.2">
      <c r="A11644" s="6" t="s">
        <v>57</v>
      </c>
      <c r="B11644" s="6" t="s">
        <v>84</v>
      </c>
      <c r="C11644" s="6" t="s">
        <v>75</v>
      </c>
      <c r="D11644" s="6" t="s">
        <v>9</v>
      </c>
      <c r="E11644" s="6" t="s">
        <v>13</v>
      </c>
      <c r="F11644" s="6" t="s">
        <v>20</v>
      </c>
      <c r="G11644" s="36" t="s">
        <v>124</v>
      </c>
      <c r="H11644" s="6">
        <v>0.13139999999999999</v>
      </c>
      <c r="I11644">
        <f t="shared" ca="1" si="181"/>
        <v>0.1341</v>
      </c>
      <c r="J11644" t="s">
        <v>101</v>
      </c>
    </row>
    <row r="11645" spans="1:10" x14ac:dyDescent="0.2">
      <c r="A11645" s="6" t="s">
        <v>57</v>
      </c>
      <c r="B11645" s="6" t="s">
        <v>84</v>
      </c>
      <c r="C11645" s="6" t="s">
        <v>75</v>
      </c>
      <c r="D11645" s="6" t="s">
        <v>9</v>
      </c>
      <c r="E11645" s="6" t="s">
        <v>13</v>
      </c>
      <c r="F11645" s="6" t="s">
        <v>21</v>
      </c>
      <c r="G11645" s="36" t="s">
        <v>104</v>
      </c>
      <c r="H11645" s="6">
        <v>0.1368</v>
      </c>
      <c r="I11645">
        <f t="shared" ca="1" si="181"/>
        <v>0.1341</v>
      </c>
      <c r="J11645" t="s">
        <v>101</v>
      </c>
    </row>
    <row r="11646" spans="1:10" x14ac:dyDescent="0.2">
      <c r="A11646" s="6" t="s">
        <v>57</v>
      </c>
      <c r="B11646" s="6" t="s">
        <v>84</v>
      </c>
      <c r="C11646" s="6" t="s">
        <v>75</v>
      </c>
      <c r="D11646" s="6" t="s">
        <v>9</v>
      </c>
      <c r="E11646" s="6" t="s">
        <v>13</v>
      </c>
      <c r="F11646" s="6" t="s">
        <v>22</v>
      </c>
      <c r="G11646" s="36" t="s">
        <v>104</v>
      </c>
      <c r="H11646" s="6">
        <v>0.13830000000000001</v>
      </c>
      <c r="I11646">
        <f t="shared" ca="1" si="181"/>
        <v>0.13505</v>
      </c>
      <c r="J11646" t="s">
        <v>101</v>
      </c>
    </row>
    <row r="11647" spans="1:10" x14ac:dyDescent="0.2">
      <c r="A11647" s="6" t="s">
        <v>57</v>
      </c>
      <c r="B11647" s="6" t="s">
        <v>84</v>
      </c>
      <c r="C11647" s="6" t="s">
        <v>75</v>
      </c>
      <c r="D11647" s="6" t="s">
        <v>9</v>
      </c>
      <c r="E11647" s="6" t="s">
        <v>13</v>
      </c>
      <c r="F11647" s="6" t="s">
        <v>23</v>
      </c>
      <c r="G11647" s="36" t="s">
        <v>105</v>
      </c>
      <c r="H11647" s="6">
        <v>0.1318</v>
      </c>
      <c r="I11647">
        <f t="shared" ca="1" si="181"/>
        <v>0.13505</v>
      </c>
      <c r="J11647" t="s">
        <v>101</v>
      </c>
    </row>
    <row r="11648" spans="1:10" x14ac:dyDescent="0.2">
      <c r="A11648" s="6" t="s">
        <v>57</v>
      </c>
      <c r="B11648" s="6" t="s">
        <v>84</v>
      </c>
      <c r="C11648" s="6" t="s">
        <v>75</v>
      </c>
      <c r="D11648" s="6" t="s">
        <v>9</v>
      </c>
      <c r="E11648" s="6" t="s">
        <v>13</v>
      </c>
      <c r="F11648" s="6" t="s">
        <v>24</v>
      </c>
      <c r="G11648" s="36" t="s">
        <v>105</v>
      </c>
      <c r="H11648" s="6">
        <v>0.1298</v>
      </c>
      <c r="I11648">
        <f t="shared" ca="1" si="181"/>
        <v>0.13285</v>
      </c>
      <c r="J11648" t="s">
        <v>101</v>
      </c>
    </row>
    <row r="11649" spans="1:10" x14ac:dyDescent="0.2">
      <c r="A11649" s="6" t="s">
        <v>57</v>
      </c>
      <c r="B11649" s="6" t="s">
        <v>84</v>
      </c>
      <c r="C11649" s="6" t="s">
        <v>75</v>
      </c>
      <c r="D11649" s="6" t="s">
        <v>9</v>
      </c>
      <c r="E11649" s="6" t="s">
        <v>13</v>
      </c>
      <c r="F11649" s="6" t="s">
        <v>25</v>
      </c>
      <c r="G11649" s="36" t="s">
        <v>106</v>
      </c>
      <c r="H11649" s="6">
        <v>0.13589999999999999</v>
      </c>
      <c r="I11649">
        <f t="shared" ca="1" si="181"/>
        <v>0.13285</v>
      </c>
      <c r="J11649" t="s">
        <v>101</v>
      </c>
    </row>
    <row r="11650" spans="1:10" x14ac:dyDescent="0.2">
      <c r="A11650" s="6" t="s">
        <v>57</v>
      </c>
      <c r="B11650" s="6" t="s">
        <v>84</v>
      </c>
      <c r="C11650" s="6" t="s">
        <v>75</v>
      </c>
      <c r="D11650" s="6" t="s">
        <v>9</v>
      </c>
      <c r="E11650" s="6" t="s">
        <v>13</v>
      </c>
      <c r="F11650" s="6" t="s">
        <v>26</v>
      </c>
      <c r="G11650" s="36" t="s">
        <v>106</v>
      </c>
      <c r="H11650" s="6">
        <v>0.13489999999999999</v>
      </c>
      <c r="I11650">
        <f t="shared" ref="I11650:I11713" ca="1" si="182">IF(ISEVEN(ROW(A11650)),AVERAGE(OFFSET(H$2:H$3,ROW()-ROW(A$2),)),I11649)</f>
        <v>0.1333</v>
      </c>
      <c r="J11650" t="s">
        <v>101</v>
      </c>
    </row>
    <row r="11651" spans="1:10" x14ac:dyDescent="0.2">
      <c r="A11651" s="6" t="s">
        <v>57</v>
      </c>
      <c r="B11651" s="6" t="s">
        <v>84</v>
      </c>
      <c r="C11651" s="6" t="s">
        <v>75</v>
      </c>
      <c r="D11651" s="6" t="s">
        <v>9</v>
      </c>
      <c r="E11651" s="6" t="s">
        <v>13</v>
      </c>
      <c r="F11651" s="6" t="s">
        <v>27</v>
      </c>
      <c r="G11651" s="36" t="s">
        <v>107</v>
      </c>
      <c r="H11651" s="6">
        <v>0.13170000000000001</v>
      </c>
      <c r="I11651">
        <f t="shared" ca="1" si="182"/>
        <v>0.1333</v>
      </c>
      <c r="J11651" t="s">
        <v>101</v>
      </c>
    </row>
    <row r="11652" spans="1:10" x14ac:dyDescent="0.2">
      <c r="A11652" s="6" t="s">
        <v>57</v>
      </c>
      <c r="B11652" s="6" t="s">
        <v>84</v>
      </c>
      <c r="C11652" s="6" t="s">
        <v>75</v>
      </c>
      <c r="D11652" s="6" t="s">
        <v>9</v>
      </c>
      <c r="E11652" s="6" t="s">
        <v>13</v>
      </c>
      <c r="F11652" s="6" t="s">
        <v>28</v>
      </c>
      <c r="G11652" s="36" t="s">
        <v>107</v>
      </c>
      <c r="H11652" s="6">
        <v>0.13139999999999999</v>
      </c>
      <c r="I11652">
        <f t="shared" ca="1" si="182"/>
        <v>0.1356</v>
      </c>
      <c r="J11652" t="s">
        <v>101</v>
      </c>
    </row>
    <row r="11653" spans="1:10" x14ac:dyDescent="0.2">
      <c r="A11653" s="6" t="s">
        <v>57</v>
      </c>
      <c r="B11653" s="6" t="s">
        <v>84</v>
      </c>
      <c r="C11653" s="6" t="s">
        <v>75</v>
      </c>
      <c r="D11653" s="6" t="s">
        <v>9</v>
      </c>
      <c r="E11653" s="6" t="s">
        <v>13</v>
      </c>
      <c r="F11653" s="6" t="s">
        <v>29</v>
      </c>
      <c r="G11653" s="36" t="s">
        <v>108</v>
      </c>
      <c r="H11653" s="6">
        <v>0.13980000000000001</v>
      </c>
      <c r="I11653">
        <f t="shared" ca="1" si="182"/>
        <v>0.1356</v>
      </c>
      <c r="J11653" t="s">
        <v>101</v>
      </c>
    </row>
    <row r="11654" spans="1:10" x14ac:dyDescent="0.2">
      <c r="A11654" s="6" t="s">
        <v>57</v>
      </c>
      <c r="B11654" s="6" t="s">
        <v>84</v>
      </c>
      <c r="C11654" s="6" t="s">
        <v>75</v>
      </c>
      <c r="D11654" s="6" t="s">
        <v>9</v>
      </c>
      <c r="E11654" s="6" t="s">
        <v>13</v>
      </c>
      <c r="F11654" s="6" t="s">
        <v>30</v>
      </c>
      <c r="G11654" s="36" t="s">
        <v>108</v>
      </c>
      <c r="H11654" s="6">
        <v>0.14019999999999999</v>
      </c>
      <c r="I11654">
        <f t="shared" ca="1" si="182"/>
        <v>0.14055000000000001</v>
      </c>
      <c r="J11654" t="s">
        <v>101</v>
      </c>
    </row>
    <row r="11655" spans="1:10" x14ac:dyDescent="0.2">
      <c r="A11655" s="6" t="s">
        <v>57</v>
      </c>
      <c r="B11655" s="6" t="s">
        <v>84</v>
      </c>
      <c r="C11655" s="6" t="s">
        <v>75</v>
      </c>
      <c r="D11655" s="6" t="s">
        <v>9</v>
      </c>
      <c r="E11655" s="6" t="s">
        <v>13</v>
      </c>
      <c r="F11655" s="6" t="s">
        <v>31</v>
      </c>
      <c r="G11655" s="36" t="s">
        <v>109</v>
      </c>
      <c r="H11655" s="6">
        <v>0.1409</v>
      </c>
      <c r="I11655">
        <f t="shared" ca="1" si="182"/>
        <v>0.14055000000000001</v>
      </c>
      <c r="J11655" t="s">
        <v>101</v>
      </c>
    </row>
    <row r="11656" spans="1:10" x14ac:dyDescent="0.2">
      <c r="A11656" s="6" t="s">
        <v>57</v>
      </c>
      <c r="B11656" s="6" t="s">
        <v>84</v>
      </c>
      <c r="C11656" s="6" t="s">
        <v>75</v>
      </c>
      <c r="D11656" s="6" t="s">
        <v>9</v>
      </c>
      <c r="E11656" s="6" t="s">
        <v>13</v>
      </c>
      <c r="F11656" s="6" t="s">
        <v>32</v>
      </c>
      <c r="G11656" s="36" t="s">
        <v>109</v>
      </c>
      <c r="H11656" s="6">
        <v>0.14080000000000001</v>
      </c>
      <c r="I11656">
        <f t="shared" ca="1" si="182"/>
        <v>0.13769999999999999</v>
      </c>
      <c r="J11656" t="s">
        <v>101</v>
      </c>
    </row>
    <row r="11657" spans="1:10" x14ac:dyDescent="0.2">
      <c r="A11657" s="6" t="s">
        <v>57</v>
      </c>
      <c r="B11657" s="6" t="s">
        <v>84</v>
      </c>
      <c r="C11657" s="6" t="s">
        <v>75</v>
      </c>
      <c r="D11657" s="6" t="s">
        <v>9</v>
      </c>
      <c r="E11657" s="6" t="s">
        <v>13</v>
      </c>
      <c r="F11657" s="6" t="s">
        <v>33</v>
      </c>
      <c r="G11657" s="36" t="s">
        <v>110</v>
      </c>
      <c r="H11657" s="6">
        <v>0.1346</v>
      </c>
      <c r="I11657">
        <f t="shared" ca="1" si="182"/>
        <v>0.13769999999999999</v>
      </c>
      <c r="J11657" t="s">
        <v>101</v>
      </c>
    </row>
    <row r="11658" spans="1:10" x14ac:dyDescent="0.2">
      <c r="A11658" s="6" t="s">
        <v>57</v>
      </c>
      <c r="B11658" s="6" t="s">
        <v>84</v>
      </c>
      <c r="C11658" s="6" t="s">
        <v>75</v>
      </c>
      <c r="D11658" s="6" t="s">
        <v>9</v>
      </c>
      <c r="E11658" s="6" t="s">
        <v>13</v>
      </c>
      <c r="F11658" s="6" t="s">
        <v>34</v>
      </c>
      <c r="G11658" s="36" t="s">
        <v>110</v>
      </c>
      <c r="H11658" s="6">
        <v>0.13469999999999999</v>
      </c>
      <c r="I11658">
        <f t="shared" ca="1" si="182"/>
        <v>0.12864999999999999</v>
      </c>
      <c r="J11658" t="s">
        <v>101</v>
      </c>
    </row>
    <row r="11659" spans="1:10" x14ac:dyDescent="0.2">
      <c r="A11659" s="6" t="s">
        <v>57</v>
      </c>
      <c r="B11659" s="6" t="s">
        <v>84</v>
      </c>
      <c r="C11659" s="6" t="s">
        <v>75</v>
      </c>
      <c r="D11659" s="6" t="s">
        <v>9</v>
      </c>
      <c r="E11659" s="6" t="s">
        <v>13</v>
      </c>
      <c r="F11659" s="6" t="s">
        <v>35</v>
      </c>
      <c r="G11659" s="36" t="s">
        <v>111</v>
      </c>
      <c r="H11659" s="6">
        <v>0.1226</v>
      </c>
      <c r="I11659">
        <f t="shared" ca="1" si="182"/>
        <v>0.12864999999999999</v>
      </c>
      <c r="J11659" t="s">
        <v>101</v>
      </c>
    </row>
    <row r="11660" spans="1:10" x14ac:dyDescent="0.2">
      <c r="A11660" s="6" t="s">
        <v>57</v>
      </c>
      <c r="B11660" s="6" t="s">
        <v>84</v>
      </c>
      <c r="C11660" s="6" t="s">
        <v>75</v>
      </c>
      <c r="D11660" s="6" t="s">
        <v>9</v>
      </c>
      <c r="E11660" s="6" t="s">
        <v>13</v>
      </c>
      <c r="F11660" s="6" t="s">
        <v>36</v>
      </c>
      <c r="G11660" s="36" t="s">
        <v>111</v>
      </c>
      <c r="H11660" s="6">
        <v>0.12239999999999999</v>
      </c>
      <c r="I11660">
        <f t="shared" ca="1" si="182"/>
        <v>0.1235</v>
      </c>
      <c r="J11660" t="s">
        <v>101</v>
      </c>
    </row>
    <row r="11661" spans="1:10" x14ac:dyDescent="0.2">
      <c r="A11661" s="6" t="s">
        <v>57</v>
      </c>
      <c r="B11661" s="6" t="s">
        <v>84</v>
      </c>
      <c r="C11661" s="6" t="s">
        <v>75</v>
      </c>
      <c r="D11661" s="6" t="s">
        <v>9</v>
      </c>
      <c r="E11661" s="6" t="s">
        <v>13</v>
      </c>
      <c r="F11661" s="6" t="s">
        <v>37</v>
      </c>
      <c r="G11661" s="36" t="s">
        <v>112</v>
      </c>
      <c r="H11661" s="6">
        <v>0.1246</v>
      </c>
      <c r="I11661">
        <f t="shared" ca="1" si="182"/>
        <v>0.1235</v>
      </c>
      <c r="J11661" t="s">
        <v>101</v>
      </c>
    </row>
    <row r="11662" spans="1:10" x14ac:dyDescent="0.2">
      <c r="A11662" s="6" t="s">
        <v>57</v>
      </c>
      <c r="B11662" s="6" t="s">
        <v>84</v>
      </c>
      <c r="C11662" s="6" t="s">
        <v>75</v>
      </c>
      <c r="D11662" s="6" t="s">
        <v>9</v>
      </c>
      <c r="E11662" s="6" t="s">
        <v>13</v>
      </c>
      <c r="F11662" s="6" t="s">
        <v>38</v>
      </c>
      <c r="G11662" s="36" t="s">
        <v>112</v>
      </c>
      <c r="H11662" s="6">
        <v>0.12609999999999999</v>
      </c>
      <c r="I11662">
        <f t="shared" ca="1" si="182"/>
        <v>0.13024999999999998</v>
      </c>
      <c r="J11662" t="s">
        <v>101</v>
      </c>
    </row>
    <row r="11663" spans="1:10" x14ac:dyDescent="0.2">
      <c r="A11663" s="6" t="s">
        <v>57</v>
      </c>
      <c r="B11663" s="6" t="s">
        <v>84</v>
      </c>
      <c r="C11663" s="6" t="s">
        <v>75</v>
      </c>
      <c r="D11663" s="6" t="s">
        <v>9</v>
      </c>
      <c r="E11663" s="6" t="s">
        <v>13</v>
      </c>
      <c r="F11663" s="6" t="s">
        <v>39</v>
      </c>
      <c r="G11663" s="36" t="s">
        <v>113</v>
      </c>
      <c r="H11663" s="6">
        <v>0.13439999999999999</v>
      </c>
      <c r="I11663">
        <f t="shared" ca="1" si="182"/>
        <v>0.13024999999999998</v>
      </c>
      <c r="J11663" t="s">
        <v>101</v>
      </c>
    </row>
    <row r="11664" spans="1:10" x14ac:dyDescent="0.2">
      <c r="A11664" s="6" t="s">
        <v>57</v>
      </c>
      <c r="B11664" s="6" t="s">
        <v>84</v>
      </c>
      <c r="C11664" s="6" t="s">
        <v>75</v>
      </c>
      <c r="D11664" s="6" t="s">
        <v>9</v>
      </c>
      <c r="E11664" s="6" t="s">
        <v>13</v>
      </c>
      <c r="F11664" s="6" t="s">
        <v>40</v>
      </c>
      <c r="G11664" s="36" t="s">
        <v>113</v>
      </c>
      <c r="H11664" s="6">
        <v>0.1343</v>
      </c>
      <c r="I11664">
        <f t="shared" ca="1" si="182"/>
        <v>6.7150000000000001E-2</v>
      </c>
      <c r="J11664" t="s">
        <v>101</v>
      </c>
    </row>
    <row r="11665" spans="1:10" x14ac:dyDescent="0.2">
      <c r="A11665" s="6" t="s">
        <v>57</v>
      </c>
      <c r="B11665" s="6" t="s">
        <v>84</v>
      </c>
      <c r="C11665" s="6" t="s">
        <v>75</v>
      </c>
      <c r="D11665" s="6" t="s">
        <v>9</v>
      </c>
      <c r="E11665" s="6" t="s">
        <v>13</v>
      </c>
      <c r="F11665" s="6" t="s">
        <v>41</v>
      </c>
      <c r="G11665" s="36" t="s">
        <v>141</v>
      </c>
      <c r="H11665" s="6">
        <v>0</v>
      </c>
      <c r="I11665">
        <f t="shared" ca="1" si="182"/>
        <v>6.7150000000000001E-2</v>
      </c>
      <c r="J11665" t="s">
        <v>101</v>
      </c>
    </row>
    <row r="11666" spans="1:10" x14ac:dyDescent="0.2">
      <c r="A11666" s="6" t="s">
        <v>58</v>
      </c>
      <c r="B11666" s="6" t="s">
        <v>84</v>
      </c>
      <c r="C11666" s="6" t="s">
        <v>75</v>
      </c>
      <c r="D11666" s="6" t="s">
        <v>9</v>
      </c>
      <c r="E11666" s="6" t="s">
        <v>13</v>
      </c>
      <c r="F11666" s="6" t="s">
        <v>15</v>
      </c>
      <c r="G11666" s="36" t="s">
        <v>122</v>
      </c>
      <c r="H11666" s="6">
        <v>0</v>
      </c>
      <c r="I11666">
        <f t="shared" ca="1" si="182"/>
        <v>4.4499999999999998E-2</v>
      </c>
      <c r="J11666" t="s">
        <v>101</v>
      </c>
    </row>
    <row r="11667" spans="1:10" x14ac:dyDescent="0.2">
      <c r="A11667" s="6" t="s">
        <v>58</v>
      </c>
      <c r="B11667" s="6" t="s">
        <v>84</v>
      </c>
      <c r="C11667" s="6" t="s">
        <v>75</v>
      </c>
      <c r="D11667" s="6" t="s">
        <v>9</v>
      </c>
      <c r="E11667" s="6" t="s">
        <v>13</v>
      </c>
      <c r="F11667" s="6" t="s">
        <v>16</v>
      </c>
      <c r="G11667" s="36" t="s">
        <v>122</v>
      </c>
      <c r="H11667" s="6">
        <v>8.8999999999999996E-2</v>
      </c>
      <c r="I11667">
        <f t="shared" ca="1" si="182"/>
        <v>4.4499999999999998E-2</v>
      </c>
      <c r="J11667" t="s">
        <v>101</v>
      </c>
    </row>
    <row r="11668" spans="1:10" x14ac:dyDescent="0.2">
      <c r="A11668" s="6" t="s">
        <v>58</v>
      </c>
      <c r="B11668" s="6" t="s">
        <v>84</v>
      </c>
      <c r="C11668" s="6" t="s">
        <v>75</v>
      </c>
      <c r="D11668" s="6" t="s">
        <v>9</v>
      </c>
      <c r="E11668" s="6" t="s">
        <v>13</v>
      </c>
      <c r="F11668" s="6" t="s">
        <v>17</v>
      </c>
      <c r="G11668" s="36" t="s">
        <v>123</v>
      </c>
      <c r="H11668" s="6">
        <v>0.13239999999999999</v>
      </c>
      <c r="I11668">
        <f t="shared" ca="1" si="182"/>
        <v>0.13350000000000001</v>
      </c>
      <c r="J11668" t="s">
        <v>101</v>
      </c>
    </row>
    <row r="11669" spans="1:10" x14ac:dyDescent="0.2">
      <c r="A11669" s="6" t="s">
        <v>58</v>
      </c>
      <c r="B11669" s="6" t="s">
        <v>84</v>
      </c>
      <c r="C11669" s="6" t="s">
        <v>75</v>
      </c>
      <c r="D11669" s="6" t="s">
        <v>9</v>
      </c>
      <c r="E11669" s="6" t="s">
        <v>13</v>
      </c>
      <c r="F11669" s="6" t="s">
        <v>18</v>
      </c>
      <c r="G11669" s="36" t="s">
        <v>123</v>
      </c>
      <c r="H11669" s="6">
        <v>0.1346</v>
      </c>
      <c r="I11669">
        <f t="shared" ca="1" si="182"/>
        <v>0.13350000000000001</v>
      </c>
      <c r="J11669" t="s">
        <v>101</v>
      </c>
    </row>
    <row r="11670" spans="1:10" x14ac:dyDescent="0.2">
      <c r="A11670" s="6" t="s">
        <v>58</v>
      </c>
      <c r="B11670" s="6" t="s">
        <v>84</v>
      </c>
      <c r="C11670" s="6" t="s">
        <v>75</v>
      </c>
      <c r="D11670" s="6" t="s">
        <v>9</v>
      </c>
      <c r="E11670" s="6" t="s">
        <v>13</v>
      </c>
      <c r="F11670" s="6" t="s">
        <v>19</v>
      </c>
      <c r="G11670" s="36" t="s">
        <v>124</v>
      </c>
      <c r="H11670" s="6">
        <v>0.111</v>
      </c>
      <c r="I11670">
        <f t="shared" ca="1" si="182"/>
        <v>0.1202</v>
      </c>
      <c r="J11670" t="s">
        <v>101</v>
      </c>
    </row>
    <row r="11671" spans="1:10" x14ac:dyDescent="0.2">
      <c r="A11671" s="6" t="s">
        <v>58</v>
      </c>
      <c r="B11671" s="6" t="s">
        <v>84</v>
      </c>
      <c r="C11671" s="6" t="s">
        <v>75</v>
      </c>
      <c r="D11671" s="6" t="s">
        <v>9</v>
      </c>
      <c r="E11671" s="6" t="s">
        <v>13</v>
      </c>
      <c r="F11671" s="6" t="s">
        <v>20</v>
      </c>
      <c r="G11671" s="36" t="s">
        <v>124</v>
      </c>
      <c r="H11671" s="6">
        <v>0.12939999999999999</v>
      </c>
      <c r="I11671">
        <f t="shared" ca="1" si="182"/>
        <v>0.1202</v>
      </c>
      <c r="J11671" t="s">
        <v>101</v>
      </c>
    </row>
    <row r="11672" spans="1:10" x14ac:dyDescent="0.2">
      <c r="A11672" s="6" t="s">
        <v>58</v>
      </c>
      <c r="B11672" s="6" t="s">
        <v>84</v>
      </c>
      <c r="C11672" s="6" t="s">
        <v>75</v>
      </c>
      <c r="D11672" s="6" t="s">
        <v>9</v>
      </c>
      <c r="E11672" s="6" t="s">
        <v>13</v>
      </c>
      <c r="F11672" s="6" t="s">
        <v>21</v>
      </c>
      <c r="G11672" s="36" t="s">
        <v>104</v>
      </c>
      <c r="H11672" s="6">
        <v>0.12909999999999999</v>
      </c>
      <c r="I11672">
        <f t="shared" ca="1" si="182"/>
        <v>0.12634999999999999</v>
      </c>
      <c r="J11672" t="s">
        <v>101</v>
      </c>
    </row>
    <row r="11673" spans="1:10" x14ac:dyDescent="0.2">
      <c r="A11673" s="6" t="s">
        <v>58</v>
      </c>
      <c r="B11673" s="6" t="s">
        <v>84</v>
      </c>
      <c r="C11673" s="6" t="s">
        <v>75</v>
      </c>
      <c r="D11673" s="6" t="s">
        <v>9</v>
      </c>
      <c r="E11673" s="6" t="s">
        <v>13</v>
      </c>
      <c r="F11673" s="6" t="s">
        <v>22</v>
      </c>
      <c r="G11673" s="36" t="s">
        <v>104</v>
      </c>
      <c r="H11673" s="6">
        <v>0.1236</v>
      </c>
      <c r="I11673">
        <f t="shared" ca="1" si="182"/>
        <v>0.12634999999999999</v>
      </c>
      <c r="J11673" t="s">
        <v>101</v>
      </c>
    </row>
    <row r="11674" spans="1:10" x14ac:dyDescent="0.2">
      <c r="A11674" s="6" t="s">
        <v>58</v>
      </c>
      <c r="B11674" s="6" t="s">
        <v>84</v>
      </c>
      <c r="C11674" s="6" t="s">
        <v>75</v>
      </c>
      <c r="D11674" s="6" t="s">
        <v>9</v>
      </c>
      <c r="E11674" s="6" t="s">
        <v>13</v>
      </c>
      <c r="F11674" s="6" t="s">
        <v>23</v>
      </c>
      <c r="G11674" s="36" t="s">
        <v>105</v>
      </c>
      <c r="H11674" s="6">
        <v>0.1321</v>
      </c>
      <c r="I11674">
        <f t="shared" ca="1" si="182"/>
        <v>0.12595000000000001</v>
      </c>
      <c r="J11674" t="s">
        <v>101</v>
      </c>
    </row>
    <row r="11675" spans="1:10" x14ac:dyDescent="0.2">
      <c r="A11675" s="6" t="s">
        <v>58</v>
      </c>
      <c r="B11675" s="6" t="s">
        <v>84</v>
      </c>
      <c r="C11675" s="6" t="s">
        <v>75</v>
      </c>
      <c r="D11675" s="6" t="s">
        <v>9</v>
      </c>
      <c r="E11675" s="6" t="s">
        <v>13</v>
      </c>
      <c r="F11675" s="6" t="s">
        <v>24</v>
      </c>
      <c r="G11675" s="36" t="s">
        <v>105</v>
      </c>
      <c r="H11675" s="6">
        <v>0.1198</v>
      </c>
      <c r="I11675">
        <f t="shared" ca="1" si="182"/>
        <v>0.12595000000000001</v>
      </c>
      <c r="J11675" t="s">
        <v>101</v>
      </c>
    </row>
    <row r="11676" spans="1:10" x14ac:dyDescent="0.2">
      <c r="A11676" s="6" t="s">
        <v>58</v>
      </c>
      <c r="B11676" s="6" t="s">
        <v>84</v>
      </c>
      <c r="C11676" s="6" t="s">
        <v>75</v>
      </c>
      <c r="D11676" s="6" t="s">
        <v>9</v>
      </c>
      <c r="E11676" s="6" t="s">
        <v>13</v>
      </c>
      <c r="F11676" s="6" t="s">
        <v>25</v>
      </c>
      <c r="G11676" s="36" t="s">
        <v>106</v>
      </c>
      <c r="H11676" s="6">
        <v>0.13070000000000001</v>
      </c>
      <c r="I11676">
        <f t="shared" ca="1" si="182"/>
        <v>0.13020000000000001</v>
      </c>
      <c r="J11676" t="s">
        <v>101</v>
      </c>
    </row>
    <row r="11677" spans="1:10" x14ac:dyDescent="0.2">
      <c r="A11677" s="6" t="s">
        <v>58</v>
      </c>
      <c r="B11677" s="6" t="s">
        <v>84</v>
      </c>
      <c r="C11677" s="6" t="s">
        <v>75</v>
      </c>
      <c r="D11677" s="6" t="s">
        <v>9</v>
      </c>
      <c r="E11677" s="6" t="s">
        <v>13</v>
      </c>
      <c r="F11677" s="6" t="s">
        <v>26</v>
      </c>
      <c r="G11677" s="36" t="s">
        <v>106</v>
      </c>
      <c r="H11677" s="6">
        <v>0.12970000000000001</v>
      </c>
      <c r="I11677">
        <f t="shared" ca="1" si="182"/>
        <v>0.13020000000000001</v>
      </c>
      <c r="J11677" t="s">
        <v>101</v>
      </c>
    </row>
    <row r="11678" spans="1:10" x14ac:dyDescent="0.2">
      <c r="A11678" s="6" t="s">
        <v>58</v>
      </c>
      <c r="B11678" s="6" t="s">
        <v>84</v>
      </c>
      <c r="C11678" s="6" t="s">
        <v>75</v>
      </c>
      <c r="D11678" s="6" t="s">
        <v>9</v>
      </c>
      <c r="E11678" s="6" t="s">
        <v>13</v>
      </c>
      <c r="F11678" s="6" t="s">
        <v>27</v>
      </c>
      <c r="G11678" s="36" t="s">
        <v>107</v>
      </c>
      <c r="H11678" s="6">
        <v>0.1105</v>
      </c>
      <c r="I11678">
        <f t="shared" ca="1" si="182"/>
        <v>0.10775</v>
      </c>
      <c r="J11678" t="s">
        <v>101</v>
      </c>
    </row>
    <row r="11679" spans="1:10" x14ac:dyDescent="0.2">
      <c r="A11679" s="6" t="s">
        <v>58</v>
      </c>
      <c r="B11679" s="6" t="s">
        <v>84</v>
      </c>
      <c r="C11679" s="6" t="s">
        <v>75</v>
      </c>
      <c r="D11679" s="6" t="s">
        <v>9</v>
      </c>
      <c r="E11679" s="6" t="s">
        <v>13</v>
      </c>
      <c r="F11679" s="6" t="s">
        <v>28</v>
      </c>
      <c r="G11679" s="36" t="s">
        <v>107</v>
      </c>
      <c r="H11679" s="6">
        <v>0.105</v>
      </c>
      <c r="I11679">
        <f t="shared" ca="1" si="182"/>
        <v>0.10775</v>
      </c>
      <c r="J11679" t="s">
        <v>101</v>
      </c>
    </row>
    <row r="11680" spans="1:10" x14ac:dyDescent="0.2">
      <c r="A11680" s="6" t="s">
        <v>58</v>
      </c>
      <c r="B11680" s="6" t="s">
        <v>84</v>
      </c>
      <c r="C11680" s="6" t="s">
        <v>75</v>
      </c>
      <c r="D11680" s="6" t="s">
        <v>9</v>
      </c>
      <c r="E11680" s="6" t="s">
        <v>13</v>
      </c>
      <c r="F11680" s="6" t="s">
        <v>29</v>
      </c>
      <c r="G11680" s="36" t="s">
        <v>108</v>
      </c>
      <c r="H11680" s="6">
        <v>9.7299999999999998E-2</v>
      </c>
      <c r="I11680">
        <f t="shared" ca="1" si="182"/>
        <v>9.4E-2</v>
      </c>
      <c r="J11680" t="s">
        <v>101</v>
      </c>
    </row>
    <row r="11681" spans="1:10" x14ac:dyDescent="0.2">
      <c r="A11681" s="6" t="s">
        <v>58</v>
      </c>
      <c r="B11681" s="6" t="s">
        <v>84</v>
      </c>
      <c r="C11681" s="6" t="s">
        <v>75</v>
      </c>
      <c r="D11681" s="6" t="s">
        <v>9</v>
      </c>
      <c r="E11681" s="6" t="s">
        <v>13</v>
      </c>
      <c r="F11681" s="6" t="s">
        <v>30</v>
      </c>
      <c r="G11681" s="36" t="s">
        <v>108</v>
      </c>
      <c r="H11681" s="6">
        <v>9.0700000000000003E-2</v>
      </c>
      <c r="I11681">
        <f t="shared" ca="1" si="182"/>
        <v>9.4E-2</v>
      </c>
      <c r="J11681" t="s">
        <v>101</v>
      </c>
    </row>
    <row r="11682" spans="1:10" x14ac:dyDescent="0.2">
      <c r="A11682" s="6" t="s">
        <v>58</v>
      </c>
      <c r="B11682" s="6" t="s">
        <v>84</v>
      </c>
      <c r="C11682" s="6" t="s">
        <v>75</v>
      </c>
      <c r="D11682" s="6" t="s">
        <v>9</v>
      </c>
      <c r="E11682" s="6" t="s">
        <v>13</v>
      </c>
      <c r="F11682" s="6" t="s">
        <v>31</v>
      </c>
      <c r="G11682" s="36" t="s">
        <v>109</v>
      </c>
      <c r="H11682" s="6">
        <v>8.8800000000000004E-2</v>
      </c>
      <c r="I11682">
        <f t="shared" ca="1" si="182"/>
        <v>9.1150000000000009E-2</v>
      </c>
      <c r="J11682" t="s">
        <v>101</v>
      </c>
    </row>
    <row r="11683" spans="1:10" x14ac:dyDescent="0.2">
      <c r="A11683" s="6" t="s">
        <v>58</v>
      </c>
      <c r="B11683" s="6" t="s">
        <v>84</v>
      </c>
      <c r="C11683" s="6" t="s">
        <v>75</v>
      </c>
      <c r="D11683" s="6" t="s">
        <v>9</v>
      </c>
      <c r="E11683" s="6" t="s">
        <v>13</v>
      </c>
      <c r="F11683" s="6" t="s">
        <v>32</v>
      </c>
      <c r="G11683" s="36" t="s">
        <v>109</v>
      </c>
      <c r="H11683" s="6">
        <v>9.35E-2</v>
      </c>
      <c r="I11683">
        <f t="shared" ca="1" si="182"/>
        <v>9.1150000000000009E-2</v>
      </c>
      <c r="J11683" t="s">
        <v>101</v>
      </c>
    </row>
    <row r="11684" spans="1:10" x14ac:dyDescent="0.2">
      <c r="A11684" s="6" t="s">
        <v>58</v>
      </c>
      <c r="B11684" s="6" t="s">
        <v>84</v>
      </c>
      <c r="C11684" s="6" t="s">
        <v>75</v>
      </c>
      <c r="D11684" s="6" t="s">
        <v>9</v>
      </c>
      <c r="E11684" s="6" t="s">
        <v>13</v>
      </c>
      <c r="F11684" s="6" t="s">
        <v>33</v>
      </c>
      <c r="G11684" s="36" t="s">
        <v>110</v>
      </c>
      <c r="H11684" s="6">
        <v>8.8800000000000004E-2</v>
      </c>
      <c r="I11684">
        <f t="shared" ca="1" si="182"/>
        <v>8.8999999999999996E-2</v>
      </c>
      <c r="J11684" t="s">
        <v>101</v>
      </c>
    </row>
    <row r="11685" spans="1:10" x14ac:dyDescent="0.2">
      <c r="A11685" s="6" t="s">
        <v>58</v>
      </c>
      <c r="B11685" s="6" t="s">
        <v>84</v>
      </c>
      <c r="C11685" s="6" t="s">
        <v>75</v>
      </c>
      <c r="D11685" s="6" t="s">
        <v>9</v>
      </c>
      <c r="E11685" s="6" t="s">
        <v>13</v>
      </c>
      <c r="F11685" s="6" t="s">
        <v>34</v>
      </c>
      <c r="G11685" s="36" t="s">
        <v>110</v>
      </c>
      <c r="H11685" s="6">
        <v>8.9200000000000002E-2</v>
      </c>
      <c r="I11685">
        <f t="shared" ca="1" si="182"/>
        <v>8.8999999999999996E-2</v>
      </c>
      <c r="J11685" t="s">
        <v>101</v>
      </c>
    </row>
    <row r="11686" spans="1:10" x14ac:dyDescent="0.2">
      <c r="A11686" s="6" t="s">
        <v>58</v>
      </c>
      <c r="B11686" s="6" t="s">
        <v>84</v>
      </c>
      <c r="C11686" s="6" t="s">
        <v>75</v>
      </c>
      <c r="D11686" s="6" t="s">
        <v>9</v>
      </c>
      <c r="E11686" s="6" t="s">
        <v>13</v>
      </c>
      <c r="F11686" s="6" t="s">
        <v>35</v>
      </c>
      <c r="G11686" s="36" t="s">
        <v>111</v>
      </c>
      <c r="H11686" s="6">
        <v>8.6400000000000005E-2</v>
      </c>
      <c r="I11686">
        <f t="shared" ca="1" si="182"/>
        <v>8.7499999999999994E-2</v>
      </c>
      <c r="J11686" t="s">
        <v>101</v>
      </c>
    </row>
    <row r="11687" spans="1:10" x14ac:dyDescent="0.2">
      <c r="A11687" s="6" t="s">
        <v>58</v>
      </c>
      <c r="B11687" s="6" t="s">
        <v>84</v>
      </c>
      <c r="C11687" s="6" t="s">
        <v>75</v>
      </c>
      <c r="D11687" s="6" t="s">
        <v>9</v>
      </c>
      <c r="E11687" s="6" t="s">
        <v>13</v>
      </c>
      <c r="F11687" s="6" t="s">
        <v>36</v>
      </c>
      <c r="G11687" s="36" t="s">
        <v>111</v>
      </c>
      <c r="H11687" s="6">
        <v>8.8599999999999998E-2</v>
      </c>
      <c r="I11687">
        <f t="shared" ca="1" si="182"/>
        <v>8.7499999999999994E-2</v>
      </c>
      <c r="J11687" t="s">
        <v>101</v>
      </c>
    </row>
    <row r="11688" spans="1:10" x14ac:dyDescent="0.2">
      <c r="A11688" s="6" t="s">
        <v>58</v>
      </c>
      <c r="B11688" s="6" t="s">
        <v>84</v>
      </c>
      <c r="C11688" s="6" t="s">
        <v>75</v>
      </c>
      <c r="D11688" s="6" t="s">
        <v>9</v>
      </c>
      <c r="E11688" s="6" t="s">
        <v>13</v>
      </c>
      <c r="F11688" s="6" t="s">
        <v>37</v>
      </c>
      <c r="G11688" s="36" t="s">
        <v>112</v>
      </c>
      <c r="H11688" s="6">
        <v>8.6699999999999999E-2</v>
      </c>
      <c r="I11688">
        <f t="shared" ca="1" si="182"/>
        <v>8.5800000000000001E-2</v>
      </c>
      <c r="J11688" t="s">
        <v>101</v>
      </c>
    </row>
    <row r="11689" spans="1:10" x14ac:dyDescent="0.2">
      <c r="A11689" s="6" t="s">
        <v>58</v>
      </c>
      <c r="B11689" s="6" t="s">
        <v>84</v>
      </c>
      <c r="C11689" s="6" t="s">
        <v>75</v>
      </c>
      <c r="D11689" s="6" t="s">
        <v>9</v>
      </c>
      <c r="E11689" s="6" t="s">
        <v>13</v>
      </c>
      <c r="F11689" s="6" t="s">
        <v>38</v>
      </c>
      <c r="G11689" s="36" t="s">
        <v>112</v>
      </c>
      <c r="H11689" s="6">
        <v>8.4900000000000003E-2</v>
      </c>
      <c r="I11689">
        <f t="shared" ca="1" si="182"/>
        <v>8.5800000000000001E-2</v>
      </c>
      <c r="J11689" t="s">
        <v>101</v>
      </c>
    </row>
    <row r="11690" spans="1:10" x14ac:dyDescent="0.2">
      <c r="A11690" s="6" t="s">
        <v>58</v>
      </c>
      <c r="B11690" s="6" t="s">
        <v>84</v>
      </c>
      <c r="C11690" s="6" t="s">
        <v>75</v>
      </c>
      <c r="D11690" s="6" t="s">
        <v>9</v>
      </c>
      <c r="E11690" s="6" t="s">
        <v>13</v>
      </c>
      <c r="F11690" s="6" t="s">
        <v>39</v>
      </c>
      <c r="G11690" s="36" t="s">
        <v>113</v>
      </c>
      <c r="H11690" s="6">
        <v>8.5300000000000001E-2</v>
      </c>
      <c r="I11690">
        <f t="shared" ca="1" si="182"/>
        <v>8.4499999999999992E-2</v>
      </c>
      <c r="J11690" t="s">
        <v>101</v>
      </c>
    </row>
    <row r="11691" spans="1:10" x14ac:dyDescent="0.2">
      <c r="A11691" s="6" t="s">
        <v>58</v>
      </c>
      <c r="B11691" s="6" t="s">
        <v>84</v>
      </c>
      <c r="C11691" s="6" t="s">
        <v>75</v>
      </c>
      <c r="D11691" s="6" t="s">
        <v>9</v>
      </c>
      <c r="E11691" s="6" t="s">
        <v>13</v>
      </c>
      <c r="F11691" s="6" t="s">
        <v>40</v>
      </c>
      <c r="G11691" s="36" t="s">
        <v>113</v>
      </c>
      <c r="H11691" s="6">
        <v>8.3699999999999997E-2</v>
      </c>
      <c r="I11691">
        <f t="shared" ca="1" si="182"/>
        <v>8.4499999999999992E-2</v>
      </c>
      <c r="J11691" t="s">
        <v>101</v>
      </c>
    </row>
    <row r="11692" spans="1:10" x14ac:dyDescent="0.2">
      <c r="A11692" s="6" t="s">
        <v>58</v>
      </c>
      <c r="B11692" s="6" t="s">
        <v>84</v>
      </c>
      <c r="C11692" s="6" t="s">
        <v>75</v>
      </c>
      <c r="D11692" s="6" t="s">
        <v>9</v>
      </c>
      <c r="E11692" s="6" t="s">
        <v>13</v>
      </c>
      <c r="F11692" s="6" t="s">
        <v>41</v>
      </c>
      <c r="G11692" s="36" t="s">
        <v>141</v>
      </c>
      <c r="H11692" s="6">
        <v>0</v>
      </c>
      <c r="I11692">
        <f t="shared" ca="1" si="182"/>
        <v>0</v>
      </c>
      <c r="J11692" t="s">
        <v>101</v>
      </c>
    </row>
    <row r="11693" spans="1:10" x14ac:dyDescent="0.2">
      <c r="A11693" s="6" t="s">
        <v>59</v>
      </c>
      <c r="B11693" s="6" t="s">
        <v>84</v>
      </c>
      <c r="C11693" s="6" t="s">
        <v>75</v>
      </c>
      <c r="D11693" s="6" t="s">
        <v>9</v>
      </c>
      <c r="E11693" s="6" t="s">
        <v>13</v>
      </c>
      <c r="F11693" s="6" t="s">
        <v>15</v>
      </c>
      <c r="G11693" s="36" t="s">
        <v>122</v>
      </c>
      <c r="H11693" s="6">
        <v>0</v>
      </c>
      <c r="I11693">
        <f t="shared" ca="1" si="182"/>
        <v>0</v>
      </c>
      <c r="J11693" t="s">
        <v>101</v>
      </c>
    </row>
    <row r="11694" spans="1:10" x14ac:dyDescent="0.2">
      <c r="A11694" s="6" t="s">
        <v>59</v>
      </c>
      <c r="B11694" s="6" t="s">
        <v>84</v>
      </c>
      <c r="C11694" s="6" t="s">
        <v>75</v>
      </c>
      <c r="D11694" s="6" t="s">
        <v>9</v>
      </c>
      <c r="E11694" s="6" t="s">
        <v>13</v>
      </c>
      <c r="F11694" s="6" t="s">
        <v>16</v>
      </c>
      <c r="G11694" s="36" t="s">
        <v>122</v>
      </c>
      <c r="H11694" s="6">
        <v>0.13350000000000001</v>
      </c>
      <c r="I11694">
        <f t="shared" ca="1" si="182"/>
        <v>0.13425000000000001</v>
      </c>
      <c r="J11694" t="s">
        <v>101</v>
      </c>
    </row>
    <row r="11695" spans="1:10" x14ac:dyDescent="0.2">
      <c r="A11695" s="6" t="s">
        <v>59</v>
      </c>
      <c r="B11695" s="6" t="s">
        <v>84</v>
      </c>
      <c r="C11695" s="6" t="s">
        <v>75</v>
      </c>
      <c r="D11695" s="6" t="s">
        <v>9</v>
      </c>
      <c r="E11695" s="6" t="s">
        <v>13</v>
      </c>
      <c r="F11695" s="6" t="s">
        <v>17</v>
      </c>
      <c r="G11695" s="36" t="s">
        <v>123</v>
      </c>
      <c r="H11695" s="6">
        <v>0.13500000000000001</v>
      </c>
      <c r="I11695">
        <f t="shared" ca="1" si="182"/>
        <v>0.13425000000000001</v>
      </c>
      <c r="J11695" t="s">
        <v>101</v>
      </c>
    </row>
    <row r="11696" spans="1:10" x14ac:dyDescent="0.2">
      <c r="A11696" s="6" t="s">
        <v>59</v>
      </c>
      <c r="B11696" s="6" t="s">
        <v>84</v>
      </c>
      <c r="C11696" s="6" t="s">
        <v>75</v>
      </c>
      <c r="D11696" s="6" t="s">
        <v>9</v>
      </c>
      <c r="E11696" s="6" t="s">
        <v>13</v>
      </c>
      <c r="F11696" s="6" t="s">
        <v>18</v>
      </c>
      <c r="G11696" s="36" t="s">
        <v>123</v>
      </c>
      <c r="H11696" s="6">
        <v>0.18779999999999999</v>
      </c>
      <c r="I11696">
        <f t="shared" ca="1" si="182"/>
        <v>0.19524999999999998</v>
      </c>
      <c r="J11696" t="s">
        <v>101</v>
      </c>
    </row>
    <row r="11697" spans="1:10" x14ac:dyDescent="0.2">
      <c r="A11697" s="6" t="s">
        <v>59</v>
      </c>
      <c r="B11697" s="6" t="s">
        <v>84</v>
      </c>
      <c r="C11697" s="6" t="s">
        <v>75</v>
      </c>
      <c r="D11697" s="6" t="s">
        <v>9</v>
      </c>
      <c r="E11697" s="6" t="s">
        <v>13</v>
      </c>
      <c r="F11697" s="6" t="s">
        <v>19</v>
      </c>
      <c r="G11697" s="36" t="s">
        <v>124</v>
      </c>
      <c r="H11697" s="6">
        <v>0.20269999999999999</v>
      </c>
      <c r="I11697">
        <f t="shared" ca="1" si="182"/>
        <v>0.19524999999999998</v>
      </c>
      <c r="J11697" t="s">
        <v>101</v>
      </c>
    </row>
    <row r="11698" spans="1:10" x14ac:dyDescent="0.2">
      <c r="A11698" s="6" t="s">
        <v>59</v>
      </c>
      <c r="B11698" s="6" t="s">
        <v>84</v>
      </c>
      <c r="C11698" s="6" t="s">
        <v>75</v>
      </c>
      <c r="D11698" s="6" t="s">
        <v>9</v>
      </c>
      <c r="E11698" s="6" t="s">
        <v>13</v>
      </c>
      <c r="F11698" s="6" t="s">
        <v>20</v>
      </c>
      <c r="G11698" s="36" t="s">
        <v>124</v>
      </c>
      <c r="H11698" s="6">
        <v>0.20269999999999999</v>
      </c>
      <c r="I11698">
        <f t="shared" ca="1" si="182"/>
        <v>0.29100000000000004</v>
      </c>
      <c r="J11698" t="s">
        <v>101</v>
      </c>
    </row>
    <row r="11699" spans="1:10" x14ac:dyDescent="0.2">
      <c r="A11699" s="6" t="s">
        <v>59</v>
      </c>
      <c r="B11699" s="6" t="s">
        <v>84</v>
      </c>
      <c r="C11699" s="6" t="s">
        <v>75</v>
      </c>
      <c r="D11699" s="6" t="s">
        <v>9</v>
      </c>
      <c r="E11699" s="6" t="s">
        <v>13</v>
      </c>
      <c r="F11699" s="6" t="s">
        <v>21</v>
      </c>
      <c r="G11699" s="36" t="s">
        <v>104</v>
      </c>
      <c r="H11699" s="6">
        <v>0.37930000000000003</v>
      </c>
      <c r="I11699">
        <f t="shared" ca="1" si="182"/>
        <v>0.29100000000000004</v>
      </c>
      <c r="J11699" t="s">
        <v>101</v>
      </c>
    </row>
    <row r="11700" spans="1:10" x14ac:dyDescent="0.2">
      <c r="A11700" s="6" t="s">
        <v>59</v>
      </c>
      <c r="B11700" s="6" t="s">
        <v>84</v>
      </c>
      <c r="C11700" s="6" t="s">
        <v>75</v>
      </c>
      <c r="D11700" s="6" t="s">
        <v>9</v>
      </c>
      <c r="E11700" s="6" t="s">
        <v>13</v>
      </c>
      <c r="F11700" s="6" t="s">
        <v>22</v>
      </c>
      <c r="G11700" s="36" t="s">
        <v>104</v>
      </c>
      <c r="H11700" s="6">
        <v>0.36870000000000003</v>
      </c>
      <c r="I11700">
        <f t="shared" ca="1" si="182"/>
        <v>0.36675000000000002</v>
      </c>
      <c r="J11700" t="s">
        <v>101</v>
      </c>
    </row>
    <row r="11701" spans="1:10" x14ac:dyDescent="0.2">
      <c r="A11701" s="6" t="s">
        <v>59</v>
      </c>
      <c r="B11701" s="6" t="s">
        <v>84</v>
      </c>
      <c r="C11701" s="6" t="s">
        <v>75</v>
      </c>
      <c r="D11701" s="6" t="s">
        <v>9</v>
      </c>
      <c r="E11701" s="6" t="s">
        <v>13</v>
      </c>
      <c r="F11701" s="6" t="s">
        <v>23</v>
      </c>
      <c r="G11701" s="36" t="s">
        <v>105</v>
      </c>
      <c r="H11701" s="6">
        <v>0.36480000000000001</v>
      </c>
      <c r="I11701">
        <f t="shared" ca="1" si="182"/>
        <v>0.36675000000000002</v>
      </c>
      <c r="J11701" t="s">
        <v>101</v>
      </c>
    </row>
    <row r="11702" spans="1:10" x14ac:dyDescent="0.2">
      <c r="A11702" s="6" t="s">
        <v>59</v>
      </c>
      <c r="B11702" s="6" t="s">
        <v>84</v>
      </c>
      <c r="C11702" s="6" t="s">
        <v>75</v>
      </c>
      <c r="D11702" s="6" t="s">
        <v>9</v>
      </c>
      <c r="E11702" s="6" t="s">
        <v>13</v>
      </c>
      <c r="F11702" s="6" t="s">
        <v>24</v>
      </c>
      <c r="G11702" s="36" t="s">
        <v>105</v>
      </c>
      <c r="H11702" s="6">
        <v>0.35010000000000002</v>
      </c>
      <c r="I11702">
        <f t="shared" ca="1" si="182"/>
        <v>0.35070000000000001</v>
      </c>
      <c r="J11702" t="s">
        <v>101</v>
      </c>
    </row>
    <row r="11703" spans="1:10" x14ac:dyDescent="0.2">
      <c r="A11703" s="6" t="s">
        <v>59</v>
      </c>
      <c r="B11703" s="6" t="s">
        <v>84</v>
      </c>
      <c r="C11703" s="6" t="s">
        <v>75</v>
      </c>
      <c r="D11703" s="6" t="s">
        <v>9</v>
      </c>
      <c r="E11703" s="6" t="s">
        <v>13</v>
      </c>
      <c r="F11703" s="6" t="s">
        <v>25</v>
      </c>
      <c r="G11703" s="36" t="s">
        <v>106</v>
      </c>
      <c r="H11703" s="6">
        <v>0.3513</v>
      </c>
      <c r="I11703">
        <f t="shared" ca="1" si="182"/>
        <v>0.35070000000000001</v>
      </c>
      <c r="J11703" t="s">
        <v>101</v>
      </c>
    </row>
    <row r="11704" spans="1:10" x14ac:dyDescent="0.2">
      <c r="A11704" s="6" t="s">
        <v>59</v>
      </c>
      <c r="B11704" s="6" t="s">
        <v>84</v>
      </c>
      <c r="C11704" s="6" t="s">
        <v>75</v>
      </c>
      <c r="D11704" s="6" t="s">
        <v>9</v>
      </c>
      <c r="E11704" s="6" t="s">
        <v>13</v>
      </c>
      <c r="F11704" s="6" t="s">
        <v>26</v>
      </c>
      <c r="G11704" s="36" t="s">
        <v>106</v>
      </c>
      <c r="H11704" s="6">
        <v>0.33789999999999998</v>
      </c>
      <c r="I11704">
        <f t="shared" ca="1" si="182"/>
        <v>0.33909999999999996</v>
      </c>
      <c r="J11704" t="s">
        <v>101</v>
      </c>
    </row>
    <row r="11705" spans="1:10" x14ac:dyDescent="0.2">
      <c r="A11705" s="6" t="s">
        <v>59</v>
      </c>
      <c r="B11705" s="6" t="s">
        <v>84</v>
      </c>
      <c r="C11705" s="6" t="s">
        <v>75</v>
      </c>
      <c r="D11705" s="6" t="s">
        <v>9</v>
      </c>
      <c r="E11705" s="6" t="s">
        <v>13</v>
      </c>
      <c r="F11705" s="6" t="s">
        <v>27</v>
      </c>
      <c r="G11705" s="36" t="s">
        <v>107</v>
      </c>
      <c r="H11705" s="6">
        <v>0.34029999999999999</v>
      </c>
      <c r="I11705">
        <f t="shared" ca="1" si="182"/>
        <v>0.33909999999999996</v>
      </c>
      <c r="J11705" t="s">
        <v>101</v>
      </c>
    </row>
    <row r="11706" spans="1:10" x14ac:dyDescent="0.2">
      <c r="A11706" s="6" t="s">
        <v>59</v>
      </c>
      <c r="B11706" s="6" t="s">
        <v>84</v>
      </c>
      <c r="C11706" s="6" t="s">
        <v>75</v>
      </c>
      <c r="D11706" s="6" t="s">
        <v>9</v>
      </c>
      <c r="E11706" s="6" t="s">
        <v>13</v>
      </c>
      <c r="F11706" s="6" t="s">
        <v>28</v>
      </c>
      <c r="G11706" s="36" t="s">
        <v>107</v>
      </c>
      <c r="H11706" s="6">
        <v>0.35709999999999997</v>
      </c>
      <c r="I11706">
        <f t="shared" ca="1" si="182"/>
        <v>0.35965000000000003</v>
      </c>
      <c r="J11706" t="s">
        <v>101</v>
      </c>
    </row>
    <row r="11707" spans="1:10" x14ac:dyDescent="0.2">
      <c r="A11707" s="6" t="s">
        <v>59</v>
      </c>
      <c r="B11707" s="6" t="s">
        <v>84</v>
      </c>
      <c r="C11707" s="6" t="s">
        <v>75</v>
      </c>
      <c r="D11707" s="6" t="s">
        <v>9</v>
      </c>
      <c r="E11707" s="6" t="s">
        <v>13</v>
      </c>
      <c r="F11707" s="6" t="s">
        <v>29</v>
      </c>
      <c r="G11707" s="36" t="s">
        <v>108</v>
      </c>
      <c r="H11707" s="6">
        <v>0.36220000000000002</v>
      </c>
      <c r="I11707">
        <f t="shared" ca="1" si="182"/>
        <v>0.35965000000000003</v>
      </c>
      <c r="J11707" t="s">
        <v>101</v>
      </c>
    </row>
    <row r="11708" spans="1:10" x14ac:dyDescent="0.2">
      <c r="A11708" s="6" t="s">
        <v>59</v>
      </c>
      <c r="B11708" s="6" t="s">
        <v>84</v>
      </c>
      <c r="C11708" s="6" t="s">
        <v>75</v>
      </c>
      <c r="D11708" s="6" t="s">
        <v>9</v>
      </c>
      <c r="E11708" s="6" t="s">
        <v>13</v>
      </c>
      <c r="F11708" s="6" t="s">
        <v>30</v>
      </c>
      <c r="G11708" s="36" t="s">
        <v>108</v>
      </c>
      <c r="H11708" s="6">
        <v>0.36980000000000002</v>
      </c>
      <c r="I11708">
        <f t="shared" ca="1" si="182"/>
        <v>0.35804999999999998</v>
      </c>
      <c r="J11708" t="s">
        <v>101</v>
      </c>
    </row>
    <row r="11709" spans="1:10" x14ac:dyDescent="0.2">
      <c r="A11709" s="6" t="s">
        <v>59</v>
      </c>
      <c r="B11709" s="6" t="s">
        <v>84</v>
      </c>
      <c r="C11709" s="6" t="s">
        <v>75</v>
      </c>
      <c r="D11709" s="6" t="s">
        <v>9</v>
      </c>
      <c r="E11709" s="6" t="s">
        <v>13</v>
      </c>
      <c r="F11709" s="6" t="s">
        <v>31</v>
      </c>
      <c r="G11709" s="36" t="s">
        <v>109</v>
      </c>
      <c r="H11709" s="6">
        <v>0.3463</v>
      </c>
      <c r="I11709">
        <f t="shared" ca="1" si="182"/>
        <v>0.35804999999999998</v>
      </c>
      <c r="J11709" t="s">
        <v>101</v>
      </c>
    </row>
    <row r="11710" spans="1:10" x14ac:dyDescent="0.2">
      <c r="A11710" s="6" t="s">
        <v>59</v>
      </c>
      <c r="B11710" s="6" t="s">
        <v>84</v>
      </c>
      <c r="C11710" s="6" t="s">
        <v>75</v>
      </c>
      <c r="D11710" s="6" t="s">
        <v>9</v>
      </c>
      <c r="E11710" s="6" t="s">
        <v>13</v>
      </c>
      <c r="F11710" s="6" t="s">
        <v>32</v>
      </c>
      <c r="G11710" s="36" t="s">
        <v>109</v>
      </c>
      <c r="H11710" s="6">
        <v>0.3291</v>
      </c>
      <c r="I11710">
        <f t="shared" ca="1" si="182"/>
        <v>0.33704999999999996</v>
      </c>
      <c r="J11710" t="s">
        <v>101</v>
      </c>
    </row>
    <row r="11711" spans="1:10" x14ac:dyDescent="0.2">
      <c r="A11711" s="6" t="s">
        <v>59</v>
      </c>
      <c r="B11711" s="6" t="s">
        <v>84</v>
      </c>
      <c r="C11711" s="6" t="s">
        <v>75</v>
      </c>
      <c r="D11711" s="6" t="s">
        <v>9</v>
      </c>
      <c r="E11711" s="6" t="s">
        <v>13</v>
      </c>
      <c r="F11711" s="6" t="s">
        <v>33</v>
      </c>
      <c r="G11711" s="36" t="s">
        <v>110</v>
      </c>
      <c r="H11711" s="6">
        <v>0.34499999999999997</v>
      </c>
      <c r="I11711">
        <f t="shared" ca="1" si="182"/>
        <v>0.33704999999999996</v>
      </c>
      <c r="J11711" t="s">
        <v>101</v>
      </c>
    </row>
    <row r="11712" spans="1:10" x14ac:dyDescent="0.2">
      <c r="A11712" s="6" t="s">
        <v>59</v>
      </c>
      <c r="B11712" s="6" t="s">
        <v>84</v>
      </c>
      <c r="C11712" s="6" t="s">
        <v>75</v>
      </c>
      <c r="D11712" s="6" t="s">
        <v>9</v>
      </c>
      <c r="E11712" s="6" t="s">
        <v>13</v>
      </c>
      <c r="F11712" s="6" t="s">
        <v>34</v>
      </c>
      <c r="G11712" s="36" t="s">
        <v>110</v>
      </c>
      <c r="H11712" s="6">
        <v>0.37490000000000001</v>
      </c>
      <c r="I11712">
        <f t="shared" ca="1" si="182"/>
        <v>0.3674</v>
      </c>
      <c r="J11712" t="s">
        <v>101</v>
      </c>
    </row>
    <row r="11713" spans="1:10" x14ac:dyDescent="0.2">
      <c r="A11713" s="6" t="s">
        <v>59</v>
      </c>
      <c r="B11713" s="6" t="s">
        <v>84</v>
      </c>
      <c r="C11713" s="6" t="s">
        <v>75</v>
      </c>
      <c r="D11713" s="6" t="s">
        <v>9</v>
      </c>
      <c r="E11713" s="6" t="s">
        <v>13</v>
      </c>
      <c r="F11713" s="6" t="s">
        <v>35</v>
      </c>
      <c r="G11713" s="36" t="s">
        <v>111</v>
      </c>
      <c r="H11713" s="6">
        <v>0.3599</v>
      </c>
      <c r="I11713">
        <f t="shared" ca="1" si="182"/>
        <v>0.3674</v>
      </c>
      <c r="J11713" t="s">
        <v>101</v>
      </c>
    </row>
    <row r="11714" spans="1:10" x14ac:dyDescent="0.2">
      <c r="A11714" s="6" t="s">
        <v>59</v>
      </c>
      <c r="B11714" s="6" t="s">
        <v>84</v>
      </c>
      <c r="C11714" s="6" t="s">
        <v>75</v>
      </c>
      <c r="D11714" s="6" t="s">
        <v>9</v>
      </c>
      <c r="E11714" s="6" t="s">
        <v>13</v>
      </c>
      <c r="F11714" s="6" t="s">
        <v>36</v>
      </c>
      <c r="G11714" s="36" t="s">
        <v>111</v>
      </c>
      <c r="H11714" s="6">
        <v>0.33260000000000001</v>
      </c>
      <c r="I11714">
        <f t="shared" ref="I11714:I11777" ca="1" si="183">IF(ISEVEN(ROW(A11714)),AVERAGE(OFFSET(H$2:H$3,ROW()-ROW(A$2),)),I11713)</f>
        <v>0.33579999999999999</v>
      </c>
      <c r="J11714" t="s">
        <v>101</v>
      </c>
    </row>
    <row r="11715" spans="1:10" x14ac:dyDescent="0.2">
      <c r="A11715" s="6" t="s">
        <v>59</v>
      </c>
      <c r="B11715" s="6" t="s">
        <v>84</v>
      </c>
      <c r="C11715" s="6" t="s">
        <v>75</v>
      </c>
      <c r="D11715" s="6" t="s">
        <v>9</v>
      </c>
      <c r="E11715" s="6" t="s">
        <v>13</v>
      </c>
      <c r="F11715" s="6" t="s">
        <v>37</v>
      </c>
      <c r="G11715" s="36" t="s">
        <v>112</v>
      </c>
      <c r="H11715" s="6">
        <v>0.33900000000000002</v>
      </c>
      <c r="I11715">
        <f t="shared" ca="1" si="183"/>
        <v>0.33579999999999999</v>
      </c>
      <c r="J11715" t="s">
        <v>101</v>
      </c>
    </row>
    <row r="11716" spans="1:10" x14ac:dyDescent="0.2">
      <c r="A11716" s="6" t="s">
        <v>59</v>
      </c>
      <c r="B11716" s="6" t="s">
        <v>84</v>
      </c>
      <c r="C11716" s="6" t="s">
        <v>75</v>
      </c>
      <c r="D11716" s="6" t="s">
        <v>9</v>
      </c>
      <c r="E11716" s="6" t="s">
        <v>13</v>
      </c>
      <c r="F11716" s="6" t="s">
        <v>38</v>
      </c>
      <c r="G11716" s="36" t="s">
        <v>112</v>
      </c>
      <c r="H11716" s="6">
        <v>0.31929999999999997</v>
      </c>
      <c r="I11716">
        <f t="shared" ca="1" si="183"/>
        <v>0.31394999999999995</v>
      </c>
      <c r="J11716" t="s">
        <v>101</v>
      </c>
    </row>
    <row r="11717" spans="1:10" x14ac:dyDescent="0.2">
      <c r="A11717" s="6" t="s">
        <v>59</v>
      </c>
      <c r="B11717" s="6" t="s">
        <v>84</v>
      </c>
      <c r="C11717" s="6" t="s">
        <v>75</v>
      </c>
      <c r="D11717" s="6" t="s">
        <v>9</v>
      </c>
      <c r="E11717" s="6" t="s">
        <v>13</v>
      </c>
      <c r="F11717" s="6" t="s">
        <v>39</v>
      </c>
      <c r="G11717" s="36" t="s">
        <v>113</v>
      </c>
      <c r="H11717" s="6">
        <v>0.30859999999999999</v>
      </c>
      <c r="I11717">
        <f t="shared" ca="1" si="183"/>
        <v>0.31394999999999995</v>
      </c>
      <c r="J11717" t="s">
        <v>101</v>
      </c>
    </row>
    <row r="11718" spans="1:10" x14ac:dyDescent="0.2">
      <c r="A11718" s="6" t="s">
        <v>59</v>
      </c>
      <c r="B11718" s="6" t="s">
        <v>84</v>
      </c>
      <c r="C11718" s="6" t="s">
        <v>75</v>
      </c>
      <c r="D11718" s="6" t="s">
        <v>9</v>
      </c>
      <c r="E11718" s="6" t="s">
        <v>13</v>
      </c>
      <c r="F11718" s="6" t="s">
        <v>40</v>
      </c>
      <c r="G11718" s="36" t="s">
        <v>113</v>
      </c>
      <c r="H11718" s="6">
        <v>0.31269999999999998</v>
      </c>
      <c r="I11718">
        <f t="shared" ca="1" si="183"/>
        <v>0.15634999999999999</v>
      </c>
      <c r="J11718" t="s">
        <v>101</v>
      </c>
    </row>
    <row r="11719" spans="1:10" x14ac:dyDescent="0.2">
      <c r="A11719" s="6" t="s">
        <v>59</v>
      </c>
      <c r="B11719" s="6" t="s">
        <v>84</v>
      </c>
      <c r="C11719" s="6" t="s">
        <v>75</v>
      </c>
      <c r="D11719" s="6" t="s">
        <v>9</v>
      </c>
      <c r="E11719" s="6" t="s">
        <v>13</v>
      </c>
      <c r="F11719" s="6" t="s">
        <v>41</v>
      </c>
      <c r="G11719" s="36" t="s">
        <v>141</v>
      </c>
      <c r="H11719" s="6">
        <v>0</v>
      </c>
      <c r="I11719">
        <f t="shared" ca="1" si="183"/>
        <v>0.15634999999999999</v>
      </c>
      <c r="J11719" t="s">
        <v>101</v>
      </c>
    </row>
    <row r="11720" spans="1:10" x14ac:dyDescent="0.2">
      <c r="A11720" s="6" t="s">
        <v>60</v>
      </c>
      <c r="B11720" s="6" t="s">
        <v>84</v>
      </c>
      <c r="C11720" s="6" t="s">
        <v>75</v>
      </c>
      <c r="D11720" s="6" t="s">
        <v>9</v>
      </c>
      <c r="E11720" s="6" t="s">
        <v>13</v>
      </c>
      <c r="F11720" s="6" t="s">
        <v>15</v>
      </c>
      <c r="G11720" s="36" t="s">
        <v>122</v>
      </c>
      <c r="H11720" s="6">
        <v>0.14899999999999999</v>
      </c>
      <c r="I11720">
        <f t="shared" ca="1" si="183"/>
        <v>7.4499999999999997E-2</v>
      </c>
      <c r="J11720" t="s">
        <v>101</v>
      </c>
    </row>
    <row r="11721" spans="1:10" x14ac:dyDescent="0.2">
      <c r="A11721" s="6" t="s">
        <v>60</v>
      </c>
      <c r="B11721" s="6" t="s">
        <v>84</v>
      </c>
      <c r="C11721" s="6" t="s">
        <v>75</v>
      </c>
      <c r="D11721" s="6" t="s">
        <v>9</v>
      </c>
      <c r="E11721" s="6" t="s">
        <v>13</v>
      </c>
      <c r="F11721" s="6" t="s">
        <v>16</v>
      </c>
      <c r="G11721" s="36" t="s">
        <v>122</v>
      </c>
      <c r="H11721" s="6">
        <v>0</v>
      </c>
      <c r="I11721">
        <f t="shared" ca="1" si="183"/>
        <v>7.4499999999999997E-2</v>
      </c>
      <c r="J11721" t="s">
        <v>101</v>
      </c>
    </row>
    <row r="11722" spans="1:10" x14ac:dyDescent="0.2">
      <c r="A11722" s="6" t="s">
        <v>60</v>
      </c>
      <c r="B11722" s="6" t="s">
        <v>84</v>
      </c>
      <c r="C11722" s="6" t="s">
        <v>75</v>
      </c>
      <c r="D11722" s="6" t="s">
        <v>9</v>
      </c>
      <c r="E11722" s="6" t="s">
        <v>13</v>
      </c>
      <c r="F11722" s="6" t="s">
        <v>17</v>
      </c>
      <c r="G11722" s="36" t="s">
        <v>123</v>
      </c>
      <c r="H11722" s="6">
        <v>0</v>
      </c>
      <c r="I11722">
        <f t="shared" ca="1" si="183"/>
        <v>0</v>
      </c>
      <c r="J11722" t="s">
        <v>101</v>
      </c>
    </row>
    <row r="11723" spans="1:10" x14ac:dyDescent="0.2">
      <c r="A11723" s="6" t="s">
        <v>60</v>
      </c>
      <c r="B11723" s="6" t="s">
        <v>84</v>
      </c>
      <c r="C11723" s="6" t="s">
        <v>75</v>
      </c>
      <c r="D11723" s="6" t="s">
        <v>9</v>
      </c>
      <c r="E11723" s="6" t="s">
        <v>13</v>
      </c>
      <c r="F11723" s="6" t="s">
        <v>18</v>
      </c>
      <c r="G11723" s="36" t="s">
        <v>123</v>
      </c>
      <c r="H11723" s="6">
        <v>0</v>
      </c>
      <c r="I11723">
        <f t="shared" ca="1" si="183"/>
        <v>0</v>
      </c>
      <c r="J11723" t="s">
        <v>101</v>
      </c>
    </row>
    <row r="11724" spans="1:10" x14ac:dyDescent="0.2">
      <c r="A11724" s="6" t="s">
        <v>60</v>
      </c>
      <c r="B11724" s="6" t="s">
        <v>84</v>
      </c>
      <c r="C11724" s="6" t="s">
        <v>75</v>
      </c>
      <c r="D11724" s="6" t="s">
        <v>9</v>
      </c>
      <c r="E11724" s="6" t="s">
        <v>13</v>
      </c>
      <c r="F11724" s="6" t="s">
        <v>19</v>
      </c>
      <c r="G11724" s="36" t="s">
        <v>124</v>
      </c>
      <c r="H11724" s="6">
        <v>0.2165</v>
      </c>
      <c r="I11724">
        <f t="shared" ca="1" si="183"/>
        <v>0.19455</v>
      </c>
      <c r="J11724" t="s">
        <v>101</v>
      </c>
    </row>
    <row r="11725" spans="1:10" x14ac:dyDescent="0.2">
      <c r="A11725" s="6" t="s">
        <v>60</v>
      </c>
      <c r="B11725" s="6" t="s">
        <v>84</v>
      </c>
      <c r="C11725" s="6" t="s">
        <v>75</v>
      </c>
      <c r="D11725" s="6" t="s">
        <v>9</v>
      </c>
      <c r="E11725" s="6" t="s">
        <v>13</v>
      </c>
      <c r="F11725" s="6" t="s">
        <v>20</v>
      </c>
      <c r="G11725" s="36" t="s">
        <v>124</v>
      </c>
      <c r="H11725" s="6">
        <v>0.1726</v>
      </c>
      <c r="I11725">
        <f t="shared" ca="1" si="183"/>
        <v>0.19455</v>
      </c>
      <c r="J11725" t="s">
        <v>101</v>
      </c>
    </row>
    <row r="11726" spans="1:10" x14ac:dyDescent="0.2">
      <c r="A11726" s="6" t="s">
        <v>60</v>
      </c>
      <c r="B11726" s="6" t="s">
        <v>84</v>
      </c>
      <c r="C11726" s="6" t="s">
        <v>75</v>
      </c>
      <c r="D11726" s="6" t="s">
        <v>9</v>
      </c>
      <c r="E11726" s="6" t="s">
        <v>13</v>
      </c>
      <c r="F11726" s="6" t="s">
        <v>21</v>
      </c>
      <c r="G11726" s="36" t="s">
        <v>104</v>
      </c>
      <c r="H11726" s="6">
        <v>0.1996</v>
      </c>
      <c r="I11726">
        <f t="shared" ca="1" si="183"/>
        <v>0.17925000000000002</v>
      </c>
      <c r="J11726" t="s">
        <v>101</v>
      </c>
    </row>
    <row r="11727" spans="1:10" x14ac:dyDescent="0.2">
      <c r="A11727" s="6" t="s">
        <v>60</v>
      </c>
      <c r="B11727" s="6" t="s">
        <v>84</v>
      </c>
      <c r="C11727" s="6" t="s">
        <v>75</v>
      </c>
      <c r="D11727" s="6" t="s">
        <v>9</v>
      </c>
      <c r="E11727" s="6" t="s">
        <v>13</v>
      </c>
      <c r="F11727" s="6" t="s">
        <v>22</v>
      </c>
      <c r="G11727" s="36" t="s">
        <v>104</v>
      </c>
      <c r="H11727" s="6">
        <v>0.15890000000000001</v>
      </c>
      <c r="I11727">
        <f t="shared" ca="1" si="183"/>
        <v>0.17925000000000002</v>
      </c>
      <c r="J11727" t="s">
        <v>101</v>
      </c>
    </row>
    <row r="11728" spans="1:10" x14ac:dyDescent="0.2">
      <c r="A11728" s="6" t="s">
        <v>60</v>
      </c>
      <c r="B11728" s="6" t="s">
        <v>84</v>
      </c>
      <c r="C11728" s="6" t="s">
        <v>75</v>
      </c>
      <c r="D11728" s="6" t="s">
        <v>9</v>
      </c>
      <c r="E11728" s="6" t="s">
        <v>13</v>
      </c>
      <c r="F11728" s="6" t="s">
        <v>23</v>
      </c>
      <c r="G11728" s="36" t="s">
        <v>105</v>
      </c>
      <c r="H11728" s="6">
        <v>0.20469999999999999</v>
      </c>
      <c r="I11728">
        <f t="shared" ca="1" si="183"/>
        <v>0.1842</v>
      </c>
      <c r="J11728" t="s">
        <v>101</v>
      </c>
    </row>
    <row r="11729" spans="1:10" x14ac:dyDescent="0.2">
      <c r="A11729" s="6" t="s">
        <v>60</v>
      </c>
      <c r="B11729" s="6" t="s">
        <v>84</v>
      </c>
      <c r="C11729" s="6" t="s">
        <v>75</v>
      </c>
      <c r="D11729" s="6" t="s">
        <v>9</v>
      </c>
      <c r="E11729" s="6" t="s">
        <v>13</v>
      </c>
      <c r="F11729" s="6" t="s">
        <v>24</v>
      </c>
      <c r="G11729" s="36" t="s">
        <v>105</v>
      </c>
      <c r="H11729" s="6">
        <v>0.16370000000000001</v>
      </c>
      <c r="I11729">
        <f t="shared" ca="1" si="183"/>
        <v>0.1842</v>
      </c>
      <c r="J11729" t="s">
        <v>101</v>
      </c>
    </row>
    <row r="11730" spans="1:10" x14ac:dyDescent="0.2">
      <c r="A11730" s="6" t="s">
        <v>60</v>
      </c>
      <c r="B11730" s="6" t="s">
        <v>84</v>
      </c>
      <c r="C11730" s="6" t="s">
        <v>75</v>
      </c>
      <c r="D11730" s="6" t="s">
        <v>9</v>
      </c>
      <c r="E11730" s="6" t="s">
        <v>13</v>
      </c>
      <c r="F11730" s="6" t="s">
        <v>25</v>
      </c>
      <c r="G11730" s="36" t="s">
        <v>106</v>
      </c>
      <c r="H11730" s="6">
        <v>0.21379999999999999</v>
      </c>
      <c r="I11730">
        <f t="shared" ca="1" si="183"/>
        <v>0.19374999999999998</v>
      </c>
      <c r="J11730" t="s">
        <v>101</v>
      </c>
    </row>
    <row r="11731" spans="1:10" x14ac:dyDescent="0.2">
      <c r="A11731" s="6" t="s">
        <v>60</v>
      </c>
      <c r="B11731" s="6" t="s">
        <v>84</v>
      </c>
      <c r="C11731" s="6" t="s">
        <v>75</v>
      </c>
      <c r="D11731" s="6" t="s">
        <v>9</v>
      </c>
      <c r="E11731" s="6" t="s">
        <v>13</v>
      </c>
      <c r="F11731" s="6" t="s">
        <v>26</v>
      </c>
      <c r="G11731" s="36" t="s">
        <v>106</v>
      </c>
      <c r="H11731" s="6">
        <v>0.17369999999999999</v>
      </c>
      <c r="I11731">
        <f t="shared" ca="1" si="183"/>
        <v>0.19374999999999998</v>
      </c>
      <c r="J11731" t="s">
        <v>101</v>
      </c>
    </row>
    <row r="11732" spans="1:10" x14ac:dyDescent="0.2">
      <c r="A11732" s="6" t="s">
        <v>60</v>
      </c>
      <c r="B11732" s="6" t="s">
        <v>84</v>
      </c>
      <c r="C11732" s="6" t="s">
        <v>75</v>
      </c>
      <c r="D11732" s="6" t="s">
        <v>9</v>
      </c>
      <c r="E11732" s="6" t="s">
        <v>13</v>
      </c>
      <c r="F11732" s="6" t="s">
        <v>27</v>
      </c>
      <c r="G11732" s="36" t="s">
        <v>107</v>
      </c>
      <c r="H11732" s="6">
        <v>0.21640000000000001</v>
      </c>
      <c r="I11732">
        <f t="shared" ca="1" si="183"/>
        <v>0.19585000000000002</v>
      </c>
      <c r="J11732" t="s">
        <v>101</v>
      </c>
    </row>
    <row r="11733" spans="1:10" x14ac:dyDescent="0.2">
      <c r="A11733" s="6" t="s">
        <v>60</v>
      </c>
      <c r="B11733" s="6" t="s">
        <v>84</v>
      </c>
      <c r="C11733" s="6" t="s">
        <v>75</v>
      </c>
      <c r="D11733" s="6" t="s">
        <v>9</v>
      </c>
      <c r="E11733" s="6" t="s">
        <v>13</v>
      </c>
      <c r="F11733" s="6" t="s">
        <v>28</v>
      </c>
      <c r="G11733" s="36" t="s">
        <v>107</v>
      </c>
      <c r="H11733" s="6">
        <v>0.17530000000000001</v>
      </c>
      <c r="I11733">
        <f t="shared" ca="1" si="183"/>
        <v>0.19585000000000002</v>
      </c>
      <c r="J11733" t="s">
        <v>101</v>
      </c>
    </row>
    <row r="11734" spans="1:10" x14ac:dyDescent="0.2">
      <c r="A11734" s="6" t="s">
        <v>60</v>
      </c>
      <c r="B11734" s="6" t="s">
        <v>84</v>
      </c>
      <c r="C11734" s="6" t="s">
        <v>75</v>
      </c>
      <c r="D11734" s="6" t="s">
        <v>9</v>
      </c>
      <c r="E11734" s="6" t="s">
        <v>13</v>
      </c>
      <c r="F11734" s="6" t="s">
        <v>29</v>
      </c>
      <c r="G11734" s="36" t="s">
        <v>108</v>
      </c>
      <c r="H11734" s="6">
        <v>0.2213</v>
      </c>
      <c r="I11734">
        <f t="shared" ca="1" si="183"/>
        <v>0.1956</v>
      </c>
      <c r="J11734" t="s">
        <v>101</v>
      </c>
    </row>
    <row r="11735" spans="1:10" x14ac:dyDescent="0.2">
      <c r="A11735" s="6" t="s">
        <v>60</v>
      </c>
      <c r="B11735" s="6" t="s">
        <v>84</v>
      </c>
      <c r="C11735" s="6" t="s">
        <v>75</v>
      </c>
      <c r="D11735" s="6" t="s">
        <v>9</v>
      </c>
      <c r="E11735" s="6" t="s">
        <v>13</v>
      </c>
      <c r="F11735" s="6" t="s">
        <v>30</v>
      </c>
      <c r="G11735" s="36" t="s">
        <v>108</v>
      </c>
      <c r="H11735" s="6">
        <v>0.1699</v>
      </c>
      <c r="I11735">
        <f t="shared" ca="1" si="183"/>
        <v>0.1956</v>
      </c>
      <c r="J11735" t="s">
        <v>101</v>
      </c>
    </row>
    <row r="11736" spans="1:10" x14ac:dyDescent="0.2">
      <c r="A11736" s="6" t="s">
        <v>60</v>
      </c>
      <c r="B11736" s="6" t="s">
        <v>84</v>
      </c>
      <c r="C11736" s="6" t="s">
        <v>75</v>
      </c>
      <c r="D11736" s="6" t="s">
        <v>9</v>
      </c>
      <c r="E11736" s="6" t="s">
        <v>13</v>
      </c>
      <c r="F11736" s="6" t="s">
        <v>31</v>
      </c>
      <c r="G11736" s="36" t="s">
        <v>109</v>
      </c>
      <c r="H11736" s="6">
        <v>0.2175</v>
      </c>
      <c r="I11736">
        <f t="shared" ca="1" si="183"/>
        <v>0.19045000000000001</v>
      </c>
      <c r="J11736" t="s">
        <v>101</v>
      </c>
    </row>
    <row r="11737" spans="1:10" x14ac:dyDescent="0.2">
      <c r="A11737" s="6" t="s">
        <v>60</v>
      </c>
      <c r="B11737" s="6" t="s">
        <v>84</v>
      </c>
      <c r="C11737" s="6" t="s">
        <v>75</v>
      </c>
      <c r="D11737" s="6" t="s">
        <v>9</v>
      </c>
      <c r="E11737" s="6" t="s">
        <v>13</v>
      </c>
      <c r="F11737" s="6" t="s">
        <v>32</v>
      </c>
      <c r="G11737" s="36" t="s">
        <v>109</v>
      </c>
      <c r="H11737" s="6">
        <v>0.16339999999999999</v>
      </c>
      <c r="I11737">
        <f t="shared" ca="1" si="183"/>
        <v>0.19045000000000001</v>
      </c>
      <c r="J11737" t="s">
        <v>101</v>
      </c>
    </row>
    <row r="11738" spans="1:10" x14ac:dyDescent="0.2">
      <c r="A11738" s="6" t="s">
        <v>60</v>
      </c>
      <c r="B11738" s="6" t="s">
        <v>84</v>
      </c>
      <c r="C11738" s="6" t="s">
        <v>75</v>
      </c>
      <c r="D11738" s="6" t="s">
        <v>9</v>
      </c>
      <c r="E11738" s="6" t="s">
        <v>13</v>
      </c>
      <c r="F11738" s="6" t="s">
        <v>33</v>
      </c>
      <c r="G11738" s="36" t="s">
        <v>110</v>
      </c>
      <c r="H11738" s="6">
        <v>0.20100000000000001</v>
      </c>
      <c r="I11738">
        <f t="shared" ca="1" si="183"/>
        <v>0.18359999999999999</v>
      </c>
      <c r="J11738" t="s">
        <v>101</v>
      </c>
    </row>
    <row r="11739" spans="1:10" x14ac:dyDescent="0.2">
      <c r="A11739" s="6" t="s">
        <v>60</v>
      </c>
      <c r="B11739" s="6" t="s">
        <v>84</v>
      </c>
      <c r="C11739" s="6" t="s">
        <v>75</v>
      </c>
      <c r="D11739" s="6" t="s">
        <v>9</v>
      </c>
      <c r="E11739" s="6" t="s">
        <v>13</v>
      </c>
      <c r="F11739" s="6" t="s">
        <v>34</v>
      </c>
      <c r="G11739" s="36" t="s">
        <v>110</v>
      </c>
      <c r="H11739" s="6">
        <v>0.16619999999999999</v>
      </c>
      <c r="I11739">
        <f t="shared" ca="1" si="183"/>
        <v>0.18359999999999999</v>
      </c>
      <c r="J11739" t="s">
        <v>101</v>
      </c>
    </row>
    <row r="11740" spans="1:10" x14ac:dyDescent="0.2">
      <c r="A11740" s="6" t="s">
        <v>60</v>
      </c>
      <c r="B11740" s="6" t="s">
        <v>84</v>
      </c>
      <c r="C11740" s="6" t="s">
        <v>75</v>
      </c>
      <c r="D11740" s="6" t="s">
        <v>9</v>
      </c>
      <c r="E11740" s="6" t="s">
        <v>13</v>
      </c>
      <c r="F11740" s="6" t="s">
        <v>35</v>
      </c>
      <c r="G11740" s="36" t="s">
        <v>111</v>
      </c>
      <c r="H11740" s="6">
        <v>0.1862</v>
      </c>
      <c r="I11740">
        <f t="shared" ca="1" si="183"/>
        <v>9.3100000000000002E-2</v>
      </c>
      <c r="J11740" t="s">
        <v>101</v>
      </c>
    </row>
    <row r="11741" spans="1:10" x14ac:dyDescent="0.2">
      <c r="A11741" s="6" t="s">
        <v>60</v>
      </c>
      <c r="B11741" s="6" t="s">
        <v>84</v>
      </c>
      <c r="C11741" s="6" t="s">
        <v>75</v>
      </c>
      <c r="D11741" s="6" t="s">
        <v>9</v>
      </c>
      <c r="E11741" s="6" t="s">
        <v>13</v>
      </c>
      <c r="F11741" s="6" t="s">
        <v>36</v>
      </c>
      <c r="G11741" s="36" t="s">
        <v>111</v>
      </c>
      <c r="H11741" s="6">
        <v>0</v>
      </c>
      <c r="I11741">
        <f t="shared" ca="1" si="183"/>
        <v>9.3100000000000002E-2</v>
      </c>
      <c r="J11741" t="s">
        <v>101</v>
      </c>
    </row>
    <row r="11742" spans="1:10" x14ac:dyDescent="0.2">
      <c r="A11742" s="6" t="s">
        <v>60</v>
      </c>
      <c r="B11742" s="6" t="s">
        <v>84</v>
      </c>
      <c r="C11742" s="6" t="s">
        <v>75</v>
      </c>
      <c r="D11742" s="6" t="s">
        <v>9</v>
      </c>
      <c r="E11742" s="6" t="s">
        <v>13</v>
      </c>
      <c r="F11742" s="6" t="s">
        <v>37</v>
      </c>
      <c r="G11742" s="36" t="s">
        <v>112</v>
      </c>
      <c r="H11742" s="6">
        <v>0</v>
      </c>
      <c r="I11742">
        <f t="shared" ca="1" si="183"/>
        <v>0</v>
      </c>
      <c r="J11742" t="s">
        <v>101</v>
      </c>
    </row>
    <row r="11743" spans="1:10" x14ac:dyDescent="0.2">
      <c r="A11743" s="6" t="s">
        <v>60</v>
      </c>
      <c r="B11743" s="6" t="s">
        <v>84</v>
      </c>
      <c r="C11743" s="6" t="s">
        <v>75</v>
      </c>
      <c r="D11743" s="6" t="s">
        <v>9</v>
      </c>
      <c r="E11743" s="6" t="s">
        <v>13</v>
      </c>
      <c r="F11743" s="6" t="s">
        <v>38</v>
      </c>
      <c r="G11743" s="36" t="s">
        <v>112</v>
      </c>
      <c r="H11743" s="6">
        <v>0</v>
      </c>
      <c r="I11743">
        <f t="shared" ca="1" si="183"/>
        <v>0</v>
      </c>
      <c r="J11743" t="s">
        <v>101</v>
      </c>
    </row>
    <row r="11744" spans="1:10" x14ac:dyDescent="0.2">
      <c r="A11744" s="6" t="s">
        <v>60</v>
      </c>
      <c r="B11744" s="6" t="s">
        <v>84</v>
      </c>
      <c r="C11744" s="6" t="s">
        <v>75</v>
      </c>
      <c r="D11744" s="6" t="s">
        <v>9</v>
      </c>
      <c r="E11744" s="6" t="s">
        <v>13</v>
      </c>
      <c r="F11744" s="6" t="s">
        <v>39</v>
      </c>
      <c r="G11744" s="36" t="s">
        <v>113</v>
      </c>
      <c r="H11744" s="6">
        <v>0</v>
      </c>
      <c r="I11744">
        <f t="shared" ca="1" si="183"/>
        <v>0</v>
      </c>
      <c r="J11744" t="s">
        <v>101</v>
      </c>
    </row>
    <row r="11745" spans="1:10" x14ac:dyDescent="0.2">
      <c r="A11745" s="6" t="s">
        <v>60</v>
      </c>
      <c r="B11745" s="6" t="s">
        <v>84</v>
      </c>
      <c r="C11745" s="6" t="s">
        <v>75</v>
      </c>
      <c r="D11745" s="6" t="s">
        <v>9</v>
      </c>
      <c r="E11745" s="6" t="s">
        <v>13</v>
      </c>
      <c r="F11745" s="6" t="s">
        <v>40</v>
      </c>
      <c r="G11745" s="36" t="s">
        <v>113</v>
      </c>
      <c r="H11745" s="6">
        <v>0</v>
      </c>
      <c r="I11745">
        <f t="shared" ca="1" si="183"/>
        <v>0</v>
      </c>
      <c r="J11745" t="s">
        <v>101</v>
      </c>
    </row>
    <row r="11746" spans="1:10" x14ac:dyDescent="0.2">
      <c r="A11746" s="6" t="s">
        <v>60</v>
      </c>
      <c r="B11746" s="6" t="s">
        <v>84</v>
      </c>
      <c r="C11746" s="6" t="s">
        <v>75</v>
      </c>
      <c r="D11746" s="6" t="s">
        <v>9</v>
      </c>
      <c r="E11746" s="6" t="s">
        <v>13</v>
      </c>
      <c r="F11746" s="6" t="s">
        <v>41</v>
      </c>
      <c r="G11746" s="36" t="s">
        <v>141</v>
      </c>
      <c r="H11746" s="6">
        <v>0</v>
      </c>
      <c r="I11746">
        <f t="shared" ca="1" si="183"/>
        <v>0</v>
      </c>
      <c r="J11746" t="s">
        <v>101</v>
      </c>
    </row>
    <row r="11747" spans="1:10" x14ac:dyDescent="0.2">
      <c r="A11747" s="6" t="s">
        <v>61</v>
      </c>
      <c r="B11747" s="6" t="s">
        <v>84</v>
      </c>
      <c r="C11747" s="6" t="s">
        <v>75</v>
      </c>
      <c r="D11747" s="6" t="s">
        <v>9</v>
      </c>
      <c r="E11747" s="6" t="s">
        <v>13</v>
      </c>
      <c r="F11747" s="6" t="s">
        <v>15</v>
      </c>
      <c r="G11747" s="36" t="s">
        <v>122</v>
      </c>
      <c r="H11747" s="6">
        <v>0</v>
      </c>
      <c r="I11747">
        <f t="shared" ca="1" si="183"/>
        <v>0</v>
      </c>
      <c r="J11747" t="s">
        <v>101</v>
      </c>
    </row>
    <row r="11748" spans="1:10" x14ac:dyDescent="0.2">
      <c r="A11748" s="6" t="s">
        <v>61</v>
      </c>
      <c r="B11748" s="6" t="s">
        <v>84</v>
      </c>
      <c r="C11748" s="6" t="s">
        <v>75</v>
      </c>
      <c r="D11748" s="6" t="s">
        <v>9</v>
      </c>
      <c r="E11748" s="6" t="s">
        <v>13</v>
      </c>
      <c r="F11748" s="6" t="s">
        <v>16</v>
      </c>
      <c r="G11748" s="36" t="s">
        <v>122</v>
      </c>
      <c r="H11748" s="6">
        <v>0.12540000000000001</v>
      </c>
      <c r="I11748">
        <f t="shared" ca="1" si="183"/>
        <v>0.12580000000000002</v>
      </c>
      <c r="J11748" t="s">
        <v>101</v>
      </c>
    </row>
    <row r="11749" spans="1:10" x14ac:dyDescent="0.2">
      <c r="A11749" s="6" t="s">
        <v>61</v>
      </c>
      <c r="B11749" s="6" t="s">
        <v>84</v>
      </c>
      <c r="C11749" s="6" t="s">
        <v>75</v>
      </c>
      <c r="D11749" s="6" t="s">
        <v>9</v>
      </c>
      <c r="E11749" s="6" t="s">
        <v>13</v>
      </c>
      <c r="F11749" s="6" t="s">
        <v>17</v>
      </c>
      <c r="G11749" s="36" t="s">
        <v>123</v>
      </c>
      <c r="H11749" s="6">
        <v>0.12620000000000001</v>
      </c>
      <c r="I11749">
        <f t="shared" ca="1" si="183"/>
        <v>0.12580000000000002</v>
      </c>
      <c r="J11749" t="s">
        <v>101</v>
      </c>
    </row>
    <row r="11750" spans="1:10" x14ac:dyDescent="0.2">
      <c r="A11750" s="6" t="s">
        <v>61</v>
      </c>
      <c r="B11750" s="6" t="s">
        <v>84</v>
      </c>
      <c r="C11750" s="6" t="s">
        <v>75</v>
      </c>
      <c r="D11750" s="6" t="s">
        <v>9</v>
      </c>
      <c r="E11750" s="6" t="s">
        <v>13</v>
      </c>
      <c r="F11750" s="6" t="s">
        <v>18</v>
      </c>
      <c r="G11750" s="36" t="s">
        <v>123</v>
      </c>
      <c r="H11750" s="6">
        <v>0.12790000000000001</v>
      </c>
      <c r="I11750">
        <f t="shared" ca="1" si="183"/>
        <v>0.12945000000000001</v>
      </c>
      <c r="J11750" t="s">
        <v>101</v>
      </c>
    </row>
    <row r="11751" spans="1:10" x14ac:dyDescent="0.2">
      <c r="A11751" s="6" t="s">
        <v>61</v>
      </c>
      <c r="B11751" s="6" t="s">
        <v>84</v>
      </c>
      <c r="C11751" s="6" t="s">
        <v>75</v>
      </c>
      <c r="D11751" s="6" t="s">
        <v>9</v>
      </c>
      <c r="E11751" s="6" t="s">
        <v>13</v>
      </c>
      <c r="F11751" s="6" t="s">
        <v>19</v>
      </c>
      <c r="G11751" s="36" t="s">
        <v>124</v>
      </c>
      <c r="H11751" s="6">
        <v>0.13100000000000001</v>
      </c>
      <c r="I11751">
        <f t="shared" ca="1" si="183"/>
        <v>0.12945000000000001</v>
      </c>
      <c r="J11751" t="s">
        <v>101</v>
      </c>
    </row>
    <row r="11752" spans="1:10" x14ac:dyDescent="0.2">
      <c r="A11752" s="6" t="s">
        <v>61</v>
      </c>
      <c r="B11752" s="6" t="s">
        <v>84</v>
      </c>
      <c r="C11752" s="6" t="s">
        <v>75</v>
      </c>
      <c r="D11752" s="6" t="s">
        <v>9</v>
      </c>
      <c r="E11752" s="6" t="s">
        <v>13</v>
      </c>
      <c r="F11752" s="6" t="s">
        <v>20</v>
      </c>
      <c r="G11752" s="36" t="s">
        <v>124</v>
      </c>
      <c r="H11752" s="6">
        <v>0.13320000000000001</v>
      </c>
      <c r="I11752">
        <f t="shared" ca="1" si="183"/>
        <v>0.13200000000000001</v>
      </c>
      <c r="J11752" t="s">
        <v>101</v>
      </c>
    </row>
    <row r="11753" spans="1:10" x14ac:dyDescent="0.2">
      <c r="A11753" s="6" t="s">
        <v>61</v>
      </c>
      <c r="B11753" s="6" t="s">
        <v>84</v>
      </c>
      <c r="C11753" s="6" t="s">
        <v>75</v>
      </c>
      <c r="D11753" s="6" t="s">
        <v>9</v>
      </c>
      <c r="E11753" s="6" t="s">
        <v>13</v>
      </c>
      <c r="F11753" s="6" t="s">
        <v>21</v>
      </c>
      <c r="G11753" s="36" t="s">
        <v>104</v>
      </c>
      <c r="H11753" s="6">
        <v>0.1308</v>
      </c>
      <c r="I11753">
        <f t="shared" ca="1" si="183"/>
        <v>0.13200000000000001</v>
      </c>
      <c r="J11753" t="s">
        <v>101</v>
      </c>
    </row>
    <row r="11754" spans="1:10" x14ac:dyDescent="0.2">
      <c r="A11754" s="6" t="s">
        <v>61</v>
      </c>
      <c r="B11754" s="6" t="s">
        <v>84</v>
      </c>
      <c r="C11754" s="6" t="s">
        <v>75</v>
      </c>
      <c r="D11754" s="6" t="s">
        <v>9</v>
      </c>
      <c r="E11754" s="6" t="s">
        <v>13</v>
      </c>
      <c r="F11754" s="6" t="s">
        <v>22</v>
      </c>
      <c r="G11754" s="36" t="s">
        <v>104</v>
      </c>
      <c r="H11754" s="6">
        <v>0.12230000000000001</v>
      </c>
      <c r="I11754">
        <f t="shared" ca="1" si="183"/>
        <v>0.12909999999999999</v>
      </c>
      <c r="J11754" t="s">
        <v>101</v>
      </c>
    </row>
    <row r="11755" spans="1:10" x14ac:dyDescent="0.2">
      <c r="A11755" s="6" t="s">
        <v>61</v>
      </c>
      <c r="B11755" s="6" t="s">
        <v>84</v>
      </c>
      <c r="C11755" s="6" t="s">
        <v>75</v>
      </c>
      <c r="D11755" s="6" t="s">
        <v>9</v>
      </c>
      <c r="E11755" s="6" t="s">
        <v>13</v>
      </c>
      <c r="F11755" s="6" t="s">
        <v>23</v>
      </c>
      <c r="G11755" s="36" t="s">
        <v>105</v>
      </c>
      <c r="H11755" s="6">
        <v>0.13589999999999999</v>
      </c>
      <c r="I11755">
        <f t="shared" ca="1" si="183"/>
        <v>0.12909999999999999</v>
      </c>
      <c r="J11755" t="s">
        <v>101</v>
      </c>
    </row>
    <row r="11756" spans="1:10" x14ac:dyDescent="0.2">
      <c r="A11756" s="6" t="s">
        <v>61</v>
      </c>
      <c r="B11756" s="6" t="s">
        <v>84</v>
      </c>
      <c r="C11756" s="6" t="s">
        <v>75</v>
      </c>
      <c r="D11756" s="6" t="s">
        <v>9</v>
      </c>
      <c r="E11756" s="6" t="s">
        <v>13</v>
      </c>
      <c r="F11756" s="6" t="s">
        <v>24</v>
      </c>
      <c r="G11756" s="36" t="s">
        <v>105</v>
      </c>
      <c r="H11756" s="6">
        <v>0.1343</v>
      </c>
      <c r="I11756">
        <f t="shared" ca="1" si="183"/>
        <v>0.1336</v>
      </c>
      <c r="J11756" t="s">
        <v>101</v>
      </c>
    </row>
    <row r="11757" spans="1:10" x14ac:dyDescent="0.2">
      <c r="A11757" s="6" t="s">
        <v>61</v>
      </c>
      <c r="B11757" s="6" t="s">
        <v>84</v>
      </c>
      <c r="C11757" s="6" t="s">
        <v>75</v>
      </c>
      <c r="D11757" s="6" t="s">
        <v>9</v>
      </c>
      <c r="E11757" s="6" t="s">
        <v>13</v>
      </c>
      <c r="F11757" s="6" t="s">
        <v>25</v>
      </c>
      <c r="G11757" s="36" t="s">
        <v>106</v>
      </c>
      <c r="H11757" s="6">
        <v>0.13289999999999999</v>
      </c>
      <c r="I11757">
        <f t="shared" ca="1" si="183"/>
        <v>0.1336</v>
      </c>
      <c r="J11757" t="s">
        <v>101</v>
      </c>
    </row>
    <row r="11758" spans="1:10" x14ac:dyDescent="0.2">
      <c r="A11758" s="6" t="s">
        <v>61</v>
      </c>
      <c r="B11758" s="6" t="s">
        <v>84</v>
      </c>
      <c r="C11758" s="6" t="s">
        <v>75</v>
      </c>
      <c r="D11758" s="6" t="s">
        <v>9</v>
      </c>
      <c r="E11758" s="6" t="s">
        <v>13</v>
      </c>
      <c r="F11758" s="6" t="s">
        <v>26</v>
      </c>
      <c r="G11758" s="36" t="s">
        <v>106</v>
      </c>
      <c r="H11758" s="6">
        <v>0.1366</v>
      </c>
      <c r="I11758">
        <f t="shared" ca="1" si="183"/>
        <v>0.14145000000000002</v>
      </c>
      <c r="J11758" t="s">
        <v>101</v>
      </c>
    </row>
    <row r="11759" spans="1:10" x14ac:dyDescent="0.2">
      <c r="A11759" s="6" t="s">
        <v>61</v>
      </c>
      <c r="B11759" s="6" t="s">
        <v>84</v>
      </c>
      <c r="C11759" s="6" t="s">
        <v>75</v>
      </c>
      <c r="D11759" s="6" t="s">
        <v>9</v>
      </c>
      <c r="E11759" s="6" t="s">
        <v>13</v>
      </c>
      <c r="F11759" s="6" t="s">
        <v>27</v>
      </c>
      <c r="G11759" s="36" t="s">
        <v>107</v>
      </c>
      <c r="H11759" s="6">
        <v>0.14630000000000001</v>
      </c>
      <c r="I11759">
        <f t="shared" ca="1" si="183"/>
        <v>0.14145000000000002</v>
      </c>
      <c r="J11759" t="s">
        <v>101</v>
      </c>
    </row>
    <row r="11760" spans="1:10" x14ac:dyDescent="0.2">
      <c r="A11760" s="6" t="s">
        <v>61</v>
      </c>
      <c r="B11760" s="6" t="s">
        <v>84</v>
      </c>
      <c r="C11760" s="6" t="s">
        <v>75</v>
      </c>
      <c r="D11760" s="6" t="s">
        <v>9</v>
      </c>
      <c r="E11760" s="6" t="s">
        <v>13</v>
      </c>
      <c r="F11760" s="6" t="s">
        <v>28</v>
      </c>
      <c r="G11760" s="36" t="s">
        <v>107</v>
      </c>
      <c r="H11760" s="6">
        <v>0.14149999999999999</v>
      </c>
      <c r="I11760">
        <f t="shared" ca="1" si="183"/>
        <v>0.13794999999999999</v>
      </c>
      <c r="J11760" t="s">
        <v>101</v>
      </c>
    </row>
    <row r="11761" spans="1:10" x14ac:dyDescent="0.2">
      <c r="A11761" s="6" t="s">
        <v>61</v>
      </c>
      <c r="B11761" s="6" t="s">
        <v>84</v>
      </c>
      <c r="C11761" s="6" t="s">
        <v>75</v>
      </c>
      <c r="D11761" s="6" t="s">
        <v>9</v>
      </c>
      <c r="E11761" s="6" t="s">
        <v>13</v>
      </c>
      <c r="F11761" s="6" t="s">
        <v>29</v>
      </c>
      <c r="G11761" s="36" t="s">
        <v>108</v>
      </c>
      <c r="H11761" s="6">
        <v>0.13439999999999999</v>
      </c>
      <c r="I11761">
        <f t="shared" ca="1" si="183"/>
        <v>0.13794999999999999</v>
      </c>
      <c r="J11761" t="s">
        <v>101</v>
      </c>
    </row>
    <row r="11762" spans="1:10" x14ac:dyDescent="0.2">
      <c r="A11762" s="6" t="s">
        <v>61</v>
      </c>
      <c r="B11762" s="6" t="s">
        <v>84</v>
      </c>
      <c r="C11762" s="6" t="s">
        <v>75</v>
      </c>
      <c r="D11762" s="6" t="s">
        <v>9</v>
      </c>
      <c r="E11762" s="6" t="s">
        <v>13</v>
      </c>
      <c r="F11762" s="6" t="s">
        <v>30</v>
      </c>
      <c r="G11762" s="36" t="s">
        <v>108</v>
      </c>
      <c r="H11762" s="6">
        <v>0.13100000000000001</v>
      </c>
      <c r="I11762">
        <f t="shared" ca="1" si="183"/>
        <v>0.12875</v>
      </c>
      <c r="J11762" t="s">
        <v>101</v>
      </c>
    </row>
    <row r="11763" spans="1:10" x14ac:dyDescent="0.2">
      <c r="A11763" s="6" t="s">
        <v>61</v>
      </c>
      <c r="B11763" s="6" t="s">
        <v>84</v>
      </c>
      <c r="C11763" s="6" t="s">
        <v>75</v>
      </c>
      <c r="D11763" s="6" t="s">
        <v>9</v>
      </c>
      <c r="E11763" s="6" t="s">
        <v>13</v>
      </c>
      <c r="F11763" s="6" t="s">
        <v>31</v>
      </c>
      <c r="G11763" s="36" t="s">
        <v>109</v>
      </c>
      <c r="H11763" s="6">
        <v>0.1265</v>
      </c>
      <c r="I11763">
        <f t="shared" ca="1" si="183"/>
        <v>0.12875</v>
      </c>
      <c r="J11763" t="s">
        <v>101</v>
      </c>
    </row>
    <row r="11764" spans="1:10" x14ac:dyDescent="0.2">
      <c r="A11764" s="6" t="s">
        <v>61</v>
      </c>
      <c r="B11764" s="6" t="s">
        <v>84</v>
      </c>
      <c r="C11764" s="6" t="s">
        <v>75</v>
      </c>
      <c r="D11764" s="6" t="s">
        <v>9</v>
      </c>
      <c r="E11764" s="6" t="s">
        <v>13</v>
      </c>
      <c r="F11764" s="6" t="s">
        <v>32</v>
      </c>
      <c r="G11764" s="36" t="s">
        <v>109</v>
      </c>
      <c r="H11764" s="6">
        <v>0.1242</v>
      </c>
      <c r="I11764">
        <f t="shared" ca="1" si="183"/>
        <v>0.12530000000000002</v>
      </c>
      <c r="J11764" t="s">
        <v>101</v>
      </c>
    </row>
    <row r="11765" spans="1:10" x14ac:dyDescent="0.2">
      <c r="A11765" s="6" t="s">
        <v>61</v>
      </c>
      <c r="B11765" s="6" t="s">
        <v>84</v>
      </c>
      <c r="C11765" s="6" t="s">
        <v>75</v>
      </c>
      <c r="D11765" s="6" t="s">
        <v>9</v>
      </c>
      <c r="E11765" s="6" t="s">
        <v>13</v>
      </c>
      <c r="F11765" s="6" t="s">
        <v>33</v>
      </c>
      <c r="G11765" s="36" t="s">
        <v>110</v>
      </c>
      <c r="H11765" s="6">
        <v>0.12640000000000001</v>
      </c>
      <c r="I11765">
        <f t="shared" ca="1" si="183"/>
        <v>0.12530000000000002</v>
      </c>
      <c r="J11765" t="s">
        <v>101</v>
      </c>
    </row>
    <row r="11766" spans="1:10" x14ac:dyDescent="0.2">
      <c r="A11766" s="6" t="s">
        <v>61</v>
      </c>
      <c r="B11766" s="6" t="s">
        <v>84</v>
      </c>
      <c r="C11766" s="6" t="s">
        <v>75</v>
      </c>
      <c r="D11766" s="6" t="s">
        <v>9</v>
      </c>
      <c r="E11766" s="6" t="s">
        <v>13</v>
      </c>
      <c r="F11766" s="6" t="s">
        <v>34</v>
      </c>
      <c r="G11766" s="36" t="s">
        <v>110</v>
      </c>
      <c r="H11766" s="6">
        <v>0.1242</v>
      </c>
      <c r="I11766">
        <f t="shared" ca="1" si="183"/>
        <v>0.12709999999999999</v>
      </c>
      <c r="J11766" t="s">
        <v>101</v>
      </c>
    </row>
    <row r="11767" spans="1:10" x14ac:dyDescent="0.2">
      <c r="A11767" s="6" t="s">
        <v>61</v>
      </c>
      <c r="B11767" s="6" t="s">
        <v>84</v>
      </c>
      <c r="C11767" s="6" t="s">
        <v>75</v>
      </c>
      <c r="D11767" s="6" t="s">
        <v>9</v>
      </c>
      <c r="E11767" s="6" t="s">
        <v>13</v>
      </c>
      <c r="F11767" s="6" t="s">
        <v>35</v>
      </c>
      <c r="G11767" s="36" t="s">
        <v>111</v>
      </c>
      <c r="H11767" s="6">
        <v>0.13</v>
      </c>
      <c r="I11767">
        <f t="shared" ca="1" si="183"/>
        <v>0.12709999999999999</v>
      </c>
      <c r="J11767" t="s">
        <v>101</v>
      </c>
    </row>
    <row r="11768" spans="1:10" x14ac:dyDescent="0.2">
      <c r="A11768" s="6" t="s">
        <v>61</v>
      </c>
      <c r="B11768" s="6" t="s">
        <v>84</v>
      </c>
      <c r="C11768" s="6" t="s">
        <v>75</v>
      </c>
      <c r="D11768" s="6" t="s">
        <v>9</v>
      </c>
      <c r="E11768" s="6" t="s">
        <v>13</v>
      </c>
      <c r="F11768" s="6" t="s">
        <v>36</v>
      </c>
      <c r="G11768" s="36" t="s">
        <v>111</v>
      </c>
      <c r="H11768" s="6">
        <v>0.13150000000000001</v>
      </c>
      <c r="I11768">
        <f t="shared" ca="1" si="183"/>
        <v>0.12995000000000001</v>
      </c>
      <c r="J11768" t="s">
        <v>101</v>
      </c>
    </row>
    <row r="11769" spans="1:10" x14ac:dyDescent="0.2">
      <c r="A11769" s="6" t="s">
        <v>61</v>
      </c>
      <c r="B11769" s="6" t="s">
        <v>84</v>
      </c>
      <c r="C11769" s="6" t="s">
        <v>75</v>
      </c>
      <c r="D11769" s="6" t="s">
        <v>9</v>
      </c>
      <c r="E11769" s="6" t="s">
        <v>13</v>
      </c>
      <c r="F11769" s="6" t="s">
        <v>37</v>
      </c>
      <c r="G11769" s="36" t="s">
        <v>112</v>
      </c>
      <c r="H11769" s="6">
        <v>0.12839999999999999</v>
      </c>
      <c r="I11769">
        <f t="shared" ca="1" si="183"/>
        <v>0.12995000000000001</v>
      </c>
      <c r="J11769" t="s">
        <v>101</v>
      </c>
    </row>
    <row r="11770" spans="1:10" x14ac:dyDescent="0.2">
      <c r="A11770" s="6" t="s">
        <v>61</v>
      </c>
      <c r="B11770" s="6" t="s">
        <v>84</v>
      </c>
      <c r="C11770" s="6" t="s">
        <v>75</v>
      </c>
      <c r="D11770" s="6" t="s">
        <v>9</v>
      </c>
      <c r="E11770" s="6" t="s">
        <v>13</v>
      </c>
      <c r="F11770" s="6" t="s">
        <v>38</v>
      </c>
      <c r="G11770" s="36" t="s">
        <v>112</v>
      </c>
      <c r="H11770" s="6">
        <v>0.13350000000000001</v>
      </c>
      <c r="I11770">
        <f t="shared" ca="1" si="183"/>
        <v>0.13295000000000001</v>
      </c>
      <c r="J11770" t="s">
        <v>101</v>
      </c>
    </row>
    <row r="11771" spans="1:10" x14ac:dyDescent="0.2">
      <c r="A11771" s="6" t="s">
        <v>61</v>
      </c>
      <c r="B11771" s="6" t="s">
        <v>84</v>
      </c>
      <c r="C11771" s="6" t="s">
        <v>75</v>
      </c>
      <c r="D11771" s="6" t="s">
        <v>9</v>
      </c>
      <c r="E11771" s="6" t="s">
        <v>13</v>
      </c>
      <c r="F11771" s="6" t="s">
        <v>39</v>
      </c>
      <c r="G11771" s="36" t="s">
        <v>113</v>
      </c>
      <c r="H11771" s="6">
        <v>0.13239999999999999</v>
      </c>
      <c r="I11771">
        <f t="shared" ca="1" si="183"/>
        <v>0.13295000000000001</v>
      </c>
      <c r="J11771" t="s">
        <v>101</v>
      </c>
    </row>
    <row r="11772" spans="1:10" x14ac:dyDescent="0.2">
      <c r="A11772" s="6" t="s">
        <v>61</v>
      </c>
      <c r="B11772" s="6" t="s">
        <v>84</v>
      </c>
      <c r="C11772" s="6" t="s">
        <v>75</v>
      </c>
      <c r="D11772" s="6" t="s">
        <v>9</v>
      </c>
      <c r="E11772" s="6" t="s">
        <v>13</v>
      </c>
      <c r="F11772" s="6" t="s">
        <v>40</v>
      </c>
      <c r="G11772" s="36" t="s">
        <v>113</v>
      </c>
      <c r="H11772" s="6">
        <v>0.1348</v>
      </c>
      <c r="I11772">
        <f t="shared" ca="1" si="183"/>
        <v>6.7400000000000002E-2</v>
      </c>
      <c r="J11772" t="s">
        <v>101</v>
      </c>
    </row>
    <row r="11773" spans="1:10" x14ac:dyDescent="0.2">
      <c r="A11773" s="6" t="s">
        <v>61</v>
      </c>
      <c r="B11773" s="6" t="s">
        <v>84</v>
      </c>
      <c r="C11773" s="6" t="s">
        <v>75</v>
      </c>
      <c r="D11773" s="6" t="s">
        <v>9</v>
      </c>
      <c r="E11773" s="6" t="s">
        <v>13</v>
      </c>
      <c r="F11773" s="6" t="s">
        <v>41</v>
      </c>
      <c r="G11773" s="36" t="s">
        <v>141</v>
      </c>
      <c r="H11773" s="6">
        <v>0</v>
      </c>
      <c r="I11773">
        <f t="shared" ca="1" si="183"/>
        <v>6.7400000000000002E-2</v>
      </c>
      <c r="J11773" t="s">
        <v>101</v>
      </c>
    </row>
    <row r="11774" spans="1:10" x14ac:dyDescent="0.2">
      <c r="A11774" s="6" t="s">
        <v>62</v>
      </c>
      <c r="B11774" s="6" t="s">
        <v>84</v>
      </c>
      <c r="C11774" s="6" t="s">
        <v>75</v>
      </c>
      <c r="D11774" s="6" t="s">
        <v>9</v>
      </c>
      <c r="E11774" s="6" t="s">
        <v>13</v>
      </c>
      <c r="F11774" s="6" t="s">
        <v>15</v>
      </c>
      <c r="G11774" s="36" t="s">
        <v>122</v>
      </c>
      <c r="H11774" s="6">
        <v>0</v>
      </c>
      <c r="I11774">
        <f t="shared" ca="1" si="183"/>
        <v>5.2650000000000002E-2</v>
      </c>
      <c r="J11774" t="s">
        <v>101</v>
      </c>
    </row>
    <row r="11775" spans="1:10" x14ac:dyDescent="0.2">
      <c r="A11775" s="6" t="s">
        <v>62</v>
      </c>
      <c r="B11775" s="6" t="s">
        <v>84</v>
      </c>
      <c r="C11775" s="6" t="s">
        <v>75</v>
      </c>
      <c r="D11775" s="6" t="s">
        <v>9</v>
      </c>
      <c r="E11775" s="6" t="s">
        <v>13</v>
      </c>
      <c r="F11775" s="6" t="s">
        <v>16</v>
      </c>
      <c r="G11775" s="36" t="s">
        <v>122</v>
      </c>
      <c r="H11775" s="6">
        <v>0.1053</v>
      </c>
      <c r="I11775">
        <f t="shared" ca="1" si="183"/>
        <v>5.2650000000000002E-2</v>
      </c>
      <c r="J11775" t="s">
        <v>101</v>
      </c>
    </row>
    <row r="11776" spans="1:10" x14ac:dyDescent="0.2">
      <c r="A11776" s="6" t="s">
        <v>62</v>
      </c>
      <c r="B11776" s="6" t="s">
        <v>84</v>
      </c>
      <c r="C11776" s="6" t="s">
        <v>75</v>
      </c>
      <c r="D11776" s="6" t="s">
        <v>9</v>
      </c>
      <c r="E11776" s="6" t="s">
        <v>13</v>
      </c>
      <c r="F11776" s="6" t="s">
        <v>17</v>
      </c>
      <c r="G11776" s="36" t="s">
        <v>123</v>
      </c>
      <c r="H11776" s="6">
        <v>9.0999999999999998E-2</v>
      </c>
      <c r="I11776">
        <f t="shared" ca="1" si="183"/>
        <v>9.3349999999999989E-2</v>
      </c>
      <c r="J11776" t="s">
        <v>101</v>
      </c>
    </row>
    <row r="11777" spans="1:10" x14ac:dyDescent="0.2">
      <c r="A11777" s="6" t="s">
        <v>62</v>
      </c>
      <c r="B11777" s="6" t="s">
        <v>84</v>
      </c>
      <c r="C11777" s="6" t="s">
        <v>75</v>
      </c>
      <c r="D11777" s="6" t="s">
        <v>9</v>
      </c>
      <c r="E11777" s="6" t="s">
        <v>13</v>
      </c>
      <c r="F11777" s="6" t="s">
        <v>18</v>
      </c>
      <c r="G11777" s="36" t="s">
        <v>123</v>
      </c>
      <c r="H11777" s="6">
        <v>9.5699999999999993E-2</v>
      </c>
      <c r="I11777">
        <f t="shared" ca="1" si="183"/>
        <v>9.3349999999999989E-2</v>
      </c>
      <c r="J11777" t="s">
        <v>101</v>
      </c>
    </row>
    <row r="11778" spans="1:10" x14ac:dyDescent="0.2">
      <c r="A11778" s="6" t="s">
        <v>62</v>
      </c>
      <c r="B11778" s="6" t="s">
        <v>84</v>
      </c>
      <c r="C11778" s="6" t="s">
        <v>75</v>
      </c>
      <c r="D11778" s="6" t="s">
        <v>9</v>
      </c>
      <c r="E11778" s="6" t="s">
        <v>13</v>
      </c>
      <c r="F11778" s="6" t="s">
        <v>19</v>
      </c>
      <c r="G11778" s="36" t="s">
        <v>124</v>
      </c>
      <c r="H11778" s="6">
        <v>8.6199999999999999E-2</v>
      </c>
      <c r="I11778">
        <f t="shared" ref="I11778:I11841" ca="1" si="184">IF(ISEVEN(ROW(A11778)),AVERAGE(OFFSET(H$2:H$3,ROW()-ROW(A$2),)),I11777)</f>
        <v>9.11E-2</v>
      </c>
      <c r="J11778" t="s">
        <v>101</v>
      </c>
    </row>
    <row r="11779" spans="1:10" x14ac:dyDescent="0.2">
      <c r="A11779" s="6" t="s">
        <v>62</v>
      </c>
      <c r="B11779" s="6" t="s">
        <v>84</v>
      </c>
      <c r="C11779" s="6" t="s">
        <v>75</v>
      </c>
      <c r="D11779" s="6" t="s">
        <v>9</v>
      </c>
      <c r="E11779" s="6" t="s">
        <v>13</v>
      </c>
      <c r="F11779" s="6" t="s">
        <v>20</v>
      </c>
      <c r="G11779" s="36" t="s">
        <v>124</v>
      </c>
      <c r="H11779" s="6">
        <v>9.6000000000000002E-2</v>
      </c>
      <c r="I11779">
        <f t="shared" ca="1" si="184"/>
        <v>9.11E-2</v>
      </c>
      <c r="J11779" t="s">
        <v>101</v>
      </c>
    </row>
    <row r="11780" spans="1:10" x14ac:dyDescent="0.2">
      <c r="A11780" s="6" t="s">
        <v>62</v>
      </c>
      <c r="B11780" s="6" t="s">
        <v>84</v>
      </c>
      <c r="C11780" s="6" t="s">
        <v>75</v>
      </c>
      <c r="D11780" s="6" t="s">
        <v>9</v>
      </c>
      <c r="E11780" s="6" t="s">
        <v>13</v>
      </c>
      <c r="F11780" s="6" t="s">
        <v>21</v>
      </c>
      <c r="G11780" s="36" t="s">
        <v>104</v>
      </c>
      <c r="H11780" s="6">
        <v>0.1018</v>
      </c>
      <c r="I11780">
        <f t="shared" ca="1" si="184"/>
        <v>0.1042</v>
      </c>
      <c r="J11780" t="s">
        <v>101</v>
      </c>
    </row>
    <row r="11781" spans="1:10" x14ac:dyDescent="0.2">
      <c r="A11781" s="6" t="s">
        <v>62</v>
      </c>
      <c r="B11781" s="6" t="s">
        <v>84</v>
      </c>
      <c r="C11781" s="6" t="s">
        <v>75</v>
      </c>
      <c r="D11781" s="6" t="s">
        <v>9</v>
      </c>
      <c r="E11781" s="6" t="s">
        <v>13</v>
      </c>
      <c r="F11781" s="6" t="s">
        <v>22</v>
      </c>
      <c r="G11781" s="36" t="s">
        <v>104</v>
      </c>
      <c r="H11781" s="6">
        <v>0.1066</v>
      </c>
      <c r="I11781">
        <f t="shared" ca="1" si="184"/>
        <v>0.1042</v>
      </c>
      <c r="J11781" t="s">
        <v>101</v>
      </c>
    </row>
    <row r="11782" spans="1:10" x14ac:dyDescent="0.2">
      <c r="A11782" s="6" t="s">
        <v>62</v>
      </c>
      <c r="B11782" s="6" t="s">
        <v>84</v>
      </c>
      <c r="C11782" s="6" t="s">
        <v>75</v>
      </c>
      <c r="D11782" s="6" t="s">
        <v>9</v>
      </c>
      <c r="E11782" s="6" t="s">
        <v>13</v>
      </c>
      <c r="F11782" s="6" t="s">
        <v>23</v>
      </c>
      <c r="G11782" s="36" t="s">
        <v>105</v>
      </c>
      <c r="H11782" s="6">
        <v>0.113</v>
      </c>
      <c r="I11782">
        <f t="shared" ca="1" si="184"/>
        <v>0.10894999999999999</v>
      </c>
      <c r="J11782" t="s">
        <v>101</v>
      </c>
    </row>
    <row r="11783" spans="1:10" x14ac:dyDescent="0.2">
      <c r="A11783" s="6" t="s">
        <v>62</v>
      </c>
      <c r="B11783" s="6" t="s">
        <v>84</v>
      </c>
      <c r="C11783" s="6" t="s">
        <v>75</v>
      </c>
      <c r="D11783" s="6" t="s">
        <v>9</v>
      </c>
      <c r="E11783" s="6" t="s">
        <v>13</v>
      </c>
      <c r="F11783" s="6" t="s">
        <v>24</v>
      </c>
      <c r="G11783" s="36" t="s">
        <v>105</v>
      </c>
      <c r="H11783" s="6">
        <v>0.10489999999999999</v>
      </c>
      <c r="I11783">
        <f t="shared" ca="1" si="184"/>
        <v>0.10894999999999999</v>
      </c>
      <c r="J11783" t="s">
        <v>101</v>
      </c>
    </row>
    <row r="11784" spans="1:10" x14ac:dyDescent="0.2">
      <c r="A11784" s="6" t="s">
        <v>62</v>
      </c>
      <c r="B11784" s="6" t="s">
        <v>84</v>
      </c>
      <c r="C11784" s="6" t="s">
        <v>75</v>
      </c>
      <c r="D11784" s="6" t="s">
        <v>9</v>
      </c>
      <c r="E11784" s="6" t="s">
        <v>13</v>
      </c>
      <c r="F11784" s="6" t="s">
        <v>25</v>
      </c>
      <c r="G11784" s="36" t="s">
        <v>106</v>
      </c>
      <c r="H11784" s="6">
        <v>0.1086</v>
      </c>
      <c r="I11784">
        <f t="shared" ca="1" si="184"/>
        <v>0.11115</v>
      </c>
      <c r="J11784" t="s">
        <v>101</v>
      </c>
    </row>
    <row r="11785" spans="1:10" x14ac:dyDescent="0.2">
      <c r="A11785" s="6" t="s">
        <v>62</v>
      </c>
      <c r="B11785" s="6" t="s">
        <v>84</v>
      </c>
      <c r="C11785" s="6" t="s">
        <v>75</v>
      </c>
      <c r="D11785" s="6" t="s">
        <v>9</v>
      </c>
      <c r="E11785" s="6" t="s">
        <v>13</v>
      </c>
      <c r="F11785" s="6" t="s">
        <v>26</v>
      </c>
      <c r="G11785" s="36" t="s">
        <v>106</v>
      </c>
      <c r="H11785" s="6">
        <v>0.1137</v>
      </c>
      <c r="I11785">
        <f t="shared" ca="1" si="184"/>
        <v>0.11115</v>
      </c>
      <c r="J11785" t="s">
        <v>101</v>
      </c>
    </row>
    <row r="11786" spans="1:10" x14ac:dyDescent="0.2">
      <c r="A11786" s="6" t="s">
        <v>62</v>
      </c>
      <c r="B11786" s="6" t="s">
        <v>84</v>
      </c>
      <c r="C11786" s="6" t="s">
        <v>75</v>
      </c>
      <c r="D11786" s="6" t="s">
        <v>9</v>
      </c>
      <c r="E11786" s="6" t="s">
        <v>13</v>
      </c>
      <c r="F11786" s="6" t="s">
        <v>27</v>
      </c>
      <c r="G11786" s="36" t="s">
        <v>107</v>
      </c>
      <c r="H11786" s="6">
        <v>0.1124</v>
      </c>
      <c r="I11786">
        <f t="shared" ca="1" si="184"/>
        <v>0.11105000000000001</v>
      </c>
      <c r="J11786" t="s">
        <v>101</v>
      </c>
    </row>
    <row r="11787" spans="1:10" x14ac:dyDescent="0.2">
      <c r="A11787" s="6" t="s">
        <v>62</v>
      </c>
      <c r="B11787" s="6" t="s">
        <v>84</v>
      </c>
      <c r="C11787" s="6" t="s">
        <v>75</v>
      </c>
      <c r="D11787" s="6" t="s">
        <v>9</v>
      </c>
      <c r="E11787" s="6" t="s">
        <v>13</v>
      </c>
      <c r="F11787" s="6" t="s">
        <v>28</v>
      </c>
      <c r="G11787" s="36" t="s">
        <v>107</v>
      </c>
      <c r="H11787" s="6">
        <v>0.10970000000000001</v>
      </c>
      <c r="I11787">
        <f t="shared" ca="1" si="184"/>
        <v>0.11105000000000001</v>
      </c>
      <c r="J11787" t="s">
        <v>101</v>
      </c>
    </row>
    <row r="11788" spans="1:10" x14ac:dyDescent="0.2">
      <c r="A11788" s="6" t="s">
        <v>62</v>
      </c>
      <c r="B11788" s="6" t="s">
        <v>84</v>
      </c>
      <c r="C11788" s="6" t="s">
        <v>75</v>
      </c>
      <c r="D11788" s="6" t="s">
        <v>9</v>
      </c>
      <c r="E11788" s="6" t="s">
        <v>13</v>
      </c>
      <c r="F11788" s="6" t="s">
        <v>29</v>
      </c>
      <c r="G11788" s="36" t="s">
        <v>108</v>
      </c>
      <c r="H11788" s="6">
        <v>0.1095</v>
      </c>
      <c r="I11788">
        <f t="shared" ca="1" si="184"/>
        <v>0.1104</v>
      </c>
      <c r="J11788" t="s">
        <v>101</v>
      </c>
    </row>
    <row r="11789" spans="1:10" x14ac:dyDescent="0.2">
      <c r="A11789" s="6" t="s">
        <v>62</v>
      </c>
      <c r="B11789" s="6" t="s">
        <v>84</v>
      </c>
      <c r="C11789" s="6" t="s">
        <v>75</v>
      </c>
      <c r="D11789" s="6" t="s">
        <v>9</v>
      </c>
      <c r="E11789" s="6" t="s">
        <v>13</v>
      </c>
      <c r="F11789" s="6" t="s">
        <v>30</v>
      </c>
      <c r="G11789" s="36" t="s">
        <v>108</v>
      </c>
      <c r="H11789" s="6">
        <v>0.1113</v>
      </c>
      <c r="I11789">
        <f t="shared" ca="1" si="184"/>
        <v>0.1104</v>
      </c>
      <c r="J11789" t="s">
        <v>101</v>
      </c>
    </row>
    <row r="11790" spans="1:10" x14ac:dyDescent="0.2">
      <c r="A11790" s="6" t="s">
        <v>62</v>
      </c>
      <c r="B11790" s="6" t="s">
        <v>84</v>
      </c>
      <c r="C11790" s="6" t="s">
        <v>75</v>
      </c>
      <c r="D11790" s="6" t="s">
        <v>9</v>
      </c>
      <c r="E11790" s="6" t="s">
        <v>13</v>
      </c>
      <c r="F11790" s="6" t="s">
        <v>31</v>
      </c>
      <c r="G11790" s="36" t="s">
        <v>109</v>
      </c>
      <c r="H11790" s="6">
        <v>0.1111</v>
      </c>
      <c r="I11790">
        <f t="shared" ca="1" si="184"/>
        <v>0.11030000000000001</v>
      </c>
      <c r="J11790" t="s">
        <v>101</v>
      </c>
    </row>
    <row r="11791" spans="1:10" x14ac:dyDescent="0.2">
      <c r="A11791" s="6" t="s">
        <v>62</v>
      </c>
      <c r="B11791" s="6" t="s">
        <v>84</v>
      </c>
      <c r="C11791" s="6" t="s">
        <v>75</v>
      </c>
      <c r="D11791" s="6" t="s">
        <v>9</v>
      </c>
      <c r="E11791" s="6" t="s">
        <v>13</v>
      </c>
      <c r="F11791" s="6" t="s">
        <v>32</v>
      </c>
      <c r="G11791" s="36" t="s">
        <v>109</v>
      </c>
      <c r="H11791" s="6">
        <v>0.1095</v>
      </c>
      <c r="I11791">
        <f t="shared" ca="1" si="184"/>
        <v>0.11030000000000001</v>
      </c>
      <c r="J11791" t="s">
        <v>101</v>
      </c>
    </row>
    <row r="11792" spans="1:10" x14ac:dyDescent="0.2">
      <c r="A11792" s="6" t="s">
        <v>62</v>
      </c>
      <c r="B11792" s="6" t="s">
        <v>84</v>
      </c>
      <c r="C11792" s="6" t="s">
        <v>75</v>
      </c>
      <c r="D11792" s="6" t="s">
        <v>9</v>
      </c>
      <c r="E11792" s="6" t="s">
        <v>13</v>
      </c>
      <c r="F11792" s="6" t="s">
        <v>33</v>
      </c>
      <c r="G11792" s="36" t="s">
        <v>110</v>
      </c>
      <c r="H11792" s="6">
        <v>0.10299999999999999</v>
      </c>
      <c r="I11792">
        <f t="shared" ca="1" si="184"/>
        <v>0.10339999999999999</v>
      </c>
      <c r="J11792" t="s">
        <v>101</v>
      </c>
    </row>
    <row r="11793" spans="1:10" x14ac:dyDescent="0.2">
      <c r="A11793" s="6" t="s">
        <v>62</v>
      </c>
      <c r="B11793" s="6" t="s">
        <v>84</v>
      </c>
      <c r="C11793" s="6" t="s">
        <v>75</v>
      </c>
      <c r="D11793" s="6" t="s">
        <v>9</v>
      </c>
      <c r="E11793" s="6" t="s">
        <v>13</v>
      </c>
      <c r="F11793" s="6" t="s">
        <v>34</v>
      </c>
      <c r="G11793" s="36" t="s">
        <v>110</v>
      </c>
      <c r="H11793" s="6">
        <v>0.1038</v>
      </c>
      <c r="I11793">
        <f t="shared" ca="1" si="184"/>
        <v>0.10339999999999999</v>
      </c>
      <c r="J11793" t="s">
        <v>101</v>
      </c>
    </row>
    <row r="11794" spans="1:10" x14ac:dyDescent="0.2">
      <c r="A11794" s="6" t="s">
        <v>62</v>
      </c>
      <c r="B11794" s="6" t="s">
        <v>84</v>
      </c>
      <c r="C11794" s="6" t="s">
        <v>75</v>
      </c>
      <c r="D11794" s="6" t="s">
        <v>9</v>
      </c>
      <c r="E11794" s="6" t="s">
        <v>13</v>
      </c>
      <c r="F11794" s="6" t="s">
        <v>35</v>
      </c>
      <c r="G11794" s="36" t="s">
        <v>111</v>
      </c>
      <c r="H11794" s="6">
        <v>0.10680000000000001</v>
      </c>
      <c r="I11794">
        <f t="shared" ca="1" si="184"/>
        <v>0.10735</v>
      </c>
      <c r="J11794" t="s">
        <v>101</v>
      </c>
    </row>
    <row r="11795" spans="1:10" x14ac:dyDescent="0.2">
      <c r="A11795" s="6" t="s">
        <v>62</v>
      </c>
      <c r="B11795" s="6" t="s">
        <v>84</v>
      </c>
      <c r="C11795" s="6" t="s">
        <v>75</v>
      </c>
      <c r="D11795" s="6" t="s">
        <v>9</v>
      </c>
      <c r="E11795" s="6" t="s">
        <v>13</v>
      </c>
      <c r="F11795" s="6" t="s">
        <v>36</v>
      </c>
      <c r="G11795" s="36" t="s">
        <v>111</v>
      </c>
      <c r="H11795" s="6">
        <v>0.1079</v>
      </c>
      <c r="I11795">
        <f t="shared" ca="1" si="184"/>
        <v>0.10735</v>
      </c>
      <c r="J11795" t="s">
        <v>101</v>
      </c>
    </row>
    <row r="11796" spans="1:10" x14ac:dyDescent="0.2">
      <c r="A11796" s="6" t="s">
        <v>62</v>
      </c>
      <c r="B11796" s="6" t="s">
        <v>84</v>
      </c>
      <c r="C11796" s="6" t="s">
        <v>75</v>
      </c>
      <c r="D11796" s="6" t="s">
        <v>9</v>
      </c>
      <c r="E11796" s="6" t="s">
        <v>13</v>
      </c>
      <c r="F11796" s="6" t="s">
        <v>37</v>
      </c>
      <c r="G11796" s="36" t="s">
        <v>112</v>
      </c>
      <c r="H11796" s="6">
        <v>0.1032</v>
      </c>
      <c r="I11796">
        <f t="shared" ca="1" si="184"/>
        <v>0.10239999999999999</v>
      </c>
      <c r="J11796" t="s">
        <v>101</v>
      </c>
    </row>
    <row r="11797" spans="1:10" x14ac:dyDescent="0.2">
      <c r="A11797" s="6" t="s">
        <v>62</v>
      </c>
      <c r="B11797" s="6" t="s">
        <v>84</v>
      </c>
      <c r="C11797" s="6" t="s">
        <v>75</v>
      </c>
      <c r="D11797" s="6" t="s">
        <v>9</v>
      </c>
      <c r="E11797" s="6" t="s">
        <v>13</v>
      </c>
      <c r="F11797" s="6" t="s">
        <v>38</v>
      </c>
      <c r="G11797" s="36" t="s">
        <v>112</v>
      </c>
      <c r="H11797" s="6">
        <v>0.1016</v>
      </c>
      <c r="I11797">
        <f t="shared" ca="1" si="184"/>
        <v>0.10239999999999999</v>
      </c>
      <c r="J11797" t="s">
        <v>101</v>
      </c>
    </row>
    <row r="11798" spans="1:10" x14ac:dyDescent="0.2">
      <c r="A11798" s="6" t="s">
        <v>62</v>
      </c>
      <c r="B11798" s="6" t="s">
        <v>84</v>
      </c>
      <c r="C11798" s="6" t="s">
        <v>75</v>
      </c>
      <c r="D11798" s="6" t="s">
        <v>9</v>
      </c>
      <c r="E11798" s="6" t="s">
        <v>13</v>
      </c>
      <c r="F11798" s="6" t="s">
        <v>39</v>
      </c>
      <c r="G11798" s="36" t="s">
        <v>113</v>
      </c>
      <c r="H11798" s="6">
        <v>0.10100000000000001</v>
      </c>
      <c r="I11798">
        <f t="shared" ca="1" si="184"/>
        <v>0.10170000000000001</v>
      </c>
      <c r="J11798" t="s">
        <v>101</v>
      </c>
    </row>
    <row r="11799" spans="1:10" x14ac:dyDescent="0.2">
      <c r="A11799" s="6" t="s">
        <v>62</v>
      </c>
      <c r="B11799" s="6" t="s">
        <v>84</v>
      </c>
      <c r="C11799" s="6" t="s">
        <v>75</v>
      </c>
      <c r="D11799" s="6" t="s">
        <v>9</v>
      </c>
      <c r="E11799" s="6" t="s">
        <v>13</v>
      </c>
      <c r="F11799" s="6" t="s">
        <v>40</v>
      </c>
      <c r="G11799" s="36" t="s">
        <v>113</v>
      </c>
      <c r="H11799" s="6">
        <v>0.1024</v>
      </c>
      <c r="I11799">
        <f t="shared" ca="1" si="184"/>
        <v>0.10170000000000001</v>
      </c>
      <c r="J11799" t="s">
        <v>101</v>
      </c>
    </row>
    <row r="11800" spans="1:10" x14ac:dyDescent="0.2">
      <c r="A11800" s="6" t="s">
        <v>62</v>
      </c>
      <c r="B11800" s="6" t="s">
        <v>84</v>
      </c>
      <c r="C11800" s="6" t="s">
        <v>75</v>
      </c>
      <c r="D11800" s="6" t="s">
        <v>9</v>
      </c>
      <c r="E11800" s="6" t="s">
        <v>13</v>
      </c>
      <c r="F11800" s="6" t="s">
        <v>41</v>
      </c>
      <c r="G11800" s="36" t="s">
        <v>141</v>
      </c>
      <c r="H11800" s="6">
        <v>0</v>
      </c>
      <c r="I11800">
        <f t="shared" ca="1" si="184"/>
        <v>0</v>
      </c>
      <c r="J11800" t="s">
        <v>101</v>
      </c>
    </row>
    <row r="11801" spans="1:10" x14ac:dyDescent="0.2">
      <c r="A11801" s="6" t="s">
        <v>63</v>
      </c>
      <c r="B11801" s="6" t="s">
        <v>84</v>
      </c>
      <c r="C11801" s="6" t="s">
        <v>75</v>
      </c>
      <c r="D11801" s="6" t="s">
        <v>9</v>
      </c>
      <c r="E11801" s="6" t="s">
        <v>13</v>
      </c>
      <c r="F11801" s="6" t="s">
        <v>15</v>
      </c>
      <c r="G11801" s="36" t="s">
        <v>122</v>
      </c>
      <c r="H11801" s="6">
        <v>0</v>
      </c>
      <c r="I11801">
        <f t="shared" ca="1" si="184"/>
        <v>0</v>
      </c>
      <c r="J11801" t="s">
        <v>101</v>
      </c>
    </row>
    <row r="11802" spans="1:10" x14ac:dyDescent="0.2">
      <c r="A11802" s="6" t="s">
        <v>63</v>
      </c>
      <c r="B11802" s="6" t="s">
        <v>84</v>
      </c>
      <c r="C11802" s="6" t="s">
        <v>75</v>
      </c>
      <c r="D11802" s="6" t="s">
        <v>9</v>
      </c>
      <c r="E11802" s="6" t="s">
        <v>13</v>
      </c>
      <c r="F11802" s="6" t="s">
        <v>16</v>
      </c>
      <c r="G11802" s="36" t="s">
        <v>122</v>
      </c>
      <c r="H11802" s="6">
        <v>0.1361</v>
      </c>
      <c r="I11802">
        <f t="shared" ca="1" si="184"/>
        <v>0.12714999999999999</v>
      </c>
      <c r="J11802" t="s">
        <v>101</v>
      </c>
    </row>
    <row r="11803" spans="1:10" x14ac:dyDescent="0.2">
      <c r="A11803" s="6" t="s">
        <v>63</v>
      </c>
      <c r="B11803" s="6" t="s">
        <v>84</v>
      </c>
      <c r="C11803" s="6" t="s">
        <v>75</v>
      </c>
      <c r="D11803" s="6" t="s">
        <v>9</v>
      </c>
      <c r="E11803" s="6" t="s">
        <v>13</v>
      </c>
      <c r="F11803" s="6" t="s">
        <v>17</v>
      </c>
      <c r="G11803" s="36" t="s">
        <v>123</v>
      </c>
      <c r="H11803" s="6">
        <v>0.1182</v>
      </c>
      <c r="I11803">
        <f t="shared" ca="1" si="184"/>
        <v>0.12714999999999999</v>
      </c>
      <c r="J11803" t="s">
        <v>101</v>
      </c>
    </row>
    <row r="11804" spans="1:10" x14ac:dyDescent="0.2">
      <c r="A11804" s="6" t="s">
        <v>63</v>
      </c>
      <c r="B11804" s="6" t="s">
        <v>84</v>
      </c>
      <c r="C11804" s="6" t="s">
        <v>75</v>
      </c>
      <c r="D11804" s="6" t="s">
        <v>9</v>
      </c>
      <c r="E11804" s="6" t="s">
        <v>13</v>
      </c>
      <c r="F11804" s="6" t="s">
        <v>18</v>
      </c>
      <c r="G11804" s="36" t="s">
        <v>123</v>
      </c>
      <c r="H11804" s="6">
        <v>0.1207</v>
      </c>
      <c r="I11804">
        <f t="shared" ca="1" si="184"/>
        <v>0.1215</v>
      </c>
      <c r="J11804" t="s">
        <v>101</v>
      </c>
    </row>
    <row r="11805" spans="1:10" x14ac:dyDescent="0.2">
      <c r="A11805" s="6" t="s">
        <v>63</v>
      </c>
      <c r="B11805" s="6" t="s">
        <v>84</v>
      </c>
      <c r="C11805" s="6" t="s">
        <v>75</v>
      </c>
      <c r="D11805" s="6" t="s">
        <v>9</v>
      </c>
      <c r="E11805" s="6" t="s">
        <v>13</v>
      </c>
      <c r="F11805" s="6" t="s">
        <v>19</v>
      </c>
      <c r="G11805" s="36" t="s">
        <v>124</v>
      </c>
      <c r="H11805" s="6">
        <v>0.12230000000000001</v>
      </c>
      <c r="I11805">
        <f t="shared" ca="1" si="184"/>
        <v>0.1215</v>
      </c>
      <c r="J11805" t="s">
        <v>101</v>
      </c>
    </row>
    <row r="11806" spans="1:10" x14ac:dyDescent="0.2">
      <c r="A11806" s="6" t="s">
        <v>63</v>
      </c>
      <c r="B11806" s="6" t="s">
        <v>84</v>
      </c>
      <c r="C11806" s="6" t="s">
        <v>75</v>
      </c>
      <c r="D11806" s="6" t="s">
        <v>9</v>
      </c>
      <c r="E11806" s="6" t="s">
        <v>13</v>
      </c>
      <c r="F11806" s="6" t="s">
        <v>20</v>
      </c>
      <c r="G11806" s="36" t="s">
        <v>124</v>
      </c>
      <c r="H11806" s="6">
        <v>0.127</v>
      </c>
      <c r="I11806">
        <f t="shared" ca="1" si="184"/>
        <v>0.12859999999999999</v>
      </c>
      <c r="J11806" t="s">
        <v>101</v>
      </c>
    </row>
    <row r="11807" spans="1:10" x14ac:dyDescent="0.2">
      <c r="A11807" s="6" t="s">
        <v>63</v>
      </c>
      <c r="B11807" s="6" t="s">
        <v>84</v>
      </c>
      <c r="C11807" s="6" t="s">
        <v>75</v>
      </c>
      <c r="D11807" s="6" t="s">
        <v>9</v>
      </c>
      <c r="E11807" s="6" t="s">
        <v>13</v>
      </c>
      <c r="F11807" s="6" t="s">
        <v>21</v>
      </c>
      <c r="G11807" s="36" t="s">
        <v>104</v>
      </c>
      <c r="H11807" s="6">
        <v>0.13020000000000001</v>
      </c>
      <c r="I11807">
        <f t="shared" ca="1" si="184"/>
        <v>0.12859999999999999</v>
      </c>
      <c r="J11807" t="s">
        <v>101</v>
      </c>
    </row>
    <row r="11808" spans="1:10" x14ac:dyDescent="0.2">
      <c r="A11808" s="6" t="s">
        <v>63</v>
      </c>
      <c r="B11808" s="6" t="s">
        <v>84</v>
      </c>
      <c r="C11808" s="6" t="s">
        <v>75</v>
      </c>
      <c r="D11808" s="6" t="s">
        <v>9</v>
      </c>
      <c r="E11808" s="6" t="s">
        <v>13</v>
      </c>
      <c r="F11808" s="6" t="s">
        <v>22</v>
      </c>
      <c r="G11808" s="36" t="s">
        <v>104</v>
      </c>
      <c r="H11808" s="6">
        <v>0.13109999999999999</v>
      </c>
      <c r="I11808">
        <f t="shared" ca="1" si="184"/>
        <v>0.1336</v>
      </c>
      <c r="J11808" t="s">
        <v>101</v>
      </c>
    </row>
    <row r="11809" spans="1:10" x14ac:dyDescent="0.2">
      <c r="A11809" s="6" t="s">
        <v>63</v>
      </c>
      <c r="B11809" s="6" t="s">
        <v>84</v>
      </c>
      <c r="C11809" s="6" t="s">
        <v>75</v>
      </c>
      <c r="D11809" s="6" t="s">
        <v>9</v>
      </c>
      <c r="E11809" s="6" t="s">
        <v>13</v>
      </c>
      <c r="F11809" s="6" t="s">
        <v>23</v>
      </c>
      <c r="G11809" s="36" t="s">
        <v>105</v>
      </c>
      <c r="H11809" s="6">
        <v>0.1361</v>
      </c>
      <c r="I11809">
        <f t="shared" ca="1" si="184"/>
        <v>0.1336</v>
      </c>
      <c r="J11809" t="s">
        <v>101</v>
      </c>
    </row>
    <row r="11810" spans="1:10" x14ac:dyDescent="0.2">
      <c r="A11810" s="6" t="s">
        <v>63</v>
      </c>
      <c r="B11810" s="6" t="s">
        <v>84</v>
      </c>
      <c r="C11810" s="6" t="s">
        <v>75</v>
      </c>
      <c r="D11810" s="6" t="s">
        <v>9</v>
      </c>
      <c r="E11810" s="6" t="s">
        <v>13</v>
      </c>
      <c r="F11810" s="6" t="s">
        <v>24</v>
      </c>
      <c r="G11810" s="36" t="s">
        <v>105</v>
      </c>
      <c r="H11810" s="6">
        <v>0.13700000000000001</v>
      </c>
      <c r="I11810">
        <f t="shared" ca="1" si="184"/>
        <v>0.14080000000000001</v>
      </c>
      <c r="J11810" t="s">
        <v>101</v>
      </c>
    </row>
    <row r="11811" spans="1:10" x14ac:dyDescent="0.2">
      <c r="A11811" s="6" t="s">
        <v>63</v>
      </c>
      <c r="B11811" s="6" t="s">
        <v>84</v>
      </c>
      <c r="C11811" s="6" t="s">
        <v>75</v>
      </c>
      <c r="D11811" s="6" t="s">
        <v>9</v>
      </c>
      <c r="E11811" s="6" t="s">
        <v>13</v>
      </c>
      <c r="F11811" s="6" t="s">
        <v>25</v>
      </c>
      <c r="G11811" s="36" t="s">
        <v>106</v>
      </c>
      <c r="H11811" s="6">
        <v>0.14460000000000001</v>
      </c>
      <c r="I11811">
        <f t="shared" ca="1" si="184"/>
        <v>0.14080000000000001</v>
      </c>
      <c r="J11811" t="s">
        <v>101</v>
      </c>
    </row>
    <row r="11812" spans="1:10" x14ac:dyDescent="0.2">
      <c r="A11812" s="6" t="s">
        <v>63</v>
      </c>
      <c r="B11812" s="6" t="s">
        <v>84</v>
      </c>
      <c r="C11812" s="6" t="s">
        <v>75</v>
      </c>
      <c r="D11812" s="6" t="s">
        <v>9</v>
      </c>
      <c r="E11812" s="6" t="s">
        <v>13</v>
      </c>
      <c r="F11812" s="6" t="s">
        <v>26</v>
      </c>
      <c r="G11812" s="36" t="s">
        <v>106</v>
      </c>
      <c r="H11812" s="6">
        <v>0.15140000000000001</v>
      </c>
      <c r="I11812">
        <f t="shared" ca="1" si="184"/>
        <v>0.15355000000000002</v>
      </c>
      <c r="J11812" t="s">
        <v>101</v>
      </c>
    </row>
    <row r="11813" spans="1:10" x14ac:dyDescent="0.2">
      <c r="A11813" s="6" t="s">
        <v>63</v>
      </c>
      <c r="B11813" s="6" t="s">
        <v>84</v>
      </c>
      <c r="C11813" s="6" t="s">
        <v>75</v>
      </c>
      <c r="D11813" s="6" t="s">
        <v>9</v>
      </c>
      <c r="E11813" s="6" t="s">
        <v>13</v>
      </c>
      <c r="F11813" s="6" t="s">
        <v>27</v>
      </c>
      <c r="G11813" s="36" t="s">
        <v>107</v>
      </c>
      <c r="H11813" s="6">
        <v>0.15570000000000001</v>
      </c>
      <c r="I11813">
        <f t="shared" ca="1" si="184"/>
        <v>0.15355000000000002</v>
      </c>
      <c r="J11813" t="s">
        <v>101</v>
      </c>
    </row>
    <row r="11814" spans="1:10" x14ac:dyDescent="0.2">
      <c r="A11814" s="6" t="s">
        <v>63</v>
      </c>
      <c r="B11814" s="6" t="s">
        <v>84</v>
      </c>
      <c r="C11814" s="6" t="s">
        <v>75</v>
      </c>
      <c r="D11814" s="6" t="s">
        <v>9</v>
      </c>
      <c r="E11814" s="6" t="s">
        <v>13</v>
      </c>
      <c r="F11814" s="6" t="s">
        <v>28</v>
      </c>
      <c r="G11814" s="36" t="s">
        <v>107</v>
      </c>
      <c r="H11814" s="6">
        <v>0.15559999999999999</v>
      </c>
      <c r="I11814">
        <f t="shared" ca="1" si="184"/>
        <v>0.15909999999999999</v>
      </c>
      <c r="J11814" t="s">
        <v>101</v>
      </c>
    </row>
    <row r="11815" spans="1:10" x14ac:dyDescent="0.2">
      <c r="A11815" s="6" t="s">
        <v>63</v>
      </c>
      <c r="B11815" s="6" t="s">
        <v>84</v>
      </c>
      <c r="C11815" s="6" t="s">
        <v>75</v>
      </c>
      <c r="D11815" s="6" t="s">
        <v>9</v>
      </c>
      <c r="E11815" s="6" t="s">
        <v>13</v>
      </c>
      <c r="F11815" s="6" t="s">
        <v>29</v>
      </c>
      <c r="G11815" s="36" t="s">
        <v>108</v>
      </c>
      <c r="H11815" s="6">
        <v>0.16259999999999999</v>
      </c>
      <c r="I11815">
        <f t="shared" ca="1" si="184"/>
        <v>0.15909999999999999</v>
      </c>
      <c r="J11815" t="s">
        <v>101</v>
      </c>
    </row>
    <row r="11816" spans="1:10" x14ac:dyDescent="0.2">
      <c r="A11816" s="6" t="s">
        <v>63</v>
      </c>
      <c r="B11816" s="6" t="s">
        <v>84</v>
      </c>
      <c r="C11816" s="6" t="s">
        <v>75</v>
      </c>
      <c r="D11816" s="6" t="s">
        <v>9</v>
      </c>
      <c r="E11816" s="6" t="s">
        <v>13</v>
      </c>
      <c r="F11816" s="6" t="s">
        <v>30</v>
      </c>
      <c r="G11816" s="36" t="s">
        <v>108</v>
      </c>
      <c r="H11816" s="6">
        <v>0.1633</v>
      </c>
      <c r="I11816">
        <f t="shared" ca="1" si="184"/>
        <v>0.1668</v>
      </c>
      <c r="J11816" t="s">
        <v>101</v>
      </c>
    </row>
    <row r="11817" spans="1:10" x14ac:dyDescent="0.2">
      <c r="A11817" s="6" t="s">
        <v>63</v>
      </c>
      <c r="B11817" s="6" t="s">
        <v>84</v>
      </c>
      <c r="C11817" s="6" t="s">
        <v>75</v>
      </c>
      <c r="D11817" s="6" t="s">
        <v>9</v>
      </c>
      <c r="E11817" s="6" t="s">
        <v>13</v>
      </c>
      <c r="F11817" s="6" t="s">
        <v>31</v>
      </c>
      <c r="G11817" s="36" t="s">
        <v>109</v>
      </c>
      <c r="H11817" s="6">
        <v>0.17030000000000001</v>
      </c>
      <c r="I11817">
        <f t="shared" ca="1" si="184"/>
        <v>0.1668</v>
      </c>
      <c r="J11817" t="s">
        <v>101</v>
      </c>
    </row>
    <row r="11818" spans="1:10" x14ac:dyDescent="0.2">
      <c r="A11818" s="6" t="s">
        <v>63</v>
      </c>
      <c r="B11818" s="6" t="s">
        <v>84</v>
      </c>
      <c r="C11818" s="6" t="s">
        <v>75</v>
      </c>
      <c r="D11818" s="6" t="s">
        <v>9</v>
      </c>
      <c r="E11818" s="6" t="s">
        <v>13</v>
      </c>
      <c r="F11818" s="6" t="s">
        <v>32</v>
      </c>
      <c r="G11818" s="36" t="s">
        <v>109</v>
      </c>
      <c r="H11818" s="6">
        <v>0.16830000000000001</v>
      </c>
      <c r="I11818">
        <f t="shared" ca="1" si="184"/>
        <v>0.17170000000000002</v>
      </c>
      <c r="J11818" t="s">
        <v>101</v>
      </c>
    </row>
    <row r="11819" spans="1:10" x14ac:dyDescent="0.2">
      <c r="A11819" s="6" t="s">
        <v>63</v>
      </c>
      <c r="B11819" s="6" t="s">
        <v>84</v>
      </c>
      <c r="C11819" s="6" t="s">
        <v>75</v>
      </c>
      <c r="D11819" s="6" t="s">
        <v>9</v>
      </c>
      <c r="E11819" s="6" t="s">
        <v>13</v>
      </c>
      <c r="F11819" s="6" t="s">
        <v>33</v>
      </c>
      <c r="G11819" s="36" t="s">
        <v>110</v>
      </c>
      <c r="H11819" s="6">
        <v>0.17510000000000001</v>
      </c>
      <c r="I11819">
        <f t="shared" ca="1" si="184"/>
        <v>0.17170000000000002</v>
      </c>
      <c r="J11819" t="s">
        <v>101</v>
      </c>
    </row>
    <row r="11820" spans="1:10" x14ac:dyDescent="0.2">
      <c r="A11820" s="6" t="s">
        <v>63</v>
      </c>
      <c r="B11820" s="6" t="s">
        <v>84</v>
      </c>
      <c r="C11820" s="6" t="s">
        <v>75</v>
      </c>
      <c r="D11820" s="6" t="s">
        <v>9</v>
      </c>
      <c r="E11820" s="6" t="s">
        <v>13</v>
      </c>
      <c r="F11820" s="6" t="s">
        <v>34</v>
      </c>
      <c r="G11820" s="36" t="s">
        <v>110</v>
      </c>
      <c r="H11820" s="6">
        <v>0.1757</v>
      </c>
      <c r="I11820">
        <f t="shared" ca="1" si="184"/>
        <v>0.17575000000000002</v>
      </c>
      <c r="J11820" t="s">
        <v>101</v>
      </c>
    </row>
    <row r="11821" spans="1:10" x14ac:dyDescent="0.2">
      <c r="A11821" s="6" t="s">
        <v>63</v>
      </c>
      <c r="B11821" s="6" t="s">
        <v>84</v>
      </c>
      <c r="C11821" s="6" t="s">
        <v>75</v>
      </c>
      <c r="D11821" s="6" t="s">
        <v>9</v>
      </c>
      <c r="E11821" s="6" t="s">
        <v>13</v>
      </c>
      <c r="F11821" s="6" t="s">
        <v>35</v>
      </c>
      <c r="G11821" s="36" t="s">
        <v>111</v>
      </c>
      <c r="H11821" s="6">
        <v>0.17580000000000001</v>
      </c>
      <c r="I11821">
        <f t="shared" ca="1" si="184"/>
        <v>0.17575000000000002</v>
      </c>
      <c r="J11821" t="s">
        <v>101</v>
      </c>
    </row>
    <row r="11822" spans="1:10" x14ac:dyDescent="0.2">
      <c r="A11822" s="6" t="s">
        <v>63</v>
      </c>
      <c r="B11822" s="6" t="s">
        <v>84</v>
      </c>
      <c r="C11822" s="6" t="s">
        <v>75</v>
      </c>
      <c r="D11822" s="6" t="s">
        <v>9</v>
      </c>
      <c r="E11822" s="6" t="s">
        <v>13</v>
      </c>
      <c r="F11822" s="6" t="s">
        <v>36</v>
      </c>
      <c r="G11822" s="36" t="s">
        <v>111</v>
      </c>
      <c r="H11822" s="6">
        <v>0.1706</v>
      </c>
      <c r="I11822">
        <f t="shared" ca="1" si="184"/>
        <v>0.16855000000000001</v>
      </c>
      <c r="J11822" t="s">
        <v>101</v>
      </c>
    </row>
    <row r="11823" spans="1:10" x14ac:dyDescent="0.2">
      <c r="A11823" s="6" t="s">
        <v>63</v>
      </c>
      <c r="B11823" s="6" t="s">
        <v>84</v>
      </c>
      <c r="C11823" s="6" t="s">
        <v>75</v>
      </c>
      <c r="D11823" s="6" t="s">
        <v>9</v>
      </c>
      <c r="E11823" s="6" t="s">
        <v>13</v>
      </c>
      <c r="F11823" s="6" t="s">
        <v>37</v>
      </c>
      <c r="G11823" s="36" t="s">
        <v>112</v>
      </c>
      <c r="H11823" s="6">
        <v>0.16650000000000001</v>
      </c>
      <c r="I11823">
        <f t="shared" ca="1" si="184"/>
        <v>0.16855000000000001</v>
      </c>
      <c r="J11823" t="s">
        <v>101</v>
      </c>
    </row>
    <row r="11824" spans="1:10" x14ac:dyDescent="0.2">
      <c r="A11824" s="6" t="s">
        <v>63</v>
      </c>
      <c r="B11824" s="6" t="s">
        <v>84</v>
      </c>
      <c r="C11824" s="6" t="s">
        <v>75</v>
      </c>
      <c r="D11824" s="6" t="s">
        <v>9</v>
      </c>
      <c r="E11824" s="6" t="s">
        <v>13</v>
      </c>
      <c r="F11824" s="6" t="s">
        <v>38</v>
      </c>
      <c r="G11824" s="36" t="s">
        <v>112</v>
      </c>
      <c r="H11824" s="6">
        <v>0.1668</v>
      </c>
      <c r="I11824">
        <f t="shared" ca="1" si="184"/>
        <v>0.16294999999999998</v>
      </c>
      <c r="J11824" t="s">
        <v>101</v>
      </c>
    </row>
    <row r="11825" spans="1:10" x14ac:dyDescent="0.2">
      <c r="A11825" s="6" t="s">
        <v>63</v>
      </c>
      <c r="B11825" s="6" t="s">
        <v>84</v>
      </c>
      <c r="C11825" s="6" t="s">
        <v>75</v>
      </c>
      <c r="D11825" s="6" t="s">
        <v>9</v>
      </c>
      <c r="E11825" s="6" t="s">
        <v>13</v>
      </c>
      <c r="F11825" s="6" t="s">
        <v>39</v>
      </c>
      <c r="G11825" s="36" t="s">
        <v>113</v>
      </c>
      <c r="H11825" s="6">
        <v>0.15909999999999999</v>
      </c>
      <c r="I11825">
        <f t="shared" ca="1" si="184"/>
        <v>0.16294999999999998</v>
      </c>
      <c r="J11825" t="s">
        <v>101</v>
      </c>
    </row>
    <row r="11826" spans="1:10" x14ac:dyDescent="0.2">
      <c r="A11826" s="6" t="s">
        <v>63</v>
      </c>
      <c r="B11826" s="6" t="s">
        <v>84</v>
      </c>
      <c r="C11826" s="6" t="s">
        <v>75</v>
      </c>
      <c r="D11826" s="6" t="s">
        <v>9</v>
      </c>
      <c r="E11826" s="6" t="s">
        <v>13</v>
      </c>
      <c r="F11826" s="6" t="s">
        <v>40</v>
      </c>
      <c r="G11826" s="36" t="s">
        <v>113</v>
      </c>
      <c r="H11826" s="6">
        <v>0.15920000000000001</v>
      </c>
      <c r="I11826">
        <f t="shared" ca="1" si="184"/>
        <v>7.9600000000000004E-2</v>
      </c>
      <c r="J11826" t="s">
        <v>101</v>
      </c>
    </row>
    <row r="11827" spans="1:10" x14ac:dyDescent="0.2">
      <c r="A11827" s="6" t="s">
        <v>63</v>
      </c>
      <c r="B11827" s="6" t="s">
        <v>84</v>
      </c>
      <c r="C11827" s="6" t="s">
        <v>75</v>
      </c>
      <c r="D11827" s="6" t="s">
        <v>9</v>
      </c>
      <c r="E11827" s="6" t="s">
        <v>13</v>
      </c>
      <c r="F11827" s="6" t="s">
        <v>41</v>
      </c>
      <c r="G11827" s="36" t="s">
        <v>141</v>
      </c>
      <c r="H11827" s="6">
        <v>0</v>
      </c>
      <c r="I11827">
        <f t="shared" ca="1" si="184"/>
        <v>7.9600000000000004E-2</v>
      </c>
      <c r="J11827" t="s">
        <v>101</v>
      </c>
    </row>
    <row r="11828" spans="1:10" x14ac:dyDescent="0.2">
      <c r="A11828" s="6" t="s">
        <v>64</v>
      </c>
      <c r="B11828" s="6" t="s">
        <v>84</v>
      </c>
      <c r="C11828" s="6" t="s">
        <v>75</v>
      </c>
      <c r="D11828" s="6" t="s">
        <v>9</v>
      </c>
      <c r="E11828" s="6" t="s">
        <v>13</v>
      </c>
      <c r="F11828" s="6" t="s">
        <v>15</v>
      </c>
      <c r="G11828" s="36" t="s">
        <v>122</v>
      </c>
      <c r="H11828" s="6">
        <v>0</v>
      </c>
      <c r="I11828">
        <f t="shared" ca="1" si="184"/>
        <v>4.8599999999999997E-2</v>
      </c>
      <c r="J11828" t="s">
        <v>101</v>
      </c>
    </row>
    <row r="11829" spans="1:10" x14ac:dyDescent="0.2">
      <c r="A11829" s="6" t="s">
        <v>64</v>
      </c>
      <c r="B11829" s="6" t="s">
        <v>84</v>
      </c>
      <c r="C11829" s="6" t="s">
        <v>75</v>
      </c>
      <c r="D11829" s="6" t="s">
        <v>9</v>
      </c>
      <c r="E11829" s="6" t="s">
        <v>13</v>
      </c>
      <c r="F11829" s="6" t="s">
        <v>16</v>
      </c>
      <c r="G11829" s="36" t="s">
        <v>122</v>
      </c>
      <c r="H11829" s="6">
        <v>9.7199999999999995E-2</v>
      </c>
      <c r="I11829">
        <f t="shared" ca="1" si="184"/>
        <v>4.8599999999999997E-2</v>
      </c>
      <c r="J11829" t="s">
        <v>101</v>
      </c>
    </row>
    <row r="11830" spans="1:10" x14ac:dyDescent="0.2">
      <c r="A11830" s="6" t="s">
        <v>64</v>
      </c>
      <c r="B11830" s="6" t="s">
        <v>84</v>
      </c>
      <c r="C11830" s="6" t="s">
        <v>75</v>
      </c>
      <c r="D11830" s="6" t="s">
        <v>9</v>
      </c>
      <c r="E11830" s="6" t="s">
        <v>13</v>
      </c>
      <c r="F11830" s="6" t="s">
        <v>17</v>
      </c>
      <c r="G11830" s="36" t="s">
        <v>123</v>
      </c>
      <c r="H11830" s="6">
        <v>8.7800000000000003E-2</v>
      </c>
      <c r="I11830">
        <f t="shared" ca="1" si="184"/>
        <v>9.1049999999999992E-2</v>
      </c>
      <c r="J11830" t="s">
        <v>101</v>
      </c>
    </row>
    <row r="11831" spans="1:10" x14ac:dyDescent="0.2">
      <c r="A11831" s="6" t="s">
        <v>64</v>
      </c>
      <c r="B11831" s="6" t="s">
        <v>84</v>
      </c>
      <c r="C11831" s="6" t="s">
        <v>75</v>
      </c>
      <c r="D11831" s="6" t="s">
        <v>9</v>
      </c>
      <c r="E11831" s="6" t="s">
        <v>13</v>
      </c>
      <c r="F11831" s="6" t="s">
        <v>18</v>
      </c>
      <c r="G11831" s="36" t="s">
        <v>123</v>
      </c>
      <c r="H11831" s="6">
        <v>9.4299999999999995E-2</v>
      </c>
      <c r="I11831">
        <f t="shared" ca="1" si="184"/>
        <v>9.1049999999999992E-2</v>
      </c>
      <c r="J11831" t="s">
        <v>101</v>
      </c>
    </row>
    <row r="11832" spans="1:10" x14ac:dyDescent="0.2">
      <c r="A11832" s="6" t="s">
        <v>64</v>
      </c>
      <c r="B11832" s="6" t="s">
        <v>84</v>
      </c>
      <c r="C11832" s="6" t="s">
        <v>75</v>
      </c>
      <c r="D11832" s="6" t="s">
        <v>9</v>
      </c>
      <c r="E11832" s="6" t="s">
        <v>13</v>
      </c>
      <c r="F11832" s="6" t="s">
        <v>19</v>
      </c>
      <c r="G11832" s="36" t="s">
        <v>124</v>
      </c>
      <c r="H11832" s="6">
        <v>7.6100000000000001E-2</v>
      </c>
      <c r="I11832">
        <f t="shared" ca="1" si="184"/>
        <v>7.6200000000000004E-2</v>
      </c>
      <c r="J11832" t="s">
        <v>101</v>
      </c>
    </row>
    <row r="11833" spans="1:10" x14ac:dyDescent="0.2">
      <c r="A11833" s="6" t="s">
        <v>64</v>
      </c>
      <c r="B11833" s="6" t="s">
        <v>84</v>
      </c>
      <c r="C11833" s="6" t="s">
        <v>75</v>
      </c>
      <c r="D11833" s="6" t="s">
        <v>9</v>
      </c>
      <c r="E11833" s="6" t="s">
        <v>13</v>
      </c>
      <c r="F11833" s="6" t="s">
        <v>20</v>
      </c>
      <c r="G11833" s="36" t="s">
        <v>124</v>
      </c>
      <c r="H11833" s="6">
        <v>7.6300000000000007E-2</v>
      </c>
      <c r="I11833">
        <f t="shared" ca="1" si="184"/>
        <v>7.6200000000000004E-2</v>
      </c>
      <c r="J11833" t="s">
        <v>101</v>
      </c>
    </row>
    <row r="11834" spans="1:10" x14ac:dyDescent="0.2">
      <c r="A11834" s="6" t="s">
        <v>64</v>
      </c>
      <c r="B11834" s="6" t="s">
        <v>84</v>
      </c>
      <c r="C11834" s="6" t="s">
        <v>75</v>
      </c>
      <c r="D11834" s="6" t="s">
        <v>9</v>
      </c>
      <c r="E11834" s="6" t="s">
        <v>13</v>
      </c>
      <c r="F11834" s="6" t="s">
        <v>21</v>
      </c>
      <c r="G11834" s="36" t="s">
        <v>104</v>
      </c>
      <c r="H11834" s="6">
        <v>8.1100000000000005E-2</v>
      </c>
      <c r="I11834">
        <f t="shared" ca="1" si="184"/>
        <v>7.9949999999999993E-2</v>
      </c>
      <c r="J11834" t="s">
        <v>101</v>
      </c>
    </row>
    <row r="11835" spans="1:10" x14ac:dyDescent="0.2">
      <c r="A11835" s="6" t="s">
        <v>64</v>
      </c>
      <c r="B11835" s="6" t="s">
        <v>84</v>
      </c>
      <c r="C11835" s="6" t="s">
        <v>75</v>
      </c>
      <c r="D11835" s="6" t="s">
        <v>9</v>
      </c>
      <c r="E11835" s="6" t="s">
        <v>13</v>
      </c>
      <c r="F11835" s="6" t="s">
        <v>22</v>
      </c>
      <c r="G11835" s="36" t="s">
        <v>104</v>
      </c>
      <c r="H11835" s="6">
        <v>7.8799999999999995E-2</v>
      </c>
      <c r="I11835">
        <f t="shared" ca="1" si="184"/>
        <v>7.9949999999999993E-2</v>
      </c>
      <c r="J11835" t="s">
        <v>101</v>
      </c>
    </row>
    <row r="11836" spans="1:10" x14ac:dyDescent="0.2">
      <c r="A11836" s="6" t="s">
        <v>64</v>
      </c>
      <c r="B11836" s="6" t="s">
        <v>84</v>
      </c>
      <c r="C11836" s="6" t="s">
        <v>75</v>
      </c>
      <c r="D11836" s="6" t="s">
        <v>9</v>
      </c>
      <c r="E11836" s="6" t="s">
        <v>13</v>
      </c>
      <c r="F11836" s="6" t="s">
        <v>23</v>
      </c>
      <c r="G11836" s="36" t="s">
        <v>105</v>
      </c>
      <c r="H11836" s="6">
        <v>7.9200000000000007E-2</v>
      </c>
      <c r="I11836">
        <f t="shared" ca="1" si="184"/>
        <v>0.08</v>
      </c>
      <c r="J11836" t="s">
        <v>101</v>
      </c>
    </row>
    <row r="11837" spans="1:10" x14ac:dyDescent="0.2">
      <c r="A11837" s="6" t="s">
        <v>64</v>
      </c>
      <c r="B11837" s="6" t="s">
        <v>84</v>
      </c>
      <c r="C11837" s="6" t="s">
        <v>75</v>
      </c>
      <c r="D11837" s="6" t="s">
        <v>9</v>
      </c>
      <c r="E11837" s="6" t="s">
        <v>13</v>
      </c>
      <c r="F11837" s="6" t="s">
        <v>24</v>
      </c>
      <c r="G11837" s="36" t="s">
        <v>105</v>
      </c>
      <c r="H11837" s="6">
        <v>8.0799999999999997E-2</v>
      </c>
      <c r="I11837">
        <f t="shared" ca="1" si="184"/>
        <v>0.08</v>
      </c>
      <c r="J11837" t="s">
        <v>101</v>
      </c>
    </row>
    <row r="11838" spans="1:10" x14ac:dyDescent="0.2">
      <c r="A11838" s="6" t="s">
        <v>64</v>
      </c>
      <c r="B11838" s="6" t="s">
        <v>84</v>
      </c>
      <c r="C11838" s="6" t="s">
        <v>75</v>
      </c>
      <c r="D11838" s="6" t="s">
        <v>9</v>
      </c>
      <c r="E11838" s="6" t="s">
        <v>13</v>
      </c>
      <c r="F11838" s="6" t="s">
        <v>25</v>
      </c>
      <c r="G11838" s="36" t="s">
        <v>106</v>
      </c>
      <c r="H11838" s="6">
        <v>7.8600000000000003E-2</v>
      </c>
      <c r="I11838">
        <f t="shared" ca="1" si="184"/>
        <v>8.1800000000000012E-2</v>
      </c>
      <c r="J11838" t="s">
        <v>101</v>
      </c>
    </row>
    <row r="11839" spans="1:10" x14ac:dyDescent="0.2">
      <c r="A11839" s="6" t="s">
        <v>64</v>
      </c>
      <c r="B11839" s="6" t="s">
        <v>84</v>
      </c>
      <c r="C11839" s="6" t="s">
        <v>75</v>
      </c>
      <c r="D11839" s="6" t="s">
        <v>9</v>
      </c>
      <c r="E11839" s="6" t="s">
        <v>13</v>
      </c>
      <c r="F11839" s="6" t="s">
        <v>26</v>
      </c>
      <c r="G11839" s="36" t="s">
        <v>106</v>
      </c>
      <c r="H11839" s="6">
        <v>8.5000000000000006E-2</v>
      </c>
      <c r="I11839">
        <f t="shared" ca="1" si="184"/>
        <v>8.1800000000000012E-2</v>
      </c>
      <c r="J11839" t="s">
        <v>101</v>
      </c>
    </row>
    <row r="11840" spans="1:10" x14ac:dyDescent="0.2">
      <c r="A11840" s="6" t="s">
        <v>64</v>
      </c>
      <c r="B11840" s="6" t="s">
        <v>84</v>
      </c>
      <c r="C11840" s="6" t="s">
        <v>75</v>
      </c>
      <c r="D11840" s="6" t="s">
        <v>9</v>
      </c>
      <c r="E11840" s="6" t="s">
        <v>13</v>
      </c>
      <c r="F11840" s="6" t="s">
        <v>27</v>
      </c>
      <c r="G11840" s="36" t="s">
        <v>107</v>
      </c>
      <c r="H11840" s="6">
        <v>0.1027</v>
      </c>
      <c r="I11840">
        <f t="shared" ca="1" si="184"/>
        <v>0.1004</v>
      </c>
      <c r="J11840" t="s">
        <v>101</v>
      </c>
    </row>
    <row r="11841" spans="1:10" x14ac:dyDescent="0.2">
      <c r="A11841" s="6" t="s">
        <v>64</v>
      </c>
      <c r="B11841" s="6" t="s">
        <v>84</v>
      </c>
      <c r="C11841" s="6" t="s">
        <v>75</v>
      </c>
      <c r="D11841" s="6" t="s">
        <v>9</v>
      </c>
      <c r="E11841" s="6" t="s">
        <v>13</v>
      </c>
      <c r="F11841" s="6" t="s">
        <v>28</v>
      </c>
      <c r="G11841" s="36" t="s">
        <v>107</v>
      </c>
      <c r="H11841" s="6">
        <v>9.8100000000000007E-2</v>
      </c>
      <c r="I11841">
        <f t="shared" ca="1" si="184"/>
        <v>0.1004</v>
      </c>
      <c r="J11841" t="s">
        <v>101</v>
      </c>
    </row>
    <row r="11842" spans="1:10" x14ac:dyDescent="0.2">
      <c r="A11842" s="6" t="s">
        <v>64</v>
      </c>
      <c r="B11842" s="6" t="s">
        <v>84</v>
      </c>
      <c r="C11842" s="6" t="s">
        <v>75</v>
      </c>
      <c r="D11842" s="6" t="s">
        <v>9</v>
      </c>
      <c r="E11842" s="6" t="s">
        <v>13</v>
      </c>
      <c r="F11842" s="6" t="s">
        <v>29</v>
      </c>
      <c r="G11842" s="36" t="s">
        <v>108</v>
      </c>
      <c r="H11842" s="6">
        <v>9.9400000000000002E-2</v>
      </c>
      <c r="I11842">
        <f t="shared" ref="I11842:I11905" ca="1" si="185">IF(ISEVEN(ROW(A11842)),AVERAGE(OFFSET(H$2:H$3,ROW()-ROW(A$2),)),I11841)</f>
        <v>9.8750000000000004E-2</v>
      </c>
      <c r="J11842" t="s">
        <v>101</v>
      </c>
    </row>
    <row r="11843" spans="1:10" x14ac:dyDescent="0.2">
      <c r="A11843" s="6" t="s">
        <v>64</v>
      </c>
      <c r="B11843" s="6" t="s">
        <v>84</v>
      </c>
      <c r="C11843" s="6" t="s">
        <v>75</v>
      </c>
      <c r="D11843" s="6" t="s">
        <v>9</v>
      </c>
      <c r="E11843" s="6" t="s">
        <v>13</v>
      </c>
      <c r="F11843" s="6" t="s">
        <v>30</v>
      </c>
      <c r="G11843" s="36" t="s">
        <v>108</v>
      </c>
      <c r="H11843" s="6">
        <v>9.8100000000000007E-2</v>
      </c>
      <c r="I11843">
        <f t="shared" ca="1" si="185"/>
        <v>9.8750000000000004E-2</v>
      </c>
      <c r="J11843" t="s">
        <v>101</v>
      </c>
    </row>
    <row r="11844" spans="1:10" x14ac:dyDescent="0.2">
      <c r="A11844" s="6" t="s">
        <v>64</v>
      </c>
      <c r="B11844" s="6" t="s">
        <v>84</v>
      </c>
      <c r="C11844" s="6" t="s">
        <v>75</v>
      </c>
      <c r="D11844" s="6" t="s">
        <v>9</v>
      </c>
      <c r="E11844" s="6" t="s">
        <v>13</v>
      </c>
      <c r="F11844" s="6" t="s">
        <v>31</v>
      </c>
      <c r="G11844" s="36" t="s">
        <v>109</v>
      </c>
      <c r="H11844" s="6">
        <v>0.1008</v>
      </c>
      <c r="I11844">
        <f t="shared" ca="1" si="185"/>
        <v>0.1018</v>
      </c>
      <c r="J11844" t="s">
        <v>101</v>
      </c>
    </row>
    <row r="11845" spans="1:10" x14ac:dyDescent="0.2">
      <c r="A11845" s="6" t="s">
        <v>64</v>
      </c>
      <c r="B11845" s="6" t="s">
        <v>84</v>
      </c>
      <c r="C11845" s="6" t="s">
        <v>75</v>
      </c>
      <c r="D11845" s="6" t="s">
        <v>9</v>
      </c>
      <c r="E11845" s="6" t="s">
        <v>13</v>
      </c>
      <c r="F11845" s="6" t="s">
        <v>32</v>
      </c>
      <c r="G11845" s="36" t="s">
        <v>109</v>
      </c>
      <c r="H11845" s="6">
        <v>0.1028</v>
      </c>
      <c r="I11845">
        <f t="shared" ca="1" si="185"/>
        <v>0.1018</v>
      </c>
      <c r="J11845" t="s">
        <v>101</v>
      </c>
    </row>
    <row r="11846" spans="1:10" x14ac:dyDescent="0.2">
      <c r="A11846" s="6" t="s">
        <v>64</v>
      </c>
      <c r="B11846" s="6" t="s">
        <v>84</v>
      </c>
      <c r="C11846" s="6" t="s">
        <v>75</v>
      </c>
      <c r="D11846" s="6" t="s">
        <v>9</v>
      </c>
      <c r="E11846" s="6" t="s">
        <v>13</v>
      </c>
      <c r="F11846" s="6" t="s">
        <v>33</v>
      </c>
      <c r="G11846" s="36" t="s">
        <v>110</v>
      </c>
      <c r="H11846" s="6">
        <v>9.7900000000000001E-2</v>
      </c>
      <c r="I11846">
        <f t="shared" ca="1" si="185"/>
        <v>9.7799999999999998E-2</v>
      </c>
      <c r="J11846" t="s">
        <v>101</v>
      </c>
    </row>
    <row r="11847" spans="1:10" x14ac:dyDescent="0.2">
      <c r="A11847" s="6" t="s">
        <v>64</v>
      </c>
      <c r="B11847" s="6" t="s">
        <v>84</v>
      </c>
      <c r="C11847" s="6" t="s">
        <v>75</v>
      </c>
      <c r="D11847" s="6" t="s">
        <v>9</v>
      </c>
      <c r="E11847" s="6" t="s">
        <v>13</v>
      </c>
      <c r="F11847" s="6" t="s">
        <v>34</v>
      </c>
      <c r="G11847" s="36" t="s">
        <v>110</v>
      </c>
      <c r="H11847" s="6">
        <v>9.7699999999999995E-2</v>
      </c>
      <c r="I11847">
        <f t="shared" ca="1" si="185"/>
        <v>9.7799999999999998E-2</v>
      </c>
      <c r="J11847" t="s">
        <v>101</v>
      </c>
    </row>
    <row r="11848" spans="1:10" x14ac:dyDescent="0.2">
      <c r="A11848" s="6" t="s">
        <v>64</v>
      </c>
      <c r="B11848" s="6" t="s">
        <v>84</v>
      </c>
      <c r="C11848" s="6" t="s">
        <v>75</v>
      </c>
      <c r="D11848" s="6" t="s">
        <v>9</v>
      </c>
      <c r="E11848" s="6" t="s">
        <v>13</v>
      </c>
      <c r="F11848" s="6" t="s">
        <v>35</v>
      </c>
      <c r="G11848" s="36" t="s">
        <v>111</v>
      </c>
      <c r="H11848" s="6">
        <v>9.6000000000000002E-2</v>
      </c>
      <c r="I11848">
        <f t="shared" ca="1" si="185"/>
        <v>9.920000000000001E-2</v>
      </c>
      <c r="J11848" t="s">
        <v>101</v>
      </c>
    </row>
    <row r="11849" spans="1:10" x14ac:dyDescent="0.2">
      <c r="A11849" s="6" t="s">
        <v>64</v>
      </c>
      <c r="B11849" s="6" t="s">
        <v>84</v>
      </c>
      <c r="C11849" s="6" t="s">
        <v>75</v>
      </c>
      <c r="D11849" s="6" t="s">
        <v>9</v>
      </c>
      <c r="E11849" s="6" t="s">
        <v>13</v>
      </c>
      <c r="F11849" s="6" t="s">
        <v>36</v>
      </c>
      <c r="G11849" s="36" t="s">
        <v>111</v>
      </c>
      <c r="H11849" s="6">
        <v>0.1024</v>
      </c>
      <c r="I11849">
        <f t="shared" ca="1" si="185"/>
        <v>9.920000000000001E-2</v>
      </c>
      <c r="J11849" t="s">
        <v>101</v>
      </c>
    </row>
    <row r="11850" spans="1:10" x14ac:dyDescent="0.2">
      <c r="A11850" s="6" t="s">
        <v>64</v>
      </c>
      <c r="B11850" s="6" t="s">
        <v>84</v>
      </c>
      <c r="C11850" s="6" t="s">
        <v>75</v>
      </c>
      <c r="D11850" s="6" t="s">
        <v>9</v>
      </c>
      <c r="E11850" s="6" t="s">
        <v>13</v>
      </c>
      <c r="F11850" s="6" t="s">
        <v>37</v>
      </c>
      <c r="G11850" s="36" t="s">
        <v>112</v>
      </c>
      <c r="H11850" s="6">
        <v>0.1075</v>
      </c>
      <c r="I11850">
        <f t="shared" ca="1" si="185"/>
        <v>0.106</v>
      </c>
      <c r="J11850" t="s">
        <v>101</v>
      </c>
    </row>
    <row r="11851" spans="1:10" x14ac:dyDescent="0.2">
      <c r="A11851" s="6" t="s">
        <v>64</v>
      </c>
      <c r="B11851" s="6" t="s">
        <v>84</v>
      </c>
      <c r="C11851" s="6" t="s">
        <v>75</v>
      </c>
      <c r="D11851" s="6" t="s">
        <v>9</v>
      </c>
      <c r="E11851" s="6" t="s">
        <v>13</v>
      </c>
      <c r="F11851" s="6" t="s">
        <v>38</v>
      </c>
      <c r="G11851" s="36" t="s">
        <v>112</v>
      </c>
      <c r="H11851" s="6">
        <v>0.1045</v>
      </c>
      <c r="I11851">
        <f t="shared" ca="1" si="185"/>
        <v>0.106</v>
      </c>
      <c r="J11851" t="s">
        <v>101</v>
      </c>
    </row>
    <row r="11852" spans="1:10" x14ac:dyDescent="0.2">
      <c r="A11852" s="6" t="s">
        <v>64</v>
      </c>
      <c r="B11852" s="6" t="s">
        <v>84</v>
      </c>
      <c r="C11852" s="6" t="s">
        <v>75</v>
      </c>
      <c r="D11852" s="6" t="s">
        <v>9</v>
      </c>
      <c r="E11852" s="6" t="s">
        <v>13</v>
      </c>
      <c r="F11852" s="6" t="s">
        <v>39</v>
      </c>
      <c r="G11852" s="36" t="s">
        <v>113</v>
      </c>
      <c r="H11852" s="6">
        <v>0.1139</v>
      </c>
      <c r="I11852">
        <f t="shared" ca="1" si="185"/>
        <v>0.11645</v>
      </c>
      <c r="J11852" t="s">
        <v>101</v>
      </c>
    </row>
    <row r="11853" spans="1:10" x14ac:dyDescent="0.2">
      <c r="A11853" s="6" t="s">
        <v>64</v>
      </c>
      <c r="B11853" s="6" t="s">
        <v>84</v>
      </c>
      <c r="C11853" s="6" t="s">
        <v>75</v>
      </c>
      <c r="D11853" s="6" t="s">
        <v>9</v>
      </c>
      <c r="E11853" s="6" t="s">
        <v>13</v>
      </c>
      <c r="F11853" s="6" t="s">
        <v>40</v>
      </c>
      <c r="G11853" s="36" t="s">
        <v>113</v>
      </c>
      <c r="H11853" s="6">
        <v>0.11899999999999999</v>
      </c>
      <c r="I11853">
        <f t="shared" ca="1" si="185"/>
        <v>0.11645</v>
      </c>
      <c r="J11853" t="s">
        <v>101</v>
      </c>
    </row>
    <row r="11854" spans="1:10" x14ac:dyDescent="0.2">
      <c r="A11854" s="6" t="s">
        <v>64</v>
      </c>
      <c r="B11854" s="6" t="s">
        <v>84</v>
      </c>
      <c r="C11854" s="6" t="s">
        <v>75</v>
      </c>
      <c r="D11854" s="6" t="s">
        <v>9</v>
      </c>
      <c r="E11854" s="6" t="s">
        <v>13</v>
      </c>
      <c r="F11854" s="6" t="s">
        <v>41</v>
      </c>
      <c r="G11854" s="36" t="s">
        <v>141</v>
      </c>
      <c r="H11854" s="6">
        <v>0</v>
      </c>
      <c r="I11854">
        <f t="shared" ca="1" si="185"/>
        <v>0</v>
      </c>
      <c r="J11854" t="s">
        <v>101</v>
      </c>
    </row>
    <row r="11855" spans="1:10" x14ac:dyDescent="0.2">
      <c r="A11855" s="6" t="s">
        <v>65</v>
      </c>
      <c r="B11855" s="6" t="s">
        <v>84</v>
      </c>
      <c r="C11855" s="6" t="s">
        <v>75</v>
      </c>
      <c r="D11855" s="6" t="s">
        <v>9</v>
      </c>
      <c r="E11855" s="6" t="s">
        <v>13</v>
      </c>
      <c r="F11855" s="6" t="s">
        <v>15</v>
      </c>
      <c r="G11855" s="36" t="s">
        <v>122</v>
      </c>
      <c r="H11855" s="6">
        <v>0</v>
      </c>
      <c r="I11855">
        <f t="shared" ca="1" si="185"/>
        <v>0</v>
      </c>
      <c r="J11855" t="s">
        <v>101</v>
      </c>
    </row>
    <row r="11856" spans="1:10" x14ac:dyDescent="0.2">
      <c r="A11856" s="6" t="s">
        <v>65</v>
      </c>
      <c r="B11856" s="6" t="s">
        <v>84</v>
      </c>
      <c r="C11856" s="6" t="s">
        <v>75</v>
      </c>
      <c r="D11856" s="6" t="s">
        <v>9</v>
      </c>
      <c r="E11856" s="6" t="s">
        <v>13</v>
      </c>
      <c r="F11856" s="6" t="s">
        <v>16</v>
      </c>
      <c r="G11856" s="36" t="s">
        <v>122</v>
      </c>
      <c r="H11856" s="6">
        <v>7.9799999999999996E-2</v>
      </c>
      <c r="I11856">
        <f t="shared" ca="1" si="185"/>
        <v>8.1850000000000006E-2</v>
      </c>
      <c r="J11856" t="s">
        <v>101</v>
      </c>
    </row>
    <row r="11857" spans="1:10" x14ac:dyDescent="0.2">
      <c r="A11857" s="6" t="s">
        <v>65</v>
      </c>
      <c r="B11857" s="6" t="s">
        <v>84</v>
      </c>
      <c r="C11857" s="6" t="s">
        <v>75</v>
      </c>
      <c r="D11857" s="6" t="s">
        <v>9</v>
      </c>
      <c r="E11857" s="6" t="s">
        <v>13</v>
      </c>
      <c r="F11857" s="6" t="s">
        <v>17</v>
      </c>
      <c r="G11857" s="36" t="s">
        <v>123</v>
      </c>
      <c r="H11857" s="6">
        <v>8.3900000000000002E-2</v>
      </c>
      <c r="I11857">
        <f t="shared" ca="1" si="185"/>
        <v>8.1850000000000006E-2</v>
      </c>
      <c r="J11857" t="s">
        <v>101</v>
      </c>
    </row>
    <row r="11858" spans="1:10" x14ac:dyDescent="0.2">
      <c r="A11858" s="6" t="s">
        <v>65</v>
      </c>
      <c r="B11858" s="6" t="s">
        <v>84</v>
      </c>
      <c r="C11858" s="6" t="s">
        <v>75</v>
      </c>
      <c r="D11858" s="6" t="s">
        <v>9</v>
      </c>
      <c r="E11858" s="6" t="s">
        <v>13</v>
      </c>
      <c r="F11858" s="6" t="s">
        <v>18</v>
      </c>
      <c r="G11858" s="36" t="s">
        <v>123</v>
      </c>
      <c r="H11858" s="6">
        <v>8.9599999999999999E-2</v>
      </c>
      <c r="I11858">
        <f t="shared" ca="1" si="185"/>
        <v>9.6849999999999992E-2</v>
      </c>
      <c r="J11858" t="s">
        <v>101</v>
      </c>
    </row>
    <row r="11859" spans="1:10" x14ac:dyDescent="0.2">
      <c r="A11859" s="6" t="s">
        <v>65</v>
      </c>
      <c r="B11859" s="6" t="s">
        <v>84</v>
      </c>
      <c r="C11859" s="6" t="s">
        <v>75</v>
      </c>
      <c r="D11859" s="6" t="s">
        <v>9</v>
      </c>
      <c r="E11859" s="6" t="s">
        <v>13</v>
      </c>
      <c r="F11859" s="6" t="s">
        <v>19</v>
      </c>
      <c r="G11859" s="36" t="s">
        <v>124</v>
      </c>
      <c r="H11859" s="6">
        <v>0.1041</v>
      </c>
      <c r="I11859">
        <f t="shared" ca="1" si="185"/>
        <v>9.6849999999999992E-2</v>
      </c>
      <c r="J11859" t="s">
        <v>101</v>
      </c>
    </row>
    <row r="11860" spans="1:10" x14ac:dyDescent="0.2">
      <c r="A11860" s="6" t="s">
        <v>65</v>
      </c>
      <c r="B11860" s="6" t="s">
        <v>84</v>
      </c>
      <c r="C11860" s="6" t="s">
        <v>75</v>
      </c>
      <c r="D11860" s="6" t="s">
        <v>9</v>
      </c>
      <c r="E11860" s="6" t="s">
        <v>13</v>
      </c>
      <c r="F11860" s="6" t="s">
        <v>20</v>
      </c>
      <c r="G11860" s="36" t="s">
        <v>124</v>
      </c>
      <c r="H11860" s="6">
        <v>9.8000000000000004E-2</v>
      </c>
      <c r="I11860">
        <f t="shared" ca="1" si="185"/>
        <v>9.9349999999999994E-2</v>
      </c>
      <c r="J11860" t="s">
        <v>101</v>
      </c>
    </row>
    <row r="11861" spans="1:10" x14ac:dyDescent="0.2">
      <c r="A11861" s="6" t="s">
        <v>65</v>
      </c>
      <c r="B11861" s="6" t="s">
        <v>84</v>
      </c>
      <c r="C11861" s="6" t="s">
        <v>75</v>
      </c>
      <c r="D11861" s="6" t="s">
        <v>9</v>
      </c>
      <c r="E11861" s="6" t="s">
        <v>13</v>
      </c>
      <c r="F11861" s="6" t="s">
        <v>21</v>
      </c>
      <c r="G11861" s="36" t="s">
        <v>104</v>
      </c>
      <c r="H11861" s="6">
        <v>0.1007</v>
      </c>
      <c r="I11861">
        <f t="shared" ca="1" si="185"/>
        <v>9.9349999999999994E-2</v>
      </c>
      <c r="J11861" t="s">
        <v>101</v>
      </c>
    </row>
    <row r="11862" spans="1:10" x14ac:dyDescent="0.2">
      <c r="A11862" s="6" t="s">
        <v>65</v>
      </c>
      <c r="B11862" s="6" t="s">
        <v>84</v>
      </c>
      <c r="C11862" s="6" t="s">
        <v>75</v>
      </c>
      <c r="D11862" s="6" t="s">
        <v>9</v>
      </c>
      <c r="E11862" s="6" t="s">
        <v>13</v>
      </c>
      <c r="F11862" s="6" t="s">
        <v>22</v>
      </c>
      <c r="G11862" s="36" t="s">
        <v>104</v>
      </c>
      <c r="H11862" s="6">
        <v>0.1028</v>
      </c>
      <c r="I11862">
        <f t="shared" ca="1" si="185"/>
        <v>0.10385</v>
      </c>
      <c r="J11862" t="s">
        <v>101</v>
      </c>
    </row>
    <row r="11863" spans="1:10" x14ac:dyDescent="0.2">
      <c r="A11863" s="6" t="s">
        <v>65</v>
      </c>
      <c r="B11863" s="6" t="s">
        <v>84</v>
      </c>
      <c r="C11863" s="6" t="s">
        <v>75</v>
      </c>
      <c r="D11863" s="6" t="s">
        <v>9</v>
      </c>
      <c r="E11863" s="6" t="s">
        <v>13</v>
      </c>
      <c r="F11863" s="6" t="s">
        <v>23</v>
      </c>
      <c r="G11863" s="36" t="s">
        <v>105</v>
      </c>
      <c r="H11863" s="6">
        <v>0.10489999999999999</v>
      </c>
      <c r="I11863">
        <f t="shared" ca="1" si="185"/>
        <v>0.10385</v>
      </c>
      <c r="J11863" t="s">
        <v>101</v>
      </c>
    </row>
    <row r="11864" spans="1:10" x14ac:dyDescent="0.2">
      <c r="A11864" s="6" t="s">
        <v>65</v>
      </c>
      <c r="B11864" s="6" t="s">
        <v>84</v>
      </c>
      <c r="C11864" s="6" t="s">
        <v>75</v>
      </c>
      <c r="D11864" s="6" t="s">
        <v>9</v>
      </c>
      <c r="E11864" s="6" t="s">
        <v>13</v>
      </c>
      <c r="F11864" s="6" t="s">
        <v>24</v>
      </c>
      <c r="G11864" s="36" t="s">
        <v>105</v>
      </c>
      <c r="H11864" s="6">
        <v>0.1041</v>
      </c>
      <c r="I11864">
        <f t="shared" ca="1" si="185"/>
        <v>0.1051</v>
      </c>
      <c r="J11864" t="s">
        <v>101</v>
      </c>
    </row>
    <row r="11865" spans="1:10" x14ac:dyDescent="0.2">
      <c r="A11865" s="6" t="s">
        <v>65</v>
      </c>
      <c r="B11865" s="6" t="s">
        <v>84</v>
      </c>
      <c r="C11865" s="6" t="s">
        <v>75</v>
      </c>
      <c r="D11865" s="6" t="s">
        <v>9</v>
      </c>
      <c r="E11865" s="6" t="s">
        <v>13</v>
      </c>
      <c r="F11865" s="6" t="s">
        <v>25</v>
      </c>
      <c r="G11865" s="36" t="s">
        <v>106</v>
      </c>
      <c r="H11865" s="6">
        <v>0.1061</v>
      </c>
      <c r="I11865">
        <f t="shared" ca="1" si="185"/>
        <v>0.1051</v>
      </c>
      <c r="J11865" t="s">
        <v>101</v>
      </c>
    </row>
    <row r="11866" spans="1:10" x14ac:dyDescent="0.2">
      <c r="A11866" s="6" t="s">
        <v>65</v>
      </c>
      <c r="B11866" s="6" t="s">
        <v>84</v>
      </c>
      <c r="C11866" s="6" t="s">
        <v>75</v>
      </c>
      <c r="D11866" s="6" t="s">
        <v>9</v>
      </c>
      <c r="E11866" s="6" t="s">
        <v>13</v>
      </c>
      <c r="F11866" s="6" t="s">
        <v>26</v>
      </c>
      <c r="G11866" s="36" t="s">
        <v>106</v>
      </c>
      <c r="H11866" s="6">
        <v>0.1069</v>
      </c>
      <c r="I11866">
        <f t="shared" ca="1" si="185"/>
        <v>0.10675</v>
      </c>
      <c r="J11866" t="s">
        <v>101</v>
      </c>
    </row>
    <row r="11867" spans="1:10" x14ac:dyDescent="0.2">
      <c r="A11867" s="6" t="s">
        <v>65</v>
      </c>
      <c r="B11867" s="6" t="s">
        <v>84</v>
      </c>
      <c r="C11867" s="6" t="s">
        <v>75</v>
      </c>
      <c r="D11867" s="6" t="s">
        <v>9</v>
      </c>
      <c r="E11867" s="6" t="s">
        <v>13</v>
      </c>
      <c r="F11867" s="6" t="s">
        <v>27</v>
      </c>
      <c r="G11867" s="36" t="s">
        <v>107</v>
      </c>
      <c r="H11867" s="6">
        <v>0.1066</v>
      </c>
      <c r="I11867">
        <f t="shared" ca="1" si="185"/>
        <v>0.10675</v>
      </c>
      <c r="J11867" t="s">
        <v>101</v>
      </c>
    </row>
    <row r="11868" spans="1:10" x14ac:dyDescent="0.2">
      <c r="A11868" s="6" t="s">
        <v>65</v>
      </c>
      <c r="B11868" s="6" t="s">
        <v>84</v>
      </c>
      <c r="C11868" s="6" t="s">
        <v>75</v>
      </c>
      <c r="D11868" s="6" t="s">
        <v>9</v>
      </c>
      <c r="E11868" s="6" t="s">
        <v>13</v>
      </c>
      <c r="F11868" s="6" t="s">
        <v>28</v>
      </c>
      <c r="G11868" s="36" t="s">
        <v>107</v>
      </c>
      <c r="H11868" s="6">
        <v>0.1085</v>
      </c>
      <c r="I11868">
        <f t="shared" ca="1" si="185"/>
        <v>0.10744999999999999</v>
      </c>
      <c r="J11868" t="s">
        <v>101</v>
      </c>
    </row>
    <row r="11869" spans="1:10" x14ac:dyDescent="0.2">
      <c r="A11869" s="6" t="s">
        <v>65</v>
      </c>
      <c r="B11869" s="6" t="s">
        <v>84</v>
      </c>
      <c r="C11869" s="6" t="s">
        <v>75</v>
      </c>
      <c r="D11869" s="6" t="s">
        <v>9</v>
      </c>
      <c r="E11869" s="6" t="s">
        <v>13</v>
      </c>
      <c r="F11869" s="6" t="s">
        <v>29</v>
      </c>
      <c r="G11869" s="36" t="s">
        <v>108</v>
      </c>
      <c r="H11869" s="6">
        <v>0.10639999999999999</v>
      </c>
      <c r="I11869">
        <f t="shared" ca="1" si="185"/>
        <v>0.10744999999999999</v>
      </c>
      <c r="J11869" t="s">
        <v>101</v>
      </c>
    </row>
    <row r="11870" spans="1:10" x14ac:dyDescent="0.2">
      <c r="A11870" s="6" t="s">
        <v>65</v>
      </c>
      <c r="B11870" s="6" t="s">
        <v>84</v>
      </c>
      <c r="C11870" s="6" t="s">
        <v>75</v>
      </c>
      <c r="D11870" s="6" t="s">
        <v>9</v>
      </c>
      <c r="E11870" s="6" t="s">
        <v>13</v>
      </c>
      <c r="F11870" s="6" t="s">
        <v>30</v>
      </c>
      <c r="G11870" s="36" t="s">
        <v>108</v>
      </c>
      <c r="H11870" s="6">
        <v>0.10730000000000001</v>
      </c>
      <c r="I11870">
        <f t="shared" ca="1" si="185"/>
        <v>0.10575000000000001</v>
      </c>
      <c r="J11870" t="s">
        <v>101</v>
      </c>
    </row>
    <row r="11871" spans="1:10" x14ac:dyDescent="0.2">
      <c r="A11871" s="6" t="s">
        <v>65</v>
      </c>
      <c r="B11871" s="6" t="s">
        <v>84</v>
      </c>
      <c r="C11871" s="6" t="s">
        <v>75</v>
      </c>
      <c r="D11871" s="6" t="s">
        <v>9</v>
      </c>
      <c r="E11871" s="6" t="s">
        <v>13</v>
      </c>
      <c r="F11871" s="6" t="s">
        <v>31</v>
      </c>
      <c r="G11871" s="36" t="s">
        <v>109</v>
      </c>
      <c r="H11871" s="6">
        <v>0.1042</v>
      </c>
      <c r="I11871">
        <f t="shared" ca="1" si="185"/>
        <v>0.10575000000000001</v>
      </c>
      <c r="J11871" t="s">
        <v>101</v>
      </c>
    </row>
    <row r="11872" spans="1:10" x14ac:dyDescent="0.2">
      <c r="A11872" s="6" t="s">
        <v>65</v>
      </c>
      <c r="B11872" s="6" t="s">
        <v>84</v>
      </c>
      <c r="C11872" s="6" t="s">
        <v>75</v>
      </c>
      <c r="D11872" s="6" t="s">
        <v>9</v>
      </c>
      <c r="E11872" s="6" t="s">
        <v>13</v>
      </c>
      <c r="F11872" s="6" t="s">
        <v>32</v>
      </c>
      <c r="G11872" s="36" t="s">
        <v>109</v>
      </c>
      <c r="H11872" s="6">
        <v>0.1055</v>
      </c>
      <c r="I11872">
        <f t="shared" ca="1" si="185"/>
        <v>0.10464999999999999</v>
      </c>
      <c r="J11872" t="s">
        <v>101</v>
      </c>
    </row>
    <row r="11873" spans="1:10" x14ac:dyDescent="0.2">
      <c r="A11873" s="6" t="s">
        <v>65</v>
      </c>
      <c r="B11873" s="6" t="s">
        <v>84</v>
      </c>
      <c r="C11873" s="6" t="s">
        <v>75</v>
      </c>
      <c r="D11873" s="6" t="s">
        <v>9</v>
      </c>
      <c r="E11873" s="6" t="s">
        <v>13</v>
      </c>
      <c r="F11873" s="6" t="s">
        <v>33</v>
      </c>
      <c r="G11873" s="36" t="s">
        <v>110</v>
      </c>
      <c r="H11873" s="6">
        <v>0.1038</v>
      </c>
      <c r="I11873">
        <f t="shared" ca="1" si="185"/>
        <v>0.10464999999999999</v>
      </c>
      <c r="J11873" t="s">
        <v>101</v>
      </c>
    </row>
    <row r="11874" spans="1:10" x14ac:dyDescent="0.2">
      <c r="A11874" s="6" t="s">
        <v>65</v>
      </c>
      <c r="B11874" s="6" t="s">
        <v>84</v>
      </c>
      <c r="C11874" s="6" t="s">
        <v>75</v>
      </c>
      <c r="D11874" s="6" t="s">
        <v>9</v>
      </c>
      <c r="E11874" s="6" t="s">
        <v>13</v>
      </c>
      <c r="F11874" s="6" t="s">
        <v>34</v>
      </c>
      <c r="G11874" s="36" t="s">
        <v>110</v>
      </c>
      <c r="H11874" s="6">
        <v>0.1042</v>
      </c>
      <c r="I11874">
        <f t="shared" ca="1" si="185"/>
        <v>0.1032</v>
      </c>
      <c r="J11874" t="s">
        <v>101</v>
      </c>
    </row>
    <row r="11875" spans="1:10" x14ac:dyDescent="0.2">
      <c r="A11875" s="6" t="s">
        <v>65</v>
      </c>
      <c r="B11875" s="6" t="s">
        <v>84</v>
      </c>
      <c r="C11875" s="6" t="s">
        <v>75</v>
      </c>
      <c r="D11875" s="6" t="s">
        <v>9</v>
      </c>
      <c r="E11875" s="6" t="s">
        <v>13</v>
      </c>
      <c r="F11875" s="6" t="s">
        <v>35</v>
      </c>
      <c r="G11875" s="36" t="s">
        <v>111</v>
      </c>
      <c r="H11875" s="6">
        <v>0.1022</v>
      </c>
      <c r="I11875">
        <f t="shared" ca="1" si="185"/>
        <v>0.1032</v>
      </c>
      <c r="J11875" t="s">
        <v>101</v>
      </c>
    </row>
    <row r="11876" spans="1:10" x14ac:dyDescent="0.2">
      <c r="A11876" s="6" t="s">
        <v>65</v>
      </c>
      <c r="B11876" s="6" t="s">
        <v>84</v>
      </c>
      <c r="C11876" s="6" t="s">
        <v>75</v>
      </c>
      <c r="D11876" s="6" t="s">
        <v>9</v>
      </c>
      <c r="E11876" s="6" t="s">
        <v>13</v>
      </c>
      <c r="F11876" s="6" t="s">
        <v>36</v>
      </c>
      <c r="G11876" s="36" t="s">
        <v>111</v>
      </c>
      <c r="H11876" s="6">
        <v>0.1026</v>
      </c>
      <c r="I11876">
        <f t="shared" ca="1" si="185"/>
        <v>0.1021</v>
      </c>
      <c r="J11876" t="s">
        <v>101</v>
      </c>
    </row>
    <row r="11877" spans="1:10" x14ac:dyDescent="0.2">
      <c r="A11877" s="6" t="s">
        <v>65</v>
      </c>
      <c r="B11877" s="6" t="s">
        <v>84</v>
      </c>
      <c r="C11877" s="6" t="s">
        <v>75</v>
      </c>
      <c r="D11877" s="6" t="s">
        <v>9</v>
      </c>
      <c r="E11877" s="6" t="s">
        <v>13</v>
      </c>
      <c r="F11877" s="6" t="s">
        <v>37</v>
      </c>
      <c r="G11877" s="36" t="s">
        <v>112</v>
      </c>
      <c r="H11877" s="6">
        <v>0.1016</v>
      </c>
      <c r="I11877">
        <f t="shared" ca="1" si="185"/>
        <v>0.1021</v>
      </c>
      <c r="J11877" t="s">
        <v>101</v>
      </c>
    </row>
    <row r="11878" spans="1:10" x14ac:dyDescent="0.2">
      <c r="A11878" s="6" t="s">
        <v>65</v>
      </c>
      <c r="B11878" s="6" t="s">
        <v>84</v>
      </c>
      <c r="C11878" s="6" t="s">
        <v>75</v>
      </c>
      <c r="D11878" s="6" t="s">
        <v>9</v>
      </c>
      <c r="E11878" s="6" t="s">
        <v>13</v>
      </c>
      <c r="F11878" s="6" t="s">
        <v>38</v>
      </c>
      <c r="G11878" s="36" t="s">
        <v>112</v>
      </c>
      <c r="H11878" s="6">
        <v>0.10489999999999999</v>
      </c>
      <c r="I11878">
        <f t="shared" ca="1" si="185"/>
        <v>0.1027</v>
      </c>
      <c r="J11878" t="s">
        <v>101</v>
      </c>
    </row>
    <row r="11879" spans="1:10" x14ac:dyDescent="0.2">
      <c r="A11879" s="6" t="s">
        <v>65</v>
      </c>
      <c r="B11879" s="6" t="s">
        <v>84</v>
      </c>
      <c r="C11879" s="6" t="s">
        <v>75</v>
      </c>
      <c r="D11879" s="6" t="s">
        <v>9</v>
      </c>
      <c r="E11879" s="6" t="s">
        <v>13</v>
      </c>
      <c r="F11879" s="6" t="s">
        <v>39</v>
      </c>
      <c r="G11879" s="36" t="s">
        <v>113</v>
      </c>
      <c r="H11879" s="6">
        <v>0.10050000000000001</v>
      </c>
      <c r="I11879">
        <f t="shared" ca="1" si="185"/>
        <v>0.1027</v>
      </c>
      <c r="J11879" t="s">
        <v>101</v>
      </c>
    </row>
    <row r="11880" spans="1:10" x14ac:dyDescent="0.2">
      <c r="A11880" s="6" t="s">
        <v>65</v>
      </c>
      <c r="B11880" s="6" t="s">
        <v>84</v>
      </c>
      <c r="C11880" s="6" t="s">
        <v>75</v>
      </c>
      <c r="D11880" s="6" t="s">
        <v>9</v>
      </c>
      <c r="E11880" s="6" t="s">
        <v>13</v>
      </c>
      <c r="F11880" s="6" t="s">
        <v>40</v>
      </c>
      <c r="G11880" s="36" t="s">
        <v>113</v>
      </c>
      <c r="H11880" s="6">
        <v>0.1043</v>
      </c>
      <c r="I11880">
        <f t="shared" ca="1" si="185"/>
        <v>5.2150000000000002E-2</v>
      </c>
      <c r="J11880" t="s">
        <v>101</v>
      </c>
    </row>
    <row r="11881" spans="1:10" x14ac:dyDescent="0.2">
      <c r="A11881" s="6" t="s">
        <v>65</v>
      </c>
      <c r="B11881" s="6" t="s">
        <v>84</v>
      </c>
      <c r="C11881" s="6" t="s">
        <v>75</v>
      </c>
      <c r="D11881" s="6" t="s">
        <v>9</v>
      </c>
      <c r="E11881" s="6" t="s">
        <v>13</v>
      </c>
      <c r="F11881" s="6" t="s">
        <v>41</v>
      </c>
      <c r="G11881" s="36" t="s">
        <v>141</v>
      </c>
      <c r="H11881" s="6">
        <v>0</v>
      </c>
      <c r="I11881">
        <f t="shared" ca="1" si="185"/>
        <v>5.2150000000000002E-2</v>
      </c>
      <c r="J11881" t="s">
        <v>101</v>
      </c>
    </row>
    <row r="11882" spans="1:10" x14ac:dyDescent="0.2">
      <c r="A11882" s="6" t="s">
        <v>66</v>
      </c>
      <c r="B11882" s="6" t="s">
        <v>84</v>
      </c>
      <c r="C11882" s="6" t="s">
        <v>75</v>
      </c>
      <c r="D11882" s="6" t="s">
        <v>9</v>
      </c>
      <c r="E11882" s="6" t="s">
        <v>13</v>
      </c>
      <c r="F11882" s="6" t="s">
        <v>15</v>
      </c>
      <c r="G11882" s="36" t="s">
        <v>122</v>
      </c>
      <c r="H11882" s="6">
        <v>0</v>
      </c>
      <c r="I11882">
        <f t="shared" ca="1" si="185"/>
        <v>3.5499999999999997E-2</v>
      </c>
      <c r="J11882" t="s">
        <v>101</v>
      </c>
    </row>
    <row r="11883" spans="1:10" x14ac:dyDescent="0.2">
      <c r="A11883" s="6" t="s">
        <v>66</v>
      </c>
      <c r="B11883" s="6" t="s">
        <v>84</v>
      </c>
      <c r="C11883" s="6" t="s">
        <v>75</v>
      </c>
      <c r="D11883" s="6" t="s">
        <v>9</v>
      </c>
      <c r="E11883" s="6" t="s">
        <v>13</v>
      </c>
      <c r="F11883" s="6" t="s">
        <v>16</v>
      </c>
      <c r="G11883" s="36" t="s">
        <v>122</v>
      </c>
      <c r="H11883" s="6">
        <v>7.0999999999999994E-2</v>
      </c>
      <c r="I11883">
        <f t="shared" ca="1" si="185"/>
        <v>3.5499999999999997E-2</v>
      </c>
      <c r="J11883" t="s">
        <v>101</v>
      </c>
    </row>
    <row r="11884" spans="1:10" x14ac:dyDescent="0.2">
      <c r="A11884" s="6" t="s">
        <v>66</v>
      </c>
      <c r="B11884" s="6" t="s">
        <v>84</v>
      </c>
      <c r="C11884" s="6" t="s">
        <v>75</v>
      </c>
      <c r="D11884" s="6" t="s">
        <v>9</v>
      </c>
      <c r="E11884" s="6" t="s">
        <v>13</v>
      </c>
      <c r="F11884" s="6" t="s">
        <v>17</v>
      </c>
      <c r="G11884" s="36" t="s">
        <v>123</v>
      </c>
      <c r="H11884" s="6">
        <v>7.9100000000000004E-2</v>
      </c>
      <c r="I11884">
        <f t="shared" ca="1" si="185"/>
        <v>8.3549999999999999E-2</v>
      </c>
      <c r="J11884" t="s">
        <v>101</v>
      </c>
    </row>
    <row r="11885" spans="1:10" x14ac:dyDescent="0.2">
      <c r="A11885" s="6" t="s">
        <v>66</v>
      </c>
      <c r="B11885" s="6" t="s">
        <v>84</v>
      </c>
      <c r="C11885" s="6" t="s">
        <v>75</v>
      </c>
      <c r="D11885" s="6" t="s">
        <v>9</v>
      </c>
      <c r="E11885" s="6" t="s">
        <v>13</v>
      </c>
      <c r="F11885" s="6" t="s">
        <v>18</v>
      </c>
      <c r="G11885" s="36" t="s">
        <v>123</v>
      </c>
      <c r="H11885" s="6">
        <v>8.7999999999999995E-2</v>
      </c>
      <c r="I11885">
        <f t="shared" ca="1" si="185"/>
        <v>8.3549999999999999E-2</v>
      </c>
      <c r="J11885" t="s">
        <v>101</v>
      </c>
    </row>
    <row r="11886" spans="1:10" x14ac:dyDescent="0.2">
      <c r="A11886" s="6" t="s">
        <v>66</v>
      </c>
      <c r="B11886" s="6" t="s">
        <v>84</v>
      </c>
      <c r="C11886" s="6" t="s">
        <v>75</v>
      </c>
      <c r="D11886" s="6" t="s">
        <v>9</v>
      </c>
      <c r="E11886" s="6" t="s">
        <v>13</v>
      </c>
      <c r="F11886" s="6" t="s">
        <v>19</v>
      </c>
      <c r="G11886" s="36" t="s">
        <v>124</v>
      </c>
      <c r="H11886" s="6">
        <v>0.1022</v>
      </c>
      <c r="I11886">
        <f t="shared" ca="1" si="185"/>
        <v>0.10639999999999999</v>
      </c>
      <c r="J11886" t="s">
        <v>101</v>
      </c>
    </row>
    <row r="11887" spans="1:10" x14ac:dyDescent="0.2">
      <c r="A11887" s="6" t="s">
        <v>66</v>
      </c>
      <c r="B11887" s="6" t="s">
        <v>84</v>
      </c>
      <c r="C11887" s="6" t="s">
        <v>75</v>
      </c>
      <c r="D11887" s="6" t="s">
        <v>9</v>
      </c>
      <c r="E11887" s="6" t="s">
        <v>13</v>
      </c>
      <c r="F11887" s="6" t="s">
        <v>20</v>
      </c>
      <c r="G11887" s="36" t="s">
        <v>124</v>
      </c>
      <c r="H11887" s="6">
        <v>0.1106</v>
      </c>
      <c r="I11887">
        <f t="shared" ca="1" si="185"/>
        <v>0.10639999999999999</v>
      </c>
      <c r="J11887" t="s">
        <v>101</v>
      </c>
    </row>
    <row r="11888" spans="1:10" x14ac:dyDescent="0.2">
      <c r="A11888" s="6" t="s">
        <v>66</v>
      </c>
      <c r="B11888" s="6" t="s">
        <v>84</v>
      </c>
      <c r="C11888" s="6" t="s">
        <v>75</v>
      </c>
      <c r="D11888" s="6" t="s">
        <v>9</v>
      </c>
      <c r="E11888" s="6" t="s">
        <v>13</v>
      </c>
      <c r="F11888" s="6" t="s">
        <v>21</v>
      </c>
      <c r="G11888" s="36" t="s">
        <v>104</v>
      </c>
      <c r="H11888" s="6">
        <v>9.6799999999999997E-2</v>
      </c>
      <c r="I11888">
        <f t="shared" ca="1" si="185"/>
        <v>0.10045</v>
      </c>
      <c r="J11888" t="s">
        <v>101</v>
      </c>
    </row>
    <row r="11889" spans="1:10" x14ac:dyDescent="0.2">
      <c r="A11889" s="6" t="s">
        <v>66</v>
      </c>
      <c r="B11889" s="6" t="s">
        <v>84</v>
      </c>
      <c r="C11889" s="6" t="s">
        <v>75</v>
      </c>
      <c r="D11889" s="6" t="s">
        <v>9</v>
      </c>
      <c r="E11889" s="6" t="s">
        <v>13</v>
      </c>
      <c r="F11889" s="6" t="s">
        <v>22</v>
      </c>
      <c r="G11889" s="36" t="s">
        <v>104</v>
      </c>
      <c r="H11889" s="6">
        <v>0.1041</v>
      </c>
      <c r="I11889">
        <f t="shared" ca="1" si="185"/>
        <v>0.10045</v>
      </c>
      <c r="J11889" t="s">
        <v>101</v>
      </c>
    </row>
    <row r="11890" spans="1:10" x14ac:dyDescent="0.2">
      <c r="A11890" s="6" t="s">
        <v>66</v>
      </c>
      <c r="B11890" s="6" t="s">
        <v>84</v>
      </c>
      <c r="C11890" s="6" t="s">
        <v>75</v>
      </c>
      <c r="D11890" s="6" t="s">
        <v>9</v>
      </c>
      <c r="E11890" s="6" t="s">
        <v>13</v>
      </c>
      <c r="F11890" s="6" t="s">
        <v>23</v>
      </c>
      <c r="G11890" s="36" t="s">
        <v>105</v>
      </c>
      <c r="H11890" s="6">
        <v>0.11</v>
      </c>
      <c r="I11890">
        <f t="shared" ca="1" si="185"/>
        <v>0.1105</v>
      </c>
      <c r="J11890" t="s">
        <v>101</v>
      </c>
    </row>
    <row r="11891" spans="1:10" x14ac:dyDescent="0.2">
      <c r="A11891" s="6" t="s">
        <v>66</v>
      </c>
      <c r="B11891" s="6" t="s">
        <v>84</v>
      </c>
      <c r="C11891" s="6" t="s">
        <v>75</v>
      </c>
      <c r="D11891" s="6" t="s">
        <v>9</v>
      </c>
      <c r="E11891" s="6" t="s">
        <v>13</v>
      </c>
      <c r="F11891" s="6" t="s">
        <v>24</v>
      </c>
      <c r="G11891" s="36" t="s">
        <v>105</v>
      </c>
      <c r="H11891" s="6">
        <v>0.111</v>
      </c>
      <c r="I11891">
        <f t="shared" ca="1" si="185"/>
        <v>0.1105</v>
      </c>
      <c r="J11891" t="s">
        <v>101</v>
      </c>
    </row>
    <row r="11892" spans="1:10" x14ac:dyDescent="0.2">
      <c r="A11892" s="6" t="s">
        <v>66</v>
      </c>
      <c r="B11892" s="6" t="s">
        <v>84</v>
      </c>
      <c r="C11892" s="6" t="s">
        <v>75</v>
      </c>
      <c r="D11892" s="6" t="s">
        <v>9</v>
      </c>
      <c r="E11892" s="6" t="s">
        <v>13</v>
      </c>
      <c r="F11892" s="6" t="s">
        <v>25</v>
      </c>
      <c r="G11892" s="36" t="s">
        <v>106</v>
      </c>
      <c r="H11892" s="6">
        <v>0.1114</v>
      </c>
      <c r="I11892">
        <f t="shared" ca="1" si="185"/>
        <v>0.1119</v>
      </c>
      <c r="J11892" t="s">
        <v>101</v>
      </c>
    </row>
    <row r="11893" spans="1:10" x14ac:dyDescent="0.2">
      <c r="A11893" s="6" t="s">
        <v>66</v>
      </c>
      <c r="B11893" s="6" t="s">
        <v>84</v>
      </c>
      <c r="C11893" s="6" t="s">
        <v>75</v>
      </c>
      <c r="D11893" s="6" t="s">
        <v>9</v>
      </c>
      <c r="E11893" s="6" t="s">
        <v>13</v>
      </c>
      <c r="F11893" s="6" t="s">
        <v>26</v>
      </c>
      <c r="G11893" s="36" t="s">
        <v>106</v>
      </c>
      <c r="H11893" s="6">
        <v>0.1124</v>
      </c>
      <c r="I11893">
        <f t="shared" ca="1" si="185"/>
        <v>0.1119</v>
      </c>
      <c r="J11893" t="s">
        <v>101</v>
      </c>
    </row>
    <row r="11894" spans="1:10" x14ac:dyDescent="0.2">
      <c r="A11894" s="6" t="s">
        <v>66</v>
      </c>
      <c r="B11894" s="6" t="s">
        <v>84</v>
      </c>
      <c r="C11894" s="6" t="s">
        <v>75</v>
      </c>
      <c r="D11894" s="6" t="s">
        <v>9</v>
      </c>
      <c r="E11894" s="6" t="s">
        <v>13</v>
      </c>
      <c r="F11894" s="6" t="s">
        <v>27</v>
      </c>
      <c r="G11894" s="36" t="s">
        <v>107</v>
      </c>
      <c r="H11894" s="6">
        <v>0.11020000000000001</v>
      </c>
      <c r="I11894">
        <f t="shared" ca="1" si="185"/>
        <v>0.111</v>
      </c>
      <c r="J11894" t="s">
        <v>101</v>
      </c>
    </row>
    <row r="11895" spans="1:10" x14ac:dyDescent="0.2">
      <c r="A11895" s="6" t="s">
        <v>66</v>
      </c>
      <c r="B11895" s="6" t="s">
        <v>84</v>
      </c>
      <c r="C11895" s="6" t="s">
        <v>75</v>
      </c>
      <c r="D11895" s="6" t="s">
        <v>9</v>
      </c>
      <c r="E11895" s="6" t="s">
        <v>13</v>
      </c>
      <c r="F11895" s="6" t="s">
        <v>28</v>
      </c>
      <c r="G11895" s="36" t="s">
        <v>107</v>
      </c>
      <c r="H11895" s="6">
        <v>0.1118</v>
      </c>
      <c r="I11895">
        <f t="shared" ca="1" si="185"/>
        <v>0.111</v>
      </c>
      <c r="J11895" t="s">
        <v>101</v>
      </c>
    </row>
    <row r="11896" spans="1:10" x14ac:dyDescent="0.2">
      <c r="A11896" s="6" t="s">
        <v>66</v>
      </c>
      <c r="B11896" s="6" t="s">
        <v>84</v>
      </c>
      <c r="C11896" s="6" t="s">
        <v>75</v>
      </c>
      <c r="D11896" s="6" t="s">
        <v>9</v>
      </c>
      <c r="E11896" s="6" t="s">
        <v>13</v>
      </c>
      <c r="F11896" s="6" t="s">
        <v>29</v>
      </c>
      <c r="G11896" s="36" t="s">
        <v>108</v>
      </c>
      <c r="H11896" s="6">
        <v>0.1007</v>
      </c>
      <c r="I11896">
        <f t="shared" ca="1" si="185"/>
        <v>0.10150000000000001</v>
      </c>
      <c r="J11896" t="s">
        <v>101</v>
      </c>
    </row>
    <row r="11897" spans="1:10" x14ac:dyDescent="0.2">
      <c r="A11897" s="6" t="s">
        <v>66</v>
      </c>
      <c r="B11897" s="6" t="s">
        <v>84</v>
      </c>
      <c r="C11897" s="6" t="s">
        <v>75</v>
      </c>
      <c r="D11897" s="6" t="s">
        <v>9</v>
      </c>
      <c r="E11897" s="6" t="s">
        <v>13</v>
      </c>
      <c r="F11897" s="6" t="s">
        <v>30</v>
      </c>
      <c r="G11897" s="36" t="s">
        <v>108</v>
      </c>
      <c r="H11897" s="6">
        <v>0.1023</v>
      </c>
      <c r="I11897">
        <f t="shared" ca="1" si="185"/>
        <v>0.10150000000000001</v>
      </c>
      <c r="J11897" t="s">
        <v>101</v>
      </c>
    </row>
    <row r="11898" spans="1:10" x14ac:dyDescent="0.2">
      <c r="A11898" s="6" t="s">
        <v>66</v>
      </c>
      <c r="B11898" s="6" t="s">
        <v>84</v>
      </c>
      <c r="C11898" s="6" t="s">
        <v>75</v>
      </c>
      <c r="D11898" s="6" t="s">
        <v>9</v>
      </c>
      <c r="E11898" s="6" t="s">
        <v>13</v>
      </c>
      <c r="F11898" s="6" t="s">
        <v>31</v>
      </c>
      <c r="G11898" s="36" t="s">
        <v>109</v>
      </c>
      <c r="H11898" s="6">
        <v>9.74E-2</v>
      </c>
      <c r="I11898">
        <f t="shared" ca="1" si="185"/>
        <v>9.7000000000000003E-2</v>
      </c>
      <c r="J11898" t="s">
        <v>101</v>
      </c>
    </row>
    <row r="11899" spans="1:10" x14ac:dyDescent="0.2">
      <c r="A11899" s="6" t="s">
        <v>66</v>
      </c>
      <c r="B11899" s="6" t="s">
        <v>84</v>
      </c>
      <c r="C11899" s="6" t="s">
        <v>75</v>
      </c>
      <c r="D11899" s="6" t="s">
        <v>9</v>
      </c>
      <c r="E11899" s="6" t="s">
        <v>13</v>
      </c>
      <c r="F11899" s="6" t="s">
        <v>32</v>
      </c>
      <c r="G11899" s="36" t="s">
        <v>109</v>
      </c>
      <c r="H11899" s="6">
        <v>9.6600000000000005E-2</v>
      </c>
      <c r="I11899">
        <f t="shared" ca="1" si="185"/>
        <v>9.7000000000000003E-2</v>
      </c>
      <c r="J11899" t="s">
        <v>101</v>
      </c>
    </row>
    <row r="11900" spans="1:10" x14ac:dyDescent="0.2">
      <c r="A11900" s="6" t="s">
        <v>66</v>
      </c>
      <c r="B11900" s="6" t="s">
        <v>84</v>
      </c>
      <c r="C11900" s="6" t="s">
        <v>75</v>
      </c>
      <c r="D11900" s="6" t="s">
        <v>9</v>
      </c>
      <c r="E11900" s="6" t="s">
        <v>13</v>
      </c>
      <c r="F11900" s="6" t="s">
        <v>33</v>
      </c>
      <c r="G11900" s="36" t="s">
        <v>110</v>
      </c>
      <c r="H11900" s="6">
        <v>9.3299999999999994E-2</v>
      </c>
      <c r="I11900">
        <f t="shared" ca="1" si="185"/>
        <v>9.5049999999999996E-2</v>
      </c>
      <c r="J11900" t="s">
        <v>101</v>
      </c>
    </row>
    <row r="11901" spans="1:10" x14ac:dyDescent="0.2">
      <c r="A11901" s="6" t="s">
        <v>66</v>
      </c>
      <c r="B11901" s="6" t="s">
        <v>84</v>
      </c>
      <c r="C11901" s="6" t="s">
        <v>75</v>
      </c>
      <c r="D11901" s="6" t="s">
        <v>9</v>
      </c>
      <c r="E11901" s="6" t="s">
        <v>13</v>
      </c>
      <c r="F11901" s="6" t="s">
        <v>34</v>
      </c>
      <c r="G11901" s="36" t="s">
        <v>110</v>
      </c>
      <c r="H11901" s="6">
        <v>9.6799999999999997E-2</v>
      </c>
      <c r="I11901">
        <f t="shared" ca="1" si="185"/>
        <v>9.5049999999999996E-2</v>
      </c>
      <c r="J11901" t="s">
        <v>101</v>
      </c>
    </row>
    <row r="11902" spans="1:10" x14ac:dyDescent="0.2">
      <c r="A11902" s="6" t="s">
        <v>66</v>
      </c>
      <c r="B11902" s="6" t="s">
        <v>84</v>
      </c>
      <c r="C11902" s="6" t="s">
        <v>75</v>
      </c>
      <c r="D11902" s="6" t="s">
        <v>9</v>
      </c>
      <c r="E11902" s="6" t="s">
        <v>13</v>
      </c>
      <c r="F11902" s="6" t="s">
        <v>35</v>
      </c>
      <c r="G11902" s="36" t="s">
        <v>111</v>
      </c>
      <c r="H11902" s="6">
        <v>8.6900000000000005E-2</v>
      </c>
      <c r="I11902">
        <f t="shared" ca="1" si="185"/>
        <v>8.795E-2</v>
      </c>
      <c r="J11902" t="s">
        <v>101</v>
      </c>
    </row>
    <row r="11903" spans="1:10" x14ac:dyDescent="0.2">
      <c r="A11903" s="6" t="s">
        <v>66</v>
      </c>
      <c r="B11903" s="6" t="s">
        <v>84</v>
      </c>
      <c r="C11903" s="6" t="s">
        <v>75</v>
      </c>
      <c r="D11903" s="6" t="s">
        <v>9</v>
      </c>
      <c r="E11903" s="6" t="s">
        <v>13</v>
      </c>
      <c r="F11903" s="6" t="s">
        <v>36</v>
      </c>
      <c r="G11903" s="36" t="s">
        <v>111</v>
      </c>
      <c r="H11903" s="6">
        <v>8.8999999999999996E-2</v>
      </c>
      <c r="I11903">
        <f t="shared" ca="1" si="185"/>
        <v>8.795E-2</v>
      </c>
      <c r="J11903" t="s">
        <v>101</v>
      </c>
    </row>
    <row r="11904" spans="1:10" x14ac:dyDescent="0.2">
      <c r="A11904" s="6" t="s">
        <v>66</v>
      </c>
      <c r="B11904" s="6" t="s">
        <v>84</v>
      </c>
      <c r="C11904" s="6" t="s">
        <v>75</v>
      </c>
      <c r="D11904" s="6" t="s">
        <v>9</v>
      </c>
      <c r="E11904" s="6" t="s">
        <v>13</v>
      </c>
      <c r="F11904" s="6" t="s">
        <v>37</v>
      </c>
      <c r="G11904" s="36" t="s">
        <v>112</v>
      </c>
      <c r="H11904" s="6">
        <v>9.4100000000000003E-2</v>
      </c>
      <c r="I11904">
        <f t="shared" ca="1" si="185"/>
        <v>9.3950000000000006E-2</v>
      </c>
      <c r="J11904" t="s">
        <v>101</v>
      </c>
    </row>
    <row r="11905" spans="1:10" x14ac:dyDescent="0.2">
      <c r="A11905" s="6" t="s">
        <v>66</v>
      </c>
      <c r="B11905" s="6" t="s">
        <v>84</v>
      </c>
      <c r="C11905" s="6" t="s">
        <v>75</v>
      </c>
      <c r="D11905" s="6" t="s">
        <v>9</v>
      </c>
      <c r="E11905" s="6" t="s">
        <v>13</v>
      </c>
      <c r="F11905" s="6" t="s">
        <v>38</v>
      </c>
      <c r="G11905" s="36" t="s">
        <v>112</v>
      </c>
      <c r="H11905" s="6">
        <v>9.3799999999999994E-2</v>
      </c>
      <c r="I11905">
        <f t="shared" ca="1" si="185"/>
        <v>9.3950000000000006E-2</v>
      </c>
      <c r="J11905" t="s">
        <v>101</v>
      </c>
    </row>
    <row r="11906" spans="1:10" x14ac:dyDescent="0.2">
      <c r="A11906" s="6" t="s">
        <v>66</v>
      </c>
      <c r="B11906" s="6" t="s">
        <v>84</v>
      </c>
      <c r="C11906" s="6" t="s">
        <v>75</v>
      </c>
      <c r="D11906" s="6" t="s">
        <v>9</v>
      </c>
      <c r="E11906" s="6" t="s">
        <v>13</v>
      </c>
      <c r="F11906" s="6" t="s">
        <v>39</v>
      </c>
      <c r="G11906" s="36" t="s">
        <v>113</v>
      </c>
      <c r="H11906" s="6">
        <v>9.9699999999999997E-2</v>
      </c>
      <c r="I11906">
        <f t="shared" ref="I11906:I11969" ca="1" si="186">IF(ISEVEN(ROW(A11906)),AVERAGE(OFFSET(H$2:H$3,ROW()-ROW(A$2),)),I11905)</f>
        <v>0.10105</v>
      </c>
      <c r="J11906" t="s">
        <v>101</v>
      </c>
    </row>
    <row r="11907" spans="1:10" x14ac:dyDescent="0.2">
      <c r="A11907" s="6" t="s">
        <v>66</v>
      </c>
      <c r="B11907" s="6" t="s">
        <v>84</v>
      </c>
      <c r="C11907" s="6" t="s">
        <v>75</v>
      </c>
      <c r="D11907" s="6" t="s">
        <v>9</v>
      </c>
      <c r="E11907" s="6" t="s">
        <v>13</v>
      </c>
      <c r="F11907" s="6" t="s">
        <v>40</v>
      </c>
      <c r="G11907" s="36" t="s">
        <v>113</v>
      </c>
      <c r="H11907" s="6">
        <v>0.1024</v>
      </c>
      <c r="I11907">
        <f t="shared" ca="1" si="186"/>
        <v>0.10105</v>
      </c>
      <c r="J11907" t="s">
        <v>101</v>
      </c>
    </row>
    <row r="11908" spans="1:10" x14ac:dyDescent="0.2">
      <c r="A11908" s="6" t="s">
        <v>66</v>
      </c>
      <c r="B11908" s="6" t="s">
        <v>84</v>
      </c>
      <c r="C11908" s="6" t="s">
        <v>75</v>
      </c>
      <c r="D11908" s="6" t="s">
        <v>9</v>
      </c>
      <c r="E11908" s="6" t="s">
        <v>13</v>
      </c>
      <c r="F11908" s="6" t="s">
        <v>41</v>
      </c>
      <c r="G11908" s="36" t="s">
        <v>141</v>
      </c>
      <c r="H11908" s="6">
        <v>0</v>
      </c>
      <c r="I11908">
        <f t="shared" ca="1" si="186"/>
        <v>0</v>
      </c>
      <c r="J11908" t="s">
        <v>101</v>
      </c>
    </row>
    <row r="11909" spans="1:10" x14ac:dyDescent="0.2">
      <c r="A11909" s="6" t="s">
        <v>67</v>
      </c>
      <c r="B11909" s="6" t="s">
        <v>84</v>
      </c>
      <c r="C11909" s="6" t="s">
        <v>75</v>
      </c>
      <c r="D11909" s="6" t="s">
        <v>9</v>
      </c>
      <c r="E11909" s="6" t="s">
        <v>13</v>
      </c>
      <c r="F11909" s="6" t="s">
        <v>15</v>
      </c>
      <c r="G11909" s="36" t="s">
        <v>122</v>
      </c>
      <c r="H11909" s="6">
        <v>0</v>
      </c>
      <c r="I11909">
        <f t="shared" ca="1" si="186"/>
        <v>0</v>
      </c>
      <c r="J11909" t="s">
        <v>101</v>
      </c>
    </row>
    <row r="11910" spans="1:10" x14ac:dyDescent="0.2">
      <c r="A11910" s="6" t="s">
        <v>67</v>
      </c>
      <c r="B11910" s="6" t="s">
        <v>84</v>
      </c>
      <c r="C11910" s="6" t="s">
        <v>75</v>
      </c>
      <c r="D11910" s="6" t="s">
        <v>9</v>
      </c>
      <c r="E11910" s="6" t="s">
        <v>13</v>
      </c>
      <c r="F11910" s="6" t="s">
        <v>16</v>
      </c>
      <c r="G11910" s="36" t="s">
        <v>122</v>
      </c>
      <c r="H11910" s="6">
        <v>6.6900000000000001E-2</v>
      </c>
      <c r="I11910">
        <f t="shared" ca="1" si="186"/>
        <v>6.9900000000000004E-2</v>
      </c>
      <c r="J11910" t="s">
        <v>101</v>
      </c>
    </row>
    <row r="11911" spans="1:10" x14ac:dyDescent="0.2">
      <c r="A11911" s="6" t="s">
        <v>67</v>
      </c>
      <c r="B11911" s="6" t="s">
        <v>84</v>
      </c>
      <c r="C11911" s="6" t="s">
        <v>75</v>
      </c>
      <c r="D11911" s="6" t="s">
        <v>9</v>
      </c>
      <c r="E11911" s="6" t="s">
        <v>13</v>
      </c>
      <c r="F11911" s="6" t="s">
        <v>17</v>
      </c>
      <c r="G11911" s="36" t="s">
        <v>123</v>
      </c>
      <c r="H11911" s="6">
        <v>7.2900000000000006E-2</v>
      </c>
      <c r="I11911">
        <f t="shared" ca="1" si="186"/>
        <v>6.9900000000000004E-2</v>
      </c>
      <c r="J11911" t="s">
        <v>101</v>
      </c>
    </row>
    <row r="11912" spans="1:10" x14ac:dyDescent="0.2">
      <c r="A11912" s="6" t="s">
        <v>67</v>
      </c>
      <c r="B11912" s="6" t="s">
        <v>84</v>
      </c>
      <c r="C11912" s="6" t="s">
        <v>75</v>
      </c>
      <c r="D11912" s="6" t="s">
        <v>9</v>
      </c>
      <c r="E11912" s="6" t="s">
        <v>13</v>
      </c>
      <c r="F11912" s="6" t="s">
        <v>18</v>
      </c>
      <c r="G11912" s="36" t="s">
        <v>123</v>
      </c>
      <c r="H11912" s="6">
        <v>7.6499999999999999E-2</v>
      </c>
      <c r="I11912">
        <f t="shared" ca="1" si="186"/>
        <v>7.7600000000000002E-2</v>
      </c>
      <c r="J11912" t="s">
        <v>101</v>
      </c>
    </row>
    <row r="11913" spans="1:10" x14ac:dyDescent="0.2">
      <c r="A11913" s="6" t="s">
        <v>67</v>
      </c>
      <c r="B11913" s="6" t="s">
        <v>84</v>
      </c>
      <c r="C11913" s="6" t="s">
        <v>75</v>
      </c>
      <c r="D11913" s="6" t="s">
        <v>9</v>
      </c>
      <c r="E11913" s="6" t="s">
        <v>13</v>
      </c>
      <c r="F11913" s="6" t="s">
        <v>19</v>
      </c>
      <c r="G11913" s="36" t="s">
        <v>124</v>
      </c>
      <c r="H11913" s="6">
        <v>7.8700000000000006E-2</v>
      </c>
      <c r="I11913">
        <f t="shared" ca="1" si="186"/>
        <v>7.7600000000000002E-2</v>
      </c>
      <c r="J11913" t="s">
        <v>101</v>
      </c>
    </row>
    <row r="11914" spans="1:10" x14ac:dyDescent="0.2">
      <c r="A11914" s="6" t="s">
        <v>67</v>
      </c>
      <c r="B11914" s="6" t="s">
        <v>84</v>
      </c>
      <c r="C11914" s="6" t="s">
        <v>75</v>
      </c>
      <c r="D11914" s="6" t="s">
        <v>9</v>
      </c>
      <c r="E11914" s="6" t="s">
        <v>13</v>
      </c>
      <c r="F11914" s="6" t="s">
        <v>20</v>
      </c>
      <c r="G11914" s="36" t="s">
        <v>124</v>
      </c>
      <c r="H11914" s="6">
        <v>7.8E-2</v>
      </c>
      <c r="I11914">
        <f t="shared" ca="1" si="186"/>
        <v>7.8949999999999992E-2</v>
      </c>
      <c r="J11914" t="s">
        <v>101</v>
      </c>
    </row>
    <row r="11915" spans="1:10" x14ac:dyDescent="0.2">
      <c r="A11915" s="6" t="s">
        <v>67</v>
      </c>
      <c r="B11915" s="6" t="s">
        <v>84</v>
      </c>
      <c r="C11915" s="6" t="s">
        <v>75</v>
      </c>
      <c r="D11915" s="6" t="s">
        <v>9</v>
      </c>
      <c r="E11915" s="6" t="s">
        <v>13</v>
      </c>
      <c r="F11915" s="6" t="s">
        <v>21</v>
      </c>
      <c r="G11915" s="36" t="s">
        <v>104</v>
      </c>
      <c r="H11915" s="6">
        <v>7.9899999999999999E-2</v>
      </c>
      <c r="I11915">
        <f t="shared" ca="1" si="186"/>
        <v>7.8949999999999992E-2</v>
      </c>
      <c r="J11915" t="s">
        <v>101</v>
      </c>
    </row>
    <row r="11916" spans="1:10" x14ac:dyDescent="0.2">
      <c r="A11916" s="6" t="s">
        <v>67</v>
      </c>
      <c r="B11916" s="6" t="s">
        <v>84</v>
      </c>
      <c r="C11916" s="6" t="s">
        <v>75</v>
      </c>
      <c r="D11916" s="6" t="s">
        <v>9</v>
      </c>
      <c r="E11916" s="6" t="s">
        <v>13</v>
      </c>
      <c r="F11916" s="6" t="s">
        <v>22</v>
      </c>
      <c r="G11916" s="36" t="s">
        <v>104</v>
      </c>
      <c r="H11916" s="6">
        <v>8.14E-2</v>
      </c>
      <c r="I11916">
        <f t="shared" ca="1" si="186"/>
        <v>8.7550000000000003E-2</v>
      </c>
      <c r="J11916" t="s">
        <v>101</v>
      </c>
    </row>
    <row r="11917" spans="1:10" x14ac:dyDescent="0.2">
      <c r="A11917" s="6" t="s">
        <v>67</v>
      </c>
      <c r="B11917" s="6" t="s">
        <v>84</v>
      </c>
      <c r="C11917" s="6" t="s">
        <v>75</v>
      </c>
      <c r="D11917" s="6" t="s">
        <v>9</v>
      </c>
      <c r="E11917" s="6" t="s">
        <v>13</v>
      </c>
      <c r="F11917" s="6" t="s">
        <v>23</v>
      </c>
      <c r="G11917" s="36" t="s">
        <v>105</v>
      </c>
      <c r="H11917" s="6">
        <v>9.3700000000000006E-2</v>
      </c>
      <c r="I11917">
        <f t="shared" ca="1" si="186"/>
        <v>8.7550000000000003E-2</v>
      </c>
      <c r="J11917" t="s">
        <v>101</v>
      </c>
    </row>
    <row r="11918" spans="1:10" x14ac:dyDescent="0.2">
      <c r="A11918" s="6" t="s">
        <v>67</v>
      </c>
      <c r="B11918" s="6" t="s">
        <v>84</v>
      </c>
      <c r="C11918" s="6" t="s">
        <v>75</v>
      </c>
      <c r="D11918" s="6" t="s">
        <v>9</v>
      </c>
      <c r="E11918" s="6" t="s">
        <v>13</v>
      </c>
      <c r="F11918" s="6" t="s">
        <v>24</v>
      </c>
      <c r="G11918" s="36" t="s">
        <v>105</v>
      </c>
      <c r="H11918" s="6">
        <v>9.6000000000000002E-2</v>
      </c>
      <c r="I11918">
        <f t="shared" ca="1" si="186"/>
        <v>9.5500000000000002E-2</v>
      </c>
      <c r="J11918" t="s">
        <v>101</v>
      </c>
    </row>
    <row r="11919" spans="1:10" x14ac:dyDescent="0.2">
      <c r="A11919" s="6" t="s">
        <v>67</v>
      </c>
      <c r="B11919" s="6" t="s">
        <v>84</v>
      </c>
      <c r="C11919" s="6" t="s">
        <v>75</v>
      </c>
      <c r="D11919" s="6" t="s">
        <v>9</v>
      </c>
      <c r="E11919" s="6" t="s">
        <v>13</v>
      </c>
      <c r="F11919" s="6" t="s">
        <v>25</v>
      </c>
      <c r="G11919" s="36" t="s">
        <v>106</v>
      </c>
      <c r="H11919" s="6">
        <v>9.5000000000000001E-2</v>
      </c>
      <c r="I11919">
        <f t="shared" ca="1" si="186"/>
        <v>9.5500000000000002E-2</v>
      </c>
      <c r="J11919" t="s">
        <v>101</v>
      </c>
    </row>
    <row r="11920" spans="1:10" x14ac:dyDescent="0.2">
      <c r="A11920" s="6" t="s">
        <v>67</v>
      </c>
      <c r="B11920" s="6" t="s">
        <v>84</v>
      </c>
      <c r="C11920" s="6" t="s">
        <v>75</v>
      </c>
      <c r="D11920" s="6" t="s">
        <v>9</v>
      </c>
      <c r="E11920" s="6" t="s">
        <v>13</v>
      </c>
      <c r="F11920" s="6" t="s">
        <v>26</v>
      </c>
      <c r="G11920" s="36" t="s">
        <v>106</v>
      </c>
      <c r="H11920" s="6">
        <v>9.4700000000000006E-2</v>
      </c>
      <c r="I11920">
        <f t="shared" ca="1" si="186"/>
        <v>9.5299999999999996E-2</v>
      </c>
      <c r="J11920" t="s">
        <v>101</v>
      </c>
    </row>
    <row r="11921" spans="1:10" x14ac:dyDescent="0.2">
      <c r="A11921" s="6" t="s">
        <v>67</v>
      </c>
      <c r="B11921" s="6" t="s">
        <v>84</v>
      </c>
      <c r="C11921" s="6" t="s">
        <v>75</v>
      </c>
      <c r="D11921" s="6" t="s">
        <v>9</v>
      </c>
      <c r="E11921" s="6" t="s">
        <v>13</v>
      </c>
      <c r="F11921" s="6" t="s">
        <v>27</v>
      </c>
      <c r="G11921" s="36" t="s">
        <v>107</v>
      </c>
      <c r="H11921" s="6">
        <v>9.5899999999999999E-2</v>
      </c>
      <c r="I11921">
        <f t="shared" ca="1" si="186"/>
        <v>9.5299999999999996E-2</v>
      </c>
      <c r="J11921" t="s">
        <v>101</v>
      </c>
    </row>
    <row r="11922" spans="1:10" x14ac:dyDescent="0.2">
      <c r="A11922" s="6" t="s">
        <v>67</v>
      </c>
      <c r="B11922" s="6" t="s">
        <v>84</v>
      </c>
      <c r="C11922" s="6" t="s">
        <v>75</v>
      </c>
      <c r="D11922" s="6" t="s">
        <v>9</v>
      </c>
      <c r="E11922" s="6" t="s">
        <v>13</v>
      </c>
      <c r="F11922" s="6" t="s">
        <v>28</v>
      </c>
      <c r="G11922" s="36" t="s">
        <v>107</v>
      </c>
      <c r="H11922" s="6">
        <v>9.4299999999999995E-2</v>
      </c>
      <c r="I11922">
        <f t="shared" ca="1" si="186"/>
        <v>9.4399999999999998E-2</v>
      </c>
      <c r="J11922" t="s">
        <v>101</v>
      </c>
    </row>
    <row r="11923" spans="1:10" x14ac:dyDescent="0.2">
      <c r="A11923" s="6" t="s">
        <v>67</v>
      </c>
      <c r="B11923" s="6" t="s">
        <v>84</v>
      </c>
      <c r="C11923" s="6" t="s">
        <v>75</v>
      </c>
      <c r="D11923" s="6" t="s">
        <v>9</v>
      </c>
      <c r="E11923" s="6" t="s">
        <v>13</v>
      </c>
      <c r="F11923" s="6" t="s">
        <v>29</v>
      </c>
      <c r="G11923" s="36" t="s">
        <v>108</v>
      </c>
      <c r="H11923" s="6">
        <v>9.4500000000000001E-2</v>
      </c>
      <c r="I11923">
        <f t="shared" ca="1" si="186"/>
        <v>9.4399999999999998E-2</v>
      </c>
      <c r="J11923" t="s">
        <v>101</v>
      </c>
    </row>
    <row r="11924" spans="1:10" x14ac:dyDescent="0.2">
      <c r="A11924" s="6" t="s">
        <v>67</v>
      </c>
      <c r="B11924" s="6" t="s">
        <v>84</v>
      </c>
      <c r="C11924" s="6" t="s">
        <v>75</v>
      </c>
      <c r="D11924" s="6" t="s">
        <v>9</v>
      </c>
      <c r="E11924" s="6" t="s">
        <v>13</v>
      </c>
      <c r="F11924" s="6" t="s">
        <v>30</v>
      </c>
      <c r="G11924" s="36" t="s">
        <v>108</v>
      </c>
      <c r="H11924" s="6">
        <v>9.2299999999999993E-2</v>
      </c>
      <c r="I11924">
        <f t="shared" ca="1" si="186"/>
        <v>9.3149999999999997E-2</v>
      </c>
      <c r="J11924" t="s">
        <v>101</v>
      </c>
    </row>
    <row r="11925" spans="1:10" x14ac:dyDescent="0.2">
      <c r="A11925" s="6" t="s">
        <v>67</v>
      </c>
      <c r="B11925" s="6" t="s">
        <v>84</v>
      </c>
      <c r="C11925" s="6" t="s">
        <v>75</v>
      </c>
      <c r="D11925" s="6" t="s">
        <v>9</v>
      </c>
      <c r="E11925" s="6" t="s">
        <v>13</v>
      </c>
      <c r="F11925" s="6" t="s">
        <v>31</v>
      </c>
      <c r="G11925" s="36" t="s">
        <v>109</v>
      </c>
      <c r="H11925" s="6">
        <v>9.4E-2</v>
      </c>
      <c r="I11925">
        <f t="shared" ca="1" si="186"/>
        <v>9.3149999999999997E-2</v>
      </c>
      <c r="J11925" t="s">
        <v>101</v>
      </c>
    </row>
    <row r="11926" spans="1:10" x14ac:dyDescent="0.2">
      <c r="A11926" s="6" t="s">
        <v>67</v>
      </c>
      <c r="B11926" s="6" t="s">
        <v>84</v>
      </c>
      <c r="C11926" s="6" t="s">
        <v>75</v>
      </c>
      <c r="D11926" s="6" t="s">
        <v>9</v>
      </c>
      <c r="E11926" s="6" t="s">
        <v>13</v>
      </c>
      <c r="F11926" s="6" t="s">
        <v>32</v>
      </c>
      <c r="G11926" s="36" t="s">
        <v>109</v>
      </c>
      <c r="H11926" s="6">
        <v>9.1899999999999996E-2</v>
      </c>
      <c r="I11926">
        <f t="shared" ca="1" si="186"/>
        <v>9.1299999999999992E-2</v>
      </c>
      <c r="J11926" t="s">
        <v>101</v>
      </c>
    </row>
    <row r="11927" spans="1:10" x14ac:dyDescent="0.2">
      <c r="A11927" s="6" t="s">
        <v>67</v>
      </c>
      <c r="B11927" s="6" t="s">
        <v>84</v>
      </c>
      <c r="C11927" s="6" t="s">
        <v>75</v>
      </c>
      <c r="D11927" s="6" t="s">
        <v>9</v>
      </c>
      <c r="E11927" s="6" t="s">
        <v>13</v>
      </c>
      <c r="F11927" s="6" t="s">
        <v>33</v>
      </c>
      <c r="G11927" s="36" t="s">
        <v>110</v>
      </c>
      <c r="H11927" s="6">
        <v>9.0700000000000003E-2</v>
      </c>
      <c r="I11927">
        <f t="shared" ca="1" si="186"/>
        <v>9.1299999999999992E-2</v>
      </c>
      <c r="J11927" t="s">
        <v>101</v>
      </c>
    </row>
    <row r="11928" spans="1:10" x14ac:dyDescent="0.2">
      <c r="A11928" s="6" t="s">
        <v>67</v>
      </c>
      <c r="B11928" s="6" t="s">
        <v>84</v>
      </c>
      <c r="C11928" s="6" t="s">
        <v>75</v>
      </c>
      <c r="D11928" s="6" t="s">
        <v>9</v>
      </c>
      <c r="E11928" s="6" t="s">
        <v>13</v>
      </c>
      <c r="F11928" s="6" t="s">
        <v>34</v>
      </c>
      <c r="G11928" s="36" t="s">
        <v>110</v>
      </c>
      <c r="H11928" s="6">
        <v>9.0700000000000003E-2</v>
      </c>
      <c r="I11928">
        <f t="shared" ca="1" si="186"/>
        <v>9.0999999999999998E-2</v>
      </c>
      <c r="J11928" t="s">
        <v>101</v>
      </c>
    </row>
    <row r="11929" spans="1:10" x14ac:dyDescent="0.2">
      <c r="A11929" s="6" t="s">
        <v>67</v>
      </c>
      <c r="B11929" s="6" t="s">
        <v>84</v>
      </c>
      <c r="C11929" s="6" t="s">
        <v>75</v>
      </c>
      <c r="D11929" s="6" t="s">
        <v>9</v>
      </c>
      <c r="E11929" s="6" t="s">
        <v>13</v>
      </c>
      <c r="F11929" s="6" t="s">
        <v>35</v>
      </c>
      <c r="G11929" s="36" t="s">
        <v>111</v>
      </c>
      <c r="H11929" s="6">
        <v>9.1300000000000006E-2</v>
      </c>
      <c r="I11929">
        <f t="shared" ca="1" si="186"/>
        <v>9.0999999999999998E-2</v>
      </c>
      <c r="J11929" t="s">
        <v>101</v>
      </c>
    </row>
    <row r="11930" spans="1:10" x14ac:dyDescent="0.2">
      <c r="A11930" s="6" t="s">
        <v>67</v>
      </c>
      <c r="B11930" s="6" t="s">
        <v>84</v>
      </c>
      <c r="C11930" s="6" t="s">
        <v>75</v>
      </c>
      <c r="D11930" s="6" t="s">
        <v>9</v>
      </c>
      <c r="E11930" s="6" t="s">
        <v>13</v>
      </c>
      <c r="F11930" s="6" t="s">
        <v>36</v>
      </c>
      <c r="G11930" s="36" t="s">
        <v>111</v>
      </c>
      <c r="H11930" s="6">
        <v>9.1600000000000001E-2</v>
      </c>
      <c r="I11930">
        <f t="shared" ca="1" si="186"/>
        <v>9.2100000000000001E-2</v>
      </c>
      <c r="J11930" t="s">
        <v>101</v>
      </c>
    </row>
    <row r="11931" spans="1:10" x14ac:dyDescent="0.2">
      <c r="A11931" s="6" t="s">
        <v>67</v>
      </c>
      <c r="B11931" s="6" t="s">
        <v>84</v>
      </c>
      <c r="C11931" s="6" t="s">
        <v>75</v>
      </c>
      <c r="D11931" s="6" t="s">
        <v>9</v>
      </c>
      <c r="E11931" s="6" t="s">
        <v>13</v>
      </c>
      <c r="F11931" s="6" t="s">
        <v>37</v>
      </c>
      <c r="G11931" s="36" t="s">
        <v>112</v>
      </c>
      <c r="H11931" s="6">
        <v>9.2600000000000002E-2</v>
      </c>
      <c r="I11931">
        <f t="shared" ca="1" si="186"/>
        <v>9.2100000000000001E-2</v>
      </c>
      <c r="J11931" t="s">
        <v>101</v>
      </c>
    </row>
    <row r="11932" spans="1:10" x14ac:dyDescent="0.2">
      <c r="A11932" s="6" t="s">
        <v>67</v>
      </c>
      <c r="B11932" s="6" t="s">
        <v>84</v>
      </c>
      <c r="C11932" s="6" t="s">
        <v>75</v>
      </c>
      <c r="D11932" s="6" t="s">
        <v>9</v>
      </c>
      <c r="E11932" s="6" t="s">
        <v>13</v>
      </c>
      <c r="F11932" s="6" t="s">
        <v>38</v>
      </c>
      <c r="G11932" s="36" t="s">
        <v>112</v>
      </c>
      <c r="H11932" s="6">
        <v>9.7000000000000003E-2</v>
      </c>
      <c r="I11932">
        <f t="shared" ca="1" si="186"/>
        <v>9.7650000000000001E-2</v>
      </c>
      <c r="J11932" t="s">
        <v>101</v>
      </c>
    </row>
    <row r="11933" spans="1:10" x14ac:dyDescent="0.2">
      <c r="A11933" s="6" t="s">
        <v>67</v>
      </c>
      <c r="B11933" s="6" t="s">
        <v>84</v>
      </c>
      <c r="C11933" s="6" t="s">
        <v>75</v>
      </c>
      <c r="D11933" s="6" t="s">
        <v>9</v>
      </c>
      <c r="E11933" s="6" t="s">
        <v>13</v>
      </c>
      <c r="F11933" s="6" t="s">
        <v>39</v>
      </c>
      <c r="G11933" s="36" t="s">
        <v>113</v>
      </c>
      <c r="H11933" s="6">
        <v>9.8299999999999998E-2</v>
      </c>
      <c r="I11933">
        <f t="shared" ca="1" si="186"/>
        <v>9.7650000000000001E-2</v>
      </c>
      <c r="J11933" t="s">
        <v>101</v>
      </c>
    </row>
    <row r="11934" spans="1:10" x14ac:dyDescent="0.2">
      <c r="A11934" s="6" t="s">
        <v>67</v>
      </c>
      <c r="B11934" s="6" t="s">
        <v>84</v>
      </c>
      <c r="C11934" s="6" t="s">
        <v>75</v>
      </c>
      <c r="D11934" s="6" t="s">
        <v>9</v>
      </c>
      <c r="E11934" s="6" t="s">
        <v>13</v>
      </c>
      <c r="F11934" s="6" t="s">
        <v>40</v>
      </c>
      <c r="G11934" s="36" t="s">
        <v>113</v>
      </c>
      <c r="H11934" s="6">
        <v>0.1012</v>
      </c>
      <c r="I11934">
        <f t="shared" ca="1" si="186"/>
        <v>5.0599999999999999E-2</v>
      </c>
      <c r="J11934" t="s">
        <v>101</v>
      </c>
    </row>
    <row r="11935" spans="1:10" x14ac:dyDescent="0.2">
      <c r="A11935" s="6" t="s">
        <v>67</v>
      </c>
      <c r="B11935" s="6" t="s">
        <v>84</v>
      </c>
      <c r="C11935" s="6" t="s">
        <v>75</v>
      </c>
      <c r="D11935" s="6" t="s">
        <v>9</v>
      </c>
      <c r="E11935" s="6" t="s">
        <v>13</v>
      </c>
      <c r="F11935" s="6" t="s">
        <v>41</v>
      </c>
      <c r="G11935" s="36" t="s">
        <v>141</v>
      </c>
      <c r="H11935" s="6">
        <v>0</v>
      </c>
      <c r="I11935">
        <f t="shared" ca="1" si="186"/>
        <v>5.0599999999999999E-2</v>
      </c>
      <c r="J11935" t="s">
        <v>101</v>
      </c>
    </row>
    <row r="11936" spans="1:10" x14ac:dyDescent="0.2">
      <c r="A11936" s="6" t="s">
        <v>68</v>
      </c>
      <c r="B11936" s="6" t="s">
        <v>84</v>
      </c>
      <c r="C11936" s="6" t="s">
        <v>75</v>
      </c>
      <c r="D11936" s="6" t="s">
        <v>9</v>
      </c>
      <c r="E11936" s="6" t="s">
        <v>13</v>
      </c>
      <c r="F11936" s="6" t="s">
        <v>15</v>
      </c>
      <c r="G11936" s="36" t="s">
        <v>122</v>
      </c>
      <c r="H11936" s="6">
        <v>9.9299999999999999E-2</v>
      </c>
      <c r="I11936">
        <f t="shared" ca="1" si="186"/>
        <v>0.1021</v>
      </c>
      <c r="J11936" t="s">
        <v>101</v>
      </c>
    </row>
    <row r="11937" spans="1:10" x14ac:dyDescent="0.2">
      <c r="A11937" s="6" t="s">
        <v>68</v>
      </c>
      <c r="B11937" s="6" t="s">
        <v>84</v>
      </c>
      <c r="C11937" s="6" t="s">
        <v>75</v>
      </c>
      <c r="D11937" s="6" t="s">
        <v>9</v>
      </c>
      <c r="E11937" s="6" t="s">
        <v>13</v>
      </c>
      <c r="F11937" s="6" t="s">
        <v>16</v>
      </c>
      <c r="G11937" s="36" t="s">
        <v>122</v>
      </c>
      <c r="H11937" s="6">
        <v>0.10489999999999999</v>
      </c>
      <c r="I11937">
        <f t="shared" ca="1" si="186"/>
        <v>0.1021</v>
      </c>
      <c r="J11937" t="s">
        <v>101</v>
      </c>
    </row>
    <row r="11938" spans="1:10" x14ac:dyDescent="0.2">
      <c r="A11938" s="6" t="s">
        <v>68</v>
      </c>
      <c r="B11938" s="6" t="s">
        <v>84</v>
      </c>
      <c r="C11938" s="6" t="s">
        <v>75</v>
      </c>
      <c r="D11938" s="6" t="s">
        <v>9</v>
      </c>
      <c r="E11938" s="6" t="s">
        <v>13</v>
      </c>
      <c r="F11938" s="6" t="s">
        <v>17</v>
      </c>
      <c r="G11938" s="36" t="s">
        <v>123</v>
      </c>
      <c r="H11938" s="6">
        <v>0.1079</v>
      </c>
      <c r="I11938">
        <f t="shared" ca="1" si="186"/>
        <v>0.10925</v>
      </c>
      <c r="J11938" t="s">
        <v>101</v>
      </c>
    </row>
    <row r="11939" spans="1:10" x14ac:dyDescent="0.2">
      <c r="A11939" s="6" t="s">
        <v>68</v>
      </c>
      <c r="B11939" s="6" t="s">
        <v>84</v>
      </c>
      <c r="C11939" s="6" t="s">
        <v>75</v>
      </c>
      <c r="D11939" s="6" t="s">
        <v>9</v>
      </c>
      <c r="E11939" s="6" t="s">
        <v>13</v>
      </c>
      <c r="F11939" s="6" t="s">
        <v>18</v>
      </c>
      <c r="G11939" s="36" t="s">
        <v>123</v>
      </c>
      <c r="H11939" s="6">
        <v>0.1106</v>
      </c>
      <c r="I11939">
        <f t="shared" ca="1" si="186"/>
        <v>0.10925</v>
      </c>
      <c r="J11939" t="s">
        <v>101</v>
      </c>
    </row>
    <row r="11940" spans="1:10" x14ac:dyDescent="0.2">
      <c r="A11940" s="6" t="s">
        <v>68</v>
      </c>
      <c r="B11940" s="6" t="s">
        <v>84</v>
      </c>
      <c r="C11940" s="6" t="s">
        <v>75</v>
      </c>
      <c r="D11940" s="6" t="s">
        <v>9</v>
      </c>
      <c r="E11940" s="6" t="s">
        <v>13</v>
      </c>
      <c r="F11940" s="6" t="s">
        <v>19</v>
      </c>
      <c r="G11940" s="36" t="s">
        <v>124</v>
      </c>
      <c r="H11940" s="6">
        <v>0.1031</v>
      </c>
      <c r="I11940">
        <f t="shared" ca="1" si="186"/>
        <v>0.10355</v>
      </c>
      <c r="J11940" t="s">
        <v>101</v>
      </c>
    </row>
    <row r="11941" spans="1:10" x14ac:dyDescent="0.2">
      <c r="A11941" s="6" t="s">
        <v>68</v>
      </c>
      <c r="B11941" s="6" t="s">
        <v>84</v>
      </c>
      <c r="C11941" s="6" t="s">
        <v>75</v>
      </c>
      <c r="D11941" s="6" t="s">
        <v>9</v>
      </c>
      <c r="E11941" s="6" t="s">
        <v>13</v>
      </c>
      <c r="F11941" s="6" t="s">
        <v>20</v>
      </c>
      <c r="G11941" s="36" t="s">
        <v>124</v>
      </c>
      <c r="H11941" s="6">
        <v>0.104</v>
      </c>
      <c r="I11941">
        <f t="shared" ca="1" si="186"/>
        <v>0.10355</v>
      </c>
      <c r="J11941" t="s">
        <v>101</v>
      </c>
    </row>
    <row r="11942" spans="1:10" x14ac:dyDescent="0.2">
      <c r="A11942" s="6" t="s">
        <v>68</v>
      </c>
      <c r="B11942" s="6" t="s">
        <v>84</v>
      </c>
      <c r="C11942" s="6" t="s">
        <v>75</v>
      </c>
      <c r="D11942" s="6" t="s">
        <v>9</v>
      </c>
      <c r="E11942" s="6" t="s">
        <v>13</v>
      </c>
      <c r="F11942" s="6" t="s">
        <v>21</v>
      </c>
      <c r="G11942" s="36" t="s">
        <v>104</v>
      </c>
      <c r="H11942" s="6">
        <v>0.11650000000000001</v>
      </c>
      <c r="I11942">
        <f t="shared" ca="1" si="186"/>
        <v>0.12010000000000001</v>
      </c>
      <c r="J11942" t="s">
        <v>101</v>
      </c>
    </row>
    <row r="11943" spans="1:10" x14ac:dyDescent="0.2">
      <c r="A11943" s="6" t="s">
        <v>68</v>
      </c>
      <c r="B11943" s="6" t="s">
        <v>84</v>
      </c>
      <c r="C11943" s="6" t="s">
        <v>75</v>
      </c>
      <c r="D11943" s="6" t="s">
        <v>9</v>
      </c>
      <c r="E11943" s="6" t="s">
        <v>13</v>
      </c>
      <c r="F11943" s="6" t="s">
        <v>22</v>
      </c>
      <c r="G11943" s="36" t="s">
        <v>104</v>
      </c>
      <c r="H11943" s="6">
        <v>0.1237</v>
      </c>
      <c r="I11943">
        <f t="shared" ca="1" si="186"/>
        <v>0.12010000000000001</v>
      </c>
      <c r="J11943" t="s">
        <v>101</v>
      </c>
    </row>
    <row r="11944" spans="1:10" x14ac:dyDescent="0.2">
      <c r="A11944" s="6" t="s">
        <v>68</v>
      </c>
      <c r="B11944" s="6" t="s">
        <v>84</v>
      </c>
      <c r="C11944" s="6" t="s">
        <v>75</v>
      </c>
      <c r="D11944" s="6" t="s">
        <v>9</v>
      </c>
      <c r="E11944" s="6" t="s">
        <v>13</v>
      </c>
      <c r="F11944" s="6" t="s">
        <v>23</v>
      </c>
      <c r="G11944" s="36" t="s">
        <v>105</v>
      </c>
      <c r="H11944" s="6">
        <v>0.1298</v>
      </c>
      <c r="I11944">
        <f t="shared" ca="1" si="186"/>
        <v>0.128</v>
      </c>
      <c r="J11944" t="s">
        <v>101</v>
      </c>
    </row>
    <row r="11945" spans="1:10" x14ac:dyDescent="0.2">
      <c r="A11945" s="6" t="s">
        <v>68</v>
      </c>
      <c r="B11945" s="6" t="s">
        <v>84</v>
      </c>
      <c r="C11945" s="6" t="s">
        <v>75</v>
      </c>
      <c r="D11945" s="6" t="s">
        <v>9</v>
      </c>
      <c r="E11945" s="6" t="s">
        <v>13</v>
      </c>
      <c r="F11945" s="6" t="s">
        <v>24</v>
      </c>
      <c r="G11945" s="36" t="s">
        <v>105</v>
      </c>
      <c r="H11945" s="6">
        <v>0.12620000000000001</v>
      </c>
      <c r="I11945">
        <f t="shared" ca="1" si="186"/>
        <v>0.128</v>
      </c>
      <c r="J11945" t="s">
        <v>101</v>
      </c>
    </row>
    <row r="11946" spans="1:10" x14ac:dyDescent="0.2">
      <c r="A11946" s="6" t="s">
        <v>68</v>
      </c>
      <c r="B11946" s="6" t="s">
        <v>84</v>
      </c>
      <c r="C11946" s="6" t="s">
        <v>75</v>
      </c>
      <c r="D11946" s="6" t="s">
        <v>9</v>
      </c>
      <c r="E11946" s="6" t="s">
        <v>13</v>
      </c>
      <c r="F11946" s="6" t="s">
        <v>25</v>
      </c>
      <c r="G11946" s="36" t="s">
        <v>106</v>
      </c>
      <c r="H11946" s="6">
        <v>0.1225</v>
      </c>
      <c r="I11946">
        <f t="shared" ca="1" si="186"/>
        <v>0.12485</v>
      </c>
      <c r="J11946" t="s">
        <v>101</v>
      </c>
    </row>
    <row r="11947" spans="1:10" x14ac:dyDescent="0.2">
      <c r="A11947" s="6" t="s">
        <v>68</v>
      </c>
      <c r="B11947" s="6" t="s">
        <v>84</v>
      </c>
      <c r="C11947" s="6" t="s">
        <v>75</v>
      </c>
      <c r="D11947" s="6" t="s">
        <v>9</v>
      </c>
      <c r="E11947" s="6" t="s">
        <v>13</v>
      </c>
      <c r="F11947" s="6" t="s">
        <v>26</v>
      </c>
      <c r="G11947" s="36" t="s">
        <v>106</v>
      </c>
      <c r="H11947" s="6">
        <v>0.12720000000000001</v>
      </c>
      <c r="I11947">
        <f t="shared" ca="1" si="186"/>
        <v>0.12485</v>
      </c>
      <c r="J11947" t="s">
        <v>101</v>
      </c>
    </row>
    <row r="11948" spans="1:10" x14ac:dyDescent="0.2">
      <c r="A11948" s="6" t="s">
        <v>68</v>
      </c>
      <c r="B11948" s="6" t="s">
        <v>84</v>
      </c>
      <c r="C11948" s="6" t="s">
        <v>75</v>
      </c>
      <c r="D11948" s="6" t="s">
        <v>9</v>
      </c>
      <c r="E11948" s="6" t="s">
        <v>13</v>
      </c>
      <c r="F11948" s="6" t="s">
        <v>27</v>
      </c>
      <c r="G11948" s="36" t="s">
        <v>107</v>
      </c>
      <c r="H11948" s="6">
        <v>0.126</v>
      </c>
      <c r="I11948">
        <f t="shared" ca="1" si="186"/>
        <v>0.12529999999999999</v>
      </c>
      <c r="J11948" t="s">
        <v>101</v>
      </c>
    </row>
    <row r="11949" spans="1:10" x14ac:dyDescent="0.2">
      <c r="A11949" s="6" t="s">
        <v>68</v>
      </c>
      <c r="B11949" s="6" t="s">
        <v>84</v>
      </c>
      <c r="C11949" s="6" t="s">
        <v>75</v>
      </c>
      <c r="D11949" s="6" t="s">
        <v>9</v>
      </c>
      <c r="E11949" s="6" t="s">
        <v>13</v>
      </c>
      <c r="F11949" s="6" t="s">
        <v>28</v>
      </c>
      <c r="G11949" s="36" t="s">
        <v>107</v>
      </c>
      <c r="H11949" s="6">
        <v>0.1246</v>
      </c>
      <c r="I11949">
        <f t="shared" ca="1" si="186"/>
        <v>0.12529999999999999</v>
      </c>
      <c r="J11949" t="s">
        <v>101</v>
      </c>
    </row>
    <row r="11950" spans="1:10" x14ac:dyDescent="0.2">
      <c r="A11950" s="6" t="s">
        <v>68</v>
      </c>
      <c r="B11950" s="6" t="s">
        <v>84</v>
      </c>
      <c r="C11950" s="6" t="s">
        <v>75</v>
      </c>
      <c r="D11950" s="6" t="s">
        <v>9</v>
      </c>
      <c r="E11950" s="6" t="s">
        <v>13</v>
      </c>
      <c r="F11950" s="6" t="s">
        <v>29</v>
      </c>
      <c r="G11950" s="36" t="s">
        <v>108</v>
      </c>
      <c r="H11950" s="6">
        <v>0.1148</v>
      </c>
      <c r="I11950">
        <f t="shared" ca="1" si="186"/>
        <v>0.11275</v>
      </c>
      <c r="J11950" t="s">
        <v>101</v>
      </c>
    </row>
    <row r="11951" spans="1:10" x14ac:dyDescent="0.2">
      <c r="A11951" s="6" t="s">
        <v>68</v>
      </c>
      <c r="B11951" s="6" t="s">
        <v>84</v>
      </c>
      <c r="C11951" s="6" t="s">
        <v>75</v>
      </c>
      <c r="D11951" s="6" t="s">
        <v>9</v>
      </c>
      <c r="E11951" s="6" t="s">
        <v>13</v>
      </c>
      <c r="F11951" s="6" t="s">
        <v>30</v>
      </c>
      <c r="G11951" s="36" t="s">
        <v>108</v>
      </c>
      <c r="H11951" s="6">
        <v>0.11070000000000001</v>
      </c>
      <c r="I11951">
        <f t="shared" ca="1" si="186"/>
        <v>0.11275</v>
      </c>
      <c r="J11951" t="s">
        <v>101</v>
      </c>
    </row>
    <row r="11952" spans="1:10" x14ac:dyDescent="0.2">
      <c r="A11952" s="6" t="s">
        <v>68</v>
      </c>
      <c r="B11952" s="6" t="s">
        <v>84</v>
      </c>
      <c r="C11952" s="6" t="s">
        <v>75</v>
      </c>
      <c r="D11952" s="6" t="s">
        <v>9</v>
      </c>
      <c r="E11952" s="6" t="s">
        <v>13</v>
      </c>
      <c r="F11952" s="6" t="s">
        <v>31</v>
      </c>
      <c r="G11952" s="36" t="s">
        <v>109</v>
      </c>
      <c r="H11952" s="6">
        <v>0.107</v>
      </c>
      <c r="I11952">
        <f t="shared" ca="1" si="186"/>
        <v>0.1071</v>
      </c>
      <c r="J11952" t="s">
        <v>101</v>
      </c>
    </row>
    <row r="11953" spans="1:10" x14ac:dyDescent="0.2">
      <c r="A11953" s="6" t="s">
        <v>68</v>
      </c>
      <c r="B11953" s="6" t="s">
        <v>84</v>
      </c>
      <c r="C11953" s="6" t="s">
        <v>75</v>
      </c>
      <c r="D11953" s="6" t="s">
        <v>9</v>
      </c>
      <c r="E11953" s="6" t="s">
        <v>13</v>
      </c>
      <c r="F11953" s="6" t="s">
        <v>32</v>
      </c>
      <c r="G11953" s="36" t="s">
        <v>109</v>
      </c>
      <c r="H11953" s="6">
        <v>0.1072</v>
      </c>
      <c r="I11953">
        <f t="shared" ca="1" si="186"/>
        <v>0.1071</v>
      </c>
      <c r="J11953" t="s">
        <v>101</v>
      </c>
    </row>
    <row r="11954" spans="1:10" x14ac:dyDescent="0.2">
      <c r="A11954" s="6" t="s">
        <v>68</v>
      </c>
      <c r="B11954" s="6" t="s">
        <v>84</v>
      </c>
      <c r="C11954" s="6" t="s">
        <v>75</v>
      </c>
      <c r="D11954" s="6" t="s">
        <v>9</v>
      </c>
      <c r="E11954" s="6" t="s">
        <v>13</v>
      </c>
      <c r="F11954" s="6" t="s">
        <v>33</v>
      </c>
      <c r="G11954" s="36" t="s">
        <v>110</v>
      </c>
      <c r="H11954" s="6">
        <v>0.1069</v>
      </c>
      <c r="I11954">
        <f t="shared" ca="1" si="186"/>
        <v>0.1096</v>
      </c>
      <c r="J11954" t="s">
        <v>101</v>
      </c>
    </row>
    <row r="11955" spans="1:10" x14ac:dyDescent="0.2">
      <c r="A11955" s="6" t="s">
        <v>68</v>
      </c>
      <c r="B11955" s="6" t="s">
        <v>84</v>
      </c>
      <c r="C11955" s="6" t="s">
        <v>75</v>
      </c>
      <c r="D11955" s="6" t="s">
        <v>9</v>
      </c>
      <c r="E11955" s="6" t="s">
        <v>13</v>
      </c>
      <c r="F11955" s="6" t="s">
        <v>34</v>
      </c>
      <c r="G11955" s="36" t="s">
        <v>110</v>
      </c>
      <c r="H11955" s="6">
        <v>0.1123</v>
      </c>
      <c r="I11955">
        <f t="shared" ca="1" si="186"/>
        <v>0.1096</v>
      </c>
      <c r="J11955" t="s">
        <v>101</v>
      </c>
    </row>
    <row r="11956" spans="1:10" x14ac:dyDescent="0.2">
      <c r="A11956" s="6" t="s">
        <v>68</v>
      </c>
      <c r="B11956" s="6" t="s">
        <v>84</v>
      </c>
      <c r="C11956" s="6" t="s">
        <v>75</v>
      </c>
      <c r="D11956" s="6" t="s">
        <v>9</v>
      </c>
      <c r="E11956" s="6" t="s">
        <v>13</v>
      </c>
      <c r="F11956" s="6" t="s">
        <v>35</v>
      </c>
      <c r="G11956" s="36" t="s">
        <v>111</v>
      </c>
      <c r="H11956" s="6">
        <v>0.1065</v>
      </c>
      <c r="I11956">
        <f t="shared" ca="1" si="186"/>
        <v>0.1099</v>
      </c>
      <c r="J11956" t="s">
        <v>101</v>
      </c>
    </row>
    <row r="11957" spans="1:10" x14ac:dyDescent="0.2">
      <c r="A11957" s="6" t="s">
        <v>68</v>
      </c>
      <c r="B11957" s="6" t="s">
        <v>84</v>
      </c>
      <c r="C11957" s="6" t="s">
        <v>75</v>
      </c>
      <c r="D11957" s="6" t="s">
        <v>9</v>
      </c>
      <c r="E11957" s="6" t="s">
        <v>13</v>
      </c>
      <c r="F11957" s="6" t="s">
        <v>36</v>
      </c>
      <c r="G11957" s="36" t="s">
        <v>111</v>
      </c>
      <c r="H11957" s="6">
        <v>0.1133</v>
      </c>
      <c r="I11957">
        <f t="shared" ca="1" si="186"/>
        <v>0.1099</v>
      </c>
      <c r="J11957" t="s">
        <v>101</v>
      </c>
    </row>
    <row r="11958" spans="1:10" x14ac:dyDescent="0.2">
      <c r="A11958" s="6" t="s">
        <v>68</v>
      </c>
      <c r="B11958" s="6" t="s">
        <v>84</v>
      </c>
      <c r="C11958" s="6" t="s">
        <v>75</v>
      </c>
      <c r="D11958" s="6" t="s">
        <v>9</v>
      </c>
      <c r="E11958" s="6" t="s">
        <v>13</v>
      </c>
      <c r="F11958" s="6" t="s">
        <v>37</v>
      </c>
      <c r="G11958" s="36" t="s">
        <v>112</v>
      </c>
      <c r="H11958" s="6">
        <v>0.1071</v>
      </c>
      <c r="I11958">
        <f t="shared" ca="1" si="186"/>
        <v>0.11415</v>
      </c>
      <c r="J11958" t="s">
        <v>101</v>
      </c>
    </row>
    <row r="11959" spans="1:10" x14ac:dyDescent="0.2">
      <c r="A11959" s="6" t="s">
        <v>68</v>
      </c>
      <c r="B11959" s="6" t="s">
        <v>84</v>
      </c>
      <c r="C11959" s="6" t="s">
        <v>75</v>
      </c>
      <c r="D11959" s="6" t="s">
        <v>9</v>
      </c>
      <c r="E11959" s="6" t="s">
        <v>13</v>
      </c>
      <c r="F11959" s="6" t="s">
        <v>38</v>
      </c>
      <c r="G11959" s="36" t="s">
        <v>112</v>
      </c>
      <c r="H11959" s="6">
        <v>0.1212</v>
      </c>
      <c r="I11959">
        <f t="shared" ca="1" si="186"/>
        <v>0.11415</v>
      </c>
      <c r="J11959" t="s">
        <v>101</v>
      </c>
    </row>
    <row r="11960" spans="1:10" x14ac:dyDescent="0.2">
      <c r="A11960" s="6" t="s">
        <v>68</v>
      </c>
      <c r="B11960" s="6" t="s">
        <v>84</v>
      </c>
      <c r="C11960" s="6" t="s">
        <v>75</v>
      </c>
      <c r="D11960" s="6" t="s">
        <v>9</v>
      </c>
      <c r="E11960" s="6" t="s">
        <v>13</v>
      </c>
      <c r="F11960" s="6" t="s">
        <v>39</v>
      </c>
      <c r="G11960" s="36" t="s">
        <v>113</v>
      </c>
      <c r="H11960" s="6">
        <v>0.1193</v>
      </c>
      <c r="I11960">
        <f t="shared" ca="1" si="186"/>
        <v>0.11990000000000001</v>
      </c>
      <c r="J11960" t="s">
        <v>101</v>
      </c>
    </row>
    <row r="11961" spans="1:10" x14ac:dyDescent="0.2">
      <c r="A11961" s="6" t="s">
        <v>68</v>
      </c>
      <c r="B11961" s="6" t="s">
        <v>84</v>
      </c>
      <c r="C11961" s="6" t="s">
        <v>75</v>
      </c>
      <c r="D11961" s="6" t="s">
        <v>9</v>
      </c>
      <c r="E11961" s="6" t="s">
        <v>13</v>
      </c>
      <c r="F11961" s="6" t="s">
        <v>40</v>
      </c>
      <c r="G11961" s="36" t="s">
        <v>113</v>
      </c>
      <c r="H11961" s="6">
        <v>0.1205</v>
      </c>
      <c r="I11961">
        <f t="shared" ca="1" si="186"/>
        <v>0.11990000000000001</v>
      </c>
      <c r="J11961" t="s">
        <v>101</v>
      </c>
    </row>
    <row r="11962" spans="1:10" x14ac:dyDescent="0.2">
      <c r="A11962" s="6" t="s">
        <v>68</v>
      </c>
      <c r="B11962" s="6" t="s">
        <v>84</v>
      </c>
      <c r="C11962" s="6" t="s">
        <v>75</v>
      </c>
      <c r="D11962" s="6" t="s">
        <v>9</v>
      </c>
      <c r="E11962" s="6" t="s">
        <v>13</v>
      </c>
      <c r="F11962" s="6" t="s">
        <v>41</v>
      </c>
      <c r="G11962" s="36" t="s">
        <v>141</v>
      </c>
      <c r="H11962" s="6">
        <v>0</v>
      </c>
      <c r="I11962">
        <f t="shared" ca="1" si="186"/>
        <v>0</v>
      </c>
      <c r="J11962" t="s">
        <v>101</v>
      </c>
    </row>
    <row r="11963" spans="1:10" x14ac:dyDescent="0.2">
      <c r="A11963" s="6" t="s">
        <v>69</v>
      </c>
      <c r="B11963" s="6" t="s">
        <v>84</v>
      </c>
      <c r="C11963" s="6" t="s">
        <v>75</v>
      </c>
      <c r="D11963" s="6" t="s">
        <v>9</v>
      </c>
      <c r="E11963" s="6" t="s">
        <v>13</v>
      </c>
      <c r="F11963" s="6" t="s">
        <v>15</v>
      </c>
      <c r="G11963" s="36" t="s">
        <v>122</v>
      </c>
      <c r="H11963" s="6">
        <v>0</v>
      </c>
      <c r="I11963">
        <f t="shared" ca="1" si="186"/>
        <v>0</v>
      </c>
      <c r="J11963" t="s">
        <v>101</v>
      </c>
    </row>
    <row r="11964" spans="1:10" x14ac:dyDescent="0.2">
      <c r="A11964" s="6" t="s">
        <v>69</v>
      </c>
      <c r="B11964" s="6" t="s">
        <v>84</v>
      </c>
      <c r="C11964" s="6" t="s">
        <v>75</v>
      </c>
      <c r="D11964" s="6" t="s">
        <v>9</v>
      </c>
      <c r="E11964" s="6" t="s">
        <v>13</v>
      </c>
      <c r="F11964" s="6" t="s">
        <v>16</v>
      </c>
      <c r="G11964" s="36" t="s">
        <v>122</v>
      </c>
      <c r="H11964" s="6">
        <v>0</v>
      </c>
      <c r="I11964">
        <f t="shared" ca="1" si="186"/>
        <v>0</v>
      </c>
      <c r="J11964" t="s">
        <v>101</v>
      </c>
    </row>
    <row r="11965" spans="1:10" x14ac:dyDescent="0.2">
      <c r="A11965" s="6" t="s">
        <v>69</v>
      </c>
      <c r="B11965" s="6" t="s">
        <v>84</v>
      </c>
      <c r="C11965" s="6" t="s">
        <v>75</v>
      </c>
      <c r="D11965" s="6" t="s">
        <v>9</v>
      </c>
      <c r="E11965" s="6" t="s">
        <v>13</v>
      </c>
      <c r="F11965" s="6" t="s">
        <v>17</v>
      </c>
      <c r="G11965" s="36" t="s">
        <v>123</v>
      </c>
      <c r="H11965" s="6">
        <v>0</v>
      </c>
      <c r="I11965">
        <f t="shared" ca="1" si="186"/>
        <v>0</v>
      </c>
      <c r="J11965" t="s">
        <v>101</v>
      </c>
    </row>
    <row r="11966" spans="1:10" x14ac:dyDescent="0.2">
      <c r="A11966" s="6" t="s">
        <v>69</v>
      </c>
      <c r="B11966" s="6" t="s">
        <v>84</v>
      </c>
      <c r="C11966" s="6" t="s">
        <v>75</v>
      </c>
      <c r="D11966" s="6" t="s">
        <v>9</v>
      </c>
      <c r="E11966" s="6" t="s">
        <v>13</v>
      </c>
      <c r="F11966" s="6" t="s">
        <v>18</v>
      </c>
      <c r="G11966" s="36" t="s">
        <v>123</v>
      </c>
      <c r="H11966" s="6">
        <v>0</v>
      </c>
      <c r="I11966">
        <f t="shared" ca="1" si="186"/>
        <v>0</v>
      </c>
      <c r="J11966" t="s">
        <v>101</v>
      </c>
    </row>
    <row r="11967" spans="1:10" x14ac:dyDescent="0.2">
      <c r="A11967" s="6" t="s">
        <v>69</v>
      </c>
      <c r="B11967" s="6" t="s">
        <v>84</v>
      </c>
      <c r="C11967" s="6" t="s">
        <v>75</v>
      </c>
      <c r="D11967" s="6" t="s">
        <v>9</v>
      </c>
      <c r="E11967" s="6" t="s">
        <v>13</v>
      </c>
      <c r="F11967" s="6" t="s">
        <v>19</v>
      </c>
      <c r="G11967" s="36" t="s">
        <v>124</v>
      </c>
      <c r="H11967" s="6">
        <v>0</v>
      </c>
      <c r="I11967">
        <f t="shared" ca="1" si="186"/>
        <v>0</v>
      </c>
      <c r="J11967" t="s">
        <v>101</v>
      </c>
    </row>
    <row r="11968" spans="1:10" x14ac:dyDescent="0.2">
      <c r="A11968" s="6" t="s">
        <v>69</v>
      </c>
      <c r="B11968" s="6" t="s">
        <v>84</v>
      </c>
      <c r="C11968" s="6" t="s">
        <v>75</v>
      </c>
      <c r="D11968" s="6" t="s">
        <v>9</v>
      </c>
      <c r="E11968" s="6" t="s">
        <v>13</v>
      </c>
      <c r="F11968" s="6" t="s">
        <v>20</v>
      </c>
      <c r="G11968" s="36" t="s">
        <v>124</v>
      </c>
      <c r="H11968" s="6">
        <v>0</v>
      </c>
      <c r="I11968">
        <f t="shared" ca="1" si="186"/>
        <v>0</v>
      </c>
      <c r="J11968" t="s">
        <v>101</v>
      </c>
    </row>
    <row r="11969" spans="1:10" x14ac:dyDescent="0.2">
      <c r="A11969" s="6" t="s">
        <v>69</v>
      </c>
      <c r="B11969" s="6" t="s">
        <v>84</v>
      </c>
      <c r="C11969" s="6" t="s">
        <v>75</v>
      </c>
      <c r="D11969" s="6" t="s">
        <v>9</v>
      </c>
      <c r="E11969" s="6" t="s">
        <v>13</v>
      </c>
      <c r="F11969" s="6" t="s">
        <v>21</v>
      </c>
      <c r="G11969" s="36" t="s">
        <v>104</v>
      </c>
      <c r="H11969" s="6">
        <v>0</v>
      </c>
      <c r="I11969">
        <f t="shared" ca="1" si="186"/>
        <v>0</v>
      </c>
      <c r="J11969" t="s">
        <v>101</v>
      </c>
    </row>
    <row r="11970" spans="1:10" x14ac:dyDescent="0.2">
      <c r="A11970" s="6" t="s">
        <v>69</v>
      </c>
      <c r="B11970" s="6" t="s">
        <v>84</v>
      </c>
      <c r="C11970" s="6" t="s">
        <v>75</v>
      </c>
      <c r="D11970" s="6" t="s">
        <v>9</v>
      </c>
      <c r="E11970" s="6" t="s">
        <v>13</v>
      </c>
      <c r="F11970" s="6" t="s">
        <v>22</v>
      </c>
      <c r="G11970" s="36" t="s">
        <v>104</v>
      </c>
      <c r="H11970" s="6">
        <v>0</v>
      </c>
      <c r="I11970">
        <f t="shared" ref="I11970:I12033" ca="1" si="187">IF(ISEVEN(ROW(A11970)),AVERAGE(OFFSET(H$2:H$3,ROW()-ROW(A$2),)),I11969)</f>
        <v>0</v>
      </c>
      <c r="J11970" t="s">
        <v>101</v>
      </c>
    </row>
    <row r="11971" spans="1:10" x14ac:dyDescent="0.2">
      <c r="A11971" s="6" t="s">
        <v>69</v>
      </c>
      <c r="B11971" s="6" t="s">
        <v>84</v>
      </c>
      <c r="C11971" s="6" t="s">
        <v>75</v>
      </c>
      <c r="D11971" s="6" t="s">
        <v>9</v>
      </c>
      <c r="E11971" s="6" t="s">
        <v>13</v>
      </c>
      <c r="F11971" s="6" t="s">
        <v>23</v>
      </c>
      <c r="G11971" s="36" t="s">
        <v>105</v>
      </c>
      <c r="H11971" s="6">
        <v>0</v>
      </c>
      <c r="I11971">
        <f t="shared" ca="1" si="187"/>
        <v>0</v>
      </c>
      <c r="J11971" t="s">
        <v>101</v>
      </c>
    </row>
    <row r="11972" spans="1:10" x14ac:dyDescent="0.2">
      <c r="A11972" s="6" t="s">
        <v>69</v>
      </c>
      <c r="B11972" s="6" t="s">
        <v>84</v>
      </c>
      <c r="C11972" s="6" t="s">
        <v>75</v>
      </c>
      <c r="D11972" s="6" t="s">
        <v>9</v>
      </c>
      <c r="E11972" s="6" t="s">
        <v>13</v>
      </c>
      <c r="F11972" s="6" t="s">
        <v>24</v>
      </c>
      <c r="G11972" s="36" t="s">
        <v>105</v>
      </c>
      <c r="H11972" s="6">
        <v>0</v>
      </c>
      <c r="I11972">
        <f t="shared" ca="1" si="187"/>
        <v>3.4349999999999999E-2</v>
      </c>
      <c r="J11972" t="s">
        <v>101</v>
      </c>
    </row>
    <row r="11973" spans="1:10" x14ac:dyDescent="0.2">
      <c r="A11973" s="6" t="s">
        <v>69</v>
      </c>
      <c r="B11973" s="6" t="s">
        <v>84</v>
      </c>
      <c r="C11973" s="6" t="s">
        <v>75</v>
      </c>
      <c r="D11973" s="6" t="s">
        <v>9</v>
      </c>
      <c r="E11973" s="6" t="s">
        <v>13</v>
      </c>
      <c r="F11973" s="6" t="s">
        <v>25</v>
      </c>
      <c r="G11973" s="36" t="s">
        <v>106</v>
      </c>
      <c r="H11973" s="6">
        <v>6.8699999999999997E-2</v>
      </c>
      <c r="I11973">
        <f t="shared" ca="1" si="187"/>
        <v>3.4349999999999999E-2</v>
      </c>
      <c r="J11973" t="s">
        <v>101</v>
      </c>
    </row>
    <row r="11974" spans="1:10" x14ac:dyDescent="0.2">
      <c r="A11974" s="6" t="s">
        <v>69</v>
      </c>
      <c r="B11974" s="6" t="s">
        <v>84</v>
      </c>
      <c r="C11974" s="6" t="s">
        <v>75</v>
      </c>
      <c r="D11974" s="6" t="s">
        <v>9</v>
      </c>
      <c r="E11974" s="6" t="s">
        <v>13</v>
      </c>
      <c r="F11974" s="6" t="s">
        <v>26</v>
      </c>
      <c r="G11974" s="36" t="s">
        <v>106</v>
      </c>
      <c r="H11974" s="6">
        <v>7.2400000000000006E-2</v>
      </c>
      <c r="I11974">
        <f t="shared" ca="1" si="187"/>
        <v>5.7099999999999998E-2</v>
      </c>
      <c r="J11974" t="s">
        <v>101</v>
      </c>
    </row>
    <row r="11975" spans="1:10" x14ac:dyDescent="0.2">
      <c r="A11975" s="6" t="s">
        <v>69</v>
      </c>
      <c r="B11975" s="6" t="s">
        <v>84</v>
      </c>
      <c r="C11975" s="6" t="s">
        <v>75</v>
      </c>
      <c r="D11975" s="6" t="s">
        <v>9</v>
      </c>
      <c r="E11975" s="6" t="s">
        <v>13</v>
      </c>
      <c r="F11975" s="6" t="s">
        <v>27</v>
      </c>
      <c r="G11975" s="36" t="s">
        <v>107</v>
      </c>
      <c r="H11975" s="6">
        <v>4.1799999999999997E-2</v>
      </c>
      <c r="I11975">
        <f t="shared" ca="1" si="187"/>
        <v>5.7099999999999998E-2</v>
      </c>
      <c r="J11975" t="s">
        <v>101</v>
      </c>
    </row>
    <row r="11976" spans="1:10" x14ac:dyDescent="0.2">
      <c r="A11976" s="6" t="s">
        <v>69</v>
      </c>
      <c r="B11976" s="6" t="s">
        <v>84</v>
      </c>
      <c r="C11976" s="6" t="s">
        <v>75</v>
      </c>
      <c r="D11976" s="6" t="s">
        <v>9</v>
      </c>
      <c r="E11976" s="6" t="s">
        <v>13</v>
      </c>
      <c r="F11976" s="6" t="s">
        <v>28</v>
      </c>
      <c r="G11976" s="36" t="s">
        <v>107</v>
      </c>
      <c r="H11976" s="6">
        <v>4.2099999999999999E-2</v>
      </c>
      <c r="I11976">
        <f t="shared" ca="1" si="187"/>
        <v>4.4700000000000004E-2</v>
      </c>
      <c r="J11976" t="s">
        <v>101</v>
      </c>
    </row>
    <row r="11977" spans="1:10" x14ac:dyDescent="0.2">
      <c r="A11977" s="6" t="s">
        <v>69</v>
      </c>
      <c r="B11977" s="6" t="s">
        <v>84</v>
      </c>
      <c r="C11977" s="6" t="s">
        <v>75</v>
      </c>
      <c r="D11977" s="6" t="s">
        <v>9</v>
      </c>
      <c r="E11977" s="6" t="s">
        <v>13</v>
      </c>
      <c r="F11977" s="6" t="s">
        <v>29</v>
      </c>
      <c r="G11977" s="36" t="s">
        <v>108</v>
      </c>
      <c r="H11977" s="6">
        <v>4.7300000000000002E-2</v>
      </c>
      <c r="I11977">
        <f t="shared" ca="1" si="187"/>
        <v>4.4700000000000004E-2</v>
      </c>
      <c r="J11977" t="s">
        <v>101</v>
      </c>
    </row>
    <row r="11978" spans="1:10" x14ac:dyDescent="0.2">
      <c r="A11978" s="6" t="s">
        <v>69</v>
      </c>
      <c r="B11978" s="6" t="s">
        <v>84</v>
      </c>
      <c r="C11978" s="6" t="s">
        <v>75</v>
      </c>
      <c r="D11978" s="6" t="s">
        <v>9</v>
      </c>
      <c r="E11978" s="6" t="s">
        <v>13</v>
      </c>
      <c r="F11978" s="6" t="s">
        <v>30</v>
      </c>
      <c r="G11978" s="36" t="s">
        <v>108</v>
      </c>
      <c r="H11978" s="6">
        <v>4.87E-2</v>
      </c>
      <c r="I11978">
        <f t="shared" ca="1" si="187"/>
        <v>5.0099999999999999E-2</v>
      </c>
      <c r="J11978" t="s">
        <v>101</v>
      </c>
    </row>
    <row r="11979" spans="1:10" x14ac:dyDescent="0.2">
      <c r="A11979" s="6" t="s">
        <v>69</v>
      </c>
      <c r="B11979" s="6" t="s">
        <v>84</v>
      </c>
      <c r="C11979" s="6" t="s">
        <v>75</v>
      </c>
      <c r="D11979" s="6" t="s">
        <v>9</v>
      </c>
      <c r="E11979" s="6" t="s">
        <v>13</v>
      </c>
      <c r="F11979" s="6" t="s">
        <v>31</v>
      </c>
      <c r="G11979" s="36" t="s">
        <v>109</v>
      </c>
      <c r="H11979" s="6">
        <v>5.1499999999999997E-2</v>
      </c>
      <c r="I11979">
        <f t="shared" ca="1" si="187"/>
        <v>5.0099999999999999E-2</v>
      </c>
      <c r="J11979" t="s">
        <v>101</v>
      </c>
    </row>
    <row r="11980" spans="1:10" x14ac:dyDescent="0.2">
      <c r="A11980" s="6" t="s">
        <v>69</v>
      </c>
      <c r="B11980" s="6" t="s">
        <v>84</v>
      </c>
      <c r="C11980" s="6" t="s">
        <v>75</v>
      </c>
      <c r="D11980" s="6" t="s">
        <v>9</v>
      </c>
      <c r="E11980" s="6" t="s">
        <v>13</v>
      </c>
      <c r="F11980" s="6" t="s">
        <v>32</v>
      </c>
      <c r="G11980" s="36" t="s">
        <v>109</v>
      </c>
      <c r="H11980" s="6">
        <v>5.4100000000000002E-2</v>
      </c>
      <c r="I11980">
        <f t="shared" ca="1" si="187"/>
        <v>5.1150000000000001E-2</v>
      </c>
      <c r="J11980" t="s">
        <v>101</v>
      </c>
    </row>
    <row r="11981" spans="1:10" x14ac:dyDescent="0.2">
      <c r="A11981" s="6" t="s">
        <v>69</v>
      </c>
      <c r="B11981" s="6" t="s">
        <v>84</v>
      </c>
      <c r="C11981" s="6" t="s">
        <v>75</v>
      </c>
      <c r="D11981" s="6" t="s">
        <v>9</v>
      </c>
      <c r="E11981" s="6" t="s">
        <v>13</v>
      </c>
      <c r="F11981" s="6" t="s">
        <v>33</v>
      </c>
      <c r="G11981" s="36" t="s">
        <v>110</v>
      </c>
      <c r="H11981" s="6">
        <v>4.82E-2</v>
      </c>
      <c r="I11981">
        <f t="shared" ca="1" si="187"/>
        <v>5.1150000000000001E-2</v>
      </c>
      <c r="J11981" t="s">
        <v>101</v>
      </c>
    </row>
    <row r="11982" spans="1:10" x14ac:dyDescent="0.2">
      <c r="A11982" s="6" t="s">
        <v>69</v>
      </c>
      <c r="B11982" s="6" t="s">
        <v>84</v>
      </c>
      <c r="C11982" s="6" t="s">
        <v>75</v>
      </c>
      <c r="D11982" s="6" t="s">
        <v>9</v>
      </c>
      <c r="E11982" s="6" t="s">
        <v>13</v>
      </c>
      <c r="F11982" s="6" t="s">
        <v>34</v>
      </c>
      <c r="G11982" s="36" t="s">
        <v>110</v>
      </c>
      <c r="H11982" s="6">
        <v>5.21E-2</v>
      </c>
      <c r="I11982">
        <f t="shared" ca="1" si="187"/>
        <v>5.8300000000000005E-2</v>
      </c>
      <c r="J11982" t="s">
        <v>101</v>
      </c>
    </row>
    <row r="11983" spans="1:10" x14ac:dyDescent="0.2">
      <c r="A11983" s="6" t="s">
        <v>69</v>
      </c>
      <c r="B11983" s="6" t="s">
        <v>84</v>
      </c>
      <c r="C11983" s="6" t="s">
        <v>75</v>
      </c>
      <c r="D11983" s="6" t="s">
        <v>9</v>
      </c>
      <c r="E11983" s="6" t="s">
        <v>13</v>
      </c>
      <c r="F11983" s="6" t="s">
        <v>35</v>
      </c>
      <c r="G11983" s="36" t="s">
        <v>111</v>
      </c>
      <c r="H11983" s="6">
        <v>6.4500000000000002E-2</v>
      </c>
      <c r="I11983">
        <f t="shared" ca="1" si="187"/>
        <v>5.8300000000000005E-2</v>
      </c>
      <c r="J11983" t="s">
        <v>101</v>
      </c>
    </row>
    <row r="11984" spans="1:10" x14ac:dyDescent="0.2">
      <c r="A11984" s="6" t="s">
        <v>69</v>
      </c>
      <c r="B11984" s="6" t="s">
        <v>84</v>
      </c>
      <c r="C11984" s="6" t="s">
        <v>75</v>
      </c>
      <c r="D11984" s="6" t="s">
        <v>9</v>
      </c>
      <c r="E11984" s="6" t="s">
        <v>13</v>
      </c>
      <c r="F11984" s="6" t="s">
        <v>36</v>
      </c>
      <c r="G11984" s="36" t="s">
        <v>111</v>
      </c>
      <c r="H11984" s="6">
        <v>5.6500000000000002E-2</v>
      </c>
      <c r="I11984">
        <f t="shared" ca="1" si="187"/>
        <v>5.9899999999999995E-2</v>
      </c>
      <c r="J11984" t="s">
        <v>101</v>
      </c>
    </row>
    <row r="11985" spans="1:10" x14ac:dyDescent="0.2">
      <c r="A11985" s="6" t="s">
        <v>69</v>
      </c>
      <c r="B11985" s="6" t="s">
        <v>84</v>
      </c>
      <c r="C11985" s="6" t="s">
        <v>75</v>
      </c>
      <c r="D11985" s="6" t="s">
        <v>9</v>
      </c>
      <c r="E11985" s="6" t="s">
        <v>13</v>
      </c>
      <c r="F11985" s="6" t="s">
        <v>37</v>
      </c>
      <c r="G11985" s="36" t="s">
        <v>112</v>
      </c>
      <c r="H11985" s="6">
        <v>6.3299999999999995E-2</v>
      </c>
      <c r="I11985">
        <f t="shared" ca="1" si="187"/>
        <v>5.9899999999999995E-2</v>
      </c>
      <c r="J11985" t="s">
        <v>101</v>
      </c>
    </row>
    <row r="11986" spans="1:10" x14ac:dyDescent="0.2">
      <c r="A11986" s="6" t="s">
        <v>69</v>
      </c>
      <c r="B11986" s="6" t="s">
        <v>84</v>
      </c>
      <c r="C11986" s="6" t="s">
        <v>75</v>
      </c>
      <c r="D11986" s="6" t="s">
        <v>9</v>
      </c>
      <c r="E11986" s="6" t="s">
        <v>13</v>
      </c>
      <c r="F11986" s="6" t="s">
        <v>38</v>
      </c>
      <c r="G11986" s="36" t="s">
        <v>112</v>
      </c>
      <c r="H11986" s="6">
        <v>5.9900000000000002E-2</v>
      </c>
      <c r="I11986">
        <f t="shared" ca="1" si="187"/>
        <v>5.4900000000000004E-2</v>
      </c>
      <c r="J11986" t="s">
        <v>101</v>
      </c>
    </row>
    <row r="11987" spans="1:10" x14ac:dyDescent="0.2">
      <c r="A11987" s="6" t="s">
        <v>69</v>
      </c>
      <c r="B11987" s="6" t="s">
        <v>84</v>
      </c>
      <c r="C11987" s="6" t="s">
        <v>75</v>
      </c>
      <c r="D11987" s="6" t="s">
        <v>9</v>
      </c>
      <c r="E11987" s="6" t="s">
        <v>13</v>
      </c>
      <c r="F11987" s="6" t="s">
        <v>39</v>
      </c>
      <c r="G11987" s="36" t="s">
        <v>113</v>
      </c>
      <c r="H11987" s="6">
        <v>4.99E-2</v>
      </c>
      <c r="I11987">
        <f t="shared" ca="1" si="187"/>
        <v>5.4900000000000004E-2</v>
      </c>
      <c r="J11987" t="s">
        <v>101</v>
      </c>
    </row>
    <row r="11988" spans="1:10" x14ac:dyDescent="0.2">
      <c r="A11988" s="6" t="s">
        <v>69</v>
      </c>
      <c r="B11988" s="6" t="s">
        <v>84</v>
      </c>
      <c r="C11988" s="6" t="s">
        <v>75</v>
      </c>
      <c r="D11988" s="6" t="s">
        <v>9</v>
      </c>
      <c r="E11988" s="6" t="s">
        <v>13</v>
      </c>
      <c r="F11988" s="6" t="s">
        <v>40</v>
      </c>
      <c r="G11988" s="36" t="s">
        <v>113</v>
      </c>
      <c r="H11988" s="6">
        <v>4.9099999999999998E-2</v>
      </c>
      <c r="I11988">
        <f t="shared" ca="1" si="187"/>
        <v>2.4549999999999999E-2</v>
      </c>
      <c r="J11988" t="s">
        <v>101</v>
      </c>
    </row>
    <row r="11989" spans="1:10" x14ac:dyDescent="0.2">
      <c r="A11989" s="6" t="s">
        <v>69</v>
      </c>
      <c r="B11989" s="6" t="s">
        <v>84</v>
      </c>
      <c r="C11989" s="6" t="s">
        <v>75</v>
      </c>
      <c r="D11989" s="6" t="s">
        <v>9</v>
      </c>
      <c r="E11989" s="6" t="s">
        <v>13</v>
      </c>
      <c r="F11989" s="6" t="s">
        <v>41</v>
      </c>
      <c r="G11989" s="36" t="s">
        <v>141</v>
      </c>
      <c r="H11989" s="6">
        <v>0</v>
      </c>
      <c r="I11989">
        <f t="shared" ca="1" si="187"/>
        <v>2.4549999999999999E-2</v>
      </c>
      <c r="J11989" t="s">
        <v>101</v>
      </c>
    </row>
    <row r="11990" spans="1:10" x14ac:dyDescent="0.2">
      <c r="A11990" s="6" t="s">
        <v>70</v>
      </c>
      <c r="B11990" s="6" t="s">
        <v>84</v>
      </c>
      <c r="C11990" s="6" t="s">
        <v>75</v>
      </c>
      <c r="D11990" s="6" t="s">
        <v>9</v>
      </c>
      <c r="E11990" s="6" t="s">
        <v>13</v>
      </c>
      <c r="F11990" s="6" t="s">
        <v>15</v>
      </c>
      <c r="G11990" s="36" t="s">
        <v>122</v>
      </c>
      <c r="H11990" s="6">
        <v>0</v>
      </c>
      <c r="I11990">
        <f t="shared" ca="1" si="187"/>
        <v>0</v>
      </c>
      <c r="J11990" t="s">
        <v>101</v>
      </c>
    </row>
    <row r="11991" spans="1:10" x14ac:dyDescent="0.2">
      <c r="A11991" s="6" t="s">
        <v>70</v>
      </c>
      <c r="B11991" s="6" t="s">
        <v>84</v>
      </c>
      <c r="C11991" s="6" t="s">
        <v>75</v>
      </c>
      <c r="D11991" s="6" t="s">
        <v>9</v>
      </c>
      <c r="E11991" s="6" t="s">
        <v>13</v>
      </c>
      <c r="F11991" s="6" t="s">
        <v>16</v>
      </c>
      <c r="G11991" s="36" t="s">
        <v>122</v>
      </c>
      <c r="H11991" s="6">
        <v>0</v>
      </c>
      <c r="I11991">
        <f t="shared" ca="1" si="187"/>
        <v>0</v>
      </c>
      <c r="J11991" t="s">
        <v>101</v>
      </c>
    </row>
    <row r="11992" spans="1:10" x14ac:dyDescent="0.2">
      <c r="A11992" s="6" t="s">
        <v>70</v>
      </c>
      <c r="B11992" s="6" t="s">
        <v>84</v>
      </c>
      <c r="C11992" s="6" t="s">
        <v>75</v>
      </c>
      <c r="D11992" s="6" t="s">
        <v>9</v>
      </c>
      <c r="E11992" s="6" t="s">
        <v>13</v>
      </c>
      <c r="F11992" s="6" t="s">
        <v>17</v>
      </c>
      <c r="G11992" s="36" t="s">
        <v>123</v>
      </c>
      <c r="H11992" s="6">
        <v>0</v>
      </c>
      <c r="I11992">
        <f t="shared" ca="1" si="187"/>
        <v>0</v>
      </c>
      <c r="J11992" t="s">
        <v>101</v>
      </c>
    </row>
    <row r="11993" spans="1:10" x14ac:dyDescent="0.2">
      <c r="A11993" s="6" t="s">
        <v>70</v>
      </c>
      <c r="B11993" s="6" t="s">
        <v>84</v>
      </c>
      <c r="C11993" s="6" t="s">
        <v>75</v>
      </c>
      <c r="D11993" s="6" t="s">
        <v>9</v>
      </c>
      <c r="E11993" s="6" t="s">
        <v>13</v>
      </c>
      <c r="F11993" s="6" t="s">
        <v>18</v>
      </c>
      <c r="G11993" s="36" t="s">
        <v>123</v>
      </c>
      <c r="H11993" s="6">
        <v>0</v>
      </c>
      <c r="I11993">
        <f t="shared" ca="1" si="187"/>
        <v>0</v>
      </c>
      <c r="J11993" t="s">
        <v>101</v>
      </c>
    </row>
    <row r="11994" spans="1:10" x14ac:dyDescent="0.2">
      <c r="A11994" s="6" t="s">
        <v>70</v>
      </c>
      <c r="B11994" s="6" t="s">
        <v>84</v>
      </c>
      <c r="C11994" s="6" t="s">
        <v>75</v>
      </c>
      <c r="D11994" s="6" t="s">
        <v>9</v>
      </c>
      <c r="E11994" s="6" t="s">
        <v>13</v>
      </c>
      <c r="F11994" s="6" t="s">
        <v>19</v>
      </c>
      <c r="G11994" s="36" t="s">
        <v>124</v>
      </c>
      <c r="H11994" s="6">
        <v>0</v>
      </c>
      <c r="I11994">
        <f t="shared" ca="1" si="187"/>
        <v>0</v>
      </c>
      <c r="J11994" t="s">
        <v>101</v>
      </c>
    </row>
    <row r="11995" spans="1:10" x14ac:dyDescent="0.2">
      <c r="A11995" s="6" t="s">
        <v>70</v>
      </c>
      <c r="B11995" s="6" t="s">
        <v>84</v>
      </c>
      <c r="C11995" s="6" t="s">
        <v>75</v>
      </c>
      <c r="D11995" s="6" t="s">
        <v>9</v>
      </c>
      <c r="E11995" s="6" t="s">
        <v>13</v>
      </c>
      <c r="F11995" s="6" t="s">
        <v>20</v>
      </c>
      <c r="G11995" s="36" t="s">
        <v>124</v>
      </c>
      <c r="H11995" s="6">
        <v>0</v>
      </c>
      <c r="I11995">
        <f t="shared" ca="1" si="187"/>
        <v>0</v>
      </c>
      <c r="J11995" t="s">
        <v>101</v>
      </c>
    </row>
    <row r="11996" spans="1:10" x14ac:dyDescent="0.2">
      <c r="A11996" s="6" t="s">
        <v>70</v>
      </c>
      <c r="B11996" s="6" t="s">
        <v>84</v>
      </c>
      <c r="C11996" s="6" t="s">
        <v>75</v>
      </c>
      <c r="D11996" s="6" t="s">
        <v>9</v>
      </c>
      <c r="E11996" s="6" t="s">
        <v>13</v>
      </c>
      <c r="F11996" s="6" t="s">
        <v>21</v>
      </c>
      <c r="G11996" s="36" t="s">
        <v>104</v>
      </c>
      <c r="H11996" s="6">
        <v>0</v>
      </c>
      <c r="I11996">
        <f t="shared" ca="1" si="187"/>
        <v>0</v>
      </c>
      <c r="J11996" t="s">
        <v>101</v>
      </c>
    </row>
    <row r="11997" spans="1:10" x14ac:dyDescent="0.2">
      <c r="A11997" s="6" t="s">
        <v>70</v>
      </c>
      <c r="B11997" s="6" t="s">
        <v>84</v>
      </c>
      <c r="C11997" s="6" t="s">
        <v>75</v>
      </c>
      <c r="D11997" s="6" t="s">
        <v>9</v>
      </c>
      <c r="E11997" s="6" t="s">
        <v>13</v>
      </c>
      <c r="F11997" s="6" t="s">
        <v>22</v>
      </c>
      <c r="G11997" s="36" t="s">
        <v>104</v>
      </c>
      <c r="H11997" s="6">
        <v>0</v>
      </c>
      <c r="I11997">
        <f t="shared" ca="1" si="187"/>
        <v>0</v>
      </c>
      <c r="J11997" t="s">
        <v>101</v>
      </c>
    </row>
    <row r="11998" spans="1:10" x14ac:dyDescent="0.2">
      <c r="A11998" s="6" t="s">
        <v>70</v>
      </c>
      <c r="B11998" s="6" t="s">
        <v>84</v>
      </c>
      <c r="C11998" s="6" t="s">
        <v>75</v>
      </c>
      <c r="D11998" s="6" t="s">
        <v>9</v>
      </c>
      <c r="E11998" s="6" t="s">
        <v>13</v>
      </c>
      <c r="F11998" s="6" t="s">
        <v>23</v>
      </c>
      <c r="G11998" s="36" t="s">
        <v>105</v>
      </c>
      <c r="H11998" s="6">
        <v>0</v>
      </c>
      <c r="I11998">
        <f t="shared" ca="1" si="187"/>
        <v>0</v>
      </c>
      <c r="J11998" t="s">
        <v>101</v>
      </c>
    </row>
    <row r="11999" spans="1:10" x14ac:dyDescent="0.2">
      <c r="A11999" s="6" t="s">
        <v>70</v>
      </c>
      <c r="B11999" s="6" t="s">
        <v>84</v>
      </c>
      <c r="C11999" s="6" t="s">
        <v>75</v>
      </c>
      <c r="D11999" s="6" t="s">
        <v>9</v>
      </c>
      <c r="E11999" s="6" t="s">
        <v>13</v>
      </c>
      <c r="F11999" s="6" t="s">
        <v>24</v>
      </c>
      <c r="G11999" s="36" t="s">
        <v>105</v>
      </c>
      <c r="H11999" s="6">
        <v>0</v>
      </c>
      <c r="I11999">
        <f t="shared" ca="1" si="187"/>
        <v>0</v>
      </c>
      <c r="J11999" t="s">
        <v>101</v>
      </c>
    </row>
    <row r="12000" spans="1:10" x14ac:dyDescent="0.2">
      <c r="A12000" s="6" t="s">
        <v>70</v>
      </c>
      <c r="B12000" s="6" t="s">
        <v>84</v>
      </c>
      <c r="C12000" s="6" t="s">
        <v>75</v>
      </c>
      <c r="D12000" s="6" t="s">
        <v>9</v>
      </c>
      <c r="E12000" s="6" t="s">
        <v>13</v>
      </c>
      <c r="F12000" s="6" t="s">
        <v>25</v>
      </c>
      <c r="G12000" s="36" t="s">
        <v>106</v>
      </c>
      <c r="H12000" s="6">
        <v>0</v>
      </c>
      <c r="I12000">
        <f t="shared" ca="1" si="187"/>
        <v>0</v>
      </c>
      <c r="J12000" t="s">
        <v>101</v>
      </c>
    </row>
    <row r="12001" spans="1:10" x14ac:dyDescent="0.2">
      <c r="A12001" s="6" t="s">
        <v>70</v>
      </c>
      <c r="B12001" s="6" t="s">
        <v>84</v>
      </c>
      <c r="C12001" s="6" t="s">
        <v>75</v>
      </c>
      <c r="D12001" s="6" t="s">
        <v>9</v>
      </c>
      <c r="E12001" s="6" t="s">
        <v>13</v>
      </c>
      <c r="F12001" s="6" t="s">
        <v>26</v>
      </c>
      <c r="G12001" s="36" t="s">
        <v>106</v>
      </c>
      <c r="H12001" s="6">
        <v>0</v>
      </c>
      <c r="I12001">
        <f t="shared" ca="1" si="187"/>
        <v>0</v>
      </c>
      <c r="J12001" t="s">
        <v>101</v>
      </c>
    </row>
    <row r="12002" spans="1:10" x14ac:dyDescent="0.2">
      <c r="A12002" s="6" t="s">
        <v>70</v>
      </c>
      <c r="B12002" s="6" t="s">
        <v>84</v>
      </c>
      <c r="C12002" s="6" t="s">
        <v>75</v>
      </c>
      <c r="D12002" s="6" t="s">
        <v>9</v>
      </c>
      <c r="E12002" s="6" t="s">
        <v>13</v>
      </c>
      <c r="F12002" s="6" t="s">
        <v>27</v>
      </c>
      <c r="G12002" s="36" t="s">
        <v>107</v>
      </c>
      <c r="H12002" s="6">
        <v>0</v>
      </c>
      <c r="I12002">
        <f t="shared" ca="1" si="187"/>
        <v>0</v>
      </c>
      <c r="J12002" t="s">
        <v>101</v>
      </c>
    </row>
    <row r="12003" spans="1:10" x14ac:dyDescent="0.2">
      <c r="A12003" s="6" t="s">
        <v>70</v>
      </c>
      <c r="B12003" s="6" t="s">
        <v>84</v>
      </c>
      <c r="C12003" s="6" t="s">
        <v>75</v>
      </c>
      <c r="D12003" s="6" t="s">
        <v>9</v>
      </c>
      <c r="E12003" s="6" t="s">
        <v>13</v>
      </c>
      <c r="F12003" s="6" t="s">
        <v>28</v>
      </c>
      <c r="G12003" s="36" t="s">
        <v>107</v>
      </c>
      <c r="H12003" s="6">
        <v>0</v>
      </c>
      <c r="I12003">
        <f t="shared" ca="1" si="187"/>
        <v>0</v>
      </c>
      <c r="J12003" t="s">
        <v>101</v>
      </c>
    </row>
    <row r="12004" spans="1:10" x14ac:dyDescent="0.2">
      <c r="A12004" s="6" t="s">
        <v>70</v>
      </c>
      <c r="B12004" s="6" t="s">
        <v>84</v>
      </c>
      <c r="C12004" s="6" t="s">
        <v>75</v>
      </c>
      <c r="D12004" s="6" t="s">
        <v>9</v>
      </c>
      <c r="E12004" s="6" t="s">
        <v>13</v>
      </c>
      <c r="F12004" s="6" t="s">
        <v>29</v>
      </c>
      <c r="G12004" s="36" t="s">
        <v>108</v>
      </c>
      <c r="H12004" s="6">
        <v>0.1384</v>
      </c>
      <c r="I12004">
        <f t="shared" ca="1" si="187"/>
        <v>0.13915</v>
      </c>
      <c r="J12004" t="s">
        <v>101</v>
      </c>
    </row>
    <row r="12005" spans="1:10" x14ac:dyDescent="0.2">
      <c r="A12005" s="6" t="s">
        <v>70</v>
      </c>
      <c r="B12005" s="6" t="s">
        <v>84</v>
      </c>
      <c r="C12005" s="6" t="s">
        <v>75</v>
      </c>
      <c r="D12005" s="6" t="s">
        <v>9</v>
      </c>
      <c r="E12005" s="6" t="s">
        <v>13</v>
      </c>
      <c r="F12005" s="6" t="s">
        <v>30</v>
      </c>
      <c r="G12005" s="36" t="s">
        <v>108</v>
      </c>
      <c r="H12005" s="6">
        <v>0.1399</v>
      </c>
      <c r="I12005">
        <f t="shared" ca="1" si="187"/>
        <v>0.13915</v>
      </c>
      <c r="J12005" t="s">
        <v>101</v>
      </c>
    </row>
    <row r="12006" spans="1:10" x14ac:dyDescent="0.2">
      <c r="A12006" s="6" t="s">
        <v>70</v>
      </c>
      <c r="B12006" s="6" t="s">
        <v>84</v>
      </c>
      <c r="C12006" s="6" t="s">
        <v>75</v>
      </c>
      <c r="D12006" s="6" t="s">
        <v>9</v>
      </c>
      <c r="E12006" s="6" t="s">
        <v>13</v>
      </c>
      <c r="F12006" s="6" t="s">
        <v>31</v>
      </c>
      <c r="G12006" s="36" t="s">
        <v>109</v>
      </c>
      <c r="H12006" s="6">
        <v>0.16669999999999999</v>
      </c>
      <c r="I12006">
        <f t="shared" ca="1" si="187"/>
        <v>0.16499999999999998</v>
      </c>
      <c r="J12006" t="s">
        <v>101</v>
      </c>
    </row>
    <row r="12007" spans="1:10" x14ac:dyDescent="0.2">
      <c r="A12007" s="6" t="s">
        <v>70</v>
      </c>
      <c r="B12007" s="6" t="s">
        <v>84</v>
      </c>
      <c r="C12007" s="6" t="s">
        <v>75</v>
      </c>
      <c r="D12007" s="6" t="s">
        <v>9</v>
      </c>
      <c r="E12007" s="6" t="s">
        <v>13</v>
      </c>
      <c r="F12007" s="6" t="s">
        <v>32</v>
      </c>
      <c r="G12007" s="36" t="s">
        <v>109</v>
      </c>
      <c r="H12007" s="6">
        <v>0.1633</v>
      </c>
      <c r="I12007">
        <f t="shared" ca="1" si="187"/>
        <v>0.16499999999999998</v>
      </c>
      <c r="J12007" t="s">
        <v>101</v>
      </c>
    </row>
    <row r="12008" spans="1:10" x14ac:dyDescent="0.2">
      <c r="A12008" s="6" t="s">
        <v>70</v>
      </c>
      <c r="B12008" s="6" t="s">
        <v>84</v>
      </c>
      <c r="C12008" s="6" t="s">
        <v>75</v>
      </c>
      <c r="D12008" s="6" t="s">
        <v>9</v>
      </c>
      <c r="E12008" s="6" t="s">
        <v>13</v>
      </c>
      <c r="F12008" s="6" t="s">
        <v>33</v>
      </c>
      <c r="G12008" s="36" t="s">
        <v>110</v>
      </c>
      <c r="H12008" s="6">
        <v>0.15340000000000001</v>
      </c>
      <c r="I12008">
        <f t="shared" ca="1" si="187"/>
        <v>0.1542</v>
      </c>
      <c r="J12008" t="s">
        <v>101</v>
      </c>
    </row>
    <row r="12009" spans="1:10" x14ac:dyDescent="0.2">
      <c r="A12009" s="6" t="s">
        <v>70</v>
      </c>
      <c r="B12009" s="6" t="s">
        <v>84</v>
      </c>
      <c r="C12009" s="6" t="s">
        <v>75</v>
      </c>
      <c r="D12009" s="6" t="s">
        <v>9</v>
      </c>
      <c r="E12009" s="6" t="s">
        <v>13</v>
      </c>
      <c r="F12009" s="6" t="s">
        <v>34</v>
      </c>
      <c r="G12009" s="36" t="s">
        <v>110</v>
      </c>
      <c r="H12009" s="6">
        <v>0.155</v>
      </c>
      <c r="I12009">
        <f t="shared" ca="1" si="187"/>
        <v>0.1542</v>
      </c>
      <c r="J12009" t="s">
        <v>101</v>
      </c>
    </row>
    <row r="12010" spans="1:10" x14ac:dyDescent="0.2">
      <c r="A12010" s="6" t="s">
        <v>70</v>
      </c>
      <c r="B12010" s="6" t="s">
        <v>84</v>
      </c>
      <c r="C12010" s="6" t="s">
        <v>75</v>
      </c>
      <c r="D12010" s="6" t="s">
        <v>9</v>
      </c>
      <c r="E12010" s="6" t="s">
        <v>13</v>
      </c>
      <c r="F12010" s="6" t="s">
        <v>35</v>
      </c>
      <c r="G12010" s="36" t="s">
        <v>111</v>
      </c>
      <c r="H12010" s="6">
        <v>0.14050000000000001</v>
      </c>
      <c r="I12010">
        <f t="shared" ca="1" si="187"/>
        <v>0.13619999999999999</v>
      </c>
      <c r="J12010" t="s">
        <v>101</v>
      </c>
    </row>
    <row r="12011" spans="1:10" x14ac:dyDescent="0.2">
      <c r="A12011" s="6" t="s">
        <v>70</v>
      </c>
      <c r="B12011" s="6" t="s">
        <v>84</v>
      </c>
      <c r="C12011" s="6" t="s">
        <v>75</v>
      </c>
      <c r="D12011" s="6" t="s">
        <v>9</v>
      </c>
      <c r="E12011" s="6" t="s">
        <v>13</v>
      </c>
      <c r="F12011" s="6" t="s">
        <v>36</v>
      </c>
      <c r="G12011" s="36" t="s">
        <v>111</v>
      </c>
      <c r="H12011" s="6">
        <v>0.13189999999999999</v>
      </c>
      <c r="I12011">
        <f t="shared" ca="1" si="187"/>
        <v>0.13619999999999999</v>
      </c>
      <c r="J12011" t="s">
        <v>101</v>
      </c>
    </row>
    <row r="12012" spans="1:10" x14ac:dyDescent="0.2">
      <c r="A12012" s="6" t="s">
        <v>70</v>
      </c>
      <c r="B12012" s="6" t="s">
        <v>84</v>
      </c>
      <c r="C12012" s="6" t="s">
        <v>75</v>
      </c>
      <c r="D12012" s="6" t="s">
        <v>9</v>
      </c>
      <c r="E12012" s="6" t="s">
        <v>13</v>
      </c>
      <c r="F12012" s="6" t="s">
        <v>37</v>
      </c>
      <c r="G12012" s="36" t="s">
        <v>112</v>
      </c>
      <c r="H12012" s="6">
        <v>0</v>
      </c>
      <c r="I12012">
        <f t="shared" ca="1" si="187"/>
        <v>0</v>
      </c>
      <c r="J12012" t="s">
        <v>101</v>
      </c>
    </row>
    <row r="12013" spans="1:10" x14ac:dyDescent="0.2">
      <c r="A12013" s="6" t="s">
        <v>70</v>
      </c>
      <c r="B12013" s="6" t="s">
        <v>84</v>
      </c>
      <c r="C12013" s="6" t="s">
        <v>75</v>
      </c>
      <c r="D12013" s="6" t="s">
        <v>9</v>
      </c>
      <c r="E12013" s="6" t="s">
        <v>13</v>
      </c>
      <c r="F12013" s="6" t="s">
        <v>38</v>
      </c>
      <c r="G12013" s="36" t="s">
        <v>112</v>
      </c>
      <c r="H12013" s="6">
        <v>0</v>
      </c>
      <c r="I12013">
        <f t="shared" ca="1" si="187"/>
        <v>0</v>
      </c>
      <c r="J12013" t="s">
        <v>101</v>
      </c>
    </row>
    <row r="12014" spans="1:10" x14ac:dyDescent="0.2">
      <c r="A12014" s="6" t="s">
        <v>70</v>
      </c>
      <c r="B12014" s="6" t="s">
        <v>84</v>
      </c>
      <c r="C12014" s="6" t="s">
        <v>75</v>
      </c>
      <c r="D12014" s="6" t="s">
        <v>9</v>
      </c>
      <c r="E12014" s="6" t="s">
        <v>13</v>
      </c>
      <c r="F12014" s="6" t="s">
        <v>39</v>
      </c>
      <c r="G12014" s="36" t="s">
        <v>113</v>
      </c>
      <c r="H12014" s="6">
        <v>0</v>
      </c>
      <c r="I12014">
        <f t="shared" ca="1" si="187"/>
        <v>0</v>
      </c>
      <c r="J12014" t="s">
        <v>101</v>
      </c>
    </row>
    <row r="12015" spans="1:10" x14ac:dyDescent="0.2">
      <c r="A12015" s="6" t="s">
        <v>70</v>
      </c>
      <c r="B12015" s="6" t="s">
        <v>84</v>
      </c>
      <c r="C12015" s="6" t="s">
        <v>75</v>
      </c>
      <c r="D12015" s="6" t="s">
        <v>9</v>
      </c>
      <c r="E12015" s="6" t="s">
        <v>13</v>
      </c>
      <c r="F12015" s="6" t="s">
        <v>40</v>
      </c>
      <c r="G12015" s="36" t="s">
        <v>113</v>
      </c>
      <c r="H12015" s="6">
        <v>0</v>
      </c>
      <c r="I12015">
        <f t="shared" ca="1" si="187"/>
        <v>0</v>
      </c>
      <c r="J12015" t="s">
        <v>101</v>
      </c>
    </row>
    <row r="12016" spans="1:10" x14ac:dyDescent="0.2">
      <c r="A12016" s="6" t="s">
        <v>70</v>
      </c>
      <c r="B12016" s="6" t="s">
        <v>84</v>
      </c>
      <c r="C12016" s="6" t="s">
        <v>75</v>
      </c>
      <c r="D12016" s="6" t="s">
        <v>9</v>
      </c>
      <c r="E12016" s="6" t="s">
        <v>13</v>
      </c>
      <c r="F12016" s="6" t="s">
        <v>41</v>
      </c>
      <c r="G12016" s="36" t="s">
        <v>141</v>
      </c>
      <c r="H12016" s="6">
        <v>0</v>
      </c>
      <c r="I12016">
        <f t="shared" ca="1" si="187"/>
        <v>0</v>
      </c>
      <c r="J12016" t="s">
        <v>101</v>
      </c>
    </row>
    <row r="12017" spans="1:10" x14ac:dyDescent="0.2">
      <c r="A12017" s="6" t="s">
        <v>71</v>
      </c>
      <c r="B12017" s="6" t="s">
        <v>84</v>
      </c>
      <c r="C12017" s="6" t="s">
        <v>75</v>
      </c>
      <c r="D12017" s="6" t="s">
        <v>9</v>
      </c>
      <c r="E12017" s="6" t="s">
        <v>13</v>
      </c>
      <c r="F12017" s="6" t="s">
        <v>15</v>
      </c>
      <c r="G12017" s="36" t="s">
        <v>122</v>
      </c>
      <c r="H12017" s="6">
        <v>0</v>
      </c>
      <c r="I12017">
        <f t="shared" ca="1" si="187"/>
        <v>0</v>
      </c>
      <c r="J12017" t="s">
        <v>101</v>
      </c>
    </row>
    <row r="12018" spans="1:10" x14ac:dyDescent="0.2">
      <c r="A12018" s="6" t="s">
        <v>71</v>
      </c>
      <c r="B12018" s="6" t="s">
        <v>84</v>
      </c>
      <c r="C12018" s="6" t="s">
        <v>75</v>
      </c>
      <c r="D12018" s="6" t="s">
        <v>9</v>
      </c>
      <c r="E12018" s="6" t="s">
        <v>13</v>
      </c>
      <c r="F12018" s="6" t="s">
        <v>16</v>
      </c>
      <c r="G12018" s="36" t="s">
        <v>122</v>
      </c>
      <c r="H12018" s="6">
        <v>7.5800000000000006E-2</v>
      </c>
      <c r="I12018">
        <f t="shared" ca="1" si="187"/>
        <v>7.9899999999999999E-2</v>
      </c>
      <c r="J12018" t="s">
        <v>101</v>
      </c>
    </row>
    <row r="12019" spans="1:10" x14ac:dyDescent="0.2">
      <c r="A12019" s="6" t="s">
        <v>71</v>
      </c>
      <c r="B12019" s="6" t="s">
        <v>84</v>
      </c>
      <c r="C12019" s="6" t="s">
        <v>75</v>
      </c>
      <c r="D12019" s="6" t="s">
        <v>9</v>
      </c>
      <c r="E12019" s="6" t="s">
        <v>13</v>
      </c>
      <c r="F12019" s="6" t="s">
        <v>17</v>
      </c>
      <c r="G12019" s="36" t="s">
        <v>123</v>
      </c>
      <c r="H12019" s="6">
        <v>8.4000000000000005E-2</v>
      </c>
      <c r="I12019">
        <f t="shared" ca="1" si="187"/>
        <v>7.9899999999999999E-2</v>
      </c>
      <c r="J12019" t="s">
        <v>101</v>
      </c>
    </row>
    <row r="12020" spans="1:10" x14ac:dyDescent="0.2">
      <c r="A12020" s="6" t="s">
        <v>71</v>
      </c>
      <c r="B12020" s="6" t="s">
        <v>84</v>
      </c>
      <c r="C12020" s="6" t="s">
        <v>75</v>
      </c>
      <c r="D12020" s="6" t="s">
        <v>9</v>
      </c>
      <c r="E12020" s="6" t="s">
        <v>13</v>
      </c>
      <c r="F12020" s="6" t="s">
        <v>18</v>
      </c>
      <c r="G12020" s="36" t="s">
        <v>123</v>
      </c>
      <c r="H12020" s="6">
        <v>9.1999999999999998E-2</v>
      </c>
      <c r="I12020">
        <f t="shared" ca="1" si="187"/>
        <v>8.6650000000000005E-2</v>
      </c>
      <c r="J12020" t="s">
        <v>101</v>
      </c>
    </row>
    <row r="12021" spans="1:10" x14ac:dyDescent="0.2">
      <c r="A12021" s="6" t="s">
        <v>71</v>
      </c>
      <c r="B12021" s="6" t="s">
        <v>84</v>
      </c>
      <c r="C12021" s="6" t="s">
        <v>75</v>
      </c>
      <c r="D12021" s="6" t="s">
        <v>9</v>
      </c>
      <c r="E12021" s="6" t="s">
        <v>13</v>
      </c>
      <c r="F12021" s="6" t="s">
        <v>19</v>
      </c>
      <c r="G12021" s="36" t="s">
        <v>124</v>
      </c>
      <c r="H12021" s="6">
        <v>8.1299999999999997E-2</v>
      </c>
      <c r="I12021">
        <f t="shared" ca="1" si="187"/>
        <v>8.6650000000000005E-2</v>
      </c>
      <c r="J12021" t="s">
        <v>101</v>
      </c>
    </row>
    <row r="12022" spans="1:10" x14ac:dyDescent="0.2">
      <c r="A12022" s="6" t="s">
        <v>71</v>
      </c>
      <c r="B12022" s="6" t="s">
        <v>84</v>
      </c>
      <c r="C12022" s="6" t="s">
        <v>75</v>
      </c>
      <c r="D12022" s="6" t="s">
        <v>9</v>
      </c>
      <c r="E12022" s="6" t="s">
        <v>13</v>
      </c>
      <c r="F12022" s="6" t="s">
        <v>20</v>
      </c>
      <c r="G12022" s="36" t="s">
        <v>124</v>
      </c>
      <c r="H12022" s="6">
        <v>7.9100000000000004E-2</v>
      </c>
      <c r="I12022">
        <f t="shared" ca="1" si="187"/>
        <v>9.4500000000000001E-2</v>
      </c>
      <c r="J12022" t="s">
        <v>101</v>
      </c>
    </row>
    <row r="12023" spans="1:10" x14ac:dyDescent="0.2">
      <c r="A12023" s="6" t="s">
        <v>71</v>
      </c>
      <c r="B12023" s="6" t="s">
        <v>84</v>
      </c>
      <c r="C12023" s="6" t="s">
        <v>75</v>
      </c>
      <c r="D12023" s="6" t="s">
        <v>9</v>
      </c>
      <c r="E12023" s="6" t="s">
        <v>13</v>
      </c>
      <c r="F12023" s="6" t="s">
        <v>21</v>
      </c>
      <c r="G12023" s="36" t="s">
        <v>104</v>
      </c>
      <c r="H12023" s="6">
        <v>0.1099</v>
      </c>
      <c r="I12023">
        <f t="shared" ca="1" si="187"/>
        <v>9.4500000000000001E-2</v>
      </c>
      <c r="J12023" t="s">
        <v>101</v>
      </c>
    </row>
    <row r="12024" spans="1:10" x14ac:dyDescent="0.2">
      <c r="A12024" s="6" t="s">
        <v>71</v>
      </c>
      <c r="B12024" s="6" t="s">
        <v>84</v>
      </c>
      <c r="C12024" s="6" t="s">
        <v>75</v>
      </c>
      <c r="D12024" s="6" t="s">
        <v>9</v>
      </c>
      <c r="E12024" s="6" t="s">
        <v>13</v>
      </c>
      <c r="F12024" s="6" t="s">
        <v>22</v>
      </c>
      <c r="G12024" s="36" t="s">
        <v>104</v>
      </c>
      <c r="H12024" s="6">
        <v>0.10009999999999999</v>
      </c>
      <c r="I12024">
        <f t="shared" ca="1" si="187"/>
        <v>0.10865</v>
      </c>
      <c r="J12024" t="s">
        <v>101</v>
      </c>
    </row>
    <row r="12025" spans="1:10" x14ac:dyDescent="0.2">
      <c r="A12025" s="6" t="s">
        <v>71</v>
      </c>
      <c r="B12025" s="6" t="s">
        <v>84</v>
      </c>
      <c r="C12025" s="6" t="s">
        <v>75</v>
      </c>
      <c r="D12025" s="6" t="s">
        <v>9</v>
      </c>
      <c r="E12025" s="6" t="s">
        <v>13</v>
      </c>
      <c r="F12025" s="6" t="s">
        <v>23</v>
      </c>
      <c r="G12025" s="36" t="s">
        <v>105</v>
      </c>
      <c r="H12025" s="6">
        <v>0.1172</v>
      </c>
      <c r="I12025">
        <f t="shared" ca="1" si="187"/>
        <v>0.10865</v>
      </c>
      <c r="J12025" t="s">
        <v>101</v>
      </c>
    </row>
    <row r="12026" spans="1:10" x14ac:dyDescent="0.2">
      <c r="A12026" s="6" t="s">
        <v>71</v>
      </c>
      <c r="B12026" s="6" t="s">
        <v>84</v>
      </c>
      <c r="C12026" s="6" t="s">
        <v>75</v>
      </c>
      <c r="D12026" s="6" t="s">
        <v>9</v>
      </c>
      <c r="E12026" s="6" t="s">
        <v>13</v>
      </c>
      <c r="F12026" s="6" t="s">
        <v>24</v>
      </c>
      <c r="G12026" s="36" t="s">
        <v>105</v>
      </c>
      <c r="H12026" s="6">
        <v>9.5100000000000004E-2</v>
      </c>
      <c r="I12026">
        <f t="shared" ca="1" si="187"/>
        <v>9.5250000000000001E-2</v>
      </c>
      <c r="J12026" t="s">
        <v>101</v>
      </c>
    </row>
    <row r="12027" spans="1:10" x14ac:dyDescent="0.2">
      <c r="A12027" s="6" t="s">
        <v>71</v>
      </c>
      <c r="B12027" s="6" t="s">
        <v>84</v>
      </c>
      <c r="C12027" s="6" t="s">
        <v>75</v>
      </c>
      <c r="D12027" s="6" t="s">
        <v>9</v>
      </c>
      <c r="E12027" s="6" t="s">
        <v>13</v>
      </c>
      <c r="F12027" s="6" t="s">
        <v>25</v>
      </c>
      <c r="G12027" s="36" t="s">
        <v>106</v>
      </c>
      <c r="H12027" s="6">
        <v>9.5399999999999999E-2</v>
      </c>
      <c r="I12027">
        <f t="shared" ca="1" si="187"/>
        <v>9.5250000000000001E-2</v>
      </c>
      <c r="J12027" t="s">
        <v>101</v>
      </c>
    </row>
    <row r="12028" spans="1:10" x14ac:dyDescent="0.2">
      <c r="A12028" s="6" t="s">
        <v>71</v>
      </c>
      <c r="B12028" s="6" t="s">
        <v>84</v>
      </c>
      <c r="C12028" s="6" t="s">
        <v>75</v>
      </c>
      <c r="D12028" s="6" t="s">
        <v>9</v>
      </c>
      <c r="E12028" s="6" t="s">
        <v>13</v>
      </c>
      <c r="F12028" s="6" t="s">
        <v>26</v>
      </c>
      <c r="G12028" s="36" t="s">
        <v>106</v>
      </c>
      <c r="H12028" s="6">
        <v>8.5400000000000004E-2</v>
      </c>
      <c r="I12028">
        <f t="shared" ca="1" si="187"/>
        <v>9.11E-2</v>
      </c>
      <c r="J12028" t="s">
        <v>101</v>
      </c>
    </row>
    <row r="12029" spans="1:10" x14ac:dyDescent="0.2">
      <c r="A12029" s="6" t="s">
        <v>71</v>
      </c>
      <c r="B12029" s="6" t="s">
        <v>84</v>
      </c>
      <c r="C12029" s="6" t="s">
        <v>75</v>
      </c>
      <c r="D12029" s="6" t="s">
        <v>9</v>
      </c>
      <c r="E12029" s="6" t="s">
        <v>13</v>
      </c>
      <c r="F12029" s="6" t="s">
        <v>27</v>
      </c>
      <c r="G12029" s="36" t="s">
        <v>107</v>
      </c>
      <c r="H12029" s="6">
        <v>9.6799999999999997E-2</v>
      </c>
      <c r="I12029">
        <f t="shared" ca="1" si="187"/>
        <v>9.11E-2</v>
      </c>
      <c r="J12029" t="s">
        <v>101</v>
      </c>
    </row>
    <row r="12030" spans="1:10" x14ac:dyDescent="0.2">
      <c r="A12030" s="6" t="s">
        <v>71</v>
      </c>
      <c r="B12030" s="6" t="s">
        <v>84</v>
      </c>
      <c r="C12030" s="6" t="s">
        <v>75</v>
      </c>
      <c r="D12030" s="6" t="s">
        <v>9</v>
      </c>
      <c r="E12030" s="6" t="s">
        <v>13</v>
      </c>
      <c r="F12030" s="6" t="s">
        <v>28</v>
      </c>
      <c r="G12030" s="36" t="s">
        <v>107</v>
      </c>
      <c r="H12030" s="6">
        <v>8.9700000000000002E-2</v>
      </c>
      <c r="I12030">
        <f t="shared" ca="1" si="187"/>
        <v>8.5600000000000009E-2</v>
      </c>
      <c r="J12030" t="s">
        <v>101</v>
      </c>
    </row>
    <row r="12031" spans="1:10" x14ac:dyDescent="0.2">
      <c r="A12031" s="6" t="s">
        <v>71</v>
      </c>
      <c r="B12031" s="6" t="s">
        <v>84</v>
      </c>
      <c r="C12031" s="6" t="s">
        <v>75</v>
      </c>
      <c r="D12031" s="6" t="s">
        <v>9</v>
      </c>
      <c r="E12031" s="6" t="s">
        <v>13</v>
      </c>
      <c r="F12031" s="6" t="s">
        <v>29</v>
      </c>
      <c r="G12031" s="36" t="s">
        <v>108</v>
      </c>
      <c r="H12031" s="6">
        <v>8.1500000000000003E-2</v>
      </c>
      <c r="I12031">
        <f t="shared" ca="1" si="187"/>
        <v>8.5600000000000009E-2</v>
      </c>
      <c r="J12031" t="s">
        <v>101</v>
      </c>
    </row>
    <row r="12032" spans="1:10" x14ac:dyDescent="0.2">
      <c r="A12032" s="6" t="s">
        <v>71</v>
      </c>
      <c r="B12032" s="6" t="s">
        <v>84</v>
      </c>
      <c r="C12032" s="6" t="s">
        <v>75</v>
      </c>
      <c r="D12032" s="6" t="s">
        <v>9</v>
      </c>
      <c r="E12032" s="6" t="s">
        <v>13</v>
      </c>
      <c r="F12032" s="6" t="s">
        <v>30</v>
      </c>
      <c r="G12032" s="36" t="s">
        <v>108</v>
      </c>
      <c r="H12032" s="6">
        <v>8.3000000000000004E-2</v>
      </c>
      <c r="I12032">
        <f t="shared" ca="1" si="187"/>
        <v>8.1100000000000005E-2</v>
      </c>
      <c r="J12032" t="s">
        <v>101</v>
      </c>
    </row>
    <row r="12033" spans="1:10" x14ac:dyDescent="0.2">
      <c r="A12033" s="6" t="s">
        <v>71</v>
      </c>
      <c r="B12033" s="6" t="s">
        <v>84</v>
      </c>
      <c r="C12033" s="6" t="s">
        <v>75</v>
      </c>
      <c r="D12033" s="6" t="s">
        <v>9</v>
      </c>
      <c r="E12033" s="6" t="s">
        <v>13</v>
      </c>
      <c r="F12033" s="6" t="s">
        <v>31</v>
      </c>
      <c r="G12033" s="36" t="s">
        <v>109</v>
      </c>
      <c r="H12033" s="6">
        <v>7.9200000000000007E-2</v>
      </c>
      <c r="I12033">
        <f t="shared" ca="1" si="187"/>
        <v>8.1100000000000005E-2</v>
      </c>
      <c r="J12033" t="s">
        <v>101</v>
      </c>
    </row>
    <row r="12034" spans="1:10" x14ac:dyDescent="0.2">
      <c r="A12034" s="6" t="s">
        <v>71</v>
      </c>
      <c r="B12034" s="6" t="s">
        <v>84</v>
      </c>
      <c r="C12034" s="6" t="s">
        <v>75</v>
      </c>
      <c r="D12034" s="6" t="s">
        <v>9</v>
      </c>
      <c r="E12034" s="6" t="s">
        <v>13</v>
      </c>
      <c r="F12034" s="6" t="s">
        <v>32</v>
      </c>
      <c r="G12034" s="36" t="s">
        <v>109</v>
      </c>
      <c r="H12034" s="6">
        <v>6.83E-2</v>
      </c>
      <c r="I12034">
        <f t="shared" ref="I12034:I12097" ca="1" si="188">IF(ISEVEN(ROW(A12034)),AVERAGE(OFFSET(H$2:H$3,ROW()-ROW(A$2),)),I12033)</f>
        <v>7.2000000000000008E-2</v>
      </c>
      <c r="J12034" t="s">
        <v>101</v>
      </c>
    </row>
    <row r="12035" spans="1:10" x14ac:dyDescent="0.2">
      <c r="A12035" s="6" t="s">
        <v>71</v>
      </c>
      <c r="B12035" s="6" t="s">
        <v>84</v>
      </c>
      <c r="C12035" s="6" t="s">
        <v>75</v>
      </c>
      <c r="D12035" s="6" t="s">
        <v>9</v>
      </c>
      <c r="E12035" s="6" t="s">
        <v>13</v>
      </c>
      <c r="F12035" s="6" t="s">
        <v>33</v>
      </c>
      <c r="G12035" s="36" t="s">
        <v>110</v>
      </c>
      <c r="H12035" s="6">
        <v>7.5700000000000003E-2</v>
      </c>
      <c r="I12035">
        <f t="shared" ca="1" si="188"/>
        <v>7.2000000000000008E-2</v>
      </c>
      <c r="J12035" t="s">
        <v>101</v>
      </c>
    </row>
    <row r="12036" spans="1:10" x14ac:dyDescent="0.2">
      <c r="A12036" s="6" t="s">
        <v>71</v>
      </c>
      <c r="B12036" s="6" t="s">
        <v>84</v>
      </c>
      <c r="C12036" s="6" t="s">
        <v>75</v>
      </c>
      <c r="D12036" s="6" t="s">
        <v>9</v>
      </c>
      <c r="E12036" s="6" t="s">
        <v>13</v>
      </c>
      <c r="F12036" s="6" t="s">
        <v>34</v>
      </c>
      <c r="G12036" s="36" t="s">
        <v>110</v>
      </c>
      <c r="H12036" s="6">
        <v>8.3599999999999994E-2</v>
      </c>
      <c r="I12036">
        <f t="shared" ca="1" si="188"/>
        <v>8.4749999999999992E-2</v>
      </c>
      <c r="J12036" t="s">
        <v>101</v>
      </c>
    </row>
    <row r="12037" spans="1:10" x14ac:dyDescent="0.2">
      <c r="A12037" s="6" t="s">
        <v>71</v>
      </c>
      <c r="B12037" s="6" t="s">
        <v>84</v>
      </c>
      <c r="C12037" s="6" t="s">
        <v>75</v>
      </c>
      <c r="D12037" s="6" t="s">
        <v>9</v>
      </c>
      <c r="E12037" s="6" t="s">
        <v>13</v>
      </c>
      <c r="F12037" s="6" t="s">
        <v>35</v>
      </c>
      <c r="G12037" s="36" t="s">
        <v>111</v>
      </c>
      <c r="H12037" s="6">
        <v>8.5900000000000004E-2</v>
      </c>
      <c r="I12037">
        <f t="shared" ca="1" si="188"/>
        <v>8.4749999999999992E-2</v>
      </c>
      <c r="J12037" t="s">
        <v>101</v>
      </c>
    </row>
    <row r="12038" spans="1:10" x14ac:dyDescent="0.2">
      <c r="A12038" s="6" t="s">
        <v>71</v>
      </c>
      <c r="B12038" s="6" t="s">
        <v>84</v>
      </c>
      <c r="C12038" s="6" t="s">
        <v>75</v>
      </c>
      <c r="D12038" s="6" t="s">
        <v>9</v>
      </c>
      <c r="E12038" s="6" t="s">
        <v>13</v>
      </c>
      <c r="F12038" s="6" t="s">
        <v>36</v>
      </c>
      <c r="G12038" s="36" t="s">
        <v>111</v>
      </c>
      <c r="H12038" s="6">
        <v>8.4500000000000006E-2</v>
      </c>
      <c r="I12038">
        <f t="shared" ca="1" si="188"/>
        <v>8.8850000000000012E-2</v>
      </c>
      <c r="J12038" t="s">
        <v>101</v>
      </c>
    </row>
    <row r="12039" spans="1:10" x14ac:dyDescent="0.2">
      <c r="A12039" s="6" t="s">
        <v>71</v>
      </c>
      <c r="B12039" s="6" t="s">
        <v>84</v>
      </c>
      <c r="C12039" s="6" t="s">
        <v>75</v>
      </c>
      <c r="D12039" s="6" t="s">
        <v>9</v>
      </c>
      <c r="E12039" s="6" t="s">
        <v>13</v>
      </c>
      <c r="F12039" s="6" t="s">
        <v>37</v>
      </c>
      <c r="G12039" s="36" t="s">
        <v>112</v>
      </c>
      <c r="H12039" s="6">
        <v>9.3200000000000005E-2</v>
      </c>
      <c r="I12039">
        <f t="shared" ca="1" si="188"/>
        <v>8.8850000000000012E-2</v>
      </c>
      <c r="J12039" t="s">
        <v>101</v>
      </c>
    </row>
    <row r="12040" spans="1:10" x14ac:dyDescent="0.2">
      <c r="A12040" s="6" t="s">
        <v>71</v>
      </c>
      <c r="B12040" s="6" t="s">
        <v>84</v>
      </c>
      <c r="C12040" s="6" t="s">
        <v>75</v>
      </c>
      <c r="D12040" s="6" t="s">
        <v>9</v>
      </c>
      <c r="E12040" s="6" t="s">
        <v>13</v>
      </c>
      <c r="F12040" s="6" t="s">
        <v>38</v>
      </c>
      <c r="G12040" s="36" t="s">
        <v>112</v>
      </c>
      <c r="H12040" s="6">
        <v>0.10580000000000001</v>
      </c>
      <c r="I12040">
        <f t="shared" ca="1" si="188"/>
        <v>0.10350000000000001</v>
      </c>
      <c r="J12040" t="s">
        <v>101</v>
      </c>
    </row>
    <row r="12041" spans="1:10" x14ac:dyDescent="0.2">
      <c r="A12041" s="6" t="s">
        <v>71</v>
      </c>
      <c r="B12041" s="6" t="s">
        <v>84</v>
      </c>
      <c r="C12041" s="6" t="s">
        <v>75</v>
      </c>
      <c r="D12041" s="6" t="s">
        <v>9</v>
      </c>
      <c r="E12041" s="6" t="s">
        <v>13</v>
      </c>
      <c r="F12041" s="6" t="s">
        <v>39</v>
      </c>
      <c r="G12041" s="36" t="s">
        <v>113</v>
      </c>
      <c r="H12041" s="6">
        <v>0.1012</v>
      </c>
      <c r="I12041">
        <f t="shared" ca="1" si="188"/>
        <v>0.10350000000000001</v>
      </c>
      <c r="J12041" t="s">
        <v>101</v>
      </c>
    </row>
    <row r="12042" spans="1:10" x14ac:dyDescent="0.2">
      <c r="A12042" s="6" t="s">
        <v>71</v>
      </c>
      <c r="B12042" s="6" t="s">
        <v>84</v>
      </c>
      <c r="C12042" s="6" t="s">
        <v>75</v>
      </c>
      <c r="D12042" s="6" t="s">
        <v>9</v>
      </c>
      <c r="E12042" s="6" t="s">
        <v>13</v>
      </c>
      <c r="F12042" s="6" t="s">
        <v>40</v>
      </c>
      <c r="G12042" s="36" t="s">
        <v>113</v>
      </c>
      <c r="H12042" s="6">
        <v>9.1899999999999996E-2</v>
      </c>
      <c r="I12042">
        <f t="shared" ca="1" si="188"/>
        <v>4.5949999999999998E-2</v>
      </c>
      <c r="J12042" t="s">
        <v>101</v>
      </c>
    </row>
    <row r="12043" spans="1:10" x14ac:dyDescent="0.2">
      <c r="A12043" s="6" t="s">
        <v>71</v>
      </c>
      <c r="B12043" s="6" t="s">
        <v>84</v>
      </c>
      <c r="C12043" s="6" t="s">
        <v>75</v>
      </c>
      <c r="D12043" s="6" t="s">
        <v>9</v>
      </c>
      <c r="E12043" s="6" t="s">
        <v>13</v>
      </c>
      <c r="F12043" s="6" t="s">
        <v>41</v>
      </c>
      <c r="G12043" s="36" t="s">
        <v>141</v>
      </c>
      <c r="H12043" s="6">
        <v>0</v>
      </c>
      <c r="I12043">
        <f t="shared" ca="1" si="188"/>
        <v>4.5949999999999998E-2</v>
      </c>
      <c r="J12043" t="s">
        <v>101</v>
      </c>
    </row>
    <row r="12044" spans="1:10" x14ac:dyDescent="0.2">
      <c r="A12044" s="6" t="s">
        <v>72</v>
      </c>
      <c r="B12044" s="6" t="s">
        <v>84</v>
      </c>
      <c r="C12044" s="6" t="s">
        <v>75</v>
      </c>
      <c r="D12044" s="6" t="s">
        <v>9</v>
      </c>
      <c r="E12044" s="6" t="s">
        <v>13</v>
      </c>
      <c r="F12044" s="6" t="s">
        <v>15</v>
      </c>
      <c r="G12044" s="36" t="s">
        <v>122</v>
      </c>
      <c r="H12044" s="6">
        <v>0</v>
      </c>
      <c r="I12044">
        <f t="shared" ca="1" si="188"/>
        <v>0</v>
      </c>
      <c r="J12044" t="s">
        <v>101</v>
      </c>
    </row>
    <row r="12045" spans="1:10" x14ac:dyDescent="0.2">
      <c r="A12045" s="6" t="s">
        <v>72</v>
      </c>
      <c r="B12045" s="6" t="s">
        <v>84</v>
      </c>
      <c r="C12045" s="6" t="s">
        <v>75</v>
      </c>
      <c r="D12045" s="6" t="s">
        <v>9</v>
      </c>
      <c r="E12045" s="6" t="s">
        <v>13</v>
      </c>
      <c r="F12045" s="6" t="s">
        <v>16</v>
      </c>
      <c r="G12045" s="36" t="s">
        <v>122</v>
      </c>
      <c r="H12045" s="6">
        <v>0</v>
      </c>
      <c r="I12045">
        <f t="shared" ca="1" si="188"/>
        <v>0</v>
      </c>
      <c r="J12045" t="s">
        <v>101</v>
      </c>
    </row>
    <row r="12046" spans="1:10" x14ac:dyDescent="0.2">
      <c r="A12046" s="6" t="s">
        <v>72</v>
      </c>
      <c r="B12046" s="6" t="s">
        <v>84</v>
      </c>
      <c r="C12046" s="6" t="s">
        <v>75</v>
      </c>
      <c r="D12046" s="6" t="s">
        <v>9</v>
      </c>
      <c r="E12046" s="6" t="s">
        <v>13</v>
      </c>
      <c r="F12046" s="6" t="s">
        <v>17</v>
      </c>
      <c r="G12046" s="36" t="s">
        <v>123</v>
      </c>
      <c r="H12046" s="6">
        <v>0</v>
      </c>
      <c r="I12046">
        <f t="shared" ca="1" si="188"/>
        <v>0</v>
      </c>
      <c r="J12046" t="s">
        <v>101</v>
      </c>
    </row>
    <row r="12047" spans="1:10" x14ac:dyDescent="0.2">
      <c r="A12047" s="6" t="s">
        <v>72</v>
      </c>
      <c r="B12047" s="6" t="s">
        <v>84</v>
      </c>
      <c r="C12047" s="6" t="s">
        <v>75</v>
      </c>
      <c r="D12047" s="6" t="s">
        <v>9</v>
      </c>
      <c r="E12047" s="6" t="s">
        <v>13</v>
      </c>
      <c r="F12047" s="6" t="s">
        <v>18</v>
      </c>
      <c r="G12047" s="36" t="s">
        <v>123</v>
      </c>
      <c r="H12047" s="6">
        <v>0</v>
      </c>
      <c r="I12047">
        <f t="shared" ca="1" si="188"/>
        <v>0</v>
      </c>
      <c r="J12047" t="s">
        <v>101</v>
      </c>
    </row>
    <row r="12048" spans="1:10" x14ac:dyDescent="0.2">
      <c r="A12048" s="6" t="s">
        <v>72</v>
      </c>
      <c r="B12048" s="6" t="s">
        <v>84</v>
      </c>
      <c r="C12048" s="6" t="s">
        <v>75</v>
      </c>
      <c r="D12048" s="6" t="s">
        <v>9</v>
      </c>
      <c r="E12048" s="6" t="s">
        <v>13</v>
      </c>
      <c r="F12048" s="6" t="s">
        <v>19</v>
      </c>
      <c r="G12048" s="36" t="s">
        <v>124</v>
      </c>
      <c r="H12048" s="6">
        <v>0</v>
      </c>
      <c r="I12048">
        <f t="shared" ca="1" si="188"/>
        <v>0</v>
      </c>
      <c r="J12048" t="s">
        <v>101</v>
      </c>
    </row>
    <row r="12049" spans="1:10" x14ac:dyDescent="0.2">
      <c r="A12049" s="6" t="s">
        <v>72</v>
      </c>
      <c r="B12049" s="6" t="s">
        <v>84</v>
      </c>
      <c r="C12049" s="6" t="s">
        <v>75</v>
      </c>
      <c r="D12049" s="6" t="s">
        <v>9</v>
      </c>
      <c r="E12049" s="6" t="s">
        <v>13</v>
      </c>
      <c r="F12049" s="6" t="s">
        <v>20</v>
      </c>
      <c r="G12049" s="36" t="s">
        <v>124</v>
      </c>
      <c r="H12049" s="6">
        <v>0</v>
      </c>
      <c r="I12049">
        <f t="shared" ca="1" si="188"/>
        <v>0</v>
      </c>
      <c r="J12049" t="s">
        <v>101</v>
      </c>
    </row>
    <row r="12050" spans="1:10" x14ac:dyDescent="0.2">
      <c r="A12050" s="6" t="s">
        <v>72</v>
      </c>
      <c r="B12050" s="6" t="s">
        <v>84</v>
      </c>
      <c r="C12050" s="6" t="s">
        <v>75</v>
      </c>
      <c r="D12050" s="6" t="s">
        <v>9</v>
      </c>
      <c r="E12050" s="6" t="s">
        <v>13</v>
      </c>
      <c r="F12050" s="6" t="s">
        <v>21</v>
      </c>
      <c r="G12050" s="36" t="s">
        <v>104</v>
      </c>
      <c r="H12050" s="6">
        <v>0</v>
      </c>
      <c r="I12050">
        <f t="shared" ca="1" si="188"/>
        <v>0</v>
      </c>
      <c r="J12050" t="s">
        <v>101</v>
      </c>
    </row>
    <row r="12051" spans="1:10" x14ac:dyDescent="0.2">
      <c r="A12051" s="6" t="s">
        <v>72</v>
      </c>
      <c r="B12051" s="6" t="s">
        <v>84</v>
      </c>
      <c r="C12051" s="6" t="s">
        <v>75</v>
      </c>
      <c r="D12051" s="6" t="s">
        <v>9</v>
      </c>
      <c r="E12051" s="6" t="s">
        <v>13</v>
      </c>
      <c r="F12051" s="6" t="s">
        <v>22</v>
      </c>
      <c r="G12051" s="36" t="s">
        <v>104</v>
      </c>
      <c r="H12051" s="6">
        <v>0</v>
      </c>
      <c r="I12051">
        <f t="shared" ca="1" si="188"/>
        <v>0</v>
      </c>
      <c r="J12051" t="s">
        <v>101</v>
      </c>
    </row>
    <row r="12052" spans="1:10" x14ac:dyDescent="0.2">
      <c r="A12052" s="6" t="s">
        <v>72</v>
      </c>
      <c r="B12052" s="6" t="s">
        <v>84</v>
      </c>
      <c r="C12052" s="6" t="s">
        <v>75</v>
      </c>
      <c r="D12052" s="6" t="s">
        <v>9</v>
      </c>
      <c r="E12052" s="6" t="s">
        <v>13</v>
      </c>
      <c r="F12052" s="6" t="s">
        <v>23</v>
      </c>
      <c r="G12052" s="36" t="s">
        <v>105</v>
      </c>
      <c r="H12052" s="6">
        <v>9.6000000000000002E-2</v>
      </c>
      <c r="I12052">
        <f t="shared" ca="1" si="188"/>
        <v>9.6200000000000008E-2</v>
      </c>
      <c r="J12052" t="s">
        <v>101</v>
      </c>
    </row>
    <row r="12053" spans="1:10" x14ac:dyDescent="0.2">
      <c r="A12053" s="6" t="s">
        <v>72</v>
      </c>
      <c r="B12053" s="6" t="s">
        <v>84</v>
      </c>
      <c r="C12053" s="6" t="s">
        <v>75</v>
      </c>
      <c r="D12053" s="6" t="s">
        <v>9</v>
      </c>
      <c r="E12053" s="6" t="s">
        <v>13</v>
      </c>
      <c r="F12053" s="6" t="s">
        <v>24</v>
      </c>
      <c r="G12053" s="36" t="s">
        <v>105</v>
      </c>
      <c r="H12053" s="6">
        <v>9.64E-2</v>
      </c>
      <c r="I12053">
        <f t="shared" ca="1" si="188"/>
        <v>9.6200000000000008E-2</v>
      </c>
      <c r="J12053" t="s">
        <v>101</v>
      </c>
    </row>
    <row r="12054" spans="1:10" x14ac:dyDescent="0.2">
      <c r="A12054" s="6" t="s">
        <v>72</v>
      </c>
      <c r="B12054" s="6" t="s">
        <v>84</v>
      </c>
      <c r="C12054" s="6" t="s">
        <v>75</v>
      </c>
      <c r="D12054" s="6" t="s">
        <v>9</v>
      </c>
      <c r="E12054" s="6" t="s">
        <v>13</v>
      </c>
      <c r="F12054" s="6" t="s">
        <v>25</v>
      </c>
      <c r="G12054" s="36" t="s">
        <v>106</v>
      </c>
      <c r="H12054" s="6">
        <v>9.69E-2</v>
      </c>
      <c r="I12054">
        <f t="shared" ca="1" si="188"/>
        <v>9.7099999999999992E-2</v>
      </c>
      <c r="J12054" t="s">
        <v>101</v>
      </c>
    </row>
    <row r="12055" spans="1:10" x14ac:dyDescent="0.2">
      <c r="A12055" s="6" t="s">
        <v>72</v>
      </c>
      <c r="B12055" s="6" t="s">
        <v>84</v>
      </c>
      <c r="C12055" s="6" t="s">
        <v>75</v>
      </c>
      <c r="D12055" s="6" t="s">
        <v>9</v>
      </c>
      <c r="E12055" s="6" t="s">
        <v>13</v>
      </c>
      <c r="F12055" s="6" t="s">
        <v>26</v>
      </c>
      <c r="G12055" s="36" t="s">
        <v>106</v>
      </c>
      <c r="H12055" s="6">
        <v>9.7299999999999998E-2</v>
      </c>
      <c r="I12055">
        <f t="shared" ca="1" si="188"/>
        <v>9.7099999999999992E-2</v>
      </c>
      <c r="J12055" t="s">
        <v>101</v>
      </c>
    </row>
    <row r="12056" spans="1:10" x14ac:dyDescent="0.2">
      <c r="A12056" s="6" t="s">
        <v>72</v>
      </c>
      <c r="B12056" s="6" t="s">
        <v>84</v>
      </c>
      <c r="C12056" s="6" t="s">
        <v>75</v>
      </c>
      <c r="D12056" s="6" t="s">
        <v>9</v>
      </c>
      <c r="E12056" s="6" t="s">
        <v>13</v>
      </c>
      <c r="F12056" s="6" t="s">
        <v>27</v>
      </c>
      <c r="G12056" s="36" t="s">
        <v>107</v>
      </c>
      <c r="H12056" s="6">
        <v>9.6299999999999997E-2</v>
      </c>
      <c r="I12056">
        <f t="shared" ca="1" si="188"/>
        <v>9.6250000000000002E-2</v>
      </c>
      <c r="J12056" t="s">
        <v>101</v>
      </c>
    </row>
    <row r="12057" spans="1:10" x14ac:dyDescent="0.2">
      <c r="A12057" s="6" t="s">
        <v>72</v>
      </c>
      <c r="B12057" s="6" t="s">
        <v>84</v>
      </c>
      <c r="C12057" s="6" t="s">
        <v>75</v>
      </c>
      <c r="D12057" s="6" t="s">
        <v>9</v>
      </c>
      <c r="E12057" s="6" t="s">
        <v>13</v>
      </c>
      <c r="F12057" s="6" t="s">
        <v>28</v>
      </c>
      <c r="G12057" s="36" t="s">
        <v>107</v>
      </c>
      <c r="H12057" s="6">
        <v>9.6199999999999994E-2</v>
      </c>
      <c r="I12057">
        <f t="shared" ca="1" si="188"/>
        <v>9.6250000000000002E-2</v>
      </c>
      <c r="J12057" t="s">
        <v>101</v>
      </c>
    </row>
    <row r="12058" spans="1:10" x14ac:dyDescent="0.2">
      <c r="A12058" s="6" t="s">
        <v>72</v>
      </c>
      <c r="B12058" s="6" t="s">
        <v>84</v>
      </c>
      <c r="C12058" s="6" t="s">
        <v>75</v>
      </c>
      <c r="D12058" s="6" t="s">
        <v>9</v>
      </c>
      <c r="E12058" s="6" t="s">
        <v>13</v>
      </c>
      <c r="F12058" s="6" t="s">
        <v>29</v>
      </c>
      <c r="G12058" s="36" t="s">
        <v>108</v>
      </c>
      <c r="H12058" s="6">
        <v>9.6299999999999997E-2</v>
      </c>
      <c r="I12058">
        <f t="shared" ca="1" si="188"/>
        <v>9.6500000000000002E-2</v>
      </c>
      <c r="J12058" t="s">
        <v>101</v>
      </c>
    </row>
    <row r="12059" spans="1:10" x14ac:dyDescent="0.2">
      <c r="A12059" s="6" t="s">
        <v>72</v>
      </c>
      <c r="B12059" s="6" t="s">
        <v>84</v>
      </c>
      <c r="C12059" s="6" t="s">
        <v>75</v>
      </c>
      <c r="D12059" s="6" t="s">
        <v>9</v>
      </c>
      <c r="E12059" s="6" t="s">
        <v>13</v>
      </c>
      <c r="F12059" s="6" t="s">
        <v>30</v>
      </c>
      <c r="G12059" s="36" t="s">
        <v>108</v>
      </c>
      <c r="H12059" s="6">
        <v>9.6699999999999994E-2</v>
      </c>
      <c r="I12059">
        <f t="shared" ca="1" si="188"/>
        <v>9.6500000000000002E-2</v>
      </c>
      <c r="J12059" t="s">
        <v>101</v>
      </c>
    </row>
    <row r="12060" spans="1:10" x14ac:dyDescent="0.2">
      <c r="A12060" s="6" t="s">
        <v>72</v>
      </c>
      <c r="B12060" s="6" t="s">
        <v>84</v>
      </c>
      <c r="C12060" s="6" t="s">
        <v>75</v>
      </c>
      <c r="D12060" s="6" t="s">
        <v>9</v>
      </c>
      <c r="E12060" s="6" t="s">
        <v>13</v>
      </c>
      <c r="F12060" s="6" t="s">
        <v>31</v>
      </c>
      <c r="G12060" s="36" t="s">
        <v>109</v>
      </c>
      <c r="H12060" s="6">
        <v>6.7599999999999993E-2</v>
      </c>
      <c r="I12060">
        <f t="shared" ca="1" si="188"/>
        <v>6.7949999999999997E-2</v>
      </c>
      <c r="J12060" t="s">
        <v>101</v>
      </c>
    </row>
    <row r="12061" spans="1:10" x14ac:dyDescent="0.2">
      <c r="A12061" s="6" t="s">
        <v>72</v>
      </c>
      <c r="B12061" s="6" t="s">
        <v>84</v>
      </c>
      <c r="C12061" s="6" t="s">
        <v>75</v>
      </c>
      <c r="D12061" s="6" t="s">
        <v>9</v>
      </c>
      <c r="E12061" s="6" t="s">
        <v>13</v>
      </c>
      <c r="F12061" s="6" t="s">
        <v>32</v>
      </c>
      <c r="G12061" s="36" t="s">
        <v>109</v>
      </c>
      <c r="H12061" s="6">
        <v>6.83E-2</v>
      </c>
      <c r="I12061">
        <f t="shared" ca="1" si="188"/>
        <v>6.7949999999999997E-2</v>
      </c>
      <c r="J12061" t="s">
        <v>101</v>
      </c>
    </row>
    <row r="12062" spans="1:10" x14ac:dyDescent="0.2">
      <c r="A12062" s="6" t="s">
        <v>72</v>
      </c>
      <c r="B12062" s="6" t="s">
        <v>84</v>
      </c>
      <c r="C12062" s="6" t="s">
        <v>75</v>
      </c>
      <c r="D12062" s="6" t="s">
        <v>9</v>
      </c>
      <c r="E12062" s="6" t="s">
        <v>13</v>
      </c>
      <c r="F12062" s="6" t="s">
        <v>33</v>
      </c>
      <c r="G12062" s="36" t="s">
        <v>110</v>
      </c>
      <c r="H12062" s="6">
        <v>6.8699999999999997E-2</v>
      </c>
      <c r="I12062">
        <f t="shared" ca="1" si="188"/>
        <v>6.9099999999999995E-2</v>
      </c>
      <c r="J12062" t="s">
        <v>101</v>
      </c>
    </row>
    <row r="12063" spans="1:10" x14ac:dyDescent="0.2">
      <c r="A12063" s="6" t="s">
        <v>72</v>
      </c>
      <c r="B12063" s="6" t="s">
        <v>84</v>
      </c>
      <c r="C12063" s="6" t="s">
        <v>75</v>
      </c>
      <c r="D12063" s="6" t="s">
        <v>9</v>
      </c>
      <c r="E12063" s="6" t="s">
        <v>13</v>
      </c>
      <c r="F12063" s="6" t="s">
        <v>34</v>
      </c>
      <c r="G12063" s="36" t="s">
        <v>110</v>
      </c>
      <c r="H12063" s="6">
        <v>6.9500000000000006E-2</v>
      </c>
      <c r="I12063">
        <f t="shared" ca="1" si="188"/>
        <v>6.9099999999999995E-2</v>
      </c>
      <c r="J12063" t="s">
        <v>101</v>
      </c>
    </row>
    <row r="12064" spans="1:10" x14ac:dyDescent="0.2">
      <c r="A12064" s="6" t="s">
        <v>72</v>
      </c>
      <c r="B12064" s="6" t="s">
        <v>84</v>
      </c>
      <c r="C12064" s="6" t="s">
        <v>75</v>
      </c>
      <c r="D12064" s="6" t="s">
        <v>9</v>
      </c>
      <c r="E12064" s="6" t="s">
        <v>13</v>
      </c>
      <c r="F12064" s="6" t="s">
        <v>35</v>
      </c>
      <c r="G12064" s="36" t="s">
        <v>111</v>
      </c>
      <c r="H12064" s="6">
        <v>7.0300000000000001E-2</v>
      </c>
      <c r="I12064">
        <f t="shared" ca="1" si="188"/>
        <v>7.0800000000000002E-2</v>
      </c>
      <c r="J12064" t="s">
        <v>101</v>
      </c>
    </row>
    <row r="12065" spans="1:10" x14ac:dyDescent="0.2">
      <c r="A12065" s="6" t="s">
        <v>72</v>
      </c>
      <c r="B12065" s="6" t="s">
        <v>84</v>
      </c>
      <c r="C12065" s="6" t="s">
        <v>75</v>
      </c>
      <c r="D12065" s="6" t="s">
        <v>9</v>
      </c>
      <c r="E12065" s="6" t="s">
        <v>13</v>
      </c>
      <c r="F12065" s="6" t="s">
        <v>36</v>
      </c>
      <c r="G12065" s="36" t="s">
        <v>111</v>
      </c>
      <c r="H12065" s="6">
        <v>7.1300000000000002E-2</v>
      </c>
      <c r="I12065">
        <f t="shared" ca="1" si="188"/>
        <v>7.0800000000000002E-2</v>
      </c>
      <c r="J12065" t="s">
        <v>101</v>
      </c>
    </row>
    <row r="12066" spans="1:10" x14ac:dyDescent="0.2">
      <c r="A12066" s="6" t="s">
        <v>72</v>
      </c>
      <c r="B12066" s="6" t="s">
        <v>84</v>
      </c>
      <c r="C12066" s="6" t="s">
        <v>75</v>
      </c>
      <c r="D12066" s="6" t="s">
        <v>9</v>
      </c>
      <c r="E12066" s="6" t="s">
        <v>13</v>
      </c>
      <c r="F12066" s="6" t="s">
        <v>37</v>
      </c>
      <c r="G12066" s="36" t="s">
        <v>112</v>
      </c>
      <c r="H12066" s="6">
        <v>0</v>
      </c>
      <c r="I12066">
        <f t="shared" ca="1" si="188"/>
        <v>3.7949999999999998E-2</v>
      </c>
      <c r="J12066" t="s">
        <v>101</v>
      </c>
    </row>
    <row r="12067" spans="1:10" x14ac:dyDescent="0.2">
      <c r="A12067" s="6" t="s">
        <v>72</v>
      </c>
      <c r="B12067" s="6" t="s">
        <v>84</v>
      </c>
      <c r="C12067" s="6" t="s">
        <v>75</v>
      </c>
      <c r="D12067" s="6" t="s">
        <v>9</v>
      </c>
      <c r="E12067" s="6" t="s">
        <v>13</v>
      </c>
      <c r="F12067" s="6" t="s">
        <v>38</v>
      </c>
      <c r="G12067" s="36" t="s">
        <v>112</v>
      </c>
      <c r="H12067" s="6">
        <v>7.5899999999999995E-2</v>
      </c>
      <c r="I12067">
        <f t="shared" ca="1" si="188"/>
        <v>3.7949999999999998E-2</v>
      </c>
      <c r="J12067" t="s">
        <v>101</v>
      </c>
    </row>
    <row r="12068" spans="1:10" x14ac:dyDescent="0.2">
      <c r="A12068" s="6" t="s">
        <v>72</v>
      </c>
      <c r="B12068" s="6" t="s">
        <v>84</v>
      </c>
      <c r="C12068" s="6" t="s">
        <v>75</v>
      </c>
      <c r="D12068" s="6" t="s">
        <v>9</v>
      </c>
      <c r="E12068" s="6" t="s">
        <v>13</v>
      </c>
      <c r="F12068" s="6" t="s">
        <v>39</v>
      </c>
      <c r="G12068" s="36" t="s">
        <v>113</v>
      </c>
      <c r="H12068" s="6">
        <v>0</v>
      </c>
      <c r="I12068">
        <f t="shared" ca="1" si="188"/>
        <v>0</v>
      </c>
      <c r="J12068" t="s">
        <v>101</v>
      </c>
    </row>
    <row r="12069" spans="1:10" x14ac:dyDescent="0.2">
      <c r="A12069" s="6" t="s">
        <v>72</v>
      </c>
      <c r="B12069" s="6" t="s">
        <v>84</v>
      </c>
      <c r="C12069" s="6" t="s">
        <v>75</v>
      </c>
      <c r="D12069" s="6" t="s">
        <v>9</v>
      </c>
      <c r="E12069" s="6" t="s">
        <v>13</v>
      </c>
      <c r="F12069" s="6" t="s">
        <v>40</v>
      </c>
      <c r="G12069" s="36" t="s">
        <v>113</v>
      </c>
      <c r="H12069" s="6">
        <v>0</v>
      </c>
      <c r="I12069">
        <f t="shared" ca="1" si="188"/>
        <v>0</v>
      </c>
      <c r="J12069" t="s">
        <v>101</v>
      </c>
    </row>
    <row r="12070" spans="1:10" x14ac:dyDescent="0.2">
      <c r="A12070" s="6" t="s">
        <v>72</v>
      </c>
      <c r="B12070" s="6" t="s">
        <v>84</v>
      </c>
      <c r="C12070" s="6" t="s">
        <v>75</v>
      </c>
      <c r="D12070" s="6" t="s">
        <v>9</v>
      </c>
      <c r="E12070" s="6" t="s">
        <v>13</v>
      </c>
      <c r="F12070" s="6" t="s">
        <v>41</v>
      </c>
      <c r="G12070" s="36" t="s">
        <v>141</v>
      </c>
      <c r="H12070" s="6">
        <v>0</v>
      </c>
      <c r="I12070">
        <f t="shared" ca="1" si="188"/>
        <v>0</v>
      </c>
      <c r="J12070" t="s">
        <v>101</v>
      </c>
    </row>
    <row r="12071" spans="1:10" x14ac:dyDescent="0.2">
      <c r="A12071" s="6" t="s">
        <v>73</v>
      </c>
      <c r="B12071" s="6" t="s">
        <v>84</v>
      </c>
      <c r="C12071" s="6" t="s">
        <v>75</v>
      </c>
      <c r="D12071" s="6" t="s">
        <v>9</v>
      </c>
      <c r="E12071" s="6" t="s">
        <v>13</v>
      </c>
      <c r="F12071" s="6" t="s">
        <v>15</v>
      </c>
      <c r="G12071" s="36" t="s">
        <v>122</v>
      </c>
      <c r="H12071" s="6">
        <v>0</v>
      </c>
      <c r="I12071">
        <f t="shared" ca="1" si="188"/>
        <v>0</v>
      </c>
      <c r="J12071" t="s">
        <v>101</v>
      </c>
    </row>
    <row r="12072" spans="1:10" x14ac:dyDescent="0.2">
      <c r="A12072" s="6" t="s">
        <v>73</v>
      </c>
      <c r="B12072" s="6" t="s">
        <v>84</v>
      </c>
      <c r="C12072" s="6" t="s">
        <v>75</v>
      </c>
      <c r="D12072" s="6" t="s">
        <v>9</v>
      </c>
      <c r="E12072" s="6" t="s">
        <v>13</v>
      </c>
      <c r="F12072" s="6" t="s">
        <v>16</v>
      </c>
      <c r="G12072" s="36" t="s">
        <v>122</v>
      </c>
      <c r="H12072" s="6">
        <v>0</v>
      </c>
      <c r="I12072">
        <f t="shared" ca="1" si="188"/>
        <v>0</v>
      </c>
      <c r="J12072" t="s">
        <v>101</v>
      </c>
    </row>
    <row r="12073" spans="1:10" x14ac:dyDescent="0.2">
      <c r="A12073" s="6" t="s">
        <v>73</v>
      </c>
      <c r="B12073" s="6" t="s">
        <v>84</v>
      </c>
      <c r="C12073" s="6" t="s">
        <v>75</v>
      </c>
      <c r="D12073" s="6" t="s">
        <v>9</v>
      </c>
      <c r="E12073" s="6" t="s">
        <v>13</v>
      </c>
      <c r="F12073" s="6" t="s">
        <v>17</v>
      </c>
      <c r="G12073" s="36" t="s">
        <v>123</v>
      </c>
      <c r="H12073" s="6">
        <v>0</v>
      </c>
      <c r="I12073">
        <f t="shared" ca="1" si="188"/>
        <v>0</v>
      </c>
      <c r="J12073" t="s">
        <v>101</v>
      </c>
    </row>
    <row r="12074" spans="1:10" x14ac:dyDescent="0.2">
      <c r="A12074" s="6" t="s">
        <v>73</v>
      </c>
      <c r="B12074" s="6" t="s">
        <v>84</v>
      </c>
      <c r="C12074" s="6" t="s">
        <v>75</v>
      </c>
      <c r="D12074" s="6" t="s">
        <v>9</v>
      </c>
      <c r="E12074" s="6" t="s">
        <v>13</v>
      </c>
      <c r="F12074" s="6" t="s">
        <v>18</v>
      </c>
      <c r="G12074" s="36" t="s">
        <v>123</v>
      </c>
      <c r="H12074" s="6">
        <v>0</v>
      </c>
      <c r="I12074">
        <f t="shared" ca="1" si="188"/>
        <v>0</v>
      </c>
      <c r="J12074" t="s">
        <v>101</v>
      </c>
    </row>
    <row r="12075" spans="1:10" x14ac:dyDescent="0.2">
      <c r="A12075" s="6" t="s">
        <v>73</v>
      </c>
      <c r="B12075" s="6" t="s">
        <v>84</v>
      </c>
      <c r="C12075" s="6" t="s">
        <v>75</v>
      </c>
      <c r="D12075" s="6" t="s">
        <v>9</v>
      </c>
      <c r="E12075" s="6" t="s">
        <v>13</v>
      </c>
      <c r="F12075" s="6" t="s">
        <v>19</v>
      </c>
      <c r="G12075" s="36" t="s">
        <v>124</v>
      </c>
      <c r="H12075" s="6">
        <v>0</v>
      </c>
      <c r="I12075">
        <f t="shared" ca="1" si="188"/>
        <v>0</v>
      </c>
      <c r="J12075" t="s">
        <v>101</v>
      </c>
    </row>
    <row r="12076" spans="1:10" x14ac:dyDescent="0.2">
      <c r="A12076" s="6" t="s">
        <v>73</v>
      </c>
      <c r="B12076" s="6" t="s">
        <v>84</v>
      </c>
      <c r="C12076" s="6" t="s">
        <v>75</v>
      </c>
      <c r="D12076" s="6" t="s">
        <v>9</v>
      </c>
      <c r="E12076" s="6" t="s">
        <v>13</v>
      </c>
      <c r="F12076" s="6" t="s">
        <v>20</v>
      </c>
      <c r="G12076" s="36" t="s">
        <v>124</v>
      </c>
      <c r="H12076" s="6">
        <v>0</v>
      </c>
      <c r="I12076">
        <f t="shared" ca="1" si="188"/>
        <v>0</v>
      </c>
      <c r="J12076" t="s">
        <v>101</v>
      </c>
    </row>
    <row r="12077" spans="1:10" x14ac:dyDescent="0.2">
      <c r="A12077" s="6" t="s">
        <v>73</v>
      </c>
      <c r="B12077" s="6" t="s">
        <v>84</v>
      </c>
      <c r="C12077" s="6" t="s">
        <v>75</v>
      </c>
      <c r="D12077" s="6" t="s">
        <v>9</v>
      </c>
      <c r="E12077" s="6" t="s">
        <v>13</v>
      </c>
      <c r="F12077" s="6" t="s">
        <v>21</v>
      </c>
      <c r="G12077" s="36" t="s">
        <v>104</v>
      </c>
      <c r="H12077" s="6">
        <v>0</v>
      </c>
      <c r="I12077">
        <f t="shared" ca="1" si="188"/>
        <v>0</v>
      </c>
      <c r="J12077" t="s">
        <v>101</v>
      </c>
    </row>
    <row r="12078" spans="1:10" x14ac:dyDescent="0.2">
      <c r="A12078" s="6" t="s">
        <v>73</v>
      </c>
      <c r="B12078" s="6" t="s">
        <v>84</v>
      </c>
      <c r="C12078" s="6" t="s">
        <v>75</v>
      </c>
      <c r="D12078" s="6" t="s">
        <v>9</v>
      </c>
      <c r="E12078" s="6" t="s">
        <v>13</v>
      </c>
      <c r="F12078" s="6" t="s">
        <v>22</v>
      </c>
      <c r="G12078" s="36" t="s">
        <v>104</v>
      </c>
      <c r="H12078" s="6">
        <v>0</v>
      </c>
      <c r="I12078">
        <f t="shared" ca="1" si="188"/>
        <v>0</v>
      </c>
      <c r="J12078" t="s">
        <v>101</v>
      </c>
    </row>
    <row r="12079" spans="1:10" x14ac:dyDescent="0.2">
      <c r="A12079" s="6" t="s">
        <v>73</v>
      </c>
      <c r="B12079" s="6" t="s">
        <v>84</v>
      </c>
      <c r="C12079" s="6" t="s">
        <v>75</v>
      </c>
      <c r="D12079" s="6" t="s">
        <v>9</v>
      </c>
      <c r="E12079" s="6" t="s">
        <v>13</v>
      </c>
      <c r="F12079" s="6" t="s">
        <v>23</v>
      </c>
      <c r="G12079" s="36" t="s">
        <v>105</v>
      </c>
      <c r="H12079" s="6">
        <v>0</v>
      </c>
      <c r="I12079">
        <f t="shared" ca="1" si="188"/>
        <v>0</v>
      </c>
      <c r="J12079" t="s">
        <v>101</v>
      </c>
    </row>
    <row r="12080" spans="1:10" x14ac:dyDescent="0.2">
      <c r="A12080" s="6" t="s">
        <v>73</v>
      </c>
      <c r="B12080" s="6" t="s">
        <v>84</v>
      </c>
      <c r="C12080" s="6" t="s">
        <v>75</v>
      </c>
      <c r="D12080" s="6" t="s">
        <v>9</v>
      </c>
      <c r="E12080" s="6" t="s">
        <v>13</v>
      </c>
      <c r="F12080" s="6" t="s">
        <v>24</v>
      </c>
      <c r="G12080" s="36" t="s">
        <v>105</v>
      </c>
      <c r="H12080" s="6">
        <v>0</v>
      </c>
      <c r="I12080">
        <f t="shared" ca="1" si="188"/>
        <v>0</v>
      </c>
      <c r="J12080" t="s">
        <v>101</v>
      </c>
    </row>
    <row r="12081" spans="1:10" x14ac:dyDescent="0.2">
      <c r="A12081" s="6" t="s">
        <v>73</v>
      </c>
      <c r="B12081" s="6" t="s">
        <v>84</v>
      </c>
      <c r="C12081" s="6" t="s">
        <v>75</v>
      </c>
      <c r="D12081" s="6" t="s">
        <v>9</v>
      </c>
      <c r="E12081" s="6" t="s">
        <v>13</v>
      </c>
      <c r="F12081" s="6" t="s">
        <v>25</v>
      </c>
      <c r="G12081" s="36" t="s">
        <v>106</v>
      </c>
      <c r="H12081" s="6">
        <v>0</v>
      </c>
      <c r="I12081">
        <f t="shared" ca="1" si="188"/>
        <v>0</v>
      </c>
      <c r="J12081" t="s">
        <v>101</v>
      </c>
    </row>
    <row r="12082" spans="1:10" x14ac:dyDescent="0.2">
      <c r="A12082" s="6" t="s">
        <v>73</v>
      </c>
      <c r="B12082" s="6" t="s">
        <v>84</v>
      </c>
      <c r="C12082" s="6" t="s">
        <v>75</v>
      </c>
      <c r="D12082" s="6" t="s">
        <v>9</v>
      </c>
      <c r="E12082" s="6" t="s">
        <v>13</v>
      </c>
      <c r="F12082" s="6" t="s">
        <v>26</v>
      </c>
      <c r="G12082" s="36" t="s">
        <v>106</v>
      </c>
      <c r="H12082" s="6">
        <v>0</v>
      </c>
      <c r="I12082">
        <f t="shared" ca="1" si="188"/>
        <v>2.8549999999999999E-2</v>
      </c>
      <c r="J12082" t="s">
        <v>101</v>
      </c>
    </row>
    <row r="12083" spans="1:10" x14ac:dyDescent="0.2">
      <c r="A12083" s="6" t="s">
        <v>73</v>
      </c>
      <c r="B12083" s="6" t="s">
        <v>84</v>
      </c>
      <c r="C12083" s="6" t="s">
        <v>75</v>
      </c>
      <c r="D12083" s="6" t="s">
        <v>9</v>
      </c>
      <c r="E12083" s="6" t="s">
        <v>13</v>
      </c>
      <c r="F12083" s="6" t="s">
        <v>27</v>
      </c>
      <c r="G12083" s="36" t="s">
        <v>107</v>
      </c>
      <c r="H12083" s="6">
        <v>5.7099999999999998E-2</v>
      </c>
      <c r="I12083">
        <f t="shared" ca="1" si="188"/>
        <v>2.8549999999999999E-2</v>
      </c>
      <c r="J12083" t="s">
        <v>101</v>
      </c>
    </row>
    <row r="12084" spans="1:10" x14ac:dyDescent="0.2">
      <c r="A12084" s="6" t="s">
        <v>73</v>
      </c>
      <c r="B12084" s="6" t="s">
        <v>84</v>
      </c>
      <c r="C12084" s="6" t="s">
        <v>75</v>
      </c>
      <c r="D12084" s="6" t="s">
        <v>9</v>
      </c>
      <c r="E12084" s="6" t="s">
        <v>13</v>
      </c>
      <c r="F12084" s="6" t="s">
        <v>28</v>
      </c>
      <c r="G12084" s="36" t="s">
        <v>107</v>
      </c>
      <c r="H12084" s="6">
        <v>6.6500000000000004E-2</v>
      </c>
      <c r="I12084">
        <f t="shared" ca="1" si="188"/>
        <v>6.3200000000000006E-2</v>
      </c>
      <c r="J12084" t="s">
        <v>101</v>
      </c>
    </row>
    <row r="12085" spans="1:10" x14ac:dyDescent="0.2">
      <c r="A12085" s="6" t="s">
        <v>73</v>
      </c>
      <c r="B12085" s="6" t="s">
        <v>84</v>
      </c>
      <c r="C12085" s="6" t="s">
        <v>75</v>
      </c>
      <c r="D12085" s="6" t="s">
        <v>9</v>
      </c>
      <c r="E12085" s="6" t="s">
        <v>13</v>
      </c>
      <c r="F12085" s="6" t="s">
        <v>29</v>
      </c>
      <c r="G12085" s="36" t="s">
        <v>108</v>
      </c>
      <c r="H12085" s="6">
        <v>5.9900000000000002E-2</v>
      </c>
      <c r="I12085">
        <f t="shared" ca="1" si="188"/>
        <v>6.3200000000000006E-2</v>
      </c>
      <c r="J12085" t="s">
        <v>101</v>
      </c>
    </row>
    <row r="12086" spans="1:10" x14ac:dyDescent="0.2">
      <c r="A12086" s="6" t="s">
        <v>73</v>
      </c>
      <c r="B12086" s="6" t="s">
        <v>84</v>
      </c>
      <c r="C12086" s="6" t="s">
        <v>75</v>
      </c>
      <c r="D12086" s="6" t="s">
        <v>9</v>
      </c>
      <c r="E12086" s="6" t="s">
        <v>13</v>
      </c>
      <c r="F12086" s="6" t="s">
        <v>30</v>
      </c>
      <c r="G12086" s="36" t="s">
        <v>108</v>
      </c>
      <c r="H12086" s="6">
        <v>5.8999999999999997E-2</v>
      </c>
      <c r="I12086">
        <f t="shared" ca="1" si="188"/>
        <v>5.9499999999999997E-2</v>
      </c>
      <c r="J12086" t="s">
        <v>101</v>
      </c>
    </row>
    <row r="12087" spans="1:10" x14ac:dyDescent="0.2">
      <c r="A12087" s="6" t="s">
        <v>73</v>
      </c>
      <c r="B12087" s="6" t="s">
        <v>84</v>
      </c>
      <c r="C12087" s="6" t="s">
        <v>75</v>
      </c>
      <c r="D12087" s="6" t="s">
        <v>9</v>
      </c>
      <c r="E12087" s="6" t="s">
        <v>13</v>
      </c>
      <c r="F12087" s="6" t="s">
        <v>31</v>
      </c>
      <c r="G12087" s="36" t="s">
        <v>109</v>
      </c>
      <c r="H12087" s="6">
        <v>0.06</v>
      </c>
      <c r="I12087">
        <f t="shared" ca="1" si="188"/>
        <v>5.9499999999999997E-2</v>
      </c>
      <c r="J12087" t="s">
        <v>101</v>
      </c>
    </row>
    <row r="12088" spans="1:10" x14ac:dyDescent="0.2">
      <c r="A12088" s="6" t="s">
        <v>73</v>
      </c>
      <c r="B12088" s="6" t="s">
        <v>84</v>
      </c>
      <c r="C12088" s="6" t="s">
        <v>75</v>
      </c>
      <c r="D12088" s="6" t="s">
        <v>9</v>
      </c>
      <c r="E12088" s="6" t="s">
        <v>13</v>
      </c>
      <c r="F12088" s="6" t="s">
        <v>32</v>
      </c>
      <c r="G12088" s="36" t="s">
        <v>109</v>
      </c>
      <c r="H12088" s="6">
        <v>6.3799999999999996E-2</v>
      </c>
      <c r="I12088">
        <f t="shared" ca="1" si="188"/>
        <v>6.3549999999999995E-2</v>
      </c>
      <c r="J12088" t="s">
        <v>101</v>
      </c>
    </row>
    <row r="12089" spans="1:10" x14ac:dyDescent="0.2">
      <c r="A12089" s="6" t="s">
        <v>73</v>
      </c>
      <c r="B12089" s="6" t="s">
        <v>84</v>
      </c>
      <c r="C12089" s="6" t="s">
        <v>75</v>
      </c>
      <c r="D12089" s="6" t="s">
        <v>9</v>
      </c>
      <c r="E12089" s="6" t="s">
        <v>13</v>
      </c>
      <c r="F12089" s="6" t="s">
        <v>33</v>
      </c>
      <c r="G12089" s="36" t="s">
        <v>110</v>
      </c>
      <c r="H12089" s="6">
        <v>6.3299999999999995E-2</v>
      </c>
      <c r="I12089">
        <f t="shared" ca="1" si="188"/>
        <v>6.3549999999999995E-2</v>
      </c>
      <c r="J12089" t="s">
        <v>101</v>
      </c>
    </row>
    <row r="12090" spans="1:10" x14ac:dyDescent="0.2">
      <c r="A12090" s="6" t="s">
        <v>73</v>
      </c>
      <c r="B12090" s="6" t="s">
        <v>84</v>
      </c>
      <c r="C12090" s="6" t="s">
        <v>75</v>
      </c>
      <c r="D12090" s="6" t="s">
        <v>9</v>
      </c>
      <c r="E12090" s="6" t="s">
        <v>13</v>
      </c>
      <c r="F12090" s="6" t="s">
        <v>34</v>
      </c>
      <c r="G12090" s="36" t="s">
        <v>110</v>
      </c>
      <c r="H12090" s="6">
        <v>6.6600000000000006E-2</v>
      </c>
      <c r="I12090">
        <f t="shared" ca="1" si="188"/>
        <v>6.6500000000000004E-2</v>
      </c>
      <c r="J12090" t="s">
        <v>101</v>
      </c>
    </row>
    <row r="12091" spans="1:10" x14ac:dyDescent="0.2">
      <c r="A12091" s="6" t="s">
        <v>73</v>
      </c>
      <c r="B12091" s="6" t="s">
        <v>84</v>
      </c>
      <c r="C12091" s="6" t="s">
        <v>75</v>
      </c>
      <c r="D12091" s="6" t="s">
        <v>9</v>
      </c>
      <c r="E12091" s="6" t="s">
        <v>13</v>
      </c>
      <c r="F12091" s="6" t="s">
        <v>35</v>
      </c>
      <c r="G12091" s="36" t="s">
        <v>111</v>
      </c>
      <c r="H12091" s="6">
        <v>6.6400000000000001E-2</v>
      </c>
      <c r="I12091">
        <f t="shared" ca="1" si="188"/>
        <v>6.6500000000000004E-2</v>
      </c>
      <c r="J12091" t="s">
        <v>101</v>
      </c>
    </row>
    <row r="12092" spans="1:10" x14ac:dyDescent="0.2">
      <c r="A12092" s="6" t="s">
        <v>73</v>
      </c>
      <c r="B12092" s="6" t="s">
        <v>84</v>
      </c>
      <c r="C12092" s="6" t="s">
        <v>75</v>
      </c>
      <c r="D12092" s="6" t="s">
        <v>9</v>
      </c>
      <c r="E12092" s="6" t="s">
        <v>13</v>
      </c>
      <c r="F12092" s="6" t="s">
        <v>36</v>
      </c>
      <c r="G12092" s="36" t="s">
        <v>111</v>
      </c>
      <c r="H12092" s="6">
        <v>6.9500000000000006E-2</v>
      </c>
      <c r="I12092">
        <f t="shared" ca="1" si="188"/>
        <v>7.0800000000000002E-2</v>
      </c>
      <c r="J12092" t="s">
        <v>101</v>
      </c>
    </row>
    <row r="12093" spans="1:10" x14ac:dyDescent="0.2">
      <c r="A12093" s="6" t="s">
        <v>73</v>
      </c>
      <c r="B12093" s="6" t="s">
        <v>84</v>
      </c>
      <c r="C12093" s="6" t="s">
        <v>75</v>
      </c>
      <c r="D12093" s="6" t="s">
        <v>9</v>
      </c>
      <c r="E12093" s="6" t="s">
        <v>13</v>
      </c>
      <c r="F12093" s="6" t="s">
        <v>37</v>
      </c>
      <c r="G12093" s="36" t="s">
        <v>112</v>
      </c>
      <c r="H12093" s="6">
        <v>7.2099999999999997E-2</v>
      </c>
      <c r="I12093">
        <f t="shared" ca="1" si="188"/>
        <v>7.0800000000000002E-2</v>
      </c>
      <c r="J12093" t="s">
        <v>101</v>
      </c>
    </row>
    <row r="12094" spans="1:10" x14ac:dyDescent="0.2">
      <c r="A12094" s="6" t="s">
        <v>73</v>
      </c>
      <c r="B12094" s="6" t="s">
        <v>84</v>
      </c>
      <c r="C12094" s="6" t="s">
        <v>75</v>
      </c>
      <c r="D12094" s="6" t="s">
        <v>9</v>
      </c>
      <c r="E12094" s="6" t="s">
        <v>13</v>
      </c>
      <c r="F12094" s="6" t="s">
        <v>38</v>
      </c>
      <c r="G12094" s="36" t="s">
        <v>112</v>
      </c>
      <c r="H12094" s="6">
        <v>7.2999999999999995E-2</v>
      </c>
      <c r="I12094">
        <f t="shared" ca="1" si="188"/>
        <v>7.2050000000000003E-2</v>
      </c>
      <c r="J12094" t="s">
        <v>101</v>
      </c>
    </row>
    <row r="12095" spans="1:10" x14ac:dyDescent="0.2">
      <c r="A12095" s="6" t="s">
        <v>73</v>
      </c>
      <c r="B12095" s="6" t="s">
        <v>84</v>
      </c>
      <c r="C12095" s="6" t="s">
        <v>75</v>
      </c>
      <c r="D12095" s="6" t="s">
        <v>9</v>
      </c>
      <c r="E12095" s="6" t="s">
        <v>13</v>
      </c>
      <c r="F12095" s="6" t="s">
        <v>39</v>
      </c>
      <c r="G12095" s="36" t="s">
        <v>113</v>
      </c>
      <c r="H12095" s="6">
        <v>7.1099999999999997E-2</v>
      </c>
      <c r="I12095">
        <f t="shared" ca="1" si="188"/>
        <v>7.2050000000000003E-2</v>
      </c>
      <c r="J12095" t="s">
        <v>101</v>
      </c>
    </row>
    <row r="12096" spans="1:10" x14ac:dyDescent="0.2">
      <c r="A12096" s="6" t="s">
        <v>73</v>
      </c>
      <c r="B12096" s="6" t="s">
        <v>84</v>
      </c>
      <c r="C12096" s="6" t="s">
        <v>75</v>
      </c>
      <c r="D12096" s="6" t="s">
        <v>9</v>
      </c>
      <c r="E12096" s="6" t="s">
        <v>13</v>
      </c>
      <c r="F12096" s="6" t="s">
        <v>40</v>
      </c>
      <c r="G12096" s="36" t="s">
        <v>113</v>
      </c>
      <c r="H12096" s="6">
        <v>7.4300000000000005E-2</v>
      </c>
      <c r="I12096">
        <f t="shared" ca="1" si="188"/>
        <v>3.7150000000000002E-2</v>
      </c>
      <c r="J12096" t="s">
        <v>101</v>
      </c>
    </row>
    <row r="12097" spans="1:10" x14ac:dyDescent="0.2">
      <c r="A12097" s="6" t="s">
        <v>73</v>
      </c>
      <c r="B12097" s="6" t="s">
        <v>84</v>
      </c>
      <c r="C12097" s="6" t="s">
        <v>75</v>
      </c>
      <c r="D12097" s="6" t="s">
        <v>9</v>
      </c>
      <c r="E12097" s="6" t="s">
        <v>13</v>
      </c>
      <c r="F12097" s="6" t="s">
        <v>41</v>
      </c>
      <c r="G12097" s="36" t="s">
        <v>141</v>
      </c>
      <c r="H12097" s="6">
        <v>0</v>
      </c>
      <c r="I12097">
        <f t="shared" ca="1" si="188"/>
        <v>3.7150000000000002E-2</v>
      </c>
      <c r="J12097" t="s">
        <v>101</v>
      </c>
    </row>
    <row r="12098" spans="1:10" x14ac:dyDescent="0.2">
      <c r="A12098" s="6" t="s">
        <v>42</v>
      </c>
      <c r="B12098" s="6" t="s">
        <v>84</v>
      </c>
      <c r="C12098" s="6" t="s">
        <v>76</v>
      </c>
      <c r="D12098" s="6" t="s">
        <v>9</v>
      </c>
      <c r="E12098" s="6" t="s">
        <v>13</v>
      </c>
      <c r="F12098" s="6" t="s">
        <v>15</v>
      </c>
      <c r="G12098" s="36" t="s">
        <v>122</v>
      </c>
      <c r="H12098" s="6">
        <v>0</v>
      </c>
      <c r="I12098">
        <f t="shared" ref="I12098:I12161" ca="1" si="189">IF(ISEVEN(ROW(A12098)),AVERAGE(OFFSET(H$2:H$3,ROW()-ROW(A$2),)),I12097)</f>
        <v>7.8100000000000003E-2</v>
      </c>
      <c r="J12098" t="s">
        <v>101</v>
      </c>
    </row>
    <row r="12099" spans="1:10" x14ac:dyDescent="0.2">
      <c r="A12099" s="6" t="s">
        <v>42</v>
      </c>
      <c r="B12099" s="6" t="s">
        <v>84</v>
      </c>
      <c r="C12099" s="6" t="s">
        <v>76</v>
      </c>
      <c r="D12099" s="6" t="s">
        <v>9</v>
      </c>
      <c r="E12099" s="6" t="s">
        <v>13</v>
      </c>
      <c r="F12099" s="6" t="s">
        <v>16</v>
      </c>
      <c r="G12099" s="36" t="s">
        <v>122</v>
      </c>
      <c r="H12099" s="6">
        <v>0.15620000000000001</v>
      </c>
      <c r="I12099">
        <f t="shared" ca="1" si="189"/>
        <v>7.8100000000000003E-2</v>
      </c>
      <c r="J12099" t="s">
        <v>101</v>
      </c>
    </row>
    <row r="12100" spans="1:10" x14ac:dyDescent="0.2">
      <c r="A12100" s="6" t="s">
        <v>42</v>
      </c>
      <c r="B12100" s="6" t="s">
        <v>84</v>
      </c>
      <c r="C12100" s="6" t="s">
        <v>76</v>
      </c>
      <c r="D12100" s="6" t="s">
        <v>9</v>
      </c>
      <c r="E12100" s="6" t="s">
        <v>13</v>
      </c>
      <c r="F12100" s="6" t="s">
        <v>17</v>
      </c>
      <c r="G12100" s="36" t="s">
        <v>123</v>
      </c>
      <c r="H12100" s="6">
        <v>0.15920000000000001</v>
      </c>
      <c r="I12100">
        <f t="shared" ca="1" si="189"/>
        <v>0.16689999999999999</v>
      </c>
      <c r="J12100" t="s">
        <v>101</v>
      </c>
    </row>
    <row r="12101" spans="1:10" x14ac:dyDescent="0.2">
      <c r="A12101" s="6" t="s">
        <v>42</v>
      </c>
      <c r="B12101" s="6" t="s">
        <v>84</v>
      </c>
      <c r="C12101" s="6" t="s">
        <v>76</v>
      </c>
      <c r="D12101" s="6" t="s">
        <v>9</v>
      </c>
      <c r="E12101" s="6" t="s">
        <v>13</v>
      </c>
      <c r="F12101" s="6" t="s">
        <v>18</v>
      </c>
      <c r="G12101" s="36" t="s">
        <v>123</v>
      </c>
      <c r="H12101" s="6">
        <v>0.17460000000000001</v>
      </c>
      <c r="I12101">
        <f t="shared" ca="1" si="189"/>
        <v>0.16689999999999999</v>
      </c>
      <c r="J12101" t="s">
        <v>101</v>
      </c>
    </row>
    <row r="12102" spans="1:10" x14ac:dyDescent="0.2">
      <c r="A12102" s="6" t="s">
        <v>42</v>
      </c>
      <c r="B12102" s="6" t="s">
        <v>84</v>
      </c>
      <c r="C12102" s="6" t="s">
        <v>76</v>
      </c>
      <c r="D12102" s="6" t="s">
        <v>9</v>
      </c>
      <c r="E12102" s="6" t="s">
        <v>13</v>
      </c>
      <c r="F12102" s="6" t="s">
        <v>19</v>
      </c>
      <c r="G12102" s="36" t="s">
        <v>124</v>
      </c>
      <c r="H12102" s="6">
        <v>0.1459</v>
      </c>
      <c r="I12102">
        <f t="shared" ca="1" si="189"/>
        <v>0.14119999999999999</v>
      </c>
      <c r="J12102" t="s">
        <v>101</v>
      </c>
    </row>
    <row r="12103" spans="1:10" x14ac:dyDescent="0.2">
      <c r="A12103" s="6" t="s">
        <v>42</v>
      </c>
      <c r="B12103" s="6" t="s">
        <v>84</v>
      </c>
      <c r="C12103" s="6" t="s">
        <v>76</v>
      </c>
      <c r="D12103" s="6" t="s">
        <v>9</v>
      </c>
      <c r="E12103" s="6" t="s">
        <v>13</v>
      </c>
      <c r="F12103" s="6" t="s">
        <v>20</v>
      </c>
      <c r="G12103" s="36" t="s">
        <v>124</v>
      </c>
      <c r="H12103" s="6">
        <v>0.13650000000000001</v>
      </c>
      <c r="I12103">
        <f t="shared" ca="1" si="189"/>
        <v>0.14119999999999999</v>
      </c>
      <c r="J12103" t="s">
        <v>101</v>
      </c>
    </row>
    <row r="12104" spans="1:10" x14ac:dyDescent="0.2">
      <c r="A12104" s="6" t="s">
        <v>42</v>
      </c>
      <c r="B12104" s="6" t="s">
        <v>84</v>
      </c>
      <c r="C12104" s="6" t="s">
        <v>76</v>
      </c>
      <c r="D12104" s="6" t="s">
        <v>9</v>
      </c>
      <c r="E12104" s="6" t="s">
        <v>13</v>
      </c>
      <c r="F12104" s="6" t="s">
        <v>21</v>
      </c>
      <c r="G12104" s="36" t="s">
        <v>104</v>
      </c>
      <c r="H12104" s="6">
        <v>0.1447</v>
      </c>
      <c r="I12104">
        <f t="shared" ca="1" si="189"/>
        <v>0.14779999999999999</v>
      </c>
      <c r="J12104" t="s">
        <v>101</v>
      </c>
    </row>
    <row r="12105" spans="1:10" x14ac:dyDescent="0.2">
      <c r="A12105" s="6" t="s">
        <v>42</v>
      </c>
      <c r="B12105" s="6" t="s">
        <v>84</v>
      </c>
      <c r="C12105" s="6" t="s">
        <v>76</v>
      </c>
      <c r="D12105" s="6" t="s">
        <v>9</v>
      </c>
      <c r="E12105" s="6" t="s">
        <v>13</v>
      </c>
      <c r="F12105" s="6" t="s">
        <v>22</v>
      </c>
      <c r="G12105" s="36" t="s">
        <v>104</v>
      </c>
      <c r="H12105" s="6">
        <v>0.15090000000000001</v>
      </c>
      <c r="I12105">
        <f t="shared" ca="1" si="189"/>
        <v>0.14779999999999999</v>
      </c>
      <c r="J12105" t="s">
        <v>101</v>
      </c>
    </row>
    <row r="12106" spans="1:10" x14ac:dyDescent="0.2">
      <c r="A12106" s="6" t="s">
        <v>42</v>
      </c>
      <c r="B12106" s="6" t="s">
        <v>84</v>
      </c>
      <c r="C12106" s="6" t="s">
        <v>76</v>
      </c>
      <c r="D12106" s="6" t="s">
        <v>9</v>
      </c>
      <c r="E12106" s="6" t="s">
        <v>13</v>
      </c>
      <c r="F12106" s="6" t="s">
        <v>23</v>
      </c>
      <c r="G12106" s="36" t="s">
        <v>105</v>
      </c>
      <c r="H12106" s="6">
        <v>0.1666</v>
      </c>
      <c r="I12106">
        <f t="shared" ca="1" si="189"/>
        <v>0.16239999999999999</v>
      </c>
      <c r="J12106" t="s">
        <v>101</v>
      </c>
    </row>
    <row r="12107" spans="1:10" x14ac:dyDescent="0.2">
      <c r="A12107" s="6" t="s">
        <v>42</v>
      </c>
      <c r="B12107" s="6" t="s">
        <v>84</v>
      </c>
      <c r="C12107" s="6" t="s">
        <v>76</v>
      </c>
      <c r="D12107" s="6" t="s">
        <v>9</v>
      </c>
      <c r="E12107" s="6" t="s">
        <v>13</v>
      </c>
      <c r="F12107" s="6" t="s">
        <v>24</v>
      </c>
      <c r="G12107" s="36" t="s">
        <v>105</v>
      </c>
      <c r="H12107" s="6">
        <v>0.15820000000000001</v>
      </c>
      <c r="I12107">
        <f t="shared" ca="1" si="189"/>
        <v>0.16239999999999999</v>
      </c>
      <c r="J12107" t="s">
        <v>101</v>
      </c>
    </row>
    <row r="12108" spans="1:10" x14ac:dyDescent="0.2">
      <c r="A12108" s="6" t="s">
        <v>42</v>
      </c>
      <c r="B12108" s="6" t="s">
        <v>84</v>
      </c>
      <c r="C12108" s="6" t="s">
        <v>76</v>
      </c>
      <c r="D12108" s="6" t="s">
        <v>9</v>
      </c>
      <c r="E12108" s="6" t="s">
        <v>13</v>
      </c>
      <c r="F12108" s="6" t="s">
        <v>25</v>
      </c>
      <c r="G12108" s="36" t="s">
        <v>106</v>
      </c>
      <c r="H12108" s="6">
        <v>0.1835</v>
      </c>
      <c r="I12108">
        <f t="shared" ca="1" si="189"/>
        <v>0.17269999999999999</v>
      </c>
      <c r="J12108" t="s">
        <v>101</v>
      </c>
    </row>
    <row r="12109" spans="1:10" x14ac:dyDescent="0.2">
      <c r="A12109" s="6" t="s">
        <v>42</v>
      </c>
      <c r="B12109" s="6" t="s">
        <v>84</v>
      </c>
      <c r="C12109" s="6" t="s">
        <v>76</v>
      </c>
      <c r="D12109" s="6" t="s">
        <v>9</v>
      </c>
      <c r="E12109" s="6" t="s">
        <v>13</v>
      </c>
      <c r="F12109" s="6" t="s">
        <v>26</v>
      </c>
      <c r="G12109" s="36" t="s">
        <v>106</v>
      </c>
      <c r="H12109" s="6">
        <v>0.16189999999999999</v>
      </c>
      <c r="I12109">
        <f t="shared" ca="1" si="189"/>
        <v>0.17269999999999999</v>
      </c>
      <c r="J12109" t="s">
        <v>101</v>
      </c>
    </row>
    <row r="12110" spans="1:10" x14ac:dyDescent="0.2">
      <c r="A12110" s="6" t="s">
        <v>42</v>
      </c>
      <c r="B12110" s="6" t="s">
        <v>84</v>
      </c>
      <c r="C12110" s="6" t="s">
        <v>76</v>
      </c>
      <c r="D12110" s="6" t="s">
        <v>9</v>
      </c>
      <c r="E12110" s="6" t="s">
        <v>13</v>
      </c>
      <c r="F12110" s="6" t="s">
        <v>27</v>
      </c>
      <c r="G12110" s="36" t="s">
        <v>107</v>
      </c>
      <c r="H12110" s="6">
        <v>0.17430000000000001</v>
      </c>
      <c r="I12110">
        <f t="shared" ca="1" si="189"/>
        <v>0.1711</v>
      </c>
      <c r="J12110" t="s">
        <v>101</v>
      </c>
    </row>
    <row r="12111" spans="1:10" x14ac:dyDescent="0.2">
      <c r="A12111" s="6" t="s">
        <v>42</v>
      </c>
      <c r="B12111" s="6" t="s">
        <v>84</v>
      </c>
      <c r="C12111" s="6" t="s">
        <v>76</v>
      </c>
      <c r="D12111" s="6" t="s">
        <v>9</v>
      </c>
      <c r="E12111" s="6" t="s">
        <v>13</v>
      </c>
      <c r="F12111" s="6" t="s">
        <v>28</v>
      </c>
      <c r="G12111" s="36" t="s">
        <v>107</v>
      </c>
      <c r="H12111" s="6">
        <v>0.16789999999999999</v>
      </c>
      <c r="I12111">
        <f t="shared" ca="1" si="189"/>
        <v>0.1711</v>
      </c>
      <c r="J12111" t="s">
        <v>101</v>
      </c>
    </row>
    <row r="12112" spans="1:10" x14ac:dyDescent="0.2">
      <c r="A12112" s="6" t="s">
        <v>42</v>
      </c>
      <c r="B12112" s="6" t="s">
        <v>84</v>
      </c>
      <c r="C12112" s="6" t="s">
        <v>76</v>
      </c>
      <c r="D12112" s="6" t="s">
        <v>9</v>
      </c>
      <c r="E12112" s="6" t="s">
        <v>13</v>
      </c>
      <c r="F12112" s="6" t="s">
        <v>29</v>
      </c>
      <c r="G12112" s="36" t="s">
        <v>108</v>
      </c>
      <c r="H12112" s="6">
        <v>0.15970000000000001</v>
      </c>
      <c r="I12112">
        <f t="shared" ca="1" si="189"/>
        <v>0.15925</v>
      </c>
      <c r="J12112" t="s">
        <v>101</v>
      </c>
    </row>
    <row r="12113" spans="1:10" x14ac:dyDescent="0.2">
      <c r="A12113" s="6" t="s">
        <v>42</v>
      </c>
      <c r="B12113" s="6" t="s">
        <v>84</v>
      </c>
      <c r="C12113" s="6" t="s">
        <v>76</v>
      </c>
      <c r="D12113" s="6" t="s">
        <v>9</v>
      </c>
      <c r="E12113" s="6" t="s">
        <v>13</v>
      </c>
      <c r="F12113" s="6" t="s">
        <v>30</v>
      </c>
      <c r="G12113" s="36" t="s">
        <v>108</v>
      </c>
      <c r="H12113" s="6">
        <v>0.1588</v>
      </c>
      <c r="I12113">
        <f t="shared" ca="1" si="189"/>
        <v>0.15925</v>
      </c>
      <c r="J12113" t="s">
        <v>101</v>
      </c>
    </row>
    <row r="12114" spans="1:10" x14ac:dyDescent="0.2">
      <c r="A12114" s="6" t="s">
        <v>42</v>
      </c>
      <c r="B12114" s="6" t="s">
        <v>84</v>
      </c>
      <c r="C12114" s="6" t="s">
        <v>76</v>
      </c>
      <c r="D12114" s="6" t="s">
        <v>9</v>
      </c>
      <c r="E12114" s="6" t="s">
        <v>13</v>
      </c>
      <c r="F12114" s="6" t="s">
        <v>31</v>
      </c>
      <c r="G12114" s="36" t="s">
        <v>109</v>
      </c>
      <c r="H12114" s="6">
        <v>0.1613</v>
      </c>
      <c r="I12114">
        <f t="shared" ca="1" si="189"/>
        <v>0.16944999999999999</v>
      </c>
      <c r="J12114" t="s">
        <v>101</v>
      </c>
    </row>
    <row r="12115" spans="1:10" x14ac:dyDescent="0.2">
      <c r="A12115" s="6" t="s">
        <v>42</v>
      </c>
      <c r="B12115" s="6" t="s">
        <v>84</v>
      </c>
      <c r="C12115" s="6" t="s">
        <v>76</v>
      </c>
      <c r="D12115" s="6" t="s">
        <v>9</v>
      </c>
      <c r="E12115" s="6" t="s">
        <v>13</v>
      </c>
      <c r="F12115" s="6" t="s">
        <v>32</v>
      </c>
      <c r="G12115" s="36" t="s">
        <v>109</v>
      </c>
      <c r="H12115" s="6">
        <v>0.17760000000000001</v>
      </c>
      <c r="I12115">
        <f t="shared" ca="1" si="189"/>
        <v>0.16944999999999999</v>
      </c>
      <c r="J12115" t="s">
        <v>101</v>
      </c>
    </row>
    <row r="12116" spans="1:10" x14ac:dyDescent="0.2">
      <c r="A12116" s="6" t="s">
        <v>42</v>
      </c>
      <c r="B12116" s="6" t="s">
        <v>84</v>
      </c>
      <c r="C12116" s="6" t="s">
        <v>76</v>
      </c>
      <c r="D12116" s="6" t="s">
        <v>9</v>
      </c>
      <c r="E12116" s="6" t="s">
        <v>13</v>
      </c>
      <c r="F12116" s="6" t="s">
        <v>33</v>
      </c>
      <c r="G12116" s="36" t="s">
        <v>110</v>
      </c>
      <c r="H12116" s="6">
        <v>0.17899999999999999</v>
      </c>
      <c r="I12116">
        <f t="shared" ca="1" si="189"/>
        <v>0.19995000000000002</v>
      </c>
      <c r="J12116" t="s">
        <v>101</v>
      </c>
    </row>
    <row r="12117" spans="1:10" x14ac:dyDescent="0.2">
      <c r="A12117" s="6" t="s">
        <v>42</v>
      </c>
      <c r="B12117" s="6" t="s">
        <v>84</v>
      </c>
      <c r="C12117" s="6" t="s">
        <v>76</v>
      </c>
      <c r="D12117" s="6" t="s">
        <v>9</v>
      </c>
      <c r="E12117" s="6" t="s">
        <v>13</v>
      </c>
      <c r="F12117" s="6" t="s">
        <v>34</v>
      </c>
      <c r="G12117" s="36" t="s">
        <v>110</v>
      </c>
      <c r="H12117" s="6">
        <v>0.22090000000000001</v>
      </c>
      <c r="I12117">
        <f t="shared" ca="1" si="189"/>
        <v>0.19995000000000002</v>
      </c>
      <c r="J12117" t="s">
        <v>101</v>
      </c>
    </row>
    <row r="12118" spans="1:10" x14ac:dyDescent="0.2">
      <c r="A12118" s="6" t="s">
        <v>42</v>
      </c>
      <c r="B12118" s="6" t="s">
        <v>84</v>
      </c>
      <c r="C12118" s="6" t="s">
        <v>76</v>
      </c>
      <c r="D12118" s="6" t="s">
        <v>9</v>
      </c>
      <c r="E12118" s="6" t="s">
        <v>13</v>
      </c>
      <c r="F12118" s="6" t="s">
        <v>35</v>
      </c>
      <c r="G12118" s="36" t="s">
        <v>111</v>
      </c>
      <c r="H12118" s="6">
        <v>0.2339</v>
      </c>
      <c r="I12118">
        <f t="shared" ca="1" si="189"/>
        <v>0.23180000000000001</v>
      </c>
      <c r="J12118" t="s">
        <v>101</v>
      </c>
    </row>
    <row r="12119" spans="1:10" x14ac:dyDescent="0.2">
      <c r="A12119" s="6" t="s">
        <v>42</v>
      </c>
      <c r="B12119" s="6" t="s">
        <v>84</v>
      </c>
      <c r="C12119" s="6" t="s">
        <v>76</v>
      </c>
      <c r="D12119" s="6" t="s">
        <v>9</v>
      </c>
      <c r="E12119" s="6" t="s">
        <v>13</v>
      </c>
      <c r="F12119" s="6" t="s">
        <v>36</v>
      </c>
      <c r="G12119" s="36" t="s">
        <v>111</v>
      </c>
      <c r="H12119" s="6">
        <v>0.22969999999999999</v>
      </c>
      <c r="I12119">
        <f t="shared" ca="1" si="189"/>
        <v>0.23180000000000001</v>
      </c>
      <c r="J12119" t="s">
        <v>101</v>
      </c>
    </row>
    <row r="12120" spans="1:10" x14ac:dyDescent="0.2">
      <c r="A12120" s="6" t="s">
        <v>42</v>
      </c>
      <c r="B12120" s="6" t="s">
        <v>84</v>
      </c>
      <c r="C12120" s="6" t="s">
        <v>76</v>
      </c>
      <c r="D12120" s="6" t="s">
        <v>9</v>
      </c>
      <c r="E12120" s="6" t="s">
        <v>13</v>
      </c>
      <c r="F12120" s="6" t="s">
        <v>37</v>
      </c>
      <c r="G12120" s="36" t="s">
        <v>112</v>
      </c>
      <c r="H12120" s="6">
        <v>0.22170000000000001</v>
      </c>
      <c r="I12120">
        <f t="shared" ca="1" si="189"/>
        <v>0.22689999999999999</v>
      </c>
      <c r="J12120" t="s">
        <v>101</v>
      </c>
    </row>
    <row r="12121" spans="1:10" x14ac:dyDescent="0.2">
      <c r="A12121" s="6" t="s">
        <v>42</v>
      </c>
      <c r="B12121" s="6" t="s">
        <v>84</v>
      </c>
      <c r="C12121" s="6" t="s">
        <v>76</v>
      </c>
      <c r="D12121" s="6" t="s">
        <v>9</v>
      </c>
      <c r="E12121" s="6" t="s">
        <v>13</v>
      </c>
      <c r="F12121" s="6" t="s">
        <v>38</v>
      </c>
      <c r="G12121" s="36" t="s">
        <v>112</v>
      </c>
      <c r="H12121" s="6">
        <v>0.2321</v>
      </c>
      <c r="I12121">
        <f t="shared" ca="1" si="189"/>
        <v>0.22689999999999999</v>
      </c>
      <c r="J12121" t="s">
        <v>101</v>
      </c>
    </row>
    <row r="12122" spans="1:10" x14ac:dyDescent="0.2">
      <c r="A12122" s="6" t="s">
        <v>42</v>
      </c>
      <c r="B12122" s="6" t="s">
        <v>84</v>
      </c>
      <c r="C12122" s="6" t="s">
        <v>76</v>
      </c>
      <c r="D12122" s="6" t="s">
        <v>9</v>
      </c>
      <c r="E12122" s="6" t="s">
        <v>13</v>
      </c>
      <c r="F12122" s="6" t="s">
        <v>39</v>
      </c>
      <c r="G12122" s="36" t="s">
        <v>113</v>
      </c>
      <c r="H12122" s="6">
        <v>0.23080000000000001</v>
      </c>
      <c r="I12122">
        <f t="shared" ca="1" si="189"/>
        <v>0.22010000000000002</v>
      </c>
      <c r="J12122" t="s">
        <v>101</v>
      </c>
    </row>
    <row r="12123" spans="1:10" x14ac:dyDescent="0.2">
      <c r="A12123" s="6" t="s">
        <v>42</v>
      </c>
      <c r="B12123" s="6" t="s">
        <v>84</v>
      </c>
      <c r="C12123" s="6" t="s">
        <v>76</v>
      </c>
      <c r="D12123" s="6" t="s">
        <v>9</v>
      </c>
      <c r="E12123" s="6" t="s">
        <v>13</v>
      </c>
      <c r="F12123" s="6" t="s">
        <v>40</v>
      </c>
      <c r="G12123" s="36" t="s">
        <v>113</v>
      </c>
      <c r="H12123" s="6">
        <v>0.2094</v>
      </c>
      <c r="I12123">
        <f t="shared" ca="1" si="189"/>
        <v>0.22010000000000002</v>
      </c>
      <c r="J12123" t="s">
        <v>101</v>
      </c>
    </row>
    <row r="12124" spans="1:10" x14ac:dyDescent="0.2">
      <c r="A12124" s="6" t="s">
        <v>42</v>
      </c>
      <c r="B12124" s="6" t="s">
        <v>84</v>
      </c>
      <c r="C12124" s="6" t="s">
        <v>76</v>
      </c>
      <c r="D12124" s="6" t="s">
        <v>9</v>
      </c>
      <c r="E12124" s="6" t="s">
        <v>13</v>
      </c>
      <c r="F12124" s="6" t="s">
        <v>41</v>
      </c>
      <c r="G12124" s="36" t="s">
        <v>141</v>
      </c>
      <c r="H12124" s="6">
        <v>0</v>
      </c>
      <c r="I12124">
        <f t="shared" ca="1" si="189"/>
        <v>0</v>
      </c>
      <c r="J12124" t="s">
        <v>101</v>
      </c>
    </row>
    <row r="12125" spans="1:10" x14ac:dyDescent="0.2">
      <c r="A12125" s="6" t="s">
        <v>43</v>
      </c>
      <c r="B12125" s="6" t="s">
        <v>84</v>
      </c>
      <c r="C12125" s="6" t="s">
        <v>76</v>
      </c>
      <c r="D12125" s="6" t="s">
        <v>9</v>
      </c>
      <c r="E12125" s="6" t="s">
        <v>13</v>
      </c>
      <c r="F12125" s="6" t="s">
        <v>15</v>
      </c>
      <c r="G12125" s="36" t="s">
        <v>122</v>
      </c>
      <c r="H12125" s="6">
        <v>0</v>
      </c>
      <c r="I12125">
        <f t="shared" ca="1" si="189"/>
        <v>0</v>
      </c>
      <c r="J12125" t="s">
        <v>101</v>
      </c>
    </row>
    <row r="12126" spans="1:10" x14ac:dyDescent="0.2">
      <c r="A12126" s="6" t="s">
        <v>43</v>
      </c>
      <c r="B12126" s="6" t="s">
        <v>84</v>
      </c>
      <c r="C12126" s="6" t="s">
        <v>76</v>
      </c>
      <c r="D12126" s="6" t="s">
        <v>9</v>
      </c>
      <c r="E12126" s="6" t="s">
        <v>13</v>
      </c>
      <c r="F12126" s="6" t="s">
        <v>16</v>
      </c>
      <c r="G12126" s="36" t="s">
        <v>122</v>
      </c>
      <c r="H12126" s="6">
        <v>7.2099999999999997E-2</v>
      </c>
      <c r="I12126">
        <f t="shared" ca="1" si="189"/>
        <v>7.1349999999999997E-2</v>
      </c>
      <c r="J12126" t="s">
        <v>101</v>
      </c>
    </row>
    <row r="12127" spans="1:10" x14ac:dyDescent="0.2">
      <c r="A12127" s="6" t="s">
        <v>43</v>
      </c>
      <c r="B12127" s="6" t="s">
        <v>84</v>
      </c>
      <c r="C12127" s="6" t="s">
        <v>76</v>
      </c>
      <c r="D12127" s="6" t="s">
        <v>9</v>
      </c>
      <c r="E12127" s="6" t="s">
        <v>13</v>
      </c>
      <c r="F12127" s="6" t="s">
        <v>17</v>
      </c>
      <c r="G12127" s="36" t="s">
        <v>123</v>
      </c>
      <c r="H12127" s="6">
        <v>7.0599999999999996E-2</v>
      </c>
      <c r="I12127">
        <f t="shared" ca="1" si="189"/>
        <v>7.1349999999999997E-2</v>
      </c>
      <c r="J12127" t="s">
        <v>101</v>
      </c>
    </row>
    <row r="12128" spans="1:10" x14ac:dyDescent="0.2">
      <c r="A12128" s="6" t="s">
        <v>43</v>
      </c>
      <c r="B12128" s="6" t="s">
        <v>84</v>
      </c>
      <c r="C12128" s="6" t="s">
        <v>76</v>
      </c>
      <c r="D12128" s="6" t="s">
        <v>9</v>
      </c>
      <c r="E12128" s="6" t="s">
        <v>13</v>
      </c>
      <c r="F12128" s="6" t="s">
        <v>18</v>
      </c>
      <c r="G12128" s="36" t="s">
        <v>123</v>
      </c>
      <c r="H12128" s="6">
        <v>0.09</v>
      </c>
      <c r="I12128">
        <f t="shared" ca="1" si="189"/>
        <v>8.5650000000000004E-2</v>
      </c>
      <c r="J12128" t="s">
        <v>101</v>
      </c>
    </row>
    <row r="12129" spans="1:10" x14ac:dyDescent="0.2">
      <c r="A12129" s="6" t="s">
        <v>43</v>
      </c>
      <c r="B12129" s="6" t="s">
        <v>84</v>
      </c>
      <c r="C12129" s="6" t="s">
        <v>76</v>
      </c>
      <c r="D12129" s="6" t="s">
        <v>9</v>
      </c>
      <c r="E12129" s="6" t="s">
        <v>13</v>
      </c>
      <c r="F12129" s="6" t="s">
        <v>19</v>
      </c>
      <c r="G12129" s="36" t="s">
        <v>124</v>
      </c>
      <c r="H12129" s="6">
        <v>8.1299999999999997E-2</v>
      </c>
      <c r="I12129">
        <f t="shared" ca="1" si="189"/>
        <v>8.5650000000000004E-2</v>
      </c>
      <c r="J12129" t="s">
        <v>101</v>
      </c>
    </row>
    <row r="12130" spans="1:10" x14ac:dyDescent="0.2">
      <c r="A12130" s="6" t="s">
        <v>43</v>
      </c>
      <c r="B12130" s="6" t="s">
        <v>84</v>
      </c>
      <c r="C12130" s="6" t="s">
        <v>76</v>
      </c>
      <c r="D12130" s="6" t="s">
        <v>9</v>
      </c>
      <c r="E12130" s="6" t="s">
        <v>13</v>
      </c>
      <c r="F12130" s="6" t="s">
        <v>20</v>
      </c>
      <c r="G12130" s="36" t="s">
        <v>124</v>
      </c>
      <c r="H12130" s="6">
        <v>8.1299999999999997E-2</v>
      </c>
      <c r="I12130">
        <f t="shared" ca="1" si="189"/>
        <v>8.0799999999999997E-2</v>
      </c>
      <c r="J12130" t="s">
        <v>101</v>
      </c>
    </row>
    <row r="12131" spans="1:10" x14ac:dyDescent="0.2">
      <c r="A12131" s="6" t="s">
        <v>43</v>
      </c>
      <c r="B12131" s="6" t="s">
        <v>84</v>
      </c>
      <c r="C12131" s="6" t="s">
        <v>76</v>
      </c>
      <c r="D12131" s="6" t="s">
        <v>9</v>
      </c>
      <c r="E12131" s="6" t="s">
        <v>13</v>
      </c>
      <c r="F12131" s="6" t="s">
        <v>21</v>
      </c>
      <c r="G12131" s="36" t="s">
        <v>104</v>
      </c>
      <c r="H12131" s="6">
        <v>8.0299999999999996E-2</v>
      </c>
      <c r="I12131">
        <f t="shared" ca="1" si="189"/>
        <v>8.0799999999999997E-2</v>
      </c>
      <c r="J12131" t="s">
        <v>101</v>
      </c>
    </row>
    <row r="12132" spans="1:10" x14ac:dyDescent="0.2">
      <c r="A12132" s="6" t="s">
        <v>43</v>
      </c>
      <c r="B12132" s="6" t="s">
        <v>84</v>
      </c>
      <c r="C12132" s="6" t="s">
        <v>76</v>
      </c>
      <c r="D12132" s="6" t="s">
        <v>9</v>
      </c>
      <c r="E12132" s="6" t="s">
        <v>13</v>
      </c>
      <c r="F12132" s="6" t="s">
        <v>22</v>
      </c>
      <c r="G12132" s="36" t="s">
        <v>104</v>
      </c>
      <c r="H12132" s="6">
        <v>8.3400000000000002E-2</v>
      </c>
      <c r="I12132">
        <f t="shared" ca="1" si="189"/>
        <v>8.3150000000000002E-2</v>
      </c>
      <c r="J12132" t="s">
        <v>101</v>
      </c>
    </row>
    <row r="12133" spans="1:10" x14ac:dyDescent="0.2">
      <c r="A12133" s="6" t="s">
        <v>43</v>
      </c>
      <c r="B12133" s="6" t="s">
        <v>84</v>
      </c>
      <c r="C12133" s="6" t="s">
        <v>76</v>
      </c>
      <c r="D12133" s="6" t="s">
        <v>9</v>
      </c>
      <c r="E12133" s="6" t="s">
        <v>13</v>
      </c>
      <c r="F12133" s="6" t="s">
        <v>23</v>
      </c>
      <c r="G12133" s="36" t="s">
        <v>105</v>
      </c>
      <c r="H12133" s="6">
        <v>8.2900000000000001E-2</v>
      </c>
      <c r="I12133">
        <f t="shared" ca="1" si="189"/>
        <v>8.3150000000000002E-2</v>
      </c>
      <c r="J12133" t="s">
        <v>101</v>
      </c>
    </row>
    <row r="12134" spans="1:10" x14ac:dyDescent="0.2">
      <c r="A12134" s="6" t="s">
        <v>43</v>
      </c>
      <c r="B12134" s="6" t="s">
        <v>84</v>
      </c>
      <c r="C12134" s="6" t="s">
        <v>76</v>
      </c>
      <c r="D12134" s="6" t="s">
        <v>9</v>
      </c>
      <c r="E12134" s="6" t="s">
        <v>13</v>
      </c>
      <c r="F12134" s="6" t="s">
        <v>24</v>
      </c>
      <c r="G12134" s="36" t="s">
        <v>105</v>
      </c>
      <c r="H12134" s="6">
        <v>8.6599999999999996E-2</v>
      </c>
      <c r="I12134">
        <f t="shared" ca="1" si="189"/>
        <v>8.43E-2</v>
      </c>
      <c r="J12134" t="s">
        <v>101</v>
      </c>
    </row>
    <row r="12135" spans="1:10" x14ac:dyDescent="0.2">
      <c r="A12135" s="6" t="s">
        <v>43</v>
      </c>
      <c r="B12135" s="6" t="s">
        <v>84</v>
      </c>
      <c r="C12135" s="6" t="s">
        <v>76</v>
      </c>
      <c r="D12135" s="6" t="s">
        <v>9</v>
      </c>
      <c r="E12135" s="6" t="s">
        <v>13</v>
      </c>
      <c r="F12135" s="6" t="s">
        <v>25</v>
      </c>
      <c r="G12135" s="36" t="s">
        <v>106</v>
      </c>
      <c r="H12135" s="6">
        <v>8.2000000000000003E-2</v>
      </c>
      <c r="I12135">
        <f t="shared" ca="1" si="189"/>
        <v>8.43E-2</v>
      </c>
      <c r="J12135" t="s">
        <v>101</v>
      </c>
    </row>
    <row r="12136" spans="1:10" x14ac:dyDescent="0.2">
      <c r="A12136" s="6" t="s">
        <v>43</v>
      </c>
      <c r="B12136" s="6" t="s">
        <v>84</v>
      </c>
      <c r="C12136" s="6" t="s">
        <v>76</v>
      </c>
      <c r="D12136" s="6" t="s">
        <v>9</v>
      </c>
      <c r="E12136" s="6" t="s">
        <v>13</v>
      </c>
      <c r="F12136" s="6" t="s">
        <v>26</v>
      </c>
      <c r="G12136" s="36" t="s">
        <v>106</v>
      </c>
      <c r="H12136" s="6">
        <v>9.6699999999999994E-2</v>
      </c>
      <c r="I12136">
        <f t="shared" ca="1" si="189"/>
        <v>9.4899999999999998E-2</v>
      </c>
      <c r="J12136" t="s">
        <v>101</v>
      </c>
    </row>
    <row r="12137" spans="1:10" x14ac:dyDescent="0.2">
      <c r="A12137" s="6" t="s">
        <v>43</v>
      </c>
      <c r="B12137" s="6" t="s">
        <v>84</v>
      </c>
      <c r="C12137" s="6" t="s">
        <v>76</v>
      </c>
      <c r="D12137" s="6" t="s">
        <v>9</v>
      </c>
      <c r="E12137" s="6" t="s">
        <v>13</v>
      </c>
      <c r="F12137" s="6" t="s">
        <v>27</v>
      </c>
      <c r="G12137" s="36" t="s">
        <v>107</v>
      </c>
      <c r="H12137" s="6">
        <v>9.3100000000000002E-2</v>
      </c>
      <c r="I12137">
        <f t="shared" ca="1" si="189"/>
        <v>9.4899999999999998E-2</v>
      </c>
      <c r="J12137" t="s">
        <v>101</v>
      </c>
    </row>
    <row r="12138" spans="1:10" x14ac:dyDescent="0.2">
      <c r="A12138" s="6" t="s">
        <v>43</v>
      </c>
      <c r="B12138" s="6" t="s">
        <v>84</v>
      </c>
      <c r="C12138" s="6" t="s">
        <v>76</v>
      </c>
      <c r="D12138" s="6" t="s">
        <v>9</v>
      </c>
      <c r="E12138" s="6" t="s">
        <v>13</v>
      </c>
      <c r="F12138" s="6" t="s">
        <v>28</v>
      </c>
      <c r="G12138" s="36" t="s">
        <v>107</v>
      </c>
      <c r="H12138" s="6">
        <v>8.9300000000000004E-2</v>
      </c>
      <c r="I12138">
        <f t="shared" ca="1" si="189"/>
        <v>8.610000000000001E-2</v>
      </c>
      <c r="J12138" t="s">
        <v>101</v>
      </c>
    </row>
    <row r="12139" spans="1:10" x14ac:dyDescent="0.2">
      <c r="A12139" s="6" t="s">
        <v>43</v>
      </c>
      <c r="B12139" s="6" t="s">
        <v>84</v>
      </c>
      <c r="C12139" s="6" t="s">
        <v>76</v>
      </c>
      <c r="D12139" s="6" t="s">
        <v>9</v>
      </c>
      <c r="E12139" s="6" t="s">
        <v>13</v>
      </c>
      <c r="F12139" s="6" t="s">
        <v>29</v>
      </c>
      <c r="G12139" s="36" t="s">
        <v>108</v>
      </c>
      <c r="H12139" s="6">
        <v>8.2900000000000001E-2</v>
      </c>
      <c r="I12139">
        <f t="shared" ca="1" si="189"/>
        <v>8.610000000000001E-2</v>
      </c>
      <c r="J12139" t="s">
        <v>101</v>
      </c>
    </row>
    <row r="12140" spans="1:10" x14ac:dyDescent="0.2">
      <c r="A12140" s="6" t="s">
        <v>43</v>
      </c>
      <c r="B12140" s="6" t="s">
        <v>84</v>
      </c>
      <c r="C12140" s="6" t="s">
        <v>76</v>
      </c>
      <c r="D12140" s="6" t="s">
        <v>9</v>
      </c>
      <c r="E12140" s="6" t="s">
        <v>13</v>
      </c>
      <c r="F12140" s="6" t="s">
        <v>30</v>
      </c>
      <c r="G12140" s="36" t="s">
        <v>108</v>
      </c>
      <c r="H12140" s="6">
        <v>8.4900000000000003E-2</v>
      </c>
      <c r="I12140">
        <f t="shared" ca="1" si="189"/>
        <v>8.8950000000000001E-2</v>
      </c>
      <c r="J12140" t="s">
        <v>101</v>
      </c>
    </row>
    <row r="12141" spans="1:10" x14ac:dyDescent="0.2">
      <c r="A12141" s="6" t="s">
        <v>43</v>
      </c>
      <c r="B12141" s="6" t="s">
        <v>84</v>
      </c>
      <c r="C12141" s="6" t="s">
        <v>76</v>
      </c>
      <c r="D12141" s="6" t="s">
        <v>9</v>
      </c>
      <c r="E12141" s="6" t="s">
        <v>13</v>
      </c>
      <c r="F12141" s="6" t="s">
        <v>31</v>
      </c>
      <c r="G12141" s="36" t="s">
        <v>109</v>
      </c>
      <c r="H12141" s="6">
        <v>9.2999999999999999E-2</v>
      </c>
      <c r="I12141">
        <f t="shared" ca="1" si="189"/>
        <v>8.8950000000000001E-2</v>
      </c>
      <c r="J12141" t="s">
        <v>101</v>
      </c>
    </row>
    <row r="12142" spans="1:10" x14ac:dyDescent="0.2">
      <c r="A12142" s="6" t="s">
        <v>43</v>
      </c>
      <c r="B12142" s="6" t="s">
        <v>84</v>
      </c>
      <c r="C12142" s="6" t="s">
        <v>76</v>
      </c>
      <c r="D12142" s="6" t="s">
        <v>9</v>
      </c>
      <c r="E12142" s="6" t="s">
        <v>13</v>
      </c>
      <c r="F12142" s="6" t="s">
        <v>32</v>
      </c>
      <c r="G12142" s="36" t="s">
        <v>109</v>
      </c>
      <c r="H12142" s="6">
        <v>9.5699999999999993E-2</v>
      </c>
      <c r="I12142">
        <f t="shared" ca="1" si="189"/>
        <v>9.5399999999999999E-2</v>
      </c>
      <c r="J12142" t="s">
        <v>101</v>
      </c>
    </row>
    <row r="12143" spans="1:10" x14ac:dyDescent="0.2">
      <c r="A12143" s="6" t="s">
        <v>43</v>
      </c>
      <c r="B12143" s="6" t="s">
        <v>84</v>
      </c>
      <c r="C12143" s="6" t="s">
        <v>76</v>
      </c>
      <c r="D12143" s="6" t="s">
        <v>9</v>
      </c>
      <c r="E12143" s="6" t="s">
        <v>13</v>
      </c>
      <c r="F12143" s="6" t="s">
        <v>33</v>
      </c>
      <c r="G12143" s="36" t="s">
        <v>110</v>
      </c>
      <c r="H12143" s="6">
        <v>9.5100000000000004E-2</v>
      </c>
      <c r="I12143">
        <f t="shared" ca="1" si="189"/>
        <v>9.5399999999999999E-2</v>
      </c>
      <c r="J12143" t="s">
        <v>101</v>
      </c>
    </row>
    <row r="12144" spans="1:10" x14ac:dyDescent="0.2">
      <c r="A12144" s="6" t="s">
        <v>43</v>
      </c>
      <c r="B12144" s="6" t="s">
        <v>84</v>
      </c>
      <c r="C12144" s="6" t="s">
        <v>76</v>
      </c>
      <c r="D12144" s="6" t="s">
        <v>9</v>
      </c>
      <c r="E12144" s="6" t="s">
        <v>13</v>
      </c>
      <c r="F12144" s="6" t="s">
        <v>34</v>
      </c>
      <c r="G12144" s="36" t="s">
        <v>110</v>
      </c>
      <c r="H12144" s="6">
        <v>9.2600000000000002E-2</v>
      </c>
      <c r="I12144">
        <f t="shared" ca="1" si="189"/>
        <v>9.3100000000000002E-2</v>
      </c>
      <c r="J12144" t="s">
        <v>101</v>
      </c>
    </row>
    <row r="12145" spans="1:10" x14ac:dyDescent="0.2">
      <c r="A12145" s="6" t="s">
        <v>43</v>
      </c>
      <c r="B12145" s="6" t="s">
        <v>84</v>
      </c>
      <c r="C12145" s="6" t="s">
        <v>76</v>
      </c>
      <c r="D12145" s="6" t="s">
        <v>9</v>
      </c>
      <c r="E12145" s="6" t="s">
        <v>13</v>
      </c>
      <c r="F12145" s="6" t="s">
        <v>35</v>
      </c>
      <c r="G12145" s="36" t="s">
        <v>111</v>
      </c>
      <c r="H12145" s="6">
        <v>9.3600000000000003E-2</v>
      </c>
      <c r="I12145">
        <f t="shared" ca="1" si="189"/>
        <v>9.3100000000000002E-2</v>
      </c>
      <c r="J12145" t="s">
        <v>101</v>
      </c>
    </row>
    <row r="12146" spans="1:10" x14ac:dyDescent="0.2">
      <c r="A12146" s="6" t="s">
        <v>43</v>
      </c>
      <c r="B12146" s="6" t="s">
        <v>84</v>
      </c>
      <c r="C12146" s="6" t="s">
        <v>76</v>
      </c>
      <c r="D12146" s="6" t="s">
        <v>9</v>
      </c>
      <c r="E12146" s="6" t="s">
        <v>13</v>
      </c>
      <c r="F12146" s="6" t="s">
        <v>36</v>
      </c>
      <c r="G12146" s="36" t="s">
        <v>111</v>
      </c>
      <c r="H12146" s="6">
        <v>9.8000000000000004E-2</v>
      </c>
      <c r="I12146">
        <f t="shared" ca="1" si="189"/>
        <v>9.715E-2</v>
      </c>
      <c r="J12146" t="s">
        <v>101</v>
      </c>
    </row>
    <row r="12147" spans="1:10" x14ac:dyDescent="0.2">
      <c r="A12147" s="6" t="s">
        <v>43</v>
      </c>
      <c r="B12147" s="6" t="s">
        <v>84</v>
      </c>
      <c r="C12147" s="6" t="s">
        <v>76</v>
      </c>
      <c r="D12147" s="6" t="s">
        <v>9</v>
      </c>
      <c r="E12147" s="6" t="s">
        <v>13</v>
      </c>
      <c r="F12147" s="6" t="s">
        <v>37</v>
      </c>
      <c r="G12147" s="36" t="s">
        <v>112</v>
      </c>
      <c r="H12147" s="6">
        <v>9.6299999999999997E-2</v>
      </c>
      <c r="I12147">
        <f t="shared" ca="1" si="189"/>
        <v>9.715E-2</v>
      </c>
      <c r="J12147" t="s">
        <v>101</v>
      </c>
    </row>
    <row r="12148" spans="1:10" x14ac:dyDescent="0.2">
      <c r="A12148" s="6" t="s">
        <v>43</v>
      </c>
      <c r="B12148" s="6" t="s">
        <v>84</v>
      </c>
      <c r="C12148" s="6" t="s">
        <v>76</v>
      </c>
      <c r="D12148" s="6" t="s">
        <v>9</v>
      </c>
      <c r="E12148" s="6" t="s">
        <v>13</v>
      </c>
      <c r="F12148" s="6" t="s">
        <v>38</v>
      </c>
      <c r="G12148" s="36" t="s">
        <v>112</v>
      </c>
      <c r="H12148" s="6">
        <v>0.1</v>
      </c>
      <c r="I12148">
        <f t="shared" ca="1" si="189"/>
        <v>9.9000000000000005E-2</v>
      </c>
      <c r="J12148" t="s">
        <v>101</v>
      </c>
    </row>
    <row r="12149" spans="1:10" x14ac:dyDescent="0.2">
      <c r="A12149" s="6" t="s">
        <v>43</v>
      </c>
      <c r="B12149" s="6" t="s">
        <v>84</v>
      </c>
      <c r="C12149" s="6" t="s">
        <v>76</v>
      </c>
      <c r="D12149" s="6" t="s">
        <v>9</v>
      </c>
      <c r="E12149" s="6" t="s">
        <v>13</v>
      </c>
      <c r="F12149" s="6" t="s">
        <v>39</v>
      </c>
      <c r="G12149" s="36" t="s">
        <v>113</v>
      </c>
      <c r="H12149" s="6">
        <v>9.8000000000000004E-2</v>
      </c>
      <c r="I12149">
        <f t="shared" ca="1" si="189"/>
        <v>9.9000000000000005E-2</v>
      </c>
      <c r="J12149" t="s">
        <v>101</v>
      </c>
    </row>
    <row r="12150" spans="1:10" x14ac:dyDescent="0.2">
      <c r="A12150" s="6" t="s">
        <v>43</v>
      </c>
      <c r="B12150" s="6" t="s">
        <v>84</v>
      </c>
      <c r="C12150" s="6" t="s">
        <v>76</v>
      </c>
      <c r="D12150" s="6" t="s">
        <v>9</v>
      </c>
      <c r="E12150" s="6" t="s">
        <v>13</v>
      </c>
      <c r="F12150" s="6" t="s">
        <v>40</v>
      </c>
      <c r="G12150" s="36" t="s">
        <v>113</v>
      </c>
      <c r="H12150" s="6">
        <v>9.35E-2</v>
      </c>
      <c r="I12150">
        <f t="shared" ca="1" si="189"/>
        <v>4.675E-2</v>
      </c>
      <c r="J12150" t="s">
        <v>101</v>
      </c>
    </row>
    <row r="12151" spans="1:10" x14ac:dyDescent="0.2">
      <c r="A12151" s="6" t="s">
        <v>43</v>
      </c>
      <c r="B12151" s="6" t="s">
        <v>84</v>
      </c>
      <c r="C12151" s="6" t="s">
        <v>76</v>
      </c>
      <c r="D12151" s="6" t="s">
        <v>9</v>
      </c>
      <c r="E12151" s="6" t="s">
        <v>13</v>
      </c>
      <c r="F12151" s="6" t="s">
        <v>41</v>
      </c>
      <c r="G12151" s="36" t="s">
        <v>141</v>
      </c>
      <c r="H12151" s="6">
        <v>0</v>
      </c>
      <c r="I12151">
        <f t="shared" ca="1" si="189"/>
        <v>4.675E-2</v>
      </c>
      <c r="J12151" t="s">
        <v>101</v>
      </c>
    </row>
    <row r="12152" spans="1:10" x14ac:dyDescent="0.2">
      <c r="A12152" s="6" t="s">
        <v>44</v>
      </c>
      <c r="B12152" s="6" t="s">
        <v>84</v>
      </c>
      <c r="C12152" s="6" t="s">
        <v>76</v>
      </c>
      <c r="D12152" s="6" t="s">
        <v>9</v>
      </c>
      <c r="E12152" s="6" t="s">
        <v>13</v>
      </c>
      <c r="F12152" s="6" t="s">
        <v>15</v>
      </c>
      <c r="G12152" s="36" t="s">
        <v>122</v>
      </c>
      <c r="H12152" s="6">
        <v>7.1400000000000005E-2</v>
      </c>
      <c r="I12152">
        <f t="shared" ca="1" si="189"/>
        <v>7.2400000000000006E-2</v>
      </c>
      <c r="J12152" t="s">
        <v>101</v>
      </c>
    </row>
    <row r="12153" spans="1:10" x14ac:dyDescent="0.2">
      <c r="A12153" s="6" t="s">
        <v>44</v>
      </c>
      <c r="B12153" s="6" t="s">
        <v>84</v>
      </c>
      <c r="C12153" s="6" t="s">
        <v>76</v>
      </c>
      <c r="D12153" s="6" t="s">
        <v>9</v>
      </c>
      <c r="E12153" s="6" t="s">
        <v>13</v>
      </c>
      <c r="F12153" s="6" t="s">
        <v>16</v>
      </c>
      <c r="G12153" s="36" t="s">
        <v>122</v>
      </c>
      <c r="H12153" s="6">
        <v>7.3400000000000007E-2</v>
      </c>
      <c r="I12153">
        <f t="shared" ca="1" si="189"/>
        <v>7.2400000000000006E-2</v>
      </c>
      <c r="J12153" t="s">
        <v>101</v>
      </c>
    </row>
    <row r="12154" spans="1:10" x14ac:dyDescent="0.2">
      <c r="A12154" s="6" t="s">
        <v>44</v>
      </c>
      <c r="B12154" s="6" t="s">
        <v>84</v>
      </c>
      <c r="C12154" s="6" t="s">
        <v>76</v>
      </c>
      <c r="D12154" s="6" t="s">
        <v>9</v>
      </c>
      <c r="E12154" s="6" t="s">
        <v>13</v>
      </c>
      <c r="F12154" s="6" t="s">
        <v>17</v>
      </c>
      <c r="G12154" s="36" t="s">
        <v>123</v>
      </c>
      <c r="H12154" s="6">
        <v>9.4100000000000003E-2</v>
      </c>
      <c r="I12154">
        <f t="shared" ca="1" si="189"/>
        <v>9.5000000000000001E-2</v>
      </c>
      <c r="J12154" t="s">
        <v>101</v>
      </c>
    </row>
    <row r="12155" spans="1:10" x14ac:dyDescent="0.2">
      <c r="A12155" s="6" t="s">
        <v>44</v>
      </c>
      <c r="B12155" s="6" t="s">
        <v>84</v>
      </c>
      <c r="C12155" s="6" t="s">
        <v>76</v>
      </c>
      <c r="D12155" s="6" t="s">
        <v>9</v>
      </c>
      <c r="E12155" s="6" t="s">
        <v>13</v>
      </c>
      <c r="F12155" s="6" t="s">
        <v>18</v>
      </c>
      <c r="G12155" s="36" t="s">
        <v>123</v>
      </c>
      <c r="H12155" s="6">
        <v>9.5899999999999999E-2</v>
      </c>
      <c r="I12155">
        <f t="shared" ca="1" si="189"/>
        <v>9.5000000000000001E-2</v>
      </c>
      <c r="J12155" t="s">
        <v>101</v>
      </c>
    </row>
    <row r="12156" spans="1:10" x14ac:dyDescent="0.2">
      <c r="A12156" s="6" t="s">
        <v>44</v>
      </c>
      <c r="B12156" s="6" t="s">
        <v>84</v>
      </c>
      <c r="C12156" s="6" t="s">
        <v>76</v>
      </c>
      <c r="D12156" s="6" t="s">
        <v>9</v>
      </c>
      <c r="E12156" s="6" t="s">
        <v>13</v>
      </c>
      <c r="F12156" s="6" t="s">
        <v>19</v>
      </c>
      <c r="G12156" s="36" t="s">
        <v>124</v>
      </c>
      <c r="H12156" s="6">
        <v>9.9099999999999994E-2</v>
      </c>
      <c r="I12156">
        <f t="shared" ca="1" si="189"/>
        <v>0.10175000000000001</v>
      </c>
      <c r="J12156" t="s">
        <v>101</v>
      </c>
    </row>
    <row r="12157" spans="1:10" x14ac:dyDescent="0.2">
      <c r="A12157" s="6" t="s">
        <v>44</v>
      </c>
      <c r="B12157" s="6" t="s">
        <v>84</v>
      </c>
      <c r="C12157" s="6" t="s">
        <v>76</v>
      </c>
      <c r="D12157" s="6" t="s">
        <v>9</v>
      </c>
      <c r="E12157" s="6" t="s">
        <v>13</v>
      </c>
      <c r="F12157" s="6" t="s">
        <v>20</v>
      </c>
      <c r="G12157" s="36" t="s">
        <v>124</v>
      </c>
      <c r="H12157" s="6">
        <v>0.10440000000000001</v>
      </c>
      <c r="I12157">
        <f t="shared" ca="1" si="189"/>
        <v>0.10175000000000001</v>
      </c>
      <c r="J12157" t="s">
        <v>101</v>
      </c>
    </row>
    <row r="12158" spans="1:10" x14ac:dyDescent="0.2">
      <c r="A12158" s="6" t="s">
        <v>44</v>
      </c>
      <c r="B12158" s="6" t="s">
        <v>84</v>
      </c>
      <c r="C12158" s="6" t="s">
        <v>76</v>
      </c>
      <c r="D12158" s="6" t="s">
        <v>9</v>
      </c>
      <c r="E12158" s="6" t="s">
        <v>13</v>
      </c>
      <c r="F12158" s="6" t="s">
        <v>21</v>
      </c>
      <c r="G12158" s="36" t="s">
        <v>104</v>
      </c>
      <c r="H12158" s="6">
        <v>9.8699999999999996E-2</v>
      </c>
      <c r="I12158">
        <f t="shared" ca="1" si="189"/>
        <v>0.10045</v>
      </c>
      <c r="J12158" t="s">
        <v>101</v>
      </c>
    </row>
    <row r="12159" spans="1:10" x14ac:dyDescent="0.2">
      <c r="A12159" s="6" t="s">
        <v>44</v>
      </c>
      <c r="B12159" s="6" t="s">
        <v>84</v>
      </c>
      <c r="C12159" s="6" t="s">
        <v>76</v>
      </c>
      <c r="D12159" s="6" t="s">
        <v>9</v>
      </c>
      <c r="E12159" s="6" t="s">
        <v>13</v>
      </c>
      <c r="F12159" s="6" t="s">
        <v>22</v>
      </c>
      <c r="G12159" s="36" t="s">
        <v>104</v>
      </c>
      <c r="H12159" s="6">
        <v>0.1022</v>
      </c>
      <c r="I12159">
        <f t="shared" ca="1" si="189"/>
        <v>0.10045</v>
      </c>
      <c r="J12159" t="s">
        <v>101</v>
      </c>
    </row>
    <row r="12160" spans="1:10" x14ac:dyDescent="0.2">
      <c r="A12160" s="6" t="s">
        <v>44</v>
      </c>
      <c r="B12160" s="6" t="s">
        <v>84</v>
      </c>
      <c r="C12160" s="6" t="s">
        <v>76</v>
      </c>
      <c r="D12160" s="6" t="s">
        <v>9</v>
      </c>
      <c r="E12160" s="6" t="s">
        <v>13</v>
      </c>
      <c r="F12160" s="6" t="s">
        <v>23</v>
      </c>
      <c r="G12160" s="36" t="s">
        <v>105</v>
      </c>
      <c r="H12160" s="6">
        <v>0.1113</v>
      </c>
      <c r="I12160">
        <f t="shared" ca="1" si="189"/>
        <v>0.11019999999999999</v>
      </c>
      <c r="J12160" t="s">
        <v>101</v>
      </c>
    </row>
    <row r="12161" spans="1:10" x14ac:dyDescent="0.2">
      <c r="A12161" s="6" t="s">
        <v>44</v>
      </c>
      <c r="B12161" s="6" t="s">
        <v>84</v>
      </c>
      <c r="C12161" s="6" t="s">
        <v>76</v>
      </c>
      <c r="D12161" s="6" t="s">
        <v>9</v>
      </c>
      <c r="E12161" s="6" t="s">
        <v>13</v>
      </c>
      <c r="F12161" s="6" t="s">
        <v>24</v>
      </c>
      <c r="G12161" s="36" t="s">
        <v>105</v>
      </c>
      <c r="H12161" s="6">
        <v>0.1091</v>
      </c>
      <c r="I12161">
        <f t="shared" ca="1" si="189"/>
        <v>0.11019999999999999</v>
      </c>
      <c r="J12161" t="s">
        <v>101</v>
      </c>
    </row>
    <row r="12162" spans="1:10" x14ac:dyDescent="0.2">
      <c r="A12162" s="6" t="s">
        <v>44</v>
      </c>
      <c r="B12162" s="6" t="s">
        <v>84</v>
      </c>
      <c r="C12162" s="6" t="s">
        <v>76</v>
      </c>
      <c r="D12162" s="6" t="s">
        <v>9</v>
      </c>
      <c r="E12162" s="6" t="s">
        <v>13</v>
      </c>
      <c r="F12162" s="6" t="s">
        <v>25</v>
      </c>
      <c r="G12162" s="36" t="s">
        <v>106</v>
      </c>
      <c r="H12162" s="6">
        <v>0.1152</v>
      </c>
      <c r="I12162">
        <f t="shared" ref="I12162:I12225" ca="1" si="190">IF(ISEVEN(ROW(A12162)),AVERAGE(OFFSET(H$2:H$3,ROW()-ROW(A$2),)),I12161)</f>
        <v>0.1153</v>
      </c>
      <c r="J12162" t="s">
        <v>101</v>
      </c>
    </row>
    <row r="12163" spans="1:10" x14ac:dyDescent="0.2">
      <c r="A12163" s="6" t="s">
        <v>44</v>
      </c>
      <c r="B12163" s="6" t="s">
        <v>84</v>
      </c>
      <c r="C12163" s="6" t="s">
        <v>76</v>
      </c>
      <c r="D12163" s="6" t="s">
        <v>9</v>
      </c>
      <c r="E12163" s="6" t="s">
        <v>13</v>
      </c>
      <c r="F12163" s="6" t="s">
        <v>26</v>
      </c>
      <c r="G12163" s="36" t="s">
        <v>106</v>
      </c>
      <c r="H12163" s="6">
        <v>0.1154</v>
      </c>
      <c r="I12163">
        <f t="shared" ca="1" si="190"/>
        <v>0.1153</v>
      </c>
      <c r="J12163" t="s">
        <v>101</v>
      </c>
    </row>
    <row r="12164" spans="1:10" x14ac:dyDescent="0.2">
      <c r="A12164" s="6" t="s">
        <v>44</v>
      </c>
      <c r="B12164" s="6" t="s">
        <v>84</v>
      </c>
      <c r="C12164" s="6" t="s">
        <v>76</v>
      </c>
      <c r="D12164" s="6" t="s">
        <v>9</v>
      </c>
      <c r="E12164" s="6" t="s">
        <v>13</v>
      </c>
      <c r="F12164" s="6" t="s">
        <v>27</v>
      </c>
      <c r="G12164" s="36" t="s">
        <v>107</v>
      </c>
      <c r="H12164" s="6">
        <v>0.1183</v>
      </c>
      <c r="I12164">
        <f t="shared" ca="1" si="190"/>
        <v>0.11705</v>
      </c>
      <c r="J12164" t="s">
        <v>101</v>
      </c>
    </row>
    <row r="12165" spans="1:10" x14ac:dyDescent="0.2">
      <c r="A12165" s="6" t="s">
        <v>44</v>
      </c>
      <c r="B12165" s="6" t="s">
        <v>84</v>
      </c>
      <c r="C12165" s="6" t="s">
        <v>76</v>
      </c>
      <c r="D12165" s="6" t="s">
        <v>9</v>
      </c>
      <c r="E12165" s="6" t="s">
        <v>13</v>
      </c>
      <c r="F12165" s="6" t="s">
        <v>28</v>
      </c>
      <c r="G12165" s="36" t="s">
        <v>107</v>
      </c>
      <c r="H12165" s="6">
        <v>0.1158</v>
      </c>
      <c r="I12165">
        <f t="shared" ca="1" si="190"/>
        <v>0.11705</v>
      </c>
      <c r="J12165" t="s">
        <v>101</v>
      </c>
    </row>
    <row r="12166" spans="1:10" x14ac:dyDescent="0.2">
      <c r="A12166" s="6" t="s">
        <v>44</v>
      </c>
      <c r="B12166" s="6" t="s">
        <v>84</v>
      </c>
      <c r="C12166" s="6" t="s">
        <v>76</v>
      </c>
      <c r="D12166" s="6" t="s">
        <v>9</v>
      </c>
      <c r="E12166" s="6" t="s">
        <v>13</v>
      </c>
      <c r="F12166" s="6" t="s">
        <v>29</v>
      </c>
      <c r="G12166" s="36" t="s">
        <v>108</v>
      </c>
      <c r="H12166" s="6">
        <v>9.4E-2</v>
      </c>
      <c r="I12166">
        <f t="shared" ca="1" si="190"/>
        <v>9.3700000000000006E-2</v>
      </c>
      <c r="J12166" t="s">
        <v>101</v>
      </c>
    </row>
    <row r="12167" spans="1:10" x14ac:dyDescent="0.2">
      <c r="A12167" s="6" t="s">
        <v>44</v>
      </c>
      <c r="B12167" s="6" t="s">
        <v>84</v>
      </c>
      <c r="C12167" s="6" t="s">
        <v>76</v>
      </c>
      <c r="D12167" s="6" t="s">
        <v>9</v>
      </c>
      <c r="E12167" s="6" t="s">
        <v>13</v>
      </c>
      <c r="F12167" s="6" t="s">
        <v>30</v>
      </c>
      <c r="G12167" s="36" t="s">
        <v>108</v>
      </c>
      <c r="H12167" s="6">
        <v>9.3399999999999997E-2</v>
      </c>
      <c r="I12167">
        <f t="shared" ca="1" si="190"/>
        <v>9.3700000000000006E-2</v>
      </c>
      <c r="J12167" t="s">
        <v>101</v>
      </c>
    </row>
    <row r="12168" spans="1:10" x14ac:dyDescent="0.2">
      <c r="A12168" s="6" t="s">
        <v>44</v>
      </c>
      <c r="B12168" s="6" t="s">
        <v>84</v>
      </c>
      <c r="C12168" s="6" t="s">
        <v>76</v>
      </c>
      <c r="D12168" s="6" t="s">
        <v>9</v>
      </c>
      <c r="E12168" s="6" t="s">
        <v>13</v>
      </c>
      <c r="F12168" s="6" t="s">
        <v>31</v>
      </c>
      <c r="G12168" s="36" t="s">
        <v>109</v>
      </c>
      <c r="H12168" s="6">
        <v>9.3799999999999994E-2</v>
      </c>
      <c r="I12168">
        <f t="shared" ca="1" si="190"/>
        <v>9.4549999999999995E-2</v>
      </c>
      <c r="J12168" t="s">
        <v>101</v>
      </c>
    </row>
    <row r="12169" spans="1:10" x14ac:dyDescent="0.2">
      <c r="A12169" s="6" t="s">
        <v>44</v>
      </c>
      <c r="B12169" s="6" t="s">
        <v>84</v>
      </c>
      <c r="C12169" s="6" t="s">
        <v>76</v>
      </c>
      <c r="D12169" s="6" t="s">
        <v>9</v>
      </c>
      <c r="E12169" s="6" t="s">
        <v>13</v>
      </c>
      <c r="F12169" s="6" t="s">
        <v>32</v>
      </c>
      <c r="G12169" s="36" t="s">
        <v>109</v>
      </c>
      <c r="H12169" s="6">
        <v>9.5299999999999996E-2</v>
      </c>
      <c r="I12169">
        <f t="shared" ca="1" si="190"/>
        <v>9.4549999999999995E-2</v>
      </c>
      <c r="J12169" t="s">
        <v>101</v>
      </c>
    </row>
    <row r="12170" spans="1:10" x14ac:dyDescent="0.2">
      <c r="A12170" s="6" t="s">
        <v>44</v>
      </c>
      <c r="B12170" s="6" t="s">
        <v>84</v>
      </c>
      <c r="C12170" s="6" t="s">
        <v>76</v>
      </c>
      <c r="D12170" s="6" t="s">
        <v>9</v>
      </c>
      <c r="E12170" s="6" t="s">
        <v>13</v>
      </c>
      <c r="F12170" s="6" t="s">
        <v>33</v>
      </c>
      <c r="G12170" s="36" t="s">
        <v>110</v>
      </c>
      <c r="H12170" s="6">
        <v>0.1036</v>
      </c>
      <c r="I12170">
        <f t="shared" ca="1" si="190"/>
        <v>0.1036</v>
      </c>
      <c r="J12170" t="s">
        <v>101</v>
      </c>
    </row>
    <row r="12171" spans="1:10" x14ac:dyDescent="0.2">
      <c r="A12171" s="6" t="s">
        <v>44</v>
      </c>
      <c r="B12171" s="6" t="s">
        <v>84</v>
      </c>
      <c r="C12171" s="6" t="s">
        <v>76</v>
      </c>
      <c r="D12171" s="6" t="s">
        <v>9</v>
      </c>
      <c r="E12171" s="6" t="s">
        <v>13</v>
      </c>
      <c r="F12171" s="6" t="s">
        <v>34</v>
      </c>
      <c r="G12171" s="36" t="s">
        <v>110</v>
      </c>
      <c r="H12171" s="6">
        <v>0.1036</v>
      </c>
      <c r="I12171">
        <f t="shared" ca="1" si="190"/>
        <v>0.1036</v>
      </c>
      <c r="J12171" t="s">
        <v>101</v>
      </c>
    </row>
    <row r="12172" spans="1:10" x14ac:dyDescent="0.2">
      <c r="A12172" s="6" t="s">
        <v>44</v>
      </c>
      <c r="B12172" s="6" t="s">
        <v>84</v>
      </c>
      <c r="C12172" s="6" t="s">
        <v>76</v>
      </c>
      <c r="D12172" s="6" t="s">
        <v>9</v>
      </c>
      <c r="E12172" s="6" t="s">
        <v>13</v>
      </c>
      <c r="F12172" s="6" t="s">
        <v>35</v>
      </c>
      <c r="G12172" s="36" t="s">
        <v>111</v>
      </c>
      <c r="H12172" s="6">
        <v>0.1046</v>
      </c>
      <c r="I12172">
        <f t="shared" ca="1" si="190"/>
        <v>0.10639999999999999</v>
      </c>
      <c r="J12172" t="s">
        <v>101</v>
      </c>
    </row>
    <row r="12173" spans="1:10" x14ac:dyDescent="0.2">
      <c r="A12173" s="6" t="s">
        <v>44</v>
      </c>
      <c r="B12173" s="6" t="s">
        <v>84</v>
      </c>
      <c r="C12173" s="6" t="s">
        <v>76</v>
      </c>
      <c r="D12173" s="6" t="s">
        <v>9</v>
      </c>
      <c r="E12173" s="6" t="s">
        <v>13</v>
      </c>
      <c r="F12173" s="6" t="s">
        <v>36</v>
      </c>
      <c r="G12173" s="36" t="s">
        <v>111</v>
      </c>
      <c r="H12173" s="6">
        <v>0.1082</v>
      </c>
      <c r="I12173">
        <f t="shared" ca="1" si="190"/>
        <v>0.10639999999999999</v>
      </c>
      <c r="J12173" t="s">
        <v>101</v>
      </c>
    </row>
    <row r="12174" spans="1:10" x14ac:dyDescent="0.2">
      <c r="A12174" s="6" t="s">
        <v>44</v>
      </c>
      <c r="B12174" s="6" t="s">
        <v>84</v>
      </c>
      <c r="C12174" s="6" t="s">
        <v>76</v>
      </c>
      <c r="D12174" s="6" t="s">
        <v>9</v>
      </c>
      <c r="E12174" s="6" t="s">
        <v>13</v>
      </c>
      <c r="F12174" s="6" t="s">
        <v>37</v>
      </c>
      <c r="G12174" s="36" t="s">
        <v>112</v>
      </c>
      <c r="H12174" s="6">
        <v>0.12</v>
      </c>
      <c r="I12174">
        <f t="shared" ca="1" si="190"/>
        <v>0.12104999999999999</v>
      </c>
      <c r="J12174" t="s">
        <v>101</v>
      </c>
    </row>
    <row r="12175" spans="1:10" x14ac:dyDescent="0.2">
      <c r="A12175" s="6" t="s">
        <v>44</v>
      </c>
      <c r="B12175" s="6" t="s">
        <v>84</v>
      </c>
      <c r="C12175" s="6" t="s">
        <v>76</v>
      </c>
      <c r="D12175" s="6" t="s">
        <v>9</v>
      </c>
      <c r="E12175" s="6" t="s">
        <v>13</v>
      </c>
      <c r="F12175" s="6" t="s">
        <v>38</v>
      </c>
      <c r="G12175" s="36" t="s">
        <v>112</v>
      </c>
      <c r="H12175" s="6">
        <v>0.1221</v>
      </c>
      <c r="I12175">
        <f t="shared" ca="1" si="190"/>
        <v>0.12104999999999999</v>
      </c>
      <c r="J12175" t="s">
        <v>101</v>
      </c>
    </row>
    <row r="12176" spans="1:10" x14ac:dyDescent="0.2">
      <c r="A12176" s="6" t="s">
        <v>44</v>
      </c>
      <c r="B12176" s="6" t="s">
        <v>84</v>
      </c>
      <c r="C12176" s="6" t="s">
        <v>76</v>
      </c>
      <c r="D12176" s="6" t="s">
        <v>9</v>
      </c>
      <c r="E12176" s="6" t="s">
        <v>13</v>
      </c>
      <c r="F12176" s="6" t="s">
        <v>39</v>
      </c>
      <c r="G12176" s="36" t="s">
        <v>113</v>
      </c>
      <c r="H12176" s="6">
        <v>0.1351</v>
      </c>
      <c r="I12176">
        <f t="shared" ca="1" si="190"/>
        <v>0.13695000000000002</v>
      </c>
      <c r="J12176" t="s">
        <v>101</v>
      </c>
    </row>
    <row r="12177" spans="1:10" x14ac:dyDescent="0.2">
      <c r="A12177" s="6" t="s">
        <v>44</v>
      </c>
      <c r="B12177" s="6" t="s">
        <v>84</v>
      </c>
      <c r="C12177" s="6" t="s">
        <v>76</v>
      </c>
      <c r="D12177" s="6" t="s">
        <v>9</v>
      </c>
      <c r="E12177" s="6" t="s">
        <v>13</v>
      </c>
      <c r="F12177" s="6" t="s">
        <v>40</v>
      </c>
      <c r="G12177" s="36" t="s">
        <v>113</v>
      </c>
      <c r="H12177" s="6">
        <v>0.13880000000000001</v>
      </c>
      <c r="I12177">
        <f t="shared" ca="1" si="190"/>
        <v>0.13695000000000002</v>
      </c>
      <c r="J12177" t="s">
        <v>101</v>
      </c>
    </row>
    <row r="12178" spans="1:10" x14ac:dyDescent="0.2">
      <c r="A12178" s="6" t="s">
        <v>44</v>
      </c>
      <c r="B12178" s="6" t="s">
        <v>84</v>
      </c>
      <c r="C12178" s="6" t="s">
        <v>76</v>
      </c>
      <c r="D12178" s="6" t="s">
        <v>9</v>
      </c>
      <c r="E12178" s="6" t="s">
        <v>13</v>
      </c>
      <c r="F12178" s="6" t="s">
        <v>41</v>
      </c>
      <c r="G12178" s="36" t="s">
        <v>141</v>
      </c>
      <c r="H12178" s="6">
        <v>0</v>
      </c>
      <c r="I12178">
        <f t="shared" ca="1" si="190"/>
        <v>0</v>
      </c>
      <c r="J12178" t="s">
        <v>101</v>
      </c>
    </row>
    <row r="12179" spans="1:10" x14ac:dyDescent="0.2">
      <c r="A12179" s="6" t="s">
        <v>45</v>
      </c>
      <c r="B12179" s="6" t="s">
        <v>84</v>
      </c>
      <c r="C12179" s="6" t="s">
        <v>76</v>
      </c>
      <c r="D12179" s="6" t="s">
        <v>9</v>
      </c>
      <c r="E12179" s="6" t="s">
        <v>13</v>
      </c>
      <c r="F12179" s="6" t="s">
        <v>15</v>
      </c>
      <c r="G12179" s="36" t="s">
        <v>122</v>
      </c>
      <c r="H12179" s="6">
        <v>0</v>
      </c>
      <c r="I12179">
        <f t="shared" ca="1" si="190"/>
        <v>0</v>
      </c>
      <c r="J12179" t="s">
        <v>101</v>
      </c>
    </row>
    <row r="12180" spans="1:10" x14ac:dyDescent="0.2">
      <c r="A12180" s="6" t="s">
        <v>45</v>
      </c>
      <c r="B12180" s="6" t="s">
        <v>84</v>
      </c>
      <c r="C12180" s="6" t="s">
        <v>76</v>
      </c>
      <c r="D12180" s="6" t="s">
        <v>9</v>
      </c>
      <c r="E12180" s="6" t="s">
        <v>13</v>
      </c>
      <c r="F12180" s="6" t="s">
        <v>16</v>
      </c>
      <c r="G12180" s="36" t="s">
        <v>122</v>
      </c>
      <c r="H12180" s="6">
        <v>0.21240000000000001</v>
      </c>
      <c r="I12180">
        <f t="shared" ca="1" si="190"/>
        <v>0.22339999999999999</v>
      </c>
      <c r="J12180" t="s">
        <v>101</v>
      </c>
    </row>
    <row r="12181" spans="1:10" x14ac:dyDescent="0.2">
      <c r="A12181" s="6" t="s">
        <v>45</v>
      </c>
      <c r="B12181" s="6" t="s">
        <v>84</v>
      </c>
      <c r="C12181" s="6" t="s">
        <v>76</v>
      </c>
      <c r="D12181" s="6" t="s">
        <v>9</v>
      </c>
      <c r="E12181" s="6" t="s">
        <v>13</v>
      </c>
      <c r="F12181" s="6" t="s">
        <v>17</v>
      </c>
      <c r="G12181" s="36" t="s">
        <v>123</v>
      </c>
      <c r="H12181" s="6">
        <v>0.2344</v>
      </c>
      <c r="I12181">
        <f t="shared" ca="1" si="190"/>
        <v>0.22339999999999999</v>
      </c>
      <c r="J12181" t="s">
        <v>101</v>
      </c>
    </row>
    <row r="12182" spans="1:10" x14ac:dyDescent="0.2">
      <c r="A12182" s="6" t="s">
        <v>45</v>
      </c>
      <c r="B12182" s="6" t="s">
        <v>84</v>
      </c>
      <c r="C12182" s="6" t="s">
        <v>76</v>
      </c>
      <c r="D12182" s="6" t="s">
        <v>9</v>
      </c>
      <c r="E12182" s="6" t="s">
        <v>13</v>
      </c>
      <c r="F12182" s="6" t="s">
        <v>18</v>
      </c>
      <c r="G12182" s="36" t="s">
        <v>123</v>
      </c>
      <c r="H12182" s="6">
        <v>0.24940000000000001</v>
      </c>
      <c r="I12182">
        <f t="shared" ca="1" si="190"/>
        <v>0.24485000000000001</v>
      </c>
      <c r="J12182" t="s">
        <v>101</v>
      </c>
    </row>
    <row r="12183" spans="1:10" x14ac:dyDescent="0.2">
      <c r="A12183" s="6" t="s">
        <v>45</v>
      </c>
      <c r="B12183" s="6" t="s">
        <v>84</v>
      </c>
      <c r="C12183" s="6" t="s">
        <v>76</v>
      </c>
      <c r="D12183" s="6" t="s">
        <v>9</v>
      </c>
      <c r="E12183" s="6" t="s">
        <v>13</v>
      </c>
      <c r="F12183" s="6" t="s">
        <v>19</v>
      </c>
      <c r="G12183" s="36" t="s">
        <v>124</v>
      </c>
      <c r="H12183" s="6">
        <v>0.24030000000000001</v>
      </c>
      <c r="I12183">
        <f t="shared" ca="1" si="190"/>
        <v>0.24485000000000001</v>
      </c>
      <c r="J12183" t="s">
        <v>101</v>
      </c>
    </row>
    <row r="12184" spans="1:10" x14ac:dyDescent="0.2">
      <c r="A12184" s="6" t="s">
        <v>45</v>
      </c>
      <c r="B12184" s="6" t="s">
        <v>84</v>
      </c>
      <c r="C12184" s="6" t="s">
        <v>76</v>
      </c>
      <c r="D12184" s="6" t="s">
        <v>9</v>
      </c>
      <c r="E12184" s="6" t="s">
        <v>13</v>
      </c>
      <c r="F12184" s="6" t="s">
        <v>20</v>
      </c>
      <c r="G12184" s="36" t="s">
        <v>124</v>
      </c>
      <c r="H12184" s="6">
        <v>0.22589999999999999</v>
      </c>
      <c r="I12184">
        <f t="shared" ca="1" si="190"/>
        <v>0.22835</v>
      </c>
      <c r="J12184" t="s">
        <v>101</v>
      </c>
    </row>
    <row r="12185" spans="1:10" x14ac:dyDescent="0.2">
      <c r="A12185" s="6" t="s">
        <v>45</v>
      </c>
      <c r="B12185" s="6" t="s">
        <v>84</v>
      </c>
      <c r="C12185" s="6" t="s">
        <v>76</v>
      </c>
      <c r="D12185" s="6" t="s">
        <v>9</v>
      </c>
      <c r="E12185" s="6" t="s">
        <v>13</v>
      </c>
      <c r="F12185" s="6" t="s">
        <v>21</v>
      </c>
      <c r="G12185" s="36" t="s">
        <v>104</v>
      </c>
      <c r="H12185" s="6">
        <v>0.23080000000000001</v>
      </c>
      <c r="I12185">
        <f t="shared" ca="1" si="190"/>
        <v>0.22835</v>
      </c>
      <c r="J12185" t="s">
        <v>101</v>
      </c>
    </row>
    <row r="12186" spans="1:10" x14ac:dyDescent="0.2">
      <c r="A12186" s="6" t="s">
        <v>45</v>
      </c>
      <c r="B12186" s="6" t="s">
        <v>84</v>
      </c>
      <c r="C12186" s="6" t="s">
        <v>76</v>
      </c>
      <c r="D12186" s="6" t="s">
        <v>9</v>
      </c>
      <c r="E12186" s="6" t="s">
        <v>13</v>
      </c>
      <c r="F12186" s="6" t="s">
        <v>22</v>
      </c>
      <c r="G12186" s="36" t="s">
        <v>104</v>
      </c>
      <c r="H12186" s="6">
        <v>0.2346</v>
      </c>
      <c r="I12186">
        <f t="shared" ca="1" si="190"/>
        <v>0.24435000000000001</v>
      </c>
      <c r="J12186" t="s">
        <v>101</v>
      </c>
    </row>
    <row r="12187" spans="1:10" x14ac:dyDescent="0.2">
      <c r="A12187" s="6" t="s">
        <v>45</v>
      </c>
      <c r="B12187" s="6" t="s">
        <v>84</v>
      </c>
      <c r="C12187" s="6" t="s">
        <v>76</v>
      </c>
      <c r="D12187" s="6" t="s">
        <v>9</v>
      </c>
      <c r="E12187" s="6" t="s">
        <v>13</v>
      </c>
      <c r="F12187" s="6" t="s">
        <v>23</v>
      </c>
      <c r="G12187" s="36" t="s">
        <v>105</v>
      </c>
      <c r="H12187" s="6">
        <v>0.25409999999999999</v>
      </c>
      <c r="I12187">
        <f t="shared" ca="1" si="190"/>
        <v>0.24435000000000001</v>
      </c>
      <c r="J12187" t="s">
        <v>101</v>
      </c>
    </row>
    <row r="12188" spans="1:10" x14ac:dyDescent="0.2">
      <c r="A12188" s="6" t="s">
        <v>45</v>
      </c>
      <c r="B12188" s="6" t="s">
        <v>84</v>
      </c>
      <c r="C12188" s="6" t="s">
        <v>76</v>
      </c>
      <c r="D12188" s="6" t="s">
        <v>9</v>
      </c>
      <c r="E12188" s="6" t="s">
        <v>13</v>
      </c>
      <c r="F12188" s="6" t="s">
        <v>24</v>
      </c>
      <c r="G12188" s="36" t="s">
        <v>105</v>
      </c>
      <c r="H12188" s="6">
        <v>0.26069999999999999</v>
      </c>
      <c r="I12188">
        <f t="shared" ca="1" si="190"/>
        <v>0.26149999999999995</v>
      </c>
      <c r="J12188" t="s">
        <v>101</v>
      </c>
    </row>
    <row r="12189" spans="1:10" x14ac:dyDescent="0.2">
      <c r="A12189" s="6" t="s">
        <v>45</v>
      </c>
      <c r="B12189" s="6" t="s">
        <v>84</v>
      </c>
      <c r="C12189" s="6" t="s">
        <v>76</v>
      </c>
      <c r="D12189" s="6" t="s">
        <v>9</v>
      </c>
      <c r="E12189" s="6" t="s">
        <v>13</v>
      </c>
      <c r="F12189" s="6" t="s">
        <v>25</v>
      </c>
      <c r="G12189" s="36" t="s">
        <v>106</v>
      </c>
      <c r="H12189" s="6">
        <v>0.26229999999999998</v>
      </c>
      <c r="I12189">
        <f t="shared" ca="1" si="190"/>
        <v>0.26149999999999995</v>
      </c>
      <c r="J12189" t="s">
        <v>101</v>
      </c>
    </row>
    <row r="12190" spans="1:10" x14ac:dyDescent="0.2">
      <c r="A12190" s="6" t="s">
        <v>45</v>
      </c>
      <c r="B12190" s="6" t="s">
        <v>84</v>
      </c>
      <c r="C12190" s="6" t="s">
        <v>76</v>
      </c>
      <c r="D12190" s="6" t="s">
        <v>9</v>
      </c>
      <c r="E12190" s="6" t="s">
        <v>13</v>
      </c>
      <c r="F12190" s="6" t="s">
        <v>26</v>
      </c>
      <c r="G12190" s="36" t="s">
        <v>106</v>
      </c>
      <c r="H12190" s="6">
        <v>0.26029999999999998</v>
      </c>
      <c r="I12190">
        <f t="shared" ca="1" si="190"/>
        <v>0.24359999999999998</v>
      </c>
      <c r="J12190" t="s">
        <v>101</v>
      </c>
    </row>
    <row r="12191" spans="1:10" x14ac:dyDescent="0.2">
      <c r="A12191" s="6" t="s">
        <v>45</v>
      </c>
      <c r="B12191" s="6" t="s">
        <v>84</v>
      </c>
      <c r="C12191" s="6" t="s">
        <v>76</v>
      </c>
      <c r="D12191" s="6" t="s">
        <v>9</v>
      </c>
      <c r="E12191" s="6" t="s">
        <v>13</v>
      </c>
      <c r="F12191" s="6" t="s">
        <v>27</v>
      </c>
      <c r="G12191" s="36" t="s">
        <v>107</v>
      </c>
      <c r="H12191" s="6">
        <v>0.22689999999999999</v>
      </c>
      <c r="I12191">
        <f t="shared" ca="1" si="190"/>
        <v>0.24359999999999998</v>
      </c>
      <c r="J12191" t="s">
        <v>101</v>
      </c>
    </row>
    <row r="12192" spans="1:10" x14ac:dyDescent="0.2">
      <c r="A12192" s="6" t="s">
        <v>45</v>
      </c>
      <c r="B12192" s="6" t="s">
        <v>84</v>
      </c>
      <c r="C12192" s="6" t="s">
        <v>76</v>
      </c>
      <c r="D12192" s="6" t="s">
        <v>9</v>
      </c>
      <c r="E12192" s="6" t="s">
        <v>13</v>
      </c>
      <c r="F12192" s="6" t="s">
        <v>28</v>
      </c>
      <c r="G12192" s="36" t="s">
        <v>107</v>
      </c>
      <c r="H12192" s="6">
        <v>0.22209999999999999</v>
      </c>
      <c r="I12192">
        <f t="shared" ca="1" si="190"/>
        <v>0.2261</v>
      </c>
      <c r="J12192" t="s">
        <v>101</v>
      </c>
    </row>
    <row r="12193" spans="1:10" x14ac:dyDescent="0.2">
      <c r="A12193" s="6" t="s">
        <v>45</v>
      </c>
      <c r="B12193" s="6" t="s">
        <v>84</v>
      </c>
      <c r="C12193" s="6" t="s">
        <v>76</v>
      </c>
      <c r="D12193" s="6" t="s">
        <v>9</v>
      </c>
      <c r="E12193" s="6" t="s">
        <v>13</v>
      </c>
      <c r="F12193" s="6" t="s">
        <v>29</v>
      </c>
      <c r="G12193" s="36" t="s">
        <v>108</v>
      </c>
      <c r="H12193" s="6">
        <v>0.2301</v>
      </c>
      <c r="I12193">
        <f t="shared" ca="1" si="190"/>
        <v>0.2261</v>
      </c>
      <c r="J12193" t="s">
        <v>101</v>
      </c>
    </row>
    <row r="12194" spans="1:10" x14ac:dyDescent="0.2">
      <c r="A12194" s="6" t="s">
        <v>45</v>
      </c>
      <c r="B12194" s="6" t="s">
        <v>84</v>
      </c>
      <c r="C12194" s="6" t="s">
        <v>76</v>
      </c>
      <c r="D12194" s="6" t="s">
        <v>9</v>
      </c>
      <c r="E12194" s="6" t="s">
        <v>13</v>
      </c>
      <c r="F12194" s="6" t="s">
        <v>30</v>
      </c>
      <c r="G12194" s="36" t="s">
        <v>108</v>
      </c>
      <c r="H12194" s="6">
        <v>0.22950000000000001</v>
      </c>
      <c r="I12194">
        <f t="shared" ca="1" si="190"/>
        <v>0.22739999999999999</v>
      </c>
      <c r="J12194" t="s">
        <v>101</v>
      </c>
    </row>
    <row r="12195" spans="1:10" x14ac:dyDescent="0.2">
      <c r="A12195" s="6" t="s">
        <v>45</v>
      </c>
      <c r="B12195" s="6" t="s">
        <v>84</v>
      </c>
      <c r="C12195" s="6" t="s">
        <v>76</v>
      </c>
      <c r="D12195" s="6" t="s">
        <v>9</v>
      </c>
      <c r="E12195" s="6" t="s">
        <v>13</v>
      </c>
      <c r="F12195" s="6" t="s">
        <v>31</v>
      </c>
      <c r="G12195" s="36" t="s">
        <v>109</v>
      </c>
      <c r="H12195" s="6">
        <v>0.2253</v>
      </c>
      <c r="I12195">
        <f t="shared" ca="1" si="190"/>
        <v>0.22739999999999999</v>
      </c>
      <c r="J12195" t="s">
        <v>101</v>
      </c>
    </row>
    <row r="12196" spans="1:10" x14ac:dyDescent="0.2">
      <c r="A12196" s="6" t="s">
        <v>45</v>
      </c>
      <c r="B12196" s="6" t="s">
        <v>84</v>
      </c>
      <c r="C12196" s="6" t="s">
        <v>76</v>
      </c>
      <c r="D12196" s="6" t="s">
        <v>9</v>
      </c>
      <c r="E12196" s="6" t="s">
        <v>13</v>
      </c>
      <c r="F12196" s="6" t="s">
        <v>32</v>
      </c>
      <c r="G12196" s="36" t="s">
        <v>109</v>
      </c>
      <c r="H12196" s="6">
        <v>0.22220000000000001</v>
      </c>
      <c r="I12196">
        <f t="shared" ca="1" si="190"/>
        <v>0.22175</v>
      </c>
      <c r="J12196" t="s">
        <v>101</v>
      </c>
    </row>
    <row r="12197" spans="1:10" x14ac:dyDescent="0.2">
      <c r="A12197" s="6" t="s">
        <v>45</v>
      </c>
      <c r="B12197" s="6" t="s">
        <v>84</v>
      </c>
      <c r="C12197" s="6" t="s">
        <v>76</v>
      </c>
      <c r="D12197" s="6" t="s">
        <v>9</v>
      </c>
      <c r="E12197" s="6" t="s">
        <v>13</v>
      </c>
      <c r="F12197" s="6" t="s">
        <v>33</v>
      </c>
      <c r="G12197" s="36" t="s">
        <v>110</v>
      </c>
      <c r="H12197" s="6">
        <v>0.2213</v>
      </c>
      <c r="I12197">
        <f t="shared" ca="1" si="190"/>
        <v>0.22175</v>
      </c>
      <c r="J12197" t="s">
        <v>101</v>
      </c>
    </row>
    <row r="12198" spans="1:10" x14ac:dyDescent="0.2">
      <c r="A12198" s="6" t="s">
        <v>45</v>
      </c>
      <c r="B12198" s="6" t="s">
        <v>84</v>
      </c>
      <c r="C12198" s="6" t="s">
        <v>76</v>
      </c>
      <c r="D12198" s="6" t="s">
        <v>9</v>
      </c>
      <c r="E12198" s="6" t="s">
        <v>13</v>
      </c>
      <c r="F12198" s="6" t="s">
        <v>34</v>
      </c>
      <c r="G12198" s="36" t="s">
        <v>110</v>
      </c>
      <c r="H12198" s="6">
        <v>0.22020000000000001</v>
      </c>
      <c r="I12198">
        <f t="shared" ca="1" si="190"/>
        <v>0.21905000000000002</v>
      </c>
      <c r="J12198" t="s">
        <v>101</v>
      </c>
    </row>
    <row r="12199" spans="1:10" x14ac:dyDescent="0.2">
      <c r="A12199" s="6" t="s">
        <v>45</v>
      </c>
      <c r="B12199" s="6" t="s">
        <v>84</v>
      </c>
      <c r="C12199" s="6" t="s">
        <v>76</v>
      </c>
      <c r="D12199" s="6" t="s">
        <v>9</v>
      </c>
      <c r="E12199" s="6" t="s">
        <v>13</v>
      </c>
      <c r="F12199" s="6" t="s">
        <v>35</v>
      </c>
      <c r="G12199" s="36" t="s">
        <v>111</v>
      </c>
      <c r="H12199" s="6">
        <v>0.21790000000000001</v>
      </c>
      <c r="I12199">
        <f t="shared" ca="1" si="190"/>
        <v>0.21905000000000002</v>
      </c>
      <c r="J12199" t="s">
        <v>101</v>
      </c>
    </row>
    <row r="12200" spans="1:10" x14ac:dyDescent="0.2">
      <c r="A12200" s="6" t="s">
        <v>45</v>
      </c>
      <c r="B12200" s="6" t="s">
        <v>84</v>
      </c>
      <c r="C12200" s="6" t="s">
        <v>76</v>
      </c>
      <c r="D12200" s="6" t="s">
        <v>9</v>
      </c>
      <c r="E12200" s="6" t="s">
        <v>13</v>
      </c>
      <c r="F12200" s="6" t="s">
        <v>36</v>
      </c>
      <c r="G12200" s="36" t="s">
        <v>111</v>
      </c>
      <c r="H12200" s="6">
        <v>0.21460000000000001</v>
      </c>
      <c r="I12200">
        <f t="shared" ca="1" si="190"/>
        <v>0.21740000000000001</v>
      </c>
      <c r="J12200" t="s">
        <v>101</v>
      </c>
    </row>
    <row r="12201" spans="1:10" x14ac:dyDescent="0.2">
      <c r="A12201" s="6" t="s">
        <v>45</v>
      </c>
      <c r="B12201" s="6" t="s">
        <v>84</v>
      </c>
      <c r="C12201" s="6" t="s">
        <v>76</v>
      </c>
      <c r="D12201" s="6" t="s">
        <v>9</v>
      </c>
      <c r="E12201" s="6" t="s">
        <v>13</v>
      </c>
      <c r="F12201" s="6" t="s">
        <v>37</v>
      </c>
      <c r="G12201" s="36" t="s">
        <v>112</v>
      </c>
      <c r="H12201" s="6">
        <v>0.22020000000000001</v>
      </c>
      <c r="I12201">
        <f t="shared" ca="1" si="190"/>
        <v>0.21740000000000001</v>
      </c>
      <c r="J12201" t="s">
        <v>101</v>
      </c>
    </row>
    <row r="12202" spans="1:10" x14ac:dyDescent="0.2">
      <c r="A12202" s="6" t="s">
        <v>45</v>
      </c>
      <c r="B12202" s="6" t="s">
        <v>84</v>
      </c>
      <c r="C12202" s="6" t="s">
        <v>76</v>
      </c>
      <c r="D12202" s="6" t="s">
        <v>9</v>
      </c>
      <c r="E12202" s="6" t="s">
        <v>13</v>
      </c>
      <c r="F12202" s="6" t="s">
        <v>38</v>
      </c>
      <c r="G12202" s="36" t="s">
        <v>112</v>
      </c>
      <c r="H12202" s="6">
        <v>0.23569999999999999</v>
      </c>
      <c r="I12202">
        <f t="shared" ca="1" si="190"/>
        <v>0.2278</v>
      </c>
      <c r="J12202" t="s">
        <v>101</v>
      </c>
    </row>
    <row r="12203" spans="1:10" x14ac:dyDescent="0.2">
      <c r="A12203" s="6" t="s">
        <v>45</v>
      </c>
      <c r="B12203" s="6" t="s">
        <v>84</v>
      </c>
      <c r="C12203" s="6" t="s">
        <v>76</v>
      </c>
      <c r="D12203" s="6" t="s">
        <v>9</v>
      </c>
      <c r="E12203" s="6" t="s">
        <v>13</v>
      </c>
      <c r="F12203" s="6" t="s">
        <v>39</v>
      </c>
      <c r="G12203" s="36" t="s">
        <v>113</v>
      </c>
      <c r="H12203" s="6">
        <v>0.21990000000000001</v>
      </c>
      <c r="I12203">
        <f t="shared" ca="1" si="190"/>
        <v>0.2278</v>
      </c>
      <c r="J12203" t="s">
        <v>101</v>
      </c>
    </row>
    <row r="12204" spans="1:10" x14ac:dyDescent="0.2">
      <c r="A12204" s="6" t="s">
        <v>45</v>
      </c>
      <c r="B12204" s="6" t="s">
        <v>84</v>
      </c>
      <c r="C12204" s="6" t="s">
        <v>76</v>
      </c>
      <c r="D12204" s="6" t="s">
        <v>9</v>
      </c>
      <c r="E12204" s="6" t="s">
        <v>13</v>
      </c>
      <c r="F12204" s="6" t="s">
        <v>40</v>
      </c>
      <c r="G12204" s="36" t="s">
        <v>113</v>
      </c>
      <c r="H12204" s="6">
        <v>0.2137</v>
      </c>
      <c r="I12204">
        <f t="shared" ca="1" si="190"/>
        <v>0.10685</v>
      </c>
      <c r="J12204" t="s">
        <v>101</v>
      </c>
    </row>
    <row r="12205" spans="1:10" x14ac:dyDescent="0.2">
      <c r="A12205" s="6" t="s">
        <v>45</v>
      </c>
      <c r="B12205" s="6" t="s">
        <v>84</v>
      </c>
      <c r="C12205" s="6" t="s">
        <v>76</v>
      </c>
      <c r="D12205" s="6" t="s">
        <v>9</v>
      </c>
      <c r="E12205" s="6" t="s">
        <v>13</v>
      </c>
      <c r="F12205" s="6" t="s">
        <v>41</v>
      </c>
      <c r="G12205" s="36" t="s">
        <v>141</v>
      </c>
      <c r="H12205" s="6">
        <v>0</v>
      </c>
      <c r="I12205">
        <f t="shared" ca="1" si="190"/>
        <v>0.10685</v>
      </c>
      <c r="J12205" t="s">
        <v>101</v>
      </c>
    </row>
    <row r="12206" spans="1:10" x14ac:dyDescent="0.2">
      <c r="A12206" s="6" t="s">
        <v>46</v>
      </c>
      <c r="B12206" s="6" t="s">
        <v>84</v>
      </c>
      <c r="C12206" s="6" t="s">
        <v>76</v>
      </c>
      <c r="D12206" s="6" t="s">
        <v>9</v>
      </c>
      <c r="E12206" s="6" t="s">
        <v>13</v>
      </c>
      <c r="F12206" s="6" t="s">
        <v>15</v>
      </c>
      <c r="G12206" s="36" t="s">
        <v>122</v>
      </c>
      <c r="H12206" s="6">
        <v>0.18</v>
      </c>
      <c r="I12206">
        <f t="shared" ca="1" si="190"/>
        <v>0.18540000000000001</v>
      </c>
      <c r="J12206" t="s">
        <v>101</v>
      </c>
    </row>
    <row r="12207" spans="1:10" x14ac:dyDescent="0.2">
      <c r="A12207" s="6" t="s">
        <v>46</v>
      </c>
      <c r="B12207" s="6" t="s">
        <v>84</v>
      </c>
      <c r="C12207" s="6" t="s">
        <v>76</v>
      </c>
      <c r="D12207" s="6" t="s">
        <v>9</v>
      </c>
      <c r="E12207" s="6" t="s">
        <v>13</v>
      </c>
      <c r="F12207" s="6" t="s">
        <v>16</v>
      </c>
      <c r="G12207" s="36" t="s">
        <v>122</v>
      </c>
      <c r="H12207" s="6">
        <v>0.1908</v>
      </c>
      <c r="I12207">
        <f t="shared" ca="1" si="190"/>
        <v>0.18540000000000001</v>
      </c>
      <c r="J12207" t="s">
        <v>101</v>
      </c>
    </row>
    <row r="12208" spans="1:10" x14ac:dyDescent="0.2">
      <c r="A12208" s="6" t="s">
        <v>46</v>
      </c>
      <c r="B12208" s="6" t="s">
        <v>84</v>
      </c>
      <c r="C12208" s="6" t="s">
        <v>76</v>
      </c>
      <c r="D12208" s="6" t="s">
        <v>9</v>
      </c>
      <c r="E12208" s="6" t="s">
        <v>13</v>
      </c>
      <c r="F12208" s="6" t="s">
        <v>17</v>
      </c>
      <c r="G12208" s="36" t="s">
        <v>123</v>
      </c>
      <c r="H12208" s="6">
        <v>0.19070000000000001</v>
      </c>
      <c r="I12208">
        <f t="shared" ca="1" si="190"/>
        <v>0.19385000000000002</v>
      </c>
      <c r="J12208" t="s">
        <v>101</v>
      </c>
    </row>
    <row r="12209" spans="1:10" x14ac:dyDescent="0.2">
      <c r="A12209" s="6" t="s">
        <v>46</v>
      </c>
      <c r="B12209" s="6" t="s">
        <v>84</v>
      </c>
      <c r="C12209" s="6" t="s">
        <v>76</v>
      </c>
      <c r="D12209" s="6" t="s">
        <v>9</v>
      </c>
      <c r="E12209" s="6" t="s">
        <v>13</v>
      </c>
      <c r="F12209" s="6" t="s">
        <v>18</v>
      </c>
      <c r="G12209" s="36" t="s">
        <v>123</v>
      </c>
      <c r="H12209" s="6">
        <v>0.19700000000000001</v>
      </c>
      <c r="I12209">
        <f t="shared" ca="1" si="190"/>
        <v>0.19385000000000002</v>
      </c>
      <c r="J12209" t="s">
        <v>101</v>
      </c>
    </row>
    <row r="12210" spans="1:10" x14ac:dyDescent="0.2">
      <c r="A12210" s="6" t="s">
        <v>46</v>
      </c>
      <c r="B12210" s="6" t="s">
        <v>84</v>
      </c>
      <c r="C12210" s="6" t="s">
        <v>76</v>
      </c>
      <c r="D12210" s="6" t="s">
        <v>9</v>
      </c>
      <c r="E12210" s="6" t="s">
        <v>13</v>
      </c>
      <c r="F12210" s="6" t="s">
        <v>19</v>
      </c>
      <c r="G12210" s="36" t="s">
        <v>124</v>
      </c>
      <c r="H12210" s="6">
        <v>0.20580000000000001</v>
      </c>
      <c r="I12210">
        <f t="shared" ca="1" si="190"/>
        <v>0.20624999999999999</v>
      </c>
      <c r="J12210" t="s">
        <v>101</v>
      </c>
    </row>
    <row r="12211" spans="1:10" x14ac:dyDescent="0.2">
      <c r="A12211" s="6" t="s">
        <v>46</v>
      </c>
      <c r="B12211" s="6" t="s">
        <v>84</v>
      </c>
      <c r="C12211" s="6" t="s">
        <v>76</v>
      </c>
      <c r="D12211" s="6" t="s">
        <v>9</v>
      </c>
      <c r="E12211" s="6" t="s">
        <v>13</v>
      </c>
      <c r="F12211" s="6" t="s">
        <v>20</v>
      </c>
      <c r="G12211" s="36" t="s">
        <v>124</v>
      </c>
      <c r="H12211" s="6">
        <v>0.20669999999999999</v>
      </c>
      <c r="I12211">
        <f t="shared" ca="1" si="190"/>
        <v>0.20624999999999999</v>
      </c>
      <c r="J12211" t="s">
        <v>101</v>
      </c>
    </row>
    <row r="12212" spans="1:10" x14ac:dyDescent="0.2">
      <c r="A12212" s="6" t="s">
        <v>46</v>
      </c>
      <c r="B12212" s="6" t="s">
        <v>84</v>
      </c>
      <c r="C12212" s="6" t="s">
        <v>76</v>
      </c>
      <c r="D12212" s="6" t="s">
        <v>9</v>
      </c>
      <c r="E12212" s="6" t="s">
        <v>13</v>
      </c>
      <c r="F12212" s="6" t="s">
        <v>21</v>
      </c>
      <c r="G12212" s="36" t="s">
        <v>104</v>
      </c>
      <c r="H12212" s="6">
        <v>0.21779999999999999</v>
      </c>
      <c r="I12212">
        <f t="shared" ca="1" si="190"/>
        <v>0.21944999999999998</v>
      </c>
      <c r="J12212" t="s">
        <v>101</v>
      </c>
    </row>
    <row r="12213" spans="1:10" x14ac:dyDescent="0.2">
      <c r="A12213" s="6" t="s">
        <v>46</v>
      </c>
      <c r="B12213" s="6" t="s">
        <v>84</v>
      </c>
      <c r="C12213" s="6" t="s">
        <v>76</v>
      </c>
      <c r="D12213" s="6" t="s">
        <v>9</v>
      </c>
      <c r="E12213" s="6" t="s">
        <v>13</v>
      </c>
      <c r="F12213" s="6" t="s">
        <v>22</v>
      </c>
      <c r="G12213" s="36" t="s">
        <v>104</v>
      </c>
      <c r="H12213" s="6">
        <v>0.22109999999999999</v>
      </c>
      <c r="I12213">
        <f t="shared" ca="1" si="190"/>
        <v>0.21944999999999998</v>
      </c>
      <c r="J12213" t="s">
        <v>101</v>
      </c>
    </row>
    <row r="12214" spans="1:10" x14ac:dyDescent="0.2">
      <c r="A12214" s="6" t="s">
        <v>46</v>
      </c>
      <c r="B12214" s="6" t="s">
        <v>84</v>
      </c>
      <c r="C12214" s="6" t="s">
        <v>76</v>
      </c>
      <c r="D12214" s="6" t="s">
        <v>9</v>
      </c>
      <c r="E12214" s="6" t="s">
        <v>13</v>
      </c>
      <c r="F12214" s="6" t="s">
        <v>23</v>
      </c>
      <c r="G12214" s="36" t="s">
        <v>105</v>
      </c>
      <c r="H12214" s="6">
        <v>0.2319</v>
      </c>
      <c r="I12214">
        <f t="shared" ca="1" si="190"/>
        <v>0.23220000000000002</v>
      </c>
      <c r="J12214" t="s">
        <v>101</v>
      </c>
    </row>
    <row r="12215" spans="1:10" x14ac:dyDescent="0.2">
      <c r="A12215" s="6" t="s">
        <v>46</v>
      </c>
      <c r="B12215" s="6" t="s">
        <v>84</v>
      </c>
      <c r="C12215" s="6" t="s">
        <v>76</v>
      </c>
      <c r="D12215" s="6" t="s">
        <v>9</v>
      </c>
      <c r="E12215" s="6" t="s">
        <v>13</v>
      </c>
      <c r="F12215" s="6" t="s">
        <v>24</v>
      </c>
      <c r="G12215" s="36" t="s">
        <v>105</v>
      </c>
      <c r="H12215" s="6">
        <v>0.23250000000000001</v>
      </c>
      <c r="I12215">
        <f t="shared" ca="1" si="190"/>
        <v>0.23220000000000002</v>
      </c>
      <c r="J12215" t="s">
        <v>101</v>
      </c>
    </row>
    <row r="12216" spans="1:10" x14ac:dyDescent="0.2">
      <c r="A12216" s="6" t="s">
        <v>46</v>
      </c>
      <c r="B12216" s="6" t="s">
        <v>84</v>
      </c>
      <c r="C12216" s="6" t="s">
        <v>76</v>
      </c>
      <c r="D12216" s="6" t="s">
        <v>9</v>
      </c>
      <c r="E12216" s="6" t="s">
        <v>13</v>
      </c>
      <c r="F12216" s="6" t="s">
        <v>25</v>
      </c>
      <c r="G12216" s="36" t="s">
        <v>106</v>
      </c>
      <c r="H12216" s="6">
        <v>0.2374</v>
      </c>
      <c r="I12216">
        <f t="shared" ca="1" si="190"/>
        <v>0.24080000000000001</v>
      </c>
      <c r="J12216" t="s">
        <v>101</v>
      </c>
    </row>
    <row r="12217" spans="1:10" x14ac:dyDescent="0.2">
      <c r="A12217" s="6" t="s">
        <v>46</v>
      </c>
      <c r="B12217" s="6" t="s">
        <v>84</v>
      </c>
      <c r="C12217" s="6" t="s">
        <v>76</v>
      </c>
      <c r="D12217" s="6" t="s">
        <v>9</v>
      </c>
      <c r="E12217" s="6" t="s">
        <v>13</v>
      </c>
      <c r="F12217" s="6" t="s">
        <v>26</v>
      </c>
      <c r="G12217" s="36" t="s">
        <v>106</v>
      </c>
      <c r="H12217" s="6">
        <v>0.2442</v>
      </c>
      <c r="I12217">
        <f t="shared" ca="1" si="190"/>
        <v>0.24080000000000001</v>
      </c>
      <c r="J12217" t="s">
        <v>101</v>
      </c>
    </row>
    <row r="12218" spans="1:10" x14ac:dyDescent="0.2">
      <c r="A12218" s="6" t="s">
        <v>46</v>
      </c>
      <c r="B12218" s="6" t="s">
        <v>84</v>
      </c>
      <c r="C12218" s="6" t="s">
        <v>76</v>
      </c>
      <c r="D12218" s="6" t="s">
        <v>9</v>
      </c>
      <c r="E12218" s="6" t="s">
        <v>13</v>
      </c>
      <c r="F12218" s="6" t="s">
        <v>27</v>
      </c>
      <c r="G12218" s="36" t="s">
        <v>107</v>
      </c>
      <c r="H12218" s="6">
        <v>0.2712</v>
      </c>
      <c r="I12218">
        <f t="shared" ca="1" si="190"/>
        <v>0.26900000000000002</v>
      </c>
      <c r="J12218" t="s">
        <v>101</v>
      </c>
    </row>
    <row r="12219" spans="1:10" x14ac:dyDescent="0.2">
      <c r="A12219" s="6" t="s">
        <v>46</v>
      </c>
      <c r="B12219" s="6" t="s">
        <v>84</v>
      </c>
      <c r="C12219" s="6" t="s">
        <v>76</v>
      </c>
      <c r="D12219" s="6" t="s">
        <v>9</v>
      </c>
      <c r="E12219" s="6" t="s">
        <v>13</v>
      </c>
      <c r="F12219" s="6" t="s">
        <v>28</v>
      </c>
      <c r="G12219" s="36" t="s">
        <v>107</v>
      </c>
      <c r="H12219" s="6">
        <v>0.26679999999999998</v>
      </c>
      <c r="I12219">
        <f t="shared" ca="1" si="190"/>
        <v>0.26900000000000002</v>
      </c>
      <c r="J12219" t="s">
        <v>101</v>
      </c>
    </row>
    <row r="12220" spans="1:10" x14ac:dyDescent="0.2">
      <c r="A12220" s="6" t="s">
        <v>46</v>
      </c>
      <c r="B12220" s="6" t="s">
        <v>84</v>
      </c>
      <c r="C12220" s="6" t="s">
        <v>76</v>
      </c>
      <c r="D12220" s="6" t="s">
        <v>9</v>
      </c>
      <c r="E12220" s="6" t="s">
        <v>13</v>
      </c>
      <c r="F12220" s="6" t="s">
        <v>29</v>
      </c>
      <c r="G12220" s="36" t="s">
        <v>108</v>
      </c>
      <c r="H12220" s="6">
        <v>0.26910000000000001</v>
      </c>
      <c r="I12220">
        <f t="shared" ca="1" si="190"/>
        <v>0.27024999999999999</v>
      </c>
      <c r="J12220" t="s">
        <v>101</v>
      </c>
    </row>
    <row r="12221" spans="1:10" x14ac:dyDescent="0.2">
      <c r="A12221" s="6" t="s">
        <v>46</v>
      </c>
      <c r="B12221" s="6" t="s">
        <v>84</v>
      </c>
      <c r="C12221" s="6" t="s">
        <v>76</v>
      </c>
      <c r="D12221" s="6" t="s">
        <v>9</v>
      </c>
      <c r="E12221" s="6" t="s">
        <v>13</v>
      </c>
      <c r="F12221" s="6" t="s">
        <v>30</v>
      </c>
      <c r="G12221" s="36" t="s">
        <v>108</v>
      </c>
      <c r="H12221" s="6">
        <v>0.27139999999999997</v>
      </c>
      <c r="I12221">
        <f t="shared" ca="1" si="190"/>
        <v>0.27024999999999999</v>
      </c>
      <c r="J12221" t="s">
        <v>101</v>
      </c>
    </row>
    <row r="12222" spans="1:10" x14ac:dyDescent="0.2">
      <c r="A12222" s="6" t="s">
        <v>46</v>
      </c>
      <c r="B12222" s="6" t="s">
        <v>84</v>
      </c>
      <c r="C12222" s="6" t="s">
        <v>76</v>
      </c>
      <c r="D12222" s="6" t="s">
        <v>9</v>
      </c>
      <c r="E12222" s="6" t="s">
        <v>13</v>
      </c>
      <c r="F12222" s="6" t="s">
        <v>31</v>
      </c>
      <c r="G12222" s="36" t="s">
        <v>109</v>
      </c>
      <c r="H12222" s="6">
        <v>0.2676</v>
      </c>
      <c r="I12222">
        <f t="shared" ca="1" si="190"/>
        <v>0.26775000000000004</v>
      </c>
      <c r="J12222" t="s">
        <v>101</v>
      </c>
    </row>
    <row r="12223" spans="1:10" x14ac:dyDescent="0.2">
      <c r="A12223" s="6" t="s">
        <v>46</v>
      </c>
      <c r="B12223" s="6" t="s">
        <v>84</v>
      </c>
      <c r="C12223" s="6" t="s">
        <v>76</v>
      </c>
      <c r="D12223" s="6" t="s">
        <v>9</v>
      </c>
      <c r="E12223" s="6" t="s">
        <v>13</v>
      </c>
      <c r="F12223" s="6" t="s">
        <v>32</v>
      </c>
      <c r="G12223" s="36" t="s">
        <v>109</v>
      </c>
      <c r="H12223" s="6">
        <v>0.26790000000000003</v>
      </c>
      <c r="I12223">
        <f t="shared" ca="1" si="190"/>
        <v>0.26775000000000004</v>
      </c>
      <c r="J12223" t="s">
        <v>101</v>
      </c>
    </row>
    <row r="12224" spans="1:10" x14ac:dyDescent="0.2">
      <c r="A12224" s="6" t="s">
        <v>46</v>
      </c>
      <c r="B12224" s="6" t="s">
        <v>84</v>
      </c>
      <c r="C12224" s="6" t="s">
        <v>76</v>
      </c>
      <c r="D12224" s="6" t="s">
        <v>9</v>
      </c>
      <c r="E12224" s="6" t="s">
        <v>13</v>
      </c>
      <c r="F12224" s="6" t="s">
        <v>33</v>
      </c>
      <c r="G12224" s="36" t="s">
        <v>110</v>
      </c>
      <c r="H12224" s="6">
        <v>0.26800000000000002</v>
      </c>
      <c r="I12224">
        <f t="shared" ca="1" si="190"/>
        <v>0.2681</v>
      </c>
      <c r="J12224" t="s">
        <v>101</v>
      </c>
    </row>
    <row r="12225" spans="1:10" x14ac:dyDescent="0.2">
      <c r="A12225" s="6" t="s">
        <v>46</v>
      </c>
      <c r="B12225" s="6" t="s">
        <v>84</v>
      </c>
      <c r="C12225" s="6" t="s">
        <v>76</v>
      </c>
      <c r="D12225" s="6" t="s">
        <v>9</v>
      </c>
      <c r="E12225" s="6" t="s">
        <v>13</v>
      </c>
      <c r="F12225" s="6" t="s">
        <v>34</v>
      </c>
      <c r="G12225" s="36" t="s">
        <v>110</v>
      </c>
      <c r="H12225" s="6">
        <v>0.26819999999999999</v>
      </c>
      <c r="I12225">
        <f t="shared" ca="1" si="190"/>
        <v>0.2681</v>
      </c>
      <c r="J12225" t="s">
        <v>101</v>
      </c>
    </row>
    <row r="12226" spans="1:10" x14ac:dyDescent="0.2">
      <c r="A12226" s="6" t="s">
        <v>46</v>
      </c>
      <c r="B12226" s="6" t="s">
        <v>84</v>
      </c>
      <c r="C12226" s="6" t="s">
        <v>76</v>
      </c>
      <c r="D12226" s="6" t="s">
        <v>9</v>
      </c>
      <c r="E12226" s="6" t="s">
        <v>13</v>
      </c>
      <c r="F12226" s="6" t="s">
        <v>35</v>
      </c>
      <c r="G12226" s="36" t="s">
        <v>111</v>
      </c>
      <c r="H12226" s="6">
        <v>0.2717</v>
      </c>
      <c r="I12226">
        <f t="shared" ref="I12226:I12289" ca="1" si="191">IF(ISEVEN(ROW(A12226)),AVERAGE(OFFSET(H$2:H$3,ROW()-ROW(A$2),)),I12225)</f>
        <v>0.27149999999999996</v>
      </c>
      <c r="J12226" t="s">
        <v>101</v>
      </c>
    </row>
    <row r="12227" spans="1:10" x14ac:dyDescent="0.2">
      <c r="A12227" s="6" t="s">
        <v>46</v>
      </c>
      <c r="B12227" s="6" t="s">
        <v>84</v>
      </c>
      <c r="C12227" s="6" t="s">
        <v>76</v>
      </c>
      <c r="D12227" s="6" t="s">
        <v>9</v>
      </c>
      <c r="E12227" s="6" t="s">
        <v>13</v>
      </c>
      <c r="F12227" s="6" t="s">
        <v>36</v>
      </c>
      <c r="G12227" s="36" t="s">
        <v>111</v>
      </c>
      <c r="H12227" s="6">
        <v>0.27129999999999999</v>
      </c>
      <c r="I12227">
        <f t="shared" ca="1" si="191"/>
        <v>0.27149999999999996</v>
      </c>
      <c r="J12227" t="s">
        <v>101</v>
      </c>
    </row>
    <row r="12228" spans="1:10" x14ac:dyDescent="0.2">
      <c r="A12228" s="6" t="s">
        <v>46</v>
      </c>
      <c r="B12228" s="6" t="s">
        <v>84</v>
      </c>
      <c r="C12228" s="6" t="s">
        <v>76</v>
      </c>
      <c r="D12228" s="6" t="s">
        <v>9</v>
      </c>
      <c r="E12228" s="6" t="s">
        <v>13</v>
      </c>
      <c r="F12228" s="6" t="s">
        <v>37</v>
      </c>
      <c r="G12228" s="36" t="s">
        <v>112</v>
      </c>
      <c r="H12228" s="6">
        <v>0.26669999999999999</v>
      </c>
      <c r="I12228">
        <f t="shared" ca="1" si="191"/>
        <v>0.26305000000000001</v>
      </c>
      <c r="J12228" t="s">
        <v>101</v>
      </c>
    </row>
    <row r="12229" spans="1:10" x14ac:dyDescent="0.2">
      <c r="A12229" s="6" t="s">
        <v>46</v>
      </c>
      <c r="B12229" s="6" t="s">
        <v>84</v>
      </c>
      <c r="C12229" s="6" t="s">
        <v>76</v>
      </c>
      <c r="D12229" s="6" t="s">
        <v>9</v>
      </c>
      <c r="E12229" s="6" t="s">
        <v>13</v>
      </c>
      <c r="F12229" s="6" t="s">
        <v>38</v>
      </c>
      <c r="G12229" s="36" t="s">
        <v>112</v>
      </c>
      <c r="H12229" s="6">
        <v>0.25940000000000002</v>
      </c>
      <c r="I12229">
        <f t="shared" ca="1" si="191"/>
        <v>0.26305000000000001</v>
      </c>
      <c r="J12229" t="s">
        <v>101</v>
      </c>
    </row>
    <row r="12230" spans="1:10" x14ac:dyDescent="0.2">
      <c r="A12230" s="6" t="s">
        <v>46</v>
      </c>
      <c r="B12230" s="6" t="s">
        <v>84</v>
      </c>
      <c r="C12230" s="6" t="s">
        <v>76</v>
      </c>
      <c r="D12230" s="6" t="s">
        <v>9</v>
      </c>
      <c r="E12230" s="6" t="s">
        <v>13</v>
      </c>
      <c r="F12230" s="6" t="s">
        <v>39</v>
      </c>
      <c r="G12230" s="36" t="s">
        <v>113</v>
      </c>
      <c r="H12230" s="6">
        <v>0.26550000000000001</v>
      </c>
      <c r="I12230">
        <f t="shared" ca="1" si="191"/>
        <v>0.25124999999999997</v>
      </c>
      <c r="J12230" t="s">
        <v>101</v>
      </c>
    </row>
    <row r="12231" spans="1:10" x14ac:dyDescent="0.2">
      <c r="A12231" s="6" t="s">
        <v>46</v>
      </c>
      <c r="B12231" s="6" t="s">
        <v>84</v>
      </c>
      <c r="C12231" s="6" t="s">
        <v>76</v>
      </c>
      <c r="D12231" s="6" t="s">
        <v>9</v>
      </c>
      <c r="E12231" s="6" t="s">
        <v>13</v>
      </c>
      <c r="F12231" s="6" t="s">
        <v>40</v>
      </c>
      <c r="G12231" s="36" t="s">
        <v>113</v>
      </c>
      <c r="H12231" s="6">
        <v>0.23699999999999999</v>
      </c>
      <c r="I12231">
        <f t="shared" ca="1" si="191"/>
        <v>0.25124999999999997</v>
      </c>
      <c r="J12231" t="s">
        <v>101</v>
      </c>
    </row>
    <row r="12232" spans="1:10" x14ac:dyDescent="0.2">
      <c r="A12232" s="6" t="s">
        <v>46</v>
      </c>
      <c r="B12232" s="6" t="s">
        <v>84</v>
      </c>
      <c r="C12232" s="6" t="s">
        <v>76</v>
      </c>
      <c r="D12232" s="6" t="s">
        <v>9</v>
      </c>
      <c r="E12232" s="6" t="s">
        <v>13</v>
      </c>
      <c r="F12232" s="6" t="s">
        <v>41</v>
      </c>
      <c r="G12232" s="36" t="s">
        <v>141</v>
      </c>
      <c r="H12232" s="6">
        <v>0</v>
      </c>
      <c r="I12232">
        <f t="shared" ca="1" si="191"/>
        <v>0</v>
      </c>
      <c r="J12232" t="s">
        <v>101</v>
      </c>
    </row>
    <row r="12233" spans="1:10" x14ac:dyDescent="0.2">
      <c r="A12233" s="6" t="s">
        <v>47</v>
      </c>
      <c r="B12233" s="6" t="s">
        <v>84</v>
      </c>
      <c r="C12233" s="6" t="s">
        <v>76</v>
      </c>
      <c r="D12233" s="6" t="s">
        <v>9</v>
      </c>
      <c r="E12233" s="6" t="s">
        <v>13</v>
      </c>
      <c r="F12233" s="6" t="s">
        <v>15</v>
      </c>
      <c r="G12233" s="36" t="s">
        <v>122</v>
      </c>
      <c r="H12233" s="6">
        <v>0</v>
      </c>
      <c r="I12233">
        <f t="shared" ca="1" si="191"/>
        <v>0</v>
      </c>
      <c r="J12233" t="s">
        <v>101</v>
      </c>
    </row>
    <row r="12234" spans="1:10" x14ac:dyDescent="0.2">
      <c r="A12234" s="6" t="s">
        <v>47</v>
      </c>
      <c r="B12234" s="6" t="s">
        <v>84</v>
      </c>
      <c r="C12234" s="6" t="s">
        <v>76</v>
      </c>
      <c r="D12234" s="6" t="s">
        <v>9</v>
      </c>
      <c r="E12234" s="6" t="s">
        <v>13</v>
      </c>
      <c r="F12234" s="6" t="s">
        <v>16</v>
      </c>
      <c r="G12234" s="36" t="s">
        <v>122</v>
      </c>
      <c r="H12234" s="6">
        <v>6.5199999999999994E-2</v>
      </c>
      <c r="I12234">
        <f t="shared" ca="1" si="191"/>
        <v>6.6049999999999998E-2</v>
      </c>
      <c r="J12234" t="s">
        <v>101</v>
      </c>
    </row>
    <row r="12235" spans="1:10" x14ac:dyDescent="0.2">
      <c r="A12235" s="6" t="s">
        <v>47</v>
      </c>
      <c r="B12235" s="6" t="s">
        <v>84</v>
      </c>
      <c r="C12235" s="6" t="s">
        <v>76</v>
      </c>
      <c r="D12235" s="6" t="s">
        <v>9</v>
      </c>
      <c r="E12235" s="6" t="s">
        <v>13</v>
      </c>
      <c r="F12235" s="6" t="s">
        <v>17</v>
      </c>
      <c r="G12235" s="36" t="s">
        <v>123</v>
      </c>
      <c r="H12235" s="6">
        <v>6.6900000000000001E-2</v>
      </c>
      <c r="I12235">
        <f t="shared" ca="1" si="191"/>
        <v>6.6049999999999998E-2</v>
      </c>
      <c r="J12235" t="s">
        <v>101</v>
      </c>
    </row>
    <row r="12236" spans="1:10" x14ac:dyDescent="0.2">
      <c r="A12236" s="6" t="s">
        <v>47</v>
      </c>
      <c r="B12236" s="6" t="s">
        <v>84</v>
      </c>
      <c r="C12236" s="6" t="s">
        <v>76</v>
      </c>
      <c r="D12236" s="6" t="s">
        <v>9</v>
      </c>
      <c r="E12236" s="6" t="s">
        <v>13</v>
      </c>
      <c r="F12236" s="6" t="s">
        <v>18</v>
      </c>
      <c r="G12236" s="36" t="s">
        <v>123</v>
      </c>
      <c r="H12236" s="6">
        <v>7.4200000000000002E-2</v>
      </c>
      <c r="I12236">
        <f t="shared" ca="1" si="191"/>
        <v>7.6100000000000001E-2</v>
      </c>
      <c r="J12236" t="s">
        <v>101</v>
      </c>
    </row>
    <row r="12237" spans="1:10" x14ac:dyDescent="0.2">
      <c r="A12237" s="6" t="s">
        <v>47</v>
      </c>
      <c r="B12237" s="6" t="s">
        <v>84</v>
      </c>
      <c r="C12237" s="6" t="s">
        <v>76</v>
      </c>
      <c r="D12237" s="6" t="s">
        <v>9</v>
      </c>
      <c r="E12237" s="6" t="s">
        <v>13</v>
      </c>
      <c r="F12237" s="6" t="s">
        <v>19</v>
      </c>
      <c r="G12237" s="36" t="s">
        <v>124</v>
      </c>
      <c r="H12237" s="6">
        <v>7.8E-2</v>
      </c>
      <c r="I12237">
        <f t="shared" ca="1" si="191"/>
        <v>7.6100000000000001E-2</v>
      </c>
      <c r="J12237" t="s">
        <v>101</v>
      </c>
    </row>
    <row r="12238" spans="1:10" x14ac:dyDescent="0.2">
      <c r="A12238" s="6" t="s">
        <v>47</v>
      </c>
      <c r="B12238" s="6" t="s">
        <v>84</v>
      </c>
      <c r="C12238" s="6" t="s">
        <v>76</v>
      </c>
      <c r="D12238" s="6" t="s">
        <v>9</v>
      </c>
      <c r="E12238" s="6" t="s">
        <v>13</v>
      </c>
      <c r="F12238" s="6" t="s">
        <v>20</v>
      </c>
      <c r="G12238" s="36" t="s">
        <v>124</v>
      </c>
      <c r="H12238" s="6">
        <v>8.1000000000000003E-2</v>
      </c>
      <c r="I12238">
        <f t="shared" ca="1" si="191"/>
        <v>8.2600000000000007E-2</v>
      </c>
      <c r="J12238" t="s">
        <v>101</v>
      </c>
    </row>
    <row r="12239" spans="1:10" x14ac:dyDescent="0.2">
      <c r="A12239" s="6" t="s">
        <v>47</v>
      </c>
      <c r="B12239" s="6" t="s">
        <v>84</v>
      </c>
      <c r="C12239" s="6" t="s">
        <v>76</v>
      </c>
      <c r="D12239" s="6" t="s">
        <v>9</v>
      </c>
      <c r="E12239" s="6" t="s">
        <v>13</v>
      </c>
      <c r="F12239" s="6" t="s">
        <v>21</v>
      </c>
      <c r="G12239" s="36" t="s">
        <v>104</v>
      </c>
      <c r="H12239" s="6">
        <v>8.4199999999999997E-2</v>
      </c>
      <c r="I12239">
        <f t="shared" ca="1" si="191"/>
        <v>8.2600000000000007E-2</v>
      </c>
      <c r="J12239" t="s">
        <v>101</v>
      </c>
    </row>
    <row r="12240" spans="1:10" x14ac:dyDescent="0.2">
      <c r="A12240" s="6" t="s">
        <v>47</v>
      </c>
      <c r="B12240" s="6" t="s">
        <v>84</v>
      </c>
      <c r="C12240" s="6" t="s">
        <v>76</v>
      </c>
      <c r="D12240" s="6" t="s">
        <v>9</v>
      </c>
      <c r="E12240" s="6" t="s">
        <v>13</v>
      </c>
      <c r="F12240" s="6" t="s">
        <v>22</v>
      </c>
      <c r="G12240" s="36" t="s">
        <v>104</v>
      </c>
      <c r="H12240" s="6">
        <v>9.06E-2</v>
      </c>
      <c r="I12240">
        <f t="shared" ca="1" si="191"/>
        <v>8.7849999999999998E-2</v>
      </c>
      <c r="J12240" t="s">
        <v>101</v>
      </c>
    </row>
    <row r="12241" spans="1:10" x14ac:dyDescent="0.2">
      <c r="A12241" s="6" t="s">
        <v>47</v>
      </c>
      <c r="B12241" s="6" t="s">
        <v>84</v>
      </c>
      <c r="C12241" s="6" t="s">
        <v>76</v>
      </c>
      <c r="D12241" s="6" t="s">
        <v>9</v>
      </c>
      <c r="E12241" s="6" t="s">
        <v>13</v>
      </c>
      <c r="F12241" s="6" t="s">
        <v>23</v>
      </c>
      <c r="G12241" s="36" t="s">
        <v>105</v>
      </c>
      <c r="H12241" s="6">
        <v>8.5099999999999995E-2</v>
      </c>
      <c r="I12241">
        <f t="shared" ca="1" si="191"/>
        <v>8.7849999999999998E-2</v>
      </c>
      <c r="J12241" t="s">
        <v>101</v>
      </c>
    </row>
    <row r="12242" spans="1:10" x14ac:dyDescent="0.2">
      <c r="A12242" s="6" t="s">
        <v>47</v>
      </c>
      <c r="B12242" s="6" t="s">
        <v>84</v>
      </c>
      <c r="C12242" s="6" t="s">
        <v>76</v>
      </c>
      <c r="D12242" s="6" t="s">
        <v>9</v>
      </c>
      <c r="E12242" s="6" t="s">
        <v>13</v>
      </c>
      <c r="F12242" s="6" t="s">
        <v>24</v>
      </c>
      <c r="G12242" s="36" t="s">
        <v>105</v>
      </c>
      <c r="H12242" s="6">
        <v>9.5399999999999999E-2</v>
      </c>
      <c r="I12242">
        <f t="shared" ca="1" si="191"/>
        <v>9.6200000000000008E-2</v>
      </c>
      <c r="J12242" t="s">
        <v>101</v>
      </c>
    </row>
    <row r="12243" spans="1:10" x14ac:dyDescent="0.2">
      <c r="A12243" s="6" t="s">
        <v>47</v>
      </c>
      <c r="B12243" s="6" t="s">
        <v>84</v>
      </c>
      <c r="C12243" s="6" t="s">
        <v>76</v>
      </c>
      <c r="D12243" s="6" t="s">
        <v>9</v>
      </c>
      <c r="E12243" s="6" t="s">
        <v>13</v>
      </c>
      <c r="F12243" s="6" t="s">
        <v>25</v>
      </c>
      <c r="G12243" s="36" t="s">
        <v>106</v>
      </c>
      <c r="H12243" s="6">
        <v>9.7000000000000003E-2</v>
      </c>
      <c r="I12243">
        <f t="shared" ca="1" si="191"/>
        <v>9.6200000000000008E-2</v>
      </c>
      <c r="J12243" t="s">
        <v>101</v>
      </c>
    </row>
    <row r="12244" spans="1:10" x14ac:dyDescent="0.2">
      <c r="A12244" s="6" t="s">
        <v>47</v>
      </c>
      <c r="B12244" s="6" t="s">
        <v>84</v>
      </c>
      <c r="C12244" s="6" t="s">
        <v>76</v>
      </c>
      <c r="D12244" s="6" t="s">
        <v>9</v>
      </c>
      <c r="E12244" s="6" t="s">
        <v>13</v>
      </c>
      <c r="F12244" s="6" t="s">
        <v>26</v>
      </c>
      <c r="G12244" s="36" t="s">
        <v>106</v>
      </c>
      <c r="H12244" s="6">
        <v>0.1017</v>
      </c>
      <c r="I12244">
        <f t="shared" ca="1" si="191"/>
        <v>0.10965</v>
      </c>
      <c r="J12244" t="s">
        <v>101</v>
      </c>
    </row>
    <row r="12245" spans="1:10" x14ac:dyDescent="0.2">
      <c r="A12245" s="6" t="s">
        <v>47</v>
      </c>
      <c r="B12245" s="6" t="s">
        <v>84</v>
      </c>
      <c r="C12245" s="6" t="s">
        <v>76</v>
      </c>
      <c r="D12245" s="6" t="s">
        <v>9</v>
      </c>
      <c r="E12245" s="6" t="s">
        <v>13</v>
      </c>
      <c r="F12245" s="6" t="s">
        <v>27</v>
      </c>
      <c r="G12245" s="36" t="s">
        <v>107</v>
      </c>
      <c r="H12245" s="6">
        <v>0.1176</v>
      </c>
      <c r="I12245">
        <f t="shared" ca="1" si="191"/>
        <v>0.10965</v>
      </c>
      <c r="J12245" t="s">
        <v>101</v>
      </c>
    </row>
    <row r="12246" spans="1:10" x14ac:dyDescent="0.2">
      <c r="A12246" s="6" t="s">
        <v>47</v>
      </c>
      <c r="B12246" s="6" t="s">
        <v>84</v>
      </c>
      <c r="C12246" s="6" t="s">
        <v>76</v>
      </c>
      <c r="D12246" s="6" t="s">
        <v>9</v>
      </c>
      <c r="E12246" s="6" t="s">
        <v>13</v>
      </c>
      <c r="F12246" s="6" t="s">
        <v>28</v>
      </c>
      <c r="G12246" s="36" t="s">
        <v>107</v>
      </c>
      <c r="H12246" s="6">
        <v>0.1172</v>
      </c>
      <c r="I12246">
        <f t="shared" ca="1" si="191"/>
        <v>0.11405</v>
      </c>
      <c r="J12246" t="s">
        <v>101</v>
      </c>
    </row>
    <row r="12247" spans="1:10" x14ac:dyDescent="0.2">
      <c r="A12247" s="6" t="s">
        <v>47</v>
      </c>
      <c r="B12247" s="6" t="s">
        <v>84</v>
      </c>
      <c r="C12247" s="6" t="s">
        <v>76</v>
      </c>
      <c r="D12247" s="6" t="s">
        <v>9</v>
      </c>
      <c r="E12247" s="6" t="s">
        <v>13</v>
      </c>
      <c r="F12247" s="6" t="s">
        <v>29</v>
      </c>
      <c r="G12247" s="36" t="s">
        <v>108</v>
      </c>
      <c r="H12247" s="6">
        <v>0.1109</v>
      </c>
      <c r="I12247">
        <f t="shared" ca="1" si="191"/>
        <v>0.11405</v>
      </c>
      <c r="J12247" t="s">
        <v>101</v>
      </c>
    </row>
    <row r="12248" spans="1:10" x14ac:dyDescent="0.2">
      <c r="A12248" s="6" t="s">
        <v>47</v>
      </c>
      <c r="B12248" s="6" t="s">
        <v>84</v>
      </c>
      <c r="C12248" s="6" t="s">
        <v>76</v>
      </c>
      <c r="D12248" s="6" t="s">
        <v>9</v>
      </c>
      <c r="E12248" s="6" t="s">
        <v>13</v>
      </c>
      <c r="F12248" s="6" t="s">
        <v>30</v>
      </c>
      <c r="G12248" s="36" t="s">
        <v>108</v>
      </c>
      <c r="H12248" s="6">
        <v>0.11990000000000001</v>
      </c>
      <c r="I12248">
        <f t="shared" ca="1" si="191"/>
        <v>0.11685000000000001</v>
      </c>
      <c r="J12248" t="s">
        <v>101</v>
      </c>
    </row>
    <row r="12249" spans="1:10" x14ac:dyDescent="0.2">
      <c r="A12249" s="6" t="s">
        <v>47</v>
      </c>
      <c r="B12249" s="6" t="s">
        <v>84</v>
      </c>
      <c r="C12249" s="6" t="s">
        <v>76</v>
      </c>
      <c r="D12249" s="6" t="s">
        <v>9</v>
      </c>
      <c r="E12249" s="6" t="s">
        <v>13</v>
      </c>
      <c r="F12249" s="6" t="s">
        <v>31</v>
      </c>
      <c r="G12249" s="36" t="s">
        <v>109</v>
      </c>
      <c r="H12249" s="6">
        <v>0.1138</v>
      </c>
      <c r="I12249">
        <f t="shared" ca="1" si="191"/>
        <v>0.11685000000000001</v>
      </c>
      <c r="J12249" t="s">
        <v>101</v>
      </c>
    </row>
    <row r="12250" spans="1:10" x14ac:dyDescent="0.2">
      <c r="A12250" s="6" t="s">
        <v>47</v>
      </c>
      <c r="B12250" s="6" t="s">
        <v>84</v>
      </c>
      <c r="C12250" s="6" t="s">
        <v>76</v>
      </c>
      <c r="D12250" s="6" t="s">
        <v>9</v>
      </c>
      <c r="E12250" s="6" t="s">
        <v>13</v>
      </c>
      <c r="F12250" s="6" t="s">
        <v>32</v>
      </c>
      <c r="G12250" s="36" t="s">
        <v>109</v>
      </c>
      <c r="H12250" s="6">
        <v>0.1179</v>
      </c>
      <c r="I12250">
        <f t="shared" ca="1" si="191"/>
        <v>0.11115</v>
      </c>
      <c r="J12250" t="s">
        <v>101</v>
      </c>
    </row>
    <row r="12251" spans="1:10" x14ac:dyDescent="0.2">
      <c r="A12251" s="6" t="s">
        <v>47</v>
      </c>
      <c r="B12251" s="6" t="s">
        <v>84</v>
      </c>
      <c r="C12251" s="6" t="s">
        <v>76</v>
      </c>
      <c r="D12251" s="6" t="s">
        <v>9</v>
      </c>
      <c r="E12251" s="6" t="s">
        <v>13</v>
      </c>
      <c r="F12251" s="6" t="s">
        <v>33</v>
      </c>
      <c r="G12251" s="36" t="s">
        <v>110</v>
      </c>
      <c r="H12251" s="6">
        <v>0.10440000000000001</v>
      </c>
      <c r="I12251">
        <f t="shared" ca="1" si="191"/>
        <v>0.11115</v>
      </c>
      <c r="J12251" t="s">
        <v>101</v>
      </c>
    </row>
    <row r="12252" spans="1:10" x14ac:dyDescent="0.2">
      <c r="A12252" s="6" t="s">
        <v>47</v>
      </c>
      <c r="B12252" s="6" t="s">
        <v>84</v>
      </c>
      <c r="C12252" s="6" t="s">
        <v>76</v>
      </c>
      <c r="D12252" s="6" t="s">
        <v>9</v>
      </c>
      <c r="E12252" s="6" t="s">
        <v>13</v>
      </c>
      <c r="F12252" s="6" t="s">
        <v>34</v>
      </c>
      <c r="G12252" s="36" t="s">
        <v>110</v>
      </c>
      <c r="H12252" s="6">
        <v>0.11070000000000001</v>
      </c>
      <c r="I12252">
        <f t="shared" ca="1" si="191"/>
        <v>0.10845</v>
      </c>
      <c r="J12252" t="s">
        <v>101</v>
      </c>
    </row>
    <row r="12253" spans="1:10" x14ac:dyDescent="0.2">
      <c r="A12253" s="6" t="s">
        <v>47</v>
      </c>
      <c r="B12253" s="6" t="s">
        <v>84</v>
      </c>
      <c r="C12253" s="6" t="s">
        <v>76</v>
      </c>
      <c r="D12253" s="6" t="s">
        <v>9</v>
      </c>
      <c r="E12253" s="6" t="s">
        <v>13</v>
      </c>
      <c r="F12253" s="6" t="s">
        <v>35</v>
      </c>
      <c r="G12253" s="36" t="s">
        <v>111</v>
      </c>
      <c r="H12253" s="6">
        <v>0.1062</v>
      </c>
      <c r="I12253">
        <f t="shared" ca="1" si="191"/>
        <v>0.10845</v>
      </c>
      <c r="J12253" t="s">
        <v>101</v>
      </c>
    </row>
    <row r="12254" spans="1:10" x14ac:dyDescent="0.2">
      <c r="A12254" s="6" t="s">
        <v>47</v>
      </c>
      <c r="B12254" s="6" t="s">
        <v>84</v>
      </c>
      <c r="C12254" s="6" t="s">
        <v>76</v>
      </c>
      <c r="D12254" s="6" t="s">
        <v>9</v>
      </c>
      <c r="E12254" s="6" t="s">
        <v>13</v>
      </c>
      <c r="F12254" s="6" t="s">
        <v>36</v>
      </c>
      <c r="G12254" s="36" t="s">
        <v>111</v>
      </c>
      <c r="H12254" s="6">
        <v>0.1147</v>
      </c>
      <c r="I12254">
        <f t="shared" ca="1" si="191"/>
        <v>0.11585000000000001</v>
      </c>
      <c r="J12254" t="s">
        <v>101</v>
      </c>
    </row>
    <row r="12255" spans="1:10" x14ac:dyDescent="0.2">
      <c r="A12255" s="6" t="s">
        <v>47</v>
      </c>
      <c r="B12255" s="6" t="s">
        <v>84</v>
      </c>
      <c r="C12255" s="6" t="s">
        <v>76</v>
      </c>
      <c r="D12255" s="6" t="s">
        <v>9</v>
      </c>
      <c r="E12255" s="6" t="s">
        <v>13</v>
      </c>
      <c r="F12255" s="6" t="s">
        <v>37</v>
      </c>
      <c r="G12255" s="36" t="s">
        <v>112</v>
      </c>
      <c r="H12255" s="6">
        <v>0.11700000000000001</v>
      </c>
      <c r="I12255">
        <f t="shared" ca="1" si="191"/>
        <v>0.11585000000000001</v>
      </c>
      <c r="J12255" t="s">
        <v>101</v>
      </c>
    </row>
    <row r="12256" spans="1:10" x14ac:dyDescent="0.2">
      <c r="A12256" s="6" t="s">
        <v>47</v>
      </c>
      <c r="B12256" s="6" t="s">
        <v>84</v>
      </c>
      <c r="C12256" s="6" t="s">
        <v>76</v>
      </c>
      <c r="D12256" s="6" t="s">
        <v>9</v>
      </c>
      <c r="E12256" s="6" t="s">
        <v>13</v>
      </c>
      <c r="F12256" s="6" t="s">
        <v>38</v>
      </c>
      <c r="G12256" s="36" t="s">
        <v>112</v>
      </c>
      <c r="H12256" s="6">
        <v>0.1273</v>
      </c>
      <c r="I12256">
        <f t="shared" ca="1" si="191"/>
        <v>0.12315</v>
      </c>
      <c r="J12256" t="s">
        <v>101</v>
      </c>
    </row>
    <row r="12257" spans="1:10" x14ac:dyDescent="0.2">
      <c r="A12257" s="6" t="s">
        <v>47</v>
      </c>
      <c r="B12257" s="6" t="s">
        <v>84</v>
      </c>
      <c r="C12257" s="6" t="s">
        <v>76</v>
      </c>
      <c r="D12257" s="6" t="s">
        <v>9</v>
      </c>
      <c r="E12257" s="6" t="s">
        <v>13</v>
      </c>
      <c r="F12257" s="6" t="s">
        <v>39</v>
      </c>
      <c r="G12257" s="36" t="s">
        <v>113</v>
      </c>
      <c r="H12257" s="6">
        <v>0.11899999999999999</v>
      </c>
      <c r="I12257">
        <f t="shared" ca="1" si="191"/>
        <v>0.12315</v>
      </c>
      <c r="J12257" t="s">
        <v>101</v>
      </c>
    </row>
    <row r="12258" spans="1:10" x14ac:dyDescent="0.2">
      <c r="A12258" s="6" t="s">
        <v>47</v>
      </c>
      <c r="B12258" s="6" t="s">
        <v>84</v>
      </c>
      <c r="C12258" s="6" t="s">
        <v>76</v>
      </c>
      <c r="D12258" s="6" t="s">
        <v>9</v>
      </c>
      <c r="E12258" s="6" t="s">
        <v>13</v>
      </c>
      <c r="F12258" s="6" t="s">
        <v>40</v>
      </c>
      <c r="G12258" s="36" t="s">
        <v>113</v>
      </c>
      <c r="H12258" s="6">
        <v>0.12180000000000001</v>
      </c>
      <c r="I12258">
        <f t="shared" ca="1" si="191"/>
        <v>6.0900000000000003E-2</v>
      </c>
      <c r="J12258" t="s">
        <v>101</v>
      </c>
    </row>
    <row r="12259" spans="1:10" x14ac:dyDescent="0.2">
      <c r="A12259" s="6" t="s">
        <v>47</v>
      </c>
      <c r="B12259" s="6" t="s">
        <v>84</v>
      </c>
      <c r="C12259" s="6" t="s">
        <v>76</v>
      </c>
      <c r="D12259" s="6" t="s">
        <v>9</v>
      </c>
      <c r="E12259" s="6" t="s">
        <v>13</v>
      </c>
      <c r="F12259" s="6" t="s">
        <v>41</v>
      </c>
      <c r="G12259" s="36" t="s">
        <v>141</v>
      </c>
      <c r="H12259" s="6">
        <v>0</v>
      </c>
      <c r="I12259">
        <f t="shared" ca="1" si="191"/>
        <v>6.0900000000000003E-2</v>
      </c>
      <c r="J12259" t="s">
        <v>101</v>
      </c>
    </row>
    <row r="12260" spans="1:10" x14ac:dyDescent="0.2">
      <c r="A12260" s="6" t="s">
        <v>48</v>
      </c>
      <c r="B12260" s="6" t="s">
        <v>84</v>
      </c>
      <c r="C12260" s="6" t="s">
        <v>76</v>
      </c>
      <c r="D12260" s="6" t="s">
        <v>9</v>
      </c>
      <c r="E12260" s="6" t="s">
        <v>13</v>
      </c>
      <c r="F12260" s="6" t="s">
        <v>15</v>
      </c>
      <c r="G12260" s="36" t="s">
        <v>122</v>
      </c>
      <c r="H12260" s="6">
        <v>0</v>
      </c>
      <c r="I12260">
        <f t="shared" ca="1" si="191"/>
        <v>7.3450000000000001E-2</v>
      </c>
      <c r="J12260" t="s">
        <v>101</v>
      </c>
    </row>
    <row r="12261" spans="1:10" x14ac:dyDescent="0.2">
      <c r="A12261" s="6" t="s">
        <v>48</v>
      </c>
      <c r="B12261" s="6" t="s">
        <v>84</v>
      </c>
      <c r="C12261" s="6" t="s">
        <v>76</v>
      </c>
      <c r="D12261" s="6" t="s">
        <v>9</v>
      </c>
      <c r="E12261" s="6" t="s">
        <v>13</v>
      </c>
      <c r="F12261" s="6" t="s">
        <v>16</v>
      </c>
      <c r="G12261" s="36" t="s">
        <v>122</v>
      </c>
      <c r="H12261" s="6">
        <v>0.1469</v>
      </c>
      <c r="I12261">
        <f t="shared" ca="1" si="191"/>
        <v>7.3450000000000001E-2</v>
      </c>
      <c r="J12261" t="s">
        <v>101</v>
      </c>
    </row>
    <row r="12262" spans="1:10" x14ac:dyDescent="0.2">
      <c r="A12262" s="6" t="s">
        <v>48</v>
      </c>
      <c r="B12262" s="6" t="s">
        <v>84</v>
      </c>
      <c r="C12262" s="6" t="s">
        <v>76</v>
      </c>
      <c r="D12262" s="6" t="s">
        <v>9</v>
      </c>
      <c r="E12262" s="6" t="s">
        <v>13</v>
      </c>
      <c r="F12262" s="6" t="s">
        <v>17</v>
      </c>
      <c r="G12262" s="36" t="s">
        <v>123</v>
      </c>
      <c r="H12262" s="6">
        <v>0.13719999999999999</v>
      </c>
      <c r="I12262">
        <f t="shared" ca="1" si="191"/>
        <v>0.14815</v>
      </c>
      <c r="J12262" t="s">
        <v>101</v>
      </c>
    </row>
    <row r="12263" spans="1:10" x14ac:dyDescent="0.2">
      <c r="A12263" s="6" t="s">
        <v>48</v>
      </c>
      <c r="B12263" s="6" t="s">
        <v>84</v>
      </c>
      <c r="C12263" s="6" t="s">
        <v>76</v>
      </c>
      <c r="D12263" s="6" t="s">
        <v>9</v>
      </c>
      <c r="E12263" s="6" t="s">
        <v>13</v>
      </c>
      <c r="F12263" s="6" t="s">
        <v>18</v>
      </c>
      <c r="G12263" s="36" t="s">
        <v>123</v>
      </c>
      <c r="H12263" s="6">
        <v>0.15909999999999999</v>
      </c>
      <c r="I12263">
        <f t="shared" ca="1" si="191"/>
        <v>0.14815</v>
      </c>
      <c r="J12263" t="s">
        <v>101</v>
      </c>
    </row>
    <row r="12264" spans="1:10" x14ac:dyDescent="0.2">
      <c r="A12264" s="6" t="s">
        <v>48</v>
      </c>
      <c r="B12264" s="6" t="s">
        <v>84</v>
      </c>
      <c r="C12264" s="6" t="s">
        <v>76</v>
      </c>
      <c r="D12264" s="6" t="s">
        <v>9</v>
      </c>
      <c r="E12264" s="6" t="s">
        <v>13</v>
      </c>
      <c r="F12264" s="6" t="s">
        <v>19</v>
      </c>
      <c r="G12264" s="36" t="s">
        <v>124</v>
      </c>
      <c r="H12264" s="6">
        <v>0.16120000000000001</v>
      </c>
      <c r="I12264">
        <f t="shared" ca="1" si="191"/>
        <v>0.15395</v>
      </c>
      <c r="J12264" t="s">
        <v>101</v>
      </c>
    </row>
    <row r="12265" spans="1:10" x14ac:dyDescent="0.2">
      <c r="A12265" s="6" t="s">
        <v>48</v>
      </c>
      <c r="B12265" s="6" t="s">
        <v>84</v>
      </c>
      <c r="C12265" s="6" t="s">
        <v>76</v>
      </c>
      <c r="D12265" s="6" t="s">
        <v>9</v>
      </c>
      <c r="E12265" s="6" t="s">
        <v>13</v>
      </c>
      <c r="F12265" s="6" t="s">
        <v>20</v>
      </c>
      <c r="G12265" s="36" t="s">
        <v>124</v>
      </c>
      <c r="H12265" s="6">
        <v>0.1467</v>
      </c>
      <c r="I12265">
        <f t="shared" ca="1" si="191"/>
        <v>0.15395</v>
      </c>
      <c r="J12265" t="s">
        <v>101</v>
      </c>
    </row>
    <row r="12266" spans="1:10" x14ac:dyDescent="0.2">
      <c r="A12266" s="6" t="s">
        <v>48</v>
      </c>
      <c r="B12266" s="6" t="s">
        <v>84</v>
      </c>
      <c r="C12266" s="6" t="s">
        <v>76</v>
      </c>
      <c r="D12266" s="6" t="s">
        <v>9</v>
      </c>
      <c r="E12266" s="6" t="s">
        <v>13</v>
      </c>
      <c r="F12266" s="6" t="s">
        <v>21</v>
      </c>
      <c r="G12266" s="36" t="s">
        <v>104</v>
      </c>
      <c r="H12266" s="6">
        <v>0.14000000000000001</v>
      </c>
      <c r="I12266">
        <f t="shared" ca="1" si="191"/>
        <v>0.14130000000000001</v>
      </c>
      <c r="J12266" t="s">
        <v>101</v>
      </c>
    </row>
    <row r="12267" spans="1:10" x14ac:dyDescent="0.2">
      <c r="A12267" s="6" t="s">
        <v>48</v>
      </c>
      <c r="B12267" s="6" t="s">
        <v>84</v>
      </c>
      <c r="C12267" s="6" t="s">
        <v>76</v>
      </c>
      <c r="D12267" s="6" t="s">
        <v>9</v>
      </c>
      <c r="E12267" s="6" t="s">
        <v>13</v>
      </c>
      <c r="F12267" s="6" t="s">
        <v>22</v>
      </c>
      <c r="G12267" s="36" t="s">
        <v>104</v>
      </c>
      <c r="H12267" s="6">
        <v>0.1426</v>
      </c>
      <c r="I12267">
        <f t="shared" ca="1" si="191"/>
        <v>0.14130000000000001</v>
      </c>
      <c r="J12267" t="s">
        <v>101</v>
      </c>
    </row>
    <row r="12268" spans="1:10" x14ac:dyDescent="0.2">
      <c r="A12268" s="6" t="s">
        <v>48</v>
      </c>
      <c r="B12268" s="6" t="s">
        <v>84</v>
      </c>
      <c r="C12268" s="6" t="s">
        <v>76</v>
      </c>
      <c r="D12268" s="6" t="s">
        <v>9</v>
      </c>
      <c r="E12268" s="6" t="s">
        <v>13</v>
      </c>
      <c r="F12268" s="6" t="s">
        <v>23</v>
      </c>
      <c r="G12268" s="36" t="s">
        <v>105</v>
      </c>
      <c r="H12268" s="6">
        <v>0.1318</v>
      </c>
      <c r="I12268">
        <f t="shared" ca="1" si="191"/>
        <v>0.14355000000000001</v>
      </c>
      <c r="J12268" t="s">
        <v>101</v>
      </c>
    </row>
    <row r="12269" spans="1:10" x14ac:dyDescent="0.2">
      <c r="A12269" s="6" t="s">
        <v>48</v>
      </c>
      <c r="B12269" s="6" t="s">
        <v>84</v>
      </c>
      <c r="C12269" s="6" t="s">
        <v>76</v>
      </c>
      <c r="D12269" s="6" t="s">
        <v>9</v>
      </c>
      <c r="E12269" s="6" t="s">
        <v>13</v>
      </c>
      <c r="F12269" s="6" t="s">
        <v>24</v>
      </c>
      <c r="G12269" s="36" t="s">
        <v>105</v>
      </c>
      <c r="H12269" s="6">
        <v>0.15529999999999999</v>
      </c>
      <c r="I12269">
        <f t="shared" ca="1" si="191"/>
        <v>0.14355000000000001</v>
      </c>
      <c r="J12269" t="s">
        <v>101</v>
      </c>
    </row>
    <row r="12270" spans="1:10" x14ac:dyDescent="0.2">
      <c r="A12270" s="6" t="s">
        <v>48</v>
      </c>
      <c r="B12270" s="6" t="s">
        <v>84</v>
      </c>
      <c r="C12270" s="6" t="s">
        <v>76</v>
      </c>
      <c r="D12270" s="6" t="s">
        <v>9</v>
      </c>
      <c r="E12270" s="6" t="s">
        <v>13</v>
      </c>
      <c r="F12270" s="6" t="s">
        <v>25</v>
      </c>
      <c r="G12270" s="36" t="s">
        <v>106</v>
      </c>
      <c r="H12270" s="6">
        <v>0.16350000000000001</v>
      </c>
      <c r="I12270">
        <f t="shared" ca="1" si="191"/>
        <v>0.16839999999999999</v>
      </c>
      <c r="J12270" t="s">
        <v>101</v>
      </c>
    </row>
    <row r="12271" spans="1:10" x14ac:dyDescent="0.2">
      <c r="A12271" s="6" t="s">
        <v>48</v>
      </c>
      <c r="B12271" s="6" t="s">
        <v>84</v>
      </c>
      <c r="C12271" s="6" t="s">
        <v>76</v>
      </c>
      <c r="D12271" s="6" t="s">
        <v>9</v>
      </c>
      <c r="E12271" s="6" t="s">
        <v>13</v>
      </c>
      <c r="F12271" s="6" t="s">
        <v>26</v>
      </c>
      <c r="G12271" s="36" t="s">
        <v>106</v>
      </c>
      <c r="H12271" s="6">
        <v>0.17330000000000001</v>
      </c>
      <c r="I12271">
        <f t="shared" ca="1" si="191"/>
        <v>0.16839999999999999</v>
      </c>
      <c r="J12271" t="s">
        <v>101</v>
      </c>
    </row>
    <row r="12272" spans="1:10" x14ac:dyDescent="0.2">
      <c r="A12272" s="6" t="s">
        <v>48</v>
      </c>
      <c r="B12272" s="6" t="s">
        <v>84</v>
      </c>
      <c r="C12272" s="6" t="s">
        <v>76</v>
      </c>
      <c r="D12272" s="6" t="s">
        <v>9</v>
      </c>
      <c r="E12272" s="6" t="s">
        <v>13</v>
      </c>
      <c r="F12272" s="6" t="s">
        <v>27</v>
      </c>
      <c r="G12272" s="36" t="s">
        <v>107</v>
      </c>
      <c r="H12272" s="6">
        <v>0.17330000000000001</v>
      </c>
      <c r="I12272">
        <f t="shared" ca="1" si="191"/>
        <v>0.17699999999999999</v>
      </c>
      <c r="J12272" t="s">
        <v>101</v>
      </c>
    </row>
    <row r="12273" spans="1:10" x14ac:dyDescent="0.2">
      <c r="A12273" s="6" t="s">
        <v>48</v>
      </c>
      <c r="B12273" s="6" t="s">
        <v>84</v>
      </c>
      <c r="C12273" s="6" t="s">
        <v>76</v>
      </c>
      <c r="D12273" s="6" t="s">
        <v>9</v>
      </c>
      <c r="E12273" s="6" t="s">
        <v>13</v>
      </c>
      <c r="F12273" s="6" t="s">
        <v>28</v>
      </c>
      <c r="G12273" s="36" t="s">
        <v>107</v>
      </c>
      <c r="H12273" s="6">
        <v>0.1807</v>
      </c>
      <c r="I12273">
        <f t="shared" ca="1" si="191"/>
        <v>0.17699999999999999</v>
      </c>
      <c r="J12273" t="s">
        <v>101</v>
      </c>
    </row>
    <row r="12274" spans="1:10" x14ac:dyDescent="0.2">
      <c r="A12274" s="6" t="s">
        <v>48</v>
      </c>
      <c r="B12274" s="6" t="s">
        <v>84</v>
      </c>
      <c r="C12274" s="6" t="s">
        <v>76</v>
      </c>
      <c r="D12274" s="6" t="s">
        <v>9</v>
      </c>
      <c r="E12274" s="6" t="s">
        <v>13</v>
      </c>
      <c r="F12274" s="6" t="s">
        <v>29</v>
      </c>
      <c r="G12274" s="36" t="s">
        <v>108</v>
      </c>
      <c r="H12274" s="6">
        <v>0.18060000000000001</v>
      </c>
      <c r="I12274">
        <f t="shared" ca="1" si="191"/>
        <v>0.18149999999999999</v>
      </c>
      <c r="J12274" t="s">
        <v>101</v>
      </c>
    </row>
    <row r="12275" spans="1:10" x14ac:dyDescent="0.2">
      <c r="A12275" s="6" t="s">
        <v>48</v>
      </c>
      <c r="B12275" s="6" t="s">
        <v>84</v>
      </c>
      <c r="C12275" s="6" t="s">
        <v>76</v>
      </c>
      <c r="D12275" s="6" t="s">
        <v>9</v>
      </c>
      <c r="E12275" s="6" t="s">
        <v>13</v>
      </c>
      <c r="F12275" s="6" t="s">
        <v>30</v>
      </c>
      <c r="G12275" s="36" t="s">
        <v>108</v>
      </c>
      <c r="H12275" s="6">
        <v>0.18240000000000001</v>
      </c>
      <c r="I12275">
        <f t="shared" ca="1" si="191"/>
        <v>0.18149999999999999</v>
      </c>
      <c r="J12275" t="s">
        <v>101</v>
      </c>
    </row>
    <row r="12276" spans="1:10" x14ac:dyDescent="0.2">
      <c r="A12276" s="6" t="s">
        <v>48</v>
      </c>
      <c r="B12276" s="6" t="s">
        <v>84</v>
      </c>
      <c r="C12276" s="6" t="s">
        <v>76</v>
      </c>
      <c r="D12276" s="6" t="s">
        <v>9</v>
      </c>
      <c r="E12276" s="6" t="s">
        <v>13</v>
      </c>
      <c r="F12276" s="6" t="s">
        <v>31</v>
      </c>
      <c r="G12276" s="36" t="s">
        <v>109</v>
      </c>
      <c r="H12276" s="6">
        <v>0.17380000000000001</v>
      </c>
      <c r="I12276">
        <f t="shared" ca="1" si="191"/>
        <v>0.17730000000000001</v>
      </c>
      <c r="J12276" t="s">
        <v>101</v>
      </c>
    </row>
    <row r="12277" spans="1:10" x14ac:dyDescent="0.2">
      <c r="A12277" s="6" t="s">
        <v>48</v>
      </c>
      <c r="B12277" s="6" t="s">
        <v>84</v>
      </c>
      <c r="C12277" s="6" t="s">
        <v>76</v>
      </c>
      <c r="D12277" s="6" t="s">
        <v>9</v>
      </c>
      <c r="E12277" s="6" t="s">
        <v>13</v>
      </c>
      <c r="F12277" s="6" t="s">
        <v>32</v>
      </c>
      <c r="G12277" s="36" t="s">
        <v>109</v>
      </c>
      <c r="H12277" s="6">
        <v>0.18079999999999999</v>
      </c>
      <c r="I12277">
        <f t="shared" ca="1" si="191"/>
        <v>0.17730000000000001</v>
      </c>
      <c r="J12277" t="s">
        <v>101</v>
      </c>
    </row>
    <row r="12278" spans="1:10" x14ac:dyDescent="0.2">
      <c r="A12278" s="6" t="s">
        <v>48</v>
      </c>
      <c r="B12278" s="6" t="s">
        <v>84</v>
      </c>
      <c r="C12278" s="6" t="s">
        <v>76</v>
      </c>
      <c r="D12278" s="6" t="s">
        <v>9</v>
      </c>
      <c r="E12278" s="6" t="s">
        <v>13</v>
      </c>
      <c r="F12278" s="6" t="s">
        <v>33</v>
      </c>
      <c r="G12278" s="36" t="s">
        <v>110</v>
      </c>
      <c r="H12278" s="6">
        <v>0.17230000000000001</v>
      </c>
      <c r="I12278">
        <f t="shared" ca="1" si="191"/>
        <v>0.1691</v>
      </c>
      <c r="J12278" t="s">
        <v>101</v>
      </c>
    </row>
    <row r="12279" spans="1:10" x14ac:dyDescent="0.2">
      <c r="A12279" s="6" t="s">
        <v>48</v>
      </c>
      <c r="B12279" s="6" t="s">
        <v>84</v>
      </c>
      <c r="C12279" s="6" t="s">
        <v>76</v>
      </c>
      <c r="D12279" s="6" t="s">
        <v>9</v>
      </c>
      <c r="E12279" s="6" t="s">
        <v>13</v>
      </c>
      <c r="F12279" s="6" t="s">
        <v>34</v>
      </c>
      <c r="G12279" s="36" t="s">
        <v>110</v>
      </c>
      <c r="H12279" s="6">
        <v>0.16589999999999999</v>
      </c>
      <c r="I12279">
        <f t="shared" ca="1" si="191"/>
        <v>0.1691</v>
      </c>
      <c r="J12279" t="s">
        <v>101</v>
      </c>
    </row>
    <row r="12280" spans="1:10" x14ac:dyDescent="0.2">
      <c r="A12280" s="6" t="s">
        <v>48</v>
      </c>
      <c r="B12280" s="6" t="s">
        <v>84</v>
      </c>
      <c r="C12280" s="6" t="s">
        <v>76</v>
      </c>
      <c r="D12280" s="6" t="s">
        <v>9</v>
      </c>
      <c r="E12280" s="6" t="s">
        <v>13</v>
      </c>
      <c r="F12280" s="6" t="s">
        <v>35</v>
      </c>
      <c r="G12280" s="36" t="s">
        <v>111</v>
      </c>
      <c r="H12280" s="6">
        <v>0.159</v>
      </c>
      <c r="I12280">
        <f t="shared" ca="1" si="191"/>
        <v>0.1615</v>
      </c>
      <c r="J12280" t="s">
        <v>101</v>
      </c>
    </row>
    <row r="12281" spans="1:10" x14ac:dyDescent="0.2">
      <c r="A12281" s="6" t="s">
        <v>48</v>
      </c>
      <c r="B12281" s="6" t="s">
        <v>84</v>
      </c>
      <c r="C12281" s="6" t="s">
        <v>76</v>
      </c>
      <c r="D12281" s="6" t="s">
        <v>9</v>
      </c>
      <c r="E12281" s="6" t="s">
        <v>13</v>
      </c>
      <c r="F12281" s="6" t="s">
        <v>36</v>
      </c>
      <c r="G12281" s="36" t="s">
        <v>111</v>
      </c>
      <c r="H12281" s="6">
        <v>0.16400000000000001</v>
      </c>
      <c r="I12281">
        <f t="shared" ca="1" si="191"/>
        <v>0.1615</v>
      </c>
      <c r="J12281" t="s">
        <v>101</v>
      </c>
    </row>
    <row r="12282" spans="1:10" x14ac:dyDescent="0.2">
      <c r="A12282" s="6" t="s">
        <v>48</v>
      </c>
      <c r="B12282" s="6" t="s">
        <v>84</v>
      </c>
      <c r="C12282" s="6" t="s">
        <v>76</v>
      </c>
      <c r="D12282" s="6" t="s">
        <v>9</v>
      </c>
      <c r="E12282" s="6" t="s">
        <v>13</v>
      </c>
      <c r="F12282" s="6" t="s">
        <v>37</v>
      </c>
      <c r="G12282" s="36" t="s">
        <v>112</v>
      </c>
      <c r="H12282" s="6">
        <v>0.16170000000000001</v>
      </c>
      <c r="I12282">
        <f t="shared" ca="1" si="191"/>
        <v>0.16865000000000002</v>
      </c>
      <c r="J12282" t="s">
        <v>101</v>
      </c>
    </row>
    <row r="12283" spans="1:10" x14ac:dyDescent="0.2">
      <c r="A12283" s="6" t="s">
        <v>48</v>
      </c>
      <c r="B12283" s="6" t="s">
        <v>84</v>
      </c>
      <c r="C12283" s="6" t="s">
        <v>76</v>
      </c>
      <c r="D12283" s="6" t="s">
        <v>9</v>
      </c>
      <c r="E12283" s="6" t="s">
        <v>13</v>
      </c>
      <c r="F12283" s="6" t="s">
        <v>38</v>
      </c>
      <c r="G12283" s="36" t="s">
        <v>112</v>
      </c>
      <c r="H12283" s="6">
        <v>0.17560000000000001</v>
      </c>
      <c r="I12283">
        <f t="shared" ca="1" si="191"/>
        <v>0.16865000000000002</v>
      </c>
      <c r="J12283" t="s">
        <v>101</v>
      </c>
    </row>
    <row r="12284" spans="1:10" x14ac:dyDescent="0.2">
      <c r="A12284" s="6" t="s">
        <v>48</v>
      </c>
      <c r="B12284" s="6" t="s">
        <v>84</v>
      </c>
      <c r="C12284" s="6" t="s">
        <v>76</v>
      </c>
      <c r="D12284" s="6" t="s">
        <v>9</v>
      </c>
      <c r="E12284" s="6" t="s">
        <v>13</v>
      </c>
      <c r="F12284" s="6" t="s">
        <v>39</v>
      </c>
      <c r="G12284" s="36" t="s">
        <v>113</v>
      </c>
      <c r="H12284" s="6">
        <v>0.17780000000000001</v>
      </c>
      <c r="I12284">
        <f t="shared" ca="1" si="191"/>
        <v>0.18054999999999999</v>
      </c>
      <c r="J12284" t="s">
        <v>101</v>
      </c>
    </row>
    <row r="12285" spans="1:10" x14ac:dyDescent="0.2">
      <c r="A12285" s="6" t="s">
        <v>48</v>
      </c>
      <c r="B12285" s="6" t="s">
        <v>84</v>
      </c>
      <c r="C12285" s="6" t="s">
        <v>76</v>
      </c>
      <c r="D12285" s="6" t="s">
        <v>9</v>
      </c>
      <c r="E12285" s="6" t="s">
        <v>13</v>
      </c>
      <c r="F12285" s="6" t="s">
        <v>40</v>
      </c>
      <c r="G12285" s="36" t="s">
        <v>113</v>
      </c>
      <c r="H12285" s="6">
        <v>0.18329999999999999</v>
      </c>
      <c r="I12285">
        <f t="shared" ca="1" si="191"/>
        <v>0.18054999999999999</v>
      </c>
      <c r="J12285" t="s">
        <v>101</v>
      </c>
    </row>
    <row r="12286" spans="1:10" x14ac:dyDescent="0.2">
      <c r="A12286" s="6" t="s">
        <v>48</v>
      </c>
      <c r="B12286" s="6" t="s">
        <v>84</v>
      </c>
      <c r="C12286" s="6" t="s">
        <v>76</v>
      </c>
      <c r="D12286" s="6" t="s">
        <v>9</v>
      </c>
      <c r="E12286" s="6" t="s">
        <v>13</v>
      </c>
      <c r="F12286" s="6" t="s">
        <v>41</v>
      </c>
      <c r="G12286" s="36" t="s">
        <v>141</v>
      </c>
      <c r="H12286" s="6">
        <v>0</v>
      </c>
      <c r="I12286">
        <f t="shared" ca="1" si="191"/>
        <v>0</v>
      </c>
      <c r="J12286" t="s">
        <v>101</v>
      </c>
    </row>
    <row r="12287" spans="1:10" x14ac:dyDescent="0.2">
      <c r="A12287" s="6" t="s">
        <v>49</v>
      </c>
      <c r="B12287" s="6" t="s">
        <v>84</v>
      </c>
      <c r="C12287" s="6" t="s">
        <v>76</v>
      </c>
      <c r="D12287" s="6" t="s">
        <v>9</v>
      </c>
      <c r="E12287" s="6" t="s">
        <v>13</v>
      </c>
      <c r="F12287" s="6" t="s">
        <v>15</v>
      </c>
      <c r="G12287" s="36" t="s">
        <v>122</v>
      </c>
      <c r="H12287" s="6">
        <v>0</v>
      </c>
      <c r="I12287">
        <f t="shared" ca="1" si="191"/>
        <v>0</v>
      </c>
      <c r="J12287" t="s">
        <v>101</v>
      </c>
    </row>
    <row r="12288" spans="1:10" x14ac:dyDescent="0.2">
      <c r="A12288" s="6" t="s">
        <v>49</v>
      </c>
      <c r="B12288" s="6" t="s">
        <v>84</v>
      </c>
      <c r="C12288" s="6" t="s">
        <v>76</v>
      </c>
      <c r="D12288" s="6" t="s">
        <v>9</v>
      </c>
      <c r="E12288" s="6" t="s">
        <v>13</v>
      </c>
      <c r="F12288" s="6" t="s">
        <v>16</v>
      </c>
      <c r="G12288" s="36" t="s">
        <v>122</v>
      </c>
      <c r="H12288" s="6">
        <v>0.1401</v>
      </c>
      <c r="I12288">
        <f t="shared" ca="1" si="191"/>
        <v>0.13805000000000001</v>
      </c>
      <c r="J12288" t="s">
        <v>101</v>
      </c>
    </row>
    <row r="12289" spans="1:10" x14ac:dyDescent="0.2">
      <c r="A12289" s="6" t="s">
        <v>49</v>
      </c>
      <c r="B12289" s="6" t="s">
        <v>84</v>
      </c>
      <c r="C12289" s="6" t="s">
        <v>76</v>
      </c>
      <c r="D12289" s="6" t="s">
        <v>9</v>
      </c>
      <c r="E12289" s="6" t="s">
        <v>13</v>
      </c>
      <c r="F12289" s="6" t="s">
        <v>17</v>
      </c>
      <c r="G12289" s="36" t="s">
        <v>123</v>
      </c>
      <c r="H12289" s="6">
        <v>0.13600000000000001</v>
      </c>
      <c r="I12289">
        <f t="shared" ca="1" si="191"/>
        <v>0.13805000000000001</v>
      </c>
      <c r="J12289" t="s">
        <v>101</v>
      </c>
    </row>
    <row r="12290" spans="1:10" x14ac:dyDescent="0.2">
      <c r="A12290" s="6" t="s">
        <v>49</v>
      </c>
      <c r="B12290" s="6" t="s">
        <v>84</v>
      </c>
      <c r="C12290" s="6" t="s">
        <v>76</v>
      </c>
      <c r="D12290" s="6" t="s">
        <v>9</v>
      </c>
      <c r="E12290" s="6" t="s">
        <v>13</v>
      </c>
      <c r="F12290" s="6" t="s">
        <v>18</v>
      </c>
      <c r="G12290" s="36" t="s">
        <v>123</v>
      </c>
      <c r="H12290" s="6">
        <v>0.17050000000000001</v>
      </c>
      <c r="I12290">
        <f t="shared" ref="I12290:I12353" ca="1" si="192">IF(ISEVEN(ROW(A12290)),AVERAGE(OFFSET(H$2:H$3,ROW()-ROW(A$2),)),I12289)</f>
        <v>0.16844999999999999</v>
      </c>
      <c r="J12290" t="s">
        <v>101</v>
      </c>
    </row>
    <row r="12291" spans="1:10" x14ac:dyDescent="0.2">
      <c r="A12291" s="6" t="s">
        <v>49</v>
      </c>
      <c r="B12291" s="6" t="s">
        <v>84</v>
      </c>
      <c r="C12291" s="6" t="s">
        <v>76</v>
      </c>
      <c r="D12291" s="6" t="s">
        <v>9</v>
      </c>
      <c r="E12291" s="6" t="s">
        <v>13</v>
      </c>
      <c r="F12291" s="6" t="s">
        <v>19</v>
      </c>
      <c r="G12291" s="36" t="s">
        <v>124</v>
      </c>
      <c r="H12291" s="6">
        <v>0.16639999999999999</v>
      </c>
      <c r="I12291">
        <f t="shared" ca="1" si="192"/>
        <v>0.16844999999999999</v>
      </c>
      <c r="J12291" t="s">
        <v>101</v>
      </c>
    </row>
    <row r="12292" spans="1:10" x14ac:dyDescent="0.2">
      <c r="A12292" s="6" t="s">
        <v>49</v>
      </c>
      <c r="B12292" s="6" t="s">
        <v>84</v>
      </c>
      <c r="C12292" s="6" t="s">
        <v>76</v>
      </c>
      <c r="D12292" s="6" t="s">
        <v>9</v>
      </c>
      <c r="E12292" s="6" t="s">
        <v>13</v>
      </c>
      <c r="F12292" s="6" t="s">
        <v>20</v>
      </c>
      <c r="G12292" s="36" t="s">
        <v>124</v>
      </c>
      <c r="H12292" s="6">
        <v>0.1439</v>
      </c>
      <c r="I12292">
        <f t="shared" ca="1" si="192"/>
        <v>0.15579999999999999</v>
      </c>
      <c r="J12292" t="s">
        <v>101</v>
      </c>
    </row>
    <row r="12293" spans="1:10" x14ac:dyDescent="0.2">
      <c r="A12293" s="6" t="s">
        <v>49</v>
      </c>
      <c r="B12293" s="6" t="s">
        <v>84</v>
      </c>
      <c r="C12293" s="6" t="s">
        <v>76</v>
      </c>
      <c r="D12293" s="6" t="s">
        <v>9</v>
      </c>
      <c r="E12293" s="6" t="s">
        <v>13</v>
      </c>
      <c r="F12293" s="6" t="s">
        <v>21</v>
      </c>
      <c r="G12293" s="36" t="s">
        <v>104</v>
      </c>
      <c r="H12293" s="6">
        <v>0.16769999999999999</v>
      </c>
      <c r="I12293">
        <f t="shared" ca="1" si="192"/>
        <v>0.15579999999999999</v>
      </c>
      <c r="J12293" t="s">
        <v>101</v>
      </c>
    </row>
    <row r="12294" spans="1:10" x14ac:dyDescent="0.2">
      <c r="A12294" s="6" t="s">
        <v>49</v>
      </c>
      <c r="B12294" s="6" t="s">
        <v>84</v>
      </c>
      <c r="C12294" s="6" t="s">
        <v>76</v>
      </c>
      <c r="D12294" s="6" t="s">
        <v>9</v>
      </c>
      <c r="E12294" s="6" t="s">
        <v>13</v>
      </c>
      <c r="F12294" s="6" t="s">
        <v>22</v>
      </c>
      <c r="G12294" s="36" t="s">
        <v>104</v>
      </c>
      <c r="H12294" s="6">
        <v>0.1762</v>
      </c>
      <c r="I12294">
        <f t="shared" ca="1" si="192"/>
        <v>0.15110000000000001</v>
      </c>
      <c r="J12294" t="s">
        <v>101</v>
      </c>
    </row>
    <row r="12295" spans="1:10" x14ac:dyDescent="0.2">
      <c r="A12295" s="6" t="s">
        <v>49</v>
      </c>
      <c r="B12295" s="6" t="s">
        <v>84</v>
      </c>
      <c r="C12295" s="6" t="s">
        <v>76</v>
      </c>
      <c r="D12295" s="6" t="s">
        <v>9</v>
      </c>
      <c r="E12295" s="6" t="s">
        <v>13</v>
      </c>
      <c r="F12295" s="6" t="s">
        <v>23</v>
      </c>
      <c r="G12295" s="36" t="s">
        <v>105</v>
      </c>
      <c r="H12295" s="6">
        <v>0.126</v>
      </c>
      <c r="I12295">
        <f t="shared" ca="1" si="192"/>
        <v>0.15110000000000001</v>
      </c>
      <c r="J12295" t="s">
        <v>101</v>
      </c>
    </row>
    <row r="12296" spans="1:10" x14ac:dyDescent="0.2">
      <c r="A12296" s="6" t="s">
        <v>49</v>
      </c>
      <c r="B12296" s="6" t="s">
        <v>84</v>
      </c>
      <c r="C12296" s="6" t="s">
        <v>76</v>
      </c>
      <c r="D12296" s="6" t="s">
        <v>9</v>
      </c>
      <c r="E12296" s="6" t="s">
        <v>13</v>
      </c>
      <c r="F12296" s="6" t="s">
        <v>24</v>
      </c>
      <c r="G12296" s="36" t="s">
        <v>105</v>
      </c>
      <c r="H12296" s="6">
        <v>0.13930000000000001</v>
      </c>
      <c r="I12296">
        <f t="shared" ca="1" si="192"/>
        <v>0.13774999999999998</v>
      </c>
      <c r="J12296" t="s">
        <v>101</v>
      </c>
    </row>
    <row r="12297" spans="1:10" x14ac:dyDescent="0.2">
      <c r="A12297" s="6" t="s">
        <v>49</v>
      </c>
      <c r="B12297" s="6" t="s">
        <v>84</v>
      </c>
      <c r="C12297" s="6" t="s">
        <v>76</v>
      </c>
      <c r="D12297" s="6" t="s">
        <v>9</v>
      </c>
      <c r="E12297" s="6" t="s">
        <v>13</v>
      </c>
      <c r="F12297" s="6" t="s">
        <v>25</v>
      </c>
      <c r="G12297" s="36" t="s">
        <v>106</v>
      </c>
      <c r="H12297" s="6">
        <v>0.13619999999999999</v>
      </c>
      <c r="I12297">
        <f t="shared" ca="1" si="192"/>
        <v>0.13774999999999998</v>
      </c>
      <c r="J12297" t="s">
        <v>101</v>
      </c>
    </row>
    <row r="12298" spans="1:10" x14ac:dyDescent="0.2">
      <c r="A12298" s="6" t="s">
        <v>49</v>
      </c>
      <c r="B12298" s="6" t="s">
        <v>84</v>
      </c>
      <c r="C12298" s="6" t="s">
        <v>76</v>
      </c>
      <c r="D12298" s="6" t="s">
        <v>9</v>
      </c>
      <c r="E12298" s="6" t="s">
        <v>13</v>
      </c>
      <c r="F12298" s="6" t="s">
        <v>26</v>
      </c>
      <c r="G12298" s="36" t="s">
        <v>106</v>
      </c>
      <c r="H12298" s="6">
        <v>0.16719999999999999</v>
      </c>
      <c r="I12298">
        <f t="shared" ca="1" si="192"/>
        <v>0.15959999999999999</v>
      </c>
      <c r="J12298" t="s">
        <v>101</v>
      </c>
    </row>
    <row r="12299" spans="1:10" x14ac:dyDescent="0.2">
      <c r="A12299" s="6" t="s">
        <v>49</v>
      </c>
      <c r="B12299" s="6" t="s">
        <v>84</v>
      </c>
      <c r="C12299" s="6" t="s">
        <v>76</v>
      </c>
      <c r="D12299" s="6" t="s">
        <v>9</v>
      </c>
      <c r="E12299" s="6" t="s">
        <v>13</v>
      </c>
      <c r="F12299" s="6" t="s">
        <v>27</v>
      </c>
      <c r="G12299" s="36" t="s">
        <v>107</v>
      </c>
      <c r="H12299" s="6">
        <v>0.152</v>
      </c>
      <c r="I12299">
        <f t="shared" ca="1" si="192"/>
        <v>0.15959999999999999</v>
      </c>
      <c r="J12299" t="s">
        <v>101</v>
      </c>
    </row>
    <row r="12300" spans="1:10" x14ac:dyDescent="0.2">
      <c r="A12300" s="6" t="s">
        <v>49</v>
      </c>
      <c r="B12300" s="6" t="s">
        <v>84</v>
      </c>
      <c r="C12300" s="6" t="s">
        <v>76</v>
      </c>
      <c r="D12300" s="6" t="s">
        <v>9</v>
      </c>
      <c r="E12300" s="6" t="s">
        <v>13</v>
      </c>
      <c r="F12300" s="6" t="s">
        <v>28</v>
      </c>
      <c r="G12300" s="36" t="s">
        <v>107</v>
      </c>
      <c r="H12300" s="6">
        <v>0.19389999999999999</v>
      </c>
      <c r="I12300">
        <f t="shared" ca="1" si="192"/>
        <v>0.191</v>
      </c>
      <c r="J12300" t="s">
        <v>101</v>
      </c>
    </row>
    <row r="12301" spans="1:10" x14ac:dyDescent="0.2">
      <c r="A12301" s="6" t="s">
        <v>49</v>
      </c>
      <c r="B12301" s="6" t="s">
        <v>84</v>
      </c>
      <c r="C12301" s="6" t="s">
        <v>76</v>
      </c>
      <c r="D12301" s="6" t="s">
        <v>9</v>
      </c>
      <c r="E12301" s="6" t="s">
        <v>13</v>
      </c>
      <c r="F12301" s="6" t="s">
        <v>29</v>
      </c>
      <c r="G12301" s="36" t="s">
        <v>108</v>
      </c>
      <c r="H12301" s="6">
        <v>0.18809999999999999</v>
      </c>
      <c r="I12301">
        <f t="shared" ca="1" si="192"/>
        <v>0.191</v>
      </c>
      <c r="J12301" t="s">
        <v>101</v>
      </c>
    </row>
    <row r="12302" spans="1:10" x14ac:dyDescent="0.2">
      <c r="A12302" s="6" t="s">
        <v>49</v>
      </c>
      <c r="B12302" s="6" t="s">
        <v>84</v>
      </c>
      <c r="C12302" s="6" t="s">
        <v>76</v>
      </c>
      <c r="D12302" s="6" t="s">
        <v>9</v>
      </c>
      <c r="E12302" s="6" t="s">
        <v>13</v>
      </c>
      <c r="F12302" s="6" t="s">
        <v>30</v>
      </c>
      <c r="G12302" s="36" t="s">
        <v>108</v>
      </c>
      <c r="H12302" s="6">
        <v>0.2006</v>
      </c>
      <c r="I12302">
        <f t="shared" ca="1" si="192"/>
        <v>0.19390000000000002</v>
      </c>
      <c r="J12302" t="s">
        <v>101</v>
      </c>
    </row>
    <row r="12303" spans="1:10" x14ac:dyDescent="0.2">
      <c r="A12303" s="6" t="s">
        <v>49</v>
      </c>
      <c r="B12303" s="6" t="s">
        <v>84</v>
      </c>
      <c r="C12303" s="6" t="s">
        <v>76</v>
      </c>
      <c r="D12303" s="6" t="s">
        <v>9</v>
      </c>
      <c r="E12303" s="6" t="s">
        <v>13</v>
      </c>
      <c r="F12303" s="6" t="s">
        <v>31</v>
      </c>
      <c r="G12303" s="36" t="s">
        <v>109</v>
      </c>
      <c r="H12303" s="6">
        <v>0.18720000000000001</v>
      </c>
      <c r="I12303">
        <f t="shared" ca="1" si="192"/>
        <v>0.19390000000000002</v>
      </c>
      <c r="J12303" t="s">
        <v>101</v>
      </c>
    </row>
    <row r="12304" spans="1:10" x14ac:dyDescent="0.2">
      <c r="A12304" s="6" t="s">
        <v>49</v>
      </c>
      <c r="B12304" s="6" t="s">
        <v>84</v>
      </c>
      <c r="C12304" s="6" t="s">
        <v>76</v>
      </c>
      <c r="D12304" s="6" t="s">
        <v>9</v>
      </c>
      <c r="E12304" s="6" t="s">
        <v>13</v>
      </c>
      <c r="F12304" s="6" t="s">
        <v>32</v>
      </c>
      <c r="G12304" s="36" t="s">
        <v>109</v>
      </c>
      <c r="H12304" s="6">
        <v>0.1961</v>
      </c>
      <c r="I12304">
        <f t="shared" ca="1" si="192"/>
        <v>0.1898</v>
      </c>
      <c r="J12304" t="s">
        <v>101</v>
      </c>
    </row>
    <row r="12305" spans="1:10" x14ac:dyDescent="0.2">
      <c r="A12305" s="6" t="s">
        <v>49</v>
      </c>
      <c r="B12305" s="6" t="s">
        <v>84</v>
      </c>
      <c r="C12305" s="6" t="s">
        <v>76</v>
      </c>
      <c r="D12305" s="6" t="s">
        <v>9</v>
      </c>
      <c r="E12305" s="6" t="s">
        <v>13</v>
      </c>
      <c r="F12305" s="6" t="s">
        <v>33</v>
      </c>
      <c r="G12305" s="36" t="s">
        <v>110</v>
      </c>
      <c r="H12305" s="6">
        <v>0.1835</v>
      </c>
      <c r="I12305">
        <f t="shared" ca="1" si="192"/>
        <v>0.1898</v>
      </c>
      <c r="J12305" t="s">
        <v>101</v>
      </c>
    </row>
    <row r="12306" spans="1:10" x14ac:dyDescent="0.2">
      <c r="A12306" s="6" t="s">
        <v>49</v>
      </c>
      <c r="B12306" s="6" t="s">
        <v>84</v>
      </c>
      <c r="C12306" s="6" t="s">
        <v>76</v>
      </c>
      <c r="D12306" s="6" t="s">
        <v>9</v>
      </c>
      <c r="E12306" s="6" t="s">
        <v>13</v>
      </c>
      <c r="F12306" s="6" t="s">
        <v>34</v>
      </c>
      <c r="G12306" s="36" t="s">
        <v>110</v>
      </c>
      <c r="H12306" s="6">
        <v>0.19670000000000001</v>
      </c>
      <c r="I12306">
        <f t="shared" ca="1" si="192"/>
        <v>0.18859999999999999</v>
      </c>
      <c r="J12306" t="s">
        <v>101</v>
      </c>
    </row>
    <row r="12307" spans="1:10" x14ac:dyDescent="0.2">
      <c r="A12307" s="6" t="s">
        <v>49</v>
      </c>
      <c r="B12307" s="6" t="s">
        <v>84</v>
      </c>
      <c r="C12307" s="6" t="s">
        <v>76</v>
      </c>
      <c r="D12307" s="6" t="s">
        <v>9</v>
      </c>
      <c r="E12307" s="6" t="s">
        <v>13</v>
      </c>
      <c r="F12307" s="6" t="s">
        <v>35</v>
      </c>
      <c r="G12307" s="36" t="s">
        <v>111</v>
      </c>
      <c r="H12307" s="6">
        <v>0.18049999999999999</v>
      </c>
      <c r="I12307">
        <f t="shared" ca="1" si="192"/>
        <v>0.18859999999999999</v>
      </c>
      <c r="J12307" t="s">
        <v>101</v>
      </c>
    </row>
    <row r="12308" spans="1:10" x14ac:dyDescent="0.2">
      <c r="A12308" s="6" t="s">
        <v>49</v>
      </c>
      <c r="B12308" s="6" t="s">
        <v>84</v>
      </c>
      <c r="C12308" s="6" t="s">
        <v>76</v>
      </c>
      <c r="D12308" s="6" t="s">
        <v>9</v>
      </c>
      <c r="E12308" s="6" t="s">
        <v>13</v>
      </c>
      <c r="F12308" s="6" t="s">
        <v>36</v>
      </c>
      <c r="G12308" s="36" t="s">
        <v>111</v>
      </c>
      <c r="H12308" s="6">
        <v>0.17599999999999999</v>
      </c>
      <c r="I12308">
        <f t="shared" ca="1" si="192"/>
        <v>0.19005</v>
      </c>
      <c r="J12308" t="s">
        <v>101</v>
      </c>
    </row>
    <row r="12309" spans="1:10" x14ac:dyDescent="0.2">
      <c r="A12309" s="6" t="s">
        <v>49</v>
      </c>
      <c r="B12309" s="6" t="s">
        <v>84</v>
      </c>
      <c r="C12309" s="6" t="s">
        <v>76</v>
      </c>
      <c r="D12309" s="6" t="s">
        <v>9</v>
      </c>
      <c r="E12309" s="6" t="s">
        <v>13</v>
      </c>
      <c r="F12309" s="6" t="s">
        <v>37</v>
      </c>
      <c r="G12309" s="36" t="s">
        <v>112</v>
      </c>
      <c r="H12309" s="6">
        <v>0.2041</v>
      </c>
      <c r="I12309">
        <f t="shared" ca="1" si="192"/>
        <v>0.19005</v>
      </c>
      <c r="J12309" t="s">
        <v>101</v>
      </c>
    </row>
    <row r="12310" spans="1:10" x14ac:dyDescent="0.2">
      <c r="A12310" s="6" t="s">
        <v>49</v>
      </c>
      <c r="B12310" s="6" t="s">
        <v>84</v>
      </c>
      <c r="C12310" s="6" t="s">
        <v>76</v>
      </c>
      <c r="D12310" s="6" t="s">
        <v>9</v>
      </c>
      <c r="E12310" s="6" t="s">
        <v>13</v>
      </c>
      <c r="F12310" s="6" t="s">
        <v>38</v>
      </c>
      <c r="G12310" s="36" t="s">
        <v>112</v>
      </c>
      <c r="H12310" s="6">
        <v>0.214</v>
      </c>
      <c r="I12310">
        <f t="shared" ca="1" si="192"/>
        <v>0.20960000000000001</v>
      </c>
      <c r="J12310" t="s">
        <v>101</v>
      </c>
    </row>
    <row r="12311" spans="1:10" x14ac:dyDescent="0.2">
      <c r="A12311" s="6" t="s">
        <v>49</v>
      </c>
      <c r="B12311" s="6" t="s">
        <v>84</v>
      </c>
      <c r="C12311" s="6" t="s">
        <v>76</v>
      </c>
      <c r="D12311" s="6" t="s">
        <v>9</v>
      </c>
      <c r="E12311" s="6" t="s">
        <v>13</v>
      </c>
      <c r="F12311" s="6" t="s">
        <v>39</v>
      </c>
      <c r="G12311" s="36" t="s">
        <v>113</v>
      </c>
      <c r="H12311" s="6">
        <v>0.20519999999999999</v>
      </c>
      <c r="I12311">
        <f t="shared" ca="1" si="192"/>
        <v>0.20960000000000001</v>
      </c>
      <c r="J12311" t="s">
        <v>101</v>
      </c>
    </row>
    <row r="12312" spans="1:10" x14ac:dyDescent="0.2">
      <c r="A12312" s="6" t="s">
        <v>49</v>
      </c>
      <c r="B12312" s="6" t="s">
        <v>84</v>
      </c>
      <c r="C12312" s="6" t="s">
        <v>76</v>
      </c>
      <c r="D12312" s="6" t="s">
        <v>9</v>
      </c>
      <c r="E12312" s="6" t="s">
        <v>13</v>
      </c>
      <c r="F12312" s="6" t="s">
        <v>40</v>
      </c>
      <c r="G12312" s="36" t="s">
        <v>113</v>
      </c>
      <c r="H12312" s="6">
        <v>0.1996</v>
      </c>
      <c r="I12312">
        <f t="shared" ca="1" si="192"/>
        <v>9.98E-2</v>
      </c>
      <c r="J12312" t="s">
        <v>101</v>
      </c>
    </row>
    <row r="12313" spans="1:10" x14ac:dyDescent="0.2">
      <c r="A12313" s="6" t="s">
        <v>49</v>
      </c>
      <c r="B12313" s="6" t="s">
        <v>84</v>
      </c>
      <c r="C12313" s="6" t="s">
        <v>76</v>
      </c>
      <c r="D12313" s="6" t="s">
        <v>9</v>
      </c>
      <c r="E12313" s="6" t="s">
        <v>13</v>
      </c>
      <c r="F12313" s="6" t="s">
        <v>41</v>
      </c>
      <c r="G12313" s="36" t="s">
        <v>141</v>
      </c>
      <c r="H12313" s="6">
        <v>0</v>
      </c>
      <c r="I12313">
        <f t="shared" ca="1" si="192"/>
        <v>9.98E-2</v>
      </c>
      <c r="J12313" t="s">
        <v>101</v>
      </c>
    </row>
    <row r="12314" spans="1:10" x14ac:dyDescent="0.2">
      <c r="A12314" s="6" t="s">
        <v>50</v>
      </c>
      <c r="B12314" s="6" t="s">
        <v>84</v>
      </c>
      <c r="C12314" s="6" t="s">
        <v>76</v>
      </c>
      <c r="D12314" s="6" t="s">
        <v>9</v>
      </c>
      <c r="E12314" s="6" t="s">
        <v>13</v>
      </c>
      <c r="F12314" s="6" t="s">
        <v>15</v>
      </c>
      <c r="G12314" s="36" t="s">
        <v>122</v>
      </c>
      <c r="H12314" s="6">
        <v>0</v>
      </c>
      <c r="I12314">
        <f t="shared" ca="1" si="192"/>
        <v>5.91E-2</v>
      </c>
      <c r="J12314" t="s">
        <v>101</v>
      </c>
    </row>
    <row r="12315" spans="1:10" x14ac:dyDescent="0.2">
      <c r="A12315" s="6" t="s">
        <v>50</v>
      </c>
      <c r="B12315" s="6" t="s">
        <v>84</v>
      </c>
      <c r="C12315" s="6" t="s">
        <v>76</v>
      </c>
      <c r="D12315" s="6" t="s">
        <v>9</v>
      </c>
      <c r="E12315" s="6" t="s">
        <v>13</v>
      </c>
      <c r="F12315" s="6" t="s">
        <v>16</v>
      </c>
      <c r="G12315" s="36" t="s">
        <v>122</v>
      </c>
      <c r="H12315" s="6">
        <v>0.1182</v>
      </c>
      <c r="I12315">
        <f t="shared" ca="1" si="192"/>
        <v>5.91E-2</v>
      </c>
      <c r="J12315" t="s">
        <v>101</v>
      </c>
    </row>
    <row r="12316" spans="1:10" x14ac:dyDescent="0.2">
      <c r="A12316" s="6" t="s">
        <v>50</v>
      </c>
      <c r="B12316" s="6" t="s">
        <v>84</v>
      </c>
      <c r="C12316" s="6" t="s">
        <v>76</v>
      </c>
      <c r="D12316" s="6" t="s">
        <v>9</v>
      </c>
      <c r="E12316" s="6" t="s">
        <v>13</v>
      </c>
      <c r="F12316" s="6" t="s">
        <v>17</v>
      </c>
      <c r="G12316" s="36" t="s">
        <v>123</v>
      </c>
      <c r="H12316" s="6">
        <v>0.1188</v>
      </c>
      <c r="I12316">
        <f t="shared" ca="1" si="192"/>
        <v>0.12940000000000002</v>
      </c>
      <c r="J12316" t="s">
        <v>101</v>
      </c>
    </row>
    <row r="12317" spans="1:10" x14ac:dyDescent="0.2">
      <c r="A12317" s="6" t="s">
        <v>50</v>
      </c>
      <c r="B12317" s="6" t="s">
        <v>84</v>
      </c>
      <c r="C12317" s="6" t="s">
        <v>76</v>
      </c>
      <c r="D12317" s="6" t="s">
        <v>9</v>
      </c>
      <c r="E12317" s="6" t="s">
        <v>13</v>
      </c>
      <c r="F12317" s="6" t="s">
        <v>18</v>
      </c>
      <c r="G12317" s="36" t="s">
        <v>123</v>
      </c>
      <c r="H12317" s="6">
        <v>0.14000000000000001</v>
      </c>
      <c r="I12317">
        <f t="shared" ca="1" si="192"/>
        <v>0.12940000000000002</v>
      </c>
      <c r="J12317" t="s">
        <v>101</v>
      </c>
    </row>
    <row r="12318" spans="1:10" x14ac:dyDescent="0.2">
      <c r="A12318" s="6" t="s">
        <v>50</v>
      </c>
      <c r="B12318" s="6" t="s">
        <v>84</v>
      </c>
      <c r="C12318" s="6" t="s">
        <v>76</v>
      </c>
      <c r="D12318" s="6" t="s">
        <v>9</v>
      </c>
      <c r="E12318" s="6" t="s">
        <v>13</v>
      </c>
      <c r="F12318" s="6" t="s">
        <v>19</v>
      </c>
      <c r="G12318" s="36" t="s">
        <v>124</v>
      </c>
      <c r="H12318" s="6">
        <v>0.14180000000000001</v>
      </c>
      <c r="I12318">
        <f t="shared" ca="1" si="192"/>
        <v>0.14119999999999999</v>
      </c>
      <c r="J12318" t="s">
        <v>101</v>
      </c>
    </row>
    <row r="12319" spans="1:10" x14ac:dyDescent="0.2">
      <c r="A12319" s="6" t="s">
        <v>50</v>
      </c>
      <c r="B12319" s="6" t="s">
        <v>84</v>
      </c>
      <c r="C12319" s="6" t="s">
        <v>76</v>
      </c>
      <c r="D12319" s="6" t="s">
        <v>9</v>
      </c>
      <c r="E12319" s="6" t="s">
        <v>13</v>
      </c>
      <c r="F12319" s="6" t="s">
        <v>20</v>
      </c>
      <c r="G12319" s="36" t="s">
        <v>124</v>
      </c>
      <c r="H12319" s="6">
        <v>0.1406</v>
      </c>
      <c r="I12319">
        <f t="shared" ca="1" si="192"/>
        <v>0.14119999999999999</v>
      </c>
      <c r="J12319" t="s">
        <v>101</v>
      </c>
    </row>
    <row r="12320" spans="1:10" x14ac:dyDescent="0.2">
      <c r="A12320" s="6" t="s">
        <v>50</v>
      </c>
      <c r="B12320" s="6" t="s">
        <v>84</v>
      </c>
      <c r="C12320" s="6" t="s">
        <v>76</v>
      </c>
      <c r="D12320" s="6" t="s">
        <v>9</v>
      </c>
      <c r="E12320" s="6" t="s">
        <v>13</v>
      </c>
      <c r="F12320" s="6" t="s">
        <v>21</v>
      </c>
      <c r="G12320" s="36" t="s">
        <v>104</v>
      </c>
      <c r="H12320" s="6">
        <v>0.14319999999999999</v>
      </c>
      <c r="I12320">
        <f t="shared" ca="1" si="192"/>
        <v>0.14874999999999999</v>
      </c>
      <c r="J12320" t="s">
        <v>101</v>
      </c>
    </row>
    <row r="12321" spans="1:10" x14ac:dyDescent="0.2">
      <c r="A12321" s="6" t="s">
        <v>50</v>
      </c>
      <c r="B12321" s="6" t="s">
        <v>84</v>
      </c>
      <c r="C12321" s="6" t="s">
        <v>76</v>
      </c>
      <c r="D12321" s="6" t="s">
        <v>9</v>
      </c>
      <c r="E12321" s="6" t="s">
        <v>13</v>
      </c>
      <c r="F12321" s="6" t="s">
        <v>22</v>
      </c>
      <c r="G12321" s="36" t="s">
        <v>104</v>
      </c>
      <c r="H12321" s="6">
        <v>0.15429999999999999</v>
      </c>
      <c r="I12321">
        <f t="shared" ca="1" si="192"/>
        <v>0.14874999999999999</v>
      </c>
      <c r="J12321" t="s">
        <v>101</v>
      </c>
    </row>
    <row r="12322" spans="1:10" x14ac:dyDescent="0.2">
      <c r="A12322" s="6" t="s">
        <v>50</v>
      </c>
      <c r="B12322" s="6" t="s">
        <v>84</v>
      </c>
      <c r="C12322" s="6" t="s">
        <v>76</v>
      </c>
      <c r="D12322" s="6" t="s">
        <v>9</v>
      </c>
      <c r="E12322" s="6" t="s">
        <v>13</v>
      </c>
      <c r="F12322" s="6" t="s">
        <v>23</v>
      </c>
      <c r="G12322" s="36" t="s">
        <v>105</v>
      </c>
      <c r="H12322" s="6">
        <v>0.15509999999999999</v>
      </c>
      <c r="I12322">
        <f t="shared" ca="1" si="192"/>
        <v>0.1671</v>
      </c>
      <c r="J12322" t="s">
        <v>101</v>
      </c>
    </row>
    <row r="12323" spans="1:10" x14ac:dyDescent="0.2">
      <c r="A12323" s="6" t="s">
        <v>50</v>
      </c>
      <c r="B12323" s="6" t="s">
        <v>84</v>
      </c>
      <c r="C12323" s="6" t="s">
        <v>76</v>
      </c>
      <c r="D12323" s="6" t="s">
        <v>9</v>
      </c>
      <c r="E12323" s="6" t="s">
        <v>13</v>
      </c>
      <c r="F12323" s="6" t="s">
        <v>24</v>
      </c>
      <c r="G12323" s="36" t="s">
        <v>105</v>
      </c>
      <c r="H12323" s="6">
        <v>0.17910000000000001</v>
      </c>
      <c r="I12323">
        <f t="shared" ca="1" si="192"/>
        <v>0.1671</v>
      </c>
      <c r="J12323" t="s">
        <v>101</v>
      </c>
    </row>
    <row r="12324" spans="1:10" x14ac:dyDescent="0.2">
      <c r="A12324" s="6" t="s">
        <v>50</v>
      </c>
      <c r="B12324" s="6" t="s">
        <v>84</v>
      </c>
      <c r="C12324" s="6" t="s">
        <v>76</v>
      </c>
      <c r="D12324" s="6" t="s">
        <v>9</v>
      </c>
      <c r="E12324" s="6" t="s">
        <v>13</v>
      </c>
      <c r="F12324" s="6" t="s">
        <v>25</v>
      </c>
      <c r="G12324" s="36" t="s">
        <v>106</v>
      </c>
      <c r="H12324" s="6">
        <v>0.17549999999999999</v>
      </c>
      <c r="I12324">
        <f t="shared" ca="1" si="192"/>
        <v>0.18064999999999998</v>
      </c>
      <c r="J12324" t="s">
        <v>101</v>
      </c>
    </row>
    <row r="12325" spans="1:10" x14ac:dyDescent="0.2">
      <c r="A12325" s="6" t="s">
        <v>50</v>
      </c>
      <c r="B12325" s="6" t="s">
        <v>84</v>
      </c>
      <c r="C12325" s="6" t="s">
        <v>76</v>
      </c>
      <c r="D12325" s="6" t="s">
        <v>9</v>
      </c>
      <c r="E12325" s="6" t="s">
        <v>13</v>
      </c>
      <c r="F12325" s="6" t="s">
        <v>26</v>
      </c>
      <c r="G12325" s="36" t="s">
        <v>106</v>
      </c>
      <c r="H12325" s="6">
        <v>0.18579999999999999</v>
      </c>
      <c r="I12325">
        <f t="shared" ca="1" si="192"/>
        <v>0.18064999999999998</v>
      </c>
      <c r="J12325" t="s">
        <v>101</v>
      </c>
    </row>
    <row r="12326" spans="1:10" x14ac:dyDescent="0.2">
      <c r="A12326" s="6" t="s">
        <v>50</v>
      </c>
      <c r="B12326" s="6" t="s">
        <v>84</v>
      </c>
      <c r="C12326" s="6" t="s">
        <v>76</v>
      </c>
      <c r="D12326" s="6" t="s">
        <v>9</v>
      </c>
      <c r="E12326" s="6" t="s">
        <v>13</v>
      </c>
      <c r="F12326" s="6" t="s">
        <v>27</v>
      </c>
      <c r="G12326" s="36" t="s">
        <v>107</v>
      </c>
      <c r="H12326" s="6">
        <v>0.1794</v>
      </c>
      <c r="I12326">
        <f t="shared" ca="1" si="192"/>
        <v>0.18265000000000001</v>
      </c>
      <c r="J12326" t="s">
        <v>101</v>
      </c>
    </row>
    <row r="12327" spans="1:10" x14ac:dyDescent="0.2">
      <c r="A12327" s="6" t="s">
        <v>50</v>
      </c>
      <c r="B12327" s="6" t="s">
        <v>84</v>
      </c>
      <c r="C12327" s="6" t="s">
        <v>76</v>
      </c>
      <c r="D12327" s="6" t="s">
        <v>9</v>
      </c>
      <c r="E12327" s="6" t="s">
        <v>13</v>
      </c>
      <c r="F12327" s="6" t="s">
        <v>28</v>
      </c>
      <c r="G12327" s="36" t="s">
        <v>107</v>
      </c>
      <c r="H12327" s="6">
        <v>0.18590000000000001</v>
      </c>
      <c r="I12327">
        <f t="shared" ca="1" si="192"/>
        <v>0.18265000000000001</v>
      </c>
      <c r="J12327" t="s">
        <v>101</v>
      </c>
    </row>
    <row r="12328" spans="1:10" x14ac:dyDescent="0.2">
      <c r="A12328" s="6" t="s">
        <v>50</v>
      </c>
      <c r="B12328" s="6" t="s">
        <v>84</v>
      </c>
      <c r="C12328" s="6" t="s">
        <v>76</v>
      </c>
      <c r="D12328" s="6" t="s">
        <v>9</v>
      </c>
      <c r="E12328" s="6" t="s">
        <v>13</v>
      </c>
      <c r="F12328" s="6" t="s">
        <v>29</v>
      </c>
      <c r="G12328" s="36" t="s">
        <v>108</v>
      </c>
      <c r="H12328" s="6">
        <v>0.16650000000000001</v>
      </c>
      <c r="I12328">
        <f t="shared" ca="1" si="192"/>
        <v>0.1726</v>
      </c>
      <c r="J12328" t="s">
        <v>101</v>
      </c>
    </row>
    <row r="12329" spans="1:10" x14ac:dyDescent="0.2">
      <c r="A12329" s="6" t="s">
        <v>50</v>
      </c>
      <c r="B12329" s="6" t="s">
        <v>84</v>
      </c>
      <c r="C12329" s="6" t="s">
        <v>76</v>
      </c>
      <c r="D12329" s="6" t="s">
        <v>9</v>
      </c>
      <c r="E12329" s="6" t="s">
        <v>13</v>
      </c>
      <c r="F12329" s="6" t="s">
        <v>30</v>
      </c>
      <c r="G12329" s="36" t="s">
        <v>108</v>
      </c>
      <c r="H12329" s="6">
        <v>0.1787</v>
      </c>
      <c r="I12329">
        <f t="shared" ca="1" si="192"/>
        <v>0.1726</v>
      </c>
      <c r="J12329" t="s">
        <v>101</v>
      </c>
    </row>
    <row r="12330" spans="1:10" x14ac:dyDescent="0.2">
      <c r="A12330" s="6" t="s">
        <v>50</v>
      </c>
      <c r="B12330" s="6" t="s">
        <v>84</v>
      </c>
      <c r="C12330" s="6" t="s">
        <v>76</v>
      </c>
      <c r="D12330" s="6" t="s">
        <v>9</v>
      </c>
      <c r="E12330" s="6" t="s">
        <v>13</v>
      </c>
      <c r="F12330" s="6" t="s">
        <v>31</v>
      </c>
      <c r="G12330" s="36" t="s">
        <v>109</v>
      </c>
      <c r="H12330" s="6">
        <v>0.184</v>
      </c>
      <c r="I12330">
        <f t="shared" ca="1" si="192"/>
        <v>0.19209999999999999</v>
      </c>
      <c r="J12330" t="s">
        <v>101</v>
      </c>
    </row>
    <row r="12331" spans="1:10" x14ac:dyDescent="0.2">
      <c r="A12331" s="6" t="s">
        <v>50</v>
      </c>
      <c r="B12331" s="6" t="s">
        <v>84</v>
      </c>
      <c r="C12331" s="6" t="s">
        <v>76</v>
      </c>
      <c r="D12331" s="6" t="s">
        <v>9</v>
      </c>
      <c r="E12331" s="6" t="s">
        <v>13</v>
      </c>
      <c r="F12331" s="6" t="s">
        <v>32</v>
      </c>
      <c r="G12331" s="36" t="s">
        <v>109</v>
      </c>
      <c r="H12331" s="6">
        <v>0.20019999999999999</v>
      </c>
      <c r="I12331">
        <f t="shared" ca="1" si="192"/>
        <v>0.19209999999999999</v>
      </c>
      <c r="J12331" t="s">
        <v>101</v>
      </c>
    </row>
    <row r="12332" spans="1:10" x14ac:dyDescent="0.2">
      <c r="A12332" s="6" t="s">
        <v>50</v>
      </c>
      <c r="B12332" s="6" t="s">
        <v>84</v>
      </c>
      <c r="C12332" s="6" t="s">
        <v>76</v>
      </c>
      <c r="D12332" s="6" t="s">
        <v>9</v>
      </c>
      <c r="E12332" s="6" t="s">
        <v>13</v>
      </c>
      <c r="F12332" s="6" t="s">
        <v>33</v>
      </c>
      <c r="G12332" s="36" t="s">
        <v>110</v>
      </c>
      <c r="H12332" s="6">
        <v>0.17660000000000001</v>
      </c>
      <c r="I12332">
        <f t="shared" ca="1" si="192"/>
        <v>0.17180000000000001</v>
      </c>
      <c r="J12332" t="s">
        <v>101</v>
      </c>
    </row>
    <row r="12333" spans="1:10" x14ac:dyDescent="0.2">
      <c r="A12333" s="6" t="s">
        <v>50</v>
      </c>
      <c r="B12333" s="6" t="s">
        <v>84</v>
      </c>
      <c r="C12333" s="6" t="s">
        <v>76</v>
      </c>
      <c r="D12333" s="6" t="s">
        <v>9</v>
      </c>
      <c r="E12333" s="6" t="s">
        <v>13</v>
      </c>
      <c r="F12333" s="6" t="s">
        <v>34</v>
      </c>
      <c r="G12333" s="36" t="s">
        <v>110</v>
      </c>
      <c r="H12333" s="6">
        <v>0.16700000000000001</v>
      </c>
      <c r="I12333">
        <f t="shared" ca="1" si="192"/>
        <v>0.17180000000000001</v>
      </c>
      <c r="J12333" t="s">
        <v>101</v>
      </c>
    </row>
    <row r="12334" spans="1:10" x14ac:dyDescent="0.2">
      <c r="A12334" s="6" t="s">
        <v>50</v>
      </c>
      <c r="B12334" s="6" t="s">
        <v>84</v>
      </c>
      <c r="C12334" s="6" t="s">
        <v>76</v>
      </c>
      <c r="D12334" s="6" t="s">
        <v>9</v>
      </c>
      <c r="E12334" s="6" t="s">
        <v>13</v>
      </c>
      <c r="F12334" s="6" t="s">
        <v>35</v>
      </c>
      <c r="G12334" s="36" t="s">
        <v>111</v>
      </c>
      <c r="H12334" s="6">
        <v>0.14829999999999999</v>
      </c>
      <c r="I12334">
        <f t="shared" ca="1" si="192"/>
        <v>0.15749999999999997</v>
      </c>
      <c r="J12334" t="s">
        <v>101</v>
      </c>
    </row>
    <row r="12335" spans="1:10" x14ac:dyDescent="0.2">
      <c r="A12335" s="6" t="s">
        <v>50</v>
      </c>
      <c r="B12335" s="6" t="s">
        <v>84</v>
      </c>
      <c r="C12335" s="6" t="s">
        <v>76</v>
      </c>
      <c r="D12335" s="6" t="s">
        <v>9</v>
      </c>
      <c r="E12335" s="6" t="s">
        <v>13</v>
      </c>
      <c r="F12335" s="6" t="s">
        <v>36</v>
      </c>
      <c r="G12335" s="36" t="s">
        <v>111</v>
      </c>
      <c r="H12335" s="6">
        <v>0.16669999999999999</v>
      </c>
      <c r="I12335">
        <f t="shared" ca="1" si="192"/>
        <v>0.15749999999999997</v>
      </c>
      <c r="J12335" t="s">
        <v>101</v>
      </c>
    </row>
    <row r="12336" spans="1:10" x14ac:dyDescent="0.2">
      <c r="A12336" s="6" t="s">
        <v>50</v>
      </c>
      <c r="B12336" s="6" t="s">
        <v>84</v>
      </c>
      <c r="C12336" s="6" t="s">
        <v>76</v>
      </c>
      <c r="D12336" s="6" t="s">
        <v>9</v>
      </c>
      <c r="E12336" s="6" t="s">
        <v>13</v>
      </c>
      <c r="F12336" s="6" t="s">
        <v>37</v>
      </c>
      <c r="G12336" s="36" t="s">
        <v>112</v>
      </c>
      <c r="H12336" s="6">
        <v>0.15709999999999999</v>
      </c>
      <c r="I12336">
        <f t="shared" ca="1" si="192"/>
        <v>0.16844999999999999</v>
      </c>
      <c r="J12336" t="s">
        <v>101</v>
      </c>
    </row>
    <row r="12337" spans="1:10" x14ac:dyDescent="0.2">
      <c r="A12337" s="6" t="s">
        <v>50</v>
      </c>
      <c r="B12337" s="6" t="s">
        <v>84</v>
      </c>
      <c r="C12337" s="6" t="s">
        <v>76</v>
      </c>
      <c r="D12337" s="6" t="s">
        <v>9</v>
      </c>
      <c r="E12337" s="6" t="s">
        <v>13</v>
      </c>
      <c r="F12337" s="6" t="s">
        <v>38</v>
      </c>
      <c r="G12337" s="36" t="s">
        <v>112</v>
      </c>
      <c r="H12337" s="6">
        <v>0.17979999999999999</v>
      </c>
      <c r="I12337">
        <f t="shared" ca="1" si="192"/>
        <v>0.16844999999999999</v>
      </c>
      <c r="J12337" t="s">
        <v>101</v>
      </c>
    </row>
    <row r="12338" spans="1:10" x14ac:dyDescent="0.2">
      <c r="A12338" s="6" t="s">
        <v>50</v>
      </c>
      <c r="B12338" s="6" t="s">
        <v>84</v>
      </c>
      <c r="C12338" s="6" t="s">
        <v>76</v>
      </c>
      <c r="D12338" s="6" t="s">
        <v>9</v>
      </c>
      <c r="E12338" s="6" t="s">
        <v>13</v>
      </c>
      <c r="F12338" s="6" t="s">
        <v>39</v>
      </c>
      <c r="G12338" s="36" t="s">
        <v>113</v>
      </c>
      <c r="H12338" s="6">
        <v>0.1792</v>
      </c>
      <c r="I12338">
        <f t="shared" ca="1" si="192"/>
        <v>0.1794</v>
      </c>
      <c r="J12338" t="s">
        <v>101</v>
      </c>
    </row>
    <row r="12339" spans="1:10" x14ac:dyDescent="0.2">
      <c r="A12339" s="6" t="s">
        <v>50</v>
      </c>
      <c r="B12339" s="6" t="s">
        <v>84</v>
      </c>
      <c r="C12339" s="6" t="s">
        <v>76</v>
      </c>
      <c r="D12339" s="6" t="s">
        <v>9</v>
      </c>
      <c r="E12339" s="6" t="s">
        <v>13</v>
      </c>
      <c r="F12339" s="6" t="s">
        <v>40</v>
      </c>
      <c r="G12339" s="36" t="s">
        <v>113</v>
      </c>
      <c r="H12339" s="6">
        <v>0.17960000000000001</v>
      </c>
      <c r="I12339">
        <f t="shared" ca="1" si="192"/>
        <v>0.1794</v>
      </c>
      <c r="J12339" t="s">
        <v>101</v>
      </c>
    </row>
    <row r="12340" spans="1:10" x14ac:dyDescent="0.2">
      <c r="A12340" s="6" t="s">
        <v>50</v>
      </c>
      <c r="B12340" s="6" t="s">
        <v>84</v>
      </c>
      <c r="C12340" s="6" t="s">
        <v>76</v>
      </c>
      <c r="D12340" s="6" t="s">
        <v>9</v>
      </c>
      <c r="E12340" s="6" t="s">
        <v>13</v>
      </c>
      <c r="F12340" s="6" t="s">
        <v>41</v>
      </c>
      <c r="G12340" s="36" t="s">
        <v>141</v>
      </c>
      <c r="H12340" s="6">
        <v>0</v>
      </c>
      <c r="I12340">
        <f t="shared" ca="1" si="192"/>
        <v>0</v>
      </c>
      <c r="J12340" t="s">
        <v>101</v>
      </c>
    </row>
    <row r="12341" spans="1:10" x14ac:dyDescent="0.2">
      <c r="A12341" s="6" t="s">
        <v>51</v>
      </c>
      <c r="B12341" s="6" t="s">
        <v>84</v>
      </c>
      <c r="C12341" s="6" t="s">
        <v>76</v>
      </c>
      <c r="D12341" s="6" t="s">
        <v>9</v>
      </c>
      <c r="E12341" s="6" t="s">
        <v>13</v>
      </c>
      <c r="F12341" s="6" t="s">
        <v>15</v>
      </c>
      <c r="G12341" s="36" t="s">
        <v>122</v>
      </c>
      <c r="H12341" s="6">
        <v>0</v>
      </c>
      <c r="I12341">
        <f t="shared" ca="1" si="192"/>
        <v>0</v>
      </c>
      <c r="J12341" t="s">
        <v>101</v>
      </c>
    </row>
    <row r="12342" spans="1:10" x14ac:dyDescent="0.2">
      <c r="A12342" s="6" t="s">
        <v>51</v>
      </c>
      <c r="B12342" s="6" t="s">
        <v>84</v>
      </c>
      <c r="C12342" s="6" t="s">
        <v>76</v>
      </c>
      <c r="D12342" s="6" t="s">
        <v>9</v>
      </c>
      <c r="E12342" s="6" t="s">
        <v>13</v>
      </c>
      <c r="F12342" s="6" t="s">
        <v>16</v>
      </c>
      <c r="G12342" s="36" t="s">
        <v>122</v>
      </c>
      <c r="H12342" s="6">
        <v>9.9699999999999997E-2</v>
      </c>
      <c r="I12342">
        <f t="shared" ca="1" si="192"/>
        <v>9.9500000000000005E-2</v>
      </c>
      <c r="J12342" t="s">
        <v>101</v>
      </c>
    </row>
    <row r="12343" spans="1:10" x14ac:dyDescent="0.2">
      <c r="A12343" s="6" t="s">
        <v>51</v>
      </c>
      <c r="B12343" s="6" t="s">
        <v>84</v>
      </c>
      <c r="C12343" s="6" t="s">
        <v>76</v>
      </c>
      <c r="D12343" s="6" t="s">
        <v>9</v>
      </c>
      <c r="E12343" s="6" t="s">
        <v>13</v>
      </c>
      <c r="F12343" s="6" t="s">
        <v>17</v>
      </c>
      <c r="G12343" s="36" t="s">
        <v>123</v>
      </c>
      <c r="H12343" s="6">
        <v>9.9299999999999999E-2</v>
      </c>
      <c r="I12343">
        <f t="shared" ca="1" si="192"/>
        <v>9.9500000000000005E-2</v>
      </c>
      <c r="J12343" t="s">
        <v>101</v>
      </c>
    </row>
    <row r="12344" spans="1:10" x14ac:dyDescent="0.2">
      <c r="A12344" s="6" t="s">
        <v>51</v>
      </c>
      <c r="B12344" s="6" t="s">
        <v>84</v>
      </c>
      <c r="C12344" s="6" t="s">
        <v>76</v>
      </c>
      <c r="D12344" s="6" t="s">
        <v>9</v>
      </c>
      <c r="E12344" s="6" t="s">
        <v>13</v>
      </c>
      <c r="F12344" s="6" t="s">
        <v>18</v>
      </c>
      <c r="G12344" s="36" t="s">
        <v>123</v>
      </c>
      <c r="H12344" s="6">
        <v>0.1055</v>
      </c>
      <c r="I12344">
        <f t="shared" ca="1" si="192"/>
        <v>0.10295</v>
      </c>
      <c r="J12344" t="s">
        <v>101</v>
      </c>
    </row>
    <row r="12345" spans="1:10" x14ac:dyDescent="0.2">
      <c r="A12345" s="6" t="s">
        <v>51</v>
      </c>
      <c r="B12345" s="6" t="s">
        <v>84</v>
      </c>
      <c r="C12345" s="6" t="s">
        <v>76</v>
      </c>
      <c r="D12345" s="6" t="s">
        <v>9</v>
      </c>
      <c r="E12345" s="6" t="s">
        <v>13</v>
      </c>
      <c r="F12345" s="6" t="s">
        <v>19</v>
      </c>
      <c r="G12345" s="36" t="s">
        <v>124</v>
      </c>
      <c r="H12345" s="6">
        <v>0.1004</v>
      </c>
      <c r="I12345">
        <f t="shared" ca="1" si="192"/>
        <v>0.10295</v>
      </c>
      <c r="J12345" t="s">
        <v>101</v>
      </c>
    </row>
    <row r="12346" spans="1:10" x14ac:dyDescent="0.2">
      <c r="A12346" s="6" t="s">
        <v>51</v>
      </c>
      <c r="B12346" s="6" t="s">
        <v>84</v>
      </c>
      <c r="C12346" s="6" t="s">
        <v>76</v>
      </c>
      <c r="D12346" s="6" t="s">
        <v>9</v>
      </c>
      <c r="E12346" s="6" t="s">
        <v>13</v>
      </c>
      <c r="F12346" s="6" t="s">
        <v>20</v>
      </c>
      <c r="G12346" s="36" t="s">
        <v>124</v>
      </c>
      <c r="H12346" s="6">
        <v>0.11070000000000001</v>
      </c>
      <c r="I12346">
        <f t="shared" ca="1" si="192"/>
        <v>0.11125</v>
      </c>
      <c r="J12346" t="s">
        <v>101</v>
      </c>
    </row>
    <row r="12347" spans="1:10" x14ac:dyDescent="0.2">
      <c r="A12347" s="6" t="s">
        <v>51</v>
      </c>
      <c r="B12347" s="6" t="s">
        <v>84</v>
      </c>
      <c r="C12347" s="6" t="s">
        <v>76</v>
      </c>
      <c r="D12347" s="6" t="s">
        <v>9</v>
      </c>
      <c r="E12347" s="6" t="s">
        <v>13</v>
      </c>
      <c r="F12347" s="6" t="s">
        <v>21</v>
      </c>
      <c r="G12347" s="36" t="s">
        <v>104</v>
      </c>
      <c r="H12347" s="6">
        <v>0.1118</v>
      </c>
      <c r="I12347">
        <f t="shared" ca="1" si="192"/>
        <v>0.11125</v>
      </c>
      <c r="J12347" t="s">
        <v>101</v>
      </c>
    </row>
    <row r="12348" spans="1:10" x14ac:dyDescent="0.2">
      <c r="A12348" s="6" t="s">
        <v>51</v>
      </c>
      <c r="B12348" s="6" t="s">
        <v>84</v>
      </c>
      <c r="C12348" s="6" t="s">
        <v>76</v>
      </c>
      <c r="D12348" s="6" t="s">
        <v>9</v>
      </c>
      <c r="E12348" s="6" t="s">
        <v>13</v>
      </c>
      <c r="F12348" s="6" t="s">
        <v>22</v>
      </c>
      <c r="G12348" s="36" t="s">
        <v>104</v>
      </c>
      <c r="H12348" s="6">
        <v>0.11840000000000001</v>
      </c>
      <c r="I12348">
        <f t="shared" ca="1" si="192"/>
        <v>0.12145</v>
      </c>
      <c r="J12348" t="s">
        <v>101</v>
      </c>
    </row>
    <row r="12349" spans="1:10" x14ac:dyDescent="0.2">
      <c r="A12349" s="6" t="s">
        <v>51</v>
      </c>
      <c r="B12349" s="6" t="s">
        <v>84</v>
      </c>
      <c r="C12349" s="6" t="s">
        <v>76</v>
      </c>
      <c r="D12349" s="6" t="s">
        <v>9</v>
      </c>
      <c r="E12349" s="6" t="s">
        <v>13</v>
      </c>
      <c r="F12349" s="6" t="s">
        <v>23</v>
      </c>
      <c r="G12349" s="36" t="s">
        <v>105</v>
      </c>
      <c r="H12349" s="6">
        <v>0.1245</v>
      </c>
      <c r="I12349">
        <f t="shared" ca="1" si="192"/>
        <v>0.12145</v>
      </c>
      <c r="J12349" t="s">
        <v>101</v>
      </c>
    </row>
    <row r="12350" spans="1:10" x14ac:dyDescent="0.2">
      <c r="A12350" s="6" t="s">
        <v>51</v>
      </c>
      <c r="B12350" s="6" t="s">
        <v>84</v>
      </c>
      <c r="C12350" s="6" t="s">
        <v>76</v>
      </c>
      <c r="D12350" s="6" t="s">
        <v>9</v>
      </c>
      <c r="E12350" s="6" t="s">
        <v>13</v>
      </c>
      <c r="F12350" s="6" t="s">
        <v>24</v>
      </c>
      <c r="G12350" s="36" t="s">
        <v>105</v>
      </c>
      <c r="H12350" s="6">
        <v>0.12690000000000001</v>
      </c>
      <c r="I12350">
        <f t="shared" ca="1" si="192"/>
        <v>0.12625</v>
      </c>
      <c r="J12350" t="s">
        <v>101</v>
      </c>
    </row>
    <row r="12351" spans="1:10" x14ac:dyDescent="0.2">
      <c r="A12351" s="6" t="s">
        <v>51</v>
      </c>
      <c r="B12351" s="6" t="s">
        <v>84</v>
      </c>
      <c r="C12351" s="6" t="s">
        <v>76</v>
      </c>
      <c r="D12351" s="6" t="s">
        <v>9</v>
      </c>
      <c r="E12351" s="6" t="s">
        <v>13</v>
      </c>
      <c r="F12351" s="6" t="s">
        <v>25</v>
      </c>
      <c r="G12351" s="36" t="s">
        <v>106</v>
      </c>
      <c r="H12351" s="6">
        <v>0.12559999999999999</v>
      </c>
      <c r="I12351">
        <f t="shared" ca="1" si="192"/>
        <v>0.12625</v>
      </c>
      <c r="J12351" t="s">
        <v>101</v>
      </c>
    </row>
    <row r="12352" spans="1:10" x14ac:dyDescent="0.2">
      <c r="A12352" s="6" t="s">
        <v>51</v>
      </c>
      <c r="B12352" s="6" t="s">
        <v>84</v>
      </c>
      <c r="C12352" s="6" t="s">
        <v>76</v>
      </c>
      <c r="D12352" s="6" t="s">
        <v>9</v>
      </c>
      <c r="E12352" s="6" t="s">
        <v>13</v>
      </c>
      <c r="F12352" s="6" t="s">
        <v>26</v>
      </c>
      <c r="G12352" s="36" t="s">
        <v>106</v>
      </c>
      <c r="H12352" s="6">
        <v>0.13420000000000001</v>
      </c>
      <c r="I12352">
        <f t="shared" ca="1" si="192"/>
        <v>0.13070000000000001</v>
      </c>
      <c r="J12352" t="s">
        <v>101</v>
      </c>
    </row>
    <row r="12353" spans="1:10" x14ac:dyDescent="0.2">
      <c r="A12353" s="6" t="s">
        <v>51</v>
      </c>
      <c r="B12353" s="6" t="s">
        <v>84</v>
      </c>
      <c r="C12353" s="6" t="s">
        <v>76</v>
      </c>
      <c r="D12353" s="6" t="s">
        <v>9</v>
      </c>
      <c r="E12353" s="6" t="s">
        <v>13</v>
      </c>
      <c r="F12353" s="6" t="s">
        <v>27</v>
      </c>
      <c r="G12353" s="36" t="s">
        <v>107</v>
      </c>
      <c r="H12353" s="6">
        <v>0.12720000000000001</v>
      </c>
      <c r="I12353">
        <f t="shared" ca="1" si="192"/>
        <v>0.13070000000000001</v>
      </c>
      <c r="J12353" t="s">
        <v>101</v>
      </c>
    </row>
    <row r="12354" spans="1:10" x14ac:dyDescent="0.2">
      <c r="A12354" s="6" t="s">
        <v>51</v>
      </c>
      <c r="B12354" s="6" t="s">
        <v>84</v>
      </c>
      <c r="C12354" s="6" t="s">
        <v>76</v>
      </c>
      <c r="D12354" s="6" t="s">
        <v>9</v>
      </c>
      <c r="E12354" s="6" t="s">
        <v>13</v>
      </c>
      <c r="F12354" s="6" t="s">
        <v>28</v>
      </c>
      <c r="G12354" s="36" t="s">
        <v>107</v>
      </c>
      <c r="H12354" s="6">
        <v>0.13389999999999999</v>
      </c>
      <c r="I12354">
        <f t="shared" ref="I12354:I12417" ca="1" si="193">IF(ISEVEN(ROW(A12354)),AVERAGE(OFFSET(H$2:H$3,ROW()-ROW(A$2),)),I12353)</f>
        <v>0.1328</v>
      </c>
      <c r="J12354" t="s">
        <v>101</v>
      </c>
    </row>
    <row r="12355" spans="1:10" x14ac:dyDescent="0.2">
      <c r="A12355" s="6" t="s">
        <v>51</v>
      </c>
      <c r="B12355" s="6" t="s">
        <v>84</v>
      </c>
      <c r="C12355" s="6" t="s">
        <v>76</v>
      </c>
      <c r="D12355" s="6" t="s">
        <v>9</v>
      </c>
      <c r="E12355" s="6" t="s">
        <v>13</v>
      </c>
      <c r="F12355" s="6" t="s">
        <v>29</v>
      </c>
      <c r="G12355" s="36" t="s">
        <v>108</v>
      </c>
      <c r="H12355" s="6">
        <v>0.13170000000000001</v>
      </c>
      <c r="I12355">
        <f t="shared" ca="1" si="193"/>
        <v>0.1328</v>
      </c>
      <c r="J12355" t="s">
        <v>101</v>
      </c>
    </row>
    <row r="12356" spans="1:10" x14ac:dyDescent="0.2">
      <c r="A12356" s="6" t="s">
        <v>51</v>
      </c>
      <c r="B12356" s="6" t="s">
        <v>84</v>
      </c>
      <c r="C12356" s="6" t="s">
        <v>76</v>
      </c>
      <c r="D12356" s="6" t="s">
        <v>9</v>
      </c>
      <c r="E12356" s="6" t="s">
        <v>13</v>
      </c>
      <c r="F12356" s="6" t="s">
        <v>30</v>
      </c>
      <c r="G12356" s="36" t="s">
        <v>108</v>
      </c>
      <c r="H12356" s="6">
        <v>0.15179999999999999</v>
      </c>
      <c r="I12356">
        <f t="shared" ca="1" si="193"/>
        <v>0.15175</v>
      </c>
      <c r="J12356" t="s">
        <v>101</v>
      </c>
    </row>
    <row r="12357" spans="1:10" x14ac:dyDescent="0.2">
      <c r="A12357" s="6" t="s">
        <v>51</v>
      </c>
      <c r="B12357" s="6" t="s">
        <v>84</v>
      </c>
      <c r="C12357" s="6" t="s">
        <v>76</v>
      </c>
      <c r="D12357" s="6" t="s">
        <v>9</v>
      </c>
      <c r="E12357" s="6" t="s">
        <v>13</v>
      </c>
      <c r="F12357" s="6" t="s">
        <v>31</v>
      </c>
      <c r="G12357" s="36" t="s">
        <v>109</v>
      </c>
      <c r="H12357" s="6">
        <v>0.1517</v>
      </c>
      <c r="I12357">
        <f t="shared" ca="1" si="193"/>
        <v>0.15175</v>
      </c>
      <c r="J12357" t="s">
        <v>101</v>
      </c>
    </row>
    <row r="12358" spans="1:10" x14ac:dyDescent="0.2">
      <c r="A12358" s="6" t="s">
        <v>51</v>
      </c>
      <c r="B12358" s="6" t="s">
        <v>84</v>
      </c>
      <c r="C12358" s="6" t="s">
        <v>76</v>
      </c>
      <c r="D12358" s="6" t="s">
        <v>9</v>
      </c>
      <c r="E12358" s="6" t="s">
        <v>13</v>
      </c>
      <c r="F12358" s="6" t="s">
        <v>32</v>
      </c>
      <c r="G12358" s="36" t="s">
        <v>109</v>
      </c>
      <c r="H12358" s="6">
        <v>0.1537</v>
      </c>
      <c r="I12358">
        <f t="shared" ca="1" si="193"/>
        <v>0.154</v>
      </c>
      <c r="J12358" t="s">
        <v>101</v>
      </c>
    </row>
    <row r="12359" spans="1:10" x14ac:dyDescent="0.2">
      <c r="A12359" s="6" t="s">
        <v>51</v>
      </c>
      <c r="B12359" s="6" t="s">
        <v>84</v>
      </c>
      <c r="C12359" s="6" t="s">
        <v>76</v>
      </c>
      <c r="D12359" s="6" t="s">
        <v>9</v>
      </c>
      <c r="E12359" s="6" t="s">
        <v>13</v>
      </c>
      <c r="F12359" s="6" t="s">
        <v>33</v>
      </c>
      <c r="G12359" s="36" t="s">
        <v>110</v>
      </c>
      <c r="H12359" s="6">
        <v>0.15429999999999999</v>
      </c>
      <c r="I12359">
        <f t="shared" ca="1" si="193"/>
        <v>0.154</v>
      </c>
      <c r="J12359" t="s">
        <v>101</v>
      </c>
    </row>
    <row r="12360" spans="1:10" x14ac:dyDescent="0.2">
      <c r="A12360" s="6" t="s">
        <v>51</v>
      </c>
      <c r="B12360" s="6" t="s">
        <v>84</v>
      </c>
      <c r="C12360" s="6" t="s">
        <v>76</v>
      </c>
      <c r="D12360" s="6" t="s">
        <v>9</v>
      </c>
      <c r="E12360" s="6" t="s">
        <v>13</v>
      </c>
      <c r="F12360" s="6" t="s">
        <v>34</v>
      </c>
      <c r="G12360" s="36" t="s">
        <v>110</v>
      </c>
      <c r="H12360" s="6">
        <v>0.156</v>
      </c>
      <c r="I12360">
        <f t="shared" ca="1" si="193"/>
        <v>0.15365000000000001</v>
      </c>
      <c r="J12360" t="s">
        <v>101</v>
      </c>
    </row>
    <row r="12361" spans="1:10" x14ac:dyDescent="0.2">
      <c r="A12361" s="6" t="s">
        <v>51</v>
      </c>
      <c r="B12361" s="6" t="s">
        <v>84</v>
      </c>
      <c r="C12361" s="6" t="s">
        <v>76</v>
      </c>
      <c r="D12361" s="6" t="s">
        <v>9</v>
      </c>
      <c r="E12361" s="6" t="s">
        <v>13</v>
      </c>
      <c r="F12361" s="6" t="s">
        <v>35</v>
      </c>
      <c r="G12361" s="36" t="s">
        <v>111</v>
      </c>
      <c r="H12361" s="6">
        <v>0.15129999999999999</v>
      </c>
      <c r="I12361">
        <f t="shared" ca="1" si="193"/>
        <v>0.15365000000000001</v>
      </c>
      <c r="J12361" t="s">
        <v>101</v>
      </c>
    </row>
    <row r="12362" spans="1:10" x14ac:dyDescent="0.2">
      <c r="A12362" s="6" t="s">
        <v>51</v>
      </c>
      <c r="B12362" s="6" t="s">
        <v>84</v>
      </c>
      <c r="C12362" s="6" t="s">
        <v>76</v>
      </c>
      <c r="D12362" s="6" t="s">
        <v>9</v>
      </c>
      <c r="E12362" s="6" t="s">
        <v>13</v>
      </c>
      <c r="F12362" s="6" t="s">
        <v>36</v>
      </c>
      <c r="G12362" s="36" t="s">
        <v>111</v>
      </c>
      <c r="H12362" s="6">
        <v>0.15340000000000001</v>
      </c>
      <c r="I12362">
        <f t="shared" ca="1" si="193"/>
        <v>0.15395</v>
      </c>
      <c r="J12362" t="s">
        <v>101</v>
      </c>
    </row>
    <row r="12363" spans="1:10" x14ac:dyDescent="0.2">
      <c r="A12363" s="6" t="s">
        <v>51</v>
      </c>
      <c r="B12363" s="6" t="s">
        <v>84</v>
      </c>
      <c r="C12363" s="6" t="s">
        <v>76</v>
      </c>
      <c r="D12363" s="6" t="s">
        <v>9</v>
      </c>
      <c r="E12363" s="6" t="s">
        <v>13</v>
      </c>
      <c r="F12363" s="6" t="s">
        <v>37</v>
      </c>
      <c r="G12363" s="36" t="s">
        <v>112</v>
      </c>
      <c r="H12363" s="6">
        <v>0.1545</v>
      </c>
      <c r="I12363">
        <f t="shared" ca="1" si="193"/>
        <v>0.15395</v>
      </c>
      <c r="J12363" t="s">
        <v>101</v>
      </c>
    </row>
    <row r="12364" spans="1:10" x14ac:dyDescent="0.2">
      <c r="A12364" s="6" t="s">
        <v>51</v>
      </c>
      <c r="B12364" s="6" t="s">
        <v>84</v>
      </c>
      <c r="C12364" s="6" t="s">
        <v>76</v>
      </c>
      <c r="D12364" s="6" t="s">
        <v>9</v>
      </c>
      <c r="E12364" s="6" t="s">
        <v>13</v>
      </c>
      <c r="F12364" s="6" t="s">
        <v>38</v>
      </c>
      <c r="G12364" s="36" t="s">
        <v>112</v>
      </c>
      <c r="H12364" s="6">
        <v>0.15559999999999999</v>
      </c>
      <c r="I12364">
        <f t="shared" ca="1" si="193"/>
        <v>0.15444999999999998</v>
      </c>
      <c r="J12364" t="s">
        <v>101</v>
      </c>
    </row>
    <row r="12365" spans="1:10" x14ac:dyDescent="0.2">
      <c r="A12365" s="6" t="s">
        <v>51</v>
      </c>
      <c r="B12365" s="6" t="s">
        <v>84</v>
      </c>
      <c r="C12365" s="6" t="s">
        <v>76</v>
      </c>
      <c r="D12365" s="6" t="s">
        <v>9</v>
      </c>
      <c r="E12365" s="6" t="s">
        <v>13</v>
      </c>
      <c r="F12365" s="6" t="s">
        <v>39</v>
      </c>
      <c r="G12365" s="36" t="s">
        <v>113</v>
      </c>
      <c r="H12365" s="6">
        <v>0.15329999999999999</v>
      </c>
      <c r="I12365">
        <f t="shared" ca="1" si="193"/>
        <v>0.15444999999999998</v>
      </c>
      <c r="J12365" t="s">
        <v>101</v>
      </c>
    </row>
    <row r="12366" spans="1:10" x14ac:dyDescent="0.2">
      <c r="A12366" s="6" t="s">
        <v>51</v>
      </c>
      <c r="B12366" s="6" t="s">
        <v>84</v>
      </c>
      <c r="C12366" s="6" t="s">
        <v>76</v>
      </c>
      <c r="D12366" s="6" t="s">
        <v>9</v>
      </c>
      <c r="E12366" s="6" t="s">
        <v>13</v>
      </c>
      <c r="F12366" s="6" t="s">
        <v>40</v>
      </c>
      <c r="G12366" s="36" t="s">
        <v>113</v>
      </c>
      <c r="H12366" s="6">
        <v>0.1671</v>
      </c>
      <c r="I12366">
        <f t="shared" ca="1" si="193"/>
        <v>8.3549999999999999E-2</v>
      </c>
      <c r="J12366" t="s">
        <v>101</v>
      </c>
    </row>
    <row r="12367" spans="1:10" x14ac:dyDescent="0.2">
      <c r="A12367" s="6" t="s">
        <v>51</v>
      </c>
      <c r="B12367" s="6" t="s">
        <v>84</v>
      </c>
      <c r="C12367" s="6" t="s">
        <v>76</v>
      </c>
      <c r="D12367" s="6" t="s">
        <v>9</v>
      </c>
      <c r="E12367" s="6" t="s">
        <v>13</v>
      </c>
      <c r="F12367" s="6" t="s">
        <v>41</v>
      </c>
      <c r="G12367" s="36" t="s">
        <v>141</v>
      </c>
      <c r="H12367" s="6">
        <v>0</v>
      </c>
      <c r="I12367">
        <f t="shared" ca="1" si="193"/>
        <v>8.3549999999999999E-2</v>
      </c>
      <c r="J12367" t="s">
        <v>101</v>
      </c>
    </row>
    <row r="12368" spans="1:10" x14ac:dyDescent="0.2">
      <c r="A12368" s="6" t="s">
        <v>52</v>
      </c>
      <c r="B12368" s="6" t="s">
        <v>84</v>
      </c>
      <c r="C12368" s="6" t="s">
        <v>76</v>
      </c>
      <c r="D12368" s="6" t="s">
        <v>9</v>
      </c>
      <c r="E12368" s="6" t="s">
        <v>13</v>
      </c>
      <c r="F12368" s="6" t="s">
        <v>15</v>
      </c>
      <c r="G12368" s="36" t="s">
        <v>122</v>
      </c>
      <c r="H12368" s="6">
        <v>6.6600000000000006E-2</v>
      </c>
      <c r="I12368">
        <f t="shared" ca="1" si="193"/>
        <v>7.7700000000000005E-2</v>
      </c>
      <c r="J12368" t="s">
        <v>101</v>
      </c>
    </row>
    <row r="12369" spans="1:10" x14ac:dyDescent="0.2">
      <c r="A12369" s="6" t="s">
        <v>52</v>
      </c>
      <c r="B12369" s="6" t="s">
        <v>84</v>
      </c>
      <c r="C12369" s="6" t="s">
        <v>76</v>
      </c>
      <c r="D12369" s="6" t="s">
        <v>9</v>
      </c>
      <c r="E12369" s="6" t="s">
        <v>13</v>
      </c>
      <c r="F12369" s="6" t="s">
        <v>16</v>
      </c>
      <c r="G12369" s="36" t="s">
        <v>122</v>
      </c>
      <c r="H12369" s="6">
        <v>8.8800000000000004E-2</v>
      </c>
      <c r="I12369">
        <f t="shared" ca="1" si="193"/>
        <v>7.7700000000000005E-2</v>
      </c>
      <c r="J12369" t="s">
        <v>101</v>
      </c>
    </row>
    <row r="12370" spans="1:10" x14ac:dyDescent="0.2">
      <c r="A12370" s="6" t="s">
        <v>52</v>
      </c>
      <c r="B12370" s="6" t="s">
        <v>84</v>
      </c>
      <c r="C12370" s="6" t="s">
        <v>76</v>
      </c>
      <c r="D12370" s="6" t="s">
        <v>9</v>
      </c>
      <c r="E12370" s="6" t="s">
        <v>13</v>
      </c>
      <c r="F12370" s="6" t="s">
        <v>17</v>
      </c>
      <c r="G12370" s="36" t="s">
        <v>123</v>
      </c>
      <c r="H12370" s="6">
        <v>8.7999999999999995E-2</v>
      </c>
      <c r="I12370">
        <f t="shared" ca="1" si="193"/>
        <v>9.7650000000000001E-2</v>
      </c>
      <c r="J12370" t="s">
        <v>101</v>
      </c>
    </row>
    <row r="12371" spans="1:10" x14ac:dyDescent="0.2">
      <c r="A12371" s="6" t="s">
        <v>52</v>
      </c>
      <c r="B12371" s="6" t="s">
        <v>84</v>
      </c>
      <c r="C12371" s="6" t="s">
        <v>76</v>
      </c>
      <c r="D12371" s="6" t="s">
        <v>9</v>
      </c>
      <c r="E12371" s="6" t="s">
        <v>13</v>
      </c>
      <c r="F12371" s="6" t="s">
        <v>18</v>
      </c>
      <c r="G12371" s="36" t="s">
        <v>123</v>
      </c>
      <c r="H12371" s="6">
        <v>0.10730000000000001</v>
      </c>
      <c r="I12371">
        <f t="shared" ca="1" si="193"/>
        <v>9.7650000000000001E-2</v>
      </c>
      <c r="J12371" t="s">
        <v>101</v>
      </c>
    </row>
    <row r="12372" spans="1:10" x14ac:dyDescent="0.2">
      <c r="A12372" s="6" t="s">
        <v>52</v>
      </c>
      <c r="B12372" s="6" t="s">
        <v>84</v>
      </c>
      <c r="C12372" s="6" t="s">
        <v>76</v>
      </c>
      <c r="D12372" s="6" t="s">
        <v>9</v>
      </c>
      <c r="E12372" s="6" t="s">
        <v>13</v>
      </c>
      <c r="F12372" s="6" t="s">
        <v>19</v>
      </c>
      <c r="G12372" s="36" t="s">
        <v>124</v>
      </c>
      <c r="H12372" s="6">
        <v>0.1043</v>
      </c>
      <c r="I12372">
        <f t="shared" ca="1" si="193"/>
        <v>0.10625000000000001</v>
      </c>
      <c r="J12372" t="s">
        <v>101</v>
      </c>
    </row>
    <row r="12373" spans="1:10" x14ac:dyDescent="0.2">
      <c r="A12373" s="6" t="s">
        <v>52</v>
      </c>
      <c r="B12373" s="6" t="s">
        <v>84</v>
      </c>
      <c r="C12373" s="6" t="s">
        <v>76</v>
      </c>
      <c r="D12373" s="6" t="s">
        <v>9</v>
      </c>
      <c r="E12373" s="6" t="s">
        <v>13</v>
      </c>
      <c r="F12373" s="6" t="s">
        <v>20</v>
      </c>
      <c r="G12373" s="36" t="s">
        <v>124</v>
      </c>
      <c r="H12373" s="6">
        <v>0.1082</v>
      </c>
      <c r="I12373">
        <f t="shared" ca="1" si="193"/>
        <v>0.10625000000000001</v>
      </c>
      <c r="J12373" t="s">
        <v>101</v>
      </c>
    </row>
    <row r="12374" spans="1:10" x14ac:dyDescent="0.2">
      <c r="A12374" s="6" t="s">
        <v>52</v>
      </c>
      <c r="B12374" s="6" t="s">
        <v>84</v>
      </c>
      <c r="C12374" s="6" t="s">
        <v>76</v>
      </c>
      <c r="D12374" s="6" t="s">
        <v>9</v>
      </c>
      <c r="E12374" s="6" t="s">
        <v>13</v>
      </c>
      <c r="F12374" s="6" t="s">
        <v>21</v>
      </c>
      <c r="G12374" s="36" t="s">
        <v>104</v>
      </c>
      <c r="H12374" s="6">
        <v>0.1067</v>
      </c>
      <c r="I12374">
        <f t="shared" ca="1" si="193"/>
        <v>0.10675000000000001</v>
      </c>
      <c r="J12374" t="s">
        <v>101</v>
      </c>
    </row>
    <row r="12375" spans="1:10" x14ac:dyDescent="0.2">
      <c r="A12375" s="6" t="s">
        <v>52</v>
      </c>
      <c r="B12375" s="6" t="s">
        <v>84</v>
      </c>
      <c r="C12375" s="6" t="s">
        <v>76</v>
      </c>
      <c r="D12375" s="6" t="s">
        <v>9</v>
      </c>
      <c r="E12375" s="6" t="s">
        <v>13</v>
      </c>
      <c r="F12375" s="6" t="s">
        <v>22</v>
      </c>
      <c r="G12375" s="36" t="s">
        <v>104</v>
      </c>
      <c r="H12375" s="6">
        <v>0.10680000000000001</v>
      </c>
      <c r="I12375">
        <f t="shared" ca="1" si="193"/>
        <v>0.10675000000000001</v>
      </c>
      <c r="J12375" t="s">
        <v>101</v>
      </c>
    </row>
    <row r="12376" spans="1:10" x14ac:dyDescent="0.2">
      <c r="A12376" s="6" t="s">
        <v>52</v>
      </c>
      <c r="B12376" s="6" t="s">
        <v>84</v>
      </c>
      <c r="C12376" s="6" t="s">
        <v>76</v>
      </c>
      <c r="D12376" s="6" t="s">
        <v>9</v>
      </c>
      <c r="E12376" s="6" t="s">
        <v>13</v>
      </c>
      <c r="F12376" s="6" t="s">
        <v>23</v>
      </c>
      <c r="G12376" s="36" t="s">
        <v>105</v>
      </c>
      <c r="H12376" s="6">
        <v>0.10489999999999999</v>
      </c>
      <c r="I12376">
        <f t="shared" ca="1" si="193"/>
        <v>0.10485</v>
      </c>
      <c r="J12376" t="s">
        <v>101</v>
      </c>
    </row>
    <row r="12377" spans="1:10" x14ac:dyDescent="0.2">
      <c r="A12377" s="6" t="s">
        <v>52</v>
      </c>
      <c r="B12377" s="6" t="s">
        <v>84</v>
      </c>
      <c r="C12377" s="6" t="s">
        <v>76</v>
      </c>
      <c r="D12377" s="6" t="s">
        <v>9</v>
      </c>
      <c r="E12377" s="6" t="s">
        <v>13</v>
      </c>
      <c r="F12377" s="6" t="s">
        <v>24</v>
      </c>
      <c r="G12377" s="36" t="s">
        <v>105</v>
      </c>
      <c r="H12377" s="6">
        <v>0.1048</v>
      </c>
      <c r="I12377">
        <f t="shared" ca="1" si="193"/>
        <v>0.10485</v>
      </c>
      <c r="J12377" t="s">
        <v>101</v>
      </c>
    </row>
    <row r="12378" spans="1:10" x14ac:dyDescent="0.2">
      <c r="A12378" s="6" t="s">
        <v>52</v>
      </c>
      <c r="B12378" s="6" t="s">
        <v>84</v>
      </c>
      <c r="C12378" s="6" t="s">
        <v>76</v>
      </c>
      <c r="D12378" s="6" t="s">
        <v>9</v>
      </c>
      <c r="E12378" s="6" t="s">
        <v>13</v>
      </c>
      <c r="F12378" s="6" t="s">
        <v>25</v>
      </c>
      <c r="G12378" s="36" t="s">
        <v>106</v>
      </c>
      <c r="H12378" s="6">
        <v>0.1089</v>
      </c>
      <c r="I12378">
        <f t="shared" ca="1" si="193"/>
        <v>0.1181</v>
      </c>
      <c r="J12378" t="s">
        <v>101</v>
      </c>
    </row>
    <row r="12379" spans="1:10" x14ac:dyDescent="0.2">
      <c r="A12379" s="6" t="s">
        <v>52</v>
      </c>
      <c r="B12379" s="6" t="s">
        <v>84</v>
      </c>
      <c r="C12379" s="6" t="s">
        <v>76</v>
      </c>
      <c r="D12379" s="6" t="s">
        <v>9</v>
      </c>
      <c r="E12379" s="6" t="s">
        <v>13</v>
      </c>
      <c r="F12379" s="6" t="s">
        <v>26</v>
      </c>
      <c r="G12379" s="36" t="s">
        <v>106</v>
      </c>
      <c r="H12379" s="6">
        <v>0.1273</v>
      </c>
      <c r="I12379">
        <f t="shared" ca="1" si="193"/>
        <v>0.1181</v>
      </c>
      <c r="J12379" t="s">
        <v>101</v>
      </c>
    </row>
    <row r="12380" spans="1:10" x14ac:dyDescent="0.2">
      <c r="A12380" s="6" t="s">
        <v>52</v>
      </c>
      <c r="B12380" s="6" t="s">
        <v>84</v>
      </c>
      <c r="C12380" s="6" t="s">
        <v>76</v>
      </c>
      <c r="D12380" s="6" t="s">
        <v>9</v>
      </c>
      <c r="E12380" s="6" t="s">
        <v>13</v>
      </c>
      <c r="F12380" s="6" t="s">
        <v>27</v>
      </c>
      <c r="G12380" s="36" t="s">
        <v>107</v>
      </c>
      <c r="H12380" s="6">
        <v>0.1263</v>
      </c>
      <c r="I12380">
        <f t="shared" ca="1" si="193"/>
        <v>0.12559999999999999</v>
      </c>
      <c r="J12380" t="s">
        <v>101</v>
      </c>
    </row>
    <row r="12381" spans="1:10" x14ac:dyDescent="0.2">
      <c r="A12381" s="6" t="s">
        <v>52</v>
      </c>
      <c r="B12381" s="6" t="s">
        <v>84</v>
      </c>
      <c r="C12381" s="6" t="s">
        <v>76</v>
      </c>
      <c r="D12381" s="6" t="s">
        <v>9</v>
      </c>
      <c r="E12381" s="6" t="s">
        <v>13</v>
      </c>
      <c r="F12381" s="6" t="s">
        <v>28</v>
      </c>
      <c r="G12381" s="36" t="s">
        <v>107</v>
      </c>
      <c r="H12381" s="6">
        <v>0.1249</v>
      </c>
      <c r="I12381">
        <f t="shared" ca="1" si="193"/>
        <v>0.12559999999999999</v>
      </c>
      <c r="J12381" t="s">
        <v>101</v>
      </c>
    </row>
    <row r="12382" spans="1:10" x14ac:dyDescent="0.2">
      <c r="A12382" s="6" t="s">
        <v>52</v>
      </c>
      <c r="B12382" s="6" t="s">
        <v>84</v>
      </c>
      <c r="C12382" s="6" t="s">
        <v>76</v>
      </c>
      <c r="D12382" s="6" t="s">
        <v>9</v>
      </c>
      <c r="E12382" s="6" t="s">
        <v>13</v>
      </c>
      <c r="F12382" s="6" t="s">
        <v>29</v>
      </c>
      <c r="G12382" s="36" t="s">
        <v>108</v>
      </c>
      <c r="H12382" s="6">
        <v>0.1217</v>
      </c>
      <c r="I12382">
        <f t="shared" ca="1" si="193"/>
        <v>0.12229999999999999</v>
      </c>
      <c r="J12382" t="s">
        <v>101</v>
      </c>
    </row>
    <row r="12383" spans="1:10" x14ac:dyDescent="0.2">
      <c r="A12383" s="6" t="s">
        <v>52</v>
      </c>
      <c r="B12383" s="6" t="s">
        <v>84</v>
      </c>
      <c r="C12383" s="6" t="s">
        <v>76</v>
      </c>
      <c r="D12383" s="6" t="s">
        <v>9</v>
      </c>
      <c r="E12383" s="6" t="s">
        <v>13</v>
      </c>
      <c r="F12383" s="6" t="s">
        <v>30</v>
      </c>
      <c r="G12383" s="36" t="s">
        <v>108</v>
      </c>
      <c r="H12383" s="6">
        <v>0.1229</v>
      </c>
      <c r="I12383">
        <f t="shared" ca="1" si="193"/>
        <v>0.12229999999999999</v>
      </c>
      <c r="J12383" t="s">
        <v>101</v>
      </c>
    </row>
    <row r="12384" spans="1:10" x14ac:dyDescent="0.2">
      <c r="A12384" s="6" t="s">
        <v>52</v>
      </c>
      <c r="B12384" s="6" t="s">
        <v>84</v>
      </c>
      <c r="C12384" s="6" t="s">
        <v>76</v>
      </c>
      <c r="D12384" s="6" t="s">
        <v>9</v>
      </c>
      <c r="E12384" s="6" t="s">
        <v>13</v>
      </c>
      <c r="F12384" s="6" t="s">
        <v>31</v>
      </c>
      <c r="G12384" s="36" t="s">
        <v>109</v>
      </c>
      <c r="H12384" s="6">
        <v>0.12180000000000001</v>
      </c>
      <c r="I12384">
        <f t="shared" ca="1" si="193"/>
        <v>0.12185</v>
      </c>
      <c r="J12384" t="s">
        <v>101</v>
      </c>
    </row>
    <row r="12385" spans="1:10" x14ac:dyDescent="0.2">
      <c r="A12385" s="6" t="s">
        <v>52</v>
      </c>
      <c r="B12385" s="6" t="s">
        <v>84</v>
      </c>
      <c r="C12385" s="6" t="s">
        <v>76</v>
      </c>
      <c r="D12385" s="6" t="s">
        <v>9</v>
      </c>
      <c r="E12385" s="6" t="s">
        <v>13</v>
      </c>
      <c r="F12385" s="6" t="s">
        <v>32</v>
      </c>
      <c r="G12385" s="36" t="s">
        <v>109</v>
      </c>
      <c r="H12385" s="6">
        <v>0.12189999999999999</v>
      </c>
      <c r="I12385">
        <f t="shared" ca="1" si="193"/>
        <v>0.12185</v>
      </c>
      <c r="J12385" t="s">
        <v>101</v>
      </c>
    </row>
    <row r="12386" spans="1:10" x14ac:dyDescent="0.2">
      <c r="A12386" s="6" t="s">
        <v>52</v>
      </c>
      <c r="B12386" s="6" t="s">
        <v>84</v>
      </c>
      <c r="C12386" s="6" t="s">
        <v>76</v>
      </c>
      <c r="D12386" s="6" t="s">
        <v>9</v>
      </c>
      <c r="E12386" s="6" t="s">
        <v>13</v>
      </c>
      <c r="F12386" s="6" t="s">
        <v>33</v>
      </c>
      <c r="G12386" s="36" t="s">
        <v>110</v>
      </c>
      <c r="H12386" s="6">
        <v>0.1216</v>
      </c>
      <c r="I12386">
        <f t="shared" ca="1" si="193"/>
        <v>0.12275</v>
      </c>
      <c r="J12386" t="s">
        <v>101</v>
      </c>
    </row>
    <row r="12387" spans="1:10" x14ac:dyDescent="0.2">
      <c r="A12387" s="6" t="s">
        <v>52</v>
      </c>
      <c r="B12387" s="6" t="s">
        <v>84</v>
      </c>
      <c r="C12387" s="6" t="s">
        <v>76</v>
      </c>
      <c r="D12387" s="6" t="s">
        <v>9</v>
      </c>
      <c r="E12387" s="6" t="s">
        <v>13</v>
      </c>
      <c r="F12387" s="6" t="s">
        <v>34</v>
      </c>
      <c r="G12387" s="36" t="s">
        <v>110</v>
      </c>
      <c r="H12387" s="6">
        <v>0.1239</v>
      </c>
      <c r="I12387">
        <f t="shared" ca="1" si="193"/>
        <v>0.12275</v>
      </c>
      <c r="J12387" t="s">
        <v>101</v>
      </c>
    </row>
    <row r="12388" spans="1:10" x14ac:dyDescent="0.2">
      <c r="A12388" s="6" t="s">
        <v>52</v>
      </c>
      <c r="B12388" s="6" t="s">
        <v>84</v>
      </c>
      <c r="C12388" s="6" t="s">
        <v>76</v>
      </c>
      <c r="D12388" s="6" t="s">
        <v>9</v>
      </c>
      <c r="E12388" s="6" t="s">
        <v>13</v>
      </c>
      <c r="F12388" s="6" t="s">
        <v>35</v>
      </c>
      <c r="G12388" s="36" t="s">
        <v>111</v>
      </c>
      <c r="H12388" s="6">
        <v>0.11119999999999999</v>
      </c>
      <c r="I12388">
        <f t="shared" ca="1" si="193"/>
        <v>0.11355</v>
      </c>
      <c r="J12388" t="s">
        <v>101</v>
      </c>
    </row>
    <row r="12389" spans="1:10" x14ac:dyDescent="0.2">
      <c r="A12389" s="6" t="s">
        <v>52</v>
      </c>
      <c r="B12389" s="6" t="s">
        <v>84</v>
      </c>
      <c r="C12389" s="6" t="s">
        <v>76</v>
      </c>
      <c r="D12389" s="6" t="s">
        <v>9</v>
      </c>
      <c r="E12389" s="6" t="s">
        <v>13</v>
      </c>
      <c r="F12389" s="6" t="s">
        <v>36</v>
      </c>
      <c r="G12389" s="36" t="s">
        <v>111</v>
      </c>
      <c r="H12389" s="6">
        <v>0.1159</v>
      </c>
      <c r="I12389">
        <f t="shared" ca="1" si="193"/>
        <v>0.11355</v>
      </c>
      <c r="J12389" t="s">
        <v>101</v>
      </c>
    </row>
    <row r="12390" spans="1:10" x14ac:dyDescent="0.2">
      <c r="A12390" s="6" t="s">
        <v>52</v>
      </c>
      <c r="B12390" s="6" t="s">
        <v>84</v>
      </c>
      <c r="C12390" s="6" t="s">
        <v>76</v>
      </c>
      <c r="D12390" s="6" t="s">
        <v>9</v>
      </c>
      <c r="E12390" s="6" t="s">
        <v>13</v>
      </c>
      <c r="F12390" s="6" t="s">
        <v>37</v>
      </c>
      <c r="G12390" s="36" t="s">
        <v>112</v>
      </c>
      <c r="H12390" s="6">
        <v>0.123</v>
      </c>
      <c r="I12390">
        <f t="shared" ca="1" si="193"/>
        <v>0.12365</v>
      </c>
      <c r="J12390" t="s">
        <v>101</v>
      </c>
    </row>
    <row r="12391" spans="1:10" x14ac:dyDescent="0.2">
      <c r="A12391" s="6" t="s">
        <v>52</v>
      </c>
      <c r="B12391" s="6" t="s">
        <v>84</v>
      </c>
      <c r="C12391" s="6" t="s">
        <v>76</v>
      </c>
      <c r="D12391" s="6" t="s">
        <v>9</v>
      </c>
      <c r="E12391" s="6" t="s">
        <v>13</v>
      </c>
      <c r="F12391" s="6" t="s">
        <v>38</v>
      </c>
      <c r="G12391" s="36" t="s">
        <v>112</v>
      </c>
      <c r="H12391" s="6">
        <v>0.12429999999999999</v>
      </c>
      <c r="I12391">
        <f t="shared" ca="1" si="193"/>
        <v>0.12365</v>
      </c>
      <c r="J12391" t="s">
        <v>101</v>
      </c>
    </row>
    <row r="12392" spans="1:10" x14ac:dyDescent="0.2">
      <c r="A12392" s="6" t="s">
        <v>52</v>
      </c>
      <c r="B12392" s="6" t="s">
        <v>84</v>
      </c>
      <c r="C12392" s="6" t="s">
        <v>76</v>
      </c>
      <c r="D12392" s="6" t="s">
        <v>9</v>
      </c>
      <c r="E12392" s="6" t="s">
        <v>13</v>
      </c>
      <c r="F12392" s="6" t="s">
        <v>39</v>
      </c>
      <c r="G12392" s="36" t="s">
        <v>113</v>
      </c>
      <c r="H12392" s="6">
        <v>0.1237</v>
      </c>
      <c r="I12392">
        <f t="shared" ca="1" si="193"/>
        <v>0.12404999999999999</v>
      </c>
      <c r="J12392" t="s">
        <v>101</v>
      </c>
    </row>
    <row r="12393" spans="1:10" x14ac:dyDescent="0.2">
      <c r="A12393" s="6" t="s">
        <v>52</v>
      </c>
      <c r="B12393" s="6" t="s">
        <v>84</v>
      </c>
      <c r="C12393" s="6" t="s">
        <v>76</v>
      </c>
      <c r="D12393" s="6" t="s">
        <v>9</v>
      </c>
      <c r="E12393" s="6" t="s">
        <v>13</v>
      </c>
      <c r="F12393" s="6" t="s">
        <v>40</v>
      </c>
      <c r="G12393" s="36" t="s">
        <v>113</v>
      </c>
      <c r="H12393" s="6">
        <v>0.1244</v>
      </c>
      <c r="I12393">
        <f t="shared" ca="1" si="193"/>
        <v>0.12404999999999999</v>
      </c>
      <c r="J12393" t="s">
        <v>101</v>
      </c>
    </row>
    <row r="12394" spans="1:10" x14ac:dyDescent="0.2">
      <c r="A12394" s="6" t="s">
        <v>52</v>
      </c>
      <c r="B12394" s="6" t="s">
        <v>84</v>
      </c>
      <c r="C12394" s="6" t="s">
        <v>76</v>
      </c>
      <c r="D12394" s="6" t="s">
        <v>9</v>
      </c>
      <c r="E12394" s="6" t="s">
        <v>13</v>
      </c>
      <c r="F12394" s="6" t="s">
        <v>41</v>
      </c>
      <c r="G12394" s="36" t="s">
        <v>141</v>
      </c>
      <c r="H12394" s="6">
        <v>0</v>
      </c>
      <c r="I12394">
        <f t="shared" ca="1" si="193"/>
        <v>0</v>
      </c>
      <c r="J12394" t="s">
        <v>101</v>
      </c>
    </row>
    <row r="12395" spans="1:10" x14ac:dyDescent="0.2">
      <c r="A12395" s="6" t="s">
        <v>53</v>
      </c>
      <c r="B12395" s="6" t="s">
        <v>84</v>
      </c>
      <c r="C12395" s="6" t="s">
        <v>76</v>
      </c>
      <c r="D12395" s="6" t="s">
        <v>9</v>
      </c>
      <c r="E12395" s="6" t="s">
        <v>13</v>
      </c>
      <c r="F12395" s="6" t="s">
        <v>15</v>
      </c>
      <c r="G12395" s="36" t="s">
        <v>122</v>
      </c>
      <c r="H12395" s="6">
        <v>0</v>
      </c>
      <c r="I12395">
        <f t="shared" ca="1" si="193"/>
        <v>0</v>
      </c>
      <c r="J12395" t="s">
        <v>101</v>
      </c>
    </row>
    <row r="12396" spans="1:10" x14ac:dyDescent="0.2">
      <c r="A12396" s="6" t="s">
        <v>53</v>
      </c>
      <c r="B12396" s="6" t="s">
        <v>84</v>
      </c>
      <c r="C12396" s="6" t="s">
        <v>76</v>
      </c>
      <c r="D12396" s="6" t="s">
        <v>9</v>
      </c>
      <c r="E12396" s="6" t="s">
        <v>13</v>
      </c>
      <c r="F12396" s="6" t="s">
        <v>16</v>
      </c>
      <c r="G12396" s="36" t="s">
        <v>122</v>
      </c>
      <c r="H12396" s="6">
        <v>0</v>
      </c>
      <c r="I12396">
        <f t="shared" ca="1" si="193"/>
        <v>0.1085</v>
      </c>
      <c r="J12396" t="s">
        <v>101</v>
      </c>
    </row>
    <row r="12397" spans="1:10" x14ac:dyDescent="0.2">
      <c r="A12397" s="6" t="s">
        <v>53</v>
      </c>
      <c r="B12397" s="6" t="s">
        <v>84</v>
      </c>
      <c r="C12397" s="6" t="s">
        <v>76</v>
      </c>
      <c r="D12397" s="6" t="s">
        <v>9</v>
      </c>
      <c r="E12397" s="6" t="s">
        <v>13</v>
      </c>
      <c r="F12397" s="6" t="s">
        <v>17</v>
      </c>
      <c r="G12397" s="36" t="s">
        <v>123</v>
      </c>
      <c r="H12397" s="6">
        <v>0.217</v>
      </c>
      <c r="I12397">
        <f t="shared" ca="1" si="193"/>
        <v>0.1085</v>
      </c>
      <c r="J12397" t="s">
        <v>101</v>
      </c>
    </row>
    <row r="12398" spans="1:10" x14ac:dyDescent="0.2">
      <c r="A12398" s="6" t="s">
        <v>53</v>
      </c>
      <c r="B12398" s="6" t="s">
        <v>84</v>
      </c>
      <c r="C12398" s="6" t="s">
        <v>76</v>
      </c>
      <c r="D12398" s="6" t="s">
        <v>9</v>
      </c>
      <c r="E12398" s="6" t="s">
        <v>13</v>
      </c>
      <c r="F12398" s="6" t="s">
        <v>18</v>
      </c>
      <c r="G12398" s="36" t="s">
        <v>123</v>
      </c>
      <c r="H12398" s="6">
        <v>0.23350000000000001</v>
      </c>
      <c r="I12398">
        <f t="shared" ca="1" si="193"/>
        <v>0.2631</v>
      </c>
      <c r="J12398" t="s">
        <v>101</v>
      </c>
    </row>
    <row r="12399" spans="1:10" x14ac:dyDescent="0.2">
      <c r="A12399" s="6" t="s">
        <v>53</v>
      </c>
      <c r="B12399" s="6" t="s">
        <v>84</v>
      </c>
      <c r="C12399" s="6" t="s">
        <v>76</v>
      </c>
      <c r="D12399" s="6" t="s">
        <v>9</v>
      </c>
      <c r="E12399" s="6" t="s">
        <v>13</v>
      </c>
      <c r="F12399" s="6" t="s">
        <v>19</v>
      </c>
      <c r="G12399" s="36" t="s">
        <v>124</v>
      </c>
      <c r="H12399" s="6">
        <v>0.29270000000000002</v>
      </c>
      <c r="I12399">
        <f t="shared" ca="1" si="193"/>
        <v>0.2631</v>
      </c>
      <c r="J12399" t="s">
        <v>101</v>
      </c>
    </row>
    <row r="12400" spans="1:10" x14ac:dyDescent="0.2">
      <c r="A12400" s="6" t="s">
        <v>53</v>
      </c>
      <c r="B12400" s="6" t="s">
        <v>84</v>
      </c>
      <c r="C12400" s="6" t="s">
        <v>76</v>
      </c>
      <c r="D12400" s="6" t="s">
        <v>9</v>
      </c>
      <c r="E12400" s="6" t="s">
        <v>13</v>
      </c>
      <c r="F12400" s="6" t="s">
        <v>20</v>
      </c>
      <c r="G12400" s="36" t="s">
        <v>124</v>
      </c>
      <c r="H12400" s="6">
        <v>0.31109999999999999</v>
      </c>
      <c r="I12400">
        <f t="shared" ca="1" si="193"/>
        <v>0.29574999999999996</v>
      </c>
      <c r="J12400" t="s">
        <v>101</v>
      </c>
    </row>
    <row r="12401" spans="1:10" x14ac:dyDescent="0.2">
      <c r="A12401" s="6" t="s">
        <v>53</v>
      </c>
      <c r="B12401" s="6" t="s">
        <v>84</v>
      </c>
      <c r="C12401" s="6" t="s">
        <v>76</v>
      </c>
      <c r="D12401" s="6" t="s">
        <v>9</v>
      </c>
      <c r="E12401" s="6" t="s">
        <v>13</v>
      </c>
      <c r="F12401" s="6" t="s">
        <v>21</v>
      </c>
      <c r="G12401" s="36" t="s">
        <v>104</v>
      </c>
      <c r="H12401" s="6">
        <v>0.28039999999999998</v>
      </c>
      <c r="I12401">
        <f t="shared" ca="1" si="193"/>
        <v>0.29574999999999996</v>
      </c>
      <c r="J12401" t="s">
        <v>101</v>
      </c>
    </row>
    <row r="12402" spans="1:10" x14ac:dyDescent="0.2">
      <c r="A12402" s="6" t="s">
        <v>53</v>
      </c>
      <c r="B12402" s="6" t="s">
        <v>84</v>
      </c>
      <c r="C12402" s="6" t="s">
        <v>76</v>
      </c>
      <c r="D12402" s="6" t="s">
        <v>9</v>
      </c>
      <c r="E12402" s="6" t="s">
        <v>13</v>
      </c>
      <c r="F12402" s="6" t="s">
        <v>22</v>
      </c>
      <c r="G12402" s="36" t="s">
        <v>104</v>
      </c>
      <c r="H12402" s="6">
        <v>0.2732</v>
      </c>
      <c r="I12402">
        <f t="shared" ca="1" si="193"/>
        <v>0.27990000000000004</v>
      </c>
      <c r="J12402" t="s">
        <v>101</v>
      </c>
    </row>
    <row r="12403" spans="1:10" x14ac:dyDescent="0.2">
      <c r="A12403" s="6" t="s">
        <v>53</v>
      </c>
      <c r="B12403" s="6" t="s">
        <v>84</v>
      </c>
      <c r="C12403" s="6" t="s">
        <v>76</v>
      </c>
      <c r="D12403" s="6" t="s">
        <v>9</v>
      </c>
      <c r="E12403" s="6" t="s">
        <v>13</v>
      </c>
      <c r="F12403" s="6" t="s">
        <v>23</v>
      </c>
      <c r="G12403" s="36" t="s">
        <v>105</v>
      </c>
      <c r="H12403" s="6">
        <v>0.28660000000000002</v>
      </c>
      <c r="I12403">
        <f t="shared" ca="1" si="193"/>
        <v>0.27990000000000004</v>
      </c>
      <c r="J12403" t="s">
        <v>101</v>
      </c>
    </row>
    <row r="12404" spans="1:10" x14ac:dyDescent="0.2">
      <c r="A12404" s="6" t="s">
        <v>53</v>
      </c>
      <c r="B12404" s="6" t="s">
        <v>84</v>
      </c>
      <c r="C12404" s="6" t="s">
        <v>76</v>
      </c>
      <c r="D12404" s="6" t="s">
        <v>9</v>
      </c>
      <c r="E12404" s="6" t="s">
        <v>13</v>
      </c>
      <c r="F12404" s="6" t="s">
        <v>24</v>
      </c>
      <c r="G12404" s="36" t="s">
        <v>105</v>
      </c>
      <c r="H12404" s="6">
        <v>0.28660000000000002</v>
      </c>
      <c r="I12404">
        <f t="shared" ca="1" si="193"/>
        <v>0.29070000000000001</v>
      </c>
      <c r="J12404" t="s">
        <v>101</v>
      </c>
    </row>
    <row r="12405" spans="1:10" x14ac:dyDescent="0.2">
      <c r="A12405" s="6" t="s">
        <v>53</v>
      </c>
      <c r="B12405" s="6" t="s">
        <v>84</v>
      </c>
      <c r="C12405" s="6" t="s">
        <v>76</v>
      </c>
      <c r="D12405" s="6" t="s">
        <v>9</v>
      </c>
      <c r="E12405" s="6" t="s">
        <v>13</v>
      </c>
      <c r="F12405" s="6" t="s">
        <v>25</v>
      </c>
      <c r="G12405" s="36" t="s">
        <v>106</v>
      </c>
      <c r="H12405" s="6">
        <v>0.29480000000000001</v>
      </c>
      <c r="I12405">
        <f t="shared" ca="1" si="193"/>
        <v>0.29070000000000001</v>
      </c>
      <c r="J12405" t="s">
        <v>101</v>
      </c>
    </row>
    <row r="12406" spans="1:10" x14ac:dyDescent="0.2">
      <c r="A12406" s="6" t="s">
        <v>53</v>
      </c>
      <c r="B12406" s="6" t="s">
        <v>84</v>
      </c>
      <c r="C12406" s="6" t="s">
        <v>76</v>
      </c>
      <c r="D12406" s="6" t="s">
        <v>9</v>
      </c>
      <c r="E12406" s="6" t="s">
        <v>13</v>
      </c>
      <c r="F12406" s="6" t="s">
        <v>26</v>
      </c>
      <c r="G12406" s="36" t="s">
        <v>106</v>
      </c>
      <c r="H12406" s="6">
        <v>0.31730000000000003</v>
      </c>
      <c r="I12406">
        <f t="shared" ca="1" si="193"/>
        <v>0.31874999999999998</v>
      </c>
      <c r="J12406" t="s">
        <v>101</v>
      </c>
    </row>
    <row r="12407" spans="1:10" x14ac:dyDescent="0.2">
      <c r="A12407" s="6" t="s">
        <v>53</v>
      </c>
      <c r="B12407" s="6" t="s">
        <v>84</v>
      </c>
      <c r="C12407" s="6" t="s">
        <v>76</v>
      </c>
      <c r="D12407" s="6" t="s">
        <v>9</v>
      </c>
      <c r="E12407" s="6" t="s">
        <v>13</v>
      </c>
      <c r="F12407" s="6" t="s">
        <v>27</v>
      </c>
      <c r="G12407" s="36" t="s">
        <v>107</v>
      </c>
      <c r="H12407" s="6">
        <v>0.32019999999999998</v>
      </c>
      <c r="I12407">
        <f t="shared" ca="1" si="193"/>
        <v>0.31874999999999998</v>
      </c>
      <c r="J12407" t="s">
        <v>101</v>
      </c>
    </row>
    <row r="12408" spans="1:10" x14ac:dyDescent="0.2">
      <c r="A12408" s="6" t="s">
        <v>53</v>
      </c>
      <c r="B12408" s="6" t="s">
        <v>84</v>
      </c>
      <c r="C12408" s="6" t="s">
        <v>76</v>
      </c>
      <c r="D12408" s="6" t="s">
        <v>9</v>
      </c>
      <c r="E12408" s="6" t="s">
        <v>13</v>
      </c>
      <c r="F12408" s="6" t="s">
        <v>28</v>
      </c>
      <c r="G12408" s="36" t="s">
        <v>107</v>
      </c>
      <c r="H12408" s="6">
        <v>0.29720000000000002</v>
      </c>
      <c r="I12408">
        <f t="shared" ca="1" si="193"/>
        <v>0.31259999999999999</v>
      </c>
      <c r="J12408" t="s">
        <v>101</v>
      </c>
    </row>
    <row r="12409" spans="1:10" x14ac:dyDescent="0.2">
      <c r="A12409" s="6" t="s">
        <v>53</v>
      </c>
      <c r="B12409" s="6" t="s">
        <v>84</v>
      </c>
      <c r="C12409" s="6" t="s">
        <v>76</v>
      </c>
      <c r="D12409" s="6" t="s">
        <v>9</v>
      </c>
      <c r="E12409" s="6" t="s">
        <v>13</v>
      </c>
      <c r="F12409" s="6" t="s">
        <v>29</v>
      </c>
      <c r="G12409" s="36" t="s">
        <v>108</v>
      </c>
      <c r="H12409" s="6">
        <v>0.32800000000000001</v>
      </c>
      <c r="I12409">
        <f t="shared" ca="1" si="193"/>
        <v>0.31259999999999999</v>
      </c>
      <c r="J12409" t="s">
        <v>101</v>
      </c>
    </row>
    <row r="12410" spans="1:10" x14ac:dyDescent="0.2">
      <c r="A12410" s="6" t="s">
        <v>53</v>
      </c>
      <c r="B12410" s="6" t="s">
        <v>84</v>
      </c>
      <c r="C12410" s="6" t="s">
        <v>76</v>
      </c>
      <c r="D12410" s="6" t="s">
        <v>9</v>
      </c>
      <c r="E12410" s="6" t="s">
        <v>13</v>
      </c>
      <c r="F12410" s="6" t="s">
        <v>30</v>
      </c>
      <c r="G12410" s="36" t="s">
        <v>108</v>
      </c>
      <c r="H12410" s="6">
        <v>0.3337</v>
      </c>
      <c r="I12410">
        <f t="shared" ca="1" si="193"/>
        <v>0.33124999999999999</v>
      </c>
      <c r="J12410" t="s">
        <v>101</v>
      </c>
    </row>
    <row r="12411" spans="1:10" x14ac:dyDescent="0.2">
      <c r="A12411" s="6" t="s">
        <v>53</v>
      </c>
      <c r="B12411" s="6" t="s">
        <v>84</v>
      </c>
      <c r="C12411" s="6" t="s">
        <v>76</v>
      </c>
      <c r="D12411" s="6" t="s">
        <v>9</v>
      </c>
      <c r="E12411" s="6" t="s">
        <v>13</v>
      </c>
      <c r="F12411" s="6" t="s">
        <v>31</v>
      </c>
      <c r="G12411" s="36" t="s">
        <v>109</v>
      </c>
      <c r="H12411" s="6">
        <v>0.32879999999999998</v>
      </c>
      <c r="I12411">
        <f t="shared" ca="1" si="193"/>
        <v>0.33124999999999999</v>
      </c>
      <c r="J12411" t="s">
        <v>101</v>
      </c>
    </row>
    <row r="12412" spans="1:10" x14ac:dyDescent="0.2">
      <c r="A12412" s="6" t="s">
        <v>53</v>
      </c>
      <c r="B12412" s="6" t="s">
        <v>84</v>
      </c>
      <c r="C12412" s="6" t="s">
        <v>76</v>
      </c>
      <c r="D12412" s="6" t="s">
        <v>9</v>
      </c>
      <c r="E12412" s="6" t="s">
        <v>13</v>
      </c>
      <c r="F12412" s="6" t="s">
        <v>32</v>
      </c>
      <c r="G12412" s="36" t="s">
        <v>109</v>
      </c>
      <c r="H12412" s="6">
        <v>0.34050000000000002</v>
      </c>
      <c r="I12412">
        <f t="shared" ca="1" si="193"/>
        <v>0.31015000000000004</v>
      </c>
      <c r="J12412" t="s">
        <v>101</v>
      </c>
    </row>
    <row r="12413" spans="1:10" x14ac:dyDescent="0.2">
      <c r="A12413" s="6" t="s">
        <v>53</v>
      </c>
      <c r="B12413" s="6" t="s">
        <v>84</v>
      </c>
      <c r="C12413" s="6" t="s">
        <v>76</v>
      </c>
      <c r="D12413" s="6" t="s">
        <v>9</v>
      </c>
      <c r="E12413" s="6" t="s">
        <v>13</v>
      </c>
      <c r="F12413" s="6" t="s">
        <v>33</v>
      </c>
      <c r="G12413" s="36" t="s">
        <v>110</v>
      </c>
      <c r="H12413" s="6">
        <v>0.27979999999999999</v>
      </c>
      <c r="I12413">
        <f t="shared" ca="1" si="193"/>
        <v>0.31015000000000004</v>
      </c>
      <c r="J12413" t="s">
        <v>101</v>
      </c>
    </row>
    <row r="12414" spans="1:10" x14ac:dyDescent="0.2">
      <c r="A12414" s="6" t="s">
        <v>53</v>
      </c>
      <c r="B12414" s="6" t="s">
        <v>84</v>
      </c>
      <c r="C12414" s="6" t="s">
        <v>76</v>
      </c>
      <c r="D12414" s="6" t="s">
        <v>9</v>
      </c>
      <c r="E12414" s="6" t="s">
        <v>13</v>
      </c>
      <c r="F12414" s="6" t="s">
        <v>34</v>
      </c>
      <c r="G12414" s="36" t="s">
        <v>110</v>
      </c>
      <c r="H12414" s="6">
        <v>0.25519999999999998</v>
      </c>
      <c r="I12414">
        <f t="shared" ca="1" si="193"/>
        <v>0.23664999999999997</v>
      </c>
      <c r="J12414" t="s">
        <v>101</v>
      </c>
    </row>
    <row r="12415" spans="1:10" x14ac:dyDescent="0.2">
      <c r="A12415" s="6" t="s">
        <v>53</v>
      </c>
      <c r="B12415" s="6" t="s">
        <v>84</v>
      </c>
      <c r="C12415" s="6" t="s">
        <v>76</v>
      </c>
      <c r="D12415" s="6" t="s">
        <v>9</v>
      </c>
      <c r="E12415" s="6" t="s">
        <v>13</v>
      </c>
      <c r="F12415" s="6" t="s">
        <v>35</v>
      </c>
      <c r="G12415" s="36" t="s">
        <v>111</v>
      </c>
      <c r="H12415" s="6">
        <v>0.21809999999999999</v>
      </c>
      <c r="I12415">
        <f t="shared" ca="1" si="193"/>
        <v>0.23664999999999997</v>
      </c>
      <c r="J12415" t="s">
        <v>101</v>
      </c>
    </row>
    <row r="12416" spans="1:10" x14ac:dyDescent="0.2">
      <c r="A12416" s="6" t="s">
        <v>53</v>
      </c>
      <c r="B12416" s="6" t="s">
        <v>84</v>
      </c>
      <c r="C12416" s="6" t="s">
        <v>76</v>
      </c>
      <c r="D12416" s="6" t="s">
        <v>9</v>
      </c>
      <c r="E12416" s="6" t="s">
        <v>13</v>
      </c>
      <c r="F12416" s="6" t="s">
        <v>36</v>
      </c>
      <c r="G12416" s="36" t="s">
        <v>111</v>
      </c>
      <c r="H12416" s="6">
        <v>0.20380000000000001</v>
      </c>
      <c r="I12416">
        <f t="shared" ca="1" si="193"/>
        <v>0.20280000000000001</v>
      </c>
      <c r="J12416" t="s">
        <v>101</v>
      </c>
    </row>
    <row r="12417" spans="1:10" x14ac:dyDescent="0.2">
      <c r="A12417" s="6" t="s">
        <v>53</v>
      </c>
      <c r="B12417" s="6" t="s">
        <v>84</v>
      </c>
      <c r="C12417" s="6" t="s">
        <v>76</v>
      </c>
      <c r="D12417" s="6" t="s">
        <v>9</v>
      </c>
      <c r="E12417" s="6" t="s">
        <v>13</v>
      </c>
      <c r="F12417" s="6" t="s">
        <v>37</v>
      </c>
      <c r="G12417" s="36" t="s">
        <v>112</v>
      </c>
      <c r="H12417" s="6">
        <v>0.20180000000000001</v>
      </c>
      <c r="I12417">
        <f t="shared" ca="1" si="193"/>
        <v>0.20280000000000001</v>
      </c>
      <c r="J12417" t="s">
        <v>101</v>
      </c>
    </row>
    <row r="12418" spans="1:10" x14ac:dyDescent="0.2">
      <c r="A12418" s="6" t="s">
        <v>53</v>
      </c>
      <c r="B12418" s="6" t="s">
        <v>84</v>
      </c>
      <c r="C12418" s="6" t="s">
        <v>76</v>
      </c>
      <c r="D12418" s="6" t="s">
        <v>9</v>
      </c>
      <c r="E12418" s="6" t="s">
        <v>13</v>
      </c>
      <c r="F12418" s="6" t="s">
        <v>38</v>
      </c>
      <c r="G12418" s="36" t="s">
        <v>112</v>
      </c>
      <c r="H12418" s="6">
        <v>0.20610000000000001</v>
      </c>
      <c r="I12418">
        <f t="shared" ref="I12418:I12481" ca="1" si="194">IF(ISEVEN(ROW(A12418)),AVERAGE(OFFSET(H$2:H$3,ROW()-ROW(A$2),)),I12417)</f>
        <v>0.2152</v>
      </c>
      <c r="J12418" t="s">
        <v>101</v>
      </c>
    </row>
    <row r="12419" spans="1:10" x14ac:dyDescent="0.2">
      <c r="A12419" s="6" t="s">
        <v>53</v>
      </c>
      <c r="B12419" s="6" t="s">
        <v>84</v>
      </c>
      <c r="C12419" s="6" t="s">
        <v>76</v>
      </c>
      <c r="D12419" s="6" t="s">
        <v>9</v>
      </c>
      <c r="E12419" s="6" t="s">
        <v>13</v>
      </c>
      <c r="F12419" s="6" t="s">
        <v>39</v>
      </c>
      <c r="G12419" s="36" t="s">
        <v>113</v>
      </c>
      <c r="H12419" s="6">
        <v>0.2243</v>
      </c>
      <c r="I12419">
        <f t="shared" ca="1" si="194"/>
        <v>0.2152</v>
      </c>
      <c r="J12419" t="s">
        <v>101</v>
      </c>
    </row>
    <row r="12420" spans="1:10" x14ac:dyDescent="0.2">
      <c r="A12420" s="6" t="s">
        <v>53</v>
      </c>
      <c r="B12420" s="6" t="s">
        <v>84</v>
      </c>
      <c r="C12420" s="6" t="s">
        <v>76</v>
      </c>
      <c r="D12420" s="6" t="s">
        <v>9</v>
      </c>
      <c r="E12420" s="6" t="s">
        <v>13</v>
      </c>
      <c r="F12420" s="6" t="s">
        <v>40</v>
      </c>
      <c r="G12420" s="36" t="s">
        <v>113</v>
      </c>
      <c r="H12420" s="6">
        <v>0.22520000000000001</v>
      </c>
      <c r="I12420">
        <f t="shared" ca="1" si="194"/>
        <v>0.11260000000000001</v>
      </c>
      <c r="J12420" t="s">
        <v>101</v>
      </c>
    </row>
    <row r="12421" spans="1:10" x14ac:dyDescent="0.2">
      <c r="A12421" s="6" t="s">
        <v>53</v>
      </c>
      <c r="B12421" s="6" t="s">
        <v>84</v>
      </c>
      <c r="C12421" s="6" t="s">
        <v>76</v>
      </c>
      <c r="D12421" s="6" t="s">
        <v>9</v>
      </c>
      <c r="E12421" s="6" t="s">
        <v>13</v>
      </c>
      <c r="F12421" s="6" t="s">
        <v>41</v>
      </c>
      <c r="G12421" s="36" t="s">
        <v>141</v>
      </c>
      <c r="H12421" s="6">
        <v>0</v>
      </c>
      <c r="I12421">
        <f t="shared" ca="1" si="194"/>
        <v>0.11260000000000001</v>
      </c>
      <c r="J12421" t="s">
        <v>101</v>
      </c>
    </row>
    <row r="12422" spans="1:10" x14ac:dyDescent="0.2">
      <c r="A12422" s="6" t="s">
        <v>54</v>
      </c>
      <c r="B12422" s="6" t="s">
        <v>84</v>
      </c>
      <c r="C12422" s="6" t="s">
        <v>76</v>
      </c>
      <c r="D12422" s="6" t="s">
        <v>9</v>
      </c>
      <c r="E12422" s="6" t="s">
        <v>13</v>
      </c>
      <c r="F12422" s="6" t="s">
        <v>15</v>
      </c>
      <c r="G12422" s="36" t="s">
        <v>122</v>
      </c>
      <c r="H12422" s="6">
        <v>0</v>
      </c>
      <c r="I12422">
        <f t="shared" ca="1" si="194"/>
        <v>7.9299999999999995E-2</v>
      </c>
      <c r="J12422" t="s">
        <v>101</v>
      </c>
    </row>
    <row r="12423" spans="1:10" x14ac:dyDescent="0.2">
      <c r="A12423" s="6" t="s">
        <v>54</v>
      </c>
      <c r="B12423" s="6" t="s">
        <v>84</v>
      </c>
      <c r="C12423" s="6" t="s">
        <v>76</v>
      </c>
      <c r="D12423" s="6" t="s">
        <v>9</v>
      </c>
      <c r="E12423" s="6" t="s">
        <v>13</v>
      </c>
      <c r="F12423" s="6" t="s">
        <v>16</v>
      </c>
      <c r="G12423" s="36" t="s">
        <v>122</v>
      </c>
      <c r="H12423" s="6">
        <v>0.15859999999999999</v>
      </c>
      <c r="I12423">
        <f t="shared" ca="1" si="194"/>
        <v>7.9299999999999995E-2</v>
      </c>
      <c r="J12423" t="s">
        <v>101</v>
      </c>
    </row>
    <row r="12424" spans="1:10" x14ac:dyDescent="0.2">
      <c r="A12424" s="6" t="s">
        <v>54</v>
      </c>
      <c r="B12424" s="6" t="s">
        <v>84</v>
      </c>
      <c r="C12424" s="6" t="s">
        <v>76</v>
      </c>
      <c r="D12424" s="6" t="s">
        <v>9</v>
      </c>
      <c r="E12424" s="6" t="s">
        <v>13</v>
      </c>
      <c r="F12424" s="6" t="s">
        <v>17</v>
      </c>
      <c r="G12424" s="36" t="s">
        <v>123</v>
      </c>
      <c r="H12424" s="6">
        <v>0.1792</v>
      </c>
      <c r="I12424">
        <f t="shared" ca="1" si="194"/>
        <v>0.1956</v>
      </c>
      <c r="J12424" t="s">
        <v>101</v>
      </c>
    </row>
    <row r="12425" spans="1:10" x14ac:dyDescent="0.2">
      <c r="A12425" s="6" t="s">
        <v>54</v>
      </c>
      <c r="B12425" s="6" t="s">
        <v>84</v>
      </c>
      <c r="C12425" s="6" t="s">
        <v>76</v>
      </c>
      <c r="D12425" s="6" t="s">
        <v>9</v>
      </c>
      <c r="E12425" s="6" t="s">
        <v>13</v>
      </c>
      <c r="F12425" s="6" t="s">
        <v>18</v>
      </c>
      <c r="G12425" s="36" t="s">
        <v>123</v>
      </c>
      <c r="H12425" s="6">
        <v>0.21199999999999999</v>
      </c>
      <c r="I12425">
        <f t="shared" ca="1" si="194"/>
        <v>0.1956</v>
      </c>
      <c r="J12425" t="s">
        <v>101</v>
      </c>
    </row>
    <row r="12426" spans="1:10" x14ac:dyDescent="0.2">
      <c r="A12426" s="6" t="s">
        <v>54</v>
      </c>
      <c r="B12426" s="6" t="s">
        <v>84</v>
      </c>
      <c r="C12426" s="6" t="s">
        <v>76</v>
      </c>
      <c r="D12426" s="6" t="s">
        <v>9</v>
      </c>
      <c r="E12426" s="6" t="s">
        <v>13</v>
      </c>
      <c r="F12426" s="6" t="s">
        <v>19</v>
      </c>
      <c r="G12426" s="36" t="s">
        <v>124</v>
      </c>
      <c r="H12426" s="6">
        <v>0.1628</v>
      </c>
      <c r="I12426">
        <f t="shared" ca="1" si="194"/>
        <v>0.16549999999999998</v>
      </c>
      <c r="J12426" t="s">
        <v>101</v>
      </c>
    </row>
    <row r="12427" spans="1:10" x14ac:dyDescent="0.2">
      <c r="A12427" s="6" t="s">
        <v>54</v>
      </c>
      <c r="B12427" s="6" t="s">
        <v>84</v>
      </c>
      <c r="C12427" s="6" t="s">
        <v>76</v>
      </c>
      <c r="D12427" s="6" t="s">
        <v>9</v>
      </c>
      <c r="E12427" s="6" t="s">
        <v>13</v>
      </c>
      <c r="F12427" s="6" t="s">
        <v>20</v>
      </c>
      <c r="G12427" s="36" t="s">
        <v>124</v>
      </c>
      <c r="H12427" s="6">
        <v>0.16819999999999999</v>
      </c>
      <c r="I12427">
        <f t="shared" ca="1" si="194"/>
        <v>0.16549999999999998</v>
      </c>
      <c r="J12427" t="s">
        <v>101</v>
      </c>
    </row>
    <row r="12428" spans="1:10" x14ac:dyDescent="0.2">
      <c r="A12428" s="6" t="s">
        <v>54</v>
      </c>
      <c r="B12428" s="6" t="s">
        <v>84</v>
      </c>
      <c r="C12428" s="6" t="s">
        <v>76</v>
      </c>
      <c r="D12428" s="6" t="s">
        <v>9</v>
      </c>
      <c r="E12428" s="6" t="s">
        <v>13</v>
      </c>
      <c r="F12428" s="6" t="s">
        <v>21</v>
      </c>
      <c r="G12428" s="36" t="s">
        <v>104</v>
      </c>
      <c r="H12428" s="6">
        <v>0.159</v>
      </c>
      <c r="I12428">
        <f t="shared" ca="1" si="194"/>
        <v>0.18090000000000001</v>
      </c>
      <c r="J12428" t="s">
        <v>101</v>
      </c>
    </row>
    <row r="12429" spans="1:10" x14ac:dyDescent="0.2">
      <c r="A12429" s="6" t="s">
        <v>54</v>
      </c>
      <c r="B12429" s="6" t="s">
        <v>84</v>
      </c>
      <c r="C12429" s="6" t="s">
        <v>76</v>
      </c>
      <c r="D12429" s="6" t="s">
        <v>9</v>
      </c>
      <c r="E12429" s="6" t="s">
        <v>13</v>
      </c>
      <c r="F12429" s="6" t="s">
        <v>22</v>
      </c>
      <c r="G12429" s="36" t="s">
        <v>104</v>
      </c>
      <c r="H12429" s="6">
        <v>0.20280000000000001</v>
      </c>
      <c r="I12429">
        <f t="shared" ca="1" si="194"/>
        <v>0.18090000000000001</v>
      </c>
      <c r="J12429" t="s">
        <v>101</v>
      </c>
    </row>
    <row r="12430" spans="1:10" x14ac:dyDescent="0.2">
      <c r="A12430" s="6" t="s">
        <v>54</v>
      </c>
      <c r="B12430" s="6" t="s">
        <v>84</v>
      </c>
      <c r="C12430" s="6" t="s">
        <v>76</v>
      </c>
      <c r="D12430" s="6" t="s">
        <v>9</v>
      </c>
      <c r="E12430" s="6" t="s">
        <v>13</v>
      </c>
      <c r="F12430" s="6" t="s">
        <v>23</v>
      </c>
      <c r="G12430" s="36" t="s">
        <v>105</v>
      </c>
      <c r="H12430" s="6">
        <v>0.17829999999999999</v>
      </c>
      <c r="I12430">
        <f t="shared" ca="1" si="194"/>
        <v>0.20989999999999998</v>
      </c>
      <c r="J12430" t="s">
        <v>101</v>
      </c>
    </row>
    <row r="12431" spans="1:10" x14ac:dyDescent="0.2">
      <c r="A12431" s="6" t="s">
        <v>54</v>
      </c>
      <c r="B12431" s="6" t="s">
        <v>84</v>
      </c>
      <c r="C12431" s="6" t="s">
        <v>76</v>
      </c>
      <c r="D12431" s="6" t="s">
        <v>9</v>
      </c>
      <c r="E12431" s="6" t="s">
        <v>13</v>
      </c>
      <c r="F12431" s="6" t="s">
        <v>24</v>
      </c>
      <c r="G12431" s="36" t="s">
        <v>105</v>
      </c>
      <c r="H12431" s="6">
        <v>0.24149999999999999</v>
      </c>
      <c r="I12431">
        <f t="shared" ca="1" si="194"/>
        <v>0.20989999999999998</v>
      </c>
      <c r="J12431" t="s">
        <v>101</v>
      </c>
    </row>
    <row r="12432" spans="1:10" x14ac:dyDescent="0.2">
      <c r="A12432" s="6" t="s">
        <v>54</v>
      </c>
      <c r="B12432" s="6" t="s">
        <v>84</v>
      </c>
      <c r="C12432" s="6" t="s">
        <v>76</v>
      </c>
      <c r="D12432" s="6" t="s">
        <v>9</v>
      </c>
      <c r="E12432" s="6" t="s">
        <v>13</v>
      </c>
      <c r="F12432" s="6" t="s">
        <v>25</v>
      </c>
      <c r="G12432" s="36" t="s">
        <v>106</v>
      </c>
      <c r="H12432" s="6">
        <v>0.247</v>
      </c>
      <c r="I12432">
        <f t="shared" ca="1" si="194"/>
        <v>0.26915</v>
      </c>
      <c r="J12432" t="s">
        <v>101</v>
      </c>
    </row>
    <row r="12433" spans="1:10" x14ac:dyDescent="0.2">
      <c r="A12433" s="6" t="s">
        <v>54</v>
      </c>
      <c r="B12433" s="6" t="s">
        <v>84</v>
      </c>
      <c r="C12433" s="6" t="s">
        <v>76</v>
      </c>
      <c r="D12433" s="6" t="s">
        <v>9</v>
      </c>
      <c r="E12433" s="6" t="s">
        <v>13</v>
      </c>
      <c r="F12433" s="6" t="s">
        <v>26</v>
      </c>
      <c r="G12433" s="36" t="s">
        <v>106</v>
      </c>
      <c r="H12433" s="6">
        <v>0.2913</v>
      </c>
      <c r="I12433">
        <f t="shared" ca="1" si="194"/>
        <v>0.26915</v>
      </c>
      <c r="J12433" t="s">
        <v>101</v>
      </c>
    </row>
    <row r="12434" spans="1:10" x14ac:dyDescent="0.2">
      <c r="A12434" s="6" t="s">
        <v>54</v>
      </c>
      <c r="B12434" s="6" t="s">
        <v>84</v>
      </c>
      <c r="C12434" s="6" t="s">
        <v>76</v>
      </c>
      <c r="D12434" s="6" t="s">
        <v>9</v>
      </c>
      <c r="E12434" s="6" t="s">
        <v>13</v>
      </c>
      <c r="F12434" s="6" t="s">
        <v>27</v>
      </c>
      <c r="G12434" s="36" t="s">
        <v>107</v>
      </c>
      <c r="H12434" s="6">
        <v>0.25440000000000002</v>
      </c>
      <c r="I12434">
        <f t="shared" ca="1" si="194"/>
        <v>0.25159999999999999</v>
      </c>
      <c r="J12434" t="s">
        <v>101</v>
      </c>
    </row>
    <row r="12435" spans="1:10" x14ac:dyDescent="0.2">
      <c r="A12435" s="6" t="s">
        <v>54</v>
      </c>
      <c r="B12435" s="6" t="s">
        <v>84</v>
      </c>
      <c r="C12435" s="6" t="s">
        <v>76</v>
      </c>
      <c r="D12435" s="6" t="s">
        <v>9</v>
      </c>
      <c r="E12435" s="6" t="s">
        <v>13</v>
      </c>
      <c r="F12435" s="6" t="s">
        <v>28</v>
      </c>
      <c r="G12435" s="36" t="s">
        <v>107</v>
      </c>
      <c r="H12435" s="6">
        <v>0.24879999999999999</v>
      </c>
      <c r="I12435">
        <f t="shared" ca="1" si="194"/>
        <v>0.25159999999999999</v>
      </c>
      <c r="J12435" t="s">
        <v>101</v>
      </c>
    </row>
    <row r="12436" spans="1:10" x14ac:dyDescent="0.2">
      <c r="A12436" s="6" t="s">
        <v>54</v>
      </c>
      <c r="B12436" s="6" t="s">
        <v>84</v>
      </c>
      <c r="C12436" s="6" t="s">
        <v>76</v>
      </c>
      <c r="D12436" s="6" t="s">
        <v>9</v>
      </c>
      <c r="E12436" s="6" t="s">
        <v>13</v>
      </c>
      <c r="F12436" s="6" t="s">
        <v>29</v>
      </c>
      <c r="G12436" s="36" t="s">
        <v>108</v>
      </c>
      <c r="H12436" s="6">
        <v>0.20749999999999999</v>
      </c>
      <c r="I12436">
        <f t="shared" ca="1" si="194"/>
        <v>0.22199999999999998</v>
      </c>
      <c r="J12436" t="s">
        <v>101</v>
      </c>
    </row>
    <row r="12437" spans="1:10" x14ac:dyDescent="0.2">
      <c r="A12437" s="6" t="s">
        <v>54</v>
      </c>
      <c r="B12437" s="6" t="s">
        <v>84</v>
      </c>
      <c r="C12437" s="6" t="s">
        <v>76</v>
      </c>
      <c r="D12437" s="6" t="s">
        <v>9</v>
      </c>
      <c r="E12437" s="6" t="s">
        <v>13</v>
      </c>
      <c r="F12437" s="6" t="s">
        <v>30</v>
      </c>
      <c r="G12437" s="36" t="s">
        <v>108</v>
      </c>
      <c r="H12437" s="6">
        <v>0.23649999999999999</v>
      </c>
      <c r="I12437">
        <f t="shared" ca="1" si="194"/>
        <v>0.22199999999999998</v>
      </c>
      <c r="J12437" t="s">
        <v>101</v>
      </c>
    </row>
    <row r="12438" spans="1:10" x14ac:dyDescent="0.2">
      <c r="A12438" s="6" t="s">
        <v>54</v>
      </c>
      <c r="B12438" s="6" t="s">
        <v>84</v>
      </c>
      <c r="C12438" s="6" t="s">
        <v>76</v>
      </c>
      <c r="D12438" s="6" t="s">
        <v>9</v>
      </c>
      <c r="E12438" s="6" t="s">
        <v>13</v>
      </c>
      <c r="F12438" s="6" t="s">
        <v>31</v>
      </c>
      <c r="G12438" s="36" t="s">
        <v>109</v>
      </c>
      <c r="H12438" s="6">
        <v>0.17069999999999999</v>
      </c>
      <c r="I12438">
        <f t="shared" ca="1" si="194"/>
        <v>0.17774999999999999</v>
      </c>
      <c r="J12438" t="s">
        <v>101</v>
      </c>
    </row>
    <row r="12439" spans="1:10" x14ac:dyDescent="0.2">
      <c r="A12439" s="6" t="s">
        <v>54</v>
      </c>
      <c r="B12439" s="6" t="s">
        <v>84</v>
      </c>
      <c r="C12439" s="6" t="s">
        <v>76</v>
      </c>
      <c r="D12439" s="6" t="s">
        <v>9</v>
      </c>
      <c r="E12439" s="6" t="s">
        <v>13</v>
      </c>
      <c r="F12439" s="6" t="s">
        <v>32</v>
      </c>
      <c r="G12439" s="36" t="s">
        <v>109</v>
      </c>
      <c r="H12439" s="6">
        <v>0.18479999999999999</v>
      </c>
      <c r="I12439">
        <f t="shared" ca="1" si="194"/>
        <v>0.17774999999999999</v>
      </c>
      <c r="J12439" t="s">
        <v>101</v>
      </c>
    </row>
    <row r="12440" spans="1:10" x14ac:dyDescent="0.2">
      <c r="A12440" s="6" t="s">
        <v>54</v>
      </c>
      <c r="B12440" s="6" t="s">
        <v>84</v>
      </c>
      <c r="C12440" s="6" t="s">
        <v>76</v>
      </c>
      <c r="D12440" s="6" t="s">
        <v>9</v>
      </c>
      <c r="E12440" s="6" t="s">
        <v>13</v>
      </c>
      <c r="F12440" s="6" t="s">
        <v>33</v>
      </c>
      <c r="G12440" s="36" t="s">
        <v>110</v>
      </c>
      <c r="H12440" s="6">
        <v>0.13159999999999999</v>
      </c>
      <c r="I12440">
        <f t="shared" ca="1" si="194"/>
        <v>0.14755000000000001</v>
      </c>
      <c r="J12440" t="s">
        <v>101</v>
      </c>
    </row>
    <row r="12441" spans="1:10" x14ac:dyDescent="0.2">
      <c r="A12441" s="6" t="s">
        <v>54</v>
      </c>
      <c r="B12441" s="6" t="s">
        <v>84</v>
      </c>
      <c r="C12441" s="6" t="s">
        <v>76</v>
      </c>
      <c r="D12441" s="6" t="s">
        <v>9</v>
      </c>
      <c r="E12441" s="6" t="s">
        <v>13</v>
      </c>
      <c r="F12441" s="6" t="s">
        <v>34</v>
      </c>
      <c r="G12441" s="36" t="s">
        <v>110</v>
      </c>
      <c r="H12441" s="6">
        <v>0.16350000000000001</v>
      </c>
      <c r="I12441">
        <f t="shared" ca="1" si="194"/>
        <v>0.14755000000000001</v>
      </c>
      <c r="J12441" t="s">
        <v>101</v>
      </c>
    </row>
    <row r="12442" spans="1:10" x14ac:dyDescent="0.2">
      <c r="A12442" s="6" t="s">
        <v>54</v>
      </c>
      <c r="B12442" s="6" t="s">
        <v>84</v>
      </c>
      <c r="C12442" s="6" t="s">
        <v>76</v>
      </c>
      <c r="D12442" s="6" t="s">
        <v>9</v>
      </c>
      <c r="E12442" s="6" t="s">
        <v>13</v>
      </c>
      <c r="F12442" s="6" t="s">
        <v>35</v>
      </c>
      <c r="G12442" s="36" t="s">
        <v>111</v>
      </c>
      <c r="H12442" s="6">
        <v>0.16089999999999999</v>
      </c>
      <c r="I12442">
        <f t="shared" ca="1" si="194"/>
        <v>0.17219999999999999</v>
      </c>
      <c r="J12442" t="s">
        <v>101</v>
      </c>
    </row>
    <row r="12443" spans="1:10" x14ac:dyDescent="0.2">
      <c r="A12443" s="6" t="s">
        <v>54</v>
      </c>
      <c r="B12443" s="6" t="s">
        <v>84</v>
      </c>
      <c r="C12443" s="6" t="s">
        <v>76</v>
      </c>
      <c r="D12443" s="6" t="s">
        <v>9</v>
      </c>
      <c r="E12443" s="6" t="s">
        <v>13</v>
      </c>
      <c r="F12443" s="6" t="s">
        <v>36</v>
      </c>
      <c r="G12443" s="36" t="s">
        <v>111</v>
      </c>
      <c r="H12443" s="6">
        <v>0.1835</v>
      </c>
      <c r="I12443">
        <f t="shared" ca="1" si="194"/>
        <v>0.17219999999999999</v>
      </c>
      <c r="J12443" t="s">
        <v>101</v>
      </c>
    </row>
    <row r="12444" spans="1:10" x14ac:dyDescent="0.2">
      <c r="A12444" s="6" t="s">
        <v>54</v>
      </c>
      <c r="B12444" s="6" t="s">
        <v>84</v>
      </c>
      <c r="C12444" s="6" t="s">
        <v>76</v>
      </c>
      <c r="D12444" s="6" t="s">
        <v>9</v>
      </c>
      <c r="E12444" s="6" t="s">
        <v>13</v>
      </c>
      <c r="F12444" s="6" t="s">
        <v>37</v>
      </c>
      <c r="G12444" s="36" t="s">
        <v>112</v>
      </c>
      <c r="H12444" s="6">
        <v>0.1676</v>
      </c>
      <c r="I12444">
        <f t="shared" ca="1" si="194"/>
        <v>0.18885000000000002</v>
      </c>
      <c r="J12444" t="s">
        <v>101</v>
      </c>
    </row>
    <row r="12445" spans="1:10" x14ac:dyDescent="0.2">
      <c r="A12445" s="6" t="s">
        <v>54</v>
      </c>
      <c r="B12445" s="6" t="s">
        <v>84</v>
      </c>
      <c r="C12445" s="6" t="s">
        <v>76</v>
      </c>
      <c r="D12445" s="6" t="s">
        <v>9</v>
      </c>
      <c r="E12445" s="6" t="s">
        <v>13</v>
      </c>
      <c r="F12445" s="6" t="s">
        <v>38</v>
      </c>
      <c r="G12445" s="36" t="s">
        <v>112</v>
      </c>
      <c r="H12445" s="6">
        <v>0.21010000000000001</v>
      </c>
      <c r="I12445">
        <f t="shared" ca="1" si="194"/>
        <v>0.18885000000000002</v>
      </c>
      <c r="J12445" t="s">
        <v>101</v>
      </c>
    </row>
    <row r="12446" spans="1:10" x14ac:dyDescent="0.2">
      <c r="A12446" s="6" t="s">
        <v>54</v>
      </c>
      <c r="B12446" s="6" t="s">
        <v>84</v>
      </c>
      <c r="C12446" s="6" t="s">
        <v>76</v>
      </c>
      <c r="D12446" s="6" t="s">
        <v>9</v>
      </c>
      <c r="E12446" s="6" t="s">
        <v>13</v>
      </c>
      <c r="F12446" s="6" t="s">
        <v>39</v>
      </c>
      <c r="G12446" s="36" t="s">
        <v>113</v>
      </c>
      <c r="H12446" s="6">
        <v>0.18140000000000001</v>
      </c>
      <c r="I12446">
        <f t="shared" ca="1" si="194"/>
        <v>0.19690000000000002</v>
      </c>
      <c r="J12446" t="s">
        <v>101</v>
      </c>
    </row>
    <row r="12447" spans="1:10" x14ac:dyDescent="0.2">
      <c r="A12447" s="6" t="s">
        <v>54</v>
      </c>
      <c r="B12447" s="6" t="s">
        <v>84</v>
      </c>
      <c r="C12447" s="6" t="s">
        <v>76</v>
      </c>
      <c r="D12447" s="6" t="s">
        <v>9</v>
      </c>
      <c r="E12447" s="6" t="s">
        <v>13</v>
      </c>
      <c r="F12447" s="6" t="s">
        <v>40</v>
      </c>
      <c r="G12447" s="36" t="s">
        <v>113</v>
      </c>
      <c r="H12447" s="6">
        <v>0.21240000000000001</v>
      </c>
      <c r="I12447">
        <f t="shared" ca="1" si="194"/>
        <v>0.19690000000000002</v>
      </c>
      <c r="J12447" t="s">
        <v>101</v>
      </c>
    </row>
    <row r="12448" spans="1:10" x14ac:dyDescent="0.2">
      <c r="A12448" s="6" t="s">
        <v>54</v>
      </c>
      <c r="B12448" s="6" t="s">
        <v>84</v>
      </c>
      <c r="C12448" s="6" t="s">
        <v>76</v>
      </c>
      <c r="D12448" s="6" t="s">
        <v>9</v>
      </c>
      <c r="E12448" s="6" t="s">
        <v>13</v>
      </c>
      <c r="F12448" s="6" t="s">
        <v>41</v>
      </c>
      <c r="G12448" s="36" t="s">
        <v>141</v>
      </c>
      <c r="H12448" s="6">
        <v>0</v>
      </c>
      <c r="I12448">
        <f t="shared" ca="1" si="194"/>
        <v>0</v>
      </c>
      <c r="J12448" t="s">
        <v>101</v>
      </c>
    </row>
    <row r="12449" spans="1:10" x14ac:dyDescent="0.2">
      <c r="A12449" s="6" t="s">
        <v>55</v>
      </c>
      <c r="B12449" s="6" t="s">
        <v>84</v>
      </c>
      <c r="C12449" s="6" t="s">
        <v>76</v>
      </c>
      <c r="D12449" s="6" t="s">
        <v>9</v>
      </c>
      <c r="E12449" s="6" t="s">
        <v>13</v>
      </c>
      <c r="F12449" s="6" t="s">
        <v>15</v>
      </c>
      <c r="G12449" s="36" t="s">
        <v>122</v>
      </c>
      <c r="H12449" s="6">
        <v>0</v>
      </c>
      <c r="I12449">
        <f t="shared" ca="1" si="194"/>
        <v>0</v>
      </c>
      <c r="J12449" t="s">
        <v>101</v>
      </c>
    </row>
    <row r="12450" spans="1:10" x14ac:dyDescent="0.2">
      <c r="A12450" s="6" t="s">
        <v>55</v>
      </c>
      <c r="B12450" s="6" t="s">
        <v>84</v>
      </c>
      <c r="C12450" s="6" t="s">
        <v>76</v>
      </c>
      <c r="D12450" s="6" t="s">
        <v>9</v>
      </c>
      <c r="E12450" s="6" t="s">
        <v>13</v>
      </c>
      <c r="F12450" s="6" t="s">
        <v>16</v>
      </c>
      <c r="G12450" s="36" t="s">
        <v>122</v>
      </c>
      <c r="H12450" s="6">
        <v>6.9599999999999995E-2</v>
      </c>
      <c r="I12450">
        <f t="shared" ca="1" si="194"/>
        <v>7.4300000000000005E-2</v>
      </c>
      <c r="J12450" t="s">
        <v>101</v>
      </c>
    </row>
    <row r="12451" spans="1:10" x14ac:dyDescent="0.2">
      <c r="A12451" s="6" t="s">
        <v>55</v>
      </c>
      <c r="B12451" s="6" t="s">
        <v>84</v>
      </c>
      <c r="C12451" s="6" t="s">
        <v>76</v>
      </c>
      <c r="D12451" s="6" t="s">
        <v>9</v>
      </c>
      <c r="E12451" s="6" t="s">
        <v>13</v>
      </c>
      <c r="F12451" s="6" t="s">
        <v>17</v>
      </c>
      <c r="G12451" s="36" t="s">
        <v>123</v>
      </c>
      <c r="H12451" s="6">
        <v>7.9000000000000001E-2</v>
      </c>
      <c r="I12451">
        <f t="shared" ca="1" si="194"/>
        <v>7.4300000000000005E-2</v>
      </c>
      <c r="J12451" t="s">
        <v>101</v>
      </c>
    </row>
    <row r="12452" spans="1:10" x14ac:dyDescent="0.2">
      <c r="A12452" s="6" t="s">
        <v>55</v>
      </c>
      <c r="B12452" s="6" t="s">
        <v>84</v>
      </c>
      <c r="C12452" s="6" t="s">
        <v>76</v>
      </c>
      <c r="D12452" s="6" t="s">
        <v>9</v>
      </c>
      <c r="E12452" s="6" t="s">
        <v>13</v>
      </c>
      <c r="F12452" s="6" t="s">
        <v>18</v>
      </c>
      <c r="G12452" s="36" t="s">
        <v>123</v>
      </c>
      <c r="H12452" s="6">
        <v>0.1</v>
      </c>
      <c r="I12452">
        <f t="shared" ca="1" si="194"/>
        <v>0.1024</v>
      </c>
      <c r="J12452" t="s">
        <v>101</v>
      </c>
    </row>
    <row r="12453" spans="1:10" x14ac:dyDescent="0.2">
      <c r="A12453" s="6" t="s">
        <v>55</v>
      </c>
      <c r="B12453" s="6" t="s">
        <v>84</v>
      </c>
      <c r="C12453" s="6" t="s">
        <v>76</v>
      </c>
      <c r="D12453" s="6" t="s">
        <v>9</v>
      </c>
      <c r="E12453" s="6" t="s">
        <v>13</v>
      </c>
      <c r="F12453" s="6" t="s">
        <v>19</v>
      </c>
      <c r="G12453" s="36" t="s">
        <v>124</v>
      </c>
      <c r="H12453" s="6">
        <v>0.1048</v>
      </c>
      <c r="I12453">
        <f t="shared" ca="1" si="194"/>
        <v>0.1024</v>
      </c>
      <c r="J12453" t="s">
        <v>101</v>
      </c>
    </row>
    <row r="12454" spans="1:10" x14ac:dyDescent="0.2">
      <c r="A12454" s="6" t="s">
        <v>55</v>
      </c>
      <c r="B12454" s="6" t="s">
        <v>84</v>
      </c>
      <c r="C12454" s="6" t="s">
        <v>76</v>
      </c>
      <c r="D12454" s="6" t="s">
        <v>9</v>
      </c>
      <c r="E12454" s="6" t="s">
        <v>13</v>
      </c>
      <c r="F12454" s="6" t="s">
        <v>20</v>
      </c>
      <c r="G12454" s="36" t="s">
        <v>124</v>
      </c>
      <c r="H12454" s="6">
        <v>0.10489999999999999</v>
      </c>
      <c r="I12454">
        <f t="shared" ca="1" si="194"/>
        <v>0.10469999999999999</v>
      </c>
      <c r="J12454" t="s">
        <v>101</v>
      </c>
    </row>
    <row r="12455" spans="1:10" x14ac:dyDescent="0.2">
      <c r="A12455" s="6" t="s">
        <v>55</v>
      </c>
      <c r="B12455" s="6" t="s">
        <v>84</v>
      </c>
      <c r="C12455" s="6" t="s">
        <v>76</v>
      </c>
      <c r="D12455" s="6" t="s">
        <v>9</v>
      </c>
      <c r="E12455" s="6" t="s">
        <v>13</v>
      </c>
      <c r="F12455" s="6" t="s">
        <v>21</v>
      </c>
      <c r="G12455" s="36" t="s">
        <v>104</v>
      </c>
      <c r="H12455" s="6">
        <v>0.1045</v>
      </c>
      <c r="I12455">
        <f t="shared" ca="1" si="194"/>
        <v>0.10469999999999999</v>
      </c>
      <c r="J12455" t="s">
        <v>101</v>
      </c>
    </row>
    <row r="12456" spans="1:10" x14ac:dyDescent="0.2">
      <c r="A12456" s="6" t="s">
        <v>55</v>
      </c>
      <c r="B12456" s="6" t="s">
        <v>84</v>
      </c>
      <c r="C12456" s="6" t="s">
        <v>76</v>
      </c>
      <c r="D12456" s="6" t="s">
        <v>9</v>
      </c>
      <c r="E12456" s="6" t="s">
        <v>13</v>
      </c>
      <c r="F12456" s="6" t="s">
        <v>22</v>
      </c>
      <c r="G12456" s="36" t="s">
        <v>104</v>
      </c>
      <c r="H12456" s="6">
        <v>0.1043</v>
      </c>
      <c r="I12456">
        <f t="shared" ca="1" si="194"/>
        <v>0.11260000000000001</v>
      </c>
      <c r="J12456" t="s">
        <v>101</v>
      </c>
    </row>
    <row r="12457" spans="1:10" x14ac:dyDescent="0.2">
      <c r="A12457" s="6" t="s">
        <v>55</v>
      </c>
      <c r="B12457" s="6" t="s">
        <v>84</v>
      </c>
      <c r="C12457" s="6" t="s">
        <v>76</v>
      </c>
      <c r="D12457" s="6" t="s">
        <v>9</v>
      </c>
      <c r="E12457" s="6" t="s">
        <v>13</v>
      </c>
      <c r="F12457" s="6" t="s">
        <v>23</v>
      </c>
      <c r="G12457" s="36" t="s">
        <v>105</v>
      </c>
      <c r="H12457" s="6">
        <v>0.12089999999999999</v>
      </c>
      <c r="I12457">
        <f t="shared" ca="1" si="194"/>
        <v>0.11260000000000001</v>
      </c>
      <c r="J12457" t="s">
        <v>101</v>
      </c>
    </row>
    <row r="12458" spans="1:10" x14ac:dyDescent="0.2">
      <c r="A12458" s="6" t="s">
        <v>55</v>
      </c>
      <c r="B12458" s="6" t="s">
        <v>84</v>
      </c>
      <c r="C12458" s="6" t="s">
        <v>76</v>
      </c>
      <c r="D12458" s="6" t="s">
        <v>9</v>
      </c>
      <c r="E12458" s="6" t="s">
        <v>13</v>
      </c>
      <c r="F12458" s="6" t="s">
        <v>24</v>
      </c>
      <c r="G12458" s="36" t="s">
        <v>105</v>
      </c>
      <c r="H12458" s="6">
        <v>0.1447</v>
      </c>
      <c r="I12458">
        <f t="shared" ca="1" si="194"/>
        <v>0.1454</v>
      </c>
      <c r="J12458" t="s">
        <v>101</v>
      </c>
    </row>
    <row r="12459" spans="1:10" x14ac:dyDescent="0.2">
      <c r="A12459" s="6" t="s">
        <v>55</v>
      </c>
      <c r="B12459" s="6" t="s">
        <v>84</v>
      </c>
      <c r="C12459" s="6" t="s">
        <v>76</v>
      </c>
      <c r="D12459" s="6" t="s">
        <v>9</v>
      </c>
      <c r="E12459" s="6" t="s">
        <v>13</v>
      </c>
      <c r="F12459" s="6" t="s">
        <v>25</v>
      </c>
      <c r="G12459" s="36" t="s">
        <v>106</v>
      </c>
      <c r="H12459" s="6">
        <v>0.14610000000000001</v>
      </c>
      <c r="I12459">
        <f t="shared" ca="1" si="194"/>
        <v>0.1454</v>
      </c>
      <c r="J12459" t="s">
        <v>101</v>
      </c>
    </row>
    <row r="12460" spans="1:10" x14ac:dyDescent="0.2">
      <c r="A12460" s="6" t="s">
        <v>55</v>
      </c>
      <c r="B12460" s="6" t="s">
        <v>84</v>
      </c>
      <c r="C12460" s="6" t="s">
        <v>76</v>
      </c>
      <c r="D12460" s="6" t="s">
        <v>9</v>
      </c>
      <c r="E12460" s="6" t="s">
        <v>13</v>
      </c>
      <c r="F12460" s="6" t="s">
        <v>26</v>
      </c>
      <c r="G12460" s="36" t="s">
        <v>106</v>
      </c>
      <c r="H12460" s="6">
        <v>0.14710000000000001</v>
      </c>
      <c r="I12460">
        <f t="shared" ca="1" si="194"/>
        <v>0.1464</v>
      </c>
      <c r="J12460" t="s">
        <v>101</v>
      </c>
    </row>
    <row r="12461" spans="1:10" x14ac:dyDescent="0.2">
      <c r="A12461" s="6" t="s">
        <v>55</v>
      </c>
      <c r="B12461" s="6" t="s">
        <v>84</v>
      </c>
      <c r="C12461" s="6" t="s">
        <v>76</v>
      </c>
      <c r="D12461" s="6" t="s">
        <v>9</v>
      </c>
      <c r="E12461" s="6" t="s">
        <v>13</v>
      </c>
      <c r="F12461" s="6" t="s">
        <v>27</v>
      </c>
      <c r="G12461" s="36" t="s">
        <v>107</v>
      </c>
      <c r="H12461" s="6">
        <v>0.1457</v>
      </c>
      <c r="I12461">
        <f t="shared" ca="1" si="194"/>
        <v>0.1464</v>
      </c>
      <c r="J12461" t="s">
        <v>101</v>
      </c>
    </row>
    <row r="12462" spans="1:10" x14ac:dyDescent="0.2">
      <c r="A12462" s="6" t="s">
        <v>55</v>
      </c>
      <c r="B12462" s="6" t="s">
        <v>84</v>
      </c>
      <c r="C12462" s="6" t="s">
        <v>76</v>
      </c>
      <c r="D12462" s="6" t="s">
        <v>9</v>
      </c>
      <c r="E12462" s="6" t="s">
        <v>13</v>
      </c>
      <c r="F12462" s="6" t="s">
        <v>28</v>
      </c>
      <c r="G12462" s="36" t="s">
        <v>107</v>
      </c>
      <c r="H12462" s="6">
        <v>0.13789999999999999</v>
      </c>
      <c r="I12462">
        <f t="shared" ca="1" si="194"/>
        <v>0.14150000000000001</v>
      </c>
      <c r="J12462" t="s">
        <v>101</v>
      </c>
    </row>
    <row r="12463" spans="1:10" x14ac:dyDescent="0.2">
      <c r="A12463" s="6" t="s">
        <v>55</v>
      </c>
      <c r="B12463" s="6" t="s">
        <v>84</v>
      </c>
      <c r="C12463" s="6" t="s">
        <v>76</v>
      </c>
      <c r="D12463" s="6" t="s">
        <v>9</v>
      </c>
      <c r="E12463" s="6" t="s">
        <v>13</v>
      </c>
      <c r="F12463" s="6" t="s">
        <v>29</v>
      </c>
      <c r="G12463" s="36" t="s">
        <v>108</v>
      </c>
      <c r="H12463" s="6">
        <v>0.14510000000000001</v>
      </c>
      <c r="I12463">
        <f t="shared" ca="1" si="194"/>
        <v>0.14150000000000001</v>
      </c>
      <c r="J12463" t="s">
        <v>101</v>
      </c>
    </row>
    <row r="12464" spans="1:10" x14ac:dyDescent="0.2">
      <c r="A12464" s="6" t="s">
        <v>55</v>
      </c>
      <c r="B12464" s="6" t="s">
        <v>84</v>
      </c>
      <c r="C12464" s="6" t="s">
        <v>76</v>
      </c>
      <c r="D12464" s="6" t="s">
        <v>9</v>
      </c>
      <c r="E12464" s="6" t="s">
        <v>13</v>
      </c>
      <c r="F12464" s="6" t="s">
        <v>30</v>
      </c>
      <c r="G12464" s="36" t="s">
        <v>108</v>
      </c>
      <c r="H12464" s="6">
        <v>0.14080000000000001</v>
      </c>
      <c r="I12464">
        <f t="shared" ca="1" si="194"/>
        <v>0.15029999999999999</v>
      </c>
      <c r="J12464" t="s">
        <v>101</v>
      </c>
    </row>
    <row r="12465" spans="1:10" x14ac:dyDescent="0.2">
      <c r="A12465" s="6" t="s">
        <v>55</v>
      </c>
      <c r="B12465" s="6" t="s">
        <v>84</v>
      </c>
      <c r="C12465" s="6" t="s">
        <v>76</v>
      </c>
      <c r="D12465" s="6" t="s">
        <v>9</v>
      </c>
      <c r="E12465" s="6" t="s">
        <v>13</v>
      </c>
      <c r="F12465" s="6" t="s">
        <v>31</v>
      </c>
      <c r="G12465" s="36" t="s">
        <v>109</v>
      </c>
      <c r="H12465" s="6">
        <v>0.1598</v>
      </c>
      <c r="I12465">
        <f t="shared" ca="1" si="194"/>
        <v>0.15029999999999999</v>
      </c>
      <c r="J12465" t="s">
        <v>101</v>
      </c>
    </row>
    <row r="12466" spans="1:10" x14ac:dyDescent="0.2">
      <c r="A12466" s="6" t="s">
        <v>55</v>
      </c>
      <c r="B12466" s="6" t="s">
        <v>84</v>
      </c>
      <c r="C12466" s="6" t="s">
        <v>76</v>
      </c>
      <c r="D12466" s="6" t="s">
        <v>9</v>
      </c>
      <c r="E12466" s="6" t="s">
        <v>13</v>
      </c>
      <c r="F12466" s="6" t="s">
        <v>32</v>
      </c>
      <c r="G12466" s="36" t="s">
        <v>109</v>
      </c>
      <c r="H12466" s="6">
        <v>0.16239999999999999</v>
      </c>
      <c r="I12466">
        <f t="shared" ca="1" si="194"/>
        <v>0.16034999999999999</v>
      </c>
      <c r="J12466" t="s">
        <v>101</v>
      </c>
    </row>
    <row r="12467" spans="1:10" x14ac:dyDescent="0.2">
      <c r="A12467" s="6" t="s">
        <v>55</v>
      </c>
      <c r="B12467" s="6" t="s">
        <v>84</v>
      </c>
      <c r="C12467" s="6" t="s">
        <v>76</v>
      </c>
      <c r="D12467" s="6" t="s">
        <v>9</v>
      </c>
      <c r="E12467" s="6" t="s">
        <v>13</v>
      </c>
      <c r="F12467" s="6" t="s">
        <v>33</v>
      </c>
      <c r="G12467" s="36" t="s">
        <v>110</v>
      </c>
      <c r="H12467" s="6">
        <v>0.1583</v>
      </c>
      <c r="I12467">
        <f t="shared" ca="1" si="194"/>
        <v>0.16034999999999999</v>
      </c>
      <c r="J12467" t="s">
        <v>101</v>
      </c>
    </row>
    <row r="12468" spans="1:10" x14ac:dyDescent="0.2">
      <c r="A12468" s="6" t="s">
        <v>55</v>
      </c>
      <c r="B12468" s="6" t="s">
        <v>84</v>
      </c>
      <c r="C12468" s="6" t="s">
        <v>76</v>
      </c>
      <c r="D12468" s="6" t="s">
        <v>9</v>
      </c>
      <c r="E12468" s="6" t="s">
        <v>13</v>
      </c>
      <c r="F12468" s="6" t="s">
        <v>34</v>
      </c>
      <c r="G12468" s="36" t="s">
        <v>110</v>
      </c>
      <c r="H12468" s="6">
        <v>0.16020000000000001</v>
      </c>
      <c r="I12468">
        <f t="shared" ca="1" si="194"/>
        <v>0.15775</v>
      </c>
      <c r="J12468" t="s">
        <v>101</v>
      </c>
    </row>
    <row r="12469" spans="1:10" x14ac:dyDescent="0.2">
      <c r="A12469" s="6" t="s">
        <v>55</v>
      </c>
      <c r="B12469" s="6" t="s">
        <v>84</v>
      </c>
      <c r="C12469" s="6" t="s">
        <v>76</v>
      </c>
      <c r="D12469" s="6" t="s">
        <v>9</v>
      </c>
      <c r="E12469" s="6" t="s">
        <v>13</v>
      </c>
      <c r="F12469" s="6" t="s">
        <v>35</v>
      </c>
      <c r="G12469" s="36" t="s">
        <v>111</v>
      </c>
      <c r="H12469" s="6">
        <v>0.15529999999999999</v>
      </c>
      <c r="I12469">
        <f t="shared" ca="1" si="194"/>
        <v>0.15775</v>
      </c>
      <c r="J12469" t="s">
        <v>101</v>
      </c>
    </row>
    <row r="12470" spans="1:10" x14ac:dyDescent="0.2">
      <c r="A12470" s="6" t="s">
        <v>55</v>
      </c>
      <c r="B12470" s="6" t="s">
        <v>84</v>
      </c>
      <c r="C12470" s="6" t="s">
        <v>76</v>
      </c>
      <c r="D12470" s="6" t="s">
        <v>9</v>
      </c>
      <c r="E12470" s="6" t="s">
        <v>13</v>
      </c>
      <c r="F12470" s="6" t="s">
        <v>36</v>
      </c>
      <c r="G12470" s="36" t="s">
        <v>111</v>
      </c>
      <c r="H12470" s="6">
        <v>0.15679999999999999</v>
      </c>
      <c r="I12470">
        <f t="shared" ca="1" si="194"/>
        <v>0.1517</v>
      </c>
      <c r="J12470" t="s">
        <v>101</v>
      </c>
    </row>
    <row r="12471" spans="1:10" x14ac:dyDescent="0.2">
      <c r="A12471" s="6" t="s">
        <v>55</v>
      </c>
      <c r="B12471" s="6" t="s">
        <v>84</v>
      </c>
      <c r="C12471" s="6" t="s">
        <v>76</v>
      </c>
      <c r="D12471" s="6" t="s">
        <v>9</v>
      </c>
      <c r="E12471" s="6" t="s">
        <v>13</v>
      </c>
      <c r="F12471" s="6" t="s">
        <v>37</v>
      </c>
      <c r="G12471" s="36" t="s">
        <v>112</v>
      </c>
      <c r="H12471" s="6">
        <v>0.14660000000000001</v>
      </c>
      <c r="I12471">
        <f t="shared" ca="1" si="194"/>
        <v>0.1517</v>
      </c>
      <c r="J12471" t="s">
        <v>101</v>
      </c>
    </row>
    <row r="12472" spans="1:10" x14ac:dyDescent="0.2">
      <c r="A12472" s="6" t="s">
        <v>55</v>
      </c>
      <c r="B12472" s="6" t="s">
        <v>84</v>
      </c>
      <c r="C12472" s="6" t="s">
        <v>76</v>
      </c>
      <c r="D12472" s="6" t="s">
        <v>9</v>
      </c>
      <c r="E12472" s="6" t="s">
        <v>13</v>
      </c>
      <c r="F12472" s="6" t="s">
        <v>38</v>
      </c>
      <c r="G12472" s="36" t="s">
        <v>112</v>
      </c>
      <c r="H12472" s="6">
        <v>0.1482</v>
      </c>
      <c r="I12472">
        <f t="shared" ca="1" si="194"/>
        <v>0.151</v>
      </c>
      <c r="J12472" t="s">
        <v>101</v>
      </c>
    </row>
    <row r="12473" spans="1:10" x14ac:dyDescent="0.2">
      <c r="A12473" s="6" t="s">
        <v>55</v>
      </c>
      <c r="B12473" s="6" t="s">
        <v>84</v>
      </c>
      <c r="C12473" s="6" t="s">
        <v>76</v>
      </c>
      <c r="D12473" s="6" t="s">
        <v>9</v>
      </c>
      <c r="E12473" s="6" t="s">
        <v>13</v>
      </c>
      <c r="F12473" s="6" t="s">
        <v>39</v>
      </c>
      <c r="G12473" s="36" t="s">
        <v>113</v>
      </c>
      <c r="H12473" s="6">
        <v>0.15379999999999999</v>
      </c>
      <c r="I12473">
        <f t="shared" ca="1" si="194"/>
        <v>0.151</v>
      </c>
      <c r="J12473" t="s">
        <v>101</v>
      </c>
    </row>
    <row r="12474" spans="1:10" x14ac:dyDescent="0.2">
      <c r="A12474" s="6" t="s">
        <v>55</v>
      </c>
      <c r="B12474" s="6" t="s">
        <v>84</v>
      </c>
      <c r="C12474" s="6" t="s">
        <v>76</v>
      </c>
      <c r="D12474" s="6" t="s">
        <v>9</v>
      </c>
      <c r="E12474" s="6" t="s">
        <v>13</v>
      </c>
      <c r="F12474" s="6" t="s">
        <v>40</v>
      </c>
      <c r="G12474" s="36" t="s">
        <v>113</v>
      </c>
      <c r="H12474" s="6">
        <v>0.15740000000000001</v>
      </c>
      <c r="I12474">
        <f t="shared" ca="1" si="194"/>
        <v>7.8700000000000006E-2</v>
      </c>
      <c r="J12474" t="s">
        <v>101</v>
      </c>
    </row>
    <row r="12475" spans="1:10" x14ac:dyDescent="0.2">
      <c r="A12475" s="6" t="s">
        <v>55</v>
      </c>
      <c r="B12475" s="6" t="s">
        <v>84</v>
      </c>
      <c r="C12475" s="6" t="s">
        <v>76</v>
      </c>
      <c r="D12475" s="6" t="s">
        <v>9</v>
      </c>
      <c r="E12475" s="6" t="s">
        <v>13</v>
      </c>
      <c r="F12475" s="6" t="s">
        <v>41</v>
      </c>
      <c r="G12475" s="36" t="s">
        <v>141</v>
      </c>
      <c r="H12475" s="6">
        <v>0</v>
      </c>
      <c r="I12475">
        <f t="shared" ca="1" si="194"/>
        <v>7.8700000000000006E-2</v>
      </c>
      <c r="J12475" t="s">
        <v>101</v>
      </c>
    </row>
    <row r="12476" spans="1:10" x14ac:dyDescent="0.2">
      <c r="A12476" s="6" t="s">
        <v>56</v>
      </c>
      <c r="B12476" s="6" t="s">
        <v>84</v>
      </c>
      <c r="C12476" s="6" t="s">
        <v>76</v>
      </c>
      <c r="D12476" s="6" t="s">
        <v>9</v>
      </c>
      <c r="E12476" s="6" t="s">
        <v>13</v>
      </c>
      <c r="F12476" s="6" t="s">
        <v>15</v>
      </c>
      <c r="G12476" s="36" t="s">
        <v>122</v>
      </c>
      <c r="H12476" s="6">
        <v>0</v>
      </c>
      <c r="I12476">
        <f t="shared" ca="1" si="194"/>
        <v>3.925E-2</v>
      </c>
      <c r="J12476" t="s">
        <v>101</v>
      </c>
    </row>
    <row r="12477" spans="1:10" x14ac:dyDescent="0.2">
      <c r="A12477" s="6" t="s">
        <v>56</v>
      </c>
      <c r="B12477" s="6" t="s">
        <v>84</v>
      </c>
      <c r="C12477" s="6" t="s">
        <v>76</v>
      </c>
      <c r="D12477" s="6" t="s">
        <v>9</v>
      </c>
      <c r="E12477" s="6" t="s">
        <v>13</v>
      </c>
      <c r="F12477" s="6" t="s">
        <v>16</v>
      </c>
      <c r="G12477" s="36" t="s">
        <v>122</v>
      </c>
      <c r="H12477" s="6">
        <v>7.85E-2</v>
      </c>
      <c r="I12477">
        <f t="shared" ca="1" si="194"/>
        <v>3.925E-2</v>
      </c>
      <c r="J12477" t="s">
        <v>101</v>
      </c>
    </row>
    <row r="12478" spans="1:10" x14ac:dyDescent="0.2">
      <c r="A12478" s="6" t="s">
        <v>56</v>
      </c>
      <c r="B12478" s="6" t="s">
        <v>84</v>
      </c>
      <c r="C12478" s="6" t="s">
        <v>76</v>
      </c>
      <c r="D12478" s="6" t="s">
        <v>9</v>
      </c>
      <c r="E12478" s="6" t="s">
        <v>13</v>
      </c>
      <c r="F12478" s="6" t="s">
        <v>17</v>
      </c>
      <c r="G12478" s="36" t="s">
        <v>123</v>
      </c>
      <c r="H12478" s="6">
        <v>7.5300000000000006E-2</v>
      </c>
      <c r="I12478">
        <f t="shared" ca="1" si="194"/>
        <v>7.6100000000000001E-2</v>
      </c>
      <c r="J12478" t="s">
        <v>101</v>
      </c>
    </row>
    <row r="12479" spans="1:10" x14ac:dyDescent="0.2">
      <c r="A12479" s="6" t="s">
        <v>56</v>
      </c>
      <c r="B12479" s="6" t="s">
        <v>84</v>
      </c>
      <c r="C12479" s="6" t="s">
        <v>76</v>
      </c>
      <c r="D12479" s="6" t="s">
        <v>9</v>
      </c>
      <c r="E12479" s="6" t="s">
        <v>13</v>
      </c>
      <c r="F12479" s="6" t="s">
        <v>18</v>
      </c>
      <c r="G12479" s="36" t="s">
        <v>123</v>
      </c>
      <c r="H12479" s="6">
        <v>7.6899999999999996E-2</v>
      </c>
      <c r="I12479">
        <f t="shared" ca="1" si="194"/>
        <v>7.6100000000000001E-2</v>
      </c>
      <c r="J12479" t="s">
        <v>101</v>
      </c>
    </row>
    <row r="12480" spans="1:10" x14ac:dyDescent="0.2">
      <c r="A12480" s="6" t="s">
        <v>56</v>
      </c>
      <c r="B12480" s="6" t="s">
        <v>84</v>
      </c>
      <c r="C12480" s="6" t="s">
        <v>76</v>
      </c>
      <c r="D12480" s="6" t="s">
        <v>9</v>
      </c>
      <c r="E12480" s="6" t="s">
        <v>13</v>
      </c>
      <c r="F12480" s="6" t="s">
        <v>19</v>
      </c>
      <c r="G12480" s="36" t="s">
        <v>124</v>
      </c>
      <c r="H12480" s="6">
        <v>8.0799999999999997E-2</v>
      </c>
      <c r="I12480">
        <f t="shared" ca="1" si="194"/>
        <v>8.1499999999999989E-2</v>
      </c>
      <c r="J12480" t="s">
        <v>101</v>
      </c>
    </row>
    <row r="12481" spans="1:10" x14ac:dyDescent="0.2">
      <c r="A12481" s="6" t="s">
        <v>56</v>
      </c>
      <c r="B12481" s="6" t="s">
        <v>84</v>
      </c>
      <c r="C12481" s="6" t="s">
        <v>76</v>
      </c>
      <c r="D12481" s="6" t="s">
        <v>9</v>
      </c>
      <c r="E12481" s="6" t="s">
        <v>13</v>
      </c>
      <c r="F12481" s="6" t="s">
        <v>20</v>
      </c>
      <c r="G12481" s="36" t="s">
        <v>124</v>
      </c>
      <c r="H12481" s="6">
        <v>8.2199999999999995E-2</v>
      </c>
      <c r="I12481">
        <f t="shared" ca="1" si="194"/>
        <v>8.1499999999999989E-2</v>
      </c>
      <c r="J12481" t="s">
        <v>101</v>
      </c>
    </row>
    <row r="12482" spans="1:10" x14ac:dyDescent="0.2">
      <c r="A12482" s="6" t="s">
        <v>56</v>
      </c>
      <c r="B12482" s="6" t="s">
        <v>84</v>
      </c>
      <c r="C12482" s="6" t="s">
        <v>76</v>
      </c>
      <c r="D12482" s="6" t="s">
        <v>9</v>
      </c>
      <c r="E12482" s="6" t="s">
        <v>13</v>
      </c>
      <c r="F12482" s="6" t="s">
        <v>21</v>
      </c>
      <c r="G12482" s="36" t="s">
        <v>104</v>
      </c>
      <c r="H12482" s="6">
        <v>0.10349999999999999</v>
      </c>
      <c r="I12482">
        <f t="shared" ref="I12482:I12545" ca="1" si="195">IF(ISEVEN(ROW(A12482)),AVERAGE(OFFSET(H$2:H$3,ROW()-ROW(A$2),)),I12481)</f>
        <v>0.10815</v>
      </c>
      <c r="J12482" t="s">
        <v>101</v>
      </c>
    </row>
    <row r="12483" spans="1:10" x14ac:dyDescent="0.2">
      <c r="A12483" s="6" t="s">
        <v>56</v>
      </c>
      <c r="B12483" s="6" t="s">
        <v>84</v>
      </c>
      <c r="C12483" s="6" t="s">
        <v>76</v>
      </c>
      <c r="D12483" s="6" t="s">
        <v>9</v>
      </c>
      <c r="E12483" s="6" t="s">
        <v>13</v>
      </c>
      <c r="F12483" s="6" t="s">
        <v>22</v>
      </c>
      <c r="G12483" s="36" t="s">
        <v>104</v>
      </c>
      <c r="H12483" s="6">
        <v>0.1128</v>
      </c>
      <c r="I12483">
        <f t="shared" ca="1" si="195"/>
        <v>0.10815</v>
      </c>
      <c r="J12483" t="s">
        <v>101</v>
      </c>
    </row>
    <row r="12484" spans="1:10" x14ac:dyDescent="0.2">
      <c r="A12484" s="6" t="s">
        <v>56</v>
      </c>
      <c r="B12484" s="6" t="s">
        <v>84</v>
      </c>
      <c r="C12484" s="6" t="s">
        <v>76</v>
      </c>
      <c r="D12484" s="6" t="s">
        <v>9</v>
      </c>
      <c r="E12484" s="6" t="s">
        <v>13</v>
      </c>
      <c r="F12484" s="6" t="s">
        <v>23</v>
      </c>
      <c r="G12484" s="36" t="s">
        <v>105</v>
      </c>
      <c r="H12484" s="6">
        <v>0.1113</v>
      </c>
      <c r="I12484">
        <f t="shared" ca="1" si="195"/>
        <v>0.11094999999999999</v>
      </c>
      <c r="J12484" t="s">
        <v>101</v>
      </c>
    </row>
    <row r="12485" spans="1:10" x14ac:dyDescent="0.2">
      <c r="A12485" s="6" t="s">
        <v>56</v>
      </c>
      <c r="B12485" s="6" t="s">
        <v>84</v>
      </c>
      <c r="C12485" s="6" t="s">
        <v>76</v>
      </c>
      <c r="D12485" s="6" t="s">
        <v>9</v>
      </c>
      <c r="E12485" s="6" t="s">
        <v>13</v>
      </c>
      <c r="F12485" s="6" t="s">
        <v>24</v>
      </c>
      <c r="G12485" s="36" t="s">
        <v>105</v>
      </c>
      <c r="H12485" s="6">
        <v>0.1106</v>
      </c>
      <c r="I12485">
        <f t="shared" ca="1" si="195"/>
        <v>0.11094999999999999</v>
      </c>
      <c r="J12485" t="s">
        <v>101</v>
      </c>
    </row>
    <row r="12486" spans="1:10" x14ac:dyDescent="0.2">
      <c r="A12486" s="6" t="s">
        <v>56</v>
      </c>
      <c r="B12486" s="6" t="s">
        <v>84</v>
      </c>
      <c r="C12486" s="6" t="s">
        <v>76</v>
      </c>
      <c r="D12486" s="6" t="s">
        <v>9</v>
      </c>
      <c r="E12486" s="6" t="s">
        <v>13</v>
      </c>
      <c r="F12486" s="6" t="s">
        <v>25</v>
      </c>
      <c r="G12486" s="36" t="s">
        <v>106</v>
      </c>
      <c r="H12486" s="6">
        <v>0.11550000000000001</v>
      </c>
      <c r="I12486">
        <f t="shared" ca="1" si="195"/>
        <v>0.1164</v>
      </c>
      <c r="J12486" t="s">
        <v>101</v>
      </c>
    </row>
    <row r="12487" spans="1:10" x14ac:dyDescent="0.2">
      <c r="A12487" s="6" t="s">
        <v>56</v>
      </c>
      <c r="B12487" s="6" t="s">
        <v>84</v>
      </c>
      <c r="C12487" s="6" t="s">
        <v>76</v>
      </c>
      <c r="D12487" s="6" t="s">
        <v>9</v>
      </c>
      <c r="E12487" s="6" t="s">
        <v>13</v>
      </c>
      <c r="F12487" s="6" t="s">
        <v>26</v>
      </c>
      <c r="G12487" s="36" t="s">
        <v>106</v>
      </c>
      <c r="H12487" s="6">
        <v>0.1173</v>
      </c>
      <c r="I12487">
        <f t="shared" ca="1" si="195"/>
        <v>0.1164</v>
      </c>
      <c r="J12487" t="s">
        <v>101</v>
      </c>
    </row>
    <row r="12488" spans="1:10" x14ac:dyDescent="0.2">
      <c r="A12488" s="6" t="s">
        <v>56</v>
      </c>
      <c r="B12488" s="6" t="s">
        <v>84</v>
      </c>
      <c r="C12488" s="6" t="s">
        <v>76</v>
      </c>
      <c r="D12488" s="6" t="s">
        <v>9</v>
      </c>
      <c r="E12488" s="6" t="s">
        <v>13</v>
      </c>
      <c r="F12488" s="6" t="s">
        <v>27</v>
      </c>
      <c r="G12488" s="36" t="s">
        <v>107</v>
      </c>
      <c r="H12488" s="6">
        <v>0.12529999999999999</v>
      </c>
      <c r="I12488">
        <f t="shared" ca="1" si="195"/>
        <v>0.12664999999999998</v>
      </c>
      <c r="J12488" t="s">
        <v>101</v>
      </c>
    </row>
    <row r="12489" spans="1:10" x14ac:dyDescent="0.2">
      <c r="A12489" s="6" t="s">
        <v>56</v>
      </c>
      <c r="B12489" s="6" t="s">
        <v>84</v>
      </c>
      <c r="C12489" s="6" t="s">
        <v>76</v>
      </c>
      <c r="D12489" s="6" t="s">
        <v>9</v>
      </c>
      <c r="E12489" s="6" t="s">
        <v>13</v>
      </c>
      <c r="F12489" s="6" t="s">
        <v>28</v>
      </c>
      <c r="G12489" s="36" t="s">
        <v>107</v>
      </c>
      <c r="H12489" s="6">
        <v>0.128</v>
      </c>
      <c r="I12489">
        <f t="shared" ca="1" si="195"/>
        <v>0.12664999999999998</v>
      </c>
      <c r="J12489" t="s">
        <v>101</v>
      </c>
    </row>
    <row r="12490" spans="1:10" x14ac:dyDescent="0.2">
      <c r="A12490" s="6" t="s">
        <v>56</v>
      </c>
      <c r="B12490" s="6" t="s">
        <v>84</v>
      </c>
      <c r="C12490" s="6" t="s">
        <v>76</v>
      </c>
      <c r="D12490" s="6" t="s">
        <v>9</v>
      </c>
      <c r="E12490" s="6" t="s">
        <v>13</v>
      </c>
      <c r="F12490" s="6" t="s">
        <v>29</v>
      </c>
      <c r="G12490" s="36" t="s">
        <v>108</v>
      </c>
      <c r="H12490" s="6">
        <v>0.1208</v>
      </c>
      <c r="I12490">
        <f t="shared" ca="1" si="195"/>
        <v>0.12095</v>
      </c>
      <c r="J12490" t="s">
        <v>101</v>
      </c>
    </row>
    <row r="12491" spans="1:10" x14ac:dyDescent="0.2">
      <c r="A12491" s="6" t="s">
        <v>56</v>
      </c>
      <c r="B12491" s="6" t="s">
        <v>84</v>
      </c>
      <c r="C12491" s="6" t="s">
        <v>76</v>
      </c>
      <c r="D12491" s="6" t="s">
        <v>9</v>
      </c>
      <c r="E12491" s="6" t="s">
        <v>13</v>
      </c>
      <c r="F12491" s="6" t="s">
        <v>30</v>
      </c>
      <c r="G12491" s="36" t="s">
        <v>108</v>
      </c>
      <c r="H12491" s="6">
        <v>0.1211</v>
      </c>
      <c r="I12491">
        <f t="shared" ca="1" si="195"/>
        <v>0.12095</v>
      </c>
      <c r="J12491" t="s">
        <v>101</v>
      </c>
    </row>
    <row r="12492" spans="1:10" x14ac:dyDescent="0.2">
      <c r="A12492" s="6" t="s">
        <v>56</v>
      </c>
      <c r="B12492" s="6" t="s">
        <v>84</v>
      </c>
      <c r="C12492" s="6" t="s">
        <v>76</v>
      </c>
      <c r="D12492" s="6" t="s">
        <v>9</v>
      </c>
      <c r="E12492" s="6" t="s">
        <v>13</v>
      </c>
      <c r="F12492" s="6" t="s">
        <v>31</v>
      </c>
      <c r="G12492" s="36" t="s">
        <v>109</v>
      </c>
      <c r="H12492" s="6">
        <v>0.113</v>
      </c>
      <c r="I12492">
        <f t="shared" ca="1" si="195"/>
        <v>0.11315</v>
      </c>
      <c r="J12492" t="s">
        <v>101</v>
      </c>
    </row>
    <row r="12493" spans="1:10" x14ac:dyDescent="0.2">
      <c r="A12493" s="6" t="s">
        <v>56</v>
      </c>
      <c r="B12493" s="6" t="s">
        <v>84</v>
      </c>
      <c r="C12493" s="6" t="s">
        <v>76</v>
      </c>
      <c r="D12493" s="6" t="s">
        <v>9</v>
      </c>
      <c r="E12493" s="6" t="s">
        <v>13</v>
      </c>
      <c r="F12493" s="6" t="s">
        <v>32</v>
      </c>
      <c r="G12493" s="36" t="s">
        <v>109</v>
      </c>
      <c r="H12493" s="6">
        <v>0.1133</v>
      </c>
      <c r="I12493">
        <f t="shared" ca="1" si="195"/>
        <v>0.11315</v>
      </c>
      <c r="J12493" t="s">
        <v>101</v>
      </c>
    </row>
    <row r="12494" spans="1:10" x14ac:dyDescent="0.2">
      <c r="A12494" s="6" t="s">
        <v>56</v>
      </c>
      <c r="B12494" s="6" t="s">
        <v>84</v>
      </c>
      <c r="C12494" s="6" t="s">
        <v>76</v>
      </c>
      <c r="D12494" s="6" t="s">
        <v>9</v>
      </c>
      <c r="E12494" s="6" t="s">
        <v>13</v>
      </c>
      <c r="F12494" s="6" t="s">
        <v>33</v>
      </c>
      <c r="G12494" s="36" t="s">
        <v>110</v>
      </c>
      <c r="H12494" s="6">
        <v>0.1105</v>
      </c>
      <c r="I12494">
        <f t="shared" ca="1" si="195"/>
        <v>0.10780000000000001</v>
      </c>
      <c r="J12494" t="s">
        <v>101</v>
      </c>
    </row>
    <row r="12495" spans="1:10" x14ac:dyDescent="0.2">
      <c r="A12495" s="6" t="s">
        <v>56</v>
      </c>
      <c r="B12495" s="6" t="s">
        <v>84</v>
      </c>
      <c r="C12495" s="6" t="s">
        <v>76</v>
      </c>
      <c r="D12495" s="6" t="s">
        <v>9</v>
      </c>
      <c r="E12495" s="6" t="s">
        <v>13</v>
      </c>
      <c r="F12495" s="6" t="s">
        <v>34</v>
      </c>
      <c r="G12495" s="36" t="s">
        <v>110</v>
      </c>
      <c r="H12495" s="6">
        <v>0.1051</v>
      </c>
      <c r="I12495">
        <f t="shared" ca="1" si="195"/>
        <v>0.10780000000000001</v>
      </c>
      <c r="J12495" t="s">
        <v>101</v>
      </c>
    </row>
    <row r="12496" spans="1:10" x14ac:dyDescent="0.2">
      <c r="A12496" s="6" t="s">
        <v>56</v>
      </c>
      <c r="B12496" s="6" t="s">
        <v>84</v>
      </c>
      <c r="C12496" s="6" t="s">
        <v>76</v>
      </c>
      <c r="D12496" s="6" t="s">
        <v>9</v>
      </c>
      <c r="E12496" s="6" t="s">
        <v>13</v>
      </c>
      <c r="F12496" s="6" t="s">
        <v>35</v>
      </c>
      <c r="G12496" s="36" t="s">
        <v>111</v>
      </c>
      <c r="H12496" s="6">
        <v>9.8599999999999993E-2</v>
      </c>
      <c r="I12496">
        <f t="shared" ca="1" si="195"/>
        <v>9.8849999999999993E-2</v>
      </c>
      <c r="J12496" t="s">
        <v>101</v>
      </c>
    </row>
    <row r="12497" spans="1:10" x14ac:dyDescent="0.2">
      <c r="A12497" s="6" t="s">
        <v>56</v>
      </c>
      <c r="B12497" s="6" t="s">
        <v>84</v>
      </c>
      <c r="C12497" s="6" t="s">
        <v>76</v>
      </c>
      <c r="D12497" s="6" t="s">
        <v>9</v>
      </c>
      <c r="E12497" s="6" t="s">
        <v>13</v>
      </c>
      <c r="F12497" s="6" t="s">
        <v>36</v>
      </c>
      <c r="G12497" s="36" t="s">
        <v>111</v>
      </c>
      <c r="H12497" s="6">
        <v>9.9099999999999994E-2</v>
      </c>
      <c r="I12497">
        <f t="shared" ca="1" si="195"/>
        <v>9.8849999999999993E-2</v>
      </c>
      <c r="J12497" t="s">
        <v>101</v>
      </c>
    </row>
    <row r="12498" spans="1:10" x14ac:dyDescent="0.2">
      <c r="A12498" s="6" t="s">
        <v>56</v>
      </c>
      <c r="B12498" s="6" t="s">
        <v>84</v>
      </c>
      <c r="C12498" s="6" t="s">
        <v>76</v>
      </c>
      <c r="D12498" s="6" t="s">
        <v>9</v>
      </c>
      <c r="E12498" s="6" t="s">
        <v>13</v>
      </c>
      <c r="F12498" s="6" t="s">
        <v>37</v>
      </c>
      <c r="G12498" s="36" t="s">
        <v>112</v>
      </c>
      <c r="H12498" s="6">
        <v>9.7799999999999998E-2</v>
      </c>
      <c r="I12498">
        <f t="shared" ca="1" si="195"/>
        <v>9.7950000000000009E-2</v>
      </c>
      <c r="J12498" t="s">
        <v>101</v>
      </c>
    </row>
    <row r="12499" spans="1:10" x14ac:dyDescent="0.2">
      <c r="A12499" s="6" t="s">
        <v>56</v>
      </c>
      <c r="B12499" s="6" t="s">
        <v>84</v>
      </c>
      <c r="C12499" s="6" t="s">
        <v>76</v>
      </c>
      <c r="D12499" s="6" t="s">
        <v>9</v>
      </c>
      <c r="E12499" s="6" t="s">
        <v>13</v>
      </c>
      <c r="F12499" s="6" t="s">
        <v>38</v>
      </c>
      <c r="G12499" s="36" t="s">
        <v>112</v>
      </c>
      <c r="H12499" s="6">
        <v>9.8100000000000007E-2</v>
      </c>
      <c r="I12499">
        <f t="shared" ca="1" si="195"/>
        <v>9.7950000000000009E-2</v>
      </c>
      <c r="J12499" t="s">
        <v>101</v>
      </c>
    </row>
    <row r="12500" spans="1:10" x14ac:dyDescent="0.2">
      <c r="A12500" s="6" t="s">
        <v>56</v>
      </c>
      <c r="B12500" s="6" t="s">
        <v>84</v>
      </c>
      <c r="C12500" s="6" t="s">
        <v>76</v>
      </c>
      <c r="D12500" s="6" t="s">
        <v>9</v>
      </c>
      <c r="E12500" s="6" t="s">
        <v>13</v>
      </c>
      <c r="F12500" s="6" t="s">
        <v>39</v>
      </c>
      <c r="G12500" s="36" t="s">
        <v>113</v>
      </c>
      <c r="H12500" s="6">
        <v>0.1108</v>
      </c>
      <c r="I12500">
        <f t="shared" ca="1" si="195"/>
        <v>0.11205</v>
      </c>
      <c r="J12500" t="s">
        <v>101</v>
      </c>
    </row>
    <row r="12501" spans="1:10" x14ac:dyDescent="0.2">
      <c r="A12501" s="6" t="s">
        <v>56</v>
      </c>
      <c r="B12501" s="6" t="s">
        <v>84</v>
      </c>
      <c r="C12501" s="6" t="s">
        <v>76</v>
      </c>
      <c r="D12501" s="6" t="s">
        <v>9</v>
      </c>
      <c r="E12501" s="6" t="s">
        <v>13</v>
      </c>
      <c r="F12501" s="6" t="s">
        <v>40</v>
      </c>
      <c r="G12501" s="36" t="s">
        <v>113</v>
      </c>
      <c r="H12501" s="6">
        <v>0.1133</v>
      </c>
      <c r="I12501">
        <f t="shared" ca="1" si="195"/>
        <v>0.11205</v>
      </c>
      <c r="J12501" t="s">
        <v>101</v>
      </c>
    </row>
    <row r="12502" spans="1:10" x14ac:dyDescent="0.2">
      <c r="A12502" s="6" t="s">
        <v>56</v>
      </c>
      <c r="B12502" s="6" t="s">
        <v>84</v>
      </c>
      <c r="C12502" s="6" t="s">
        <v>76</v>
      </c>
      <c r="D12502" s="6" t="s">
        <v>9</v>
      </c>
      <c r="E12502" s="6" t="s">
        <v>13</v>
      </c>
      <c r="F12502" s="6" t="s">
        <v>41</v>
      </c>
      <c r="G12502" s="36" t="s">
        <v>141</v>
      </c>
      <c r="H12502" s="6">
        <v>0</v>
      </c>
      <c r="I12502">
        <f t="shared" ca="1" si="195"/>
        <v>5.2900000000000003E-2</v>
      </c>
      <c r="J12502" t="s">
        <v>101</v>
      </c>
    </row>
    <row r="12503" spans="1:10" x14ac:dyDescent="0.2">
      <c r="A12503" s="6" t="s">
        <v>57</v>
      </c>
      <c r="B12503" s="6" t="s">
        <v>84</v>
      </c>
      <c r="C12503" s="6" t="s">
        <v>76</v>
      </c>
      <c r="D12503" s="6" t="s">
        <v>9</v>
      </c>
      <c r="E12503" s="6" t="s">
        <v>13</v>
      </c>
      <c r="F12503" s="6" t="s">
        <v>15</v>
      </c>
      <c r="G12503" s="36" t="s">
        <v>122</v>
      </c>
      <c r="H12503" s="6">
        <v>0.10580000000000001</v>
      </c>
      <c r="I12503">
        <f t="shared" ca="1" si="195"/>
        <v>5.2900000000000003E-2</v>
      </c>
      <c r="J12503" t="s">
        <v>101</v>
      </c>
    </row>
    <row r="12504" spans="1:10" x14ac:dyDescent="0.2">
      <c r="A12504" s="6" t="s">
        <v>57</v>
      </c>
      <c r="B12504" s="6" t="s">
        <v>84</v>
      </c>
      <c r="C12504" s="6" t="s">
        <v>76</v>
      </c>
      <c r="D12504" s="6" t="s">
        <v>9</v>
      </c>
      <c r="E12504" s="6" t="s">
        <v>13</v>
      </c>
      <c r="F12504" s="6" t="s">
        <v>16</v>
      </c>
      <c r="G12504" s="36" t="s">
        <v>122</v>
      </c>
      <c r="H12504" s="6">
        <v>0.10489999999999999</v>
      </c>
      <c r="I12504">
        <f t="shared" ca="1" si="195"/>
        <v>0.10489999999999999</v>
      </c>
      <c r="J12504" t="s">
        <v>101</v>
      </c>
    </row>
    <row r="12505" spans="1:10" x14ac:dyDescent="0.2">
      <c r="A12505" s="6" t="s">
        <v>57</v>
      </c>
      <c r="B12505" s="6" t="s">
        <v>84</v>
      </c>
      <c r="C12505" s="6" t="s">
        <v>76</v>
      </c>
      <c r="D12505" s="6" t="s">
        <v>9</v>
      </c>
      <c r="E12505" s="6" t="s">
        <v>13</v>
      </c>
      <c r="F12505" s="6" t="s">
        <v>17</v>
      </c>
      <c r="G12505" s="36" t="s">
        <v>123</v>
      </c>
      <c r="H12505" s="6">
        <v>0.10489999999999999</v>
      </c>
      <c r="I12505">
        <f t="shared" ca="1" si="195"/>
        <v>0.10489999999999999</v>
      </c>
      <c r="J12505" t="s">
        <v>101</v>
      </c>
    </row>
    <row r="12506" spans="1:10" x14ac:dyDescent="0.2">
      <c r="A12506" s="6" t="s">
        <v>57</v>
      </c>
      <c r="B12506" s="6" t="s">
        <v>84</v>
      </c>
      <c r="C12506" s="6" t="s">
        <v>76</v>
      </c>
      <c r="D12506" s="6" t="s">
        <v>9</v>
      </c>
      <c r="E12506" s="6" t="s">
        <v>13</v>
      </c>
      <c r="F12506" s="6" t="s">
        <v>18</v>
      </c>
      <c r="G12506" s="36" t="s">
        <v>123</v>
      </c>
      <c r="H12506" s="6">
        <v>0.1153</v>
      </c>
      <c r="I12506">
        <f t="shared" ca="1" si="195"/>
        <v>0.1273</v>
      </c>
      <c r="J12506" t="s">
        <v>101</v>
      </c>
    </row>
    <row r="12507" spans="1:10" x14ac:dyDescent="0.2">
      <c r="A12507" s="6" t="s">
        <v>57</v>
      </c>
      <c r="B12507" s="6" t="s">
        <v>84</v>
      </c>
      <c r="C12507" s="6" t="s">
        <v>76</v>
      </c>
      <c r="D12507" s="6" t="s">
        <v>9</v>
      </c>
      <c r="E12507" s="6" t="s">
        <v>13</v>
      </c>
      <c r="F12507" s="6" t="s">
        <v>19</v>
      </c>
      <c r="G12507" s="36" t="s">
        <v>124</v>
      </c>
      <c r="H12507" s="6">
        <v>0.13930000000000001</v>
      </c>
      <c r="I12507">
        <f t="shared" ca="1" si="195"/>
        <v>0.1273</v>
      </c>
      <c r="J12507" t="s">
        <v>101</v>
      </c>
    </row>
    <row r="12508" spans="1:10" x14ac:dyDescent="0.2">
      <c r="A12508" s="6" t="s">
        <v>57</v>
      </c>
      <c r="B12508" s="6" t="s">
        <v>84</v>
      </c>
      <c r="C12508" s="6" t="s">
        <v>76</v>
      </c>
      <c r="D12508" s="6" t="s">
        <v>9</v>
      </c>
      <c r="E12508" s="6" t="s">
        <v>13</v>
      </c>
      <c r="F12508" s="6" t="s">
        <v>20</v>
      </c>
      <c r="G12508" s="36" t="s">
        <v>124</v>
      </c>
      <c r="H12508" s="6">
        <v>0.13930000000000001</v>
      </c>
      <c r="I12508">
        <f t="shared" ca="1" si="195"/>
        <v>0.14215</v>
      </c>
      <c r="J12508" t="s">
        <v>101</v>
      </c>
    </row>
    <row r="12509" spans="1:10" x14ac:dyDescent="0.2">
      <c r="A12509" s="6" t="s">
        <v>57</v>
      </c>
      <c r="B12509" s="6" t="s">
        <v>84</v>
      </c>
      <c r="C12509" s="6" t="s">
        <v>76</v>
      </c>
      <c r="D12509" s="6" t="s">
        <v>9</v>
      </c>
      <c r="E12509" s="6" t="s">
        <v>13</v>
      </c>
      <c r="F12509" s="6" t="s">
        <v>21</v>
      </c>
      <c r="G12509" s="36" t="s">
        <v>104</v>
      </c>
      <c r="H12509" s="6">
        <v>0.14499999999999999</v>
      </c>
      <c r="I12509">
        <f t="shared" ca="1" si="195"/>
        <v>0.14215</v>
      </c>
      <c r="J12509" t="s">
        <v>101</v>
      </c>
    </row>
    <row r="12510" spans="1:10" x14ac:dyDescent="0.2">
      <c r="A12510" s="6" t="s">
        <v>57</v>
      </c>
      <c r="B12510" s="6" t="s">
        <v>84</v>
      </c>
      <c r="C12510" s="6" t="s">
        <v>76</v>
      </c>
      <c r="D12510" s="6" t="s">
        <v>9</v>
      </c>
      <c r="E12510" s="6" t="s">
        <v>13</v>
      </c>
      <c r="F12510" s="6" t="s">
        <v>22</v>
      </c>
      <c r="G12510" s="36" t="s">
        <v>104</v>
      </c>
      <c r="H12510" s="6">
        <v>0.14660000000000001</v>
      </c>
      <c r="I12510">
        <f t="shared" ca="1" si="195"/>
        <v>0.14315</v>
      </c>
      <c r="J12510" t="s">
        <v>101</v>
      </c>
    </row>
    <row r="12511" spans="1:10" x14ac:dyDescent="0.2">
      <c r="A12511" s="6" t="s">
        <v>57</v>
      </c>
      <c r="B12511" s="6" t="s">
        <v>84</v>
      </c>
      <c r="C12511" s="6" t="s">
        <v>76</v>
      </c>
      <c r="D12511" s="6" t="s">
        <v>9</v>
      </c>
      <c r="E12511" s="6" t="s">
        <v>13</v>
      </c>
      <c r="F12511" s="6" t="s">
        <v>23</v>
      </c>
      <c r="G12511" s="36" t="s">
        <v>105</v>
      </c>
      <c r="H12511" s="6">
        <v>0.13969999999999999</v>
      </c>
      <c r="I12511">
        <f t="shared" ca="1" si="195"/>
        <v>0.14315</v>
      </c>
      <c r="J12511" t="s">
        <v>101</v>
      </c>
    </row>
    <row r="12512" spans="1:10" x14ac:dyDescent="0.2">
      <c r="A12512" s="6" t="s">
        <v>57</v>
      </c>
      <c r="B12512" s="6" t="s">
        <v>84</v>
      </c>
      <c r="C12512" s="6" t="s">
        <v>76</v>
      </c>
      <c r="D12512" s="6" t="s">
        <v>9</v>
      </c>
      <c r="E12512" s="6" t="s">
        <v>13</v>
      </c>
      <c r="F12512" s="6" t="s">
        <v>24</v>
      </c>
      <c r="G12512" s="36" t="s">
        <v>105</v>
      </c>
      <c r="H12512" s="6">
        <v>0.1376</v>
      </c>
      <c r="I12512">
        <f t="shared" ca="1" si="195"/>
        <v>0.14079999999999998</v>
      </c>
      <c r="J12512" t="s">
        <v>101</v>
      </c>
    </row>
    <row r="12513" spans="1:10" x14ac:dyDescent="0.2">
      <c r="A12513" s="6" t="s">
        <v>57</v>
      </c>
      <c r="B12513" s="6" t="s">
        <v>84</v>
      </c>
      <c r="C12513" s="6" t="s">
        <v>76</v>
      </c>
      <c r="D12513" s="6" t="s">
        <v>9</v>
      </c>
      <c r="E12513" s="6" t="s">
        <v>13</v>
      </c>
      <c r="F12513" s="6" t="s">
        <v>25</v>
      </c>
      <c r="G12513" s="36" t="s">
        <v>106</v>
      </c>
      <c r="H12513" s="6">
        <v>0.14399999999999999</v>
      </c>
      <c r="I12513">
        <f t="shared" ca="1" si="195"/>
        <v>0.14079999999999998</v>
      </c>
      <c r="J12513" t="s">
        <v>101</v>
      </c>
    </row>
    <row r="12514" spans="1:10" x14ac:dyDescent="0.2">
      <c r="A12514" s="6" t="s">
        <v>57</v>
      </c>
      <c r="B12514" s="6" t="s">
        <v>84</v>
      </c>
      <c r="C12514" s="6" t="s">
        <v>76</v>
      </c>
      <c r="D12514" s="6" t="s">
        <v>9</v>
      </c>
      <c r="E12514" s="6" t="s">
        <v>13</v>
      </c>
      <c r="F12514" s="6" t="s">
        <v>26</v>
      </c>
      <c r="G12514" s="36" t="s">
        <v>106</v>
      </c>
      <c r="H12514" s="6">
        <v>0.14299999999999999</v>
      </c>
      <c r="I12514">
        <f t="shared" ca="1" si="195"/>
        <v>0.14129999999999998</v>
      </c>
      <c r="J12514" t="s">
        <v>101</v>
      </c>
    </row>
    <row r="12515" spans="1:10" x14ac:dyDescent="0.2">
      <c r="A12515" s="6" t="s">
        <v>57</v>
      </c>
      <c r="B12515" s="6" t="s">
        <v>84</v>
      </c>
      <c r="C12515" s="6" t="s">
        <v>76</v>
      </c>
      <c r="D12515" s="6" t="s">
        <v>9</v>
      </c>
      <c r="E12515" s="6" t="s">
        <v>13</v>
      </c>
      <c r="F12515" s="6" t="s">
        <v>27</v>
      </c>
      <c r="G12515" s="36" t="s">
        <v>107</v>
      </c>
      <c r="H12515" s="6">
        <v>0.1396</v>
      </c>
      <c r="I12515">
        <f t="shared" ca="1" si="195"/>
        <v>0.14129999999999998</v>
      </c>
      <c r="J12515" t="s">
        <v>101</v>
      </c>
    </row>
    <row r="12516" spans="1:10" x14ac:dyDescent="0.2">
      <c r="A12516" s="6" t="s">
        <v>57</v>
      </c>
      <c r="B12516" s="6" t="s">
        <v>84</v>
      </c>
      <c r="C12516" s="6" t="s">
        <v>76</v>
      </c>
      <c r="D12516" s="6" t="s">
        <v>9</v>
      </c>
      <c r="E12516" s="6" t="s">
        <v>13</v>
      </c>
      <c r="F12516" s="6" t="s">
        <v>28</v>
      </c>
      <c r="G12516" s="36" t="s">
        <v>107</v>
      </c>
      <c r="H12516" s="6">
        <v>0.13930000000000001</v>
      </c>
      <c r="I12516">
        <f t="shared" ca="1" si="195"/>
        <v>0.14374999999999999</v>
      </c>
      <c r="J12516" t="s">
        <v>101</v>
      </c>
    </row>
    <row r="12517" spans="1:10" x14ac:dyDescent="0.2">
      <c r="A12517" s="6" t="s">
        <v>57</v>
      </c>
      <c r="B12517" s="6" t="s">
        <v>84</v>
      </c>
      <c r="C12517" s="6" t="s">
        <v>76</v>
      </c>
      <c r="D12517" s="6" t="s">
        <v>9</v>
      </c>
      <c r="E12517" s="6" t="s">
        <v>13</v>
      </c>
      <c r="F12517" s="6" t="s">
        <v>29</v>
      </c>
      <c r="G12517" s="36" t="s">
        <v>108</v>
      </c>
      <c r="H12517" s="6">
        <v>0.1482</v>
      </c>
      <c r="I12517">
        <f t="shared" ca="1" si="195"/>
        <v>0.14374999999999999</v>
      </c>
      <c r="J12517" t="s">
        <v>101</v>
      </c>
    </row>
    <row r="12518" spans="1:10" x14ac:dyDescent="0.2">
      <c r="A12518" s="6" t="s">
        <v>57</v>
      </c>
      <c r="B12518" s="6" t="s">
        <v>84</v>
      </c>
      <c r="C12518" s="6" t="s">
        <v>76</v>
      </c>
      <c r="D12518" s="6" t="s">
        <v>9</v>
      </c>
      <c r="E12518" s="6" t="s">
        <v>13</v>
      </c>
      <c r="F12518" s="6" t="s">
        <v>30</v>
      </c>
      <c r="G12518" s="36" t="s">
        <v>108</v>
      </c>
      <c r="H12518" s="6">
        <v>0.14860000000000001</v>
      </c>
      <c r="I12518">
        <f t="shared" ca="1" si="195"/>
        <v>0.15035000000000001</v>
      </c>
      <c r="J12518" t="s">
        <v>101</v>
      </c>
    </row>
    <row r="12519" spans="1:10" x14ac:dyDescent="0.2">
      <c r="A12519" s="6" t="s">
        <v>57</v>
      </c>
      <c r="B12519" s="6" t="s">
        <v>84</v>
      </c>
      <c r="C12519" s="6" t="s">
        <v>76</v>
      </c>
      <c r="D12519" s="6" t="s">
        <v>9</v>
      </c>
      <c r="E12519" s="6" t="s">
        <v>13</v>
      </c>
      <c r="F12519" s="6" t="s">
        <v>31</v>
      </c>
      <c r="G12519" s="36" t="s">
        <v>109</v>
      </c>
      <c r="H12519" s="6">
        <v>0.15210000000000001</v>
      </c>
      <c r="I12519">
        <f t="shared" ca="1" si="195"/>
        <v>0.15035000000000001</v>
      </c>
      <c r="J12519" t="s">
        <v>101</v>
      </c>
    </row>
    <row r="12520" spans="1:10" x14ac:dyDescent="0.2">
      <c r="A12520" s="6" t="s">
        <v>57</v>
      </c>
      <c r="B12520" s="6" t="s">
        <v>84</v>
      </c>
      <c r="C12520" s="6" t="s">
        <v>76</v>
      </c>
      <c r="D12520" s="6" t="s">
        <v>9</v>
      </c>
      <c r="E12520" s="6" t="s">
        <v>13</v>
      </c>
      <c r="F12520" s="6" t="s">
        <v>32</v>
      </c>
      <c r="G12520" s="36" t="s">
        <v>109</v>
      </c>
      <c r="H12520" s="6">
        <v>0.152</v>
      </c>
      <c r="I12520">
        <f t="shared" ca="1" si="195"/>
        <v>0.14874999999999999</v>
      </c>
      <c r="J12520" t="s">
        <v>101</v>
      </c>
    </row>
    <row r="12521" spans="1:10" x14ac:dyDescent="0.2">
      <c r="A12521" s="6" t="s">
        <v>57</v>
      </c>
      <c r="B12521" s="6" t="s">
        <v>84</v>
      </c>
      <c r="C12521" s="6" t="s">
        <v>76</v>
      </c>
      <c r="D12521" s="6" t="s">
        <v>9</v>
      </c>
      <c r="E12521" s="6" t="s">
        <v>13</v>
      </c>
      <c r="F12521" s="6" t="s">
        <v>33</v>
      </c>
      <c r="G12521" s="36" t="s">
        <v>110</v>
      </c>
      <c r="H12521" s="6">
        <v>0.14549999999999999</v>
      </c>
      <c r="I12521">
        <f t="shared" ca="1" si="195"/>
        <v>0.14874999999999999</v>
      </c>
      <c r="J12521" t="s">
        <v>101</v>
      </c>
    </row>
    <row r="12522" spans="1:10" x14ac:dyDescent="0.2">
      <c r="A12522" s="6" t="s">
        <v>57</v>
      </c>
      <c r="B12522" s="6" t="s">
        <v>84</v>
      </c>
      <c r="C12522" s="6" t="s">
        <v>76</v>
      </c>
      <c r="D12522" s="6" t="s">
        <v>9</v>
      </c>
      <c r="E12522" s="6" t="s">
        <v>13</v>
      </c>
      <c r="F12522" s="6" t="s">
        <v>34</v>
      </c>
      <c r="G12522" s="36" t="s">
        <v>110</v>
      </c>
      <c r="H12522" s="6">
        <v>0.14549999999999999</v>
      </c>
      <c r="I12522">
        <f t="shared" ca="1" si="195"/>
        <v>0.13894999999999999</v>
      </c>
      <c r="J12522" t="s">
        <v>101</v>
      </c>
    </row>
    <row r="12523" spans="1:10" x14ac:dyDescent="0.2">
      <c r="A12523" s="6" t="s">
        <v>57</v>
      </c>
      <c r="B12523" s="6" t="s">
        <v>84</v>
      </c>
      <c r="C12523" s="6" t="s">
        <v>76</v>
      </c>
      <c r="D12523" s="6" t="s">
        <v>9</v>
      </c>
      <c r="E12523" s="6" t="s">
        <v>13</v>
      </c>
      <c r="F12523" s="6" t="s">
        <v>35</v>
      </c>
      <c r="G12523" s="36" t="s">
        <v>111</v>
      </c>
      <c r="H12523" s="6">
        <v>0.13239999999999999</v>
      </c>
      <c r="I12523">
        <f t="shared" ca="1" si="195"/>
        <v>0.13894999999999999</v>
      </c>
      <c r="J12523" t="s">
        <v>101</v>
      </c>
    </row>
    <row r="12524" spans="1:10" x14ac:dyDescent="0.2">
      <c r="A12524" s="6" t="s">
        <v>57</v>
      </c>
      <c r="B12524" s="6" t="s">
        <v>84</v>
      </c>
      <c r="C12524" s="6" t="s">
        <v>76</v>
      </c>
      <c r="D12524" s="6" t="s">
        <v>9</v>
      </c>
      <c r="E12524" s="6" t="s">
        <v>13</v>
      </c>
      <c r="F12524" s="6" t="s">
        <v>36</v>
      </c>
      <c r="G12524" s="36" t="s">
        <v>111</v>
      </c>
      <c r="H12524" s="6">
        <v>0.13220000000000001</v>
      </c>
      <c r="I12524">
        <f t="shared" ca="1" si="195"/>
        <v>0.13340000000000002</v>
      </c>
      <c r="J12524" t="s">
        <v>101</v>
      </c>
    </row>
    <row r="12525" spans="1:10" x14ac:dyDescent="0.2">
      <c r="A12525" s="6" t="s">
        <v>57</v>
      </c>
      <c r="B12525" s="6" t="s">
        <v>84</v>
      </c>
      <c r="C12525" s="6" t="s">
        <v>76</v>
      </c>
      <c r="D12525" s="6" t="s">
        <v>9</v>
      </c>
      <c r="E12525" s="6" t="s">
        <v>13</v>
      </c>
      <c r="F12525" s="6" t="s">
        <v>37</v>
      </c>
      <c r="G12525" s="36" t="s">
        <v>112</v>
      </c>
      <c r="H12525" s="6">
        <v>0.1346</v>
      </c>
      <c r="I12525">
        <f t="shared" ca="1" si="195"/>
        <v>0.13340000000000002</v>
      </c>
      <c r="J12525" t="s">
        <v>101</v>
      </c>
    </row>
    <row r="12526" spans="1:10" x14ac:dyDescent="0.2">
      <c r="A12526" s="6" t="s">
        <v>57</v>
      </c>
      <c r="B12526" s="6" t="s">
        <v>84</v>
      </c>
      <c r="C12526" s="6" t="s">
        <v>76</v>
      </c>
      <c r="D12526" s="6" t="s">
        <v>9</v>
      </c>
      <c r="E12526" s="6" t="s">
        <v>13</v>
      </c>
      <c r="F12526" s="6" t="s">
        <v>38</v>
      </c>
      <c r="G12526" s="36" t="s">
        <v>112</v>
      </c>
      <c r="H12526" s="6">
        <v>0.13619999999999999</v>
      </c>
      <c r="I12526">
        <f t="shared" ca="1" si="195"/>
        <v>0.14065</v>
      </c>
      <c r="J12526" t="s">
        <v>101</v>
      </c>
    </row>
    <row r="12527" spans="1:10" x14ac:dyDescent="0.2">
      <c r="A12527" s="6" t="s">
        <v>57</v>
      </c>
      <c r="B12527" s="6" t="s">
        <v>84</v>
      </c>
      <c r="C12527" s="6" t="s">
        <v>76</v>
      </c>
      <c r="D12527" s="6" t="s">
        <v>9</v>
      </c>
      <c r="E12527" s="6" t="s">
        <v>13</v>
      </c>
      <c r="F12527" s="6" t="s">
        <v>39</v>
      </c>
      <c r="G12527" s="36" t="s">
        <v>113</v>
      </c>
      <c r="H12527" s="6">
        <v>0.14510000000000001</v>
      </c>
      <c r="I12527">
        <f t="shared" ca="1" si="195"/>
        <v>0.14065</v>
      </c>
      <c r="J12527" t="s">
        <v>101</v>
      </c>
    </row>
    <row r="12528" spans="1:10" x14ac:dyDescent="0.2">
      <c r="A12528" s="6" t="s">
        <v>57</v>
      </c>
      <c r="B12528" s="6" t="s">
        <v>84</v>
      </c>
      <c r="C12528" s="6" t="s">
        <v>76</v>
      </c>
      <c r="D12528" s="6" t="s">
        <v>9</v>
      </c>
      <c r="E12528" s="6" t="s">
        <v>13</v>
      </c>
      <c r="F12528" s="6" t="s">
        <v>40</v>
      </c>
      <c r="G12528" s="36" t="s">
        <v>113</v>
      </c>
      <c r="H12528" s="6">
        <v>0.14499999999999999</v>
      </c>
      <c r="I12528">
        <f t="shared" ca="1" si="195"/>
        <v>7.2499999999999995E-2</v>
      </c>
      <c r="J12528" t="s">
        <v>101</v>
      </c>
    </row>
    <row r="12529" spans="1:10" x14ac:dyDescent="0.2">
      <c r="A12529" s="6" t="s">
        <v>57</v>
      </c>
      <c r="B12529" s="6" t="s">
        <v>84</v>
      </c>
      <c r="C12529" s="6" t="s">
        <v>76</v>
      </c>
      <c r="D12529" s="6" t="s">
        <v>9</v>
      </c>
      <c r="E12529" s="6" t="s">
        <v>13</v>
      </c>
      <c r="F12529" s="6" t="s">
        <v>41</v>
      </c>
      <c r="G12529" s="36" t="s">
        <v>141</v>
      </c>
      <c r="H12529" s="6">
        <v>0</v>
      </c>
      <c r="I12529">
        <f t="shared" ca="1" si="195"/>
        <v>7.2499999999999995E-2</v>
      </c>
      <c r="J12529" t="s">
        <v>101</v>
      </c>
    </row>
    <row r="12530" spans="1:10" x14ac:dyDescent="0.2">
      <c r="A12530" s="6" t="s">
        <v>58</v>
      </c>
      <c r="B12530" s="6" t="s">
        <v>84</v>
      </c>
      <c r="C12530" s="6" t="s">
        <v>76</v>
      </c>
      <c r="D12530" s="6" t="s">
        <v>9</v>
      </c>
      <c r="E12530" s="6" t="s">
        <v>13</v>
      </c>
      <c r="F12530" s="6" t="s">
        <v>15</v>
      </c>
      <c r="G12530" s="36" t="s">
        <v>122</v>
      </c>
      <c r="H12530" s="6">
        <v>0</v>
      </c>
      <c r="I12530">
        <f t="shared" ca="1" si="195"/>
        <v>5.3350000000000002E-2</v>
      </c>
      <c r="J12530" t="s">
        <v>101</v>
      </c>
    </row>
    <row r="12531" spans="1:10" x14ac:dyDescent="0.2">
      <c r="A12531" s="6" t="s">
        <v>58</v>
      </c>
      <c r="B12531" s="6" t="s">
        <v>84</v>
      </c>
      <c r="C12531" s="6" t="s">
        <v>76</v>
      </c>
      <c r="D12531" s="6" t="s">
        <v>9</v>
      </c>
      <c r="E12531" s="6" t="s">
        <v>13</v>
      </c>
      <c r="F12531" s="6" t="s">
        <v>16</v>
      </c>
      <c r="G12531" s="36" t="s">
        <v>122</v>
      </c>
      <c r="H12531" s="6">
        <v>0.1067</v>
      </c>
      <c r="I12531">
        <f t="shared" ca="1" si="195"/>
        <v>5.3350000000000002E-2</v>
      </c>
      <c r="J12531" t="s">
        <v>101</v>
      </c>
    </row>
    <row r="12532" spans="1:10" x14ac:dyDescent="0.2">
      <c r="A12532" s="6" t="s">
        <v>58</v>
      </c>
      <c r="B12532" s="6" t="s">
        <v>84</v>
      </c>
      <c r="C12532" s="6" t="s">
        <v>76</v>
      </c>
      <c r="D12532" s="6" t="s">
        <v>9</v>
      </c>
      <c r="E12532" s="6" t="s">
        <v>13</v>
      </c>
      <c r="F12532" s="6" t="s">
        <v>17</v>
      </c>
      <c r="G12532" s="36" t="s">
        <v>123</v>
      </c>
      <c r="H12532" s="6">
        <v>0.15890000000000001</v>
      </c>
      <c r="I12532">
        <f t="shared" ca="1" si="195"/>
        <v>0.16020000000000001</v>
      </c>
      <c r="J12532" t="s">
        <v>101</v>
      </c>
    </row>
    <row r="12533" spans="1:10" x14ac:dyDescent="0.2">
      <c r="A12533" s="6" t="s">
        <v>58</v>
      </c>
      <c r="B12533" s="6" t="s">
        <v>84</v>
      </c>
      <c r="C12533" s="6" t="s">
        <v>76</v>
      </c>
      <c r="D12533" s="6" t="s">
        <v>9</v>
      </c>
      <c r="E12533" s="6" t="s">
        <v>13</v>
      </c>
      <c r="F12533" s="6" t="s">
        <v>18</v>
      </c>
      <c r="G12533" s="36" t="s">
        <v>123</v>
      </c>
      <c r="H12533" s="6">
        <v>0.1615</v>
      </c>
      <c r="I12533">
        <f t="shared" ca="1" si="195"/>
        <v>0.16020000000000001</v>
      </c>
      <c r="J12533" t="s">
        <v>101</v>
      </c>
    </row>
    <row r="12534" spans="1:10" x14ac:dyDescent="0.2">
      <c r="A12534" s="6" t="s">
        <v>58</v>
      </c>
      <c r="B12534" s="6" t="s">
        <v>84</v>
      </c>
      <c r="C12534" s="6" t="s">
        <v>76</v>
      </c>
      <c r="D12534" s="6" t="s">
        <v>9</v>
      </c>
      <c r="E12534" s="6" t="s">
        <v>13</v>
      </c>
      <c r="F12534" s="6" t="s">
        <v>19</v>
      </c>
      <c r="G12534" s="36" t="s">
        <v>124</v>
      </c>
      <c r="H12534" s="6">
        <v>0.13300000000000001</v>
      </c>
      <c r="I12534">
        <f t="shared" ca="1" si="195"/>
        <v>0.1472</v>
      </c>
      <c r="J12534" t="s">
        <v>101</v>
      </c>
    </row>
    <row r="12535" spans="1:10" x14ac:dyDescent="0.2">
      <c r="A12535" s="6" t="s">
        <v>58</v>
      </c>
      <c r="B12535" s="6" t="s">
        <v>84</v>
      </c>
      <c r="C12535" s="6" t="s">
        <v>76</v>
      </c>
      <c r="D12535" s="6" t="s">
        <v>9</v>
      </c>
      <c r="E12535" s="6" t="s">
        <v>13</v>
      </c>
      <c r="F12535" s="6" t="s">
        <v>20</v>
      </c>
      <c r="G12535" s="36" t="s">
        <v>124</v>
      </c>
      <c r="H12535" s="6">
        <v>0.16139999999999999</v>
      </c>
      <c r="I12535">
        <f t="shared" ca="1" si="195"/>
        <v>0.1472</v>
      </c>
      <c r="J12535" t="s">
        <v>101</v>
      </c>
    </row>
    <row r="12536" spans="1:10" x14ac:dyDescent="0.2">
      <c r="A12536" s="6" t="s">
        <v>58</v>
      </c>
      <c r="B12536" s="6" t="s">
        <v>84</v>
      </c>
      <c r="C12536" s="6" t="s">
        <v>76</v>
      </c>
      <c r="D12536" s="6" t="s">
        <v>9</v>
      </c>
      <c r="E12536" s="6" t="s">
        <v>13</v>
      </c>
      <c r="F12536" s="6" t="s">
        <v>21</v>
      </c>
      <c r="G12536" s="36" t="s">
        <v>104</v>
      </c>
      <c r="H12536" s="6">
        <v>0.16139999999999999</v>
      </c>
      <c r="I12536">
        <f t="shared" ca="1" si="195"/>
        <v>0.15794999999999998</v>
      </c>
      <c r="J12536" t="s">
        <v>101</v>
      </c>
    </row>
    <row r="12537" spans="1:10" x14ac:dyDescent="0.2">
      <c r="A12537" s="6" t="s">
        <v>58</v>
      </c>
      <c r="B12537" s="6" t="s">
        <v>84</v>
      </c>
      <c r="C12537" s="6" t="s">
        <v>76</v>
      </c>
      <c r="D12537" s="6" t="s">
        <v>9</v>
      </c>
      <c r="E12537" s="6" t="s">
        <v>13</v>
      </c>
      <c r="F12537" s="6" t="s">
        <v>22</v>
      </c>
      <c r="G12537" s="36" t="s">
        <v>104</v>
      </c>
      <c r="H12537" s="6">
        <v>0.1545</v>
      </c>
      <c r="I12537">
        <f t="shared" ca="1" si="195"/>
        <v>0.15794999999999998</v>
      </c>
      <c r="J12537" t="s">
        <v>101</v>
      </c>
    </row>
    <row r="12538" spans="1:10" x14ac:dyDescent="0.2">
      <c r="A12538" s="6" t="s">
        <v>58</v>
      </c>
      <c r="B12538" s="6" t="s">
        <v>84</v>
      </c>
      <c r="C12538" s="6" t="s">
        <v>76</v>
      </c>
      <c r="D12538" s="6" t="s">
        <v>9</v>
      </c>
      <c r="E12538" s="6" t="s">
        <v>13</v>
      </c>
      <c r="F12538" s="6" t="s">
        <v>23</v>
      </c>
      <c r="G12538" s="36" t="s">
        <v>105</v>
      </c>
      <c r="H12538" s="6">
        <v>0.1651</v>
      </c>
      <c r="I12538">
        <f t="shared" ca="1" si="195"/>
        <v>0.15739999999999998</v>
      </c>
      <c r="J12538" t="s">
        <v>101</v>
      </c>
    </row>
    <row r="12539" spans="1:10" x14ac:dyDescent="0.2">
      <c r="A12539" s="6" t="s">
        <v>58</v>
      </c>
      <c r="B12539" s="6" t="s">
        <v>84</v>
      </c>
      <c r="C12539" s="6" t="s">
        <v>76</v>
      </c>
      <c r="D12539" s="6" t="s">
        <v>9</v>
      </c>
      <c r="E12539" s="6" t="s">
        <v>13</v>
      </c>
      <c r="F12539" s="6" t="s">
        <v>24</v>
      </c>
      <c r="G12539" s="36" t="s">
        <v>105</v>
      </c>
      <c r="H12539" s="6">
        <v>0.1497</v>
      </c>
      <c r="I12539">
        <f t="shared" ca="1" si="195"/>
        <v>0.15739999999999998</v>
      </c>
      <c r="J12539" t="s">
        <v>101</v>
      </c>
    </row>
    <row r="12540" spans="1:10" x14ac:dyDescent="0.2">
      <c r="A12540" s="6" t="s">
        <v>58</v>
      </c>
      <c r="B12540" s="6" t="s">
        <v>84</v>
      </c>
      <c r="C12540" s="6" t="s">
        <v>76</v>
      </c>
      <c r="D12540" s="6" t="s">
        <v>9</v>
      </c>
      <c r="E12540" s="6" t="s">
        <v>13</v>
      </c>
      <c r="F12540" s="6" t="s">
        <v>25</v>
      </c>
      <c r="G12540" s="36" t="s">
        <v>106</v>
      </c>
      <c r="H12540" s="6">
        <v>0.1646</v>
      </c>
      <c r="I12540">
        <f t="shared" ca="1" si="195"/>
        <v>0.16399999999999998</v>
      </c>
      <c r="J12540" t="s">
        <v>101</v>
      </c>
    </row>
    <row r="12541" spans="1:10" x14ac:dyDescent="0.2">
      <c r="A12541" s="6" t="s">
        <v>58</v>
      </c>
      <c r="B12541" s="6" t="s">
        <v>84</v>
      </c>
      <c r="C12541" s="6" t="s">
        <v>76</v>
      </c>
      <c r="D12541" s="6" t="s">
        <v>9</v>
      </c>
      <c r="E12541" s="6" t="s">
        <v>13</v>
      </c>
      <c r="F12541" s="6" t="s">
        <v>26</v>
      </c>
      <c r="G12541" s="36" t="s">
        <v>106</v>
      </c>
      <c r="H12541" s="6">
        <v>0.16339999999999999</v>
      </c>
      <c r="I12541">
        <f t="shared" ca="1" si="195"/>
        <v>0.16399999999999998</v>
      </c>
      <c r="J12541" t="s">
        <v>101</v>
      </c>
    </row>
    <row r="12542" spans="1:10" x14ac:dyDescent="0.2">
      <c r="A12542" s="6" t="s">
        <v>58</v>
      </c>
      <c r="B12542" s="6" t="s">
        <v>84</v>
      </c>
      <c r="C12542" s="6" t="s">
        <v>76</v>
      </c>
      <c r="D12542" s="6" t="s">
        <v>9</v>
      </c>
      <c r="E12542" s="6" t="s">
        <v>13</v>
      </c>
      <c r="F12542" s="6" t="s">
        <v>27</v>
      </c>
      <c r="G12542" s="36" t="s">
        <v>107</v>
      </c>
      <c r="H12542" s="6">
        <v>0.13900000000000001</v>
      </c>
      <c r="I12542">
        <f t="shared" ca="1" si="195"/>
        <v>0.13575000000000001</v>
      </c>
      <c r="J12542" t="s">
        <v>101</v>
      </c>
    </row>
    <row r="12543" spans="1:10" x14ac:dyDescent="0.2">
      <c r="A12543" s="6" t="s">
        <v>58</v>
      </c>
      <c r="B12543" s="6" t="s">
        <v>84</v>
      </c>
      <c r="C12543" s="6" t="s">
        <v>76</v>
      </c>
      <c r="D12543" s="6" t="s">
        <v>9</v>
      </c>
      <c r="E12543" s="6" t="s">
        <v>13</v>
      </c>
      <c r="F12543" s="6" t="s">
        <v>28</v>
      </c>
      <c r="G12543" s="36" t="s">
        <v>107</v>
      </c>
      <c r="H12543" s="6">
        <v>0.13250000000000001</v>
      </c>
      <c r="I12543">
        <f t="shared" ca="1" si="195"/>
        <v>0.13575000000000001</v>
      </c>
      <c r="J12543" t="s">
        <v>101</v>
      </c>
    </row>
    <row r="12544" spans="1:10" x14ac:dyDescent="0.2">
      <c r="A12544" s="6" t="s">
        <v>58</v>
      </c>
      <c r="B12544" s="6" t="s">
        <v>84</v>
      </c>
      <c r="C12544" s="6" t="s">
        <v>76</v>
      </c>
      <c r="D12544" s="6" t="s">
        <v>9</v>
      </c>
      <c r="E12544" s="6" t="s">
        <v>13</v>
      </c>
      <c r="F12544" s="6" t="s">
        <v>29</v>
      </c>
      <c r="G12544" s="36" t="s">
        <v>108</v>
      </c>
      <c r="H12544" s="6">
        <v>0.1235</v>
      </c>
      <c r="I12544">
        <f t="shared" ca="1" si="195"/>
        <v>0.11929999999999999</v>
      </c>
      <c r="J12544" t="s">
        <v>101</v>
      </c>
    </row>
    <row r="12545" spans="1:10" x14ac:dyDescent="0.2">
      <c r="A12545" s="6" t="s">
        <v>58</v>
      </c>
      <c r="B12545" s="6" t="s">
        <v>84</v>
      </c>
      <c r="C12545" s="6" t="s">
        <v>76</v>
      </c>
      <c r="D12545" s="6" t="s">
        <v>9</v>
      </c>
      <c r="E12545" s="6" t="s">
        <v>13</v>
      </c>
      <c r="F12545" s="6" t="s">
        <v>30</v>
      </c>
      <c r="G12545" s="36" t="s">
        <v>108</v>
      </c>
      <c r="H12545" s="6">
        <v>0.11509999999999999</v>
      </c>
      <c r="I12545">
        <f t="shared" ca="1" si="195"/>
        <v>0.11929999999999999</v>
      </c>
      <c r="J12545" t="s">
        <v>101</v>
      </c>
    </row>
    <row r="12546" spans="1:10" x14ac:dyDescent="0.2">
      <c r="A12546" s="6" t="s">
        <v>58</v>
      </c>
      <c r="B12546" s="6" t="s">
        <v>84</v>
      </c>
      <c r="C12546" s="6" t="s">
        <v>76</v>
      </c>
      <c r="D12546" s="6" t="s">
        <v>9</v>
      </c>
      <c r="E12546" s="6" t="s">
        <v>13</v>
      </c>
      <c r="F12546" s="6" t="s">
        <v>31</v>
      </c>
      <c r="G12546" s="36" t="s">
        <v>109</v>
      </c>
      <c r="H12546" s="6">
        <v>0.11269999999999999</v>
      </c>
      <c r="I12546">
        <f t="shared" ref="I12546:I12609" ca="1" si="196">IF(ISEVEN(ROW(A12546)),AVERAGE(OFFSET(H$2:H$3,ROW()-ROW(A$2),)),I12545)</f>
        <v>0.1157</v>
      </c>
      <c r="J12546" t="s">
        <v>101</v>
      </c>
    </row>
    <row r="12547" spans="1:10" x14ac:dyDescent="0.2">
      <c r="A12547" s="6" t="s">
        <v>58</v>
      </c>
      <c r="B12547" s="6" t="s">
        <v>84</v>
      </c>
      <c r="C12547" s="6" t="s">
        <v>76</v>
      </c>
      <c r="D12547" s="6" t="s">
        <v>9</v>
      </c>
      <c r="E12547" s="6" t="s">
        <v>13</v>
      </c>
      <c r="F12547" s="6" t="s">
        <v>32</v>
      </c>
      <c r="G12547" s="36" t="s">
        <v>109</v>
      </c>
      <c r="H12547" s="6">
        <v>0.1187</v>
      </c>
      <c r="I12547">
        <f t="shared" ca="1" si="196"/>
        <v>0.1157</v>
      </c>
      <c r="J12547" t="s">
        <v>101</v>
      </c>
    </row>
    <row r="12548" spans="1:10" x14ac:dyDescent="0.2">
      <c r="A12548" s="6" t="s">
        <v>58</v>
      </c>
      <c r="B12548" s="6" t="s">
        <v>84</v>
      </c>
      <c r="C12548" s="6" t="s">
        <v>76</v>
      </c>
      <c r="D12548" s="6" t="s">
        <v>9</v>
      </c>
      <c r="E12548" s="6" t="s">
        <v>13</v>
      </c>
      <c r="F12548" s="6" t="s">
        <v>33</v>
      </c>
      <c r="G12548" s="36" t="s">
        <v>110</v>
      </c>
      <c r="H12548" s="6">
        <v>0.1128</v>
      </c>
      <c r="I12548">
        <f t="shared" ca="1" si="196"/>
        <v>0.11305</v>
      </c>
      <c r="J12548" t="s">
        <v>101</v>
      </c>
    </row>
    <row r="12549" spans="1:10" x14ac:dyDescent="0.2">
      <c r="A12549" s="6" t="s">
        <v>58</v>
      </c>
      <c r="B12549" s="6" t="s">
        <v>84</v>
      </c>
      <c r="C12549" s="6" t="s">
        <v>76</v>
      </c>
      <c r="D12549" s="6" t="s">
        <v>9</v>
      </c>
      <c r="E12549" s="6" t="s">
        <v>13</v>
      </c>
      <c r="F12549" s="6" t="s">
        <v>34</v>
      </c>
      <c r="G12549" s="36" t="s">
        <v>110</v>
      </c>
      <c r="H12549" s="6">
        <v>0.1133</v>
      </c>
      <c r="I12549">
        <f t="shared" ca="1" si="196"/>
        <v>0.11305</v>
      </c>
      <c r="J12549" t="s">
        <v>101</v>
      </c>
    </row>
    <row r="12550" spans="1:10" x14ac:dyDescent="0.2">
      <c r="A12550" s="6" t="s">
        <v>58</v>
      </c>
      <c r="B12550" s="6" t="s">
        <v>84</v>
      </c>
      <c r="C12550" s="6" t="s">
        <v>76</v>
      </c>
      <c r="D12550" s="6" t="s">
        <v>9</v>
      </c>
      <c r="E12550" s="6" t="s">
        <v>13</v>
      </c>
      <c r="F12550" s="6" t="s">
        <v>35</v>
      </c>
      <c r="G12550" s="36" t="s">
        <v>111</v>
      </c>
      <c r="H12550" s="6">
        <v>0.10979999999999999</v>
      </c>
      <c r="I12550">
        <f t="shared" ca="1" si="196"/>
        <v>0.11115</v>
      </c>
      <c r="J12550" t="s">
        <v>101</v>
      </c>
    </row>
    <row r="12551" spans="1:10" x14ac:dyDescent="0.2">
      <c r="A12551" s="6" t="s">
        <v>58</v>
      </c>
      <c r="B12551" s="6" t="s">
        <v>84</v>
      </c>
      <c r="C12551" s="6" t="s">
        <v>76</v>
      </c>
      <c r="D12551" s="6" t="s">
        <v>9</v>
      </c>
      <c r="E12551" s="6" t="s">
        <v>13</v>
      </c>
      <c r="F12551" s="6" t="s">
        <v>36</v>
      </c>
      <c r="G12551" s="36" t="s">
        <v>111</v>
      </c>
      <c r="H12551" s="6">
        <v>0.1125</v>
      </c>
      <c r="I12551">
        <f t="shared" ca="1" si="196"/>
        <v>0.11115</v>
      </c>
      <c r="J12551" t="s">
        <v>101</v>
      </c>
    </row>
    <row r="12552" spans="1:10" x14ac:dyDescent="0.2">
      <c r="A12552" s="6" t="s">
        <v>58</v>
      </c>
      <c r="B12552" s="6" t="s">
        <v>84</v>
      </c>
      <c r="C12552" s="6" t="s">
        <v>76</v>
      </c>
      <c r="D12552" s="6" t="s">
        <v>9</v>
      </c>
      <c r="E12552" s="6" t="s">
        <v>13</v>
      </c>
      <c r="F12552" s="6" t="s">
        <v>37</v>
      </c>
      <c r="G12552" s="36" t="s">
        <v>112</v>
      </c>
      <c r="H12552" s="6">
        <v>0.1101</v>
      </c>
      <c r="I12552">
        <f t="shared" ca="1" si="196"/>
        <v>0.10895000000000001</v>
      </c>
      <c r="J12552" t="s">
        <v>101</v>
      </c>
    </row>
    <row r="12553" spans="1:10" x14ac:dyDescent="0.2">
      <c r="A12553" s="6" t="s">
        <v>58</v>
      </c>
      <c r="B12553" s="6" t="s">
        <v>84</v>
      </c>
      <c r="C12553" s="6" t="s">
        <v>76</v>
      </c>
      <c r="D12553" s="6" t="s">
        <v>9</v>
      </c>
      <c r="E12553" s="6" t="s">
        <v>13</v>
      </c>
      <c r="F12553" s="6" t="s">
        <v>38</v>
      </c>
      <c r="G12553" s="36" t="s">
        <v>112</v>
      </c>
      <c r="H12553" s="6">
        <v>0.10780000000000001</v>
      </c>
      <c r="I12553">
        <f t="shared" ca="1" si="196"/>
        <v>0.10895000000000001</v>
      </c>
      <c r="J12553" t="s">
        <v>101</v>
      </c>
    </row>
    <row r="12554" spans="1:10" x14ac:dyDescent="0.2">
      <c r="A12554" s="6" t="s">
        <v>58</v>
      </c>
      <c r="B12554" s="6" t="s">
        <v>84</v>
      </c>
      <c r="C12554" s="6" t="s">
        <v>76</v>
      </c>
      <c r="D12554" s="6" t="s">
        <v>9</v>
      </c>
      <c r="E12554" s="6" t="s">
        <v>13</v>
      </c>
      <c r="F12554" s="6" t="s">
        <v>39</v>
      </c>
      <c r="G12554" s="36" t="s">
        <v>113</v>
      </c>
      <c r="H12554" s="6">
        <v>0.1084</v>
      </c>
      <c r="I12554">
        <f t="shared" ca="1" si="196"/>
        <v>0.10735</v>
      </c>
      <c r="J12554" t="s">
        <v>101</v>
      </c>
    </row>
    <row r="12555" spans="1:10" x14ac:dyDescent="0.2">
      <c r="A12555" s="6" t="s">
        <v>58</v>
      </c>
      <c r="B12555" s="6" t="s">
        <v>84</v>
      </c>
      <c r="C12555" s="6" t="s">
        <v>76</v>
      </c>
      <c r="D12555" s="6" t="s">
        <v>9</v>
      </c>
      <c r="E12555" s="6" t="s">
        <v>13</v>
      </c>
      <c r="F12555" s="6" t="s">
        <v>40</v>
      </c>
      <c r="G12555" s="36" t="s">
        <v>113</v>
      </c>
      <c r="H12555" s="6">
        <v>0.10630000000000001</v>
      </c>
      <c r="I12555">
        <f t="shared" ca="1" si="196"/>
        <v>0.10735</v>
      </c>
      <c r="J12555" t="s">
        <v>101</v>
      </c>
    </row>
    <row r="12556" spans="1:10" x14ac:dyDescent="0.2">
      <c r="A12556" s="6" t="s">
        <v>58</v>
      </c>
      <c r="B12556" s="6" t="s">
        <v>84</v>
      </c>
      <c r="C12556" s="6" t="s">
        <v>76</v>
      </c>
      <c r="D12556" s="6" t="s">
        <v>9</v>
      </c>
      <c r="E12556" s="6" t="s">
        <v>13</v>
      </c>
      <c r="F12556" s="6" t="s">
        <v>41</v>
      </c>
      <c r="G12556" s="36" t="s">
        <v>141</v>
      </c>
      <c r="H12556" s="6">
        <v>0</v>
      </c>
      <c r="I12556">
        <f t="shared" ca="1" si="196"/>
        <v>0</v>
      </c>
      <c r="J12556" t="s">
        <v>101</v>
      </c>
    </row>
    <row r="12557" spans="1:10" x14ac:dyDescent="0.2">
      <c r="A12557" s="6" t="s">
        <v>59</v>
      </c>
      <c r="B12557" s="6" t="s">
        <v>84</v>
      </c>
      <c r="C12557" s="6" t="s">
        <v>76</v>
      </c>
      <c r="D12557" s="6" t="s">
        <v>9</v>
      </c>
      <c r="E12557" s="6" t="s">
        <v>13</v>
      </c>
      <c r="F12557" s="6" t="s">
        <v>15</v>
      </c>
      <c r="G12557" s="36" t="s">
        <v>122</v>
      </c>
      <c r="H12557" s="6">
        <v>0</v>
      </c>
      <c r="I12557">
        <f t="shared" ca="1" si="196"/>
        <v>0</v>
      </c>
      <c r="J12557" t="s">
        <v>101</v>
      </c>
    </row>
    <row r="12558" spans="1:10" x14ac:dyDescent="0.2">
      <c r="A12558" s="6" t="s">
        <v>59</v>
      </c>
      <c r="B12558" s="6" t="s">
        <v>84</v>
      </c>
      <c r="C12558" s="6" t="s">
        <v>76</v>
      </c>
      <c r="D12558" s="6" t="s">
        <v>9</v>
      </c>
      <c r="E12558" s="6" t="s">
        <v>13</v>
      </c>
      <c r="F12558" s="6" t="s">
        <v>16</v>
      </c>
      <c r="G12558" s="36" t="s">
        <v>122</v>
      </c>
      <c r="H12558" s="6">
        <v>0.14000000000000001</v>
      </c>
      <c r="I12558">
        <f t="shared" ca="1" si="196"/>
        <v>0.14085</v>
      </c>
      <c r="J12558" t="s">
        <v>101</v>
      </c>
    </row>
    <row r="12559" spans="1:10" x14ac:dyDescent="0.2">
      <c r="A12559" s="6" t="s">
        <v>59</v>
      </c>
      <c r="B12559" s="6" t="s">
        <v>84</v>
      </c>
      <c r="C12559" s="6" t="s">
        <v>76</v>
      </c>
      <c r="D12559" s="6" t="s">
        <v>9</v>
      </c>
      <c r="E12559" s="6" t="s">
        <v>13</v>
      </c>
      <c r="F12559" s="6" t="s">
        <v>17</v>
      </c>
      <c r="G12559" s="36" t="s">
        <v>123</v>
      </c>
      <c r="H12559" s="6">
        <v>0.14169999999999999</v>
      </c>
      <c r="I12559">
        <f t="shared" ca="1" si="196"/>
        <v>0.14085</v>
      </c>
      <c r="J12559" t="s">
        <v>101</v>
      </c>
    </row>
    <row r="12560" spans="1:10" x14ac:dyDescent="0.2">
      <c r="A12560" s="6" t="s">
        <v>59</v>
      </c>
      <c r="B12560" s="6" t="s">
        <v>84</v>
      </c>
      <c r="C12560" s="6" t="s">
        <v>76</v>
      </c>
      <c r="D12560" s="6" t="s">
        <v>9</v>
      </c>
      <c r="E12560" s="6" t="s">
        <v>13</v>
      </c>
      <c r="F12560" s="6" t="s">
        <v>18</v>
      </c>
      <c r="G12560" s="36" t="s">
        <v>123</v>
      </c>
      <c r="H12560" s="6">
        <v>0.19719999999999999</v>
      </c>
      <c r="I12560">
        <f t="shared" ca="1" si="196"/>
        <v>0.20499999999999999</v>
      </c>
      <c r="J12560" t="s">
        <v>101</v>
      </c>
    </row>
    <row r="12561" spans="1:10" x14ac:dyDescent="0.2">
      <c r="A12561" s="6" t="s">
        <v>59</v>
      </c>
      <c r="B12561" s="6" t="s">
        <v>84</v>
      </c>
      <c r="C12561" s="6" t="s">
        <v>76</v>
      </c>
      <c r="D12561" s="6" t="s">
        <v>9</v>
      </c>
      <c r="E12561" s="6" t="s">
        <v>13</v>
      </c>
      <c r="F12561" s="6" t="s">
        <v>19</v>
      </c>
      <c r="G12561" s="36" t="s">
        <v>124</v>
      </c>
      <c r="H12561" s="6">
        <v>0.21279999999999999</v>
      </c>
      <c r="I12561">
        <f t="shared" ca="1" si="196"/>
        <v>0.20499999999999999</v>
      </c>
      <c r="J12561" t="s">
        <v>101</v>
      </c>
    </row>
    <row r="12562" spans="1:10" x14ac:dyDescent="0.2">
      <c r="A12562" s="6" t="s">
        <v>59</v>
      </c>
      <c r="B12562" s="6" t="s">
        <v>84</v>
      </c>
      <c r="C12562" s="6" t="s">
        <v>76</v>
      </c>
      <c r="D12562" s="6" t="s">
        <v>9</v>
      </c>
      <c r="E12562" s="6" t="s">
        <v>13</v>
      </c>
      <c r="F12562" s="6" t="s">
        <v>20</v>
      </c>
      <c r="G12562" s="36" t="s">
        <v>124</v>
      </c>
      <c r="H12562" s="6">
        <v>0.21279999999999999</v>
      </c>
      <c r="I12562">
        <f t="shared" ca="1" si="196"/>
        <v>0.30554999999999999</v>
      </c>
      <c r="J12562" t="s">
        <v>101</v>
      </c>
    </row>
    <row r="12563" spans="1:10" x14ac:dyDescent="0.2">
      <c r="A12563" s="6" t="s">
        <v>59</v>
      </c>
      <c r="B12563" s="6" t="s">
        <v>84</v>
      </c>
      <c r="C12563" s="6" t="s">
        <v>76</v>
      </c>
      <c r="D12563" s="6" t="s">
        <v>9</v>
      </c>
      <c r="E12563" s="6" t="s">
        <v>13</v>
      </c>
      <c r="F12563" s="6" t="s">
        <v>21</v>
      </c>
      <c r="G12563" s="36" t="s">
        <v>104</v>
      </c>
      <c r="H12563" s="6">
        <v>0.39829999999999999</v>
      </c>
      <c r="I12563">
        <f t="shared" ca="1" si="196"/>
        <v>0.30554999999999999</v>
      </c>
      <c r="J12563" t="s">
        <v>101</v>
      </c>
    </row>
    <row r="12564" spans="1:10" x14ac:dyDescent="0.2">
      <c r="A12564" s="6" t="s">
        <v>59</v>
      </c>
      <c r="B12564" s="6" t="s">
        <v>84</v>
      </c>
      <c r="C12564" s="6" t="s">
        <v>76</v>
      </c>
      <c r="D12564" s="6" t="s">
        <v>9</v>
      </c>
      <c r="E12564" s="6" t="s">
        <v>13</v>
      </c>
      <c r="F12564" s="6" t="s">
        <v>22</v>
      </c>
      <c r="G12564" s="36" t="s">
        <v>104</v>
      </c>
      <c r="H12564" s="6">
        <v>0.3881</v>
      </c>
      <c r="I12564">
        <f t="shared" ca="1" si="196"/>
        <v>0.38555</v>
      </c>
      <c r="J12564" t="s">
        <v>101</v>
      </c>
    </row>
    <row r="12565" spans="1:10" x14ac:dyDescent="0.2">
      <c r="A12565" s="6" t="s">
        <v>59</v>
      </c>
      <c r="B12565" s="6" t="s">
        <v>84</v>
      </c>
      <c r="C12565" s="6" t="s">
        <v>76</v>
      </c>
      <c r="D12565" s="6" t="s">
        <v>9</v>
      </c>
      <c r="E12565" s="6" t="s">
        <v>13</v>
      </c>
      <c r="F12565" s="6" t="s">
        <v>23</v>
      </c>
      <c r="G12565" s="36" t="s">
        <v>105</v>
      </c>
      <c r="H12565" s="6">
        <v>0.38300000000000001</v>
      </c>
      <c r="I12565">
        <f t="shared" ca="1" si="196"/>
        <v>0.38555</v>
      </c>
      <c r="J12565" t="s">
        <v>101</v>
      </c>
    </row>
    <row r="12566" spans="1:10" x14ac:dyDescent="0.2">
      <c r="A12566" s="6" t="s">
        <v>59</v>
      </c>
      <c r="B12566" s="6" t="s">
        <v>84</v>
      </c>
      <c r="C12566" s="6" t="s">
        <v>76</v>
      </c>
      <c r="D12566" s="6" t="s">
        <v>9</v>
      </c>
      <c r="E12566" s="6" t="s">
        <v>13</v>
      </c>
      <c r="F12566" s="6" t="s">
        <v>24</v>
      </c>
      <c r="G12566" s="36" t="s">
        <v>105</v>
      </c>
      <c r="H12566" s="6">
        <v>0.36809999999999998</v>
      </c>
      <c r="I12566">
        <f t="shared" ca="1" si="196"/>
        <v>0.36849999999999999</v>
      </c>
      <c r="J12566" t="s">
        <v>101</v>
      </c>
    </row>
    <row r="12567" spans="1:10" x14ac:dyDescent="0.2">
      <c r="A12567" s="6" t="s">
        <v>59</v>
      </c>
      <c r="B12567" s="6" t="s">
        <v>84</v>
      </c>
      <c r="C12567" s="6" t="s">
        <v>76</v>
      </c>
      <c r="D12567" s="6" t="s">
        <v>9</v>
      </c>
      <c r="E12567" s="6" t="s">
        <v>13</v>
      </c>
      <c r="F12567" s="6" t="s">
        <v>25</v>
      </c>
      <c r="G12567" s="36" t="s">
        <v>106</v>
      </c>
      <c r="H12567" s="6">
        <v>0.36890000000000001</v>
      </c>
      <c r="I12567">
        <f t="shared" ca="1" si="196"/>
        <v>0.36849999999999999</v>
      </c>
      <c r="J12567" t="s">
        <v>101</v>
      </c>
    </row>
    <row r="12568" spans="1:10" x14ac:dyDescent="0.2">
      <c r="A12568" s="6" t="s">
        <v>59</v>
      </c>
      <c r="B12568" s="6" t="s">
        <v>84</v>
      </c>
      <c r="C12568" s="6" t="s">
        <v>76</v>
      </c>
      <c r="D12568" s="6" t="s">
        <v>9</v>
      </c>
      <c r="E12568" s="6" t="s">
        <v>13</v>
      </c>
      <c r="F12568" s="6" t="s">
        <v>26</v>
      </c>
      <c r="G12568" s="36" t="s">
        <v>106</v>
      </c>
      <c r="H12568" s="6">
        <v>0.35589999999999999</v>
      </c>
      <c r="I12568">
        <f t="shared" ca="1" si="196"/>
        <v>0.35660000000000003</v>
      </c>
      <c r="J12568" t="s">
        <v>101</v>
      </c>
    </row>
    <row r="12569" spans="1:10" x14ac:dyDescent="0.2">
      <c r="A12569" s="6" t="s">
        <v>59</v>
      </c>
      <c r="B12569" s="6" t="s">
        <v>84</v>
      </c>
      <c r="C12569" s="6" t="s">
        <v>76</v>
      </c>
      <c r="D12569" s="6" t="s">
        <v>9</v>
      </c>
      <c r="E12569" s="6" t="s">
        <v>13</v>
      </c>
      <c r="F12569" s="6" t="s">
        <v>27</v>
      </c>
      <c r="G12569" s="36" t="s">
        <v>107</v>
      </c>
      <c r="H12569" s="6">
        <v>0.35730000000000001</v>
      </c>
      <c r="I12569">
        <f t="shared" ca="1" si="196"/>
        <v>0.35660000000000003</v>
      </c>
      <c r="J12569" t="s">
        <v>101</v>
      </c>
    </row>
    <row r="12570" spans="1:10" x14ac:dyDescent="0.2">
      <c r="A12570" s="6" t="s">
        <v>59</v>
      </c>
      <c r="B12570" s="6" t="s">
        <v>84</v>
      </c>
      <c r="C12570" s="6" t="s">
        <v>76</v>
      </c>
      <c r="D12570" s="6" t="s">
        <v>9</v>
      </c>
      <c r="E12570" s="6" t="s">
        <v>13</v>
      </c>
      <c r="F12570" s="6" t="s">
        <v>28</v>
      </c>
      <c r="G12570" s="36" t="s">
        <v>107</v>
      </c>
      <c r="H12570" s="6">
        <v>0.37609999999999999</v>
      </c>
      <c r="I12570">
        <f t="shared" ca="1" si="196"/>
        <v>0.37819999999999998</v>
      </c>
      <c r="J12570" t="s">
        <v>101</v>
      </c>
    </row>
    <row r="12571" spans="1:10" x14ac:dyDescent="0.2">
      <c r="A12571" s="6" t="s">
        <v>59</v>
      </c>
      <c r="B12571" s="6" t="s">
        <v>84</v>
      </c>
      <c r="C12571" s="6" t="s">
        <v>76</v>
      </c>
      <c r="D12571" s="6" t="s">
        <v>9</v>
      </c>
      <c r="E12571" s="6" t="s">
        <v>13</v>
      </c>
      <c r="F12571" s="6" t="s">
        <v>29</v>
      </c>
      <c r="G12571" s="36" t="s">
        <v>108</v>
      </c>
      <c r="H12571" s="6">
        <v>0.38030000000000003</v>
      </c>
      <c r="I12571">
        <f t="shared" ca="1" si="196"/>
        <v>0.37819999999999998</v>
      </c>
      <c r="J12571" t="s">
        <v>101</v>
      </c>
    </row>
    <row r="12572" spans="1:10" x14ac:dyDescent="0.2">
      <c r="A12572" s="6" t="s">
        <v>59</v>
      </c>
      <c r="B12572" s="6" t="s">
        <v>84</v>
      </c>
      <c r="C12572" s="6" t="s">
        <v>76</v>
      </c>
      <c r="D12572" s="6" t="s">
        <v>9</v>
      </c>
      <c r="E12572" s="6" t="s">
        <v>13</v>
      </c>
      <c r="F12572" s="6" t="s">
        <v>30</v>
      </c>
      <c r="G12572" s="36" t="s">
        <v>108</v>
      </c>
      <c r="H12572" s="6">
        <v>0.38829999999999998</v>
      </c>
      <c r="I12572">
        <f t="shared" ca="1" si="196"/>
        <v>0.37595000000000001</v>
      </c>
      <c r="J12572" t="s">
        <v>101</v>
      </c>
    </row>
    <row r="12573" spans="1:10" x14ac:dyDescent="0.2">
      <c r="A12573" s="6" t="s">
        <v>59</v>
      </c>
      <c r="B12573" s="6" t="s">
        <v>84</v>
      </c>
      <c r="C12573" s="6" t="s">
        <v>76</v>
      </c>
      <c r="D12573" s="6" t="s">
        <v>9</v>
      </c>
      <c r="E12573" s="6" t="s">
        <v>13</v>
      </c>
      <c r="F12573" s="6" t="s">
        <v>31</v>
      </c>
      <c r="G12573" s="36" t="s">
        <v>109</v>
      </c>
      <c r="H12573" s="6">
        <v>0.36359999999999998</v>
      </c>
      <c r="I12573">
        <f t="shared" ca="1" si="196"/>
        <v>0.37595000000000001</v>
      </c>
      <c r="J12573" t="s">
        <v>101</v>
      </c>
    </row>
    <row r="12574" spans="1:10" x14ac:dyDescent="0.2">
      <c r="A12574" s="6" t="s">
        <v>59</v>
      </c>
      <c r="B12574" s="6" t="s">
        <v>84</v>
      </c>
      <c r="C12574" s="6" t="s">
        <v>76</v>
      </c>
      <c r="D12574" s="6" t="s">
        <v>9</v>
      </c>
      <c r="E12574" s="6" t="s">
        <v>13</v>
      </c>
      <c r="F12574" s="6" t="s">
        <v>32</v>
      </c>
      <c r="G12574" s="36" t="s">
        <v>109</v>
      </c>
      <c r="H12574" s="6">
        <v>0.34560000000000002</v>
      </c>
      <c r="I12574">
        <f t="shared" ca="1" si="196"/>
        <v>0.35394999999999999</v>
      </c>
      <c r="J12574" t="s">
        <v>101</v>
      </c>
    </row>
    <row r="12575" spans="1:10" x14ac:dyDescent="0.2">
      <c r="A12575" s="6" t="s">
        <v>59</v>
      </c>
      <c r="B12575" s="6" t="s">
        <v>84</v>
      </c>
      <c r="C12575" s="6" t="s">
        <v>76</v>
      </c>
      <c r="D12575" s="6" t="s">
        <v>9</v>
      </c>
      <c r="E12575" s="6" t="s">
        <v>13</v>
      </c>
      <c r="F12575" s="6" t="s">
        <v>33</v>
      </c>
      <c r="G12575" s="36" t="s">
        <v>110</v>
      </c>
      <c r="H12575" s="6">
        <v>0.36230000000000001</v>
      </c>
      <c r="I12575">
        <f t="shared" ca="1" si="196"/>
        <v>0.35394999999999999</v>
      </c>
      <c r="J12575" t="s">
        <v>101</v>
      </c>
    </row>
    <row r="12576" spans="1:10" x14ac:dyDescent="0.2">
      <c r="A12576" s="6" t="s">
        <v>59</v>
      </c>
      <c r="B12576" s="6" t="s">
        <v>84</v>
      </c>
      <c r="C12576" s="6" t="s">
        <v>76</v>
      </c>
      <c r="D12576" s="6" t="s">
        <v>9</v>
      </c>
      <c r="E12576" s="6" t="s">
        <v>13</v>
      </c>
      <c r="F12576" s="6" t="s">
        <v>34</v>
      </c>
      <c r="G12576" s="36" t="s">
        <v>110</v>
      </c>
      <c r="H12576" s="6">
        <v>0.39360000000000001</v>
      </c>
      <c r="I12576">
        <f t="shared" ca="1" si="196"/>
        <v>0.38575000000000004</v>
      </c>
      <c r="J12576" t="s">
        <v>101</v>
      </c>
    </row>
    <row r="12577" spans="1:10" x14ac:dyDescent="0.2">
      <c r="A12577" s="6" t="s">
        <v>59</v>
      </c>
      <c r="B12577" s="6" t="s">
        <v>84</v>
      </c>
      <c r="C12577" s="6" t="s">
        <v>76</v>
      </c>
      <c r="D12577" s="6" t="s">
        <v>9</v>
      </c>
      <c r="E12577" s="6" t="s">
        <v>13</v>
      </c>
      <c r="F12577" s="6" t="s">
        <v>35</v>
      </c>
      <c r="G12577" s="36" t="s">
        <v>111</v>
      </c>
      <c r="H12577" s="6">
        <v>0.37790000000000001</v>
      </c>
      <c r="I12577">
        <f t="shared" ca="1" si="196"/>
        <v>0.38575000000000004</v>
      </c>
      <c r="J12577" t="s">
        <v>101</v>
      </c>
    </row>
    <row r="12578" spans="1:10" x14ac:dyDescent="0.2">
      <c r="A12578" s="6" t="s">
        <v>59</v>
      </c>
      <c r="B12578" s="6" t="s">
        <v>84</v>
      </c>
      <c r="C12578" s="6" t="s">
        <v>76</v>
      </c>
      <c r="D12578" s="6" t="s">
        <v>9</v>
      </c>
      <c r="E12578" s="6" t="s">
        <v>13</v>
      </c>
      <c r="F12578" s="6" t="s">
        <v>36</v>
      </c>
      <c r="G12578" s="36" t="s">
        <v>111</v>
      </c>
      <c r="H12578" s="6">
        <v>0.34920000000000001</v>
      </c>
      <c r="I12578">
        <f t="shared" ca="1" si="196"/>
        <v>0.35260000000000002</v>
      </c>
      <c r="J12578" t="s">
        <v>101</v>
      </c>
    </row>
    <row r="12579" spans="1:10" x14ac:dyDescent="0.2">
      <c r="A12579" s="6" t="s">
        <v>59</v>
      </c>
      <c r="B12579" s="6" t="s">
        <v>84</v>
      </c>
      <c r="C12579" s="6" t="s">
        <v>76</v>
      </c>
      <c r="D12579" s="6" t="s">
        <v>9</v>
      </c>
      <c r="E12579" s="6" t="s">
        <v>13</v>
      </c>
      <c r="F12579" s="6" t="s">
        <v>37</v>
      </c>
      <c r="G12579" s="36" t="s">
        <v>112</v>
      </c>
      <c r="H12579" s="6">
        <v>0.35599999999999998</v>
      </c>
      <c r="I12579">
        <f t="shared" ca="1" si="196"/>
        <v>0.35260000000000002</v>
      </c>
      <c r="J12579" t="s">
        <v>101</v>
      </c>
    </row>
    <row r="12580" spans="1:10" x14ac:dyDescent="0.2">
      <c r="A12580" s="6" t="s">
        <v>59</v>
      </c>
      <c r="B12580" s="6" t="s">
        <v>84</v>
      </c>
      <c r="C12580" s="6" t="s">
        <v>76</v>
      </c>
      <c r="D12580" s="6" t="s">
        <v>9</v>
      </c>
      <c r="E12580" s="6" t="s">
        <v>13</v>
      </c>
      <c r="F12580" s="6" t="s">
        <v>38</v>
      </c>
      <c r="G12580" s="36" t="s">
        <v>112</v>
      </c>
      <c r="H12580" s="6">
        <v>0.33529999999999999</v>
      </c>
      <c r="I12580">
        <f t="shared" ca="1" si="196"/>
        <v>0.32965</v>
      </c>
      <c r="J12580" t="s">
        <v>101</v>
      </c>
    </row>
    <row r="12581" spans="1:10" x14ac:dyDescent="0.2">
      <c r="A12581" s="6" t="s">
        <v>59</v>
      </c>
      <c r="B12581" s="6" t="s">
        <v>84</v>
      </c>
      <c r="C12581" s="6" t="s">
        <v>76</v>
      </c>
      <c r="D12581" s="6" t="s">
        <v>9</v>
      </c>
      <c r="E12581" s="6" t="s">
        <v>13</v>
      </c>
      <c r="F12581" s="6" t="s">
        <v>39</v>
      </c>
      <c r="G12581" s="36" t="s">
        <v>113</v>
      </c>
      <c r="H12581" s="6">
        <v>0.32400000000000001</v>
      </c>
      <c r="I12581">
        <f t="shared" ca="1" si="196"/>
        <v>0.32965</v>
      </c>
      <c r="J12581" t="s">
        <v>101</v>
      </c>
    </row>
    <row r="12582" spans="1:10" x14ac:dyDescent="0.2">
      <c r="A12582" s="6" t="s">
        <v>59</v>
      </c>
      <c r="B12582" s="6" t="s">
        <v>84</v>
      </c>
      <c r="C12582" s="6" t="s">
        <v>76</v>
      </c>
      <c r="D12582" s="6" t="s">
        <v>9</v>
      </c>
      <c r="E12582" s="6" t="s">
        <v>13</v>
      </c>
      <c r="F12582" s="6" t="s">
        <v>40</v>
      </c>
      <c r="G12582" s="36" t="s">
        <v>113</v>
      </c>
      <c r="H12582" s="6">
        <v>0.32829999999999998</v>
      </c>
      <c r="I12582">
        <f t="shared" ca="1" si="196"/>
        <v>0.16414999999999999</v>
      </c>
      <c r="J12582" t="s">
        <v>101</v>
      </c>
    </row>
    <row r="12583" spans="1:10" x14ac:dyDescent="0.2">
      <c r="A12583" s="6" t="s">
        <v>59</v>
      </c>
      <c r="B12583" s="6" t="s">
        <v>84</v>
      </c>
      <c r="C12583" s="6" t="s">
        <v>76</v>
      </c>
      <c r="D12583" s="6" t="s">
        <v>9</v>
      </c>
      <c r="E12583" s="6" t="s">
        <v>13</v>
      </c>
      <c r="F12583" s="6" t="s">
        <v>41</v>
      </c>
      <c r="G12583" s="36" t="s">
        <v>141</v>
      </c>
      <c r="H12583" s="6">
        <v>0</v>
      </c>
      <c r="I12583">
        <f t="shared" ca="1" si="196"/>
        <v>0.16414999999999999</v>
      </c>
      <c r="J12583" t="s">
        <v>101</v>
      </c>
    </row>
    <row r="12584" spans="1:10" x14ac:dyDescent="0.2">
      <c r="A12584" s="6" t="s">
        <v>60</v>
      </c>
      <c r="B12584" s="6" t="s">
        <v>84</v>
      </c>
      <c r="C12584" s="6" t="s">
        <v>76</v>
      </c>
      <c r="D12584" s="6" t="s">
        <v>9</v>
      </c>
      <c r="E12584" s="6" t="s">
        <v>13</v>
      </c>
      <c r="F12584" s="6" t="s">
        <v>15</v>
      </c>
      <c r="G12584" s="36" t="s">
        <v>122</v>
      </c>
      <c r="H12584" s="6">
        <v>0.17699999999999999</v>
      </c>
      <c r="I12584">
        <f t="shared" ca="1" si="196"/>
        <v>8.8499999999999995E-2</v>
      </c>
      <c r="J12584" t="s">
        <v>101</v>
      </c>
    </row>
    <row r="12585" spans="1:10" x14ac:dyDescent="0.2">
      <c r="A12585" s="6" t="s">
        <v>60</v>
      </c>
      <c r="B12585" s="6" t="s">
        <v>84</v>
      </c>
      <c r="C12585" s="6" t="s">
        <v>76</v>
      </c>
      <c r="D12585" s="6" t="s">
        <v>9</v>
      </c>
      <c r="E12585" s="6" t="s">
        <v>13</v>
      </c>
      <c r="F12585" s="6" t="s">
        <v>16</v>
      </c>
      <c r="G12585" s="36" t="s">
        <v>122</v>
      </c>
      <c r="H12585" s="6">
        <v>0</v>
      </c>
      <c r="I12585">
        <f t="shared" ca="1" si="196"/>
        <v>8.8499999999999995E-2</v>
      </c>
      <c r="J12585" t="s">
        <v>101</v>
      </c>
    </row>
    <row r="12586" spans="1:10" x14ac:dyDescent="0.2">
      <c r="A12586" s="6" t="s">
        <v>60</v>
      </c>
      <c r="B12586" s="6" t="s">
        <v>84</v>
      </c>
      <c r="C12586" s="6" t="s">
        <v>76</v>
      </c>
      <c r="D12586" s="6" t="s">
        <v>9</v>
      </c>
      <c r="E12586" s="6" t="s">
        <v>13</v>
      </c>
      <c r="F12586" s="6" t="s">
        <v>17</v>
      </c>
      <c r="G12586" s="36" t="s">
        <v>123</v>
      </c>
      <c r="H12586" s="6">
        <v>0</v>
      </c>
      <c r="I12586">
        <f t="shared" ca="1" si="196"/>
        <v>0</v>
      </c>
      <c r="J12586" t="s">
        <v>101</v>
      </c>
    </row>
    <row r="12587" spans="1:10" x14ac:dyDescent="0.2">
      <c r="A12587" s="6" t="s">
        <v>60</v>
      </c>
      <c r="B12587" s="6" t="s">
        <v>84</v>
      </c>
      <c r="C12587" s="6" t="s">
        <v>76</v>
      </c>
      <c r="D12587" s="6" t="s">
        <v>9</v>
      </c>
      <c r="E12587" s="6" t="s">
        <v>13</v>
      </c>
      <c r="F12587" s="6" t="s">
        <v>18</v>
      </c>
      <c r="G12587" s="36" t="s">
        <v>123</v>
      </c>
      <c r="H12587" s="6">
        <v>0</v>
      </c>
      <c r="I12587">
        <f t="shared" ca="1" si="196"/>
        <v>0</v>
      </c>
      <c r="J12587" t="s">
        <v>101</v>
      </c>
    </row>
    <row r="12588" spans="1:10" x14ac:dyDescent="0.2">
      <c r="A12588" s="6" t="s">
        <v>60</v>
      </c>
      <c r="B12588" s="6" t="s">
        <v>84</v>
      </c>
      <c r="C12588" s="6" t="s">
        <v>76</v>
      </c>
      <c r="D12588" s="6" t="s">
        <v>9</v>
      </c>
      <c r="E12588" s="6" t="s">
        <v>13</v>
      </c>
      <c r="F12588" s="6" t="s">
        <v>19</v>
      </c>
      <c r="G12588" s="36" t="s">
        <v>124</v>
      </c>
      <c r="H12588" s="6">
        <v>0.25769999999999998</v>
      </c>
      <c r="I12588">
        <f t="shared" ca="1" si="196"/>
        <v>0.23154999999999998</v>
      </c>
      <c r="J12588" t="s">
        <v>101</v>
      </c>
    </row>
    <row r="12589" spans="1:10" x14ac:dyDescent="0.2">
      <c r="A12589" s="6" t="s">
        <v>60</v>
      </c>
      <c r="B12589" s="6" t="s">
        <v>84</v>
      </c>
      <c r="C12589" s="6" t="s">
        <v>76</v>
      </c>
      <c r="D12589" s="6" t="s">
        <v>9</v>
      </c>
      <c r="E12589" s="6" t="s">
        <v>13</v>
      </c>
      <c r="F12589" s="6" t="s">
        <v>20</v>
      </c>
      <c r="G12589" s="36" t="s">
        <v>124</v>
      </c>
      <c r="H12589" s="6">
        <v>0.2054</v>
      </c>
      <c r="I12589">
        <f t="shared" ca="1" si="196"/>
        <v>0.23154999999999998</v>
      </c>
      <c r="J12589" t="s">
        <v>101</v>
      </c>
    </row>
    <row r="12590" spans="1:10" x14ac:dyDescent="0.2">
      <c r="A12590" s="6" t="s">
        <v>60</v>
      </c>
      <c r="B12590" s="6" t="s">
        <v>84</v>
      </c>
      <c r="C12590" s="6" t="s">
        <v>76</v>
      </c>
      <c r="D12590" s="6" t="s">
        <v>9</v>
      </c>
      <c r="E12590" s="6" t="s">
        <v>13</v>
      </c>
      <c r="F12590" s="6" t="s">
        <v>21</v>
      </c>
      <c r="G12590" s="36" t="s">
        <v>104</v>
      </c>
      <c r="H12590" s="6">
        <v>0.23760000000000001</v>
      </c>
      <c r="I12590">
        <f t="shared" ca="1" si="196"/>
        <v>0.21334999999999998</v>
      </c>
      <c r="J12590" t="s">
        <v>101</v>
      </c>
    </row>
    <row r="12591" spans="1:10" x14ac:dyDescent="0.2">
      <c r="A12591" s="6" t="s">
        <v>60</v>
      </c>
      <c r="B12591" s="6" t="s">
        <v>84</v>
      </c>
      <c r="C12591" s="6" t="s">
        <v>76</v>
      </c>
      <c r="D12591" s="6" t="s">
        <v>9</v>
      </c>
      <c r="E12591" s="6" t="s">
        <v>13</v>
      </c>
      <c r="F12591" s="6" t="s">
        <v>22</v>
      </c>
      <c r="G12591" s="36" t="s">
        <v>104</v>
      </c>
      <c r="H12591" s="6">
        <v>0.18909999999999999</v>
      </c>
      <c r="I12591">
        <f t="shared" ca="1" si="196"/>
        <v>0.21334999999999998</v>
      </c>
      <c r="J12591" t="s">
        <v>101</v>
      </c>
    </row>
    <row r="12592" spans="1:10" x14ac:dyDescent="0.2">
      <c r="A12592" s="6" t="s">
        <v>60</v>
      </c>
      <c r="B12592" s="6" t="s">
        <v>84</v>
      </c>
      <c r="C12592" s="6" t="s">
        <v>76</v>
      </c>
      <c r="D12592" s="6" t="s">
        <v>9</v>
      </c>
      <c r="E12592" s="6" t="s">
        <v>13</v>
      </c>
      <c r="F12592" s="6" t="s">
        <v>23</v>
      </c>
      <c r="G12592" s="36" t="s">
        <v>105</v>
      </c>
      <c r="H12592" s="6">
        <v>0.24360000000000001</v>
      </c>
      <c r="I12592">
        <f t="shared" ca="1" si="196"/>
        <v>0.21920000000000001</v>
      </c>
      <c r="J12592" t="s">
        <v>101</v>
      </c>
    </row>
    <row r="12593" spans="1:10" x14ac:dyDescent="0.2">
      <c r="A12593" s="6" t="s">
        <v>60</v>
      </c>
      <c r="B12593" s="6" t="s">
        <v>84</v>
      </c>
      <c r="C12593" s="6" t="s">
        <v>76</v>
      </c>
      <c r="D12593" s="6" t="s">
        <v>9</v>
      </c>
      <c r="E12593" s="6" t="s">
        <v>13</v>
      </c>
      <c r="F12593" s="6" t="s">
        <v>24</v>
      </c>
      <c r="G12593" s="36" t="s">
        <v>105</v>
      </c>
      <c r="H12593" s="6">
        <v>0.1948</v>
      </c>
      <c r="I12593">
        <f t="shared" ca="1" si="196"/>
        <v>0.21920000000000001</v>
      </c>
      <c r="J12593" t="s">
        <v>101</v>
      </c>
    </row>
    <row r="12594" spans="1:10" x14ac:dyDescent="0.2">
      <c r="A12594" s="6" t="s">
        <v>60</v>
      </c>
      <c r="B12594" s="6" t="s">
        <v>84</v>
      </c>
      <c r="C12594" s="6" t="s">
        <v>76</v>
      </c>
      <c r="D12594" s="6" t="s">
        <v>9</v>
      </c>
      <c r="E12594" s="6" t="s">
        <v>13</v>
      </c>
      <c r="F12594" s="6" t="s">
        <v>25</v>
      </c>
      <c r="G12594" s="36" t="s">
        <v>106</v>
      </c>
      <c r="H12594" s="6">
        <v>0.25440000000000002</v>
      </c>
      <c r="I12594">
        <f t="shared" ca="1" si="196"/>
        <v>0.23144999999999999</v>
      </c>
      <c r="J12594" t="s">
        <v>101</v>
      </c>
    </row>
    <row r="12595" spans="1:10" x14ac:dyDescent="0.2">
      <c r="A12595" s="6" t="s">
        <v>60</v>
      </c>
      <c r="B12595" s="6" t="s">
        <v>84</v>
      </c>
      <c r="C12595" s="6" t="s">
        <v>76</v>
      </c>
      <c r="D12595" s="6" t="s">
        <v>9</v>
      </c>
      <c r="E12595" s="6" t="s">
        <v>13</v>
      </c>
      <c r="F12595" s="6" t="s">
        <v>26</v>
      </c>
      <c r="G12595" s="36" t="s">
        <v>106</v>
      </c>
      <c r="H12595" s="6">
        <v>0.20849999999999999</v>
      </c>
      <c r="I12595">
        <f t="shared" ca="1" si="196"/>
        <v>0.23144999999999999</v>
      </c>
      <c r="J12595" t="s">
        <v>101</v>
      </c>
    </row>
    <row r="12596" spans="1:10" x14ac:dyDescent="0.2">
      <c r="A12596" s="6" t="s">
        <v>60</v>
      </c>
      <c r="B12596" s="6" t="s">
        <v>84</v>
      </c>
      <c r="C12596" s="6" t="s">
        <v>76</v>
      </c>
      <c r="D12596" s="6" t="s">
        <v>9</v>
      </c>
      <c r="E12596" s="6" t="s">
        <v>13</v>
      </c>
      <c r="F12596" s="6" t="s">
        <v>27</v>
      </c>
      <c r="G12596" s="36" t="s">
        <v>107</v>
      </c>
      <c r="H12596" s="6">
        <v>0.26179999999999998</v>
      </c>
      <c r="I12596">
        <f t="shared" ca="1" si="196"/>
        <v>0.23694999999999999</v>
      </c>
      <c r="J12596" t="s">
        <v>101</v>
      </c>
    </row>
    <row r="12597" spans="1:10" x14ac:dyDescent="0.2">
      <c r="A12597" s="6" t="s">
        <v>60</v>
      </c>
      <c r="B12597" s="6" t="s">
        <v>84</v>
      </c>
      <c r="C12597" s="6" t="s">
        <v>76</v>
      </c>
      <c r="D12597" s="6" t="s">
        <v>9</v>
      </c>
      <c r="E12597" s="6" t="s">
        <v>13</v>
      </c>
      <c r="F12597" s="6" t="s">
        <v>28</v>
      </c>
      <c r="G12597" s="36" t="s">
        <v>107</v>
      </c>
      <c r="H12597" s="6">
        <v>0.21210000000000001</v>
      </c>
      <c r="I12597">
        <f t="shared" ca="1" si="196"/>
        <v>0.23694999999999999</v>
      </c>
      <c r="J12597" t="s">
        <v>101</v>
      </c>
    </row>
    <row r="12598" spans="1:10" x14ac:dyDescent="0.2">
      <c r="A12598" s="6" t="s">
        <v>60</v>
      </c>
      <c r="B12598" s="6" t="s">
        <v>84</v>
      </c>
      <c r="C12598" s="6" t="s">
        <v>76</v>
      </c>
      <c r="D12598" s="6" t="s">
        <v>9</v>
      </c>
      <c r="E12598" s="6" t="s">
        <v>13</v>
      </c>
      <c r="F12598" s="6" t="s">
        <v>29</v>
      </c>
      <c r="G12598" s="36" t="s">
        <v>108</v>
      </c>
      <c r="H12598" s="6">
        <v>0.26779999999999998</v>
      </c>
      <c r="I12598">
        <f t="shared" ca="1" si="196"/>
        <v>0.23669999999999999</v>
      </c>
      <c r="J12598" t="s">
        <v>101</v>
      </c>
    </row>
    <row r="12599" spans="1:10" x14ac:dyDescent="0.2">
      <c r="A12599" s="6" t="s">
        <v>60</v>
      </c>
      <c r="B12599" s="6" t="s">
        <v>84</v>
      </c>
      <c r="C12599" s="6" t="s">
        <v>76</v>
      </c>
      <c r="D12599" s="6" t="s">
        <v>9</v>
      </c>
      <c r="E12599" s="6" t="s">
        <v>13</v>
      </c>
      <c r="F12599" s="6" t="s">
        <v>30</v>
      </c>
      <c r="G12599" s="36" t="s">
        <v>108</v>
      </c>
      <c r="H12599" s="6">
        <v>0.2056</v>
      </c>
      <c r="I12599">
        <f t="shared" ca="1" si="196"/>
        <v>0.23669999999999999</v>
      </c>
      <c r="J12599" t="s">
        <v>101</v>
      </c>
    </row>
    <row r="12600" spans="1:10" x14ac:dyDescent="0.2">
      <c r="A12600" s="6" t="s">
        <v>60</v>
      </c>
      <c r="B12600" s="6" t="s">
        <v>84</v>
      </c>
      <c r="C12600" s="6" t="s">
        <v>76</v>
      </c>
      <c r="D12600" s="6" t="s">
        <v>9</v>
      </c>
      <c r="E12600" s="6" t="s">
        <v>13</v>
      </c>
      <c r="F12600" s="6" t="s">
        <v>31</v>
      </c>
      <c r="G12600" s="36" t="s">
        <v>109</v>
      </c>
      <c r="H12600" s="6">
        <v>0.26319999999999999</v>
      </c>
      <c r="I12600">
        <f t="shared" ca="1" si="196"/>
        <v>0.23044999999999999</v>
      </c>
      <c r="J12600" t="s">
        <v>101</v>
      </c>
    </row>
    <row r="12601" spans="1:10" x14ac:dyDescent="0.2">
      <c r="A12601" s="6" t="s">
        <v>60</v>
      </c>
      <c r="B12601" s="6" t="s">
        <v>84</v>
      </c>
      <c r="C12601" s="6" t="s">
        <v>76</v>
      </c>
      <c r="D12601" s="6" t="s">
        <v>9</v>
      </c>
      <c r="E12601" s="6" t="s">
        <v>13</v>
      </c>
      <c r="F12601" s="6" t="s">
        <v>32</v>
      </c>
      <c r="G12601" s="36" t="s">
        <v>109</v>
      </c>
      <c r="H12601" s="6">
        <v>0.19769999999999999</v>
      </c>
      <c r="I12601">
        <f t="shared" ca="1" si="196"/>
        <v>0.23044999999999999</v>
      </c>
      <c r="J12601" t="s">
        <v>101</v>
      </c>
    </row>
    <row r="12602" spans="1:10" x14ac:dyDescent="0.2">
      <c r="A12602" s="6" t="s">
        <v>60</v>
      </c>
      <c r="B12602" s="6" t="s">
        <v>84</v>
      </c>
      <c r="C12602" s="6" t="s">
        <v>76</v>
      </c>
      <c r="D12602" s="6" t="s">
        <v>9</v>
      </c>
      <c r="E12602" s="6" t="s">
        <v>13</v>
      </c>
      <c r="F12602" s="6" t="s">
        <v>33</v>
      </c>
      <c r="G12602" s="36" t="s">
        <v>110</v>
      </c>
      <c r="H12602" s="6">
        <v>0.2432</v>
      </c>
      <c r="I12602">
        <f t="shared" ca="1" si="196"/>
        <v>0.22215000000000001</v>
      </c>
      <c r="J12602" t="s">
        <v>101</v>
      </c>
    </row>
    <row r="12603" spans="1:10" x14ac:dyDescent="0.2">
      <c r="A12603" s="6" t="s">
        <v>60</v>
      </c>
      <c r="B12603" s="6" t="s">
        <v>84</v>
      </c>
      <c r="C12603" s="6" t="s">
        <v>76</v>
      </c>
      <c r="D12603" s="6" t="s">
        <v>9</v>
      </c>
      <c r="E12603" s="6" t="s">
        <v>13</v>
      </c>
      <c r="F12603" s="6" t="s">
        <v>34</v>
      </c>
      <c r="G12603" s="36" t="s">
        <v>110</v>
      </c>
      <c r="H12603" s="6">
        <v>0.2011</v>
      </c>
      <c r="I12603">
        <f t="shared" ca="1" si="196"/>
        <v>0.22215000000000001</v>
      </c>
      <c r="J12603" t="s">
        <v>101</v>
      </c>
    </row>
    <row r="12604" spans="1:10" x14ac:dyDescent="0.2">
      <c r="A12604" s="6" t="s">
        <v>60</v>
      </c>
      <c r="B12604" s="6" t="s">
        <v>84</v>
      </c>
      <c r="C12604" s="6" t="s">
        <v>76</v>
      </c>
      <c r="D12604" s="6" t="s">
        <v>9</v>
      </c>
      <c r="E12604" s="6" t="s">
        <v>13</v>
      </c>
      <c r="F12604" s="6" t="s">
        <v>35</v>
      </c>
      <c r="G12604" s="36" t="s">
        <v>111</v>
      </c>
      <c r="H12604" s="6">
        <v>0.2253</v>
      </c>
      <c r="I12604">
        <f t="shared" ca="1" si="196"/>
        <v>0.11265</v>
      </c>
      <c r="J12604" t="s">
        <v>101</v>
      </c>
    </row>
    <row r="12605" spans="1:10" x14ac:dyDescent="0.2">
      <c r="A12605" s="6" t="s">
        <v>60</v>
      </c>
      <c r="B12605" s="6" t="s">
        <v>84</v>
      </c>
      <c r="C12605" s="6" t="s">
        <v>76</v>
      </c>
      <c r="D12605" s="6" t="s">
        <v>9</v>
      </c>
      <c r="E12605" s="6" t="s">
        <v>13</v>
      </c>
      <c r="F12605" s="6" t="s">
        <v>36</v>
      </c>
      <c r="G12605" s="36" t="s">
        <v>111</v>
      </c>
      <c r="H12605" s="6">
        <v>0</v>
      </c>
      <c r="I12605">
        <f t="shared" ca="1" si="196"/>
        <v>0.11265</v>
      </c>
      <c r="J12605" t="s">
        <v>101</v>
      </c>
    </row>
    <row r="12606" spans="1:10" x14ac:dyDescent="0.2">
      <c r="A12606" s="6" t="s">
        <v>60</v>
      </c>
      <c r="B12606" s="6" t="s">
        <v>84</v>
      </c>
      <c r="C12606" s="6" t="s">
        <v>76</v>
      </c>
      <c r="D12606" s="6" t="s">
        <v>9</v>
      </c>
      <c r="E12606" s="6" t="s">
        <v>13</v>
      </c>
      <c r="F12606" s="6" t="s">
        <v>37</v>
      </c>
      <c r="G12606" s="36" t="s">
        <v>112</v>
      </c>
      <c r="H12606" s="6">
        <v>0</v>
      </c>
      <c r="I12606">
        <f t="shared" ca="1" si="196"/>
        <v>0</v>
      </c>
      <c r="J12606" t="s">
        <v>101</v>
      </c>
    </row>
    <row r="12607" spans="1:10" x14ac:dyDescent="0.2">
      <c r="A12607" s="6" t="s">
        <v>60</v>
      </c>
      <c r="B12607" s="6" t="s">
        <v>84</v>
      </c>
      <c r="C12607" s="6" t="s">
        <v>76</v>
      </c>
      <c r="D12607" s="6" t="s">
        <v>9</v>
      </c>
      <c r="E12607" s="6" t="s">
        <v>13</v>
      </c>
      <c r="F12607" s="6" t="s">
        <v>38</v>
      </c>
      <c r="G12607" s="36" t="s">
        <v>112</v>
      </c>
      <c r="H12607" s="6">
        <v>0</v>
      </c>
      <c r="I12607">
        <f t="shared" ca="1" si="196"/>
        <v>0</v>
      </c>
      <c r="J12607" t="s">
        <v>101</v>
      </c>
    </row>
    <row r="12608" spans="1:10" x14ac:dyDescent="0.2">
      <c r="A12608" s="6" t="s">
        <v>60</v>
      </c>
      <c r="B12608" s="6" t="s">
        <v>84</v>
      </c>
      <c r="C12608" s="6" t="s">
        <v>76</v>
      </c>
      <c r="D12608" s="6" t="s">
        <v>9</v>
      </c>
      <c r="E12608" s="6" t="s">
        <v>13</v>
      </c>
      <c r="F12608" s="6" t="s">
        <v>39</v>
      </c>
      <c r="G12608" s="36" t="s">
        <v>113</v>
      </c>
      <c r="H12608" s="6">
        <v>0</v>
      </c>
      <c r="I12608">
        <f t="shared" ca="1" si="196"/>
        <v>0</v>
      </c>
      <c r="J12608" t="s">
        <v>101</v>
      </c>
    </row>
    <row r="12609" spans="1:10" x14ac:dyDescent="0.2">
      <c r="A12609" s="6" t="s">
        <v>60</v>
      </c>
      <c r="B12609" s="6" t="s">
        <v>84</v>
      </c>
      <c r="C12609" s="6" t="s">
        <v>76</v>
      </c>
      <c r="D12609" s="6" t="s">
        <v>9</v>
      </c>
      <c r="E12609" s="6" t="s">
        <v>13</v>
      </c>
      <c r="F12609" s="6" t="s">
        <v>40</v>
      </c>
      <c r="G12609" s="36" t="s">
        <v>113</v>
      </c>
      <c r="H12609" s="6">
        <v>0</v>
      </c>
      <c r="I12609">
        <f t="shared" ca="1" si="196"/>
        <v>0</v>
      </c>
      <c r="J12609" t="s">
        <v>101</v>
      </c>
    </row>
    <row r="12610" spans="1:10" x14ac:dyDescent="0.2">
      <c r="A12610" s="6" t="s">
        <v>60</v>
      </c>
      <c r="B12610" s="6" t="s">
        <v>84</v>
      </c>
      <c r="C12610" s="6" t="s">
        <v>76</v>
      </c>
      <c r="D12610" s="6" t="s">
        <v>9</v>
      </c>
      <c r="E12610" s="6" t="s">
        <v>13</v>
      </c>
      <c r="F12610" s="6" t="s">
        <v>41</v>
      </c>
      <c r="G12610" s="36" t="s">
        <v>141</v>
      </c>
      <c r="H12610" s="6">
        <v>0</v>
      </c>
      <c r="I12610">
        <f t="shared" ref="I12610:I12673" ca="1" si="197">IF(ISEVEN(ROW(A12610)),AVERAGE(OFFSET(H$2:H$3,ROW()-ROW(A$2),)),I12609)</f>
        <v>0</v>
      </c>
      <c r="J12610" t="s">
        <v>101</v>
      </c>
    </row>
    <row r="12611" spans="1:10" x14ac:dyDescent="0.2">
      <c r="A12611" s="6" t="s">
        <v>61</v>
      </c>
      <c r="B12611" s="6" t="s">
        <v>84</v>
      </c>
      <c r="C12611" s="6" t="s">
        <v>76</v>
      </c>
      <c r="D12611" s="6" t="s">
        <v>9</v>
      </c>
      <c r="E12611" s="6" t="s">
        <v>13</v>
      </c>
      <c r="F12611" s="6" t="s">
        <v>15</v>
      </c>
      <c r="G12611" s="36" t="s">
        <v>122</v>
      </c>
      <c r="H12611" s="6">
        <v>0</v>
      </c>
      <c r="I12611">
        <f t="shared" ca="1" si="197"/>
        <v>0</v>
      </c>
      <c r="J12611" t="s">
        <v>101</v>
      </c>
    </row>
    <row r="12612" spans="1:10" x14ac:dyDescent="0.2">
      <c r="A12612" s="6" t="s">
        <v>61</v>
      </c>
      <c r="B12612" s="6" t="s">
        <v>84</v>
      </c>
      <c r="C12612" s="6" t="s">
        <v>76</v>
      </c>
      <c r="D12612" s="6" t="s">
        <v>9</v>
      </c>
      <c r="E12612" s="6" t="s">
        <v>13</v>
      </c>
      <c r="F12612" s="6" t="s">
        <v>16</v>
      </c>
      <c r="G12612" s="36" t="s">
        <v>122</v>
      </c>
      <c r="H12612" s="6">
        <v>0.14899999999999999</v>
      </c>
      <c r="I12612">
        <f t="shared" ca="1" si="197"/>
        <v>0.1502</v>
      </c>
      <c r="J12612" t="s">
        <v>101</v>
      </c>
    </row>
    <row r="12613" spans="1:10" x14ac:dyDescent="0.2">
      <c r="A12613" s="6" t="s">
        <v>61</v>
      </c>
      <c r="B12613" s="6" t="s">
        <v>84</v>
      </c>
      <c r="C12613" s="6" t="s">
        <v>76</v>
      </c>
      <c r="D12613" s="6" t="s">
        <v>9</v>
      </c>
      <c r="E12613" s="6" t="s">
        <v>13</v>
      </c>
      <c r="F12613" s="6" t="s">
        <v>17</v>
      </c>
      <c r="G12613" s="36" t="s">
        <v>123</v>
      </c>
      <c r="H12613" s="6">
        <v>0.15140000000000001</v>
      </c>
      <c r="I12613">
        <f t="shared" ca="1" si="197"/>
        <v>0.1502</v>
      </c>
      <c r="J12613" t="s">
        <v>101</v>
      </c>
    </row>
    <row r="12614" spans="1:10" x14ac:dyDescent="0.2">
      <c r="A12614" s="6" t="s">
        <v>61</v>
      </c>
      <c r="B12614" s="6" t="s">
        <v>84</v>
      </c>
      <c r="C12614" s="6" t="s">
        <v>76</v>
      </c>
      <c r="D12614" s="6" t="s">
        <v>9</v>
      </c>
      <c r="E12614" s="6" t="s">
        <v>13</v>
      </c>
      <c r="F12614" s="6" t="s">
        <v>18</v>
      </c>
      <c r="G12614" s="36" t="s">
        <v>123</v>
      </c>
      <c r="H12614" s="6">
        <v>0.15340000000000001</v>
      </c>
      <c r="I12614">
        <f t="shared" ca="1" si="197"/>
        <v>0.15529999999999999</v>
      </c>
      <c r="J12614" t="s">
        <v>101</v>
      </c>
    </row>
    <row r="12615" spans="1:10" x14ac:dyDescent="0.2">
      <c r="A12615" s="6" t="s">
        <v>61</v>
      </c>
      <c r="B12615" s="6" t="s">
        <v>84</v>
      </c>
      <c r="C12615" s="6" t="s">
        <v>76</v>
      </c>
      <c r="D12615" s="6" t="s">
        <v>9</v>
      </c>
      <c r="E12615" s="6" t="s">
        <v>13</v>
      </c>
      <c r="F12615" s="6" t="s">
        <v>19</v>
      </c>
      <c r="G12615" s="36" t="s">
        <v>124</v>
      </c>
      <c r="H12615" s="6">
        <v>0.15720000000000001</v>
      </c>
      <c r="I12615">
        <f t="shared" ca="1" si="197"/>
        <v>0.15529999999999999</v>
      </c>
      <c r="J12615" t="s">
        <v>101</v>
      </c>
    </row>
    <row r="12616" spans="1:10" x14ac:dyDescent="0.2">
      <c r="A12616" s="6" t="s">
        <v>61</v>
      </c>
      <c r="B12616" s="6" t="s">
        <v>84</v>
      </c>
      <c r="C12616" s="6" t="s">
        <v>76</v>
      </c>
      <c r="D12616" s="6" t="s">
        <v>9</v>
      </c>
      <c r="E12616" s="6" t="s">
        <v>13</v>
      </c>
      <c r="F12616" s="6" t="s">
        <v>20</v>
      </c>
      <c r="G12616" s="36" t="s">
        <v>124</v>
      </c>
      <c r="H12616" s="6">
        <v>0.15989999999999999</v>
      </c>
      <c r="I12616">
        <f t="shared" ca="1" si="197"/>
        <v>0.15844999999999998</v>
      </c>
      <c r="J12616" t="s">
        <v>101</v>
      </c>
    </row>
    <row r="12617" spans="1:10" x14ac:dyDescent="0.2">
      <c r="A12617" s="6" t="s">
        <v>61</v>
      </c>
      <c r="B12617" s="6" t="s">
        <v>84</v>
      </c>
      <c r="C12617" s="6" t="s">
        <v>76</v>
      </c>
      <c r="D12617" s="6" t="s">
        <v>9</v>
      </c>
      <c r="E12617" s="6" t="s">
        <v>13</v>
      </c>
      <c r="F12617" s="6" t="s">
        <v>21</v>
      </c>
      <c r="G12617" s="36" t="s">
        <v>104</v>
      </c>
      <c r="H12617" s="6">
        <v>0.157</v>
      </c>
      <c r="I12617">
        <f t="shared" ca="1" si="197"/>
        <v>0.15844999999999998</v>
      </c>
      <c r="J12617" t="s">
        <v>101</v>
      </c>
    </row>
    <row r="12618" spans="1:10" x14ac:dyDescent="0.2">
      <c r="A12618" s="6" t="s">
        <v>61</v>
      </c>
      <c r="B12618" s="6" t="s">
        <v>84</v>
      </c>
      <c r="C12618" s="6" t="s">
        <v>76</v>
      </c>
      <c r="D12618" s="6" t="s">
        <v>9</v>
      </c>
      <c r="E12618" s="6" t="s">
        <v>13</v>
      </c>
      <c r="F12618" s="6" t="s">
        <v>22</v>
      </c>
      <c r="G12618" s="36" t="s">
        <v>104</v>
      </c>
      <c r="H12618" s="6">
        <v>0.14660000000000001</v>
      </c>
      <c r="I12618">
        <f t="shared" ca="1" si="197"/>
        <v>0.15484999999999999</v>
      </c>
      <c r="J12618" t="s">
        <v>101</v>
      </c>
    </row>
    <row r="12619" spans="1:10" x14ac:dyDescent="0.2">
      <c r="A12619" s="6" t="s">
        <v>61</v>
      </c>
      <c r="B12619" s="6" t="s">
        <v>84</v>
      </c>
      <c r="C12619" s="6" t="s">
        <v>76</v>
      </c>
      <c r="D12619" s="6" t="s">
        <v>9</v>
      </c>
      <c r="E12619" s="6" t="s">
        <v>13</v>
      </c>
      <c r="F12619" s="6" t="s">
        <v>23</v>
      </c>
      <c r="G12619" s="36" t="s">
        <v>105</v>
      </c>
      <c r="H12619" s="6">
        <v>0.16309999999999999</v>
      </c>
      <c r="I12619">
        <f t="shared" ca="1" si="197"/>
        <v>0.15484999999999999</v>
      </c>
      <c r="J12619" t="s">
        <v>101</v>
      </c>
    </row>
    <row r="12620" spans="1:10" x14ac:dyDescent="0.2">
      <c r="A12620" s="6" t="s">
        <v>61</v>
      </c>
      <c r="B12620" s="6" t="s">
        <v>84</v>
      </c>
      <c r="C12620" s="6" t="s">
        <v>76</v>
      </c>
      <c r="D12620" s="6" t="s">
        <v>9</v>
      </c>
      <c r="E12620" s="6" t="s">
        <v>13</v>
      </c>
      <c r="F12620" s="6" t="s">
        <v>24</v>
      </c>
      <c r="G12620" s="36" t="s">
        <v>105</v>
      </c>
      <c r="H12620" s="6">
        <v>0.16109999999999999</v>
      </c>
      <c r="I12620">
        <f t="shared" ca="1" si="197"/>
        <v>0.1603</v>
      </c>
      <c r="J12620" t="s">
        <v>101</v>
      </c>
    </row>
    <row r="12621" spans="1:10" x14ac:dyDescent="0.2">
      <c r="A12621" s="6" t="s">
        <v>61</v>
      </c>
      <c r="B12621" s="6" t="s">
        <v>84</v>
      </c>
      <c r="C12621" s="6" t="s">
        <v>76</v>
      </c>
      <c r="D12621" s="6" t="s">
        <v>9</v>
      </c>
      <c r="E12621" s="6" t="s">
        <v>13</v>
      </c>
      <c r="F12621" s="6" t="s">
        <v>25</v>
      </c>
      <c r="G12621" s="36" t="s">
        <v>106</v>
      </c>
      <c r="H12621" s="6">
        <v>0.1595</v>
      </c>
      <c r="I12621">
        <f t="shared" ca="1" si="197"/>
        <v>0.1603</v>
      </c>
      <c r="J12621" t="s">
        <v>101</v>
      </c>
    </row>
    <row r="12622" spans="1:10" x14ac:dyDescent="0.2">
      <c r="A12622" s="6" t="s">
        <v>61</v>
      </c>
      <c r="B12622" s="6" t="s">
        <v>84</v>
      </c>
      <c r="C12622" s="6" t="s">
        <v>76</v>
      </c>
      <c r="D12622" s="6" t="s">
        <v>9</v>
      </c>
      <c r="E12622" s="6" t="s">
        <v>13</v>
      </c>
      <c r="F12622" s="6" t="s">
        <v>26</v>
      </c>
      <c r="G12622" s="36" t="s">
        <v>106</v>
      </c>
      <c r="H12622" s="6">
        <v>0.16389999999999999</v>
      </c>
      <c r="I12622">
        <f t="shared" ca="1" si="197"/>
        <v>0.16969999999999999</v>
      </c>
      <c r="J12622" t="s">
        <v>101</v>
      </c>
    </row>
    <row r="12623" spans="1:10" x14ac:dyDescent="0.2">
      <c r="A12623" s="6" t="s">
        <v>61</v>
      </c>
      <c r="B12623" s="6" t="s">
        <v>84</v>
      </c>
      <c r="C12623" s="6" t="s">
        <v>76</v>
      </c>
      <c r="D12623" s="6" t="s">
        <v>9</v>
      </c>
      <c r="E12623" s="6" t="s">
        <v>13</v>
      </c>
      <c r="F12623" s="6" t="s">
        <v>27</v>
      </c>
      <c r="G12623" s="36" t="s">
        <v>107</v>
      </c>
      <c r="H12623" s="6">
        <v>0.17549999999999999</v>
      </c>
      <c r="I12623">
        <f t="shared" ca="1" si="197"/>
        <v>0.16969999999999999</v>
      </c>
      <c r="J12623" t="s">
        <v>101</v>
      </c>
    </row>
    <row r="12624" spans="1:10" x14ac:dyDescent="0.2">
      <c r="A12624" s="6" t="s">
        <v>61</v>
      </c>
      <c r="B12624" s="6" t="s">
        <v>84</v>
      </c>
      <c r="C12624" s="6" t="s">
        <v>76</v>
      </c>
      <c r="D12624" s="6" t="s">
        <v>9</v>
      </c>
      <c r="E12624" s="6" t="s">
        <v>13</v>
      </c>
      <c r="F12624" s="6" t="s">
        <v>28</v>
      </c>
      <c r="G12624" s="36" t="s">
        <v>107</v>
      </c>
      <c r="H12624" s="6">
        <v>0.16980000000000001</v>
      </c>
      <c r="I12624">
        <f t="shared" ca="1" si="197"/>
        <v>0.16555</v>
      </c>
      <c r="J12624" t="s">
        <v>101</v>
      </c>
    </row>
    <row r="12625" spans="1:10" x14ac:dyDescent="0.2">
      <c r="A12625" s="6" t="s">
        <v>61</v>
      </c>
      <c r="B12625" s="6" t="s">
        <v>84</v>
      </c>
      <c r="C12625" s="6" t="s">
        <v>76</v>
      </c>
      <c r="D12625" s="6" t="s">
        <v>9</v>
      </c>
      <c r="E12625" s="6" t="s">
        <v>13</v>
      </c>
      <c r="F12625" s="6" t="s">
        <v>29</v>
      </c>
      <c r="G12625" s="36" t="s">
        <v>108</v>
      </c>
      <c r="H12625" s="6">
        <v>0.1613</v>
      </c>
      <c r="I12625">
        <f t="shared" ca="1" si="197"/>
        <v>0.16555</v>
      </c>
      <c r="J12625" t="s">
        <v>101</v>
      </c>
    </row>
    <row r="12626" spans="1:10" x14ac:dyDescent="0.2">
      <c r="A12626" s="6" t="s">
        <v>61</v>
      </c>
      <c r="B12626" s="6" t="s">
        <v>84</v>
      </c>
      <c r="C12626" s="6" t="s">
        <v>76</v>
      </c>
      <c r="D12626" s="6" t="s">
        <v>9</v>
      </c>
      <c r="E12626" s="6" t="s">
        <v>13</v>
      </c>
      <c r="F12626" s="6" t="s">
        <v>30</v>
      </c>
      <c r="G12626" s="36" t="s">
        <v>108</v>
      </c>
      <c r="H12626" s="6">
        <v>0.15720000000000001</v>
      </c>
      <c r="I12626">
        <f t="shared" ca="1" si="197"/>
        <v>0.1545</v>
      </c>
      <c r="J12626" t="s">
        <v>101</v>
      </c>
    </row>
    <row r="12627" spans="1:10" x14ac:dyDescent="0.2">
      <c r="A12627" s="6" t="s">
        <v>61</v>
      </c>
      <c r="B12627" s="6" t="s">
        <v>84</v>
      </c>
      <c r="C12627" s="6" t="s">
        <v>76</v>
      </c>
      <c r="D12627" s="6" t="s">
        <v>9</v>
      </c>
      <c r="E12627" s="6" t="s">
        <v>13</v>
      </c>
      <c r="F12627" s="6" t="s">
        <v>31</v>
      </c>
      <c r="G12627" s="36" t="s">
        <v>109</v>
      </c>
      <c r="H12627" s="6">
        <v>0.15179999999999999</v>
      </c>
      <c r="I12627">
        <f t="shared" ca="1" si="197"/>
        <v>0.1545</v>
      </c>
      <c r="J12627" t="s">
        <v>101</v>
      </c>
    </row>
    <row r="12628" spans="1:10" x14ac:dyDescent="0.2">
      <c r="A12628" s="6" t="s">
        <v>61</v>
      </c>
      <c r="B12628" s="6" t="s">
        <v>84</v>
      </c>
      <c r="C12628" s="6" t="s">
        <v>76</v>
      </c>
      <c r="D12628" s="6" t="s">
        <v>9</v>
      </c>
      <c r="E12628" s="6" t="s">
        <v>13</v>
      </c>
      <c r="F12628" s="6" t="s">
        <v>32</v>
      </c>
      <c r="G12628" s="36" t="s">
        <v>109</v>
      </c>
      <c r="H12628" s="6">
        <v>0.14910000000000001</v>
      </c>
      <c r="I12628">
        <f t="shared" ca="1" si="197"/>
        <v>0.15040000000000001</v>
      </c>
      <c r="J12628" t="s">
        <v>101</v>
      </c>
    </row>
    <row r="12629" spans="1:10" x14ac:dyDescent="0.2">
      <c r="A12629" s="6" t="s">
        <v>61</v>
      </c>
      <c r="B12629" s="6" t="s">
        <v>84</v>
      </c>
      <c r="C12629" s="6" t="s">
        <v>76</v>
      </c>
      <c r="D12629" s="6" t="s">
        <v>9</v>
      </c>
      <c r="E12629" s="6" t="s">
        <v>13</v>
      </c>
      <c r="F12629" s="6" t="s">
        <v>33</v>
      </c>
      <c r="G12629" s="36" t="s">
        <v>110</v>
      </c>
      <c r="H12629" s="6">
        <v>0.1517</v>
      </c>
      <c r="I12629">
        <f t="shared" ca="1" si="197"/>
        <v>0.15040000000000001</v>
      </c>
      <c r="J12629" t="s">
        <v>101</v>
      </c>
    </row>
    <row r="12630" spans="1:10" x14ac:dyDescent="0.2">
      <c r="A12630" s="6" t="s">
        <v>61</v>
      </c>
      <c r="B12630" s="6" t="s">
        <v>84</v>
      </c>
      <c r="C12630" s="6" t="s">
        <v>76</v>
      </c>
      <c r="D12630" s="6" t="s">
        <v>9</v>
      </c>
      <c r="E12630" s="6" t="s">
        <v>13</v>
      </c>
      <c r="F12630" s="6" t="s">
        <v>34</v>
      </c>
      <c r="G12630" s="36" t="s">
        <v>110</v>
      </c>
      <c r="H12630" s="6">
        <v>0.14910000000000001</v>
      </c>
      <c r="I12630">
        <f t="shared" ca="1" si="197"/>
        <v>0.15260000000000001</v>
      </c>
      <c r="J12630" t="s">
        <v>101</v>
      </c>
    </row>
    <row r="12631" spans="1:10" x14ac:dyDescent="0.2">
      <c r="A12631" s="6" t="s">
        <v>61</v>
      </c>
      <c r="B12631" s="6" t="s">
        <v>84</v>
      </c>
      <c r="C12631" s="6" t="s">
        <v>76</v>
      </c>
      <c r="D12631" s="6" t="s">
        <v>9</v>
      </c>
      <c r="E12631" s="6" t="s">
        <v>13</v>
      </c>
      <c r="F12631" s="6" t="s">
        <v>35</v>
      </c>
      <c r="G12631" s="36" t="s">
        <v>111</v>
      </c>
      <c r="H12631" s="6">
        <v>0.15609999999999999</v>
      </c>
      <c r="I12631">
        <f t="shared" ca="1" si="197"/>
        <v>0.15260000000000001</v>
      </c>
      <c r="J12631" t="s">
        <v>101</v>
      </c>
    </row>
    <row r="12632" spans="1:10" x14ac:dyDescent="0.2">
      <c r="A12632" s="6" t="s">
        <v>61</v>
      </c>
      <c r="B12632" s="6" t="s">
        <v>84</v>
      </c>
      <c r="C12632" s="6" t="s">
        <v>76</v>
      </c>
      <c r="D12632" s="6" t="s">
        <v>9</v>
      </c>
      <c r="E12632" s="6" t="s">
        <v>13</v>
      </c>
      <c r="F12632" s="6" t="s">
        <v>36</v>
      </c>
      <c r="G12632" s="36" t="s">
        <v>111</v>
      </c>
      <c r="H12632" s="6">
        <v>0.15770000000000001</v>
      </c>
      <c r="I12632">
        <f t="shared" ca="1" si="197"/>
        <v>0.15595000000000001</v>
      </c>
      <c r="J12632" t="s">
        <v>101</v>
      </c>
    </row>
    <row r="12633" spans="1:10" x14ac:dyDescent="0.2">
      <c r="A12633" s="6" t="s">
        <v>61</v>
      </c>
      <c r="B12633" s="6" t="s">
        <v>84</v>
      </c>
      <c r="C12633" s="6" t="s">
        <v>76</v>
      </c>
      <c r="D12633" s="6" t="s">
        <v>9</v>
      </c>
      <c r="E12633" s="6" t="s">
        <v>13</v>
      </c>
      <c r="F12633" s="6" t="s">
        <v>37</v>
      </c>
      <c r="G12633" s="36" t="s">
        <v>112</v>
      </c>
      <c r="H12633" s="6">
        <v>0.1542</v>
      </c>
      <c r="I12633">
        <f t="shared" ca="1" si="197"/>
        <v>0.15595000000000001</v>
      </c>
      <c r="J12633" t="s">
        <v>101</v>
      </c>
    </row>
    <row r="12634" spans="1:10" x14ac:dyDescent="0.2">
      <c r="A12634" s="6" t="s">
        <v>61</v>
      </c>
      <c r="B12634" s="6" t="s">
        <v>84</v>
      </c>
      <c r="C12634" s="6" t="s">
        <v>76</v>
      </c>
      <c r="D12634" s="6" t="s">
        <v>9</v>
      </c>
      <c r="E12634" s="6" t="s">
        <v>13</v>
      </c>
      <c r="F12634" s="6" t="s">
        <v>38</v>
      </c>
      <c r="G12634" s="36" t="s">
        <v>112</v>
      </c>
      <c r="H12634" s="6">
        <v>0.16020000000000001</v>
      </c>
      <c r="I12634">
        <f t="shared" ca="1" si="197"/>
        <v>0.15955000000000003</v>
      </c>
      <c r="J12634" t="s">
        <v>101</v>
      </c>
    </row>
    <row r="12635" spans="1:10" x14ac:dyDescent="0.2">
      <c r="A12635" s="6" t="s">
        <v>61</v>
      </c>
      <c r="B12635" s="6" t="s">
        <v>84</v>
      </c>
      <c r="C12635" s="6" t="s">
        <v>76</v>
      </c>
      <c r="D12635" s="6" t="s">
        <v>9</v>
      </c>
      <c r="E12635" s="6" t="s">
        <v>13</v>
      </c>
      <c r="F12635" s="6" t="s">
        <v>39</v>
      </c>
      <c r="G12635" s="36" t="s">
        <v>113</v>
      </c>
      <c r="H12635" s="6">
        <v>0.15890000000000001</v>
      </c>
      <c r="I12635">
        <f t="shared" ca="1" si="197"/>
        <v>0.15955000000000003</v>
      </c>
      <c r="J12635" t="s">
        <v>101</v>
      </c>
    </row>
    <row r="12636" spans="1:10" x14ac:dyDescent="0.2">
      <c r="A12636" s="6" t="s">
        <v>61</v>
      </c>
      <c r="B12636" s="6" t="s">
        <v>84</v>
      </c>
      <c r="C12636" s="6" t="s">
        <v>76</v>
      </c>
      <c r="D12636" s="6" t="s">
        <v>9</v>
      </c>
      <c r="E12636" s="6" t="s">
        <v>13</v>
      </c>
      <c r="F12636" s="6" t="s">
        <v>40</v>
      </c>
      <c r="G12636" s="36" t="s">
        <v>113</v>
      </c>
      <c r="H12636" s="6">
        <v>0.16170000000000001</v>
      </c>
      <c r="I12636">
        <f t="shared" ca="1" si="197"/>
        <v>8.0850000000000005E-2</v>
      </c>
      <c r="J12636" t="s">
        <v>101</v>
      </c>
    </row>
    <row r="12637" spans="1:10" x14ac:dyDescent="0.2">
      <c r="A12637" s="6" t="s">
        <v>61</v>
      </c>
      <c r="B12637" s="6" t="s">
        <v>84</v>
      </c>
      <c r="C12637" s="6" t="s">
        <v>76</v>
      </c>
      <c r="D12637" s="6" t="s">
        <v>9</v>
      </c>
      <c r="E12637" s="6" t="s">
        <v>13</v>
      </c>
      <c r="F12637" s="6" t="s">
        <v>41</v>
      </c>
      <c r="G12637" s="36" t="s">
        <v>141</v>
      </c>
      <c r="H12637" s="6">
        <v>0</v>
      </c>
      <c r="I12637">
        <f t="shared" ca="1" si="197"/>
        <v>8.0850000000000005E-2</v>
      </c>
      <c r="J12637" t="s">
        <v>101</v>
      </c>
    </row>
    <row r="12638" spans="1:10" x14ac:dyDescent="0.2">
      <c r="A12638" s="6" t="s">
        <v>62</v>
      </c>
      <c r="B12638" s="6" t="s">
        <v>84</v>
      </c>
      <c r="C12638" s="6" t="s">
        <v>76</v>
      </c>
      <c r="D12638" s="6" t="s">
        <v>9</v>
      </c>
      <c r="E12638" s="6" t="s">
        <v>13</v>
      </c>
      <c r="F12638" s="6" t="s">
        <v>15</v>
      </c>
      <c r="G12638" s="36" t="s">
        <v>122</v>
      </c>
      <c r="H12638" s="6">
        <v>0</v>
      </c>
      <c r="I12638">
        <f t="shared" ca="1" si="197"/>
        <v>6.4199999999999993E-2</v>
      </c>
      <c r="J12638" t="s">
        <v>101</v>
      </c>
    </row>
    <row r="12639" spans="1:10" x14ac:dyDescent="0.2">
      <c r="A12639" s="6" t="s">
        <v>62</v>
      </c>
      <c r="B12639" s="6" t="s">
        <v>84</v>
      </c>
      <c r="C12639" s="6" t="s">
        <v>76</v>
      </c>
      <c r="D12639" s="6" t="s">
        <v>9</v>
      </c>
      <c r="E12639" s="6" t="s">
        <v>13</v>
      </c>
      <c r="F12639" s="6" t="s">
        <v>16</v>
      </c>
      <c r="G12639" s="36" t="s">
        <v>122</v>
      </c>
      <c r="H12639" s="6">
        <v>0.12839999999999999</v>
      </c>
      <c r="I12639">
        <f t="shared" ca="1" si="197"/>
        <v>6.4199999999999993E-2</v>
      </c>
      <c r="J12639" t="s">
        <v>101</v>
      </c>
    </row>
    <row r="12640" spans="1:10" x14ac:dyDescent="0.2">
      <c r="A12640" s="6" t="s">
        <v>62</v>
      </c>
      <c r="B12640" s="6" t="s">
        <v>84</v>
      </c>
      <c r="C12640" s="6" t="s">
        <v>76</v>
      </c>
      <c r="D12640" s="6" t="s">
        <v>9</v>
      </c>
      <c r="E12640" s="6" t="s">
        <v>13</v>
      </c>
      <c r="F12640" s="6" t="s">
        <v>17</v>
      </c>
      <c r="G12640" s="36" t="s">
        <v>123</v>
      </c>
      <c r="H12640" s="6">
        <v>0.111</v>
      </c>
      <c r="I12640">
        <f t="shared" ca="1" si="197"/>
        <v>0.11385000000000001</v>
      </c>
      <c r="J12640" t="s">
        <v>101</v>
      </c>
    </row>
    <row r="12641" spans="1:10" x14ac:dyDescent="0.2">
      <c r="A12641" s="6" t="s">
        <v>62</v>
      </c>
      <c r="B12641" s="6" t="s">
        <v>84</v>
      </c>
      <c r="C12641" s="6" t="s">
        <v>76</v>
      </c>
      <c r="D12641" s="6" t="s">
        <v>9</v>
      </c>
      <c r="E12641" s="6" t="s">
        <v>13</v>
      </c>
      <c r="F12641" s="6" t="s">
        <v>18</v>
      </c>
      <c r="G12641" s="36" t="s">
        <v>123</v>
      </c>
      <c r="H12641" s="6">
        <v>0.1167</v>
      </c>
      <c r="I12641">
        <f t="shared" ca="1" si="197"/>
        <v>0.11385000000000001</v>
      </c>
      <c r="J12641" t="s">
        <v>101</v>
      </c>
    </row>
    <row r="12642" spans="1:10" x14ac:dyDescent="0.2">
      <c r="A12642" s="6" t="s">
        <v>62</v>
      </c>
      <c r="B12642" s="6" t="s">
        <v>84</v>
      </c>
      <c r="C12642" s="6" t="s">
        <v>76</v>
      </c>
      <c r="D12642" s="6" t="s">
        <v>9</v>
      </c>
      <c r="E12642" s="6" t="s">
        <v>13</v>
      </c>
      <c r="F12642" s="6" t="s">
        <v>19</v>
      </c>
      <c r="G12642" s="36" t="s">
        <v>124</v>
      </c>
      <c r="H12642" s="6">
        <v>0.1052</v>
      </c>
      <c r="I12642">
        <f t="shared" ca="1" si="197"/>
        <v>0.11115</v>
      </c>
      <c r="J12642" t="s">
        <v>101</v>
      </c>
    </row>
    <row r="12643" spans="1:10" x14ac:dyDescent="0.2">
      <c r="A12643" s="6" t="s">
        <v>62</v>
      </c>
      <c r="B12643" s="6" t="s">
        <v>84</v>
      </c>
      <c r="C12643" s="6" t="s">
        <v>76</v>
      </c>
      <c r="D12643" s="6" t="s">
        <v>9</v>
      </c>
      <c r="E12643" s="6" t="s">
        <v>13</v>
      </c>
      <c r="F12643" s="6" t="s">
        <v>20</v>
      </c>
      <c r="G12643" s="36" t="s">
        <v>124</v>
      </c>
      <c r="H12643" s="6">
        <v>0.1171</v>
      </c>
      <c r="I12643">
        <f t="shared" ca="1" si="197"/>
        <v>0.11115</v>
      </c>
      <c r="J12643" t="s">
        <v>101</v>
      </c>
    </row>
    <row r="12644" spans="1:10" x14ac:dyDescent="0.2">
      <c r="A12644" s="6" t="s">
        <v>62</v>
      </c>
      <c r="B12644" s="6" t="s">
        <v>84</v>
      </c>
      <c r="C12644" s="6" t="s">
        <v>76</v>
      </c>
      <c r="D12644" s="6" t="s">
        <v>9</v>
      </c>
      <c r="E12644" s="6" t="s">
        <v>13</v>
      </c>
      <c r="F12644" s="6" t="s">
        <v>21</v>
      </c>
      <c r="G12644" s="36" t="s">
        <v>104</v>
      </c>
      <c r="H12644" s="6">
        <v>0.12429999999999999</v>
      </c>
      <c r="I12644">
        <f t="shared" ca="1" si="197"/>
        <v>0.12719999999999998</v>
      </c>
      <c r="J12644" t="s">
        <v>101</v>
      </c>
    </row>
    <row r="12645" spans="1:10" x14ac:dyDescent="0.2">
      <c r="A12645" s="6" t="s">
        <v>62</v>
      </c>
      <c r="B12645" s="6" t="s">
        <v>84</v>
      </c>
      <c r="C12645" s="6" t="s">
        <v>76</v>
      </c>
      <c r="D12645" s="6" t="s">
        <v>9</v>
      </c>
      <c r="E12645" s="6" t="s">
        <v>13</v>
      </c>
      <c r="F12645" s="6" t="s">
        <v>22</v>
      </c>
      <c r="G12645" s="36" t="s">
        <v>104</v>
      </c>
      <c r="H12645" s="6">
        <v>0.13009999999999999</v>
      </c>
      <c r="I12645">
        <f t="shared" ca="1" si="197"/>
        <v>0.12719999999999998</v>
      </c>
      <c r="J12645" t="s">
        <v>101</v>
      </c>
    </row>
    <row r="12646" spans="1:10" x14ac:dyDescent="0.2">
      <c r="A12646" s="6" t="s">
        <v>62</v>
      </c>
      <c r="B12646" s="6" t="s">
        <v>84</v>
      </c>
      <c r="C12646" s="6" t="s">
        <v>76</v>
      </c>
      <c r="D12646" s="6" t="s">
        <v>9</v>
      </c>
      <c r="E12646" s="6" t="s">
        <v>13</v>
      </c>
      <c r="F12646" s="6" t="s">
        <v>23</v>
      </c>
      <c r="G12646" s="36" t="s">
        <v>105</v>
      </c>
      <c r="H12646" s="6">
        <v>0.13900000000000001</v>
      </c>
      <c r="I12646">
        <f t="shared" ca="1" si="197"/>
        <v>0.13400000000000001</v>
      </c>
      <c r="J12646" t="s">
        <v>101</v>
      </c>
    </row>
    <row r="12647" spans="1:10" x14ac:dyDescent="0.2">
      <c r="A12647" s="6" t="s">
        <v>62</v>
      </c>
      <c r="B12647" s="6" t="s">
        <v>84</v>
      </c>
      <c r="C12647" s="6" t="s">
        <v>76</v>
      </c>
      <c r="D12647" s="6" t="s">
        <v>9</v>
      </c>
      <c r="E12647" s="6" t="s">
        <v>13</v>
      </c>
      <c r="F12647" s="6" t="s">
        <v>24</v>
      </c>
      <c r="G12647" s="36" t="s">
        <v>105</v>
      </c>
      <c r="H12647" s="6">
        <v>0.129</v>
      </c>
      <c r="I12647">
        <f t="shared" ca="1" si="197"/>
        <v>0.13400000000000001</v>
      </c>
      <c r="J12647" t="s">
        <v>101</v>
      </c>
    </row>
    <row r="12648" spans="1:10" x14ac:dyDescent="0.2">
      <c r="A12648" s="6" t="s">
        <v>62</v>
      </c>
      <c r="B12648" s="6" t="s">
        <v>84</v>
      </c>
      <c r="C12648" s="6" t="s">
        <v>76</v>
      </c>
      <c r="D12648" s="6" t="s">
        <v>9</v>
      </c>
      <c r="E12648" s="6" t="s">
        <v>13</v>
      </c>
      <c r="F12648" s="6" t="s">
        <v>25</v>
      </c>
      <c r="G12648" s="36" t="s">
        <v>106</v>
      </c>
      <c r="H12648" s="6">
        <v>0.1336</v>
      </c>
      <c r="I12648">
        <f t="shared" ca="1" si="197"/>
        <v>0.13674999999999998</v>
      </c>
      <c r="J12648" t="s">
        <v>101</v>
      </c>
    </row>
    <row r="12649" spans="1:10" x14ac:dyDescent="0.2">
      <c r="A12649" s="6" t="s">
        <v>62</v>
      </c>
      <c r="B12649" s="6" t="s">
        <v>84</v>
      </c>
      <c r="C12649" s="6" t="s">
        <v>76</v>
      </c>
      <c r="D12649" s="6" t="s">
        <v>9</v>
      </c>
      <c r="E12649" s="6" t="s">
        <v>13</v>
      </c>
      <c r="F12649" s="6" t="s">
        <v>26</v>
      </c>
      <c r="G12649" s="36" t="s">
        <v>106</v>
      </c>
      <c r="H12649" s="6">
        <v>0.1399</v>
      </c>
      <c r="I12649">
        <f t="shared" ca="1" si="197"/>
        <v>0.13674999999999998</v>
      </c>
      <c r="J12649" t="s">
        <v>101</v>
      </c>
    </row>
    <row r="12650" spans="1:10" x14ac:dyDescent="0.2">
      <c r="A12650" s="6" t="s">
        <v>62</v>
      </c>
      <c r="B12650" s="6" t="s">
        <v>84</v>
      </c>
      <c r="C12650" s="6" t="s">
        <v>76</v>
      </c>
      <c r="D12650" s="6" t="s">
        <v>9</v>
      </c>
      <c r="E12650" s="6" t="s">
        <v>13</v>
      </c>
      <c r="F12650" s="6" t="s">
        <v>27</v>
      </c>
      <c r="G12650" s="36" t="s">
        <v>107</v>
      </c>
      <c r="H12650" s="6">
        <v>0.13830000000000001</v>
      </c>
      <c r="I12650">
        <f t="shared" ca="1" si="197"/>
        <v>0.1366</v>
      </c>
      <c r="J12650" t="s">
        <v>101</v>
      </c>
    </row>
    <row r="12651" spans="1:10" x14ac:dyDescent="0.2">
      <c r="A12651" s="6" t="s">
        <v>62</v>
      </c>
      <c r="B12651" s="6" t="s">
        <v>84</v>
      </c>
      <c r="C12651" s="6" t="s">
        <v>76</v>
      </c>
      <c r="D12651" s="6" t="s">
        <v>9</v>
      </c>
      <c r="E12651" s="6" t="s">
        <v>13</v>
      </c>
      <c r="F12651" s="6" t="s">
        <v>28</v>
      </c>
      <c r="G12651" s="36" t="s">
        <v>107</v>
      </c>
      <c r="H12651" s="6">
        <v>0.13489999999999999</v>
      </c>
      <c r="I12651">
        <f t="shared" ca="1" si="197"/>
        <v>0.1366</v>
      </c>
      <c r="J12651" t="s">
        <v>101</v>
      </c>
    </row>
    <row r="12652" spans="1:10" x14ac:dyDescent="0.2">
      <c r="A12652" s="6" t="s">
        <v>62</v>
      </c>
      <c r="B12652" s="6" t="s">
        <v>84</v>
      </c>
      <c r="C12652" s="6" t="s">
        <v>76</v>
      </c>
      <c r="D12652" s="6" t="s">
        <v>9</v>
      </c>
      <c r="E12652" s="6" t="s">
        <v>13</v>
      </c>
      <c r="F12652" s="6" t="s">
        <v>29</v>
      </c>
      <c r="G12652" s="36" t="s">
        <v>108</v>
      </c>
      <c r="H12652" s="6">
        <v>0.1346</v>
      </c>
      <c r="I12652">
        <f t="shared" ca="1" si="197"/>
        <v>0.13569999999999999</v>
      </c>
      <c r="J12652" t="s">
        <v>101</v>
      </c>
    </row>
    <row r="12653" spans="1:10" x14ac:dyDescent="0.2">
      <c r="A12653" s="6" t="s">
        <v>62</v>
      </c>
      <c r="B12653" s="6" t="s">
        <v>84</v>
      </c>
      <c r="C12653" s="6" t="s">
        <v>76</v>
      </c>
      <c r="D12653" s="6" t="s">
        <v>9</v>
      </c>
      <c r="E12653" s="6" t="s">
        <v>13</v>
      </c>
      <c r="F12653" s="6" t="s">
        <v>30</v>
      </c>
      <c r="G12653" s="36" t="s">
        <v>108</v>
      </c>
      <c r="H12653" s="6">
        <v>0.1368</v>
      </c>
      <c r="I12653">
        <f t="shared" ca="1" si="197"/>
        <v>0.13569999999999999</v>
      </c>
      <c r="J12653" t="s">
        <v>101</v>
      </c>
    </row>
    <row r="12654" spans="1:10" x14ac:dyDescent="0.2">
      <c r="A12654" s="6" t="s">
        <v>62</v>
      </c>
      <c r="B12654" s="6" t="s">
        <v>84</v>
      </c>
      <c r="C12654" s="6" t="s">
        <v>76</v>
      </c>
      <c r="D12654" s="6" t="s">
        <v>9</v>
      </c>
      <c r="E12654" s="6" t="s">
        <v>13</v>
      </c>
      <c r="F12654" s="6" t="s">
        <v>31</v>
      </c>
      <c r="G12654" s="36" t="s">
        <v>109</v>
      </c>
      <c r="H12654" s="6">
        <v>0.1366</v>
      </c>
      <c r="I12654">
        <f t="shared" ca="1" si="197"/>
        <v>0.13564999999999999</v>
      </c>
      <c r="J12654" t="s">
        <v>101</v>
      </c>
    </row>
    <row r="12655" spans="1:10" x14ac:dyDescent="0.2">
      <c r="A12655" s="6" t="s">
        <v>62</v>
      </c>
      <c r="B12655" s="6" t="s">
        <v>84</v>
      </c>
      <c r="C12655" s="6" t="s">
        <v>76</v>
      </c>
      <c r="D12655" s="6" t="s">
        <v>9</v>
      </c>
      <c r="E12655" s="6" t="s">
        <v>13</v>
      </c>
      <c r="F12655" s="6" t="s">
        <v>32</v>
      </c>
      <c r="G12655" s="36" t="s">
        <v>109</v>
      </c>
      <c r="H12655" s="6">
        <v>0.13469999999999999</v>
      </c>
      <c r="I12655">
        <f t="shared" ca="1" si="197"/>
        <v>0.13564999999999999</v>
      </c>
      <c r="J12655" t="s">
        <v>101</v>
      </c>
    </row>
    <row r="12656" spans="1:10" x14ac:dyDescent="0.2">
      <c r="A12656" s="6" t="s">
        <v>62</v>
      </c>
      <c r="B12656" s="6" t="s">
        <v>84</v>
      </c>
      <c r="C12656" s="6" t="s">
        <v>76</v>
      </c>
      <c r="D12656" s="6" t="s">
        <v>9</v>
      </c>
      <c r="E12656" s="6" t="s">
        <v>13</v>
      </c>
      <c r="F12656" s="6" t="s">
        <v>33</v>
      </c>
      <c r="G12656" s="36" t="s">
        <v>110</v>
      </c>
      <c r="H12656" s="6">
        <v>0.12670000000000001</v>
      </c>
      <c r="I12656">
        <f t="shared" ca="1" si="197"/>
        <v>0.12714999999999999</v>
      </c>
      <c r="J12656" t="s">
        <v>101</v>
      </c>
    </row>
    <row r="12657" spans="1:10" x14ac:dyDescent="0.2">
      <c r="A12657" s="6" t="s">
        <v>62</v>
      </c>
      <c r="B12657" s="6" t="s">
        <v>84</v>
      </c>
      <c r="C12657" s="6" t="s">
        <v>76</v>
      </c>
      <c r="D12657" s="6" t="s">
        <v>9</v>
      </c>
      <c r="E12657" s="6" t="s">
        <v>13</v>
      </c>
      <c r="F12657" s="6" t="s">
        <v>34</v>
      </c>
      <c r="G12657" s="36" t="s">
        <v>110</v>
      </c>
      <c r="H12657" s="6">
        <v>0.12759999999999999</v>
      </c>
      <c r="I12657">
        <f t="shared" ca="1" si="197"/>
        <v>0.12714999999999999</v>
      </c>
      <c r="J12657" t="s">
        <v>101</v>
      </c>
    </row>
    <row r="12658" spans="1:10" x14ac:dyDescent="0.2">
      <c r="A12658" s="6" t="s">
        <v>62</v>
      </c>
      <c r="B12658" s="6" t="s">
        <v>84</v>
      </c>
      <c r="C12658" s="6" t="s">
        <v>76</v>
      </c>
      <c r="D12658" s="6" t="s">
        <v>9</v>
      </c>
      <c r="E12658" s="6" t="s">
        <v>13</v>
      </c>
      <c r="F12658" s="6" t="s">
        <v>35</v>
      </c>
      <c r="G12658" s="36" t="s">
        <v>111</v>
      </c>
      <c r="H12658" s="6">
        <v>0.1313</v>
      </c>
      <c r="I12658">
        <f t="shared" ca="1" si="197"/>
        <v>0.13200000000000001</v>
      </c>
      <c r="J12658" t="s">
        <v>101</v>
      </c>
    </row>
    <row r="12659" spans="1:10" x14ac:dyDescent="0.2">
      <c r="A12659" s="6" t="s">
        <v>62</v>
      </c>
      <c r="B12659" s="6" t="s">
        <v>84</v>
      </c>
      <c r="C12659" s="6" t="s">
        <v>76</v>
      </c>
      <c r="D12659" s="6" t="s">
        <v>9</v>
      </c>
      <c r="E12659" s="6" t="s">
        <v>13</v>
      </c>
      <c r="F12659" s="6" t="s">
        <v>36</v>
      </c>
      <c r="G12659" s="36" t="s">
        <v>111</v>
      </c>
      <c r="H12659" s="6">
        <v>0.13270000000000001</v>
      </c>
      <c r="I12659">
        <f t="shared" ca="1" si="197"/>
        <v>0.13200000000000001</v>
      </c>
      <c r="J12659" t="s">
        <v>101</v>
      </c>
    </row>
    <row r="12660" spans="1:10" x14ac:dyDescent="0.2">
      <c r="A12660" s="6" t="s">
        <v>62</v>
      </c>
      <c r="B12660" s="6" t="s">
        <v>84</v>
      </c>
      <c r="C12660" s="6" t="s">
        <v>76</v>
      </c>
      <c r="D12660" s="6" t="s">
        <v>9</v>
      </c>
      <c r="E12660" s="6" t="s">
        <v>13</v>
      </c>
      <c r="F12660" s="6" t="s">
        <v>37</v>
      </c>
      <c r="G12660" s="36" t="s">
        <v>112</v>
      </c>
      <c r="H12660" s="6">
        <v>0.12690000000000001</v>
      </c>
      <c r="I12660">
        <f t="shared" ca="1" si="197"/>
        <v>0.12590000000000001</v>
      </c>
      <c r="J12660" t="s">
        <v>101</v>
      </c>
    </row>
    <row r="12661" spans="1:10" x14ac:dyDescent="0.2">
      <c r="A12661" s="6" t="s">
        <v>62</v>
      </c>
      <c r="B12661" s="6" t="s">
        <v>84</v>
      </c>
      <c r="C12661" s="6" t="s">
        <v>76</v>
      </c>
      <c r="D12661" s="6" t="s">
        <v>9</v>
      </c>
      <c r="E12661" s="6" t="s">
        <v>13</v>
      </c>
      <c r="F12661" s="6" t="s">
        <v>38</v>
      </c>
      <c r="G12661" s="36" t="s">
        <v>112</v>
      </c>
      <c r="H12661" s="6">
        <v>0.1249</v>
      </c>
      <c r="I12661">
        <f t="shared" ca="1" si="197"/>
        <v>0.12590000000000001</v>
      </c>
      <c r="J12661" t="s">
        <v>101</v>
      </c>
    </row>
    <row r="12662" spans="1:10" x14ac:dyDescent="0.2">
      <c r="A12662" s="6" t="s">
        <v>62</v>
      </c>
      <c r="B12662" s="6" t="s">
        <v>84</v>
      </c>
      <c r="C12662" s="6" t="s">
        <v>76</v>
      </c>
      <c r="D12662" s="6" t="s">
        <v>9</v>
      </c>
      <c r="E12662" s="6" t="s">
        <v>13</v>
      </c>
      <c r="F12662" s="6" t="s">
        <v>39</v>
      </c>
      <c r="G12662" s="36" t="s">
        <v>113</v>
      </c>
      <c r="H12662" s="6">
        <v>0.12429999999999999</v>
      </c>
      <c r="I12662">
        <f t="shared" ca="1" si="197"/>
        <v>0.12509999999999999</v>
      </c>
      <c r="J12662" t="s">
        <v>101</v>
      </c>
    </row>
    <row r="12663" spans="1:10" x14ac:dyDescent="0.2">
      <c r="A12663" s="6" t="s">
        <v>62</v>
      </c>
      <c r="B12663" s="6" t="s">
        <v>84</v>
      </c>
      <c r="C12663" s="6" t="s">
        <v>76</v>
      </c>
      <c r="D12663" s="6" t="s">
        <v>9</v>
      </c>
      <c r="E12663" s="6" t="s">
        <v>13</v>
      </c>
      <c r="F12663" s="6" t="s">
        <v>40</v>
      </c>
      <c r="G12663" s="36" t="s">
        <v>113</v>
      </c>
      <c r="H12663" s="6">
        <v>0.12590000000000001</v>
      </c>
      <c r="I12663">
        <f t="shared" ca="1" si="197"/>
        <v>0.12509999999999999</v>
      </c>
      <c r="J12663" t="s">
        <v>101</v>
      </c>
    </row>
    <row r="12664" spans="1:10" x14ac:dyDescent="0.2">
      <c r="A12664" s="6" t="s">
        <v>62</v>
      </c>
      <c r="B12664" s="6" t="s">
        <v>84</v>
      </c>
      <c r="C12664" s="6" t="s">
        <v>76</v>
      </c>
      <c r="D12664" s="6" t="s">
        <v>9</v>
      </c>
      <c r="E12664" s="6" t="s">
        <v>13</v>
      </c>
      <c r="F12664" s="6" t="s">
        <v>41</v>
      </c>
      <c r="G12664" s="36" t="s">
        <v>141</v>
      </c>
      <c r="H12664" s="6">
        <v>0</v>
      </c>
      <c r="I12664">
        <f t="shared" ca="1" si="197"/>
        <v>0</v>
      </c>
      <c r="J12664" t="s">
        <v>101</v>
      </c>
    </row>
    <row r="12665" spans="1:10" x14ac:dyDescent="0.2">
      <c r="A12665" s="6" t="s">
        <v>63</v>
      </c>
      <c r="B12665" s="6" t="s">
        <v>84</v>
      </c>
      <c r="C12665" s="6" t="s">
        <v>76</v>
      </c>
      <c r="D12665" s="6" t="s">
        <v>9</v>
      </c>
      <c r="E12665" s="6" t="s">
        <v>13</v>
      </c>
      <c r="F12665" s="6" t="s">
        <v>15</v>
      </c>
      <c r="G12665" s="36" t="s">
        <v>122</v>
      </c>
      <c r="H12665" s="6">
        <v>0</v>
      </c>
      <c r="I12665">
        <f t="shared" ca="1" si="197"/>
        <v>0</v>
      </c>
      <c r="J12665" t="s">
        <v>101</v>
      </c>
    </row>
    <row r="12666" spans="1:10" x14ac:dyDescent="0.2">
      <c r="A12666" s="6" t="s">
        <v>63</v>
      </c>
      <c r="B12666" s="6" t="s">
        <v>84</v>
      </c>
      <c r="C12666" s="6" t="s">
        <v>76</v>
      </c>
      <c r="D12666" s="6" t="s">
        <v>9</v>
      </c>
      <c r="E12666" s="6" t="s">
        <v>13</v>
      </c>
      <c r="F12666" s="6" t="s">
        <v>16</v>
      </c>
      <c r="G12666" s="36" t="s">
        <v>122</v>
      </c>
      <c r="H12666" s="6">
        <v>0.1429</v>
      </c>
      <c r="I12666">
        <f t="shared" ca="1" si="197"/>
        <v>0.13350000000000001</v>
      </c>
      <c r="J12666" t="s">
        <v>101</v>
      </c>
    </row>
    <row r="12667" spans="1:10" x14ac:dyDescent="0.2">
      <c r="A12667" s="6" t="s">
        <v>63</v>
      </c>
      <c r="B12667" s="6" t="s">
        <v>84</v>
      </c>
      <c r="C12667" s="6" t="s">
        <v>76</v>
      </c>
      <c r="D12667" s="6" t="s">
        <v>9</v>
      </c>
      <c r="E12667" s="6" t="s">
        <v>13</v>
      </c>
      <c r="F12667" s="6" t="s">
        <v>17</v>
      </c>
      <c r="G12667" s="36" t="s">
        <v>123</v>
      </c>
      <c r="H12667" s="6">
        <v>0.1241</v>
      </c>
      <c r="I12667">
        <f t="shared" ca="1" si="197"/>
        <v>0.13350000000000001</v>
      </c>
      <c r="J12667" t="s">
        <v>101</v>
      </c>
    </row>
    <row r="12668" spans="1:10" x14ac:dyDescent="0.2">
      <c r="A12668" s="6" t="s">
        <v>63</v>
      </c>
      <c r="B12668" s="6" t="s">
        <v>84</v>
      </c>
      <c r="C12668" s="6" t="s">
        <v>76</v>
      </c>
      <c r="D12668" s="6" t="s">
        <v>9</v>
      </c>
      <c r="E12668" s="6" t="s">
        <v>13</v>
      </c>
      <c r="F12668" s="6" t="s">
        <v>18</v>
      </c>
      <c r="G12668" s="36" t="s">
        <v>123</v>
      </c>
      <c r="H12668" s="6">
        <v>0.12690000000000001</v>
      </c>
      <c r="I12668">
        <f t="shared" ca="1" si="197"/>
        <v>0.12764999999999999</v>
      </c>
      <c r="J12668" t="s">
        <v>101</v>
      </c>
    </row>
    <row r="12669" spans="1:10" x14ac:dyDescent="0.2">
      <c r="A12669" s="6" t="s">
        <v>63</v>
      </c>
      <c r="B12669" s="6" t="s">
        <v>84</v>
      </c>
      <c r="C12669" s="6" t="s">
        <v>76</v>
      </c>
      <c r="D12669" s="6" t="s">
        <v>9</v>
      </c>
      <c r="E12669" s="6" t="s">
        <v>13</v>
      </c>
      <c r="F12669" s="6" t="s">
        <v>19</v>
      </c>
      <c r="G12669" s="36" t="s">
        <v>124</v>
      </c>
      <c r="H12669" s="6">
        <v>0.12839999999999999</v>
      </c>
      <c r="I12669">
        <f t="shared" ca="1" si="197"/>
        <v>0.12764999999999999</v>
      </c>
      <c r="J12669" t="s">
        <v>101</v>
      </c>
    </row>
    <row r="12670" spans="1:10" x14ac:dyDescent="0.2">
      <c r="A12670" s="6" t="s">
        <v>63</v>
      </c>
      <c r="B12670" s="6" t="s">
        <v>84</v>
      </c>
      <c r="C12670" s="6" t="s">
        <v>76</v>
      </c>
      <c r="D12670" s="6" t="s">
        <v>9</v>
      </c>
      <c r="E12670" s="6" t="s">
        <v>13</v>
      </c>
      <c r="F12670" s="6" t="s">
        <v>20</v>
      </c>
      <c r="G12670" s="36" t="s">
        <v>124</v>
      </c>
      <c r="H12670" s="6">
        <v>0.13339999999999999</v>
      </c>
      <c r="I12670">
        <f t="shared" ca="1" si="197"/>
        <v>0.13529999999999998</v>
      </c>
      <c r="J12670" t="s">
        <v>101</v>
      </c>
    </row>
    <row r="12671" spans="1:10" x14ac:dyDescent="0.2">
      <c r="A12671" s="6" t="s">
        <v>63</v>
      </c>
      <c r="B12671" s="6" t="s">
        <v>84</v>
      </c>
      <c r="C12671" s="6" t="s">
        <v>76</v>
      </c>
      <c r="D12671" s="6" t="s">
        <v>9</v>
      </c>
      <c r="E12671" s="6" t="s">
        <v>13</v>
      </c>
      <c r="F12671" s="6" t="s">
        <v>21</v>
      </c>
      <c r="G12671" s="36" t="s">
        <v>104</v>
      </c>
      <c r="H12671" s="6">
        <v>0.13719999999999999</v>
      </c>
      <c r="I12671">
        <f t="shared" ca="1" si="197"/>
        <v>0.13529999999999998</v>
      </c>
      <c r="J12671" t="s">
        <v>101</v>
      </c>
    </row>
    <row r="12672" spans="1:10" x14ac:dyDescent="0.2">
      <c r="A12672" s="6" t="s">
        <v>63</v>
      </c>
      <c r="B12672" s="6" t="s">
        <v>84</v>
      </c>
      <c r="C12672" s="6" t="s">
        <v>76</v>
      </c>
      <c r="D12672" s="6" t="s">
        <v>9</v>
      </c>
      <c r="E12672" s="6" t="s">
        <v>13</v>
      </c>
      <c r="F12672" s="6" t="s">
        <v>22</v>
      </c>
      <c r="G12672" s="36" t="s">
        <v>104</v>
      </c>
      <c r="H12672" s="6">
        <v>0.13919999999999999</v>
      </c>
      <c r="I12672">
        <f t="shared" ca="1" si="197"/>
        <v>0.14169999999999999</v>
      </c>
      <c r="J12672" t="s">
        <v>101</v>
      </c>
    </row>
    <row r="12673" spans="1:10" x14ac:dyDescent="0.2">
      <c r="A12673" s="6" t="s">
        <v>63</v>
      </c>
      <c r="B12673" s="6" t="s">
        <v>84</v>
      </c>
      <c r="C12673" s="6" t="s">
        <v>76</v>
      </c>
      <c r="D12673" s="6" t="s">
        <v>9</v>
      </c>
      <c r="E12673" s="6" t="s">
        <v>13</v>
      </c>
      <c r="F12673" s="6" t="s">
        <v>23</v>
      </c>
      <c r="G12673" s="36" t="s">
        <v>105</v>
      </c>
      <c r="H12673" s="6">
        <v>0.14419999999999999</v>
      </c>
      <c r="I12673">
        <f t="shared" ca="1" si="197"/>
        <v>0.14169999999999999</v>
      </c>
      <c r="J12673" t="s">
        <v>101</v>
      </c>
    </row>
    <row r="12674" spans="1:10" x14ac:dyDescent="0.2">
      <c r="A12674" s="6" t="s">
        <v>63</v>
      </c>
      <c r="B12674" s="6" t="s">
        <v>84</v>
      </c>
      <c r="C12674" s="6" t="s">
        <v>76</v>
      </c>
      <c r="D12674" s="6" t="s">
        <v>9</v>
      </c>
      <c r="E12674" s="6" t="s">
        <v>13</v>
      </c>
      <c r="F12674" s="6" t="s">
        <v>24</v>
      </c>
      <c r="G12674" s="36" t="s">
        <v>105</v>
      </c>
      <c r="H12674" s="6">
        <v>0.15790000000000001</v>
      </c>
      <c r="I12674">
        <f t="shared" ref="I12674:I12737" ca="1" si="198">IF(ISEVEN(ROW(A12674)),AVERAGE(OFFSET(H$2:H$3,ROW()-ROW(A$2),)),I12673)</f>
        <v>0.1678</v>
      </c>
      <c r="J12674" t="s">
        <v>101</v>
      </c>
    </row>
    <row r="12675" spans="1:10" x14ac:dyDescent="0.2">
      <c r="A12675" s="6" t="s">
        <v>63</v>
      </c>
      <c r="B12675" s="6" t="s">
        <v>84</v>
      </c>
      <c r="C12675" s="6" t="s">
        <v>76</v>
      </c>
      <c r="D12675" s="6" t="s">
        <v>9</v>
      </c>
      <c r="E12675" s="6" t="s">
        <v>13</v>
      </c>
      <c r="F12675" s="6" t="s">
        <v>25</v>
      </c>
      <c r="G12675" s="36" t="s">
        <v>106</v>
      </c>
      <c r="H12675" s="6">
        <v>0.1777</v>
      </c>
      <c r="I12675">
        <f t="shared" ca="1" si="198"/>
        <v>0.1678</v>
      </c>
      <c r="J12675" t="s">
        <v>101</v>
      </c>
    </row>
    <row r="12676" spans="1:10" x14ac:dyDescent="0.2">
      <c r="A12676" s="6" t="s">
        <v>63</v>
      </c>
      <c r="B12676" s="6" t="s">
        <v>84</v>
      </c>
      <c r="C12676" s="6" t="s">
        <v>76</v>
      </c>
      <c r="D12676" s="6" t="s">
        <v>9</v>
      </c>
      <c r="E12676" s="6" t="s">
        <v>13</v>
      </c>
      <c r="F12676" s="6" t="s">
        <v>26</v>
      </c>
      <c r="G12676" s="36" t="s">
        <v>106</v>
      </c>
      <c r="H12676" s="6">
        <v>0.186</v>
      </c>
      <c r="I12676">
        <f t="shared" ca="1" si="198"/>
        <v>0.18869999999999998</v>
      </c>
      <c r="J12676" t="s">
        <v>101</v>
      </c>
    </row>
    <row r="12677" spans="1:10" x14ac:dyDescent="0.2">
      <c r="A12677" s="6" t="s">
        <v>63</v>
      </c>
      <c r="B12677" s="6" t="s">
        <v>84</v>
      </c>
      <c r="C12677" s="6" t="s">
        <v>76</v>
      </c>
      <c r="D12677" s="6" t="s">
        <v>9</v>
      </c>
      <c r="E12677" s="6" t="s">
        <v>13</v>
      </c>
      <c r="F12677" s="6" t="s">
        <v>27</v>
      </c>
      <c r="G12677" s="36" t="s">
        <v>107</v>
      </c>
      <c r="H12677" s="6">
        <v>0.19139999999999999</v>
      </c>
      <c r="I12677">
        <f t="shared" ca="1" si="198"/>
        <v>0.18869999999999998</v>
      </c>
      <c r="J12677" t="s">
        <v>101</v>
      </c>
    </row>
    <row r="12678" spans="1:10" x14ac:dyDescent="0.2">
      <c r="A12678" s="6" t="s">
        <v>63</v>
      </c>
      <c r="B12678" s="6" t="s">
        <v>84</v>
      </c>
      <c r="C12678" s="6" t="s">
        <v>76</v>
      </c>
      <c r="D12678" s="6" t="s">
        <v>9</v>
      </c>
      <c r="E12678" s="6" t="s">
        <v>13</v>
      </c>
      <c r="F12678" s="6" t="s">
        <v>28</v>
      </c>
      <c r="G12678" s="36" t="s">
        <v>107</v>
      </c>
      <c r="H12678" s="6">
        <v>0.1913</v>
      </c>
      <c r="I12678">
        <f t="shared" ca="1" si="198"/>
        <v>0.19555</v>
      </c>
      <c r="J12678" t="s">
        <v>101</v>
      </c>
    </row>
    <row r="12679" spans="1:10" x14ac:dyDescent="0.2">
      <c r="A12679" s="6" t="s">
        <v>63</v>
      </c>
      <c r="B12679" s="6" t="s">
        <v>84</v>
      </c>
      <c r="C12679" s="6" t="s">
        <v>76</v>
      </c>
      <c r="D12679" s="6" t="s">
        <v>9</v>
      </c>
      <c r="E12679" s="6" t="s">
        <v>13</v>
      </c>
      <c r="F12679" s="6" t="s">
        <v>29</v>
      </c>
      <c r="G12679" s="36" t="s">
        <v>108</v>
      </c>
      <c r="H12679" s="6">
        <v>0.19980000000000001</v>
      </c>
      <c r="I12679">
        <f t="shared" ca="1" si="198"/>
        <v>0.19555</v>
      </c>
      <c r="J12679" t="s">
        <v>101</v>
      </c>
    </row>
    <row r="12680" spans="1:10" x14ac:dyDescent="0.2">
      <c r="A12680" s="6" t="s">
        <v>63</v>
      </c>
      <c r="B12680" s="6" t="s">
        <v>84</v>
      </c>
      <c r="C12680" s="6" t="s">
        <v>76</v>
      </c>
      <c r="D12680" s="6" t="s">
        <v>9</v>
      </c>
      <c r="E12680" s="6" t="s">
        <v>13</v>
      </c>
      <c r="F12680" s="6" t="s">
        <v>30</v>
      </c>
      <c r="G12680" s="36" t="s">
        <v>108</v>
      </c>
      <c r="H12680" s="6">
        <v>0.20080000000000001</v>
      </c>
      <c r="I12680">
        <f t="shared" ca="1" si="198"/>
        <v>0.2051</v>
      </c>
      <c r="J12680" t="s">
        <v>101</v>
      </c>
    </row>
    <row r="12681" spans="1:10" x14ac:dyDescent="0.2">
      <c r="A12681" s="6" t="s">
        <v>63</v>
      </c>
      <c r="B12681" s="6" t="s">
        <v>84</v>
      </c>
      <c r="C12681" s="6" t="s">
        <v>76</v>
      </c>
      <c r="D12681" s="6" t="s">
        <v>9</v>
      </c>
      <c r="E12681" s="6" t="s">
        <v>13</v>
      </c>
      <c r="F12681" s="6" t="s">
        <v>31</v>
      </c>
      <c r="G12681" s="36" t="s">
        <v>109</v>
      </c>
      <c r="H12681" s="6">
        <v>0.2094</v>
      </c>
      <c r="I12681">
        <f t="shared" ca="1" si="198"/>
        <v>0.2051</v>
      </c>
      <c r="J12681" t="s">
        <v>101</v>
      </c>
    </row>
    <row r="12682" spans="1:10" x14ac:dyDescent="0.2">
      <c r="A12682" s="6" t="s">
        <v>63</v>
      </c>
      <c r="B12682" s="6" t="s">
        <v>84</v>
      </c>
      <c r="C12682" s="6" t="s">
        <v>76</v>
      </c>
      <c r="D12682" s="6" t="s">
        <v>9</v>
      </c>
      <c r="E12682" s="6" t="s">
        <v>13</v>
      </c>
      <c r="F12682" s="6" t="s">
        <v>32</v>
      </c>
      <c r="G12682" s="36" t="s">
        <v>109</v>
      </c>
      <c r="H12682" s="6">
        <v>0.2069</v>
      </c>
      <c r="I12682">
        <f t="shared" ca="1" si="198"/>
        <v>0.21115</v>
      </c>
      <c r="J12682" t="s">
        <v>101</v>
      </c>
    </row>
    <row r="12683" spans="1:10" x14ac:dyDescent="0.2">
      <c r="A12683" s="6" t="s">
        <v>63</v>
      </c>
      <c r="B12683" s="6" t="s">
        <v>84</v>
      </c>
      <c r="C12683" s="6" t="s">
        <v>76</v>
      </c>
      <c r="D12683" s="6" t="s">
        <v>9</v>
      </c>
      <c r="E12683" s="6" t="s">
        <v>13</v>
      </c>
      <c r="F12683" s="6" t="s">
        <v>33</v>
      </c>
      <c r="G12683" s="36" t="s">
        <v>110</v>
      </c>
      <c r="H12683" s="6">
        <v>0.21540000000000001</v>
      </c>
      <c r="I12683">
        <f t="shared" ca="1" si="198"/>
        <v>0.21115</v>
      </c>
      <c r="J12683" t="s">
        <v>101</v>
      </c>
    </row>
    <row r="12684" spans="1:10" x14ac:dyDescent="0.2">
      <c r="A12684" s="6" t="s">
        <v>63</v>
      </c>
      <c r="B12684" s="6" t="s">
        <v>84</v>
      </c>
      <c r="C12684" s="6" t="s">
        <v>76</v>
      </c>
      <c r="D12684" s="6" t="s">
        <v>9</v>
      </c>
      <c r="E12684" s="6" t="s">
        <v>13</v>
      </c>
      <c r="F12684" s="6" t="s">
        <v>34</v>
      </c>
      <c r="G12684" s="36" t="s">
        <v>110</v>
      </c>
      <c r="H12684" s="6">
        <v>0.21609999999999999</v>
      </c>
      <c r="I12684">
        <f t="shared" ca="1" si="198"/>
        <v>0.21615000000000001</v>
      </c>
      <c r="J12684" t="s">
        <v>101</v>
      </c>
    </row>
    <row r="12685" spans="1:10" x14ac:dyDescent="0.2">
      <c r="A12685" s="6" t="s">
        <v>63</v>
      </c>
      <c r="B12685" s="6" t="s">
        <v>84</v>
      </c>
      <c r="C12685" s="6" t="s">
        <v>76</v>
      </c>
      <c r="D12685" s="6" t="s">
        <v>9</v>
      </c>
      <c r="E12685" s="6" t="s">
        <v>13</v>
      </c>
      <c r="F12685" s="6" t="s">
        <v>35</v>
      </c>
      <c r="G12685" s="36" t="s">
        <v>111</v>
      </c>
      <c r="H12685" s="6">
        <v>0.2162</v>
      </c>
      <c r="I12685">
        <f t="shared" ca="1" si="198"/>
        <v>0.21615000000000001</v>
      </c>
      <c r="J12685" t="s">
        <v>101</v>
      </c>
    </row>
    <row r="12686" spans="1:10" x14ac:dyDescent="0.2">
      <c r="A12686" s="6" t="s">
        <v>63</v>
      </c>
      <c r="B12686" s="6" t="s">
        <v>84</v>
      </c>
      <c r="C12686" s="6" t="s">
        <v>76</v>
      </c>
      <c r="D12686" s="6" t="s">
        <v>9</v>
      </c>
      <c r="E12686" s="6" t="s">
        <v>13</v>
      </c>
      <c r="F12686" s="6" t="s">
        <v>36</v>
      </c>
      <c r="G12686" s="36" t="s">
        <v>111</v>
      </c>
      <c r="H12686" s="6">
        <v>0.20979999999999999</v>
      </c>
      <c r="I12686">
        <f t="shared" ca="1" si="198"/>
        <v>0.20729999999999998</v>
      </c>
      <c r="J12686" t="s">
        <v>101</v>
      </c>
    </row>
    <row r="12687" spans="1:10" x14ac:dyDescent="0.2">
      <c r="A12687" s="6" t="s">
        <v>63</v>
      </c>
      <c r="B12687" s="6" t="s">
        <v>84</v>
      </c>
      <c r="C12687" s="6" t="s">
        <v>76</v>
      </c>
      <c r="D12687" s="6" t="s">
        <v>9</v>
      </c>
      <c r="E12687" s="6" t="s">
        <v>13</v>
      </c>
      <c r="F12687" s="6" t="s">
        <v>37</v>
      </c>
      <c r="G12687" s="36" t="s">
        <v>112</v>
      </c>
      <c r="H12687" s="6">
        <v>0.20480000000000001</v>
      </c>
      <c r="I12687">
        <f t="shared" ca="1" si="198"/>
        <v>0.20729999999999998</v>
      </c>
      <c r="J12687" t="s">
        <v>101</v>
      </c>
    </row>
    <row r="12688" spans="1:10" x14ac:dyDescent="0.2">
      <c r="A12688" s="6" t="s">
        <v>63</v>
      </c>
      <c r="B12688" s="6" t="s">
        <v>84</v>
      </c>
      <c r="C12688" s="6" t="s">
        <v>76</v>
      </c>
      <c r="D12688" s="6" t="s">
        <v>9</v>
      </c>
      <c r="E12688" s="6" t="s">
        <v>13</v>
      </c>
      <c r="F12688" s="6" t="s">
        <v>38</v>
      </c>
      <c r="G12688" s="36" t="s">
        <v>112</v>
      </c>
      <c r="H12688" s="6">
        <v>0.20519999999999999</v>
      </c>
      <c r="I12688">
        <f t="shared" ca="1" si="198"/>
        <v>0.20045000000000002</v>
      </c>
      <c r="J12688" t="s">
        <v>101</v>
      </c>
    </row>
    <row r="12689" spans="1:10" x14ac:dyDescent="0.2">
      <c r="A12689" s="6" t="s">
        <v>63</v>
      </c>
      <c r="B12689" s="6" t="s">
        <v>84</v>
      </c>
      <c r="C12689" s="6" t="s">
        <v>76</v>
      </c>
      <c r="D12689" s="6" t="s">
        <v>9</v>
      </c>
      <c r="E12689" s="6" t="s">
        <v>13</v>
      </c>
      <c r="F12689" s="6" t="s">
        <v>39</v>
      </c>
      <c r="G12689" s="36" t="s">
        <v>113</v>
      </c>
      <c r="H12689" s="6">
        <v>0.19570000000000001</v>
      </c>
      <c r="I12689">
        <f t="shared" ca="1" si="198"/>
        <v>0.20045000000000002</v>
      </c>
      <c r="J12689" t="s">
        <v>101</v>
      </c>
    </row>
    <row r="12690" spans="1:10" x14ac:dyDescent="0.2">
      <c r="A12690" s="6" t="s">
        <v>63</v>
      </c>
      <c r="B12690" s="6" t="s">
        <v>84</v>
      </c>
      <c r="C12690" s="6" t="s">
        <v>76</v>
      </c>
      <c r="D12690" s="6" t="s">
        <v>9</v>
      </c>
      <c r="E12690" s="6" t="s">
        <v>13</v>
      </c>
      <c r="F12690" s="6" t="s">
        <v>40</v>
      </c>
      <c r="G12690" s="36" t="s">
        <v>113</v>
      </c>
      <c r="H12690" s="6">
        <v>0.1958</v>
      </c>
      <c r="I12690">
        <f t="shared" ca="1" si="198"/>
        <v>9.7900000000000001E-2</v>
      </c>
      <c r="J12690" t="s">
        <v>101</v>
      </c>
    </row>
    <row r="12691" spans="1:10" x14ac:dyDescent="0.2">
      <c r="A12691" s="6" t="s">
        <v>63</v>
      </c>
      <c r="B12691" s="6" t="s">
        <v>84</v>
      </c>
      <c r="C12691" s="6" t="s">
        <v>76</v>
      </c>
      <c r="D12691" s="6" t="s">
        <v>9</v>
      </c>
      <c r="E12691" s="6" t="s">
        <v>13</v>
      </c>
      <c r="F12691" s="6" t="s">
        <v>41</v>
      </c>
      <c r="G12691" s="36" t="s">
        <v>141</v>
      </c>
      <c r="H12691" s="6">
        <v>0</v>
      </c>
      <c r="I12691">
        <f t="shared" ca="1" si="198"/>
        <v>9.7900000000000001E-2</v>
      </c>
      <c r="J12691" t="s">
        <v>101</v>
      </c>
    </row>
    <row r="12692" spans="1:10" x14ac:dyDescent="0.2">
      <c r="A12692" s="6" t="s">
        <v>64</v>
      </c>
      <c r="B12692" s="6" t="s">
        <v>84</v>
      </c>
      <c r="C12692" s="6" t="s">
        <v>76</v>
      </c>
      <c r="D12692" s="6" t="s">
        <v>9</v>
      </c>
      <c r="E12692" s="6" t="s">
        <v>13</v>
      </c>
      <c r="F12692" s="6" t="s">
        <v>15</v>
      </c>
      <c r="G12692" s="36" t="s">
        <v>122</v>
      </c>
      <c r="H12692" s="6">
        <v>0</v>
      </c>
      <c r="I12692">
        <f t="shared" ca="1" si="198"/>
        <v>5.815E-2</v>
      </c>
      <c r="J12692" t="s">
        <v>101</v>
      </c>
    </row>
    <row r="12693" spans="1:10" x14ac:dyDescent="0.2">
      <c r="A12693" s="6" t="s">
        <v>64</v>
      </c>
      <c r="B12693" s="6" t="s">
        <v>84</v>
      </c>
      <c r="C12693" s="6" t="s">
        <v>76</v>
      </c>
      <c r="D12693" s="6" t="s">
        <v>9</v>
      </c>
      <c r="E12693" s="6" t="s">
        <v>13</v>
      </c>
      <c r="F12693" s="6" t="s">
        <v>16</v>
      </c>
      <c r="G12693" s="36" t="s">
        <v>122</v>
      </c>
      <c r="H12693" s="6">
        <v>0.1163</v>
      </c>
      <c r="I12693">
        <f t="shared" ca="1" si="198"/>
        <v>5.815E-2</v>
      </c>
      <c r="J12693" t="s">
        <v>101</v>
      </c>
    </row>
    <row r="12694" spans="1:10" x14ac:dyDescent="0.2">
      <c r="A12694" s="6" t="s">
        <v>64</v>
      </c>
      <c r="B12694" s="6" t="s">
        <v>84</v>
      </c>
      <c r="C12694" s="6" t="s">
        <v>76</v>
      </c>
      <c r="D12694" s="6" t="s">
        <v>9</v>
      </c>
      <c r="E12694" s="6" t="s">
        <v>13</v>
      </c>
      <c r="F12694" s="6" t="s">
        <v>17</v>
      </c>
      <c r="G12694" s="36" t="s">
        <v>123</v>
      </c>
      <c r="H12694" s="6">
        <v>0.1052</v>
      </c>
      <c r="I12694">
        <f t="shared" ca="1" si="198"/>
        <v>0.1091</v>
      </c>
      <c r="J12694" t="s">
        <v>101</v>
      </c>
    </row>
    <row r="12695" spans="1:10" x14ac:dyDescent="0.2">
      <c r="A12695" s="6" t="s">
        <v>64</v>
      </c>
      <c r="B12695" s="6" t="s">
        <v>84</v>
      </c>
      <c r="C12695" s="6" t="s">
        <v>76</v>
      </c>
      <c r="D12695" s="6" t="s">
        <v>9</v>
      </c>
      <c r="E12695" s="6" t="s">
        <v>13</v>
      </c>
      <c r="F12695" s="6" t="s">
        <v>18</v>
      </c>
      <c r="G12695" s="36" t="s">
        <v>123</v>
      </c>
      <c r="H12695" s="6">
        <v>0.113</v>
      </c>
      <c r="I12695">
        <f t="shared" ca="1" si="198"/>
        <v>0.1091</v>
      </c>
      <c r="J12695" t="s">
        <v>101</v>
      </c>
    </row>
    <row r="12696" spans="1:10" x14ac:dyDescent="0.2">
      <c r="A12696" s="6" t="s">
        <v>64</v>
      </c>
      <c r="B12696" s="6" t="s">
        <v>84</v>
      </c>
      <c r="C12696" s="6" t="s">
        <v>76</v>
      </c>
      <c r="D12696" s="6" t="s">
        <v>9</v>
      </c>
      <c r="E12696" s="6" t="s">
        <v>13</v>
      </c>
      <c r="F12696" s="6" t="s">
        <v>19</v>
      </c>
      <c r="G12696" s="36" t="s">
        <v>124</v>
      </c>
      <c r="H12696" s="6">
        <v>9.1600000000000001E-2</v>
      </c>
      <c r="I12696">
        <f t="shared" ca="1" si="198"/>
        <v>9.1600000000000001E-2</v>
      </c>
      <c r="J12696" t="s">
        <v>101</v>
      </c>
    </row>
    <row r="12697" spans="1:10" x14ac:dyDescent="0.2">
      <c r="A12697" s="6" t="s">
        <v>64</v>
      </c>
      <c r="B12697" s="6" t="s">
        <v>84</v>
      </c>
      <c r="C12697" s="6" t="s">
        <v>76</v>
      </c>
      <c r="D12697" s="6" t="s">
        <v>9</v>
      </c>
      <c r="E12697" s="6" t="s">
        <v>13</v>
      </c>
      <c r="F12697" s="6" t="s">
        <v>20</v>
      </c>
      <c r="G12697" s="36" t="s">
        <v>124</v>
      </c>
      <c r="H12697" s="6">
        <v>9.1600000000000001E-2</v>
      </c>
      <c r="I12697">
        <f t="shared" ca="1" si="198"/>
        <v>9.1600000000000001E-2</v>
      </c>
      <c r="J12697" t="s">
        <v>101</v>
      </c>
    </row>
    <row r="12698" spans="1:10" x14ac:dyDescent="0.2">
      <c r="A12698" s="6" t="s">
        <v>64</v>
      </c>
      <c r="B12698" s="6" t="s">
        <v>84</v>
      </c>
      <c r="C12698" s="6" t="s">
        <v>76</v>
      </c>
      <c r="D12698" s="6" t="s">
        <v>9</v>
      </c>
      <c r="E12698" s="6" t="s">
        <v>13</v>
      </c>
      <c r="F12698" s="6" t="s">
        <v>21</v>
      </c>
      <c r="G12698" s="36" t="s">
        <v>104</v>
      </c>
      <c r="H12698" s="6">
        <v>9.7799999999999998E-2</v>
      </c>
      <c r="I12698">
        <f t="shared" ca="1" si="198"/>
        <v>9.8349999999999993E-2</v>
      </c>
      <c r="J12698" t="s">
        <v>101</v>
      </c>
    </row>
    <row r="12699" spans="1:10" x14ac:dyDescent="0.2">
      <c r="A12699" s="6" t="s">
        <v>64</v>
      </c>
      <c r="B12699" s="6" t="s">
        <v>84</v>
      </c>
      <c r="C12699" s="6" t="s">
        <v>76</v>
      </c>
      <c r="D12699" s="6" t="s">
        <v>9</v>
      </c>
      <c r="E12699" s="6" t="s">
        <v>13</v>
      </c>
      <c r="F12699" s="6" t="s">
        <v>22</v>
      </c>
      <c r="G12699" s="36" t="s">
        <v>104</v>
      </c>
      <c r="H12699" s="6">
        <v>9.8900000000000002E-2</v>
      </c>
      <c r="I12699">
        <f t="shared" ca="1" si="198"/>
        <v>9.8349999999999993E-2</v>
      </c>
      <c r="J12699" t="s">
        <v>101</v>
      </c>
    </row>
    <row r="12700" spans="1:10" x14ac:dyDescent="0.2">
      <c r="A12700" s="6" t="s">
        <v>64</v>
      </c>
      <c r="B12700" s="6" t="s">
        <v>84</v>
      </c>
      <c r="C12700" s="6" t="s">
        <v>76</v>
      </c>
      <c r="D12700" s="6" t="s">
        <v>9</v>
      </c>
      <c r="E12700" s="6" t="s">
        <v>13</v>
      </c>
      <c r="F12700" s="6" t="s">
        <v>23</v>
      </c>
      <c r="G12700" s="36" t="s">
        <v>105</v>
      </c>
      <c r="H12700" s="6">
        <v>0.1014</v>
      </c>
      <c r="I12700">
        <f t="shared" ca="1" si="198"/>
        <v>0.10389999999999999</v>
      </c>
      <c r="J12700" t="s">
        <v>101</v>
      </c>
    </row>
    <row r="12701" spans="1:10" x14ac:dyDescent="0.2">
      <c r="A12701" s="6" t="s">
        <v>64</v>
      </c>
      <c r="B12701" s="6" t="s">
        <v>84</v>
      </c>
      <c r="C12701" s="6" t="s">
        <v>76</v>
      </c>
      <c r="D12701" s="6" t="s">
        <v>9</v>
      </c>
      <c r="E12701" s="6" t="s">
        <v>13</v>
      </c>
      <c r="F12701" s="6" t="s">
        <v>24</v>
      </c>
      <c r="G12701" s="36" t="s">
        <v>105</v>
      </c>
      <c r="H12701" s="6">
        <v>0.10639999999999999</v>
      </c>
      <c r="I12701">
        <f t="shared" ca="1" si="198"/>
        <v>0.10389999999999999</v>
      </c>
      <c r="J12701" t="s">
        <v>101</v>
      </c>
    </row>
    <row r="12702" spans="1:10" x14ac:dyDescent="0.2">
      <c r="A12702" s="6" t="s">
        <v>64</v>
      </c>
      <c r="B12702" s="6" t="s">
        <v>84</v>
      </c>
      <c r="C12702" s="6" t="s">
        <v>76</v>
      </c>
      <c r="D12702" s="6" t="s">
        <v>9</v>
      </c>
      <c r="E12702" s="6" t="s">
        <v>13</v>
      </c>
      <c r="F12702" s="6" t="s">
        <v>25</v>
      </c>
      <c r="G12702" s="36" t="s">
        <v>106</v>
      </c>
      <c r="H12702" s="6">
        <v>0.10390000000000001</v>
      </c>
      <c r="I12702">
        <f t="shared" ca="1" si="198"/>
        <v>0.1047</v>
      </c>
      <c r="J12702" t="s">
        <v>101</v>
      </c>
    </row>
    <row r="12703" spans="1:10" x14ac:dyDescent="0.2">
      <c r="A12703" s="6" t="s">
        <v>64</v>
      </c>
      <c r="B12703" s="6" t="s">
        <v>84</v>
      </c>
      <c r="C12703" s="6" t="s">
        <v>76</v>
      </c>
      <c r="D12703" s="6" t="s">
        <v>9</v>
      </c>
      <c r="E12703" s="6" t="s">
        <v>13</v>
      </c>
      <c r="F12703" s="6" t="s">
        <v>26</v>
      </c>
      <c r="G12703" s="36" t="s">
        <v>106</v>
      </c>
      <c r="H12703" s="6">
        <v>0.1055</v>
      </c>
      <c r="I12703">
        <f t="shared" ca="1" si="198"/>
        <v>0.1047</v>
      </c>
      <c r="J12703" t="s">
        <v>101</v>
      </c>
    </row>
    <row r="12704" spans="1:10" x14ac:dyDescent="0.2">
      <c r="A12704" s="6" t="s">
        <v>64</v>
      </c>
      <c r="B12704" s="6" t="s">
        <v>84</v>
      </c>
      <c r="C12704" s="6" t="s">
        <v>76</v>
      </c>
      <c r="D12704" s="6" t="s">
        <v>9</v>
      </c>
      <c r="E12704" s="6" t="s">
        <v>13</v>
      </c>
      <c r="F12704" s="6" t="s">
        <v>27</v>
      </c>
      <c r="G12704" s="36" t="s">
        <v>107</v>
      </c>
      <c r="H12704" s="6">
        <v>0.12740000000000001</v>
      </c>
      <c r="I12704">
        <f t="shared" ca="1" si="198"/>
        <v>0.12455000000000001</v>
      </c>
      <c r="J12704" t="s">
        <v>101</v>
      </c>
    </row>
    <row r="12705" spans="1:10" x14ac:dyDescent="0.2">
      <c r="A12705" s="6" t="s">
        <v>64</v>
      </c>
      <c r="B12705" s="6" t="s">
        <v>84</v>
      </c>
      <c r="C12705" s="6" t="s">
        <v>76</v>
      </c>
      <c r="D12705" s="6" t="s">
        <v>9</v>
      </c>
      <c r="E12705" s="6" t="s">
        <v>13</v>
      </c>
      <c r="F12705" s="6" t="s">
        <v>28</v>
      </c>
      <c r="G12705" s="36" t="s">
        <v>107</v>
      </c>
      <c r="H12705" s="6">
        <v>0.1217</v>
      </c>
      <c r="I12705">
        <f t="shared" ca="1" si="198"/>
        <v>0.12455000000000001</v>
      </c>
      <c r="J12705" t="s">
        <v>101</v>
      </c>
    </row>
    <row r="12706" spans="1:10" x14ac:dyDescent="0.2">
      <c r="A12706" s="6" t="s">
        <v>64</v>
      </c>
      <c r="B12706" s="6" t="s">
        <v>84</v>
      </c>
      <c r="C12706" s="6" t="s">
        <v>76</v>
      </c>
      <c r="D12706" s="6" t="s">
        <v>9</v>
      </c>
      <c r="E12706" s="6" t="s">
        <v>13</v>
      </c>
      <c r="F12706" s="6" t="s">
        <v>29</v>
      </c>
      <c r="G12706" s="36" t="s">
        <v>108</v>
      </c>
      <c r="H12706" s="6">
        <v>0.1232</v>
      </c>
      <c r="I12706">
        <f t="shared" ca="1" si="198"/>
        <v>0.12245</v>
      </c>
      <c r="J12706" t="s">
        <v>101</v>
      </c>
    </row>
    <row r="12707" spans="1:10" x14ac:dyDescent="0.2">
      <c r="A12707" s="6" t="s">
        <v>64</v>
      </c>
      <c r="B12707" s="6" t="s">
        <v>84</v>
      </c>
      <c r="C12707" s="6" t="s">
        <v>76</v>
      </c>
      <c r="D12707" s="6" t="s">
        <v>9</v>
      </c>
      <c r="E12707" s="6" t="s">
        <v>13</v>
      </c>
      <c r="F12707" s="6" t="s">
        <v>30</v>
      </c>
      <c r="G12707" s="36" t="s">
        <v>108</v>
      </c>
      <c r="H12707" s="6">
        <v>0.1217</v>
      </c>
      <c r="I12707">
        <f t="shared" ca="1" si="198"/>
        <v>0.12245</v>
      </c>
      <c r="J12707" t="s">
        <v>101</v>
      </c>
    </row>
    <row r="12708" spans="1:10" x14ac:dyDescent="0.2">
      <c r="A12708" s="6" t="s">
        <v>64</v>
      </c>
      <c r="B12708" s="6" t="s">
        <v>84</v>
      </c>
      <c r="C12708" s="6" t="s">
        <v>76</v>
      </c>
      <c r="D12708" s="6" t="s">
        <v>9</v>
      </c>
      <c r="E12708" s="6" t="s">
        <v>13</v>
      </c>
      <c r="F12708" s="6" t="s">
        <v>31</v>
      </c>
      <c r="G12708" s="36" t="s">
        <v>109</v>
      </c>
      <c r="H12708" s="6">
        <v>0.125</v>
      </c>
      <c r="I12708">
        <f t="shared" ca="1" si="198"/>
        <v>0.12625</v>
      </c>
      <c r="J12708" t="s">
        <v>101</v>
      </c>
    </row>
    <row r="12709" spans="1:10" x14ac:dyDescent="0.2">
      <c r="A12709" s="6" t="s">
        <v>64</v>
      </c>
      <c r="B12709" s="6" t="s">
        <v>84</v>
      </c>
      <c r="C12709" s="6" t="s">
        <v>76</v>
      </c>
      <c r="D12709" s="6" t="s">
        <v>9</v>
      </c>
      <c r="E12709" s="6" t="s">
        <v>13</v>
      </c>
      <c r="F12709" s="6" t="s">
        <v>32</v>
      </c>
      <c r="G12709" s="36" t="s">
        <v>109</v>
      </c>
      <c r="H12709" s="6">
        <v>0.1275</v>
      </c>
      <c r="I12709">
        <f t="shared" ca="1" si="198"/>
        <v>0.12625</v>
      </c>
      <c r="J12709" t="s">
        <v>101</v>
      </c>
    </row>
    <row r="12710" spans="1:10" x14ac:dyDescent="0.2">
      <c r="A12710" s="6" t="s">
        <v>64</v>
      </c>
      <c r="B12710" s="6" t="s">
        <v>84</v>
      </c>
      <c r="C12710" s="6" t="s">
        <v>76</v>
      </c>
      <c r="D12710" s="6" t="s">
        <v>9</v>
      </c>
      <c r="E12710" s="6" t="s">
        <v>13</v>
      </c>
      <c r="F12710" s="6" t="s">
        <v>33</v>
      </c>
      <c r="G12710" s="36" t="s">
        <v>110</v>
      </c>
      <c r="H12710" s="6">
        <v>0.1173</v>
      </c>
      <c r="I12710">
        <f t="shared" ca="1" si="198"/>
        <v>0.11724999999999999</v>
      </c>
      <c r="J12710" t="s">
        <v>101</v>
      </c>
    </row>
    <row r="12711" spans="1:10" x14ac:dyDescent="0.2">
      <c r="A12711" s="6" t="s">
        <v>64</v>
      </c>
      <c r="B12711" s="6" t="s">
        <v>84</v>
      </c>
      <c r="C12711" s="6" t="s">
        <v>76</v>
      </c>
      <c r="D12711" s="6" t="s">
        <v>9</v>
      </c>
      <c r="E12711" s="6" t="s">
        <v>13</v>
      </c>
      <c r="F12711" s="6" t="s">
        <v>34</v>
      </c>
      <c r="G12711" s="36" t="s">
        <v>110</v>
      </c>
      <c r="H12711" s="6">
        <v>0.1172</v>
      </c>
      <c r="I12711">
        <f t="shared" ca="1" si="198"/>
        <v>0.11724999999999999</v>
      </c>
      <c r="J12711" t="s">
        <v>101</v>
      </c>
    </row>
    <row r="12712" spans="1:10" x14ac:dyDescent="0.2">
      <c r="A12712" s="6" t="s">
        <v>64</v>
      </c>
      <c r="B12712" s="6" t="s">
        <v>84</v>
      </c>
      <c r="C12712" s="6" t="s">
        <v>76</v>
      </c>
      <c r="D12712" s="6" t="s">
        <v>9</v>
      </c>
      <c r="E12712" s="6" t="s">
        <v>13</v>
      </c>
      <c r="F12712" s="6" t="s">
        <v>35</v>
      </c>
      <c r="G12712" s="36" t="s">
        <v>111</v>
      </c>
      <c r="H12712" s="6">
        <v>0.1144</v>
      </c>
      <c r="I12712">
        <f t="shared" ca="1" si="198"/>
        <v>0.11815000000000001</v>
      </c>
      <c r="J12712" t="s">
        <v>101</v>
      </c>
    </row>
    <row r="12713" spans="1:10" x14ac:dyDescent="0.2">
      <c r="A12713" s="6" t="s">
        <v>64</v>
      </c>
      <c r="B12713" s="6" t="s">
        <v>84</v>
      </c>
      <c r="C12713" s="6" t="s">
        <v>76</v>
      </c>
      <c r="D12713" s="6" t="s">
        <v>9</v>
      </c>
      <c r="E12713" s="6" t="s">
        <v>13</v>
      </c>
      <c r="F12713" s="6" t="s">
        <v>36</v>
      </c>
      <c r="G12713" s="36" t="s">
        <v>111</v>
      </c>
      <c r="H12713" s="6">
        <v>0.12189999999999999</v>
      </c>
      <c r="I12713">
        <f t="shared" ca="1" si="198"/>
        <v>0.11815000000000001</v>
      </c>
      <c r="J12713" t="s">
        <v>101</v>
      </c>
    </row>
    <row r="12714" spans="1:10" x14ac:dyDescent="0.2">
      <c r="A12714" s="6" t="s">
        <v>64</v>
      </c>
      <c r="B12714" s="6" t="s">
        <v>84</v>
      </c>
      <c r="C12714" s="6" t="s">
        <v>76</v>
      </c>
      <c r="D12714" s="6" t="s">
        <v>9</v>
      </c>
      <c r="E12714" s="6" t="s">
        <v>13</v>
      </c>
      <c r="F12714" s="6" t="s">
        <v>37</v>
      </c>
      <c r="G12714" s="36" t="s">
        <v>112</v>
      </c>
      <c r="H12714" s="6">
        <v>0.12790000000000001</v>
      </c>
      <c r="I12714">
        <f t="shared" ca="1" si="198"/>
        <v>0.12609999999999999</v>
      </c>
      <c r="J12714" t="s">
        <v>101</v>
      </c>
    </row>
    <row r="12715" spans="1:10" x14ac:dyDescent="0.2">
      <c r="A12715" s="6" t="s">
        <v>64</v>
      </c>
      <c r="B12715" s="6" t="s">
        <v>84</v>
      </c>
      <c r="C12715" s="6" t="s">
        <v>76</v>
      </c>
      <c r="D12715" s="6" t="s">
        <v>9</v>
      </c>
      <c r="E12715" s="6" t="s">
        <v>13</v>
      </c>
      <c r="F12715" s="6" t="s">
        <v>38</v>
      </c>
      <c r="G12715" s="36" t="s">
        <v>112</v>
      </c>
      <c r="H12715" s="6">
        <v>0.12429999999999999</v>
      </c>
      <c r="I12715">
        <f t="shared" ca="1" si="198"/>
        <v>0.12609999999999999</v>
      </c>
      <c r="J12715" t="s">
        <v>101</v>
      </c>
    </row>
    <row r="12716" spans="1:10" x14ac:dyDescent="0.2">
      <c r="A12716" s="6" t="s">
        <v>64</v>
      </c>
      <c r="B12716" s="6" t="s">
        <v>84</v>
      </c>
      <c r="C12716" s="6" t="s">
        <v>76</v>
      </c>
      <c r="D12716" s="6" t="s">
        <v>9</v>
      </c>
      <c r="E12716" s="6" t="s">
        <v>13</v>
      </c>
      <c r="F12716" s="6" t="s">
        <v>39</v>
      </c>
      <c r="G12716" s="36" t="s">
        <v>113</v>
      </c>
      <c r="H12716" s="6">
        <v>0.13550000000000001</v>
      </c>
      <c r="I12716">
        <f t="shared" ca="1" si="198"/>
        <v>0.13855000000000001</v>
      </c>
      <c r="J12716" t="s">
        <v>101</v>
      </c>
    </row>
    <row r="12717" spans="1:10" x14ac:dyDescent="0.2">
      <c r="A12717" s="6" t="s">
        <v>64</v>
      </c>
      <c r="B12717" s="6" t="s">
        <v>84</v>
      </c>
      <c r="C12717" s="6" t="s">
        <v>76</v>
      </c>
      <c r="D12717" s="6" t="s">
        <v>9</v>
      </c>
      <c r="E12717" s="6" t="s">
        <v>13</v>
      </c>
      <c r="F12717" s="6" t="s">
        <v>40</v>
      </c>
      <c r="G12717" s="36" t="s">
        <v>113</v>
      </c>
      <c r="H12717" s="6">
        <v>0.1416</v>
      </c>
      <c r="I12717">
        <f t="shared" ca="1" si="198"/>
        <v>0.13855000000000001</v>
      </c>
      <c r="J12717" t="s">
        <v>101</v>
      </c>
    </row>
    <row r="12718" spans="1:10" x14ac:dyDescent="0.2">
      <c r="A12718" s="6" t="s">
        <v>64</v>
      </c>
      <c r="B12718" s="6" t="s">
        <v>84</v>
      </c>
      <c r="C12718" s="6" t="s">
        <v>76</v>
      </c>
      <c r="D12718" s="6" t="s">
        <v>9</v>
      </c>
      <c r="E12718" s="6" t="s">
        <v>13</v>
      </c>
      <c r="F12718" s="6" t="s">
        <v>41</v>
      </c>
      <c r="G12718" s="36" t="s">
        <v>141</v>
      </c>
      <c r="H12718" s="6">
        <v>0</v>
      </c>
      <c r="I12718">
        <f t="shared" ca="1" si="198"/>
        <v>0</v>
      </c>
      <c r="J12718" t="s">
        <v>101</v>
      </c>
    </row>
    <row r="12719" spans="1:10" x14ac:dyDescent="0.2">
      <c r="A12719" s="6" t="s">
        <v>65</v>
      </c>
      <c r="B12719" s="6" t="s">
        <v>84</v>
      </c>
      <c r="C12719" s="6" t="s">
        <v>76</v>
      </c>
      <c r="D12719" s="6" t="s">
        <v>9</v>
      </c>
      <c r="E12719" s="6" t="s">
        <v>13</v>
      </c>
      <c r="F12719" s="6" t="s">
        <v>15</v>
      </c>
      <c r="G12719" s="36" t="s">
        <v>122</v>
      </c>
      <c r="H12719" s="6">
        <v>0</v>
      </c>
      <c r="I12719">
        <f t="shared" ca="1" si="198"/>
        <v>0</v>
      </c>
      <c r="J12719" t="s">
        <v>101</v>
      </c>
    </row>
    <row r="12720" spans="1:10" x14ac:dyDescent="0.2">
      <c r="A12720" s="6" t="s">
        <v>65</v>
      </c>
      <c r="B12720" s="6" t="s">
        <v>84</v>
      </c>
      <c r="C12720" s="6" t="s">
        <v>76</v>
      </c>
      <c r="D12720" s="6" t="s">
        <v>9</v>
      </c>
      <c r="E12720" s="6" t="s">
        <v>13</v>
      </c>
      <c r="F12720" s="6" t="s">
        <v>16</v>
      </c>
      <c r="G12720" s="36" t="s">
        <v>122</v>
      </c>
      <c r="H12720" s="6">
        <v>9.5799999999999996E-2</v>
      </c>
      <c r="I12720">
        <f t="shared" ca="1" si="198"/>
        <v>9.8199999999999996E-2</v>
      </c>
      <c r="J12720" t="s">
        <v>101</v>
      </c>
    </row>
    <row r="12721" spans="1:10" x14ac:dyDescent="0.2">
      <c r="A12721" s="6" t="s">
        <v>65</v>
      </c>
      <c r="B12721" s="6" t="s">
        <v>84</v>
      </c>
      <c r="C12721" s="6" t="s">
        <v>76</v>
      </c>
      <c r="D12721" s="6" t="s">
        <v>9</v>
      </c>
      <c r="E12721" s="6" t="s">
        <v>13</v>
      </c>
      <c r="F12721" s="6" t="s">
        <v>17</v>
      </c>
      <c r="G12721" s="36" t="s">
        <v>123</v>
      </c>
      <c r="H12721" s="6">
        <v>0.10059999999999999</v>
      </c>
      <c r="I12721">
        <f t="shared" ca="1" si="198"/>
        <v>9.8199999999999996E-2</v>
      </c>
      <c r="J12721" t="s">
        <v>101</v>
      </c>
    </row>
    <row r="12722" spans="1:10" x14ac:dyDescent="0.2">
      <c r="A12722" s="6" t="s">
        <v>65</v>
      </c>
      <c r="B12722" s="6" t="s">
        <v>84</v>
      </c>
      <c r="C12722" s="6" t="s">
        <v>76</v>
      </c>
      <c r="D12722" s="6" t="s">
        <v>9</v>
      </c>
      <c r="E12722" s="6" t="s">
        <v>13</v>
      </c>
      <c r="F12722" s="6" t="s">
        <v>18</v>
      </c>
      <c r="G12722" s="36" t="s">
        <v>123</v>
      </c>
      <c r="H12722" s="6">
        <v>0.1076</v>
      </c>
      <c r="I12722">
        <f t="shared" ca="1" si="198"/>
        <v>0.11624999999999999</v>
      </c>
      <c r="J12722" t="s">
        <v>101</v>
      </c>
    </row>
    <row r="12723" spans="1:10" x14ac:dyDescent="0.2">
      <c r="A12723" s="6" t="s">
        <v>65</v>
      </c>
      <c r="B12723" s="6" t="s">
        <v>84</v>
      </c>
      <c r="C12723" s="6" t="s">
        <v>76</v>
      </c>
      <c r="D12723" s="6" t="s">
        <v>9</v>
      </c>
      <c r="E12723" s="6" t="s">
        <v>13</v>
      </c>
      <c r="F12723" s="6" t="s">
        <v>19</v>
      </c>
      <c r="G12723" s="36" t="s">
        <v>124</v>
      </c>
      <c r="H12723" s="6">
        <v>0.1249</v>
      </c>
      <c r="I12723">
        <f t="shared" ca="1" si="198"/>
        <v>0.11624999999999999</v>
      </c>
      <c r="J12723" t="s">
        <v>101</v>
      </c>
    </row>
    <row r="12724" spans="1:10" x14ac:dyDescent="0.2">
      <c r="A12724" s="6" t="s">
        <v>65</v>
      </c>
      <c r="B12724" s="6" t="s">
        <v>84</v>
      </c>
      <c r="C12724" s="6" t="s">
        <v>76</v>
      </c>
      <c r="D12724" s="6" t="s">
        <v>9</v>
      </c>
      <c r="E12724" s="6" t="s">
        <v>13</v>
      </c>
      <c r="F12724" s="6" t="s">
        <v>20</v>
      </c>
      <c r="G12724" s="36" t="s">
        <v>124</v>
      </c>
      <c r="H12724" s="6">
        <v>0.1176</v>
      </c>
      <c r="I12724">
        <f t="shared" ca="1" si="198"/>
        <v>0.11924999999999999</v>
      </c>
      <c r="J12724" t="s">
        <v>101</v>
      </c>
    </row>
    <row r="12725" spans="1:10" x14ac:dyDescent="0.2">
      <c r="A12725" s="6" t="s">
        <v>65</v>
      </c>
      <c r="B12725" s="6" t="s">
        <v>84</v>
      </c>
      <c r="C12725" s="6" t="s">
        <v>76</v>
      </c>
      <c r="D12725" s="6" t="s">
        <v>9</v>
      </c>
      <c r="E12725" s="6" t="s">
        <v>13</v>
      </c>
      <c r="F12725" s="6" t="s">
        <v>21</v>
      </c>
      <c r="G12725" s="36" t="s">
        <v>104</v>
      </c>
      <c r="H12725" s="6">
        <v>0.12089999999999999</v>
      </c>
      <c r="I12725">
        <f t="shared" ca="1" si="198"/>
        <v>0.11924999999999999</v>
      </c>
      <c r="J12725" t="s">
        <v>101</v>
      </c>
    </row>
    <row r="12726" spans="1:10" x14ac:dyDescent="0.2">
      <c r="A12726" s="6" t="s">
        <v>65</v>
      </c>
      <c r="B12726" s="6" t="s">
        <v>84</v>
      </c>
      <c r="C12726" s="6" t="s">
        <v>76</v>
      </c>
      <c r="D12726" s="6" t="s">
        <v>9</v>
      </c>
      <c r="E12726" s="6" t="s">
        <v>13</v>
      </c>
      <c r="F12726" s="6" t="s">
        <v>22</v>
      </c>
      <c r="G12726" s="36" t="s">
        <v>104</v>
      </c>
      <c r="H12726" s="6">
        <v>0.12330000000000001</v>
      </c>
      <c r="I12726">
        <f t="shared" ca="1" si="198"/>
        <v>0.12460000000000002</v>
      </c>
      <c r="J12726" t="s">
        <v>101</v>
      </c>
    </row>
    <row r="12727" spans="1:10" x14ac:dyDescent="0.2">
      <c r="A12727" s="6" t="s">
        <v>65</v>
      </c>
      <c r="B12727" s="6" t="s">
        <v>84</v>
      </c>
      <c r="C12727" s="6" t="s">
        <v>76</v>
      </c>
      <c r="D12727" s="6" t="s">
        <v>9</v>
      </c>
      <c r="E12727" s="6" t="s">
        <v>13</v>
      </c>
      <c r="F12727" s="6" t="s">
        <v>23</v>
      </c>
      <c r="G12727" s="36" t="s">
        <v>105</v>
      </c>
      <c r="H12727" s="6">
        <v>0.12590000000000001</v>
      </c>
      <c r="I12727">
        <f t="shared" ca="1" si="198"/>
        <v>0.12460000000000002</v>
      </c>
      <c r="J12727" t="s">
        <v>101</v>
      </c>
    </row>
    <row r="12728" spans="1:10" x14ac:dyDescent="0.2">
      <c r="A12728" s="6" t="s">
        <v>65</v>
      </c>
      <c r="B12728" s="6" t="s">
        <v>84</v>
      </c>
      <c r="C12728" s="6" t="s">
        <v>76</v>
      </c>
      <c r="D12728" s="6" t="s">
        <v>9</v>
      </c>
      <c r="E12728" s="6" t="s">
        <v>13</v>
      </c>
      <c r="F12728" s="6" t="s">
        <v>24</v>
      </c>
      <c r="G12728" s="36" t="s">
        <v>105</v>
      </c>
      <c r="H12728" s="6">
        <v>0.1249</v>
      </c>
      <c r="I12728">
        <f t="shared" ca="1" si="198"/>
        <v>0.12609999999999999</v>
      </c>
      <c r="J12728" t="s">
        <v>101</v>
      </c>
    </row>
    <row r="12729" spans="1:10" x14ac:dyDescent="0.2">
      <c r="A12729" s="6" t="s">
        <v>65</v>
      </c>
      <c r="B12729" s="6" t="s">
        <v>84</v>
      </c>
      <c r="C12729" s="6" t="s">
        <v>76</v>
      </c>
      <c r="D12729" s="6" t="s">
        <v>9</v>
      </c>
      <c r="E12729" s="6" t="s">
        <v>13</v>
      </c>
      <c r="F12729" s="6" t="s">
        <v>25</v>
      </c>
      <c r="G12729" s="36" t="s">
        <v>106</v>
      </c>
      <c r="H12729" s="6">
        <v>0.1273</v>
      </c>
      <c r="I12729">
        <f t="shared" ca="1" si="198"/>
        <v>0.12609999999999999</v>
      </c>
      <c r="J12729" t="s">
        <v>101</v>
      </c>
    </row>
    <row r="12730" spans="1:10" x14ac:dyDescent="0.2">
      <c r="A12730" s="6" t="s">
        <v>65</v>
      </c>
      <c r="B12730" s="6" t="s">
        <v>84</v>
      </c>
      <c r="C12730" s="6" t="s">
        <v>76</v>
      </c>
      <c r="D12730" s="6" t="s">
        <v>9</v>
      </c>
      <c r="E12730" s="6" t="s">
        <v>13</v>
      </c>
      <c r="F12730" s="6" t="s">
        <v>26</v>
      </c>
      <c r="G12730" s="36" t="s">
        <v>106</v>
      </c>
      <c r="H12730" s="6">
        <v>0.1283</v>
      </c>
      <c r="I12730">
        <f t="shared" ca="1" si="198"/>
        <v>0.12809999999999999</v>
      </c>
      <c r="J12730" t="s">
        <v>101</v>
      </c>
    </row>
    <row r="12731" spans="1:10" x14ac:dyDescent="0.2">
      <c r="A12731" s="6" t="s">
        <v>65</v>
      </c>
      <c r="B12731" s="6" t="s">
        <v>84</v>
      </c>
      <c r="C12731" s="6" t="s">
        <v>76</v>
      </c>
      <c r="D12731" s="6" t="s">
        <v>9</v>
      </c>
      <c r="E12731" s="6" t="s">
        <v>13</v>
      </c>
      <c r="F12731" s="6" t="s">
        <v>27</v>
      </c>
      <c r="G12731" s="36" t="s">
        <v>107</v>
      </c>
      <c r="H12731" s="6">
        <v>0.12790000000000001</v>
      </c>
      <c r="I12731">
        <f t="shared" ca="1" si="198"/>
        <v>0.12809999999999999</v>
      </c>
      <c r="J12731" t="s">
        <v>101</v>
      </c>
    </row>
    <row r="12732" spans="1:10" x14ac:dyDescent="0.2">
      <c r="A12732" s="6" t="s">
        <v>65</v>
      </c>
      <c r="B12732" s="6" t="s">
        <v>84</v>
      </c>
      <c r="C12732" s="6" t="s">
        <v>76</v>
      </c>
      <c r="D12732" s="6" t="s">
        <v>9</v>
      </c>
      <c r="E12732" s="6" t="s">
        <v>13</v>
      </c>
      <c r="F12732" s="6" t="s">
        <v>28</v>
      </c>
      <c r="G12732" s="36" t="s">
        <v>107</v>
      </c>
      <c r="H12732" s="6">
        <v>0.1323</v>
      </c>
      <c r="I12732">
        <f t="shared" ca="1" si="198"/>
        <v>0.13105</v>
      </c>
      <c r="J12732" t="s">
        <v>101</v>
      </c>
    </row>
    <row r="12733" spans="1:10" x14ac:dyDescent="0.2">
      <c r="A12733" s="6" t="s">
        <v>65</v>
      </c>
      <c r="B12733" s="6" t="s">
        <v>84</v>
      </c>
      <c r="C12733" s="6" t="s">
        <v>76</v>
      </c>
      <c r="D12733" s="6" t="s">
        <v>9</v>
      </c>
      <c r="E12733" s="6" t="s">
        <v>13</v>
      </c>
      <c r="F12733" s="6" t="s">
        <v>29</v>
      </c>
      <c r="G12733" s="36" t="s">
        <v>108</v>
      </c>
      <c r="H12733" s="6">
        <v>0.1298</v>
      </c>
      <c r="I12733">
        <f t="shared" ca="1" si="198"/>
        <v>0.13105</v>
      </c>
      <c r="J12733" t="s">
        <v>101</v>
      </c>
    </row>
    <row r="12734" spans="1:10" x14ac:dyDescent="0.2">
      <c r="A12734" s="6" t="s">
        <v>65</v>
      </c>
      <c r="B12734" s="6" t="s">
        <v>84</v>
      </c>
      <c r="C12734" s="6" t="s">
        <v>76</v>
      </c>
      <c r="D12734" s="6" t="s">
        <v>9</v>
      </c>
      <c r="E12734" s="6" t="s">
        <v>13</v>
      </c>
      <c r="F12734" s="6" t="s">
        <v>30</v>
      </c>
      <c r="G12734" s="36" t="s">
        <v>108</v>
      </c>
      <c r="H12734" s="6">
        <v>0.13089999999999999</v>
      </c>
      <c r="I12734">
        <f t="shared" ca="1" si="198"/>
        <v>0.12905</v>
      </c>
      <c r="J12734" t="s">
        <v>101</v>
      </c>
    </row>
    <row r="12735" spans="1:10" x14ac:dyDescent="0.2">
      <c r="A12735" s="6" t="s">
        <v>65</v>
      </c>
      <c r="B12735" s="6" t="s">
        <v>84</v>
      </c>
      <c r="C12735" s="6" t="s">
        <v>76</v>
      </c>
      <c r="D12735" s="6" t="s">
        <v>9</v>
      </c>
      <c r="E12735" s="6" t="s">
        <v>13</v>
      </c>
      <c r="F12735" s="6" t="s">
        <v>31</v>
      </c>
      <c r="G12735" s="36" t="s">
        <v>109</v>
      </c>
      <c r="H12735" s="6">
        <v>0.12720000000000001</v>
      </c>
      <c r="I12735">
        <f t="shared" ca="1" si="198"/>
        <v>0.12905</v>
      </c>
      <c r="J12735" t="s">
        <v>101</v>
      </c>
    </row>
    <row r="12736" spans="1:10" x14ac:dyDescent="0.2">
      <c r="A12736" s="6" t="s">
        <v>65</v>
      </c>
      <c r="B12736" s="6" t="s">
        <v>84</v>
      </c>
      <c r="C12736" s="6" t="s">
        <v>76</v>
      </c>
      <c r="D12736" s="6" t="s">
        <v>9</v>
      </c>
      <c r="E12736" s="6" t="s">
        <v>13</v>
      </c>
      <c r="F12736" s="6" t="s">
        <v>32</v>
      </c>
      <c r="G12736" s="36" t="s">
        <v>109</v>
      </c>
      <c r="H12736" s="6">
        <v>0.1288</v>
      </c>
      <c r="I12736">
        <f t="shared" ca="1" si="198"/>
        <v>0.12769999999999998</v>
      </c>
      <c r="J12736" t="s">
        <v>101</v>
      </c>
    </row>
    <row r="12737" spans="1:10" x14ac:dyDescent="0.2">
      <c r="A12737" s="6" t="s">
        <v>65</v>
      </c>
      <c r="B12737" s="6" t="s">
        <v>84</v>
      </c>
      <c r="C12737" s="6" t="s">
        <v>76</v>
      </c>
      <c r="D12737" s="6" t="s">
        <v>9</v>
      </c>
      <c r="E12737" s="6" t="s">
        <v>13</v>
      </c>
      <c r="F12737" s="6" t="s">
        <v>33</v>
      </c>
      <c r="G12737" s="36" t="s">
        <v>110</v>
      </c>
      <c r="H12737" s="6">
        <v>0.12659999999999999</v>
      </c>
      <c r="I12737">
        <f t="shared" ca="1" si="198"/>
        <v>0.12769999999999998</v>
      </c>
      <c r="J12737" t="s">
        <v>101</v>
      </c>
    </row>
    <row r="12738" spans="1:10" x14ac:dyDescent="0.2">
      <c r="A12738" s="6" t="s">
        <v>65</v>
      </c>
      <c r="B12738" s="6" t="s">
        <v>84</v>
      </c>
      <c r="C12738" s="6" t="s">
        <v>76</v>
      </c>
      <c r="D12738" s="6" t="s">
        <v>9</v>
      </c>
      <c r="E12738" s="6" t="s">
        <v>13</v>
      </c>
      <c r="F12738" s="6" t="s">
        <v>34</v>
      </c>
      <c r="G12738" s="36" t="s">
        <v>110</v>
      </c>
      <c r="H12738" s="6">
        <v>0.12709999999999999</v>
      </c>
      <c r="I12738">
        <f t="shared" ref="I12738:I12801" ca="1" si="199">IF(ISEVEN(ROW(A12738)),AVERAGE(OFFSET(H$2:H$3,ROW()-ROW(A$2),)),I12737)</f>
        <v>0.12590000000000001</v>
      </c>
      <c r="J12738" t="s">
        <v>101</v>
      </c>
    </row>
    <row r="12739" spans="1:10" x14ac:dyDescent="0.2">
      <c r="A12739" s="6" t="s">
        <v>65</v>
      </c>
      <c r="B12739" s="6" t="s">
        <v>84</v>
      </c>
      <c r="C12739" s="6" t="s">
        <v>76</v>
      </c>
      <c r="D12739" s="6" t="s">
        <v>9</v>
      </c>
      <c r="E12739" s="6" t="s">
        <v>13</v>
      </c>
      <c r="F12739" s="6" t="s">
        <v>35</v>
      </c>
      <c r="G12739" s="36" t="s">
        <v>111</v>
      </c>
      <c r="H12739" s="6">
        <v>0.12470000000000001</v>
      </c>
      <c r="I12739">
        <f t="shared" ca="1" si="199"/>
        <v>0.12590000000000001</v>
      </c>
      <c r="J12739" t="s">
        <v>101</v>
      </c>
    </row>
    <row r="12740" spans="1:10" x14ac:dyDescent="0.2">
      <c r="A12740" s="6" t="s">
        <v>65</v>
      </c>
      <c r="B12740" s="6" t="s">
        <v>84</v>
      </c>
      <c r="C12740" s="6" t="s">
        <v>76</v>
      </c>
      <c r="D12740" s="6" t="s">
        <v>9</v>
      </c>
      <c r="E12740" s="6" t="s">
        <v>13</v>
      </c>
      <c r="F12740" s="6" t="s">
        <v>36</v>
      </c>
      <c r="G12740" s="36" t="s">
        <v>111</v>
      </c>
      <c r="H12740" s="6">
        <v>0.12509999999999999</v>
      </c>
      <c r="I12740">
        <f t="shared" ca="1" si="199"/>
        <v>0.1245</v>
      </c>
      <c r="J12740" t="s">
        <v>101</v>
      </c>
    </row>
    <row r="12741" spans="1:10" x14ac:dyDescent="0.2">
      <c r="A12741" s="6" t="s">
        <v>65</v>
      </c>
      <c r="B12741" s="6" t="s">
        <v>84</v>
      </c>
      <c r="C12741" s="6" t="s">
        <v>76</v>
      </c>
      <c r="D12741" s="6" t="s">
        <v>9</v>
      </c>
      <c r="E12741" s="6" t="s">
        <v>13</v>
      </c>
      <c r="F12741" s="6" t="s">
        <v>37</v>
      </c>
      <c r="G12741" s="36" t="s">
        <v>112</v>
      </c>
      <c r="H12741" s="6">
        <v>0.1239</v>
      </c>
      <c r="I12741">
        <f t="shared" ca="1" si="199"/>
        <v>0.1245</v>
      </c>
      <c r="J12741" t="s">
        <v>101</v>
      </c>
    </row>
    <row r="12742" spans="1:10" x14ac:dyDescent="0.2">
      <c r="A12742" s="6" t="s">
        <v>65</v>
      </c>
      <c r="B12742" s="6" t="s">
        <v>84</v>
      </c>
      <c r="C12742" s="6" t="s">
        <v>76</v>
      </c>
      <c r="D12742" s="6" t="s">
        <v>9</v>
      </c>
      <c r="E12742" s="6" t="s">
        <v>13</v>
      </c>
      <c r="F12742" s="6" t="s">
        <v>38</v>
      </c>
      <c r="G12742" s="36" t="s">
        <v>112</v>
      </c>
      <c r="H12742" s="6">
        <v>0.12790000000000001</v>
      </c>
      <c r="I12742">
        <f t="shared" ca="1" si="199"/>
        <v>0.12525</v>
      </c>
      <c r="J12742" t="s">
        <v>101</v>
      </c>
    </row>
    <row r="12743" spans="1:10" x14ac:dyDescent="0.2">
      <c r="A12743" s="6" t="s">
        <v>65</v>
      </c>
      <c r="B12743" s="6" t="s">
        <v>84</v>
      </c>
      <c r="C12743" s="6" t="s">
        <v>76</v>
      </c>
      <c r="D12743" s="6" t="s">
        <v>9</v>
      </c>
      <c r="E12743" s="6" t="s">
        <v>13</v>
      </c>
      <c r="F12743" s="6" t="s">
        <v>39</v>
      </c>
      <c r="G12743" s="36" t="s">
        <v>113</v>
      </c>
      <c r="H12743" s="6">
        <v>0.1226</v>
      </c>
      <c r="I12743">
        <f t="shared" ca="1" si="199"/>
        <v>0.12525</v>
      </c>
      <c r="J12743" t="s">
        <v>101</v>
      </c>
    </row>
    <row r="12744" spans="1:10" x14ac:dyDescent="0.2">
      <c r="A12744" s="6" t="s">
        <v>65</v>
      </c>
      <c r="B12744" s="6" t="s">
        <v>84</v>
      </c>
      <c r="C12744" s="6" t="s">
        <v>76</v>
      </c>
      <c r="D12744" s="6" t="s">
        <v>9</v>
      </c>
      <c r="E12744" s="6" t="s">
        <v>13</v>
      </c>
      <c r="F12744" s="6" t="s">
        <v>40</v>
      </c>
      <c r="G12744" s="36" t="s">
        <v>113</v>
      </c>
      <c r="H12744" s="6">
        <v>0.12720000000000001</v>
      </c>
      <c r="I12744">
        <f t="shared" ca="1" si="199"/>
        <v>6.3600000000000004E-2</v>
      </c>
      <c r="J12744" t="s">
        <v>101</v>
      </c>
    </row>
    <row r="12745" spans="1:10" x14ac:dyDescent="0.2">
      <c r="A12745" s="6" t="s">
        <v>65</v>
      </c>
      <c r="B12745" s="6" t="s">
        <v>84</v>
      </c>
      <c r="C12745" s="6" t="s">
        <v>76</v>
      </c>
      <c r="D12745" s="6" t="s">
        <v>9</v>
      </c>
      <c r="E12745" s="6" t="s">
        <v>13</v>
      </c>
      <c r="F12745" s="6" t="s">
        <v>41</v>
      </c>
      <c r="G12745" s="36" t="s">
        <v>141</v>
      </c>
      <c r="H12745" s="6">
        <v>0</v>
      </c>
      <c r="I12745">
        <f t="shared" ca="1" si="199"/>
        <v>6.3600000000000004E-2</v>
      </c>
      <c r="J12745" t="s">
        <v>101</v>
      </c>
    </row>
    <row r="12746" spans="1:10" x14ac:dyDescent="0.2">
      <c r="A12746" s="6" t="s">
        <v>66</v>
      </c>
      <c r="B12746" s="6" t="s">
        <v>84</v>
      </c>
      <c r="C12746" s="6" t="s">
        <v>76</v>
      </c>
      <c r="D12746" s="6" t="s">
        <v>9</v>
      </c>
      <c r="E12746" s="6" t="s">
        <v>13</v>
      </c>
      <c r="F12746" s="6" t="s">
        <v>15</v>
      </c>
      <c r="G12746" s="36" t="s">
        <v>122</v>
      </c>
      <c r="H12746" s="6">
        <v>0</v>
      </c>
      <c r="I12746">
        <f t="shared" ca="1" si="199"/>
        <v>4.2250000000000003E-2</v>
      </c>
      <c r="J12746" t="s">
        <v>101</v>
      </c>
    </row>
    <row r="12747" spans="1:10" x14ac:dyDescent="0.2">
      <c r="A12747" s="6" t="s">
        <v>66</v>
      </c>
      <c r="B12747" s="6" t="s">
        <v>84</v>
      </c>
      <c r="C12747" s="6" t="s">
        <v>76</v>
      </c>
      <c r="D12747" s="6" t="s">
        <v>9</v>
      </c>
      <c r="E12747" s="6" t="s">
        <v>13</v>
      </c>
      <c r="F12747" s="6" t="s">
        <v>16</v>
      </c>
      <c r="G12747" s="36" t="s">
        <v>122</v>
      </c>
      <c r="H12747" s="6">
        <v>8.4500000000000006E-2</v>
      </c>
      <c r="I12747">
        <f t="shared" ca="1" si="199"/>
        <v>4.2250000000000003E-2</v>
      </c>
      <c r="J12747" t="s">
        <v>101</v>
      </c>
    </row>
    <row r="12748" spans="1:10" x14ac:dyDescent="0.2">
      <c r="A12748" s="6" t="s">
        <v>66</v>
      </c>
      <c r="B12748" s="6" t="s">
        <v>84</v>
      </c>
      <c r="C12748" s="6" t="s">
        <v>76</v>
      </c>
      <c r="D12748" s="6" t="s">
        <v>9</v>
      </c>
      <c r="E12748" s="6" t="s">
        <v>13</v>
      </c>
      <c r="F12748" s="6" t="s">
        <v>17</v>
      </c>
      <c r="G12748" s="36" t="s">
        <v>123</v>
      </c>
      <c r="H12748" s="6">
        <v>9.4E-2</v>
      </c>
      <c r="I12748">
        <f t="shared" ca="1" si="199"/>
        <v>9.9400000000000002E-2</v>
      </c>
      <c r="J12748" t="s">
        <v>101</v>
      </c>
    </row>
    <row r="12749" spans="1:10" x14ac:dyDescent="0.2">
      <c r="A12749" s="6" t="s">
        <v>66</v>
      </c>
      <c r="B12749" s="6" t="s">
        <v>84</v>
      </c>
      <c r="C12749" s="6" t="s">
        <v>76</v>
      </c>
      <c r="D12749" s="6" t="s">
        <v>9</v>
      </c>
      <c r="E12749" s="6" t="s">
        <v>13</v>
      </c>
      <c r="F12749" s="6" t="s">
        <v>18</v>
      </c>
      <c r="G12749" s="36" t="s">
        <v>123</v>
      </c>
      <c r="H12749" s="6">
        <v>0.1048</v>
      </c>
      <c r="I12749">
        <f t="shared" ca="1" si="199"/>
        <v>9.9400000000000002E-2</v>
      </c>
      <c r="J12749" t="s">
        <v>101</v>
      </c>
    </row>
    <row r="12750" spans="1:10" x14ac:dyDescent="0.2">
      <c r="A12750" s="6" t="s">
        <v>66</v>
      </c>
      <c r="B12750" s="6" t="s">
        <v>84</v>
      </c>
      <c r="C12750" s="6" t="s">
        <v>76</v>
      </c>
      <c r="D12750" s="6" t="s">
        <v>9</v>
      </c>
      <c r="E12750" s="6" t="s">
        <v>13</v>
      </c>
      <c r="F12750" s="6" t="s">
        <v>19</v>
      </c>
      <c r="G12750" s="36" t="s">
        <v>124</v>
      </c>
      <c r="H12750" s="6">
        <v>0.1216</v>
      </c>
      <c r="I12750">
        <f t="shared" ca="1" si="199"/>
        <v>0.12659999999999999</v>
      </c>
      <c r="J12750" t="s">
        <v>101</v>
      </c>
    </row>
    <row r="12751" spans="1:10" x14ac:dyDescent="0.2">
      <c r="A12751" s="6" t="s">
        <v>66</v>
      </c>
      <c r="B12751" s="6" t="s">
        <v>84</v>
      </c>
      <c r="C12751" s="6" t="s">
        <v>76</v>
      </c>
      <c r="D12751" s="6" t="s">
        <v>9</v>
      </c>
      <c r="E12751" s="6" t="s">
        <v>13</v>
      </c>
      <c r="F12751" s="6" t="s">
        <v>20</v>
      </c>
      <c r="G12751" s="36" t="s">
        <v>124</v>
      </c>
      <c r="H12751" s="6">
        <v>0.13159999999999999</v>
      </c>
      <c r="I12751">
        <f t="shared" ca="1" si="199"/>
        <v>0.12659999999999999</v>
      </c>
      <c r="J12751" t="s">
        <v>101</v>
      </c>
    </row>
    <row r="12752" spans="1:10" x14ac:dyDescent="0.2">
      <c r="A12752" s="6" t="s">
        <v>66</v>
      </c>
      <c r="B12752" s="6" t="s">
        <v>84</v>
      </c>
      <c r="C12752" s="6" t="s">
        <v>76</v>
      </c>
      <c r="D12752" s="6" t="s">
        <v>9</v>
      </c>
      <c r="E12752" s="6" t="s">
        <v>13</v>
      </c>
      <c r="F12752" s="6" t="s">
        <v>21</v>
      </c>
      <c r="G12752" s="36" t="s">
        <v>104</v>
      </c>
      <c r="H12752" s="6">
        <v>0.1152</v>
      </c>
      <c r="I12752">
        <f t="shared" ca="1" si="199"/>
        <v>0.11954999999999999</v>
      </c>
      <c r="J12752" t="s">
        <v>101</v>
      </c>
    </row>
    <row r="12753" spans="1:10" x14ac:dyDescent="0.2">
      <c r="A12753" s="6" t="s">
        <v>66</v>
      </c>
      <c r="B12753" s="6" t="s">
        <v>84</v>
      </c>
      <c r="C12753" s="6" t="s">
        <v>76</v>
      </c>
      <c r="D12753" s="6" t="s">
        <v>9</v>
      </c>
      <c r="E12753" s="6" t="s">
        <v>13</v>
      </c>
      <c r="F12753" s="6" t="s">
        <v>22</v>
      </c>
      <c r="G12753" s="36" t="s">
        <v>104</v>
      </c>
      <c r="H12753" s="6">
        <v>0.1239</v>
      </c>
      <c r="I12753">
        <f t="shared" ca="1" si="199"/>
        <v>0.11954999999999999</v>
      </c>
      <c r="J12753" t="s">
        <v>101</v>
      </c>
    </row>
    <row r="12754" spans="1:10" x14ac:dyDescent="0.2">
      <c r="A12754" s="6" t="s">
        <v>66</v>
      </c>
      <c r="B12754" s="6" t="s">
        <v>84</v>
      </c>
      <c r="C12754" s="6" t="s">
        <v>76</v>
      </c>
      <c r="D12754" s="6" t="s">
        <v>9</v>
      </c>
      <c r="E12754" s="6" t="s">
        <v>13</v>
      </c>
      <c r="F12754" s="6" t="s">
        <v>23</v>
      </c>
      <c r="G12754" s="36" t="s">
        <v>105</v>
      </c>
      <c r="H12754" s="6">
        <v>0.13200000000000001</v>
      </c>
      <c r="I12754">
        <f t="shared" ca="1" si="199"/>
        <v>0.1326</v>
      </c>
      <c r="J12754" t="s">
        <v>101</v>
      </c>
    </row>
    <row r="12755" spans="1:10" x14ac:dyDescent="0.2">
      <c r="A12755" s="6" t="s">
        <v>66</v>
      </c>
      <c r="B12755" s="6" t="s">
        <v>84</v>
      </c>
      <c r="C12755" s="6" t="s">
        <v>76</v>
      </c>
      <c r="D12755" s="6" t="s">
        <v>9</v>
      </c>
      <c r="E12755" s="6" t="s">
        <v>13</v>
      </c>
      <c r="F12755" s="6" t="s">
        <v>24</v>
      </c>
      <c r="G12755" s="36" t="s">
        <v>105</v>
      </c>
      <c r="H12755" s="6">
        <v>0.13320000000000001</v>
      </c>
      <c r="I12755">
        <f t="shared" ca="1" si="199"/>
        <v>0.1326</v>
      </c>
      <c r="J12755" t="s">
        <v>101</v>
      </c>
    </row>
    <row r="12756" spans="1:10" x14ac:dyDescent="0.2">
      <c r="A12756" s="6" t="s">
        <v>66</v>
      </c>
      <c r="B12756" s="6" t="s">
        <v>84</v>
      </c>
      <c r="C12756" s="6" t="s">
        <v>76</v>
      </c>
      <c r="D12756" s="6" t="s">
        <v>9</v>
      </c>
      <c r="E12756" s="6" t="s">
        <v>13</v>
      </c>
      <c r="F12756" s="6" t="s">
        <v>25</v>
      </c>
      <c r="G12756" s="36" t="s">
        <v>106</v>
      </c>
      <c r="H12756" s="6">
        <v>0.13370000000000001</v>
      </c>
      <c r="I12756">
        <f t="shared" ca="1" si="199"/>
        <v>0.1343</v>
      </c>
      <c r="J12756" t="s">
        <v>101</v>
      </c>
    </row>
    <row r="12757" spans="1:10" x14ac:dyDescent="0.2">
      <c r="A12757" s="6" t="s">
        <v>66</v>
      </c>
      <c r="B12757" s="6" t="s">
        <v>84</v>
      </c>
      <c r="C12757" s="6" t="s">
        <v>76</v>
      </c>
      <c r="D12757" s="6" t="s">
        <v>9</v>
      </c>
      <c r="E12757" s="6" t="s">
        <v>13</v>
      </c>
      <c r="F12757" s="6" t="s">
        <v>26</v>
      </c>
      <c r="G12757" s="36" t="s">
        <v>106</v>
      </c>
      <c r="H12757" s="6">
        <v>0.13489999999999999</v>
      </c>
      <c r="I12757">
        <f t="shared" ca="1" si="199"/>
        <v>0.1343</v>
      </c>
      <c r="J12757" t="s">
        <v>101</v>
      </c>
    </row>
    <row r="12758" spans="1:10" x14ac:dyDescent="0.2">
      <c r="A12758" s="6" t="s">
        <v>66</v>
      </c>
      <c r="B12758" s="6" t="s">
        <v>84</v>
      </c>
      <c r="C12758" s="6" t="s">
        <v>76</v>
      </c>
      <c r="D12758" s="6" t="s">
        <v>9</v>
      </c>
      <c r="E12758" s="6" t="s">
        <v>13</v>
      </c>
      <c r="F12758" s="6" t="s">
        <v>27</v>
      </c>
      <c r="G12758" s="36" t="s">
        <v>107</v>
      </c>
      <c r="H12758" s="6">
        <v>0.13220000000000001</v>
      </c>
      <c r="I12758">
        <f t="shared" ca="1" si="199"/>
        <v>0.13320000000000001</v>
      </c>
      <c r="J12758" t="s">
        <v>101</v>
      </c>
    </row>
    <row r="12759" spans="1:10" x14ac:dyDescent="0.2">
      <c r="A12759" s="6" t="s">
        <v>66</v>
      </c>
      <c r="B12759" s="6" t="s">
        <v>84</v>
      </c>
      <c r="C12759" s="6" t="s">
        <v>76</v>
      </c>
      <c r="D12759" s="6" t="s">
        <v>9</v>
      </c>
      <c r="E12759" s="6" t="s">
        <v>13</v>
      </c>
      <c r="F12759" s="6" t="s">
        <v>28</v>
      </c>
      <c r="G12759" s="36" t="s">
        <v>107</v>
      </c>
      <c r="H12759" s="6">
        <v>0.13420000000000001</v>
      </c>
      <c r="I12759">
        <f t="shared" ca="1" si="199"/>
        <v>0.13320000000000001</v>
      </c>
      <c r="J12759" t="s">
        <v>101</v>
      </c>
    </row>
    <row r="12760" spans="1:10" x14ac:dyDescent="0.2">
      <c r="A12760" s="6" t="s">
        <v>66</v>
      </c>
      <c r="B12760" s="6" t="s">
        <v>84</v>
      </c>
      <c r="C12760" s="6" t="s">
        <v>76</v>
      </c>
      <c r="D12760" s="6" t="s">
        <v>9</v>
      </c>
      <c r="E12760" s="6" t="s">
        <v>13</v>
      </c>
      <c r="F12760" s="6" t="s">
        <v>29</v>
      </c>
      <c r="G12760" s="36" t="s">
        <v>108</v>
      </c>
      <c r="H12760" s="6">
        <v>0.1208</v>
      </c>
      <c r="I12760">
        <f t="shared" ca="1" si="199"/>
        <v>0.12180000000000001</v>
      </c>
      <c r="J12760" t="s">
        <v>101</v>
      </c>
    </row>
    <row r="12761" spans="1:10" x14ac:dyDescent="0.2">
      <c r="A12761" s="6" t="s">
        <v>66</v>
      </c>
      <c r="B12761" s="6" t="s">
        <v>84</v>
      </c>
      <c r="C12761" s="6" t="s">
        <v>76</v>
      </c>
      <c r="D12761" s="6" t="s">
        <v>9</v>
      </c>
      <c r="E12761" s="6" t="s">
        <v>13</v>
      </c>
      <c r="F12761" s="6" t="s">
        <v>30</v>
      </c>
      <c r="G12761" s="36" t="s">
        <v>108</v>
      </c>
      <c r="H12761" s="6">
        <v>0.12280000000000001</v>
      </c>
      <c r="I12761">
        <f t="shared" ca="1" si="199"/>
        <v>0.12180000000000001</v>
      </c>
      <c r="J12761" t="s">
        <v>101</v>
      </c>
    </row>
    <row r="12762" spans="1:10" x14ac:dyDescent="0.2">
      <c r="A12762" s="6" t="s">
        <v>66</v>
      </c>
      <c r="B12762" s="6" t="s">
        <v>84</v>
      </c>
      <c r="C12762" s="6" t="s">
        <v>76</v>
      </c>
      <c r="D12762" s="6" t="s">
        <v>9</v>
      </c>
      <c r="E12762" s="6" t="s">
        <v>13</v>
      </c>
      <c r="F12762" s="6" t="s">
        <v>31</v>
      </c>
      <c r="G12762" s="36" t="s">
        <v>109</v>
      </c>
      <c r="H12762" s="6">
        <v>0.1169</v>
      </c>
      <c r="I12762">
        <f t="shared" ca="1" si="199"/>
        <v>0.1164</v>
      </c>
      <c r="J12762" t="s">
        <v>101</v>
      </c>
    </row>
    <row r="12763" spans="1:10" x14ac:dyDescent="0.2">
      <c r="A12763" s="6" t="s">
        <v>66</v>
      </c>
      <c r="B12763" s="6" t="s">
        <v>84</v>
      </c>
      <c r="C12763" s="6" t="s">
        <v>76</v>
      </c>
      <c r="D12763" s="6" t="s">
        <v>9</v>
      </c>
      <c r="E12763" s="6" t="s">
        <v>13</v>
      </c>
      <c r="F12763" s="6" t="s">
        <v>32</v>
      </c>
      <c r="G12763" s="36" t="s">
        <v>109</v>
      </c>
      <c r="H12763" s="6">
        <v>0.1159</v>
      </c>
      <c r="I12763">
        <f t="shared" ca="1" si="199"/>
        <v>0.1164</v>
      </c>
      <c r="J12763" t="s">
        <v>101</v>
      </c>
    </row>
    <row r="12764" spans="1:10" x14ac:dyDescent="0.2">
      <c r="A12764" s="6" t="s">
        <v>66</v>
      </c>
      <c r="B12764" s="6" t="s">
        <v>84</v>
      </c>
      <c r="C12764" s="6" t="s">
        <v>76</v>
      </c>
      <c r="D12764" s="6" t="s">
        <v>9</v>
      </c>
      <c r="E12764" s="6" t="s">
        <v>13</v>
      </c>
      <c r="F12764" s="6" t="s">
        <v>33</v>
      </c>
      <c r="G12764" s="36" t="s">
        <v>110</v>
      </c>
      <c r="H12764" s="6">
        <v>0.112</v>
      </c>
      <c r="I12764">
        <f t="shared" ca="1" si="199"/>
        <v>0.11410000000000001</v>
      </c>
      <c r="J12764" t="s">
        <v>101</v>
      </c>
    </row>
    <row r="12765" spans="1:10" x14ac:dyDescent="0.2">
      <c r="A12765" s="6" t="s">
        <v>66</v>
      </c>
      <c r="B12765" s="6" t="s">
        <v>84</v>
      </c>
      <c r="C12765" s="6" t="s">
        <v>76</v>
      </c>
      <c r="D12765" s="6" t="s">
        <v>9</v>
      </c>
      <c r="E12765" s="6" t="s">
        <v>13</v>
      </c>
      <c r="F12765" s="6" t="s">
        <v>34</v>
      </c>
      <c r="G12765" s="36" t="s">
        <v>110</v>
      </c>
      <c r="H12765" s="6">
        <v>0.1162</v>
      </c>
      <c r="I12765">
        <f t="shared" ca="1" si="199"/>
        <v>0.11410000000000001</v>
      </c>
      <c r="J12765" t="s">
        <v>101</v>
      </c>
    </row>
    <row r="12766" spans="1:10" x14ac:dyDescent="0.2">
      <c r="A12766" s="6" t="s">
        <v>66</v>
      </c>
      <c r="B12766" s="6" t="s">
        <v>84</v>
      </c>
      <c r="C12766" s="6" t="s">
        <v>76</v>
      </c>
      <c r="D12766" s="6" t="s">
        <v>9</v>
      </c>
      <c r="E12766" s="6" t="s">
        <v>13</v>
      </c>
      <c r="F12766" s="6" t="s">
        <v>35</v>
      </c>
      <c r="G12766" s="36" t="s">
        <v>111</v>
      </c>
      <c r="H12766" s="6">
        <v>0.1043</v>
      </c>
      <c r="I12766">
        <f t="shared" ca="1" si="199"/>
        <v>0.10555</v>
      </c>
      <c r="J12766" t="s">
        <v>101</v>
      </c>
    </row>
    <row r="12767" spans="1:10" x14ac:dyDescent="0.2">
      <c r="A12767" s="6" t="s">
        <v>66</v>
      </c>
      <c r="B12767" s="6" t="s">
        <v>84</v>
      </c>
      <c r="C12767" s="6" t="s">
        <v>76</v>
      </c>
      <c r="D12767" s="6" t="s">
        <v>9</v>
      </c>
      <c r="E12767" s="6" t="s">
        <v>13</v>
      </c>
      <c r="F12767" s="6" t="s">
        <v>36</v>
      </c>
      <c r="G12767" s="36" t="s">
        <v>111</v>
      </c>
      <c r="H12767" s="6">
        <v>0.10680000000000001</v>
      </c>
      <c r="I12767">
        <f t="shared" ca="1" si="199"/>
        <v>0.10555</v>
      </c>
      <c r="J12767" t="s">
        <v>101</v>
      </c>
    </row>
    <row r="12768" spans="1:10" x14ac:dyDescent="0.2">
      <c r="A12768" s="6" t="s">
        <v>66</v>
      </c>
      <c r="B12768" s="6" t="s">
        <v>84</v>
      </c>
      <c r="C12768" s="6" t="s">
        <v>76</v>
      </c>
      <c r="D12768" s="6" t="s">
        <v>9</v>
      </c>
      <c r="E12768" s="6" t="s">
        <v>13</v>
      </c>
      <c r="F12768" s="6" t="s">
        <v>37</v>
      </c>
      <c r="G12768" s="36" t="s">
        <v>112</v>
      </c>
      <c r="H12768" s="6">
        <v>0.1129</v>
      </c>
      <c r="I12768">
        <f t="shared" ca="1" si="199"/>
        <v>0.11275</v>
      </c>
      <c r="J12768" t="s">
        <v>101</v>
      </c>
    </row>
    <row r="12769" spans="1:10" x14ac:dyDescent="0.2">
      <c r="A12769" s="6" t="s">
        <v>66</v>
      </c>
      <c r="B12769" s="6" t="s">
        <v>84</v>
      </c>
      <c r="C12769" s="6" t="s">
        <v>76</v>
      </c>
      <c r="D12769" s="6" t="s">
        <v>9</v>
      </c>
      <c r="E12769" s="6" t="s">
        <v>13</v>
      </c>
      <c r="F12769" s="6" t="s">
        <v>38</v>
      </c>
      <c r="G12769" s="36" t="s">
        <v>112</v>
      </c>
      <c r="H12769" s="6">
        <v>0.11260000000000001</v>
      </c>
      <c r="I12769">
        <f t="shared" ca="1" si="199"/>
        <v>0.11275</v>
      </c>
      <c r="J12769" t="s">
        <v>101</v>
      </c>
    </row>
    <row r="12770" spans="1:10" x14ac:dyDescent="0.2">
      <c r="A12770" s="6" t="s">
        <v>66</v>
      </c>
      <c r="B12770" s="6" t="s">
        <v>84</v>
      </c>
      <c r="C12770" s="6" t="s">
        <v>76</v>
      </c>
      <c r="D12770" s="6" t="s">
        <v>9</v>
      </c>
      <c r="E12770" s="6" t="s">
        <v>13</v>
      </c>
      <c r="F12770" s="6" t="s">
        <v>39</v>
      </c>
      <c r="G12770" s="36" t="s">
        <v>113</v>
      </c>
      <c r="H12770" s="6">
        <v>0.1196</v>
      </c>
      <c r="I12770">
        <f t="shared" ca="1" si="199"/>
        <v>0.12125</v>
      </c>
      <c r="J12770" t="s">
        <v>101</v>
      </c>
    </row>
    <row r="12771" spans="1:10" x14ac:dyDescent="0.2">
      <c r="A12771" s="6" t="s">
        <v>66</v>
      </c>
      <c r="B12771" s="6" t="s">
        <v>84</v>
      </c>
      <c r="C12771" s="6" t="s">
        <v>76</v>
      </c>
      <c r="D12771" s="6" t="s">
        <v>9</v>
      </c>
      <c r="E12771" s="6" t="s">
        <v>13</v>
      </c>
      <c r="F12771" s="6" t="s">
        <v>40</v>
      </c>
      <c r="G12771" s="36" t="s">
        <v>113</v>
      </c>
      <c r="H12771" s="6">
        <v>0.1229</v>
      </c>
      <c r="I12771">
        <f t="shared" ca="1" si="199"/>
        <v>0.12125</v>
      </c>
      <c r="J12771" t="s">
        <v>101</v>
      </c>
    </row>
    <row r="12772" spans="1:10" x14ac:dyDescent="0.2">
      <c r="A12772" s="6" t="s">
        <v>66</v>
      </c>
      <c r="B12772" s="6" t="s">
        <v>84</v>
      </c>
      <c r="C12772" s="6" t="s">
        <v>76</v>
      </c>
      <c r="D12772" s="6" t="s">
        <v>9</v>
      </c>
      <c r="E12772" s="6" t="s">
        <v>13</v>
      </c>
      <c r="F12772" s="6" t="s">
        <v>41</v>
      </c>
      <c r="G12772" s="36" t="s">
        <v>141</v>
      </c>
      <c r="H12772" s="6">
        <v>0</v>
      </c>
      <c r="I12772">
        <f t="shared" ca="1" si="199"/>
        <v>0</v>
      </c>
      <c r="J12772" t="s">
        <v>101</v>
      </c>
    </row>
    <row r="12773" spans="1:10" x14ac:dyDescent="0.2">
      <c r="A12773" s="6" t="s">
        <v>67</v>
      </c>
      <c r="B12773" s="6" t="s">
        <v>84</v>
      </c>
      <c r="C12773" s="6" t="s">
        <v>76</v>
      </c>
      <c r="D12773" s="6" t="s">
        <v>9</v>
      </c>
      <c r="E12773" s="6" t="s">
        <v>13</v>
      </c>
      <c r="F12773" s="6" t="s">
        <v>15</v>
      </c>
      <c r="G12773" s="36" t="s">
        <v>122</v>
      </c>
      <c r="H12773" s="6">
        <v>0</v>
      </c>
      <c r="I12773">
        <f t="shared" ca="1" si="199"/>
        <v>0</v>
      </c>
      <c r="J12773" t="s">
        <v>101</v>
      </c>
    </row>
    <row r="12774" spans="1:10" x14ac:dyDescent="0.2">
      <c r="A12774" s="6" t="s">
        <v>67</v>
      </c>
      <c r="B12774" s="6" t="s">
        <v>84</v>
      </c>
      <c r="C12774" s="6" t="s">
        <v>76</v>
      </c>
      <c r="D12774" s="6" t="s">
        <v>9</v>
      </c>
      <c r="E12774" s="6" t="s">
        <v>13</v>
      </c>
      <c r="F12774" s="6" t="s">
        <v>16</v>
      </c>
      <c r="G12774" s="36" t="s">
        <v>122</v>
      </c>
      <c r="H12774" s="6">
        <v>8.1600000000000006E-2</v>
      </c>
      <c r="I12774">
        <f t="shared" ca="1" si="199"/>
        <v>8.5250000000000006E-2</v>
      </c>
      <c r="J12774" t="s">
        <v>101</v>
      </c>
    </row>
    <row r="12775" spans="1:10" x14ac:dyDescent="0.2">
      <c r="A12775" s="6" t="s">
        <v>67</v>
      </c>
      <c r="B12775" s="6" t="s">
        <v>84</v>
      </c>
      <c r="C12775" s="6" t="s">
        <v>76</v>
      </c>
      <c r="D12775" s="6" t="s">
        <v>9</v>
      </c>
      <c r="E12775" s="6" t="s">
        <v>13</v>
      </c>
      <c r="F12775" s="6" t="s">
        <v>17</v>
      </c>
      <c r="G12775" s="36" t="s">
        <v>123</v>
      </c>
      <c r="H12775" s="6">
        <v>8.8900000000000007E-2</v>
      </c>
      <c r="I12775">
        <f t="shared" ca="1" si="199"/>
        <v>8.5250000000000006E-2</v>
      </c>
      <c r="J12775" t="s">
        <v>101</v>
      </c>
    </row>
    <row r="12776" spans="1:10" x14ac:dyDescent="0.2">
      <c r="A12776" s="6" t="s">
        <v>67</v>
      </c>
      <c r="B12776" s="6" t="s">
        <v>84</v>
      </c>
      <c r="C12776" s="6" t="s">
        <v>76</v>
      </c>
      <c r="D12776" s="6" t="s">
        <v>9</v>
      </c>
      <c r="E12776" s="6" t="s">
        <v>13</v>
      </c>
      <c r="F12776" s="6" t="s">
        <v>18</v>
      </c>
      <c r="G12776" s="36" t="s">
        <v>123</v>
      </c>
      <c r="H12776" s="6">
        <v>9.3399999999999997E-2</v>
      </c>
      <c r="I12776">
        <f t="shared" ca="1" si="199"/>
        <v>9.4700000000000006E-2</v>
      </c>
      <c r="J12776" t="s">
        <v>101</v>
      </c>
    </row>
    <row r="12777" spans="1:10" x14ac:dyDescent="0.2">
      <c r="A12777" s="6" t="s">
        <v>67</v>
      </c>
      <c r="B12777" s="6" t="s">
        <v>84</v>
      </c>
      <c r="C12777" s="6" t="s">
        <v>76</v>
      </c>
      <c r="D12777" s="6" t="s">
        <v>9</v>
      </c>
      <c r="E12777" s="6" t="s">
        <v>13</v>
      </c>
      <c r="F12777" s="6" t="s">
        <v>19</v>
      </c>
      <c r="G12777" s="36" t="s">
        <v>124</v>
      </c>
      <c r="H12777" s="6">
        <v>9.6000000000000002E-2</v>
      </c>
      <c r="I12777">
        <f t="shared" ca="1" si="199"/>
        <v>9.4700000000000006E-2</v>
      </c>
      <c r="J12777" t="s">
        <v>101</v>
      </c>
    </row>
    <row r="12778" spans="1:10" x14ac:dyDescent="0.2">
      <c r="A12778" s="6" t="s">
        <v>67</v>
      </c>
      <c r="B12778" s="6" t="s">
        <v>84</v>
      </c>
      <c r="C12778" s="6" t="s">
        <v>76</v>
      </c>
      <c r="D12778" s="6" t="s">
        <v>9</v>
      </c>
      <c r="E12778" s="6" t="s">
        <v>13</v>
      </c>
      <c r="F12778" s="6" t="s">
        <v>20</v>
      </c>
      <c r="G12778" s="36" t="s">
        <v>124</v>
      </c>
      <c r="H12778" s="6">
        <v>9.5200000000000007E-2</v>
      </c>
      <c r="I12778">
        <f t="shared" ca="1" si="199"/>
        <v>9.6350000000000005E-2</v>
      </c>
      <c r="J12778" t="s">
        <v>101</v>
      </c>
    </row>
    <row r="12779" spans="1:10" x14ac:dyDescent="0.2">
      <c r="A12779" s="6" t="s">
        <v>67</v>
      </c>
      <c r="B12779" s="6" t="s">
        <v>84</v>
      </c>
      <c r="C12779" s="6" t="s">
        <v>76</v>
      </c>
      <c r="D12779" s="6" t="s">
        <v>9</v>
      </c>
      <c r="E12779" s="6" t="s">
        <v>13</v>
      </c>
      <c r="F12779" s="6" t="s">
        <v>21</v>
      </c>
      <c r="G12779" s="36" t="s">
        <v>104</v>
      </c>
      <c r="H12779" s="6">
        <v>9.7500000000000003E-2</v>
      </c>
      <c r="I12779">
        <f t="shared" ca="1" si="199"/>
        <v>9.6350000000000005E-2</v>
      </c>
      <c r="J12779" t="s">
        <v>101</v>
      </c>
    </row>
    <row r="12780" spans="1:10" x14ac:dyDescent="0.2">
      <c r="A12780" s="6" t="s">
        <v>67</v>
      </c>
      <c r="B12780" s="6" t="s">
        <v>84</v>
      </c>
      <c r="C12780" s="6" t="s">
        <v>76</v>
      </c>
      <c r="D12780" s="6" t="s">
        <v>9</v>
      </c>
      <c r="E12780" s="6" t="s">
        <v>13</v>
      </c>
      <c r="F12780" s="6" t="s">
        <v>22</v>
      </c>
      <c r="G12780" s="36" t="s">
        <v>104</v>
      </c>
      <c r="H12780" s="6">
        <v>0.10009999999999999</v>
      </c>
      <c r="I12780">
        <f t="shared" ca="1" si="199"/>
        <v>0.10769999999999999</v>
      </c>
      <c r="J12780" t="s">
        <v>101</v>
      </c>
    </row>
    <row r="12781" spans="1:10" x14ac:dyDescent="0.2">
      <c r="A12781" s="6" t="s">
        <v>67</v>
      </c>
      <c r="B12781" s="6" t="s">
        <v>84</v>
      </c>
      <c r="C12781" s="6" t="s">
        <v>76</v>
      </c>
      <c r="D12781" s="6" t="s">
        <v>9</v>
      </c>
      <c r="E12781" s="6" t="s">
        <v>13</v>
      </c>
      <c r="F12781" s="6" t="s">
        <v>23</v>
      </c>
      <c r="G12781" s="36" t="s">
        <v>105</v>
      </c>
      <c r="H12781" s="6">
        <v>0.1153</v>
      </c>
      <c r="I12781">
        <f t="shared" ca="1" si="199"/>
        <v>0.10769999999999999</v>
      </c>
      <c r="J12781" t="s">
        <v>101</v>
      </c>
    </row>
    <row r="12782" spans="1:10" x14ac:dyDescent="0.2">
      <c r="A12782" s="6" t="s">
        <v>67</v>
      </c>
      <c r="B12782" s="6" t="s">
        <v>84</v>
      </c>
      <c r="C12782" s="6" t="s">
        <v>76</v>
      </c>
      <c r="D12782" s="6" t="s">
        <v>9</v>
      </c>
      <c r="E12782" s="6" t="s">
        <v>13</v>
      </c>
      <c r="F12782" s="6" t="s">
        <v>24</v>
      </c>
      <c r="G12782" s="36" t="s">
        <v>105</v>
      </c>
      <c r="H12782" s="6">
        <v>0.1181</v>
      </c>
      <c r="I12782">
        <f t="shared" ca="1" si="199"/>
        <v>0.11749999999999999</v>
      </c>
      <c r="J12782" t="s">
        <v>101</v>
      </c>
    </row>
    <row r="12783" spans="1:10" x14ac:dyDescent="0.2">
      <c r="A12783" s="6" t="s">
        <v>67</v>
      </c>
      <c r="B12783" s="6" t="s">
        <v>84</v>
      </c>
      <c r="C12783" s="6" t="s">
        <v>76</v>
      </c>
      <c r="D12783" s="6" t="s">
        <v>9</v>
      </c>
      <c r="E12783" s="6" t="s">
        <v>13</v>
      </c>
      <c r="F12783" s="6" t="s">
        <v>25</v>
      </c>
      <c r="G12783" s="36" t="s">
        <v>106</v>
      </c>
      <c r="H12783" s="6">
        <v>0.1169</v>
      </c>
      <c r="I12783">
        <f t="shared" ca="1" si="199"/>
        <v>0.11749999999999999</v>
      </c>
      <c r="J12783" t="s">
        <v>101</v>
      </c>
    </row>
    <row r="12784" spans="1:10" x14ac:dyDescent="0.2">
      <c r="A12784" s="6" t="s">
        <v>67</v>
      </c>
      <c r="B12784" s="6" t="s">
        <v>84</v>
      </c>
      <c r="C12784" s="6" t="s">
        <v>76</v>
      </c>
      <c r="D12784" s="6" t="s">
        <v>9</v>
      </c>
      <c r="E12784" s="6" t="s">
        <v>13</v>
      </c>
      <c r="F12784" s="6" t="s">
        <v>26</v>
      </c>
      <c r="G12784" s="36" t="s">
        <v>106</v>
      </c>
      <c r="H12784" s="6">
        <v>0.11650000000000001</v>
      </c>
      <c r="I12784">
        <f t="shared" ca="1" si="199"/>
        <v>0.1177</v>
      </c>
      <c r="J12784" t="s">
        <v>101</v>
      </c>
    </row>
    <row r="12785" spans="1:10" x14ac:dyDescent="0.2">
      <c r="A12785" s="6" t="s">
        <v>67</v>
      </c>
      <c r="B12785" s="6" t="s">
        <v>84</v>
      </c>
      <c r="C12785" s="6" t="s">
        <v>76</v>
      </c>
      <c r="D12785" s="6" t="s">
        <v>9</v>
      </c>
      <c r="E12785" s="6" t="s">
        <v>13</v>
      </c>
      <c r="F12785" s="6" t="s">
        <v>27</v>
      </c>
      <c r="G12785" s="36" t="s">
        <v>107</v>
      </c>
      <c r="H12785" s="6">
        <v>0.11890000000000001</v>
      </c>
      <c r="I12785">
        <f t="shared" ca="1" si="199"/>
        <v>0.1177</v>
      </c>
      <c r="J12785" t="s">
        <v>101</v>
      </c>
    </row>
    <row r="12786" spans="1:10" x14ac:dyDescent="0.2">
      <c r="A12786" s="6" t="s">
        <v>67</v>
      </c>
      <c r="B12786" s="6" t="s">
        <v>84</v>
      </c>
      <c r="C12786" s="6" t="s">
        <v>76</v>
      </c>
      <c r="D12786" s="6" t="s">
        <v>9</v>
      </c>
      <c r="E12786" s="6" t="s">
        <v>13</v>
      </c>
      <c r="F12786" s="6" t="s">
        <v>28</v>
      </c>
      <c r="G12786" s="36" t="s">
        <v>107</v>
      </c>
      <c r="H12786" s="6">
        <v>0.1169</v>
      </c>
      <c r="I12786">
        <f t="shared" ca="1" si="199"/>
        <v>0.11705</v>
      </c>
      <c r="J12786" t="s">
        <v>101</v>
      </c>
    </row>
    <row r="12787" spans="1:10" x14ac:dyDescent="0.2">
      <c r="A12787" s="6" t="s">
        <v>67</v>
      </c>
      <c r="B12787" s="6" t="s">
        <v>84</v>
      </c>
      <c r="C12787" s="6" t="s">
        <v>76</v>
      </c>
      <c r="D12787" s="6" t="s">
        <v>9</v>
      </c>
      <c r="E12787" s="6" t="s">
        <v>13</v>
      </c>
      <c r="F12787" s="6" t="s">
        <v>29</v>
      </c>
      <c r="G12787" s="36" t="s">
        <v>108</v>
      </c>
      <c r="H12787" s="6">
        <v>0.1172</v>
      </c>
      <c r="I12787">
        <f t="shared" ca="1" si="199"/>
        <v>0.11705</v>
      </c>
      <c r="J12787" t="s">
        <v>101</v>
      </c>
    </row>
    <row r="12788" spans="1:10" x14ac:dyDescent="0.2">
      <c r="A12788" s="6" t="s">
        <v>67</v>
      </c>
      <c r="B12788" s="6" t="s">
        <v>84</v>
      </c>
      <c r="C12788" s="6" t="s">
        <v>76</v>
      </c>
      <c r="D12788" s="6" t="s">
        <v>9</v>
      </c>
      <c r="E12788" s="6" t="s">
        <v>13</v>
      </c>
      <c r="F12788" s="6" t="s">
        <v>30</v>
      </c>
      <c r="G12788" s="36" t="s">
        <v>108</v>
      </c>
      <c r="H12788" s="6">
        <v>0.1145</v>
      </c>
      <c r="I12788">
        <f t="shared" ca="1" si="199"/>
        <v>0.11550000000000001</v>
      </c>
      <c r="J12788" t="s">
        <v>101</v>
      </c>
    </row>
    <row r="12789" spans="1:10" x14ac:dyDescent="0.2">
      <c r="A12789" s="6" t="s">
        <v>67</v>
      </c>
      <c r="B12789" s="6" t="s">
        <v>84</v>
      </c>
      <c r="C12789" s="6" t="s">
        <v>76</v>
      </c>
      <c r="D12789" s="6" t="s">
        <v>9</v>
      </c>
      <c r="E12789" s="6" t="s">
        <v>13</v>
      </c>
      <c r="F12789" s="6" t="s">
        <v>31</v>
      </c>
      <c r="G12789" s="36" t="s">
        <v>109</v>
      </c>
      <c r="H12789" s="6">
        <v>0.11650000000000001</v>
      </c>
      <c r="I12789">
        <f t="shared" ca="1" si="199"/>
        <v>0.11550000000000001</v>
      </c>
      <c r="J12789" t="s">
        <v>101</v>
      </c>
    </row>
    <row r="12790" spans="1:10" x14ac:dyDescent="0.2">
      <c r="A12790" s="6" t="s">
        <v>67</v>
      </c>
      <c r="B12790" s="6" t="s">
        <v>84</v>
      </c>
      <c r="C12790" s="6" t="s">
        <v>76</v>
      </c>
      <c r="D12790" s="6" t="s">
        <v>9</v>
      </c>
      <c r="E12790" s="6" t="s">
        <v>13</v>
      </c>
      <c r="F12790" s="6" t="s">
        <v>32</v>
      </c>
      <c r="G12790" s="36" t="s">
        <v>109</v>
      </c>
      <c r="H12790" s="6">
        <v>0.114</v>
      </c>
      <c r="I12790">
        <f t="shared" ca="1" si="199"/>
        <v>0.1132</v>
      </c>
      <c r="J12790" t="s">
        <v>101</v>
      </c>
    </row>
    <row r="12791" spans="1:10" x14ac:dyDescent="0.2">
      <c r="A12791" s="6" t="s">
        <v>67</v>
      </c>
      <c r="B12791" s="6" t="s">
        <v>84</v>
      </c>
      <c r="C12791" s="6" t="s">
        <v>76</v>
      </c>
      <c r="D12791" s="6" t="s">
        <v>9</v>
      </c>
      <c r="E12791" s="6" t="s">
        <v>13</v>
      </c>
      <c r="F12791" s="6" t="s">
        <v>33</v>
      </c>
      <c r="G12791" s="36" t="s">
        <v>110</v>
      </c>
      <c r="H12791" s="6">
        <v>0.1124</v>
      </c>
      <c r="I12791">
        <f t="shared" ca="1" si="199"/>
        <v>0.1132</v>
      </c>
      <c r="J12791" t="s">
        <v>101</v>
      </c>
    </row>
    <row r="12792" spans="1:10" x14ac:dyDescent="0.2">
      <c r="A12792" s="6" t="s">
        <v>67</v>
      </c>
      <c r="B12792" s="6" t="s">
        <v>84</v>
      </c>
      <c r="C12792" s="6" t="s">
        <v>76</v>
      </c>
      <c r="D12792" s="6" t="s">
        <v>9</v>
      </c>
      <c r="E12792" s="6" t="s">
        <v>13</v>
      </c>
      <c r="F12792" s="6" t="s">
        <v>34</v>
      </c>
      <c r="G12792" s="36" t="s">
        <v>110</v>
      </c>
      <c r="H12792" s="6">
        <v>0.1125</v>
      </c>
      <c r="I12792">
        <f t="shared" ca="1" si="199"/>
        <v>0.1129</v>
      </c>
      <c r="J12792" t="s">
        <v>101</v>
      </c>
    </row>
    <row r="12793" spans="1:10" x14ac:dyDescent="0.2">
      <c r="A12793" s="6" t="s">
        <v>67</v>
      </c>
      <c r="B12793" s="6" t="s">
        <v>84</v>
      </c>
      <c r="C12793" s="6" t="s">
        <v>76</v>
      </c>
      <c r="D12793" s="6" t="s">
        <v>9</v>
      </c>
      <c r="E12793" s="6" t="s">
        <v>13</v>
      </c>
      <c r="F12793" s="6" t="s">
        <v>35</v>
      </c>
      <c r="G12793" s="36" t="s">
        <v>111</v>
      </c>
      <c r="H12793" s="6">
        <v>0.1133</v>
      </c>
      <c r="I12793">
        <f t="shared" ca="1" si="199"/>
        <v>0.1129</v>
      </c>
      <c r="J12793" t="s">
        <v>101</v>
      </c>
    </row>
    <row r="12794" spans="1:10" x14ac:dyDescent="0.2">
      <c r="A12794" s="6" t="s">
        <v>67</v>
      </c>
      <c r="B12794" s="6" t="s">
        <v>84</v>
      </c>
      <c r="C12794" s="6" t="s">
        <v>76</v>
      </c>
      <c r="D12794" s="6" t="s">
        <v>9</v>
      </c>
      <c r="E12794" s="6" t="s">
        <v>13</v>
      </c>
      <c r="F12794" s="6" t="s">
        <v>36</v>
      </c>
      <c r="G12794" s="36" t="s">
        <v>111</v>
      </c>
      <c r="H12794" s="6">
        <v>0.11360000000000001</v>
      </c>
      <c r="I12794">
        <f t="shared" ca="1" si="199"/>
        <v>0.1142</v>
      </c>
      <c r="J12794" t="s">
        <v>101</v>
      </c>
    </row>
    <row r="12795" spans="1:10" x14ac:dyDescent="0.2">
      <c r="A12795" s="6" t="s">
        <v>67</v>
      </c>
      <c r="B12795" s="6" t="s">
        <v>84</v>
      </c>
      <c r="C12795" s="6" t="s">
        <v>76</v>
      </c>
      <c r="D12795" s="6" t="s">
        <v>9</v>
      </c>
      <c r="E12795" s="6" t="s">
        <v>13</v>
      </c>
      <c r="F12795" s="6" t="s">
        <v>37</v>
      </c>
      <c r="G12795" s="36" t="s">
        <v>112</v>
      </c>
      <c r="H12795" s="6">
        <v>0.1148</v>
      </c>
      <c r="I12795">
        <f t="shared" ca="1" si="199"/>
        <v>0.1142</v>
      </c>
      <c r="J12795" t="s">
        <v>101</v>
      </c>
    </row>
    <row r="12796" spans="1:10" x14ac:dyDescent="0.2">
      <c r="A12796" s="6" t="s">
        <v>67</v>
      </c>
      <c r="B12796" s="6" t="s">
        <v>84</v>
      </c>
      <c r="C12796" s="6" t="s">
        <v>76</v>
      </c>
      <c r="D12796" s="6" t="s">
        <v>9</v>
      </c>
      <c r="E12796" s="6" t="s">
        <v>13</v>
      </c>
      <c r="F12796" s="6" t="s">
        <v>38</v>
      </c>
      <c r="G12796" s="36" t="s">
        <v>112</v>
      </c>
      <c r="H12796" s="6">
        <v>0.1203</v>
      </c>
      <c r="I12796">
        <f t="shared" ca="1" si="199"/>
        <v>0.12105</v>
      </c>
      <c r="J12796" t="s">
        <v>101</v>
      </c>
    </row>
    <row r="12797" spans="1:10" x14ac:dyDescent="0.2">
      <c r="A12797" s="6" t="s">
        <v>67</v>
      </c>
      <c r="B12797" s="6" t="s">
        <v>84</v>
      </c>
      <c r="C12797" s="6" t="s">
        <v>76</v>
      </c>
      <c r="D12797" s="6" t="s">
        <v>9</v>
      </c>
      <c r="E12797" s="6" t="s">
        <v>13</v>
      </c>
      <c r="F12797" s="6" t="s">
        <v>39</v>
      </c>
      <c r="G12797" s="36" t="s">
        <v>113</v>
      </c>
      <c r="H12797" s="6">
        <v>0.12180000000000001</v>
      </c>
      <c r="I12797">
        <f t="shared" ca="1" si="199"/>
        <v>0.12105</v>
      </c>
      <c r="J12797" t="s">
        <v>101</v>
      </c>
    </row>
    <row r="12798" spans="1:10" x14ac:dyDescent="0.2">
      <c r="A12798" s="6" t="s">
        <v>67</v>
      </c>
      <c r="B12798" s="6" t="s">
        <v>84</v>
      </c>
      <c r="C12798" s="6" t="s">
        <v>76</v>
      </c>
      <c r="D12798" s="6" t="s">
        <v>9</v>
      </c>
      <c r="E12798" s="6" t="s">
        <v>13</v>
      </c>
      <c r="F12798" s="6" t="s">
        <v>40</v>
      </c>
      <c r="G12798" s="36" t="s">
        <v>113</v>
      </c>
      <c r="H12798" s="6">
        <v>0.1255</v>
      </c>
      <c r="I12798">
        <f t="shared" ca="1" si="199"/>
        <v>6.275E-2</v>
      </c>
      <c r="J12798" t="s">
        <v>101</v>
      </c>
    </row>
    <row r="12799" spans="1:10" x14ac:dyDescent="0.2">
      <c r="A12799" s="6" t="s">
        <v>67</v>
      </c>
      <c r="B12799" s="6" t="s">
        <v>84</v>
      </c>
      <c r="C12799" s="6" t="s">
        <v>76</v>
      </c>
      <c r="D12799" s="6" t="s">
        <v>9</v>
      </c>
      <c r="E12799" s="6" t="s">
        <v>13</v>
      </c>
      <c r="F12799" s="6" t="s">
        <v>41</v>
      </c>
      <c r="G12799" s="36" t="s">
        <v>141</v>
      </c>
      <c r="H12799" s="6">
        <v>0</v>
      </c>
      <c r="I12799">
        <f t="shared" ca="1" si="199"/>
        <v>6.275E-2</v>
      </c>
      <c r="J12799" t="s">
        <v>101</v>
      </c>
    </row>
    <row r="12800" spans="1:10" x14ac:dyDescent="0.2">
      <c r="A12800" s="6" t="s">
        <v>68</v>
      </c>
      <c r="B12800" s="6" t="s">
        <v>84</v>
      </c>
      <c r="C12800" s="6" t="s">
        <v>76</v>
      </c>
      <c r="D12800" s="6" t="s">
        <v>9</v>
      </c>
      <c r="E12800" s="6" t="s">
        <v>13</v>
      </c>
      <c r="F12800" s="6" t="s">
        <v>15</v>
      </c>
      <c r="G12800" s="36" t="s">
        <v>122</v>
      </c>
      <c r="H12800" s="6">
        <v>0.1241</v>
      </c>
      <c r="I12800">
        <f t="shared" ca="1" si="199"/>
        <v>0.12759999999999999</v>
      </c>
      <c r="J12800" t="s">
        <v>101</v>
      </c>
    </row>
    <row r="12801" spans="1:10" x14ac:dyDescent="0.2">
      <c r="A12801" s="6" t="s">
        <v>68</v>
      </c>
      <c r="B12801" s="6" t="s">
        <v>84</v>
      </c>
      <c r="C12801" s="6" t="s">
        <v>76</v>
      </c>
      <c r="D12801" s="6" t="s">
        <v>9</v>
      </c>
      <c r="E12801" s="6" t="s">
        <v>13</v>
      </c>
      <c r="F12801" s="6" t="s">
        <v>16</v>
      </c>
      <c r="G12801" s="36" t="s">
        <v>122</v>
      </c>
      <c r="H12801" s="6">
        <v>0.13109999999999999</v>
      </c>
      <c r="I12801">
        <f t="shared" ca="1" si="199"/>
        <v>0.12759999999999999</v>
      </c>
      <c r="J12801" t="s">
        <v>101</v>
      </c>
    </row>
    <row r="12802" spans="1:10" x14ac:dyDescent="0.2">
      <c r="A12802" s="6" t="s">
        <v>68</v>
      </c>
      <c r="B12802" s="6" t="s">
        <v>84</v>
      </c>
      <c r="C12802" s="6" t="s">
        <v>76</v>
      </c>
      <c r="D12802" s="6" t="s">
        <v>9</v>
      </c>
      <c r="E12802" s="6" t="s">
        <v>13</v>
      </c>
      <c r="F12802" s="6" t="s">
        <v>17</v>
      </c>
      <c r="G12802" s="36" t="s">
        <v>123</v>
      </c>
      <c r="H12802" s="6">
        <v>0.13489999999999999</v>
      </c>
      <c r="I12802">
        <f t="shared" ref="I12802:I12865" ca="1" si="200">IF(ISEVEN(ROW(A12802)),AVERAGE(OFFSET(H$2:H$3,ROW()-ROW(A$2),)),I12801)</f>
        <v>0.13645000000000002</v>
      </c>
      <c r="J12802" t="s">
        <v>101</v>
      </c>
    </row>
    <row r="12803" spans="1:10" x14ac:dyDescent="0.2">
      <c r="A12803" s="6" t="s">
        <v>68</v>
      </c>
      <c r="B12803" s="6" t="s">
        <v>84</v>
      </c>
      <c r="C12803" s="6" t="s">
        <v>76</v>
      </c>
      <c r="D12803" s="6" t="s">
        <v>9</v>
      </c>
      <c r="E12803" s="6" t="s">
        <v>13</v>
      </c>
      <c r="F12803" s="6" t="s">
        <v>18</v>
      </c>
      <c r="G12803" s="36" t="s">
        <v>123</v>
      </c>
      <c r="H12803" s="6">
        <v>0.13800000000000001</v>
      </c>
      <c r="I12803">
        <f t="shared" ca="1" si="200"/>
        <v>0.13645000000000002</v>
      </c>
      <c r="J12803" t="s">
        <v>101</v>
      </c>
    </row>
    <row r="12804" spans="1:10" x14ac:dyDescent="0.2">
      <c r="A12804" s="6" t="s">
        <v>68</v>
      </c>
      <c r="B12804" s="6" t="s">
        <v>84</v>
      </c>
      <c r="C12804" s="6" t="s">
        <v>76</v>
      </c>
      <c r="D12804" s="6" t="s">
        <v>9</v>
      </c>
      <c r="E12804" s="6" t="s">
        <v>13</v>
      </c>
      <c r="F12804" s="6" t="s">
        <v>19</v>
      </c>
      <c r="G12804" s="36" t="s">
        <v>124</v>
      </c>
      <c r="H12804" s="6">
        <v>0.12889999999999999</v>
      </c>
      <c r="I12804">
        <f t="shared" ca="1" si="200"/>
        <v>0.12945000000000001</v>
      </c>
      <c r="J12804" t="s">
        <v>101</v>
      </c>
    </row>
    <row r="12805" spans="1:10" x14ac:dyDescent="0.2">
      <c r="A12805" s="6" t="s">
        <v>68</v>
      </c>
      <c r="B12805" s="6" t="s">
        <v>84</v>
      </c>
      <c r="C12805" s="6" t="s">
        <v>76</v>
      </c>
      <c r="D12805" s="6" t="s">
        <v>9</v>
      </c>
      <c r="E12805" s="6" t="s">
        <v>13</v>
      </c>
      <c r="F12805" s="6" t="s">
        <v>20</v>
      </c>
      <c r="G12805" s="36" t="s">
        <v>124</v>
      </c>
      <c r="H12805" s="6">
        <v>0.13</v>
      </c>
      <c r="I12805">
        <f t="shared" ca="1" si="200"/>
        <v>0.12945000000000001</v>
      </c>
      <c r="J12805" t="s">
        <v>101</v>
      </c>
    </row>
    <row r="12806" spans="1:10" x14ac:dyDescent="0.2">
      <c r="A12806" s="6" t="s">
        <v>68</v>
      </c>
      <c r="B12806" s="6" t="s">
        <v>84</v>
      </c>
      <c r="C12806" s="6" t="s">
        <v>76</v>
      </c>
      <c r="D12806" s="6" t="s">
        <v>9</v>
      </c>
      <c r="E12806" s="6" t="s">
        <v>13</v>
      </c>
      <c r="F12806" s="6" t="s">
        <v>21</v>
      </c>
      <c r="G12806" s="36" t="s">
        <v>104</v>
      </c>
      <c r="H12806" s="6">
        <v>0.14610000000000001</v>
      </c>
      <c r="I12806">
        <f t="shared" ca="1" si="200"/>
        <v>0.14995</v>
      </c>
      <c r="J12806" t="s">
        <v>101</v>
      </c>
    </row>
    <row r="12807" spans="1:10" x14ac:dyDescent="0.2">
      <c r="A12807" s="6" t="s">
        <v>68</v>
      </c>
      <c r="B12807" s="6" t="s">
        <v>84</v>
      </c>
      <c r="C12807" s="6" t="s">
        <v>76</v>
      </c>
      <c r="D12807" s="6" t="s">
        <v>9</v>
      </c>
      <c r="E12807" s="6" t="s">
        <v>13</v>
      </c>
      <c r="F12807" s="6" t="s">
        <v>22</v>
      </c>
      <c r="G12807" s="36" t="s">
        <v>104</v>
      </c>
      <c r="H12807" s="6">
        <v>0.15379999999999999</v>
      </c>
      <c r="I12807">
        <f t="shared" ca="1" si="200"/>
        <v>0.14995</v>
      </c>
      <c r="J12807" t="s">
        <v>101</v>
      </c>
    </row>
    <row r="12808" spans="1:10" x14ac:dyDescent="0.2">
      <c r="A12808" s="6" t="s">
        <v>68</v>
      </c>
      <c r="B12808" s="6" t="s">
        <v>84</v>
      </c>
      <c r="C12808" s="6" t="s">
        <v>76</v>
      </c>
      <c r="D12808" s="6" t="s">
        <v>9</v>
      </c>
      <c r="E12808" s="6" t="s">
        <v>13</v>
      </c>
      <c r="F12808" s="6" t="s">
        <v>23</v>
      </c>
      <c r="G12808" s="36" t="s">
        <v>105</v>
      </c>
      <c r="H12808" s="6">
        <v>0.1633</v>
      </c>
      <c r="I12808">
        <f t="shared" ca="1" si="200"/>
        <v>0.1605</v>
      </c>
      <c r="J12808" t="s">
        <v>101</v>
      </c>
    </row>
    <row r="12809" spans="1:10" x14ac:dyDescent="0.2">
      <c r="A12809" s="6" t="s">
        <v>68</v>
      </c>
      <c r="B12809" s="6" t="s">
        <v>84</v>
      </c>
      <c r="C12809" s="6" t="s">
        <v>76</v>
      </c>
      <c r="D12809" s="6" t="s">
        <v>9</v>
      </c>
      <c r="E12809" s="6" t="s">
        <v>13</v>
      </c>
      <c r="F12809" s="6" t="s">
        <v>24</v>
      </c>
      <c r="G12809" s="36" t="s">
        <v>105</v>
      </c>
      <c r="H12809" s="6">
        <v>0.15770000000000001</v>
      </c>
      <c r="I12809">
        <f t="shared" ca="1" si="200"/>
        <v>0.1605</v>
      </c>
      <c r="J12809" t="s">
        <v>101</v>
      </c>
    </row>
    <row r="12810" spans="1:10" x14ac:dyDescent="0.2">
      <c r="A12810" s="6" t="s">
        <v>68</v>
      </c>
      <c r="B12810" s="6" t="s">
        <v>84</v>
      </c>
      <c r="C12810" s="6" t="s">
        <v>76</v>
      </c>
      <c r="D12810" s="6" t="s">
        <v>9</v>
      </c>
      <c r="E12810" s="6" t="s">
        <v>13</v>
      </c>
      <c r="F12810" s="6" t="s">
        <v>25</v>
      </c>
      <c r="G12810" s="36" t="s">
        <v>106</v>
      </c>
      <c r="H12810" s="6">
        <v>0.1532</v>
      </c>
      <c r="I12810">
        <f t="shared" ca="1" si="200"/>
        <v>0.15610000000000002</v>
      </c>
      <c r="J12810" t="s">
        <v>101</v>
      </c>
    </row>
    <row r="12811" spans="1:10" x14ac:dyDescent="0.2">
      <c r="A12811" s="6" t="s">
        <v>68</v>
      </c>
      <c r="B12811" s="6" t="s">
        <v>84</v>
      </c>
      <c r="C12811" s="6" t="s">
        <v>76</v>
      </c>
      <c r="D12811" s="6" t="s">
        <v>9</v>
      </c>
      <c r="E12811" s="6" t="s">
        <v>13</v>
      </c>
      <c r="F12811" s="6" t="s">
        <v>26</v>
      </c>
      <c r="G12811" s="36" t="s">
        <v>106</v>
      </c>
      <c r="H12811" s="6">
        <v>0.159</v>
      </c>
      <c r="I12811">
        <f t="shared" ca="1" si="200"/>
        <v>0.15610000000000002</v>
      </c>
      <c r="J12811" t="s">
        <v>101</v>
      </c>
    </row>
    <row r="12812" spans="1:10" x14ac:dyDescent="0.2">
      <c r="A12812" s="6" t="s">
        <v>68</v>
      </c>
      <c r="B12812" s="6" t="s">
        <v>84</v>
      </c>
      <c r="C12812" s="6" t="s">
        <v>76</v>
      </c>
      <c r="D12812" s="6" t="s">
        <v>9</v>
      </c>
      <c r="E12812" s="6" t="s">
        <v>13</v>
      </c>
      <c r="F12812" s="6" t="s">
        <v>27</v>
      </c>
      <c r="G12812" s="36" t="s">
        <v>107</v>
      </c>
      <c r="H12812" s="6">
        <v>0.1575</v>
      </c>
      <c r="I12812">
        <f t="shared" ca="1" si="200"/>
        <v>0.15665000000000001</v>
      </c>
      <c r="J12812" t="s">
        <v>101</v>
      </c>
    </row>
    <row r="12813" spans="1:10" x14ac:dyDescent="0.2">
      <c r="A12813" s="6" t="s">
        <v>68</v>
      </c>
      <c r="B12813" s="6" t="s">
        <v>84</v>
      </c>
      <c r="C12813" s="6" t="s">
        <v>76</v>
      </c>
      <c r="D12813" s="6" t="s">
        <v>9</v>
      </c>
      <c r="E12813" s="6" t="s">
        <v>13</v>
      </c>
      <c r="F12813" s="6" t="s">
        <v>28</v>
      </c>
      <c r="G12813" s="36" t="s">
        <v>107</v>
      </c>
      <c r="H12813" s="6">
        <v>0.15579999999999999</v>
      </c>
      <c r="I12813">
        <f t="shared" ca="1" si="200"/>
        <v>0.15665000000000001</v>
      </c>
      <c r="J12813" t="s">
        <v>101</v>
      </c>
    </row>
    <row r="12814" spans="1:10" x14ac:dyDescent="0.2">
      <c r="A12814" s="6" t="s">
        <v>68</v>
      </c>
      <c r="B12814" s="6" t="s">
        <v>84</v>
      </c>
      <c r="C12814" s="6" t="s">
        <v>76</v>
      </c>
      <c r="D12814" s="6" t="s">
        <v>9</v>
      </c>
      <c r="E12814" s="6" t="s">
        <v>13</v>
      </c>
      <c r="F12814" s="6" t="s">
        <v>29</v>
      </c>
      <c r="G12814" s="36" t="s">
        <v>108</v>
      </c>
      <c r="H12814" s="6">
        <v>0.14360000000000001</v>
      </c>
      <c r="I12814">
        <f t="shared" ca="1" si="200"/>
        <v>0.14095000000000002</v>
      </c>
      <c r="J12814" t="s">
        <v>101</v>
      </c>
    </row>
    <row r="12815" spans="1:10" x14ac:dyDescent="0.2">
      <c r="A12815" s="6" t="s">
        <v>68</v>
      </c>
      <c r="B12815" s="6" t="s">
        <v>84</v>
      </c>
      <c r="C12815" s="6" t="s">
        <v>76</v>
      </c>
      <c r="D12815" s="6" t="s">
        <v>9</v>
      </c>
      <c r="E12815" s="6" t="s">
        <v>13</v>
      </c>
      <c r="F12815" s="6" t="s">
        <v>30</v>
      </c>
      <c r="G12815" s="36" t="s">
        <v>108</v>
      </c>
      <c r="H12815" s="6">
        <v>0.13830000000000001</v>
      </c>
      <c r="I12815">
        <f t="shared" ca="1" si="200"/>
        <v>0.14095000000000002</v>
      </c>
      <c r="J12815" t="s">
        <v>101</v>
      </c>
    </row>
    <row r="12816" spans="1:10" x14ac:dyDescent="0.2">
      <c r="A12816" s="6" t="s">
        <v>68</v>
      </c>
      <c r="B12816" s="6" t="s">
        <v>84</v>
      </c>
      <c r="C12816" s="6" t="s">
        <v>76</v>
      </c>
      <c r="D12816" s="6" t="s">
        <v>9</v>
      </c>
      <c r="E12816" s="6" t="s">
        <v>13</v>
      </c>
      <c r="F12816" s="6" t="s">
        <v>31</v>
      </c>
      <c r="G12816" s="36" t="s">
        <v>109</v>
      </c>
      <c r="H12816" s="6">
        <v>0.1338</v>
      </c>
      <c r="I12816">
        <f t="shared" ca="1" si="200"/>
        <v>0.13390000000000002</v>
      </c>
      <c r="J12816" t="s">
        <v>101</v>
      </c>
    </row>
    <row r="12817" spans="1:10" x14ac:dyDescent="0.2">
      <c r="A12817" s="6" t="s">
        <v>68</v>
      </c>
      <c r="B12817" s="6" t="s">
        <v>84</v>
      </c>
      <c r="C12817" s="6" t="s">
        <v>76</v>
      </c>
      <c r="D12817" s="6" t="s">
        <v>9</v>
      </c>
      <c r="E12817" s="6" t="s">
        <v>13</v>
      </c>
      <c r="F12817" s="6" t="s">
        <v>32</v>
      </c>
      <c r="G12817" s="36" t="s">
        <v>109</v>
      </c>
      <c r="H12817" s="6">
        <v>0.13400000000000001</v>
      </c>
      <c r="I12817">
        <f t="shared" ca="1" si="200"/>
        <v>0.13390000000000002</v>
      </c>
      <c r="J12817" t="s">
        <v>101</v>
      </c>
    </row>
    <row r="12818" spans="1:10" x14ac:dyDescent="0.2">
      <c r="A12818" s="6" t="s">
        <v>68</v>
      </c>
      <c r="B12818" s="6" t="s">
        <v>84</v>
      </c>
      <c r="C12818" s="6" t="s">
        <v>76</v>
      </c>
      <c r="D12818" s="6" t="s">
        <v>9</v>
      </c>
      <c r="E12818" s="6" t="s">
        <v>13</v>
      </c>
      <c r="F12818" s="6" t="s">
        <v>33</v>
      </c>
      <c r="G12818" s="36" t="s">
        <v>110</v>
      </c>
      <c r="H12818" s="6">
        <v>0.13370000000000001</v>
      </c>
      <c r="I12818">
        <f t="shared" ca="1" si="200"/>
        <v>0.13705000000000001</v>
      </c>
      <c r="J12818" t="s">
        <v>101</v>
      </c>
    </row>
    <row r="12819" spans="1:10" x14ac:dyDescent="0.2">
      <c r="A12819" s="6" t="s">
        <v>68</v>
      </c>
      <c r="B12819" s="6" t="s">
        <v>84</v>
      </c>
      <c r="C12819" s="6" t="s">
        <v>76</v>
      </c>
      <c r="D12819" s="6" t="s">
        <v>9</v>
      </c>
      <c r="E12819" s="6" t="s">
        <v>13</v>
      </c>
      <c r="F12819" s="6" t="s">
        <v>34</v>
      </c>
      <c r="G12819" s="36" t="s">
        <v>110</v>
      </c>
      <c r="H12819" s="6">
        <v>0.1404</v>
      </c>
      <c r="I12819">
        <f t="shared" ca="1" si="200"/>
        <v>0.13705000000000001</v>
      </c>
      <c r="J12819" t="s">
        <v>101</v>
      </c>
    </row>
    <row r="12820" spans="1:10" x14ac:dyDescent="0.2">
      <c r="A12820" s="6" t="s">
        <v>68</v>
      </c>
      <c r="B12820" s="6" t="s">
        <v>84</v>
      </c>
      <c r="C12820" s="6" t="s">
        <v>76</v>
      </c>
      <c r="D12820" s="6" t="s">
        <v>9</v>
      </c>
      <c r="E12820" s="6" t="s">
        <v>13</v>
      </c>
      <c r="F12820" s="6" t="s">
        <v>35</v>
      </c>
      <c r="G12820" s="36" t="s">
        <v>111</v>
      </c>
      <c r="H12820" s="6">
        <v>0.1331</v>
      </c>
      <c r="I12820">
        <f t="shared" ca="1" si="200"/>
        <v>0.13735</v>
      </c>
      <c r="J12820" t="s">
        <v>101</v>
      </c>
    </row>
    <row r="12821" spans="1:10" x14ac:dyDescent="0.2">
      <c r="A12821" s="6" t="s">
        <v>68</v>
      </c>
      <c r="B12821" s="6" t="s">
        <v>84</v>
      </c>
      <c r="C12821" s="6" t="s">
        <v>76</v>
      </c>
      <c r="D12821" s="6" t="s">
        <v>9</v>
      </c>
      <c r="E12821" s="6" t="s">
        <v>13</v>
      </c>
      <c r="F12821" s="6" t="s">
        <v>36</v>
      </c>
      <c r="G12821" s="36" t="s">
        <v>111</v>
      </c>
      <c r="H12821" s="6">
        <v>0.1416</v>
      </c>
      <c r="I12821">
        <f t="shared" ca="1" si="200"/>
        <v>0.13735</v>
      </c>
      <c r="J12821" t="s">
        <v>101</v>
      </c>
    </row>
    <row r="12822" spans="1:10" x14ac:dyDescent="0.2">
      <c r="A12822" s="6" t="s">
        <v>68</v>
      </c>
      <c r="B12822" s="6" t="s">
        <v>84</v>
      </c>
      <c r="C12822" s="6" t="s">
        <v>76</v>
      </c>
      <c r="D12822" s="6" t="s">
        <v>9</v>
      </c>
      <c r="E12822" s="6" t="s">
        <v>13</v>
      </c>
      <c r="F12822" s="6" t="s">
        <v>37</v>
      </c>
      <c r="G12822" s="36" t="s">
        <v>112</v>
      </c>
      <c r="H12822" s="6">
        <v>0.13389999999999999</v>
      </c>
      <c r="I12822">
        <f t="shared" ca="1" si="200"/>
        <v>0.14265</v>
      </c>
      <c r="J12822" t="s">
        <v>101</v>
      </c>
    </row>
    <row r="12823" spans="1:10" x14ac:dyDescent="0.2">
      <c r="A12823" s="6" t="s">
        <v>68</v>
      </c>
      <c r="B12823" s="6" t="s">
        <v>84</v>
      </c>
      <c r="C12823" s="6" t="s">
        <v>76</v>
      </c>
      <c r="D12823" s="6" t="s">
        <v>9</v>
      </c>
      <c r="E12823" s="6" t="s">
        <v>13</v>
      </c>
      <c r="F12823" s="6" t="s">
        <v>38</v>
      </c>
      <c r="G12823" s="36" t="s">
        <v>112</v>
      </c>
      <c r="H12823" s="6">
        <v>0.15140000000000001</v>
      </c>
      <c r="I12823">
        <f t="shared" ca="1" si="200"/>
        <v>0.14265</v>
      </c>
      <c r="J12823" t="s">
        <v>101</v>
      </c>
    </row>
    <row r="12824" spans="1:10" x14ac:dyDescent="0.2">
      <c r="A12824" s="6" t="s">
        <v>68</v>
      </c>
      <c r="B12824" s="6" t="s">
        <v>84</v>
      </c>
      <c r="C12824" s="6" t="s">
        <v>76</v>
      </c>
      <c r="D12824" s="6" t="s">
        <v>9</v>
      </c>
      <c r="E12824" s="6" t="s">
        <v>13</v>
      </c>
      <c r="F12824" s="6" t="s">
        <v>39</v>
      </c>
      <c r="G12824" s="36" t="s">
        <v>113</v>
      </c>
      <c r="H12824" s="6">
        <v>0.14910000000000001</v>
      </c>
      <c r="I12824">
        <f t="shared" ca="1" si="200"/>
        <v>0.14985000000000001</v>
      </c>
      <c r="J12824" t="s">
        <v>101</v>
      </c>
    </row>
    <row r="12825" spans="1:10" x14ac:dyDescent="0.2">
      <c r="A12825" s="6" t="s">
        <v>68</v>
      </c>
      <c r="B12825" s="6" t="s">
        <v>84</v>
      </c>
      <c r="C12825" s="6" t="s">
        <v>76</v>
      </c>
      <c r="D12825" s="6" t="s">
        <v>9</v>
      </c>
      <c r="E12825" s="6" t="s">
        <v>13</v>
      </c>
      <c r="F12825" s="6" t="s">
        <v>40</v>
      </c>
      <c r="G12825" s="36" t="s">
        <v>113</v>
      </c>
      <c r="H12825" s="6">
        <v>0.15060000000000001</v>
      </c>
      <c r="I12825">
        <f t="shared" ca="1" si="200"/>
        <v>0.14985000000000001</v>
      </c>
      <c r="J12825" t="s">
        <v>101</v>
      </c>
    </row>
    <row r="12826" spans="1:10" x14ac:dyDescent="0.2">
      <c r="A12826" s="6" t="s">
        <v>68</v>
      </c>
      <c r="B12826" s="6" t="s">
        <v>84</v>
      </c>
      <c r="C12826" s="6" t="s">
        <v>76</v>
      </c>
      <c r="D12826" s="6" t="s">
        <v>9</v>
      </c>
      <c r="E12826" s="6" t="s">
        <v>13</v>
      </c>
      <c r="F12826" s="6" t="s">
        <v>41</v>
      </c>
      <c r="G12826" s="36" t="s">
        <v>141</v>
      </c>
      <c r="H12826" s="6">
        <v>0</v>
      </c>
      <c r="I12826">
        <f t="shared" ca="1" si="200"/>
        <v>0</v>
      </c>
      <c r="J12826" t="s">
        <v>101</v>
      </c>
    </row>
    <row r="12827" spans="1:10" x14ac:dyDescent="0.2">
      <c r="A12827" s="6" t="s">
        <v>69</v>
      </c>
      <c r="B12827" s="6" t="s">
        <v>84</v>
      </c>
      <c r="C12827" s="6" t="s">
        <v>76</v>
      </c>
      <c r="D12827" s="6" t="s">
        <v>9</v>
      </c>
      <c r="E12827" s="6" t="s">
        <v>13</v>
      </c>
      <c r="F12827" s="6" t="s">
        <v>15</v>
      </c>
      <c r="G12827" s="36" t="s">
        <v>122</v>
      </c>
      <c r="H12827" s="6">
        <v>0</v>
      </c>
      <c r="I12827">
        <f t="shared" ca="1" si="200"/>
        <v>0</v>
      </c>
      <c r="J12827" t="s">
        <v>101</v>
      </c>
    </row>
    <row r="12828" spans="1:10" x14ac:dyDescent="0.2">
      <c r="A12828" s="6" t="s">
        <v>69</v>
      </c>
      <c r="B12828" s="6" t="s">
        <v>84</v>
      </c>
      <c r="C12828" s="6" t="s">
        <v>76</v>
      </c>
      <c r="D12828" s="6" t="s">
        <v>9</v>
      </c>
      <c r="E12828" s="6" t="s">
        <v>13</v>
      </c>
      <c r="F12828" s="6" t="s">
        <v>16</v>
      </c>
      <c r="G12828" s="36" t="s">
        <v>122</v>
      </c>
      <c r="H12828" s="6">
        <v>0</v>
      </c>
      <c r="I12828">
        <f t="shared" ca="1" si="200"/>
        <v>0</v>
      </c>
      <c r="J12828" t="s">
        <v>101</v>
      </c>
    </row>
    <row r="12829" spans="1:10" x14ac:dyDescent="0.2">
      <c r="A12829" s="6" t="s">
        <v>69</v>
      </c>
      <c r="B12829" s="6" t="s">
        <v>84</v>
      </c>
      <c r="C12829" s="6" t="s">
        <v>76</v>
      </c>
      <c r="D12829" s="6" t="s">
        <v>9</v>
      </c>
      <c r="E12829" s="6" t="s">
        <v>13</v>
      </c>
      <c r="F12829" s="6" t="s">
        <v>17</v>
      </c>
      <c r="G12829" s="36" t="s">
        <v>123</v>
      </c>
      <c r="H12829" s="6">
        <v>0</v>
      </c>
      <c r="I12829">
        <f t="shared" ca="1" si="200"/>
        <v>0</v>
      </c>
      <c r="J12829" t="s">
        <v>101</v>
      </c>
    </row>
    <row r="12830" spans="1:10" x14ac:dyDescent="0.2">
      <c r="A12830" s="6" t="s">
        <v>69</v>
      </c>
      <c r="B12830" s="6" t="s">
        <v>84</v>
      </c>
      <c r="C12830" s="6" t="s">
        <v>76</v>
      </c>
      <c r="D12830" s="6" t="s">
        <v>9</v>
      </c>
      <c r="E12830" s="6" t="s">
        <v>13</v>
      </c>
      <c r="F12830" s="6" t="s">
        <v>18</v>
      </c>
      <c r="G12830" s="36" t="s">
        <v>123</v>
      </c>
      <c r="H12830" s="6">
        <v>0</v>
      </c>
      <c r="I12830">
        <f t="shared" ca="1" si="200"/>
        <v>0</v>
      </c>
      <c r="J12830" t="s">
        <v>101</v>
      </c>
    </row>
    <row r="12831" spans="1:10" x14ac:dyDescent="0.2">
      <c r="A12831" s="6" t="s">
        <v>69</v>
      </c>
      <c r="B12831" s="6" t="s">
        <v>84</v>
      </c>
      <c r="C12831" s="6" t="s">
        <v>76</v>
      </c>
      <c r="D12831" s="6" t="s">
        <v>9</v>
      </c>
      <c r="E12831" s="6" t="s">
        <v>13</v>
      </c>
      <c r="F12831" s="6" t="s">
        <v>19</v>
      </c>
      <c r="G12831" s="36" t="s">
        <v>124</v>
      </c>
      <c r="H12831" s="6">
        <v>0</v>
      </c>
      <c r="I12831">
        <f t="shared" ca="1" si="200"/>
        <v>0</v>
      </c>
      <c r="J12831" t="s">
        <v>101</v>
      </c>
    </row>
    <row r="12832" spans="1:10" x14ac:dyDescent="0.2">
      <c r="A12832" s="6" t="s">
        <v>69</v>
      </c>
      <c r="B12832" s="6" t="s">
        <v>84</v>
      </c>
      <c r="C12832" s="6" t="s">
        <v>76</v>
      </c>
      <c r="D12832" s="6" t="s">
        <v>9</v>
      </c>
      <c r="E12832" s="6" t="s">
        <v>13</v>
      </c>
      <c r="F12832" s="6" t="s">
        <v>20</v>
      </c>
      <c r="G12832" s="36" t="s">
        <v>124</v>
      </c>
      <c r="H12832" s="6">
        <v>0</v>
      </c>
      <c r="I12832">
        <f t="shared" ca="1" si="200"/>
        <v>0</v>
      </c>
      <c r="J12832" t="s">
        <v>101</v>
      </c>
    </row>
    <row r="12833" spans="1:10" x14ac:dyDescent="0.2">
      <c r="A12833" s="6" t="s">
        <v>69</v>
      </c>
      <c r="B12833" s="6" t="s">
        <v>84</v>
      </c>
      <c r="C12833" s="6" t="s">
        <v>76</v>
      </c>
      <c r="D12833" s="6" t="s">
        <v>9</v>
      </c>
      <c r="E12833" s="6" t="s">
        <v>13</v>
      </c>
      <c r="F12833" s="6" t="s">
        <v>21</v>
      </c>
      <c r="G12833" s="36" t="s">
        <v>104</v>
      </c>
      <c r="H12833" s="6">
        <v>0</v>
      </c>
      <c r="I12833">
        <f t="shared" ca="1" si="200"/>
        <v>0</v>
      </c>
      <c r="J12833" t="s">
        <v>101</v>
      </c>
    </row>
    <row r="12834" spans="1:10" x14ac:dyDescent="0.2">
      <c r="A12834" s="6" t="s">
        <v>69</v>
      </c>
      <c r="B12834" s="6" t="s">
        <v>84</v>
      </c>
      <c r="C12834" s="6" t="s">
        <v>76</v>
      </c>
      <c r="D12834" s="6" t="s">
        <v>9</v>
      </c>
      <c r="E12834" s="6" t="s">
        <v>13</v>
      </c>
      <c r="F12834" s="6" t="s">
        <v>22</v>
      </c>
      <c r="G12834" s="36" t="s">
        <v>104</v>
      </c>
      <c r="H12834" s="6">
        <v>0</v>
      </c>
      <c r="I12834">
        <f t="shared" ca="1" si="200"/>
        <v>0</v>
      </c>
      <c r="J12834" t="s">
        <v>101</v>
      </c>
    </row>
    <row r="12835" spans="1:10" x14ac:dyDescent="0.2">
      <c r="A12835" s="6" t="s">
        <v>69</v>
      </c>
      <c r="B12835" s="6" t="s">
        <v>84</v>
      </c>
      <c r="C12835" s="6" t="s">
        <v>76</v>
      </c>
      <c r="D12835" s="6" t="s">
        <v>9</v>
      </c>
      <c r="E12835" s="6" t="s">
        <v>13</v>
      </c>
      <c r="F12835" s="6" t="s">
        <v>23</v>
      </c>
      <c r="G12835" s="36" t="s">
        <v>105</v>
      </c>
      <c r="H12835" s="6">
        <v>0</v>
      </c>
      <c r="I12835">
        <f t="shared" ca="1" si="200"/>
        <v>0</v>
      </c>
      <c r="J12835" t="s">
        <v>101</v>
      </c>
    </row>
    <row r="12836" spans="1:10" x14ac:dyDescent="0.2">
      <c r="A12836" s="6" t="s">
        <v>69</v>
      </c>
      <c r="B12836" s="6" t="s">
        <v>84</v>
      </c>
      <c r="C12836" s="6" t="s">
        <v>76</v>
      </c>
      <c r="D12836" s="6" t="s">
        <v>9</v>
      </c>
      <c r="E12836" s="6" t="s">
        <v>13</v>
      </c>
      <c r="F12836" s="6" t="s">
        <v>24</v>
      </c>
      <c r="G12836" s="36" t="s">
        <v>105</v>
      </c>
      <c r="H12836" s="6">
        <v>0</v>
      </c>
      <c r="I12836">
        <f t="shared" ca="1" si="200"/>
        <v>4.3150000000000001E-2</v>
      </c>
      <c r="J12836" t="s">
        <v>101</v>
      </c>
    </row>
    <row r="12837" spans="1:10" x14ac:dyDescent="0.2">
      <c r="A12837" s="6" t="s">
        <v>69</v>
      </c>
      <c r="B12837" s="6" t="s">
        <v>84</v>
      </c>
      <c r="C12837" s="6" t="s">
        <v>76</v>
      </c>
      <c r="D12837" s="6" t="s">
        <v>9</v>
      </c>
      <c r="E12837" s="6" t="s">
        <v>13</v>
      </c>
      <c r="F12837" s="6" t="s">
        <v>25</v>
      </c>
      <c r="G12837" s="36" t="s">
        <v>106</v>
      </c>
      <c r="H12837" s="6">
        <v>8.6300000000000002E-2</v>
      </c>
      <c r="I12837">
        <f t="shared" ca="1" si="200"/>
        <v>4.3150000000000001E-2</v>
      </c>
      <c r="J12837" t="s">
        <v>101</v>
      </c>
    </row>
    <row r="12838" spans="1:10" x14ac:dyDescent="0.2">
      <c r="A12838" s="6" t="s">
        <v>69</v>
      </c>
      <c r="B12838" s="6" t="s">
        <v>84</v>
      </c>
      <c r="C12838" s="6" t="s">
        <v>76</v>
      </c>
      <c r="D12838" s="6" t="s">
        <v>9</v>
      </c>
      <c r="E12838" s="6" t="s">
        <v>13</v>
      </c>
      <c r="F12838" s="6" t="s">
        <v>26</v>
      </c>
      <c r="G12838" s="36" t="s">
        <v>106</v>
      </c>
      <c r="H12838" s="6">
        <v>9.0899999999999995E-2</v>
      </c>
      <c r="I12838">
        <f t="shared" ca="1" si="200"/>
        <v>7.1349999999999997E-2</v>
      </c>
      <c r="J12838" t="s">
        <v>101</v>
      </c>
    </row>
    <row r="12839" spans="1:10" x14ac:dyDescent="0.2">
      <c r="A12839" s="6" t="s">
        <v>69</v>
      </c>
      <c r="B12839" s="6" t="s">
        <v>84</v>
      </c>
      <c r="C12839" s="6" t="s">
        <v>76</v>
      </c>
      <c r="D12839" s="6" t="s">
        <v>9</v>
      </c>
      <c r="E12839" s="6" t="s">
        <v>13</v>
      </c>
      <c r="F12839" s="6" t="s">
        <v>27</v>
      </c>
      <c r="G12839" s="36" t="s">
        <v>107</v>
      </c>
      <c r="H12839" s="6">
        <v>5.1799999999999999E-2</v>
      </c>
      <c r="I12839">
        <f t="shared" ca="1" si="200"/>
        <v>7.1349999999999997E-2</v>
      </c>
      <c r="J12839" t="s">
        <v>101</v>
      </c>
    </row>
    <row r="12840" spans="1:10" x14ac:dyDescent="0.2">
      <c r="A12840" s="6" t="s">
        <v>69</v>
      </c>
      <c r="B12840" s="6" t="s">
        <v>84</v>
      </c>
      <c r="C12840" s="6" t="s">
        <v>76</v>
      </c>
      <c r="D12840" s="6" t="s">
        <v>9</v>
      </c>
      <c r="E12840" s="6" t="s">
        <v>13</v>
      </c>
      <c r="F12840" s="6" t="s">
        <v>28</v>
      </c>
      <c r="G12840" s="36" t="s">
        <v>107</v>
      </c>
      <c r="H12840" s="6">
        <v>5.2299999999999999E-2</v>
      </c>
      <c r="I12840">
        <f t="shared" ca="1" si="200"/>
        <v>5.5400000000000005E-2</v>
      </c>
      <c r="J12840" t="s">
        <v>101</v>
      </c>
    </row>
    <row r="12841" spans="1:10" x14ac:dyDescent="0.2">
      <c r="A12841" s="6" t="s">
        <v>69</v>
      </c>
      <c r="B12841" s="6" t="s">
        <v>84</v>
      </c>
      <c r="C12841" s="6" t="s">
        <v>76</v>
      </c>
      <c r="D12841" s="6" t="s">
        <v>9</v>
      </c>
      <c r="E12841" s="6" t="s">
        <v>13</v>
      </c>
      <c r="F12841" s="6" t="s">
        <v>29</v>
      </c>
      <c r="G12841" s="36" t="s">
        <v>108</v>
      </c>
      <c r="H12841" s="6">
        <v>5.8500000000000003E-2</v>
      </c>
      <c r="I12841">
        <f t="shared" ca="1" si="200"/>
        <v>5.5400000000000005E-2</v>
      </c>
      <c r="J12841" t="s">
        <v>101</v>
      </c>
    </row>
    <row r="12842" spans="1:10" x14ac:dyDescent="0.2">
      <c r="A12842" s="6" t="s">
        <v>69</v>
      </c>
      <c r="B12842" s="6" t="s">
        <v>84</v>
      </c>
      <c r="C12842" s="6" t="s">
        <v>76</v>
      </c>
      <c r="D12842" s="6" t="s">
        <v>9</v>
      </c>
      <c r="E12842" s="6" t="s">
        <v>13</v>
      </c>
      <c r="F12842" s="6" t="s">
        <v>30</v>
      </c>
      <c r="G12842" s="36" t="s">
        <v>108</v>
      </c>
      <c r="H12842" s="6">
        <v>6.0199999999999997E-2</v>
      </c>
      <c r="I12842">
        <f t="shared" ca="1" si="200"/>
        <v>6.1700000000000005E-2</v>
      </c>
      <c r="J12842" t="s">
        <v>101</v>
      </c>
    </row>
    <row r="12843" spans="1:10" x14ac:dyDescent="0.2">
      <c r="A12843" s="6" t="s">
        <v>69</v>
      </c>
      <c r="B12843" s="6" t="s">
        <v>84</v>
      </c>
      <c r="C12843" s="6" t="s">
        <v>76</v>
      </c>
      <c r="D12843" s="6" t="s">
        <v>9</v>
      </c>
      <c r="E12843" s="6" t="s">
        <v>13</v>
      </c>
      <c r="F12843" s="6" t="s">
        <v>31</v>
      </c>
      <c r="G12843" s="36" t="s">
        <v>109</v>
      </c>
      <c r="H12843" s="6">
        <v>6.3200000000000006E-2</v>
      </c>
      <c r="I12843">
        <f t="shared" ca="1" si="200"/>
        <v>6.1700000000000005E-2</v>
      </c>
      <c r="J12843" t="s">
        <v>101</v>
      </c>
    </row>
    <row r="12844" spans="1:10" x14ac:dyDescent="0.2">
      <c r="A12844" s="6" t="s">
        <v>69</v>
      </c>
      <c r="B12844" s="6" t="s">
        <v>84</v>
      </c>
      <c r="C12844" s="6" t="s">
        <v>76</v>
      </c>
      <c r="D12844" s="6" t="s">
        <v>9</v>
      </c>
      <c r="E12844" s="6" t="s">
        <v>13</v>
      </c>
      <c r="F12844" s="6" t="s">
        <v>32</v>
      </c>
      <c r="G12844" s="36" t="s">
        <v>109</v>
      </c>
      <c r="H12844" s="6">
        <v>6.6500000000000004E-2</v>
      </c>
      <c r="I12844">
        <f t="shared" ca="1" si="200"/>
        <v>6.3450000000000006E-2</v>
      </c>
      <c r="J12844" t="s">
        <v>101</v>
      </c>
    </row>
    <row r="12845" spans="1:10" x14ac:dyDescent="0.2">
      <c r="A12845" s="6" t="s">
        <v>69</v>
      </c>
      <c r="B12845" s="6" t="s">
        <v>84</v>
      </c>
      <c r="C12845" s="6" t="s">
        <v>76</v>
      </c>
      <c r="D12845" s="6" t="s">
        <v>9</v>
      </c>
      <c r="E12845" s="6" t="s">
        <v>13</v>
      </c>
      <c r="F12845" s="6" t="s">
        <v>33</v>
      </c>
      <c r="G12845" s="36" t="s">
        <v>110</v>
      </c>
      <c r="H12845" s="6">
        <v>6.0400000000000002E-2</v>
      </c>
      <c r="I12845">
        <f t="shared" ca="1" si="200"/>
        <v>6.3450000000000006E-2</v>
      </c>
      <c r="J12845" t="s">
        <v>101</v>
      </c>
    </row>
    <row r="12846" spans="1:10" x14ac:dyDescent="0.2">
      <c r="A12846" s="6" t="s">
        <v>69</v>
      </c>
      <c r="B12846" s="6" t="s">
        <v>84</v>
      </c>
      <c r="C12846" s="6" t="s">
        <v>76</v>
      </c>
      <c r="D12846" s="6" t="s">
        <v>9</v>
      </c>
      <c r="E12846" s="6" t="s">
        <v>13</v>
      </c>
      <c r="F12846" s="6" t="s">
        <v>34</v>
      </c>
      <c r="G12846" s="36" t="s">
        <v>110</v>
      </c>
      <c r="H12846" s="6">
        <v>6.5699999999999995E-2</v>
      </c>
      <c r="I12846">
        <f t="shared" ca="1" si="200"/>
        <v>7.3099999999999998E-2</v>
      </c>
      <c r="J12846" t="s">
        <v>101</v>
      </c>
    </row>
    <row r="12847" spans="1:10" x14ac:dyDescent="0.2">
      <c r="A12847" s="6" t="s">
        <v>69</v>
      </c>
      <c r="B12847" s="6" t="s">
        <v>84</v>
      </c>
      <c r="C12847" s="6" t="s">
        <v>76</v>
      </c>
      <c r="D12847" s="6" t="s">
        <v>9</v>
      </c>
      <c r="E12847" s="6" t="s">
        <v>13</v>
      </c>
      <c r="F12847" s="6" t="s">
        <v>35</v>
      </c>
      <c r="G12847" s="36" t="s">
        <v>111</v>
      </c>
      <c r="H12847" s="6">
        <v>8.0500000000000002E-2</v>
      </c>
      <c r="I12847">
        <f t="shared" ca="1" si="200"/>
        <v>7.3099999999999998E-2</v>
      </c>
      <c r="J12847" t="s">
        <v>101</v>
      </c>
    </row>
    <row r="12848" spans="1:10" x14ac:dyDescent="0.2">
      <c r="A12848" s="6" t="s">
        <v>69</v>
      </c>
      <c r="B12848" s="6" t="s">
        <v>84</v>
      </c>
      <c r="C12848" s="6" t="s">
        <v>76</v>
      </c>
      <c r="D12848" s="6" t="s">
        <v>9</v>
      </c>
      <c r="E12848" s="6" t="s">
        <v>13</v>
      </c>
      <c r="F12848" s="6" t="s">
        <v>36</v>
      </c>
      <c r="G12848" s="36" t="s">
        <v>111</v>
      </c>
      <c r="H12848" s="6">
        <v>7.1400000000000005E-2</v>
      </c>
      <c r="I12848">
        <f t="shared" ca="1" si="200"/>
        <v>7.5600000000000001E-2</v>
      </c>
      <c r="J12848" t="s">
        <v>101</v>
      </c>
    </row>
    <row r="12849" spans="1:10" x14ac:dyDescent="0.2">
      <c r="A12849" s="6" t="s">
        <v>69</v>
      </c>
      <c r="B12849" s="6" t="s">
        <v>84</v>
      </c>
      <c r="C12849" s="6" t="s">
        <v>76</v>
      </c>
      <c r="D12849" s="6" t="s">
        <v>9</v>
      </c>
      <c r="E12849" s="6" t="s">
        <v>13</v>
      </c>
      <c r="F12849" s="6" t="s">
        <v>37</v>
      </c>
      <c r="G12849" s="36" t="s">
        <v>112</v>
      </c>
      <c r="H12849" s="6">
        <v>7.9799999999999996E-2</v>
      </c>
      <c r="I12849">
        <f t="shared" ca="1" si="200"/>
        <v>7.5600000000000001E-2</v>
      </c>
      <c r="J12849" t="s">
        <v>101</v>
      </c>
    </row>
    <row r="12850" spans="1:10" x14ac:dyDescent="0.2">
      <c r="A12850" s="6" t="s">
        <v>69</v>
      </c>
      <c r="B12850" s="6" t="s">
        <v>84</v>
      </c>
      <c r="C12850" s="6" t="s">
        <v>76</v>
      </c>
      <c r="D12850" s="6" t="s">
        <v>9</v>
      </c>
      <c r="E12850" s="6" t="s">
        <v>13</v>
      </c>
      <c r="F12850" s="6" t="s">
        <v>38</v>
      </c>
      <c r="G12850" s="36" t="s">
        <v>112</v>
      </c>
      <c r="H12850" s="6">
        <v>7.5300000000000006E-2</v>
      </c>
      <c r="I12850">
        <f t="shared" ca="1" si="200"/>
        <v>6.93E-2</v>
      </c>
      <c r="J12850" t="s">
        <v>101</v>
      </c>
    </row>
    <row r="12851" spans="1:10" x14ac:dyDescent="0.2">
      <c r="A12851" s="6" t="s">
        <v>69</v>
      </c>
      <c r="B12851" s="6" t="s">
        <v>84</v>
      </c>
      <c r="C12851" s="6" t="s">
        <v>76</v>
      </c>
      <c r="D12851" s="6" t="s">
        <v>9</v>
      </c>
      <c r="E12851" s="6" t="s">
        <v>13</v>
      </c>
      <c r="F12851" s="6" t="s">
        <v>39</v>
      </c>
      <c r="G12851" s="36" t="s">
        <v>113</v>
      </c>
      <c r="H12851" s="6">
        <v>6.3299999999999995E-2</v>
      </c>
      <c r="I12851">
        <f t="shared" ca="1" si="200"/>
        <v>6.93E-2</v>
      </c>
      <c r="J12851" t="s">
        <v>101</v>
      </c>
    </row>
    <row r="12852" spans="1:10" x14ac:dyDescent="0.2">
      <c r="A12852" s="6" t="s">
        <v>69</v>
      </c>
      <c r="B12852" s="6" t="s">
        <v>84</v>
      </c>
      <c r="C12852" s="6" t="s">
        <v>76</v>
      </c>
      <c r="D12852" s="6" t="s">
        <v>9</v>
      </c>
      <c r="E12852" s="6" t="s">
        <v>13</v>
      </c>
      <c r="F12852" s="6" t="s">
        <v>40</v>
      </c>
      <c r="G12852" s="36" t="s">
        <v>113</v>
      </c>
      <c r="H12852" s="6">
        <v>6.2300000000000001E-2</v>
      </c>
      <c r="I12852">
        <f t="shared" ca="1" si="200"/>
        <v>3.1150000000000001E-2</v>
      </c>
      <c r="J12852" t="s">
        <v>101</v>
      </c>
    </row>
    <row r="12853" spans="1:10" x14ac:dyDescent="0.2">
      <c r="A12853" s="6" t="s">
        <v>69</v>
      </c>
      <c r="B12853" s="6" t="s">
        <v>84</v>
      </c>
      <c r="C12853" s="6" t="s">
        <v>76</v>
      </c>
      <c r="D12853" s="6" t="s">
        <v>9</v>
      </c>
      <c r="E12853" s="6" t="s">
        <v>13</v>
      </c>
      <c r="F12853" s="6" t="s">
        <v>41</v>
      </c>
      <c r="G12853" s="36" t="s">
        <v>141</v>
      </c>
      <c r="H12853" s="6">
        <v>0</v>
      </c>
      <c r="I12853">
        <f t="shared" ca="1" si="200"/>
        <v>3.1150000000000001E-2</v>
      </c>
      <c r="J12853" t="s">
        <v>101</v>
      </c>
    </row>
    <row r="12854" spans="1:10" x14ac:dyDescent="0.2">
      <c r="A12854" s="6" t="s">
        <v>70</v>
      </c>
      <c r="B12854" s="6" t="s">
        <v>84</v>
      </c>
      <c r="C12854" s="6" t="s">
        <v>76</v>
      </c>
      <c r="D12854" s="6" t="s">
        <v>9</v>
      </c>
      <c r="E12854" s="6" t="s">
        <v>13</v>
      </c>
      <c r="F12854" s="6" t="s">
        <v>15</v>
      </c>
      <c r="G12854" s="36" t="s">
        <v>122</v>
      </c>
      <c r="H12854" s="6">
        <v>0</v>
      </c>
      <c r="I12854">
        <f t="shared" ca="1" si="200"/>
        <v>0</v>
      </c>
      <c r="J12854" t="s">
        <v>101</v>
      </c>
    </row>
    <row r="12855" spans="1:10" x14ac:dyDescent="0.2">
      <c r="A12855" s="6" t="s">
        <v>70</v>
      </c>
      <c r="B12855" s="6" t="s">
        <v>84</v>
      </c>
      <c r="C12855" s="6" t="s">
        <v>76</v>
      </c>
      <c r="D12855" s="6" t="s">
        <v>9</v>
      </c>
      <c r="E12855" s="6" t="s">
        <v>13</v>
      </c>
      <c r="F12855" s="6" t="s">
        <v>16</v>
      </c>
      <c r="G12855" s="36" t="s">
        <v>122</v>
      </c>
      <c r="H12855" s="6">
        <v>0</v>
      </c>
      <c r="I12855">
        <f t="shared" ca="1" si="200"/>
        <v>0</v>
      </c>
      <c r="J12855" t="s">
        <v>101</v>
      </c>
    </row>
    <row r="12856" spans="1:10" x14ac:dyDescent="0.2">
      <c r="A12856" s="6" t="s">
        <v>70</v>
      </c>
      <c r="B12856" s="6" t="s">
        <v>84</v>
      </c>
      <c r="C12856" s="6" t="s">
        <v>76</v>
      </c>
      <c r="D12856" s="6" t="s">
        <v>9</v>
      </c>
      <c r="E12856" s="6" t="s">
        <v>13</v>
      </c>
      <c r="F12856" s="6" t="s">
        <v>17</v>
      </c>
      <c r="G12856" s="36" t="s">
        <v>123</v>
      </c>
      <c r="H12856" s="6">
        <v>0</v>
      </c>
      <c r="I12856">
        <f t="shared" ca="1" si="200"/>
        <v>0</v>
      </c>
      <c r="J12856" t="s">
        <v>101</v>
      </c>
    </row>
    <row r="12857" spans="1:10" x14ac:dyDescent="0.2">
      <c r="A12857" s="6" t="s">
        <v>70</v>
      </c>
      <c r="B12857" s="6" t="s">
        <v>84</v>
      </c>
      <c r="C12857" s="6" t="s">
        <v>76</v>
      </c>
      <c r="D12857" s="6" t="s">
        <v>9</v>
      </c>
      <c r="E12857" s="6" t="s">
        <v>13</v>
      </c>
      <c r="F12857" s="6" t="s">
        <v>18</v>
      </c>
      <c r="G12857" s="36" t="s">
        <v>123</v>
      </c>
      <c r="H12857" s="6">
        <v>0</v>
      </c>
      <c r="I12857">
        <f t="shared" ca="1" si="200"/>
        <v>0</v>
      </c>
      <c r="J12857" t="s">
        <v>101</v>
      </c>
    </row>
    <row r="12858" spans="1:10" x14ac:dyDescent="0.2">
      <c r="A12858" s="6" t="s">
        <v>70</v>
      </c>
      <c r="B12858" s="6" t="s">
        <v>84</v>
      </c>
      <c r="C12858" s="6" t="s">
        <v>76</v>
      </c>
      <c r="D12858" s="6" t="s">
        <v>9</v>
      </c>
      <c r="E12858" s="6" t="s">
        <v>13</v>
      </c>
      <c r="F12858" s="6" t="s">
        <v>19</v>
      </c>
      <c r="G12858" s="36" t="s">
        <v>124</v>
      </c>
      <c r="H12858" s="6">
        <v>0</v>
      </c>
      <c r="I12858">
        <f t="shared" ca="1" si="200"/>
        <v>0</v>
      </c>
      <c r="J12858" t="s">
        <v>101</v>
      </c>
    </row>
    <row r="12859" spans="1:10" x14ac:dyDescent="0.2">
      <c r="A12859" s="6" t="s">
        <v>70</v>
      </c>
      <c r="B12859" s="6" t="s">
        <v>84</v>
      </c>
      <c r="C12859" s="6" t="s">
        <v>76</v>
      </c>
      <c r="D12859" s="6" t="s">
        <v>9</v>
      </c>
      <c r="E12859" s="6" t="s">
        <v>13</v>
      </c>
      <c r="F12859" s="6" t="s">
        <v>20</v>
      </c>
      <c r="G12859" s="36" t="s">
        <v>124</v>
      </c>
      <c r="H12859" s="6">
        <v>0</v>
      </c>
      <c r="I12859">
        <f t="shared" ca="1" si="200"/>
        <v>0</v>
      </c>
      <c r="J12859" t="s">
        <v>101</v>
      </c>
    </row>
    <row r="12860" spans="1:10" x14ac:dyDescent="0.2">
      <c r="A12860" s="6" t="s">
        <v>70</v>
      </c>
      <c r="B12860" s="6" t="s">
        <v>84</v>
      </c>
      <c r="C12860" s="6" t="s">
        <v>76</v>
      </c>
      <c r="D12860" s="6" t="s">
        <v>9</v>
      </c>
      <c r="E12860" s="6" t="s">
        <v>13</v>
      </c>
      <c r="F12860" s="6" t="s">
        <v>21</v>
      </c>
      <c r="G12860" s="36" t="s">
        <v>104</v>
      </c>
      <c r="H12860" s="6">
        <v>0</v>
      </c>
      <c r="I12860">
        <f t="shared" ca="1" si="200"/>
        <v>0</v>
      </c>
      <c r="J12860" t="s">
        <v>101</v>
      </c>
    </row>
    <row r="12861" spans="1:10" x14ac:dyDescent="0.2">
      <c r="A12861" s="6" t="s">
        <v>70</v>
      </c>
      <c r="B12861" s="6" t="s">
        <v>84</v>
      </c>
      <c r="C12861" s="6" t="s">
        <v>76</v>
      </c>
      <c r="D12861" s="6" t="s">
        <v>9</v>
      </c>
      <c r="E12861" s="6" t="s">
        <v>13</v>
      </c>
      <c r="F12861" s="6" t="s">
        <v>22</v>
      </c>
      <c r="G12861" s="36" t="s">
        <v>104</v>
      </c>
      <c r="H12861" s="6">
        <v>0</v>
      </c>
      <c r="I12861">
        <f t="shared" ca="1" si="200"/>
        <v>0</v>
      </c>
      <c r="J12861" t="s">
        <v>101</v>
      </c>
    </row>
    <row r="12862" spans="1:10" x14ac:dyDescent="0.2">
      <c r="A12862" s="6" t="s">
        <v>70</v>
      </c>
      <c r="B12862" s="6" t="s">
        <v>84</v>
      </c>
      <c r="C12862" s="6" t="s">
        <v>76</v>
      </c>
      <c r="D12862" s="6" t="s">
        <v>9</v>
      </c>
      <c r="E12862" s="6" t="s">
        <v>13</v>
      </c>
      <c r="F12862" s="6" t="s">
        <v>23</v>
      </c>
      <c r="G12862" s="36" t="s">
        <v>105</v>
      </c>
      <c r="H12862" s="6">
        <v>0</v>
      </c>
      <c r="I12862">
        <f t="shared" ca="1" si="200"/>
        <v>0</v>
      </c>
      <c r="J12862" t="s">
        <v>101</v>
      </c>
    </row>
    <row r="12863" spans="1:10" x14ac:dyDescent="0.2">
      <c r="A12863" s="6" t="s">
        <v>70</v>
      </c>
      <c r="B12863" s="6" t="s">
        <v>84</v>
      </c>
      <c r="C12863" s="6" t="s">
        <v>76</v>
      </c>
      <c r="D12863" s="6" t="s">
        <v>9</v>
      </c>
      <c r="E12863" s="6" t="s">
        <v>13</v>
      </c>
      <c r="F12863" s="6" t="s">
        <v>24</v>
      </c>
      <c r="G12863" s="36" t="s">
        <v>105</v>
      </c>
      <c r="H12863" s="6">
        <v>0</v>
      </c>
      <c r="I12863">
        <f t="shared" ca="1" si="200"/>
        <v>0</v>
      </c>
      <c r="J12863" t="s">
        <v>101</v>
      </c>
    </row>
    <row r="12864" spans="1:10" x14ac:dyDescent="0.2">
      <c r="A12864" s="6" t="s">
        <v>70</v>
      </c>
      <c r="B12864" s="6" t="s">
        <v>84</v>
      </c>
      <c r="C12864" s="6" t="s">
        <v>76</v>
      </c>
      <c r="D12864" s="6" t="s">
        <v>9</v>
      </c>
      <c r="E12864" s="6" t="s">
        <v>13</v>
      </c>
      <c r="F12864" s="6" t="s">
        <v>25</v>
      </c>
      <c r="G12864" s="36" t="s">
        <v>106</v>
      </c>
      <c r="H12864" s="6">
        <v>0</v>
      </c>
      <c r="I12864">
        <f t="shared" ca="1" si="200"/>
        <v>0</v>
      </c>
      <c r="J12864" t="s">
        <v>101</v>
      </c>
    </row>
    <row r="12865" spans="1:10" x14ac:dyDescent="0.2">
      <c r="A12865" s="6" t="s">
        <v>70</v>
      </c>
      <c r="B12865" s="6" t="s">
        <v>84</v>
      </c>
      <c r="C12865" s="6" t="s">
        <v>76</v>
      </c>
      <c r="D12865" s="6" t="s">
        <v>9</v>
      </c>
      <c r="E12865" s="6" t="s">
        <v>13</v>
      </c>
      <c r="F12865" s="6" t="s">
        <v>26</v>
      </c>
      <c r="G12865" s="36" t="s">
        <v>106</v>
      </c>
      <c r="H12865" s="6">
        <v>0</v>
      </c>
      <c r="I12865">
        <f t="shared" ca="1" si="200"/>
        <v>0</v>
      </c>
      <c r="J12865" t="s">
        <v>101</v>
      </c>
    </row>
    <row r="12866" spans="1:10" x14ac:dyDescent="0.2">
      <c r="A12866" s="6" t="s">
        <v>70</v>
      </c>
      <c r="B12866" s="6" t="s">
        <v>84</v>
      </c>
      <c r="C12866" s="6" t="s">
        <v>76</v>
      </c>
      <c r="D12866" s="6" t="s">
        <v>9</v>
      </c>
      <c r="E12866" s="6" t="s">
        <v>13</v>
      </c>
      <c r="F12866" s="6" t="s">
        <v>27</v>
      </c>
      <c r="G12866" s="36" t="s">
        <v>107</v>
      </c>
      <c r="H12866" s="6">
        <v>0</v>
      </c>
      <c r="I12866">
        <f t="shared" ref="I12866:I12929" ca="1" si="201">IF(ISEVEN(ROW(A12866)),AVERAGE(OFFSET(H$2:H$3,ROW()-ROW(A$2),)),I12865)</f>
        <v>0</v>
      </c>
      <c r="J12866" t="s">
        <v>101</v>
      </c>
    </row>
    <row r="12867" spans="1:10" x14ac:dyDescent="0.2">
      <c r="A12867" s="6" t="s">
        <v>70</v>
      </c>
      <c r="B12867" s="6" t="s">
        <v>84</v>
      </c>
      <c r="C12867" s="6" t="s">
        <v>76</v>
      </c>
      <c r="D12867" s="6" t="s">
        <v>9</v>
      </c>
      <c r="E12867" s="6" t="s">
        <v>13</v>
      </c>
      <c r="F12867" s="6" t="s">
        <v>28</v>
      </c>
      <c r="G12867" s="36" t="s">
        <v>107</v>
      </c>
      <c r="H12867" s="6">
        <v>0</v>
      </c>
      <c r="I12867">
        <f t="shared" ca="1" si="201"/>
        <v>0</v>
      </c>
      <c r="J12867" t="s">
        <v>101</v>
      </c>
    </row>
    <row r="12868" spans="1:10" x14ac:dyDescent="0.2">
      <c r="A12868" s="6" t="s">
        <v>70</v>
      </c>
      <c r="B12868" s="6" t="s">
        <v>84</v>
      </c>
      <c r="C12868" s="6" t="s">
        <v>76</v>
      </c>
      <c r="D12868" s="6" t="s">
        <v>9</v>
      </c>
      <c r="E12868" s="6" t="s">
        <v>13</v>
      </c>
      <c r="F12868" s="6" t="s">
        <v>29</v>
      </c>
      <c r="G12868" s="36" t="s">
        <v>108</v>
      </c>
      <c r="H12868" s="6">
        <v>0.14940000000000001</v>
      </c>
      <c r="I12868">
        <f t="shared" ca="1" si="201"/>
        <v>0.15024999999999999</v>
      </c>
      <c r="J12868" t="s">
        <v>101</v>
      </c>
    </row>
    <row r="12869" spans="1:10" x14ac:dyDescent="0.2">
      <c r="A12869" s="6" t="s">
        <v>70</v>
      </c>
      <c r="B12869" s="6" t="s">
        <v>84</v>
      </c>
      <c r="C12869" s="6" t="s">
        <v>76</v>
      </c>
      <c r="D12869" s="6" t="s">
        <v>9</v>
      </c>
      <c r="E12869" s="6" t="s">
        <v>13</v>
      </c>
      <c r="F12869" s="6" t="s">
        <v>30</v>
      </c>
      <c r="G12869" s="36" t="s">
        <v>108</v>
      </c>
      <c r="H12869" s="6">
        <v>0.15110000000000001</v>
      </c>
      <c r="I12869">
        <f t="shared" ca="1" si="201"/>
        <v>0.15024999999999999</v>
      </c>
      <c r="J12869" t="s">
        <v>101</v>
      </c>
    </row>
    <row r="12870" spans="1:10" x14ac:dyDescent="0.2">
      <c r="A12870" s="6" t="s">
        <v>70</v>
      </c>
      <c r="B12870" s="6" t="s">
        <v>84</v>
      </c>
      <c r="C12870" s="6" t="s">
        <v>76</v>
      </c>
      <c r="D12870" s="6" t="s">
        <v>9</v>
      </c>
      <c r="E12870" s="6" t="s">
        <v>13</v>
      </c>
      <c r="F12870" s="6" t="s">
        <v>31</v>
      </c>
      <c r="G12870" s="36" t="s">
        <v>109</v>
      </c>
      <c r="H12870" s="6">
        <v>0.18</v>
      </c>
      <c r="I12870">
        <f t="shared" ca="1" si="201"/>
        <v>0.17815</v>
      </c>
      <c r="J12870" t="s">
        <v>101</v>
      </c>
    </row>
    <row r="12871" spans="1:10" x14ac:dyDescent="0.2">
      <c r="A12871" s="6" t="s">
        <v>70</v>
      </c>
      <c r="B12871" s="6" t="s">
        <v>84</v>
      </c>
      <c r="C12871" s="6" t="s">
        <v>76</v>
      </c>
      <c r="D12871" s="6" t="s">
        <v>9</v>
      </c>
      <c r="E12871" s="6" t="s">
        <v>13</v>
      </c>
      <c r="F12871" s="6" t="s">
        <v>32</v>
      </c>
      <c r="G12871" s="36" t="s">
        <v>109</v>
      </c>
      <c r="H12871" s="6">
        <v>0.17630000000000001</v>
      </c>
      <c r="I12871">
        <f t="shared" ca="1" si="201"/>
        <v>0.17815</v>
      </c>
      <c r="J12871" t="s">
        <v>101</v>
      </c>
    </row>
    <row r="12872" spans="1:10" x14ac:dyDescent="0.2">
      <c r="A12872" s="6" t="s">
        <v>70</v>
      </c>
      <c r="B12872" s="6" t="s">
        <v>84</v>
      </c>
      <c r="C12872" s="6" t="s">
        <v>76</v>
      </c>
      <c r="D12872" s="6" t="s">
        <v>9</v>
      </c>
      <c r="E12872" s="6" t="s">
        <v>13</v>
      </c>
      <c r="F12872" s="6" t="s">
        <v>33</v>
      </c>
      <c r="G12872" s="36" t="s">
        <v>110</v>
      </c>
      <c r="H12872" s="6">
        <v>0.1656</v>
      </c>
      <c r="I12872">
        <f t="shared" ca="1" si="201"/>
        <v>0.16649999999999998</v>
      </c>
      <c r="J12872" t="s">
        <v>101</v>
      </c>
    </row>
    <row r="12873" spans="1:10" x14ac:dyDescent="0.2">
      <c r="A12873" s="6" t="s">
        <v>70</v>
      </c>
      <c r="B12873" s="6" t="s">
        <v>84</v>
      </c>
      <c r="C12873" s="6" t="s">
        <v>76</v>
      </c>
      <c r="D12873" s="6" t="s">
        <v>9</v>
      </c>
      <c r="E12873" s="6" t="s">
        <v>13</v>
      </c>
      <c r="F12873" s="6" t="s">
        <v>34</v>
      </c>
      <c r="G12873" s="36" t="s">
        <v>110</v>
      </c>
      <c r="H12873" s="6">
        <v>0.16739999999999999</v>
      </c>
      <c r="I12873">
        <f t="shared" ca="1" si="201"/>
        <v>0.16649999999999998</v>
      </c>
      <c r="J12873" t="s">
        <v>101</v>
      </c>
    </row>
    <row r="12874" spans="1:10" x14ac:dyDescent="0.2">
      <c r="A12874" s="6" t="s">
        <v>70</v>
      </c>
      <c r="B12874" s="6" t="s">
        <v>84</v>
      </c>
      <c r="C12874" s="6" t="s">
        <v>76</v>
      </c>
      <c r="D12874" s="6" t="s">
        <v>9</v>
      </c>
      <c r="E12874" s="6" t="s">
        <v>13</v>
      </c>
      <c r="F12874" s="6" t="s">
        <v>35</v>
      </c>
      <c r="G12874" s="36" t="s">
        <v>111</v>
      </c>
      <c r="H12874" s="6">
        <v>0.1517</v>
      </c>
      <c r="I12874">
        <f t="shared" ca="1" si="201"/>
        <v>0.14710000000000001</v>
      </c>
      <c r="J12874" t="s">
        <v>101</v>
      </c>
    </row>
    <row r="12875" spans="1:10" x14ac:dyDescent="0.2">
      <c r="A12875" s="6" t="s">
        <v>70</v>
      </c>
      <c r="B12875" s="6" t="s">
        <v>84</v>
      </c>
      <c r="C12875" s="6" t="s">
        <v>76</v>
      </c>
      <c r="D12875" s="6" t="s">
        <v>9</v>
      </c>
      <c r="E12875" s="6" t="s">
        <v>13</v>
      </c>
      <c r="F12875" s="6" t="s">
        <v>36</v>
      </c>
      <c r="G12875" s="36" t="s">
        <v>111</v>
      </c>
      <c r="H12875" s="6">
        <v>0.14249999999999999</v>
      </c>
      <c r="I12875">
        <f t="shared" ca="1" si="201"/>
        <v>0.14710000000000001</v>
      </c>
      <c r="J12875" t="s">
        <v>101</v>
      </c>
    </row>
    <row r="12876" spans="1:10" x14ac:dyDescent="0.2">
      <c r="A12876" s="6" t="s">
        <v>70</v>
      </c>
      <c r="B12876" s="6" t="s">
        <v>84</v>
      </c>
      <c r="C12876" s="6" t="s">
        <v>76</v>
      </c>
      <c r="D12876" s="6" t="s">
        <v>9</v>
      </c>
      <c r="E12876" s="6" t="s">
        <v>13</v>
      </c>
      <c r="F12876" s="6" t="s">
        <v>37</v>
      </c>
      <c r="G12876" s="36" t="s">
        <v>112</v>
      </c>
      <c r="H12876" s="6">
        <v>0</v>
      </c>
      <c r="I12876">
        <f t="shared" ca="1" si="201"/>
        <v>0</v>
      </c>
      <c r="J12876" t="s">
        <v>101</v>
      </c>
    </row>
    <row r="12877" spans="1:10" x14ac:dyDescent="0.2">
      <c r="A12877" s="6" t="s">
        <v>70</v>
      </c>
      <c r="B12877" s="6" t="s">
        <v>84</v>
      </c>
      <c r="C12877" s="6" t="s">
        <v>76</v>
      </c>
      <c r="D12877" s="6" t="s">
        <v>9</v>
      </c>
      <c r="E12877" s="6" t="s">
        <v>13</v>
      </c>
      <c r="F12877" s="6" t="s">
        <v>38</v>
      </c>
      <c r="G12877" s="36" t="s">
        <v>112</v>
      </c>
      <c r="H12877" s="6">
        <v>0</v>
      </c>
      <c r="I12877">
        <f t="shared" ca="1" si="201"/>
        <v>0</v>
      </c>
      <c r="J12877" t="s">
        <v>101</v>
      </c>
    </row>
    <row r="12878" spans="1:10" x14ac:dyDescent="0.2">
      <c r="A12878" s="6" t="s">
        <v>70</v>
      </c>
      <c r="B12878" s="6" t="s">
        <v>84</v>
      </c>
      <c r="C12878" s="6" t="s">
        <v>76</v>
      </c>
      <c r="D12878" s="6" t="s">
        <v>9</v>
      </c>
      <c r="E12878" s="6" t="s">
        <v>13</v>
      </c>
      <c r="F12878" s="6" t="s">
        <v>39</v>
      </c>
      <c r="G12878" s="36" t="s">
        <v>113</v>
      </c>
      <c r="H12878" s="6">
        <v>0</v>
      </c>
      <c r="I12878">
        <f t="shared" ca="1" si="201"/>
        <v>0</v>
      </c>
      <c r="J12878" t="s">
        <v>101</v>
      </c>
    </row>
    <row r="12879" spans="1:10" x14ac:dyDescent="0.2">
      <c r="A12879" s="6" t="s">
        <v>70</v>
      </c>
      <c r="B12879" s="6" t="s">
        <v>84</v>
      </c>
      <c r="C12879" s="6" t="s">
        <v>76</v>
      </c>
      <c r="D12879" s="6" t="s">
        <v>9</v>
      </c>
      <c r="E12879" s="6" t="s">
        <v>13</v>
      </c>
      <c r="F12879" s="6" t="s">
        <v>40</v>
      </c>
      <c r="G12879" s="36" t="s">
        <v>113</v>
      </c>
      <c r="H12879" s="6">
        <v>0</v>
      </c>
      <c r="I12879">
        <f t="shared" ca="1" si="201"/>
        <v>0</v>
      </c>
      <c r="J12879" t="s">
        <v>101</v>
      </c>
    </row>
    <row r="12880" spans="1:10" x14ac:dyDescent="0.2">
      <c r="A12880" s="6" t="s">
        <v>70</v>
      </c>
      <c r="B12880" s="6" t="s">
        <v>84</v>
      </c>
      <c r="C12880" s="6" t="s">
        <v>76</v>
      </c>
      <c r="D12880" s="6" t="s">
        <v>9</v>
      </c>
      <c r="E12880" s="6" t="s">
        <v>13</v>
      </c>
      <c r="F12880" s="6" t="s">
        <v>41</v>
      </c>
      <c r="G12880" s="36" t="s">
        <v>141</v>
      </c>
      <c r="H12880" s="6">
        <v>0</v>
      </c>
      <c r="I12880">
        <f t="shared" ca="1" si="201"/>
        <v>0</v>
      </c>
      <c r="J12880" t="s">
        <v>101</v>
      </c>
    </row>
    <row r="12881" spans="1:10" x14ac:dyDescent="0.2">
      <c r="A12881" s="6" t="s">
        <v>71</v>
      </c>
      <c r="B12881" s="6" t="s">
        <v>84</v>
      </c>
      <c r="C12881" s="6" t="s">
        <v>76</v>
      </c>
      <c r="D12881" s="6" t="s">
        <v>9</v>
      </c>
      <c r="E12881" s="6" t="s">
        <v>13</v>
      </c>
      <c r="F12881" s="6" t="s">
        <v>15</v>
      </c>
      <c r="G12881" s="36" t="s">
        <v>122</v>
      </c>
      <c r="H12881" s="6">
        <v>0</v>
      </c>
      <c r="I12881">
        <f t="shared" ca="1" si="201"/>
        <v>0</v>
      </c>
      <c r="J12881" t="s">
        <v>101</v>
      </c>
    </row>
    <row r="12882" spans="1:10" x14ac:dyDescent="0.2">
      <c r="A12882" s="6" t="s">
        <v>71</v>
      </c>
      <c r="B12882" s="6" t="s">
        <v>84</v>
      </c>
      <c r="C12882" s="6" t="s">
        <v>76</v>
      </c>
      <c r="D12882" s="6" t="s">
        <v>9</v>
      </c>
      <c r="E12882" s="6" t="s">
        <v>13</v>
      </c>
      <c r="F12882" s="6" t="s">
        <v>16</v>
      </c>
      <c r="G12882" s="36" t="s">
        <v>122</v>
      </c>
      <c r="H12882" s="6">
        <v>9.4799999999999995E-2</v>
      </c>
      <c r="I12882">
        <f t="shared" ca="1" si="201"/>
        <v>9.9899999999999989E-2</v>
      </c>
      <c r="J12882" t="s">
        <v>101</v>
      </c>
    </row>
    <row r="12883" spans="1:10" x14ac:dyDescent="0.2">
      <c r="A12883" s="6" t="s">
        <v>71</v>
      </c>
      <c r="B12883" s="6" t="s">
        <v>84</v>
      </c>
      <c r="C12883" s="6" t="s">
        <v>76</v>
      </c>
      <c r="D12883" s="6" t="s">
        <v>9</v>
      </c>
      <c r="E12883" s="6" t="s">
        <v>13</v>
      </c>
      <c r="F12883" s="6" t="s">
        <v>17</v>
      </c>
      <c r="G12883" s="36" t="s">
        <v>123</v>
      </c>
      <c r="H12883" s="6">
        <v>0.105</v>
      </c>
      <c r="I12883">
        <f t="shared" ca="1" si="201"/>
        <v>9.9899999999999989E-2</v>
      </c>
      <c r="J12883" t="s">
        <v>101</v>
      </c>
    </row>
    <row r="12884" spans="1:10" x14ac:dyDescent="0.2">
      <c r="A12884" s="6" t="s">
        <v>71</v>
      </c>
      <c r="B12884" s="6" t="s">
        <v>84</v>
      </c>
      <c r="C12884" s="6" t="s">
        <v>76</v>
      </c>
      <c r="D12884" s="6" t="s">
        <v>9</v>
      </c>
      <c r="E12884" s="6" t="s">
        <v>13</v>
      </c>
      <c r="F12884" s="6" t="s">
        <v>18</v>
      </c>
      <c r="G12884" s="36" t="s">
        <v>123</v>
      </c>
      <c r="H12884" s="6">
        <v>0.115</v>
      </c>
      <c r="I12884">
        <f t="shared" ca="1" si="201"/>
        <v>0.10830000000000001</v>
      </c>
      <c r="J12884" t="s">
        <v>101</v>
      </c>
    </row>
    <row r="12885" spans="1:10" x14ac:dyDescent="0.2">
      <c r="A12885" s="6" t="s">
        <v>71</v>
      </c>
      <c r="B12885" s="6" t="s">
        <v>84</v>
      </c>
      <c r="C12885" s="6" t="s">
        <v>76</v>
      </c>
      <c r="D12885" s="6" t="s">
        <v>9</v>
      </c>
      <c r="E12885" s="6" t="s">
        <v>13</v>
      </c>
      <c r="F12885" s="6" t="s">
        <v>19</v>
      </c>
      <c r="G12885" s="36" t="s">
        <v>124</v>
      </c>
      <c r="H12885" s="6">
        <v>0.1016</v>
      </c>
      <c r="I12885">
        <f t="shared" ca="1" si="201"/>
        <v>0.10830000000000001</v>
      </c>
      <c r="J12885" t="s">
        <v>101</v>
      </c>
    </row>
    <row r="12886" spans="1:10" x14ac:dyDescent="0.2">
      <c r="A12886" s="6" t="s">
        <v>71</v>
      </c>
      <c r="B12886" s="6" t="s">
        <v>84</v>
      </c>
      <c r="C12886" s="6" t="s">
        <v>76</v>
      </c>
      <c r="D12886" s="6" t="s">
        <v>9</v>
      </c>
      <c r="E12886" s="6" t="s">
        <v>13</v>
      </c>
      <c r="F12886" s="6" t="s">
        <v>20</v>
      </c>
      <c r="G12886" s="36" t="s">
        <v>124</v>
      </c>
      <c r="H12886" s="6">
        <v>9.8900000000000002E-2</v>
      </c>
      <c r="I12886">
        <f t="shared" ca="1" si="201"/>
        <v>0.11815000000000001</v>
      </c>
      <c r="J12886" t="s">
        <v>101</v>
      </c>
    </row>
    <row r="12887" spans="1:10" x14ac:dyDescent="0.2">
      <c r="A12887" s="6" t="s">
        <v>71</v>
      </c>
      <c r="B12887" s="6" t="s">
        <v>84</v>
      </c>
      <c r="C12887" s="6" t="s">
        <v>76</v>
      </c>
      <c r="D12887" s="6" t="s">
        <v>9</v>
      </c>
      <c r="E12887" s="6" t="s">
        <v>13</v>
      </c>
      <c r="F12887" s="6" t="s">
        <v>21</v>
      </c>
      <c r="G12887" s="36" t="s">
        <v>104</v>
      </c>
      <c r="H12887" s="6">
        <v>0.13739999999999999</v>
      </c>
      <c r="I12887">
        <f t="shared" ca="1" si="201"/>
        <v>0.11815000000000001</v>
      </c>
      <c r="J12887" t="s">
        <v>101</v>
      </c>
    </row>
    <row r="12888" spans="1:10" x14ac:dyDescent="0.2">
      <c r="A12888" s="6" t="s">
        <v>71</v>
      </c>
      <c r="B12888" s="6" t="s">
        <v>84</v>
      </c>
      <c r="C12888" s="6" t="s">
        <v>76</v>
      </c>
      <c r="D12888" s="6" t="s">
        <v>9</v>
      </c>
      <c r="E12888" s="6" t="s">
        <v>13</v>
      </c>
      <c r="F12888" s="6" t="s">
        <v>22</v>
      </c>
      <c r="G12888" s="36" t="s">
        <v>104</v>
      </c>
      <c r="H12888" s="6">
        <v>0.12509999999999999</v>
      </c>
      <c r="I12888">
        <f t="shared" ca="1" si="201"/>
        <v>0.13579999999999998</v>
      </c>
      <c r="J12888" t="s">
        <v>101</v>
      </c>
    </row>
    <row r="12889" spans="1:10" x14ac:dyDescent="0.2">
      <c r="A12889" s="6" t="s">
        <v>71</v>
      </c>
      <c r="B12889" s="6" t="s">
        <v>84</v>
      </c>
      <c r="C12889" s="6" t="s">
        <v>76</v>
      </c>
      <c r="D12889" s="6" t="s">
        <v>9</v>
      </c>
      <c r="E12889" s="6" t="s">
        <v>13</v>
      </c>
      <c r="F12889" s="6" t="s">
        <v>23</v>
      </c>
      <c r="G12889" s="36" t="s">
        <v>105</v>
      </c>
      <c r="H12889" s="6">
        <v>0.14649999999999999</v>
      </c>
      <c r="I12889">
        <f t="shared" ca="1" si="201"/>
        <v>0.13579999999999998</v>
      </c>
      <c r="J12889" t="s">
        <v>101</v>
      </c>
    </row>
    <row r="12890" spans="1:10" x14ac:dyDescent="0.2">
      <c r="A12890" s="6" t="s">
        <v>71</v>
      </c>
      <c r="B12890" s="6" t="s">
        <v>84</v>
      </c>
      <c r="C12890" s="6" t="s">
        <v>76</v>
      </c>
      <c r="D12890" s="6" t="s">
        <v>9</v>
      </c>
      <c r="E12890" s="6" t="s">
        <v>13</v>
      </c>
      <c r="F12890" s="6" t="s">
        <v>24</v>
      </c>
      <c r="G12890" s="36" t="s">
        <v>105</v>
      </c>
      <c r="H12890" s="6">
        <v>0.11890000000000001</v>
      </c>
      <c r="I12890">
        <f t="shared" ca="1" si="201"/>
        <v>0.11905</v>
      </c>
      <c r="J12890" t="s">
        <v>101</v>
      </c>
    </row>
    <row r="12891" spans="1:10" x14ac:dyDescent="0.2">
      <c r="A12891" s="6" t="s">
        <v>71</v>
      </c>
      <c r="B12891" s="6" t="s">
        <v>84</v>
      </c>
      <c r="C12891" s="6" t="s">
        <v>76</v>
      </c>
      <c r="D12891" s="6" t="s">
        <v>9</v>
      </c>
      <c r="E12891" s="6" t="s">
        <v>13</v>
      </c>
      <c r="F12891" s="6" t="s">
        <v>25</v>
      </c>
      <c r="G12891" s="36" t="s">
        <v>106</v>
      </c>
      <c r="H12891" s="6">
        <v>0.1192</v>
      </c>
      <c r="I12891">
        <f t="shared" ca="1" si="201"/>
        <v>0.11905</v>
      </c>
      <c r="J12891" t="s">
        <v>101</v>
      </c>
    </row>
    <row r="12892" spans="1:10" x14ac:dyDescent="0.2">
      <c r="A12892" s="6" t="s">
        <v>71</v>
      </c>
      <c r="B12892" s="6" t="s">
        <v>84</v>
      </c>
      <c r="C12892" s="6" t="s">
        <v>76</v>
      </c>
      <c r="D12892" s="6" t="s">
        <v>9</v>
      </c>
      <c r="E12892" s="6" t="s">
        <v>13</v>
      </c>
      <c r="F12892" s="6" t="s">
        <v>26</v>
      </c>
      <c r="G12892" s="36" t="s">
        <v>106</v>
      </c>
      <c r="H12892" s="6">
        <v>0.1067</v>
      </c>
      <c r="I12892">
        <f t="shared" ca="1" si="201"/>
        <v>0.11385000000000001</v>
      </c>
      <c r="J12892" t="s">
        <v>101</v>
      </c>
    </row>
    <row r="12893" spans="1:10" x14ac:dyDescent="0.2">
      <c r="A12893" s="6" t="s">
        <v>71</v>
      </c>
      <c r="B12893" s="6" t="s">
        <v>84</v>
      </c>
      <c r="C12893" s="6" t="s">
        <v>76</v>
      </c>
      <c r="D12893" s="6" t="s">
        <v>9</v>
      </c>
      <c r="E12893" s="6" t="s">
        <v>13</v>
      </c>
      <c r="F12893" s="6" t="s">
        <v>27</v>
      </c>
      <c r="G12893" s="36" t="s">
        <v>107</v>
      </c>
      <c r="H12893" s="6">
        <v>0.121</v>
      </c>
      <c r="I12893">
        <f t="shared" ca="1" si="201"/>
        <v>0.11385000000000001</v>
      </c>
      <c r="J12893" t="s">
        <v>101</v>
      </c>
    </row>
    <row r="12894" spans="1:10" x14ac:dyDescent="0.2">
      <c r="A12894" s="6" t="s">
        <v>71</v>
      </c>
      <c r="B12894" s="6" t="s">
        <v>84</v>
      </c>
      <c r="C12894" s="6" t="s">
        <v>76</v>
      </c>
      <c r="D12894" s="6" t="s">
        <v>9</v>
      </c>
      <c r="E12894" s="6" t="s">
        <v>13</v>
      </c>
      <c r="F12894" s="6" t="s">
        <v>28</v>
      </c>
      <c r="G12894" s="36" t="s">
        <v>107</v>
      </c>
      <c r="H12894" s="6">
        <v>0.11210000000000001</v>
      </c>
      <c r="I12894">
        <f t="shared" ca="1" si="201"/>
        <v>0.10700000000000001</v>
      </c>
      <c r="J12894" t="s">
        <v>101</v>
      </c>
    </row>
    <row r="12895" spans="1:10" x14ac:dyDescent="0.2">
      <c r="A12895" s="6" t="s">
        <v>71</v>
      </c>
      <c r="B12895" s="6" t="s">
        <v>84</v>
      </c>
      <c r="C12895" s="6" t="s">
        <v>76</v>
      </c>
      <c r="D12895" s="6" t="s">
        <v>9</v>
      </c>
      <c r="E12895" s="6" t="s">
        <v>13</v>
      </c>
      <c r="F12895" s="6" t="s">
        <v>29</v>
      </c>
      <c r="G12895" s="36" t="s">
        <v>108</v>
      </c>
      <c r="H12895" s="6">
        <v>0.1019</v>
      </c>
      <c r="I12895">
        <f t="shared" ca="1" si="201"/>
        <v>0.10700000000000001</v>
      </c>
      <c r="J12895" t="s">
        <v>101</v>
      </c>
    </row>
    <row r="12896" spans="1:10" x14ac:dyDescent="0.2">
      <c r="A12896" s="6" t="s">
        <v>71</v>
      </c>
      <c r="B12896" s="6" t="s">
        <v>84</v>
      </c>
      <c r="C12896" s="6" t="s">
        <v>76</v>
      </c>
      <c r="D12896" s="6" t="s">
        <v>9</v>
      </c>
      <c r="E12896" s="6" t="s">
        <v>13</v>
      </c>
      <c r="F12896" s="6" t="s">
        <v>30</v>
      </c>
      <c r="G12896" s="36" t="s">
        <v>108</v>
      </c>
      <c r="H12896" s="6">
        <v>0.1038</v>
      </c>
      <c r="I12896">
        <f t="shared" ca="1" si="201"/>
        <v>0.10145</v>
      </c>
      <c r="J12896" t="s">
        <v>101</v>
      </c>
    </row>
    <row r="12897" spans="1:10" x14ac:dyDescent="0.2">
      <c r="A12897" s="6" t="s">
        <v>71</v>
      </c>
      <c r="B12897" s="6" t="s">
        <v>84</v>
      </c>
      <c r="C12897" s="6" t="s">
        <v>76</v>
      </c>
      <c r="D12897" s="6" t="s">
        <v>9</v>
      </c>
      <c r="E12897" s="6" t="s">
        <v>13</v>
      </c>
      <c r="F12897" s="6" t="s">
        <v>31</v>
      </c>
      <c r="G12897" s="36" t="s">
        <v>109</v>
      </c>
      <c r="H12897" s="6">
        <v>9.9099999999999994E-2</v>
      </c>
      <c r="I12897">
        <f t="shared" ca="1" si="201"/>
        <v>0.10145</v>
      </c>
      <c r="J12897" t="s">
        <v>101</v>
      </c>
    </row>
    <row r="12898" spans="1:10" x14ac:dyDescent="0.2">
      <c r="A12898" s="6" t="s">
        <v>71</v>
      </c>
      <c r="B12898" s="6" t="s">
        <v>84</v>
      </c>
      <c r="C12898" s="6" t="s">
        <v>76</v>
      </c>
      <c r="D12898" s="6" t="s">
        <v>9</v>
      </c>
      <c r="E12898" s="6" t="s">
        <v>13</v>
      </c>
      <c r="F12898" s="6" t="s">
        <v>32</v>
      </c>
      <c r="G12898" s="36" t="s">
        <v>109</v>
      </c>
      <c r="H12898" s="6">
        <v>8.5300000000000001E-2</v>
      </c>
      <c r="I12898">
        <f t="shared" ca="1" si="201"/>
        <v>8.9950000000000002E-2</v>
      </c>
      <c r="J12898" t="s">
        <v>101</v>
      </c>
    </row>
    <row r="12899" spans="1:10" x14ac:dyDescent="0.2">
      <c r="A12899" s="6" t="s">
        <v>71</v>
      </c>
      <c r="B12899" s="6" t="s">
        <v>84</v>
      </c>
      <c r="C12899" s="6" t="s">
        <v>76</v>
      </c>
      <c r="D12899" s="6" t="s">
        <v>9</v>
      </c>
      <c r="E12899" s="6" t="s">
        <v>13</v>
      </c>
      <c r="F12899" s="6" t="s">
        <v>33</v>
      </c>
      <c r="G12899" s="36" t="s">
        <v>110</v>
      </c>
      <c r="H12899" s="6">
        <v>9.4600000000000004E-2</v>
      </c>
      <c r="I12899">
        <f t="shared" ca="1" si="201"/>
        <v>8.9950000000000002E-2</v>
      </c>
      <c r="J12899" t="s">
        <v>101</v>
      </c>
    </row>
    <row r="12900" spans="1:10" x14ac:dyDescent="0.2">
      <c r="A12900" s="6" t="s">
        <v>71</v>
      </c>
      <c r="B12900" s="6" t="s">
        <v>84</v>
      </c>
      <c r="C12900" s="6" t="s">
        <v>76</v>
      </c>
      <c r="D12900" s="6" t="s">
        <v>9</v>
      </c>
      <c r="E12900" s="6" t="s">
        <v>13</v>
      </c>
      <c r="F12900" s="6" t="s">
        <v>34</v>
      </c>
      <c r="G12900" s="36" t="s">
        <v>110</v>
      </c>
      <c r="H12900" s="6">
        <v>0.1045</v>
      </c>
      <c r="I12900">
        <f t="shared" ca="1" si="201"/>
        <v>0.1046</v>
      </c>
      <c r="J12900" t="s">
        <v>101</v>
      </c>
    </row>
    <row r="12901" spans="1:10" x14ac:dyDescent="0.2">
      <c r="A12901" s="6" t="s">
        <v>71</v>
      </c>
      <c r="B12901" s="6" t="s">
        <v>84</v>
      </c>
      <c r="C12901" s="6" t="s">
        <v>76</v>
      </c>
      <c r="D12901" s="6" t="s">
        <v>9</v>
      </c>
      <c r="E12901" s="6" t="s">
        <v>13</v>
      </c>
      <c r="F12901" s="6" t="s">
        <v>35</v>
      </c>
      <c r="G12901" s="36" t="s">
        <v>111</v>
      </c>
      <c r="H12901" s="6">
        <v>0.1047</v>
      </c>
      <c r="I12901">
        <f t="shared" ca="1" si="201"/>
        <v>0.1046</v>
      </c>
      <c r="J12901" t="s">
        <v>101</v>
      </c>
    </row>
    <row r="12902" spans="1:10" x14ac:dyDescent="0.2">
      <c r="A12902" s="6" t="s">
        <v>71</v>
      </c>
      <c r="B12902" s="6" t="s">
        <v>84</v>
      </c>
      <c r="C12902" s="6" t="s">
        <v>76</v>
      </c>
      <c r="D12902" s="6" t="s">
        <v>9</v>
      </c>
      <c r="E12902" s="6" t="s">
        <v>13</v>
      </c>
      <c r="F12902" s="6" t="s">
        <v>36</v>
      </c>
      <c r="G12902" s="36" t="s">
        <v>111</v>
      </c>
      <c r="H12902" s="6">
        <v>0.10299999999999999</v>
      </c>
      <c r="I12902">
        <f t="shared" ca="1" si="201"/>
        <v>0.1084</v>
      </c>
      <c r="J12902" t="s">
        <v>101</v>
      </c>
    </row>
    <row r="12903" spans="1:10" x14ac:dyDescent="0.2">
      <c r="A12903" s="6" t="s">
        <v>71</v>
      </c>
      <c r="B12903" s="6" t="s">
        <v>84</v>
      </c>
      <c r="C12903" s="6" t="s">
        <v>76</v>
      </c>
      <c r="D12903" s="6" t="s">
        <v>9</v>
      </c>
      <c r="E12903" s="6" t="s">
        <v>13</v>
      </c>
      <c r="F12903" s="6" t="s">
        <v>37</v>
      </c>
      <c r="G12903" s="36" t="s">
        <v>112</v>
      </c>
      <c r="H12903" s="6">
        <v>0.1138</v>
      </c>
      <c r="I12903">
        <f t="shared" ca="1" si="201"/>
        <v>0.1084</v>
      </c>
      <c r="J12903" t="s">
        <v>101</v>
      </c>
    </row>
    <row r="12904" spans="1:10" x14ac:dyDescent="0.2">
      <c r="A12904" s="6" t="s">
        <v>71</v>
      </c>
      <c r="B12904" s="6" t="s">
        <v>84</v>
      </c>
      <c r="C12904" s="6" t="s">
        <v>76</v>
      </c>
      <c r="D12904" s="6" t="s">
        <v>9</v>
      </c>
      <c r="E12904" s="6" t="s">
        <v>13</v>
      </c>
      <c r="F12904" s="6" t="s">
        <v>38</v>
      </c>
      <c r="G12904" s="36" t="s">
        <v>112</v>
      </c>
      <c r="H12904" s="6">
        <v>0.12909999999999999</v>
      </c>
      <c r="I12904">
        <f t="shared" ca="1" si="201"/>
        <v>0.1263</v>
      </c>
      <c r="J12904" t="s">
        <v>101</v>
      </c>
    </row>
    <row r="12905" spans="1:10" x14ac:dyDescent="0.2">
      <c r="A12905" s="6" t="s">
        <v>71</v>
      </c>
      <c r="B12905" s="6" t="s">
        <v>84</v>
      </c>
      <c r="C12905" s="6" t="s">
        <v>76</v>
      </c>
      <c r="D12905" s="6" t="s">
        <v>9</v>
      </c>
      <c r="E12905" s="6" t="s">
        <v>13</v>
      </c>
      <c r="F12905" s="6" t="s">
        <v>39</v>
      </c>
      <c r="G12905" s="36" t="s">
        <v>113</v>
      </c>
      <c r="H12905" s="6">
        <v>0.1235</v>
      </c>
      <c r="I12905">
        <f t="shared" ca="1" si="201"/>
        <v>0.1263</v>
      </c>
      <c r="J12905" t="s">
        <v>101</v>
      </c>
    </row>
    <row r="12906" spans="1:10" x14ac:dyDescent="0.2">
      <c r="A12906" s="6" t="s">
        <v>71</v>
      </c>
      <c r="B12906" s="6" t="s">
        <v>84</v>
      </c>
      <c r="C12906" s="6" t="s">
        <v>76</v>
      </c>
      <c r="D12906" s="6" t="s">
        <v>9</v>
      </c>
      <c r="E12906" s="6" t="s">
        <v>13</v>
      </c>
      <c r="F12906" s="6" t="s">
        <v>40</v>
      </c>
      <c r="G12906" s="36" t="s">
        <v>113</v>
      </c>
      <c r="H12906" s="6">
        <v>0.11219999999999999</v>
      </c>
      <c r="I12906">
        <f t="shared" ca="1" si="201"/>
        <v>5.6099999999999997E-2</v>
      </c>
      <c r="J12906" t="s">
        <v>101</v>
      </c>
    </row>
    <row r="12907" spans="1:10" x14ac:dyDescent="0.2">
      <c r="A12907" s="6" t="s">
        <v>71</v>
      </c>
      <c r="B12907" s="6" t="s">
        <v>84</v>
      </c>
      <c r="C12907" s="6" t="s">
        <v>76</v>
      </c>
      <c r="D12907" s="6" t="s">
        <v>9</v>
      </c>
      <c r="E12907" s="6" t="s">
        <v>13</v>
      </c>
      <c r="F12907" s="6" t="s">
        <v>41</v>
      </c>
      <c r="G12907" s="36" t="s">
        <v>141</v>
      </c>
      <c r="H12907" s="6">
        <v>0</v>
      </c>
      <c r="I12907">
        <f t="shared" ca="1" si="201"/>
        <v>5.6099999999999997E-2</v>
      </c>
      <c r="J12907" t="s">
        <v>101</v>
      </c>
    </row>
    <row r="12908" spans="1:10" x14ac:dyDescent="0.2">
      <c r="A12908" s="6" t="s">
        <v>72</v>
      </c>
      <c r="B12908" s="6" t="s">
        <v>84</v>
      </c>
      <c r="C12908" s="6" t="s">
        <v>76</v>
      </c>
      <c r="D12908" s="6" t="s">
        <v>9</v>
      </c>
      <c r="E12908" s="6" t="s">
        <v>13</v>
      </c>
      <c r="F12908" s="6" t="s">
        <v>15</v>
      </c>
      <c r="G12908" s="36" t="s">
        <v>122</v>
      </c>
      <c r="H12908" s="6">
        <v>0</v>
      </c>
      <c r="I12908">
        <f t="shared" ca="1" si="201"/>
        <v>0</v>
      </c>
      <c r="J12908" t="s">
        <v>101</v>
      </c>
    </row>
    <row r="12909" spans="1:10" x14ac:dyDescent="0.2">
      <c r="A12909" s="6" t="s">
        <v>72</v>
      </c>
      <c r="B12909" s="6" t="s">
        <v>84</v>
      </c>
      <c r="C12909" s="6" t="s">
        <v>76</v>
      </c>
      <c r="D12909" s="6" t="s">
        <v>9</v>
      </c>
      <c r="E12909" s="6" t="s">
        <v>13</v>
      </c>
      <c r="F12909" s="6" t="s">
        <v>16</v>
      </c>
      <c r="G12909" s="36" t="s">
        <v>122</v>
      </c>
      <c r="H12909" s="6">
        <v>0</v>
      </c>
      <c r="I12909">
        <f t="shared" ca="1" si="201"/>
        <v>0</v>
      </c>
      <c r="J12909" t="s">
        <v>101</v>
      </c>
    </row>
    <row r="12910" spans="1:10" x14ac:dyDescent="0.2">
      <c r="A12910" s="6" t="s">
        <v>72</v>
      </c>
      <c r="B12910" s="6" t="s">
        <v>84</v>
      </c>
      <c r="C12910" s="6" t="s">
        <v>76</v>
      </c>
      <c r="D12910" s="6" t="s">
        <v>9</v>
      </c>
      <c r="E12910" s="6" t="s">
        <v>13</v>
      </c>
      <c r="F12910" s="6" t="s">
        <v>17</v>
      </c>
      <c r="G12910" s="36" t="s">
        <v>123</v>
      </c>
      <c r="H12910" s="6">
        <v>0</v>
      </c>
      <c r="I12910">
        <f t="shared" ca="1" si="201"/>
        <v>0</v>
      </c>
      <c r="J12910" t="s">
        <v>101</v>
      </c>
    </row>
    <row r="12911" spans="1:10" x14ac:dyDescent="0.2">
      <c r="A12911" s="6" t="s">
        <v>72</v>
      </c>
      <c r="B12911" s="6" t="s">
        <v>84</v>
      </c>
      <c r="C12911" s="6" t="s">
        <v>76</v>
      </c>
      <c r="D12911" s="6" t="s">
        <v>9</v>
      </c>
      <c r="E12911" s="6" t="s">
        <v>13</v>
      </c>
      <c r="F12911" s="6" t="s">
        <v>18</v>
      </c>
      <c r="G12911" s="36" t="s">
        <v>123</v>
      </c>
      <c r="H12911" s="6">
        <v>0</v>
      </c>
      <c r="I12911">
        <f t="shared" ca="1" si="201"/>
        <v>0</v>
      </c>
      <c r="J12911" t="s">
        <v>101</v>
      </c>
    </row>
    <row r="12912" spans="1:10" x14ac:dyDescent="0.2">
      <c r="A12912" s="6" t="s">
        <v>72</v>
      </c>
      <c r="B12912" s="6" t="s">
        <v>84</v>
      </c>
      <c r="C12912" s="6" t="s">
        <v>76</v>
      </c>
      <c r="D12912" s="6" t="s">
        <v>9</v>
      </c>
      <c r="E12912" s="6" t="s">
        <v>13</v>
      </c>
      <c r="F12912" s="6" t="s">
        <v>19</v>
      </c>
      <c r="G12912" s="36" t="s">
        <v>124</v>
      </c>
      <c r="H12912" s="6">
        <v>0</v>
      </c>
      <c r="I12912">
        <f t="shared" ca="1" si="201"/>
        <v>0</v>
      </c>
      <c r="J12912" t="s">
        <v>101</v>
      </c>
    </row>
    <row r="12913" spans="1:10" x14ac:dyDescent="0.2">
      <c r="A12913" s="6" t="s">
        <v>72</v>
      </c>
      <c r="B12913" s="6" t="s">
        <v>84</v>
      </c>
      <c r="C12913" s="6" t="s">
        <v>76</v>
      </c>
      <c r="D12913" s="6" t="s">
        <v>9</v>
      </c>
      <c r="E12913" s="6" t="s">
        <v>13</v>
      </c>
      <c r="F12913" s="6" t="s">
        <v>20</v>
      </c>
      <c r="G12913" s="36" t="s">
        <v>124</v>
      </c>
      <c r="H12913" s="6">
        <v>0</v>
      </c>
      <c r="I12913">
        <f t="shared" ca="1" si="201"/>
        <v>0</v>
      </c>
      <c r="J12913" t="s">
        <v>101</v>
      </c>
    </row>
    <row r="12914" spans="1:10" x14ac:dyDescent="0.2">
      <c r="A12914" s="6" t="s">
        <v>72</v>
      </c>
      <c r="B12914" s="6" t="s">
        <v>84</v>
      </c>
      <c r="C12914" s="6" t="s">
        <v>76</v>
      </c>
      <c r="D12914" s="6" t="s">
        <v>9</v>
      </c>
      <c r="E12914" s="6" t="s">
        <v>13</v>
      </c>
      <c r="F12914" s="6" t="s">
        <v>21</v>
      </c>
      <c r="G12914" s="36" t="s">
        <v>104</v>
      </c>
      <c r="H12914" s="6">
        <v>0</v>
      </c>
      <c r="I12914">
        <f t="shared" ca="1" si="201"/>
        <v>0</v>
      </c>
      <c r="J12914" t="s">
        <v>101</v>
      </c>
    </row>
    <row r="12915" spans="1:10" x14ac:dyDescent="0.2">
      <c r="A12915" s="6" t="s">
        <v>72</v>
      </c>
      <c r="B12915" s="6" t="s">
        <v>84</v>
      </c>
      <c r="C12915" s="6" t="s">
        <v>76</v>
      </c>
      <c r="D12915" s="6" t="s">
        <v>9</v>
      </c>
      <c r="E12915" s="6" t="s">
        <v>13</v>
      </c>
      <c r="F12915" s="6" t="s">
        <v>22</v>
      </c>
      <c r="G12915" s="36" t="s">
        <v>104</v>
      </c>
      <c r="H12915" s="6">
        <v>0</v>
      </c>
      <c r="I12915">
        <f t="shared" ca="1" si="201"/>
        <v>0</v>
      </c>
      <c r="J12915" t="s">
        <v>101</v>
      </c>
    </row>
    <row r="12916" spans="1:10" x14ac:dyDescent="0.2">
      <c r="A12916" s="6" t="s">
        <v>72</v>
      </c>
      <c r="B12916" s="6" t="s">
        <v>84</v>
      </c>
      <c r="C12916" s="6" t="s">
        <v>76</v>
      </c>
      <c r="D12916" s="6" t="s">
        <v>9</v>
      </c>
      <c r="E12916" s="6" t="s">
        <v>13</v>
      </c>
      <c r="F12916" s="6" t="s">
        <v>23</v>
      </c>
      <c r="G12916" s="36" t="s">
        <v>105</v>
      </c>
      <c r="H12916" s="6">
        <v>0.1152</v>
      </c>
      <c r="I12916">
        <f t="shared" ca="1" si="201"/>
        <v>0.11545</v>
      </c>
      <c r="J12916" t="s">
        <v>101</v>
      </c>
    </row>
    <row r="12917" spans="1:10" x14ac:dyDescent="0.2">
      <c r="A12917" s="6" t="s">
        <v>72</v>
      </c>
      <c r="B12917" s="6" t="s">
        <v>84</v>
      </c>
      <c r="C12917" s="6" t="s">
        <v>76</v>
      </c>
      <c r="D12917" s="6" t="s">
        <v>9</v>
      </c>
      <c r="E12917" s="6" t="s">
        <v>13</v>
      </c>
      <c r="F12917" s="6" t="s">
        <v>24</v>
      </c>
      <c r="G12917" s="36" t="s">
        <v>105</v>
      </c>
      <c r="H12917" s="6">
        <v>0.1157</v>
      </c>
      <c r="I12917">
        <f t="shared" ca="1" si="201"/>
        <v>0.11545</v>
      </c>
      <c r="J12917" t="s">
        <v>101</v>
      </c>
    </row>
    <row r="12918" spans="1:10" x14ac:dyDescent="0.2">
      <c r="A12918" s="6" t="s">
        <v>72</v>
      </c>
      <c r="B12918" s="6" t="s">
        <v>84</v>
      </c>
      <c r="C12918" s="6" t="s">
        <v>76</v>
      </c>
      <c r="D12918" s="6" t="s">
        <v>9</v>
      </c>
      <c r="E12918" s="6" t="s">
        <v>13</v>
      </c>
      <c r="F12918" s="6" t="s">
        <v>25</v>
      </c>
      <c r="G12918" s="36" t="s">
        <v>106</v>
      </c>
      <c r="H12918" s="6">
        <v>0.1163</v>
      </c>
      <c r="I12918">
        <f t="shared" ca="1" si="201"/>
        <v>0.11649999999999999</v>
      </c>
      <c r="J12918" t="s">
        <v>101</v>
      </c>
    </row>
    <row r="12919" spans="1:10" x14ac:dyDescent="0.2">
      <c r="A12919" s="6" t="s">
        <v>72</v>
      </c>
      <c r="B12919" s="6" t="s">
        <v>84</v>
      </c>
      <c r="C12919" s="6" t="s">
        <v>76</v>
      </c>
      <c r="D12919" s="6" t="s">
        <v>9</v>
      </c>
      <c r="E12919" s="6" t="s">
        <v>13</v>
      </c>
      <c r="F12919" s="6" t="s">
        <v>26</v>
      </c>
      <c r="G12919" s="36" t="s">
        <v>106</v>
      </c>
      <c r="H12919" s="6">
        <v>0.1167</v>
      </c>
      <c r="I12919">
        <f t="shared" ca="1" si="201"/>
        <v>0.11649999999999999</v>
      </c>
      <c r="J12919" t="s">
        <v>101</v>
      </c>
    </row>
    <row r="12920" spans="1:10" x14ac:dyDescent="0.2">
      <c r="A12920" s="6" t="s">
        <v>72</v>
      </c>
      <c r="B12920" s="6" t="s">
        <v>84</v>
      </c>
      <c r="C12920" s="6" t="s">
        <v>76</v>
      </c>
      <c r="D12920" s="6" t="s">
        <v>9</v>
      </c>
      <c r="E12920" s="6" t="s">
        <v>13</v>
      </c>
      <c r="F12920" s="6" t="s">
        <v>27</v>
      </c>
      <c r="G12920" s="36" t="s">
        <v>107</v>
      </c>
      <c r="H12920" s="6">
        <v>0.11559999999999999</v>
      </c>
      <c r="I12920">
        <f t="shared" ca="1" si="201"/>
        <v>0.11549999999999999</v>
      </c>
      <c r="J12920" t="s">
        <v>101</v>
      </c>
    </row>
    <row r="12921" spans="1:10" x14ac:dyDescent="0.2">
      <c r="A12921" s="6" t="s">
        <v>72</v>
      </c>
      <c r="B12921" s="6" t="s">
        <v>84</v>
      </c>
      <c r="C12921" s="6" t="s">
        <v>76</v>
      </c>
      <c r="D12921" s="6" t="s">
        <v>9</v>
      </c>
      <c r="E12921" s="6" t="s">
        <v>13</v>
      </c>
      <c r="F12921" s="6" t="s">
        <v>28</v>
      </c>
      <c r="G12921" s="36" t="s">
        <v>107</v>
      </c>
      <c r="H12921" s="6">
        <v>0.1154</v>
      </c>
      <c r="I12921">
        <f t="shared" ca="1" si="201"/>
        <v>0.11549999999999999</v>
      </c>
      <c r="J12921" t="s">
        <v>101</v>
      </c>
    </row>
    <row r="12922" spans="1:10" x14ac:dyDescent="0.2">
      <c r="A12922" s="6" t="s">
        <v>72</v>
      </c>
      <c r="B12922" s="6" t="s">
        <v>84</v>
      </c>
      <c r="C12922" s="6" t="s">
        <v>76</v>
      </c>
      <c r="D12922" s="6" t="s">
        <v>9</v>
      </c>
      <c r="E12922" s="6" t="s">
        <v>13</v>
      </c>
      <c r="F12922" s="6" t="s">
        <v>29</v>
      </c>
      <c r="G12922" s="36" t="s">
        <v>108</v>
      </c>
      <c r="H12922" s="6">
        <v>0.11559999999999999</v>
      </c>
      <c r="I12922">
        <f t="shared" ca="1" si="201"/>
        <v>0.1158</v>
      </c>
      <c r="J12922" t="s">
        <v>101</v>
      </c>
    </row>
    <row r="12923" spans="1:10" x14ac:dyDescent="0.2">
      <c r="A12923" s="6" t="s">
        <v>72</v>
      </c>
      <c r="B12923" s="6" t="s">
        <v>84</v>
      </c>
      <c r="C12923" s="6" t="s">
        <v>76</v>
      </c>
      <c r="D12923" s="6" t="s">
        <v>9</v>
      </c>
      <c r="E12923" s="6" t="s">
        <v>13</v>
      </c>
      <c r="F12923" s="6" t="s">
        <v>30</v>
      </c>
      <c r="G12923" s="36" t="s">
        <v>108</v>
      </c>
      <c r="H12923" s="6">
        <v>0.11600000000000001</v>
      </c>
      <c r="I12923">
        <f t="shared" ca="1" si="201"/>
        <v>0.1158</v>
      </c>
      <c r="J12923" t="s">
        <v>101</v>
      </c>
    </row>
    <row r="12924" spans="1:10" x14ac:dyDescent="0.2">
      <c r="A12924" s="6" t="s">
        <v>72</v>
      </c>
      <c r="B12924" s="6" t="s">
        <v>84</v>
      </c>
      <c r="C12924" s="6" t="s">
        <v>76</v>
      </c>
      <c r="D12924" s="6" t="s">
        <v>9</v>
      </c>
      <c r="E12924" s="6" t="s">
        <v>13</v>
      </c>
      <c r="F12924" s="6" t="s">
        <v>31</v>
      </c>
      <c r="G12924" s="36" t="s">
        <v>109</v>
      </c>
      <c r="H12924" s="6">
        <v>8.1199999999999994E-2</v>
      </c>
      <c r="I12924">
        <f t="shared" ca="1" si="201"/>
        <v>8.1549999999999997E-2</v>
      </c>
      <c r="J12924" t="s">
        <v>101</v>
      </c>
    </row>
    <row r="12925" spans="1:10" x14ac:dyDescent="0.2">
      <c r="A12925" s="6" t="s">
        <v>72</v>
      </c>
      <c r="B12925" s="6" t="s">
        <v>84</v>
      </c>
      <c r="C12925" s="6" t="s">
        <v>76</v>
      </c>
      <c r="D12925" s="6" t="s">
        <v>9</v>
      </c>
      <c r="E12925" s="6" t="s">
        <v>13</v>
      </c>
      <c r="F12925" s="6" t="s">
        <v>32</v>
      </c>
      <c r="G12925" s="36" t="s">
        <v>109</v>
      </c>
      <c r="H12925" s="6">
        <v>8.1900000000000001E-2</v>
      </c>
      <c r="I12925">
        <f t="shared" ca="1" si="201"/>
        <v>8.1549999999999997E-2</v>
      </c>
      <c r="J12925" t="s">
        <v>101</v>
      </c>
    </row>
    <row r="12926" spans="1:10" x14ac:dyDescent="0.2">
      <c r="A12926" s="6" t="s">
        <v>72</v>
      </c>
      <c r="B12926" s="6" t="s">
        <v>84</v>
      </c>
      <c r="C12926" s="6" t="s">
        <v>76</v>
      </c>
      <c r="D12926" s="6" t="s">
        <v>9</v>
      </c>
      <c r="E12926" s="6" t="s">
        <v>13</v>
      </c>
      <c r="F12926" s="6" t="s">
        <v>33</v>
      </c>
      <c r="G12926" s="36" t="s">
        <v>110</v>
      </c>
      <c r="H12926" s="6">
        <v>8.2400000000000001E-2</v>
      </c>
      <c r="I12926">
        <f t="shared" ca="1" si="201"/>
        <v>8.2949999999999996E-2</v>
      </c>
      <c r="J12926" t="s">
        <v>101</v>
      </c>
    </row>
    <row r="12927" spans="1:10" x14ac:dyDescent="0.2">
      <c r="A12927" s="6" t="s">
        <v>72</v>
      </c>
      <c r="B12927" s="6" t="s">
        <v>84</v>
      </c>
      <c r="C12927" s="6" t="s">
        <v>76</v>
      </c>
      <c r="D12927" s="6" t="s">
        <v>9</v>
      </c>
      <c r="E12927" s="6" t="s">
        <v>13</v>
      </c>
      <c r="F12927" s="6" t="s">
        <v>34</v>
      </c>
      <c r="G12927" s="36" t="s">
        <v>110</v>
      </c>
      <c r="H12927" s="6">
        <v>8.3500000000000005E-2</v>
      </c>
      <c r="I12927">
        <f t="shared" ca="1" si="201"/>
        <v>8.2949999999999996E-2</v>
      </c>
      <c r="J12927" t="s">
        <v>101</v>
      </c>
    </row>
    <row r="12928" spans="1:10" x14ac:dyDescent="0.2">
      <c r="A12928" s="6" t="s">
        <v>72</v>
      </c>
      <c r="B12928" s="6" t="s">
        <v>84</v>
      </c>
      <c r="C12928" s="6" t="s">
        <v>76</v>
      </c>
      <c r="D12928" s="6" t="s">
        <v>9</v>
      </c>
      <c r="E12928" s="6" t="s">
        <v>13</v>
      </c>
      <c r="F12928" s="6" t="s">
        <v>35</v>
      </c>
      <c r="G12928" s="36" t="s">
        <v>111</v>
      </c>
      <c r="H12928" s="6">
        <v>8.4400000000000003E-2</v>
      </c>
      <c r="I12928">
        <f t="shared" ca="1" si="201"/>
        <v>8.4999999999999992E-2</v>
      </c>
      <c r="J12928" t="s">
        <v>101</v>
      </c>
    </row>
    <row r="12929" spans="1:10" x14ac:dyDescent="0.2">
      <c r="A12929" s="6" t="s">
        <v>72</v>
      </c>
      <c r="B12929" s="6" t="s">
        <v>84</v>
      </c>
      <c r="C12929" s="6" t="s">
        <v>76</v>
      </c>
      <c r="D12929" s="6" t="s">
        <v>9</v>
      </c>
      <c r="E12929" s="6" t="s">
        <v>13</v>
      </c>
      <c r="F12929" s="6" t="s">
        <v>36</v>
      </c>
      <c r="G12929" s="36" t="s">
        <v>111</v>
      </c>
      <c r="H12929" s="6">
        <v>8.5599999999999996E-2</v>
      </c>
      <c r="I12929">
        <f t="shared" ca="1" si="201"/>
        <v>8.4999999999999992E-2</v>
      </c>
      <c r="J12929" t="s">
        <v>101</v>
      </c>
    </row>
    <row r="12930" spans="1:10" x14ac:dyDescent="0.2">
      <c r="A12930" s="6" t="s">
        <v>72</v>
      </c>
      <c r="B12930" s="6" t="s">
        <v>84</v>
      </c>
      <c r="C12930" s="6" t="s">
        <v>76</v>
      </c>
      <c r="D12930" s="6" t="s">
        <v>9</v>
      </c>
      <c r="E12930" s="6" t="s">
        <v>13</v>
      </c>
      <c r="F12930" s="6" t="s">
        <v>37</v>
      </c>
      <c r="G12930" s="36" t="s">
        <v>112</v>
      </c>
      <c r="H12930" s="6">
        <v>0</v>
      </c>
      <c r="I12930">
        <f t="shared" ref="I12930:I12961" ca="1" si="202">IF(ISEVEN(ROW(A12930)),AVERAGE(OFFSET(H$2:H$3,ROW()-ROW(A$2),)),I12929)</f>
        <v>4.5499999999999999E-2</v>
      </c>
      <c r="J12930" t="s">
        <v>101</v>
      </c>
    </row>
    <row r="12931" spans="1:10" x14ac:dyDescent="0.2">
      <c r="A12931" s="6" t="s">
        <v>72</v>
      </c>
      <c r="B12931" s="6" t="s">
        <v>84</v>
      </c>
      <c r="C12931" s="6" t="s">
        <v>76</v>
      </c>
      <c r="D12931" s="6" t="s">
        <v>9</v>
      </c>
      <c r="E12931" s="6" t="s">
        <v>13</v>
      </c>
      <c r="F12931" s="6" t="s">
        <v>38</v>
      </c>
      <c r="G12931" s="36" t="s">
        <v>112</v>
      </c>
      <c r="H12931" s="6">
        <v>9.0999999999999998E-2</v>
      </c>
      <c r="I12931">
        <f t="shared" ca="1" si="202"/>
        <v>4.5499999999999999E-2</v>
      </c>
      <c r="J12931" t="s">
        <v>101</v>
      </c>
    </row>
    <row r="12932" spans="1:10" x14ac:dyDescent="0.2">
      <c r="A12932" s="6" t="s">
        <v>72</v>
      </c>
      <c r="B12932" s="6" t="s">
        <v>84</v>
      </c>
      <c r="C12932" s="6" t="s">
        <v>76</v>
      </c>
      <c r="D12932" s="6" t="s">
        <v>9</v>
      </c>
      <c r="E12932" s="6" t="s">
        <v>13</v>
      </c>
      <c r="F12932" s="6" t="s">
        <v>39</v>
      </c>
      <c r="G12932" s="36" t="s">
        <v>113</v>
      </c>
      <c r="H12932" s="6">
        <v>0</v>
      </c>
      <c r="I12932">
        <f t="shared" ca="1" si="202"/>
        <v>0</v>
      </c>
      <c r="J12932" t="s">
        <v>101</v>
      </c>
    </row>
    <row r="12933" spans="1:10" x14ac:dyDescent="0.2">
      <c r="A12933" s="6" t="s">
        <v>72</v>
      </c>
      <c r="B12933" s="6" t="s">
        <v>84</v>
      </c>
      <c r="C12933" s="6" t="s">
        <v>76</v>
      </c>
      <c r="D12933" s="6" t="s">
        <v>9</v>
      </c>
      <c r="E12933" s="6" t="s">
        <v>13</v>
      </c>
      <c r="F12933" s="6" t="s">
        <v>40</v>
      </c>
      <c r="G12933" s="36" t="s">
        <v>113</v>
      </c>
      <c r="H12933" s="6">
        <v>0</v>
      </c>
      <c r="I12933">
        <f t="shared" ca="1" si="202"/>
        <v>0</v>
      </c>
      <c r="J12933" t="s">
        <v>101</v>
      </c>
    </row>
    <row r="12934" spans="1:10" x14ac:dyDescent="0.2">
      <c r="A12934" s="6" t="s">
        <v>72</v>
      </c>
      <c r="B12934" s="6" t="s">
        <v>84</v>
      </c>
      <c r="C12934" s="6" t="s">
        <v>76</v>
      </c>
      <c r="D12934" s="6" t="s">
        <v>9</v>
      </c>
      <c r="E12934" s="6" t="s">
        <v>13</v>
      </c>
      <c r="F12934" s="6" t="s">
        <v>41</v>
      </c>
      <c r="G12934" s="36" t="s">
        <v>141</v>
      </c>
      <c r="H12934" s="6">
        <v>0</v>
      </c>
      <c r="I12934">
        <f t="shared" ca="1" si="202"/>
        <v>0</v>
      </c>
      <c r="J12934" t="s">
        <v>101</v>
      </c>
    </row>
    <row r="12935" spans="1:10" x14ac:dyDescent="0.2">
      <c r="A12935" s="6" t="s">
        <v>73</v>
      </c>
      <c r="B12935" s="6" t="s">
        <v>84</v>
      </c>
      <c r="C12935" s="6" t="s">
        <v>76</v>
      </c>
      <c r="D12935" s="6" t="s">
        <v>9</v>
      </c>
      <c r="E12935" s="6" t="s">
        <v>13</v>
      </c>
      <c r="F12935" s="6" t="s">
        <v>15</v>
      </c>
      <c r="G12935" s="36" t="s">
        <v>122</v>
      </c>
      <c r="H12935" s="6">
        <v>0</v>
      </c>
      <c r="I12935">
        <f t="shared" ca="1" si="202"/>
        <v>0</v>
      </c>
      <c r="J12935" t="s">
        <v>101</v>
      </c>
    </row>
    <row r="12936" spans="1:10" x14ac:dyDescent="0.2">
      <c r="A12936" s="6" t="s">
        <v>73</v>
      </c>
      <c r="B12936" s="6" t="s">
        <v>84</v>
      </c>
      <c r="C12936" s="6" t="s">
        <v>76</v>
      </c>
      <c r="D12936" s="6" t="s">
        <v>9</v>
      </c>
      <c r="E12936" s="6" t="s">
        <v>13</v>
      </c>
      <c r="F12936" s="6" t="s">
        <v>16</v>
      </c>
      <c r="G12936" s="36" t="s">
        <v>122</v>
      </c>
      <c r="H12936" s="6">
        <v>0</v>
      </c>
      <c r="I12936">
        <f t="shared" ca="1" si="202"/>
        <v>0</v>
      </c>
      <c r="J12936" t="s">
        <v>101</v>
      </c>
    </row>
    <row r="12937" spans="1:10" x14ac:dyDescent="0.2">
      <c r="A12937" s="6" t="s">
        <v>73</v>
      </c>
      <c r="B12937" s="6" t="s">
        <v>84</v>
      </c>
      <c r="C12937" s="6" t="s">
        <v>76</v>
      </c>
      <c r="D12937" s="6" t="s">
        <v>9</v>
      </c>
      <c r="E12937" s="6" t="s">
        <v>13</v>
      </c>
      <c r="F12937" s="6" t="s">
        <v>17</v>
      </c>
      <c r="G12937" s="36" t="s">
        <v>123</v>
      </c>
      <c r="H12937" s="6">
        <v>0</v>
      </c>
      <c r="I12937">
        <f t="shared" ca="1" si="202"/>
        <v>0</v>
      </c>
      <c r="J12937" t="s">
        <v>101</v>
      </c>
    </row>
    <row r="12938" spans="1:10" x14ac:dyDescent="0.2">
      <c r="A12938" s="6" t="s">
        <v>73</v>
      </c>
      <c r="B12938" s="6" t="s">
        <v>84</v>
      </c>
      <c r="C12938" s="6" t="s">
        <v>76</v>
      </c>
      <c r="D12938" s="6" t="s">
        <v>9</v>
      </c>
      <c r="E12938" s="6" t="s">
        <v>13</v>
      </c>
      <c r="F12938" s="6" t="s">
        <v>18</v>
      </c>
      <c r="G12938" s="36" t="s">
        <v>123</v>
      </c>
      <c r="H12938" s="6">
        <v>0</v>
      </c>
      <c r="I12938">
        <f t="shared" ca="1" si="202"/>
        <v>0</v>
      </c>
      <c r="J12938" t="s">
        <v>101</v>
      </c>
    </row>
    <row r="12939" spans="1:10" x14ac:dyDescent="0.2">
      <c r="A12939" s="6" t="s">
        <v>73</v>
      </c>
      <c r="B12939" s="6" t="s">
        <v>84</v>
      </c>
      <c r="C12939" s="6" t="s">
        <v>76</v>
      </c>
      <c r="D12939" s="6" t="s">
        <v>9</v>
      </c>
      <c r="E12939" s="6" t="s">
        <v>13</v>
      </c>
      <c r="F12939" s="6" t="s">
        <v>19</v>
      </c>
      <c r="G12939" s="36" t="s">
        <v>124</v>
      </c>
      <c r="H12939" s="6">
        <v>0</v>
      </c>
      <c r="I12939">
        <f t="shared" ca="1" si="202"/>
        <v>0</v>
      </c>
      <c r="J12939" t="s">
        <v>101</v>
      </c>
    </row>
    <row r="12940" spans="1:10" x14ac:dyDescent="0.2">
      <c r="A12940" s="6" t="s">
        <v>73</v>
      </c>
      <c r="B12940" s="6" t="s">
        <v>84</v>
      </c>
      <c r="C12940" s="6" t="s">
        <v>76</v>
      </c>
      <c r="D12940" s="6" t="s">
        <v>9</v>
      </c>
      <c r="E12940" s="6" t="s">
        <v>13</v>
      </c>
      <c r="F12940" s="6" t="s">
        <v>20</v>
      </c>
      <c r="G12940" s="36" t="s">
        <v>124</v>
      </c>
      <c r="H12940" s="6">
        <v>0</v>
      </c>
      <c r="I12940">
        <f t="shared" ca="1" si="202"/>
        <v>0</v>
      </c>
      <c r="J12940" t="s">
        <v>101</v>
      </c>
    </row>
    <row r="12941" spans="1:10" x14ac:dyDescent="0.2">
      <c r="A12941" s="6" t="s">
        <v>73</v>
      </c>
      <c r="B12941" s="6" t="s">
        <v>84</v>
      </c>
      <c r="C12941" s="6" t="s">
        <v>76</v>
      </c>
      <c r="D12941" s="6" t="s">
        <v>9</v>
      </c>
      <c r="E12941" s="6" t="s">
        <v>13</v>
      </c>
      <c r="F12941" s="6" t="s">
        <v>21</v>
      </c>
      <c r="G12941" s="36" t="s">
        <v>104</v>
      </c>
      <c r="H12941" s="6">
        <v>0</v>
      </c>
      <c r="I12941">
        <f t="shared" ca="1" si="202"/>
        <v>0</v>
      </c>
      <c r="J12941" t="s">
        <v>101</v>
      </c>
    </row>
    <row r="12942" spans="1:10" x14ac:dyDescent="0.2">
      <c r="A12942" s="6" t="s">
        <v>73</v>
      </c>
      <c r="B12942" s="6" t="s">
        <v>84</v>
      </c>
      <c r="C12942" s="6" t="s">
        <v>76</v>
      </c>
      <c r="D12942" s="6" t="s">
        <v>9</v>
      </c>
      <c r="E12942" s="6" t="s">
        <v>13</v>
      </c>
      <c r="F12942" s="6" t="s">
        <v>22</v>
      </c>
      <c r="G12942" s="36" t="s">
        <v>104</v>
      </c>
      <c r="H12942" s="6">
        <v>0</v>
      </c>
      <c r="I12942">
        <f t="shared" ca="1" si="202"/>
        <v>0</v>
      </c>
      <c r="J12942" t="s">
        <v>101</v>
      </c>
    </row>
    <row r="12943" spans="1:10" x14ac:dyDescent="0.2">
      <c r="A12943" s="6" t="s">
        <v>73</v>
      </c>
      <c r="B12943" s="6" t="s">
        <v>84</v>
      </c>
      <c r="C12943" s="6" t="s">
        <v>76</v>
      </c>
      <c r="D12943" s="6" t="s">
        <v>9</v>
      </c>
      <c r="E12943" s="6" t="s">
        <v>13</v>
      </c>
      <c r="F12943" s="6" t="s">
        <v>23</v>
      </c>
      <c r="G12943" s="36" t="s">
        <v>105</v>
      </c>
      <c r="H12943" s="6">
        <v>0</v>
      </c>
      <c r="I12943">
        <f t="shared" ca="1" si="202"/>
        <v>0</v>
      </c>
      <c r="J12943" t="s">
        <v>101</v>
      </c>
    </row>
    <row r="12944" spans="1:10" x14ac:dyDescent="0.2">
      <c r="A12944" s="6" t="s">
        <v>73</v>
      </c>
      <c r="B12944" s="6" t="s">
        <v>84</v>
      </c>
      <c r="C12944" s="6" t="s">
        <v>76</v>
      </c>
      <c r="D12944" s="6" t="s">
        <v>9</v>
      </c>
      <c r="E12944" s="6" t="s">
        <v>13</v>
      </c>
      <c r="F12944" s="6" t="s">
        <v>24</v>
      </c>
      <c r="G12944" s="36" t="s">
        <v>105</v>
      </c>
      <c r="H12944" s="6">
        <v>0</v>
      </c>
      <c r="I12944">
        <f t="shared" ca="1" si="202"/>
        <v>0</v>
      </c>
      <c r="J12944" t="s">
        <v>101</v>
      </c>
    </row>
    <row r="12945" spans="1:10" x14ac:dyDescent="0.2">
      <c r="A12945" s="6" t="s">
        <v>73</v>
      </c>
      <c r="B12945" s="6" t="s">
        <v>84</v>
      </c>
      <c r="C12945" s="6" t="s">
        <v>76</v>
      </c>
      <c r="D12945" s="6" t="s">
        <v>9</v>
      </c>
      <c r="E12945" s="6" t="s">
        <v>13</v>
      </c>
      <c r="F12945" s="6" t="s">
        <v>25</v>
      </c>
      <c r="G12945" s="36" t="s">
        <v>106</v>
      </c>
      <c r="H12945" s="6">
        <v>0</v>
      </c>
      <c r="I12945">
        <f t="shared" ca="1" si="202"/>
        <v>0</v>
      </c>
      <c r="J12945" t="s">
        <v>101</v>
      </c>
    </row>
    <row r="12946" spans="1:10" x14ac:dyDescent="0.2">
      <c r="A12946" s="6" t="s">
        <v>73</v>
      </c>
      <c r="B12946" s="6" t="s">
        <v>84</v>
      </c>
      <c r="C12946" s="6" t="s">
        <v>76</v>
      </c>
      <c r="D12946" s="6" t="s">
        <v>9</v>
      </c>
      <c r="E12946" s="6" t="s">
        <v>13</v>
      </c>
      <c r="F12946" s="6" t="s">
        <v>26</v>
      </c>
      <c r="G12946" s="36" t="s">
        <v>106</v>
      </c>
      <c r="H12946" s="6">
        <v>0</v>
      </c>
      <c r="I12946">
        <f t="shared" ca="1" si="202"/>
        <v>3.4250000000000003E-2</v>
      </c>
      <c r="J12946" t="s">
        <v>101</v>
      </c>
    </row>
    <row r="12947" spans="1:10" x14ac:dyDescent="0.2">
      <c r="A12947" s="6" t="s">
        <v>73</v>
      </c>
      <c r="B12947" s="6" t="s">
        <v>84</v>
      </c>
      <c r="C12947" s="6" t="s">
        <v>76</v>
      </c>
      <c r="D12947" s="6" t="s">
        <v>9</v>
      </c>
      <c r="E12947" s="6" t="s">
        <v>13</v>
      </c>
      <c r="F12947" s="6" t="s">
        <v>27</v>
      </c>
      <c r="G12947" s="36" t="s">
        <v>107</v>
      </c>
      <c r="H12947" s="6">
        <v>6.8500000000000005E-2</v>
      </c>
      <c r="I12947">
        <f t="shared" ca="1" si="202"/>
        <v>3.4250000000000003E-2</v>
      </c>
      <c r="J12947" t="s">
        <v>101</v>
      </c>
    </row>
    <row r="12948" spans="1:10" x14ac:dyDescent="0.2">
      <c r="A12948" s="6" t="s">
        <v>73</v>
      </c>
      <c r="B12948" s="6" t="s">
        <v>84</v>
      </c>
      <c r="C12948" s="6" t="s">
        <v>76</v>
      </c>
      <c r="D12948" s="6" t="s">
        <v>9</v>
      </c>
      <c r="E12948" s="6" t="s">
        <v>13</v>
      </c>
      <c r="F12948" s="6" t="s">
        <v>28</v>
      </c>
      <c r="G12948" s="36" t="s">
        <v>107</v>
      </c>
      <c r="H12948" s="6">
        <v>7.9799999999999996E-2</v>
      </c>
      <c r="I12948">
        <f t="shared" ca="1" si="202"/>
        <v>7.5800000000000006E-2</v>
      </c>
      <c r="J12948" t="s">
        <v>101</v>
      </c>
    </row>
    <row r="12949" spans="1:10" x14ac:dyDescent="0.2">
      <c r="A12949" s="6" t="s">
        <v>73</v>
      </c>
      <c r="B12949" s="6" t="s">
        <v>84</v>
      </c>
      <c r="C12949" s="6" t="s">
        <v>76</v>
      </c>
      <c r="D12949" s="6" t="s">
        <v>9</v>
      </c>
      <c r="E12949" s="6" t="s">
        <v>13</v>
      </c>
      <c r="F12949" s="6" t="s">
        <v>29</v>
      </c>
      <c r="G12949" s="36" t="s">
        <v>108</v>
      </c>
      <c r="H12949" s="6">
        <v>7.1800000000000003E-2</v>
      </c>
      <c r="I12949">
        <f t="shared" ca="1" si="202"/>
        <v>7.5800000000000006E-2</v>
      </c>
      <c r="J12949" t="s">
        <v>101</v>
      </c>
    </row>
    <row r="12950" spans="1:10" x14ac:dyDescent="0.2">
      <c r="A12950" s="6" t="s">
        <v>73</v>
      </c>
      <c r="B12950" s="6" t="s">
        <v>84</v>
      </c>
      <c r="C12950" s="6" t="s">
        <v>76</v>
      </c>
      <c r="D12950" s="6" t="s">
        <v>9</v>
      </c>
      <c r="E12950" s="6" t="s">
        <v>13</v>
      </c>
      <c r="F12950" s="6" t="s">
        <v>30</v>
      </c>
      <c r="G12950" s="36" t="s">
        <v>108</v>
      </c>
      <c r="H12950" s="6">
        <v>7.0800000000000002E-2</v>
      </c>
      <c r="I12950">
        <f t="shared" ca="1" si="202"/>
        <v>7.1399999999999991E-2</v>
      </c>
      <c r="J12950" t="s">
        <v>101</v>
      </c>
    </row>
    <row r="12951" spans="1:10" x14ac:dyDescent="0.2">
      <c r="A12951" s="6" t="s">
        <v>73</v>
      </c>
      <c r="B12951" s="6" t="s">
        <v>84</v>
      </c>
      <c r="C12951" s="6" t="s">
        <v>76</v>
      </c>
      <c r="D12951" s="6" t="s">
        <v>9</v>
      </c>
      <c r="E12951" s="6" t="s">
        <v>13</v>
      </c>
      <c r="F12951" s="6" t="s">
        <v>31</v>
      </c>
      <c r="G12951" s="36" t="s">
        <v>109</v>
      </c>
      <c r="H12951" s="6">
        <v>7.1999999999999995E-2</v>
      </c>
      <c r="I12951">
        <f t="shared" ca="1" si="202"/>
        <v>7.1399999999999991E-2</v>
      </c>
      <c r="J12951" t="s">
        <v>101</v>
      </c>
    </row>
    <row r="12952" spans="1:10" x14ac:dyDescent="0.2">
      <c r="A12952" s="6" t="s">
        <v>73</v>
      </c>
      <c r="B12952" s="6" t="s">
        <v>84</v>
      </c>
      <c r="C12952" s="6" t="s">
        <v>76</v>
      </c>
      <c r="D12952" s="6" t="s">
        <v>9</v>
      </c>
      <c r="E12952" s="6" t="s">
        <v>13</v>
      </c>
      <c r="F12952" s="6" t="s">
        <v>32</v>
      </c>
      <c r="G12952" s="36" t="s">
        <v>109</v>
      </c>
      <c r="H12952" s="6">
        <v>7.6600000000000001E-2</v>
      </c>
      <c r="I12952">
        <f t="shared" ca="1" si="202"/>
        <v>7.6249999999999998E-2</v>
      </c>
      <c r="J12952" t="s">
        <v>101</v>
      </c>
    </row>
    <row r="12953" spans="1:10" x14ac:dyDescent="0.2">
      <c r="A12953" s="6" t="s">
        <v>73</v>
      </c>
      <c r="B12953" s="6" t="s">
        <v>84</v>
      </c>
      <c r="C12953" s="6" t="s">
        <v>76</v>
      </c>
      <c r="D12953" s="6" t="s">
        <v>9</v>
      </c>
      <c r="E12953" s="6" t="s">
        <v>13</v>
      </c>
      <c r="F12953" s="6" t="s">
        <v>33</v>
      </c>
      <c r="G12953" s="36" t="s">
        <v>110</v>
      </c>
      <c r="H12953" s="6">
        <v>7.5899999999999995E-2</v>
      </c>
      <c r="I12953">
        <f t="shared" ca="1" si="202"/>
        <v>7.6249999999999998E-2</v>
      </c>
      <c r="J12953" t="s">
        <v>101</v>
      </c>
    </row>
    <row r="12954" spans="1:10" x14ac:dyDescent="0.2">
      <c r="A12954" s="6" t="s">
        <v>73</v>
      </c>
      <c r="B12954" s="6" t="s">
        <v>84</v>
      </c>
      <c r="C12954" s="6" t="s">
        <v>76</v>
      </c>
      <c r="D12954" s="6" t="s">
        <v>9</v>
      </c>
      <c r="E12954" s="6" t="s">
        <v>13</v>
      </c>
      <c r="F12954" s="6" t="s">
        <v>34</v>
      </c>
      <c r="G12954" s="36" t="s">
        <v>110</v>
      </c>
      <c r="H12954" s="6">
        <v>7.9899999999999999E-2</v>
      </c>
      <c r="I12954">
        <f t="shared" ca="1" si="202"/>
        <v>7.9799999999999996E-2</v>
      </c>
      <c r="J12954" t="s">
        <v>101</v>
      </c>
    </row>
    <row r="12955" spans="1:10" x14ac:dyDescent="0.2">
      <c r="A12955" s="6" t="s">
        <v>73</v>
      </c>
      <c r="B12955" s="6" t="s">
        <v>84</v>
      </c>
      <c r="C12955" s="6" t="s">
        <v>76</v>
      </c>
      <c r="D12955" s="6" t="s">
        <v>9</v>
      </c>
      <c r="E12955" s="6" t="s">
        <v>13</v>
      </c>
      <c r="F12955" s="6" t="s">
        <v>35</v>
      </c>
      <c r="G12955" s="36" t="s">
        <v>111</v>
      </c>
      <c r="H12955" s="6">
        <v>7.9699999999999993E-2</v>
      </c>
      <c r="I12955">
        <f t="shared" ca="1" si="202"/>
        <v>7.9799999999999996E-2</v>
      </c>
      <c r="J12955" t="s">
        <v>101</v>
      </c>
    </row>
    <row r="12956" spans="1:10" x14ac:dyDescent="0.2">
      <c r="A12956" s="6" t="s">
        <v>73</v>
      </c>
      <c r="B12956" s="6" t="s">
        <v>84</v>
      </c>
      <c r="C12956" s="6" t="s">
        <v>76</v>
      </c>
      <c r="D12956" s="6" t="s">
        <v>9</v>
      </c>
      <c r="E12956" s="6" t="s">
        <v>13</v>
      </c>
      <c r="F12956" s="6" t="s">
        <v>36</v>
      </c>
      <c r="G12956" s="36" t="s">
        <v>111</v>
      </c>
      <c r="H12956" s="6">
        <v>8.3400000000000002E-2</v>
      </c>
      <c r="I12956">
        <f t="shared" ca="1" si="202"/>
        <v>8.4949999999999998E-2</v>
      </c>
      <c r="J12956" t="s">
        <v>101</v>
      </c>
    </row>
    <row r="12957" spans="1:10" x14ac:dyDescent="0.2">
      <c r="A12957" s="6" t="s">
        <v>73</v>
      </c>
      <c r="B12957" s="6" t="s">
        <v>84</v>
      </c>
      <c r="C12957" s="6" t="s">
        <v>76</v>
      </c>
      <c r="D12957" s="6" t="s">
        <v>9</v>
      </c>
      <c r="E12957" s="6" t="s">
        <v>13</v>
      </c>
      <c r="F12957" s="6" t="s">
        <v>37</v>
      </c>
      <c r="G12957" s="36" t="s">
        <v>112</v>
      </c>
      <c r="H12957" s="6">
        <v>8.6499999999999994E-2</v>
      </c>
      <c r="I12957">
        <f t="shared" ca="1" si="202"/>
        <v>8.4949999999999998E-2</v>
      </c>
      <c r="J12957" t="s">
        <v>101</v>
      </c>
    </row>
    <row r="12958" spans="1:10" x14ac:dyDescent="0.2">
      <c r="A12958" s="6" t="s">
        <v>73</v>
      </c>
      <c r="B12958" s="6" t="s">
        <v>84</v>
      </c>
      <c r="C12958" s="6" t="s">
        <v>76</v>
      </c>
      <c r="D12958" s="6" t="s">
        <v>9</v>
      </c>
      <c r="E12958" s="6" t="s">
        <v>13</v>
      </c>
      <c r="F12958" s="6" t="s">
        <v>38</v>
      </c>
      <c r="G12958" s="36" t="s">
        <v>112</v>
      </c>
      <c r="H12958" s="6">
        <v>8.7599999999999997E-2</v>
      </c>
      <c r="I12958">
        <f t="shared" ca="1" si="202"/>
        <v>8.6449999999999999E-2</v>
      </c>
      <c r="J12958" t="s">
        <v>101</v>
      </c>
    </row>
    <row r="12959" spans="1:10" x14ac:dyDescent="0.2">
      <c r="A12959" s="6" t="s">
        <v>73</v>
      </c>
      <c r="B12959" s="6" t="s">
        <v>84</v>
      </c>
      <c r="C12959" s="6" t="s">
        <v>76</v>
      </c>
      <c r="D12959" s="6" t="s">
        <v>9</v>
      </c>
      <c r="E12959" s="6" t="s">
        <v>13</v>
      </c>
      <c r="F12959" s="6" t="s">
        <v>39</v>
      </c>
      <c r="G12959" s="36" t="s">
        <v>113</v>
      </c>
      <c r="H12959" s="6">
        <v>8.5300000000000001E-2</v>
      </c>
      <c r="I12959">
        <f t="shared" ca="1" si="202"/>
        <v>8.6449999999999999E-2</v>
      </c>
      <c r="J12959" t="s">
        <v>101</v>
      </c>
    </row>
    <row r="12960" spans="1:10" x14ac:dyDescent="0.2">
      <c r="A12960" s="6" t="s">
        <v>73</v>
      </c>
      <c r="B12960" s="6" t="s">
        <v>84</v>
      </c>
      <c r="C12960" s="6" t="s">
        <v>76</v>
      </c>
      <c r="D12960" s="6" t="s">
        <v>9</v>
      </c>
      <c r="E12960" s="6" t="s">
        <v>13</v>
      </c>
      <c r="F12960" s="6" t="s">
        <v>40</v>
      </c>
      <c r="G12960" s="36" t="s">
        <v>113</v>
      </c>
      <c r="H12960" s="6">
        <v>8.9200000000000002E-2</v>
      </c>
      <c r="I12960">
        <f t="shared" ca="1" si="202"/>
        <v>4.4600000000000001E-2</v>
      </c>
      <c r="J12960" t="s">
        <v>101</v>
      </c>
    </row>
    <row r="12961" spans="1:10" x14ac:dyDescent="0.2">
      <c r="A12961" s="6" t="s">
        <v>73</v>
      </c>
      <c r="B12961" s="6" t="s">
        <v>84</v>
      </c>
      <c r="C12961" s="6" t="s">
        <v>76</v>
      </c>
      <c r="D12961" s="6" t="s">
        <v>9</v>
      </c>
      <c r="E12961" s="6" t="s">
        <v>13</v>
      </c>
      <c r="F12961" s="6" t="s">
        <v>41</v>
      </c>
      <c r="G12961" s="36" t="s">
        <v>141</v>
      </c>
      <c r="H12961" s="6">
        <v>0</v>
      </c>
      <c r="I12961">
        <f t="shared" ca="1" si="202"/>
        <v>4.4600000000000001E-2</v>
      </c>
      <c r="J12961" t="s">
        <v>101</v>
      </c>
    </row>
  </sheetData>
  <mergeCells count="1">
    <mergeCell ref="M2:N2"/>
  </mergeCells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92D050"/>
  </sheetPr>
  <dimension ref="A1"/>
  <sheetViews>
    <sheetView workbookViewId="0"/>
  </sheetViews>
  <sheetFormatPr baseColWidth="10" defaultRowHeight="14.25" x14ac:dyDescent="0.2"/>
  <sheetData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Q92"/>
  <sheetViews>
    <sheetView tabSelected="1" topLeftCell="A60" workbookViewId="0">
      <selection activeCell="A2" sqref="A2:B92"/>
    </sheetView>
  </sheetViews>
  <sheetFormatPr baseColWidth="10" defaultRowHeight="14.25" x14ac:dyDescent="0.2"/>
  <cols>
    <col min="2" max="2" width="40" customWidth="1"/>
    <col min="13" max="13" width="3.75" customWidth="1"/>
  </cols>
  <sheetData>
    <row r="1" spans="1:43" ht="15" x14ac:dyDescent="0.25">
      <c r="A1" s="39" t="s">
        <v>139</v>
      </c>
      <c r="B1" s="39"/>
      <c r="C1" s="39"/>
      <c r="D1" s="39"/>
      <c r="E1" s="39"/>
      <c r="F1" s="39"/>
      <c r="G1" s="39"/>
      <c r="H1" s="39"/>
      <c r="I1" s="39"/>
      <c r="J1" s="39"/>
      <c r="K1" s="39"/>
      <c r="S1" s="24" t="s">
        <v>140</v>
      </c>
      <c r="AF1" s="24" t="s">
        <v>143</v>
      </c>
    </row>
    <row r="2" spans="1:43" x14ac:dyDescent="0.2">
      <c r="A2" s="25" t="s">
        <v>85</v>
      </c>
      <c r="B2" s="25" t="s">
        <v>129</v>
      </c>
      <c r="C2" s="25" t="s">
        <v>104</v>
      </c>
      <c r="D2" s="25" t="s">
        <v>105</v>
      </c>
      <c r="E2" s="25" t="s">
        <v>106</v>
      </c>
      <c r="F2" s="25" t="s">
        <v>107</v>
      </c>
      <c r="G2" s="25" t="s">
        <v>108</v>
      </c>
      <c r="H2" s="25" t="s">
        <v>109</v>
      </c>
      <c r="I2" s="25" t="s">
        <v>110</v>
      </c>
      <c r="J2" s="25" t="s">
        <v>111</v>
      </c>
      <c r="K2" s="25" t="s">
        <v>112</v>
      </c>
      <c r="L2" s="25"/>
      <c r="S2" s="25" t="s">
        <v>85</v>
      </c>
      <c r="T2" s="25" t="s">
        <v>129</v>
      </c>
      <c r="U2" s="35">
        <v>2010</v>
      </c>
      <c r="V2" s="35">
        <v>2011</v>
      </c>
      <c r="W2" s="35">
        <v>2012</v>
      </c>
      <c r="X2" s="35">
        <v>2013</v>
      </c>
      <c r="Y2" s="35">
        <v>2014</v>
      </c>
      <c r="Z2" s="35">
        <v>2015</v>
      </c>
      <c r="AA2" s="35">
        <v>2016</v>
      </c>
      <c r="AB2" s="35">
        <v>2017</v>
      </c>
      <c r="AC2" s="35">
        <v>2018</v>
      </c>
      <c r="AD2" s="35">
        <v>2019</v>
      </c>
      <c r="AF2" s="25" t="s">
        <v>85</v>
      </c>
      <c r="AG2" s="25" t="s">
        <v>129</v>
      </c>
      <c r="AH2" s="35">
        <v>2010</v>
      </c>
      <c r="AI2" s="35">
        <v>2011</v>
      </c>
      <c r="AJ2" s="35">
        <v>2012</v>
      </c>
      <c r="AK2" s="35">
        <v>2013</v>
      </c>
      <c r="AL2" s="35">
        <v>2014</v>
      </c>
      <c r="AM2" s="35">
        <v>2015</v>
      </c>
      <c r="AN2" s="35">
        <v>2016</v>
      </c>
      <c r="AO2" s="35">
        <v>2017</v>
      </c>
      <c r="AP2" s="35">
        <v>2018</v>
      </c>
      <c r="AQ2" s="35">
        <v>2019</v>
      </c>
    </row>
    <row r="3" spans="1:43" ht="15" thickBot="1" x14ac:dyDescent="0.25">
      <c r="A3" t="s">
        <v>42</v>
      </c>
      <c r="B3" t="s">
        <v>130</v>
      </c>
      <c r="C3">
        <f t="array" ref="C3">IFERROR(((VLOOKUP('Stromverbrauch pro Haushalt'!$A3,'Stromverbrauch Haushalte GWh'!$A$3:$S$34,(10+COLUMN(A2)),FALSE)*1000)*(VLOOKUP($B3,$N$5:$O$7,2)/$O$8))/INDEX('Entpivotisiert Demographie'!$I$3:$R$92,MATCH('Stromverbrauch pro Haushalt'!$A3&amp;'Stromverbrauch pro Haushalt'!$B3,'Entpivotisiert Demographie'!$G$3:$G$92&amp;'Entpivotisiert Demographie'!$H$3:$H$92,0),MATCH('Stromverbrauch pro Haushalt'!C$2,'Entpivotisiert Demographie'!$I$2:$R$2,0)),0)</f>
        <v>2720.1356579787607</v>
      </c>
      <c r="D3">
        <f t="array" ref="D3">IFERROR(((VLOOKUP('Stromverbrauch pro Haushalt'!$A3,'Stromverbrauch Haushalte GWh'!$A$3:$S$34,(10+COLUMN(B2)),FALSE)*1000)*(VLOOKUP($B3,$N$5:$O$7,2)/$O$8))/INDEX('Entpivotisiert Demographie'!$I$3:$R$92,MATCH('Stromverbrauch pro Haushalt'!$A3&amp;'Stromverbrauch pro Haushalt'!$B3,'Entpivotisiert Demographie'!$G$3:$G$92&amp;'Entpivotisiert Demographie'!$H$3:$H$92,0),MATCH('Stromverbrauch pro Haushalt'!D$2,'Entpivotisiert Demographie'!$I$2:$R$2,0)),0)</f>
        <v>2568.2711748670322</v>
      </c>
      <c r="E3">
        <f t="array" ref="E3">IFERROR(((VLOOKUP('Stromverbrauch pro Haushalt'!$A3,'Stromverbrauch Haushalte GWh'!$A$3:$S$34,(10+COLUMN(C2)),FALSE)*1000)*(VLOOKUP($B3,$N$5:$O$7,2)/$O$8))/INDEX('Entpivotisiert Demographie'!$I$3:$R$92,MATCH('Stromverbrauch pro Haushalt'!$A3&amp;'Stromverbrauch pro Haushalt'!$B3,'Entpivotisiert Demographie'!$G$3:$G$92&amp;'Entpivotisiert Demographie'!$H$3:$H$92,0),MATCH('Stromverbrauch pro Haushalt'!E$2,'Entpivotisiert Demographie'!$I$2:$R$2,0)),0)</f>
        <v>2781.0783544445694</v>
      </c>
      <c r="F3">
        <f t="array" ref="F3">IFERROR(((VLOOKUP('Stromverbrauch pro Haushalt'!$A3,'Stromverbrauch Haushalte GWh'!$A$3:$S$34,(10+COLUMN(D2)),FALSE)*1000)*(VLOOKUP($B3,$N$5:$O$7,2)/$O$8))/INDEX('Entpivotisiert Demographie'!$I$3:$R$92,MATCH('Stromverbrauch pro Haushalt'!$A3&amp;'Stromverbrauch pro Haushalt'!$B3,'Entpivotisiert Demographie'!$G$3:$G$92&amp;'Entpivotisiert Demographie'!$H$3:$H$92,0),MATCH('Stromverbrauch pro Haushalt'!F$2,'Entpivotisiert Demographie'!$I$2:$R$2,0)),0)</f>
        <v>2792.973155876382</v>
      </c>
      <c r="G3">
        <f t="array" ref="G3">IFERROR(((VLOOKUP('Stromverbrauch pro Haushalt'!$A3,'Stromverbrauch Haushalte GWh'!$A$3:$S$34,(10+COLUMN(E2)),FALSE)*1000)*(VLOOKUP($B3,$N$5:$O$7,2)/$O$8))/INDEX('Entpivotisiert Demographie'!$I$3:$R$92,MATCH('Stromverbrauch pro Haushalt'!$A3&amp;'Stromverbrauch pro Haushalt'!$B3,'Entpivotisiert Demographie'!$G$3:$G$92&amp;'Entpivotisiert Demographie'!$H$3:$H$92,0),MATCH('Stromverbrauch pro Haushalt'!G$2,'Entpivotisiert Demographie'!$I$2:$R$2,0)),0)</f>
        <v>2731.0402346783244</v>
      </c>
      <c r="H3">
        <f t="array" ref="H3">IFERROR(((VLOOKUP('Stromverbrauch pro Haushalt'!$A3,'Stromverbrauch Haushalte GWh'!$A$3:$S$34,(10+COLUMN(F2)),FALSE)*1000)*(VLOOKUP($B3,$N$5:$O$7,2)/$O$8))/INDEX('Entpivotisiert Demographie'!$I$3:$R$92,MATCH('Stromverbrauch pro Haushalt'!$A3&amp;'Stromverbrauch pro Haushalt'!$B3,'Entpivotisiert Demographie'!$G$3:$G$92&amp;'Entpivotisiert Demographie'!$H$3:$H$92,0),MATCH('Stromverbrauch pro Haushalt'!H$2,'Entpivotisiert Demographie'!$I$2:$R$2,0)),0)</f>
        <v>2608.6920442789733</v>
      </c>
      <c r="I3">
        <f t="array" ref="I3">IFERROR(((VLOOKUP('Stromverbrauch pro Haushalt'!$A3,'Stromverbrauch Haushalte GWh'!$A$3:$S$34,(10+COLUMN(G2)),FALSE)*1000)*(VLOOKUP($B3,$N$5:$O$7,2)/$O$8))/INDEX('Entpivotisiert Demographie'!$I$3:$R$92,MATCH('Stromverbrauch pro Haushalt'!$A3&amp;'Stromverbrauch pro Haushalt'!$B3,'Entpivotisiert Demographie'!$G$3:$G$92&amp;'Entpivotisiert Demographie'!$H$3:$H$92,0),MATCH('Stromverbrauch pro Haushalt'!I$2,'Entpivotisiert Demographie'!$I$2:$R$2,0)),0)</f>
        <v>2665.810276679842</v>
      </c>
      <c r="J3">
        <f t="array" ref="J3">IFERROR(((VLOOKUP('Stromverbrauch pro Haushalt'!$A3,'Stromverbrauch Haushalte GWh'!$A$3:$S$34,(10+COLUMN(H2)),FALSE)*1000)*(VLOOKUP($B3,$N$5:$O$7,2)/$O$8))/INDEX('Entpivotisiert Demographie'!$I$3:$R$92,MATCH('Stromverbrauch pro Haushalt'!$A3&amp;'Stromverbrauch pro Haushalt'!$B3,'Entpivotisiert Demographie'!$G$3:$G$92&amp;'Entpivotisiert Demographie'!$H$3:$H$92,0),MATCH('Stromverbrauch pro Haushalt'!J$2,'Entpivotisiert Demographie'!$I$2:$R$2,0)),0)</f>
        <v>2466.9175090080034</v>
      </c>
      <c r="K3">
        <f t="array" ref="K3">IFERROR(((VLOOKUP('Stromverbrauch pro Haushalt'!$A3,'Stromverbrauch Haushalte GWh'!$A$3:$S$34,(10+COLUMN(I2)),FALSE)*1000)*(VLOOKUP($B3,$N$5:$O$7,2)/$O$8))/INDEX('Entpivotisiert Demographie'!$I$3:$R$92,MATCH('Stromverbrauch pro Haushalt'!$A3&amp;'Stromverbrauch pro Haushalt'!$B3,'Entpivotisiert Demographie'!$G$3:$G$92&amp;'Entpivotisiert Demographie'!$H$3:$H$92,0),MATCH('Stromverbrauch pro Haushalt'!K$2,'Entpivotisiert Demographie'!$I$2:$R$2,0)),0)</f>
        <v>2371.5996543067617</v>
      </c>
      <c r="S3" t="s">
        <v>42</v>
      </c>
      <c r="T3" t="s">
        <v>130</v>
      </c>
      <c r="U3" t="s">
        <v>99</v>
      </c>
      <c r="V3" t="s">
        <v>99</v>
      </c>
      <c r="W3" t="s">
        <v>99</v>
      </c>
      <c r="X3" t="s">
        <v>99</v>
      </c>
      <c r="Y3" t="s">
        <v>99</v>
      </c>
      <c r="Z3" t="s">
        <v>99</v>
      </c>
      <c r="AA3" t="s">
        <v>99</v>
      </c>
      <c r="AB3" t="s">
        <v>99</v>
      </c>
      <c r="AC3" t="s">
        <v>99</v>
      </c>
      <c r="AD3" t="s">
        <v>99</v>
      </c>
      <c r="AF3" t="s">
        <v>42</v>
      </c>
      <c r="AG3" t="s">
        <v>130</v>
      </c>
      <c r="AH3">
        <f t="array" ref="AH3">INDEX('Entivotisiert Kosten'!$S$4:$AF$164,MATCH('Stromverbrauch pro Haushalt'!$AF3&amp;'Stromverbrauch pro Haushalt'!$U3,'Entivotisiert Kosten'!$Q$4:$Q$164&amp;'Entivotisiert Kosten'!$R$4:$R$164,0),MATCH('Stromverbrauch pro Haushalt'!AH$2,'Entivotisiert Kosten'!$S$3:$AF$3,0))</f>
        <v>0.39329999999999998</v>
      </c>
      <c r="AI3">
        <f t="array" ref="AI3">INDEX('Entivotisiert Kosten'!$S$4:$AF$164,MATCH('Stromverbrauch pro Haushalt'!$AF3&amp;'Stromverbrauch pro Haushalt'!$U3,'Entivotisiert Kosten'!$Q$4:$Q$164&amp;'Entivotisiert Kosten'!$R$4:$R$164,0),MATCH('Stromverbrauch pro Haushalt'!AI$2,'Entivotisiert Kosten'!$S$3:$AF$3,0))</f>
        <v>0.42549999999999999</v>
      </c>
      <c r="AJ3">
        <f t="array" ref="AJ3">INDEX('Entivotisiert Kosten'!$S$4:$AF$164,MATCH('Stromverbrauch pro Haushalt'!$AF3&amp;'Stromverbrauch pro Haushalt'!$U3,'Entivotisiert Kosten'!$Q$4:$Q$164&amp;'Entivotisiert Kosten'!$R$4:$R$164,0),MATCH('Stromverbrauch pro Haushalt'!AJ$2,'Entivotisiert Kosten'!$S$3:$AF$3,0))</f>
        <v>0.45499999999999996</v>
      </c>
      <c r="AK3">
        <f t="array" ref="AK3">INDEX('Entivotisiert Kosten'!$S$4:$AF$164,MATCH('Stromverbrauch pro Haushalt'!$AF3&amp;'Stromverbrauch pro Haushalt'!$U3,'Entivotisiert Kosten'!$Q$4:$Q$164&amp;'Entivotisiert Kosten'!$R$4:$R$164,0),MATCH('Stromverbrauch pro Haushalt'!AK$2,'Entivotisiert Kosten'!$S$3:$AF$3,0))</f>
        <v>0.43879999999999997</v>
      </c>
      <c r="AL3">
        <f t="array" ref="AL3">INDEX('Entivotisiert Kosten'!$S$4:$AF$164,MATCH('Stromverbrauch pro Haushalt'!$AF3&amp;'Stromverbrauch pro Haushalt'!$U3,'Entivotisiert Kosten'!$Q$4:$Q$164&amp;'Entivotisiert Kosten'!$R$4:$R$164,0),MATCH('Stromverbrauch pro Haushalt'!AL$2,'Entivotisiert Kosten'!$S$3:$AF$3,0))</f>
        <v>0.41400000000000003</v>
      </c>
      <c r="AM3">
        <f t="array" ref="AM3">INDEX('Entivotisiert Kosten'!$S$4:$AF$164,MATCH('Stromverbrauch pro Haushalt'!$AF3&amp;'Stromverbrauch pro Haushalt'!$U3,'Entivotisiert Kosten'!$Q$4:$Q$164&amp;'Entivotisiert Kosten'!$R$4:$R$164,0),MATCH('Stromverbrauch pro Haushalt'!AM$2,'Entivotisiert Kosten'!$S$3:$AF$3,0))</f>
        <v>0.44779999999999998</v>
      </c>
      <c r="AN3">
        <f t="array" ref="AN3">INDEX('Entivotisiert Kosten'!$S$4:$AF$164,MATCH('Stromverbrauch pro Haushalt'!$AF3&amp;'Stromverbrauch pro Haushalt'!$U3,'Entivotisiert Kosten'!$Q$4:$Q$164&amp;'Entivotisiert Kosten'!$R$4:$R$164,0),MATCH('Stromverbrauch pro Haushalt'!AN$2,'Entivotisiert Kosten'!$S$3:$AF$3,0))</f>
        <v>0.52890000000000004</v>
      </c>
      <c r="AO3">
        <f t="array" ref="AO3">INDEX('Entivotisiert Kosten'!$S$4:$AF$164,MATCH('Stromverbrauch pro Haushalt'!$AF3&amp;'Stromverbrauch pro Haushalt'!$U3,'Entivotisiert Kosten'!$Q$4:$Q$164&amp;'Entivotisiert Kosten'!$R$4:$R$164,0),MATCH('Stromverbrauch pro Haushalt'!AO$2,'Entivotisiert Kosten'!$S$3:$AF$3,0))</f>
        <v>0.57340000000000002</v>
      </c>
      <c r="AP3">
        <f t="array" ref="AP3">INDEX('Entivotisiert Kosten'!$S$4:$AF$164,MATCH('Stromverbrauch pro Haushalt'!$AF3&amp;'Stromverbrauch pro Haushalt'!$U3,'Entivotisiert Kosten'!$Q$4:$Q$164&amp;'Entivotisiert Kosten'!$R$4:$R$164,0),MATCH('Stromverbrauch pro Haushalt'!AP$2,'Entivotisiert Kosten'!$S$3:$AF$3,0))</f>
        <v>0.57600000000000007</v>
      </c>
      <c r="AQ3">
        <f t="array" ref="AQ3">INDEX('Entivotisiert Kosten'!$S$4:$AF$164,MATCH('Stromverbrauch pro Haushalt'!$AF3&amp;'Stromverbrauch pro Haushalt'!$U3,'Entivotisiert Kosten'!$Q$4:$Q$164&amp;'Entivotisiert Kosten'!$R$4:$R$164,0),MATCH('Stromverbrauch pro Haushalt'!AQ$2,'Entivotisiert Kosten'!$S$3:$AF$3,0))</f>
        <v>0.56989999999999996</v>
      </c>
    </row>
    <row r="4" spans="1:43" ht="15" x14ac:dyDescent="0.25">
      <c r="A4" t="s">
        <v>42</v>
      </c>
      <c r="B4" t="s">
        <v>128</v>
      </c>
      <c r="C4">
        <f t="array" ref="C4">IFERROR(((VLOOKUP('Stromverbrauch pro Haushalt'!$A4,'Stromverbrauch Haushalte GWh'!$A$3:$S$34,(10+COLUMN(A3)),FALSE)*1000)*(VLOOKUP($B4,$N$5:$O$7,2)/$O$8))/INDEX('Entpivotisiert Demographie'!$I$3:$R$92,MATCH('Stromverbrauch pro Haushalt'!$A4&amp;'Stromverbrauch pro Haushalt'!$B4,'Entpivotisiert Demographie'!$G$3:$G$92&amp;'Entpivotisiert Demographie'!$H$3:$H$92,0),MATCH('Stromverbrauch pro Haushalt'!C$2,'Entpivotisiert Demographie'!$I$2:$R$2,0)),0)</f>
        <v>4722.9494908084635</v>
      </c>
      <c r="D4">
        <f t="array" ref="D4">IFERROR(((VLOOKUP('Stromverbrauch pro Haushalt'!$A4,'Stromverbrauch Haushalte GWh'!$A$3:$S$34,(10+COLUMN(B3)),FALSE)*1000)*(VLOOKUP($B4,$N$5:$O$7,2)/$O$8))/INDEX('Entpivotisiert Demographie'!$I$3:$R$92,MATCH('Stromverbrauch pro Haushalt'!$A4&amp;'Stromverbrauch pro Haushalt'!$B4,'Entpivotisiert Demographie'!$G$3:$G$92&amp;'Entpivotisiert Demographie'!$H$3:$H$92,0),MATCH('Stromverbrauch pro Haushalt'!D$2,'Entpivotisiert Demographie'!$I$2:$R$2,0)),0)</f>
        <v>4394.608805192197</v>
      </c>
      <c r="E4">
        <f t="array" ref="E4">IFERROR(((VLOOKUP('Stromverbrauch pro Haushalt'!$A4,'Stromverbrauch Haushalte GWh'!$A$3:$S$34,(10+COLUMN(C3)),FALSE)*1000)*(VLOOKUP($B4,$N$5:$O$7,2)/$O$8))/INDEX('Entpivotisiert Demographie'!$I$3:$R$92,MATCH('Stromverbrauch pro Haushalt'!$A4&amp;'Stromverbrauch pro Haushalt'!$B4,'Entpivotisiert Demographie'!$G$3:$G$92&amp;'Entpivotisiert Demographie'!$H$3:$H$92,0),MATCH('Stromverbrauch pro Haushalt'!E$2,'Entpivotisiert Demographie'!$I$2:$R$2,0)),0)</f>
        <v>6670.9687827700254</v>
      </c>
      <c r="F4">
        <f t="array" ref="F4">IFERROR(((VLOOKUP('Stromverbrauch pro Haushalt'!$A4,'Stromverbrauch Haushalte GWh'!$A$3:$S$34,(10+COLUMN(D3)),FALSE)*1000)*(VLOOKUP($B4,$N$5:$O$7,2)/$O$8))/INDEX('Entpivotisiert Demographie'!$I$3:$R$92,MATCH('Stromverbrauch pro Haushalt'!$A4&amp;'Stromverbrauch pro Haushalt'!$B4,'Entpivotisiert Demographie'!$G$3:$G$92&amp;'Entpivotisiert Demographie'!$H$3:$H$92,0),MATCH('Stromverbrauch pro Haushalt'!F$2,'Entpivotisiert Demographie'!$I$2:$R$2,0)),0)</f>
        <v>6254.8940362221838</v>
      </c>
      <c r="G4">
        <f t="array" ref="G4">IFERROR(((VLOOKUP('Stromverbrauch pro Haushalt'!$A4,'Stromverbrauch Haushalte GWh'!$A$3:$S$34,(10+COLUMN(E3)),FALSE)*1000)*(VLOOKUP($B4,$N$5:$O$7,2)/$O$8))/INDEX('Entpivotisiert Demographie'!$I$3:$R$92,MATCH('Stromverbrauch pro Haushalt'!$A4&amp;'Stromverbrauch pro Haushalt'!$B4,'Entpivotisiert Demographie'!$G$3:$G$92&amp;'Entpivotisiert Demographie'!$H$3:$H$92,0),MATCH('Stromverbrauch pro Haushalt'!G$2,'Entpivotisiert Demographie'!$I$2:$R$2,0)),0)</f>
        <v>5670.532174079206</v>
      </c>
      <c r="H4">
        <f t="array" ref="H4">IFERROR(((VLOOKUP('Stromverbrauch pro Haushalt'!$A4,'Stromverbrauch Haushalte GWh'!$A$3:$S$34,(10+COLUMN(F3)),FALSE)*1000)*(VLOOKUP($B4,$N$5:$O$7,2)/$O$8))/INDEX('Entpivotisiert Demographie'!$I$3:$R$92,MATCH('Stromverbrauch pro Haushalt'!$A4&amp;'Stromverbrauch pro Haushalt'!$B4,'Entpivotisiert Demographie'!$G$3:$G$92&amp;'Entpivotisiert Demographie'!$H$3:$H$92,0),MATCH('Stromverbrauch pro Haushalt'!H$2,'Entpivotisiert Demographie'!$I$2:$R$2,0)),0)</f>
        <v>5651.0198212017358</v>
      </c>
      <c r="I4">
        <f t="array" ref="I4">IFERROR(((VLOOKUP('Stromverbrauch pro Haushalt'!$A4,'Stromverbrauch Haushalte GWh'!$A$3:$S$34,(10+COLUMN(G3)),FALSE)*1000)*(VLOOKUP($B4,$N$5:$O$7,2)/$O$8))/INDEX('Entpivotisiert Demographie'!$I$3:$R$92,MATCH('Stromverbrauch pro Haushalt'!$A4&amp;'Stromverbrauch pro Haushalt'!$B4,'Entpivotisiert Demographie'!$G$3:$G$92&amp;'Entpivotisiert Demographie'!$H$3:$H$92,0),MATCH('Stromverbrauch pro Haushalt'!I$2,'Entpivotisiert Demographie'!$I$2:$R$2,0)),0)</f>
        <v>5799.9385749385756</v>
      </c>
      <c r="J4">
        <f t="array" ref="J4">IFERROR(((VLOOKUP('Stromverbrauch pro Haushalt'!$A4,'Stromverbrauch Haushalte GWh'!$A$3:$S$34,(10+COLUMN(H3)),FALSE)*1000)*(VLOOKUP($B4,$N$5:$O$7,2)/$O$8))/INDEX('Entpivotisiert Demographie'!$I$3:$R$92,MATCH('Stromverbrauch pro Haushalt'!$A4&amp;'Stromverbrauch pro Haushalt'!$B4,'Entpivotisiert Demographie'!$G$3:$G$92&amp;'Entpivotisiert Demographie'!$H$3:$H$92,0),MATCH('Stromverbrauch pro Haushalt'!J$2,'Entpivotisiert Demographie'!$I$2:$R$2,0)),0)</f>
        <v>5401.8293534422564</v>
      </c>
      <c r="K4">
        <f t="array" ref="K4">IFERROR(((VLOOKUP('Stromverbrauch pro Haushalt'!$A4,'Stromverbrauch Haushalte GWh'!$A$3:$S$34,(10+COLUMN(I3)),FALSE)*1000)*(VLOOKUP($B4,$N$5:$O$7,2)/$O$8))/INDEX('Entpivotisiert Demographie'!$I$3:$R$92,MATCH('Stromverbrauch pro Haushalt'!$A4&amp;'Stromverbrauch pro Haushalt'!$B4,'Entpivotisiert Demographie'!$G$3:$G$92&amp;'Entpivotisiert Demographie'!$H$3:$H$92,0),MATCH('Stromverbrauch pro Haushalt'!K$2,'Entpivotisiert Demographie'!$I$2:$R$2,0)),0)</f>
        <v>6038.1658393472262</v>
      </c>
      <c r="N4" s="29" t="s">
        <v>135</v>
      </c>
      <c r="O4" s="30"/>
      <c r="P4" s="26"/>
      <c r="S4" t="s">
        <v>42</v>
      </c>
      <c r="T4" t="s">
        <v>128</v>
      </c>
      <c r="U4" t="s">
        <v>99</v>
      </c>
      <c r="V4" t="s">
        <v>99</v>
      </c>
      <c r="W4" t="s">
        <v>100</v>
      </c>
      <c r="X4" t="s">
        <v>100</v>
      </c>
      <c r="Y4" t="s">
        <v>100</v>
      </c>
      <c r="Z4" t="s">
        <v>100</v>
      </c>
      <c r="AA4" t="s">
        <v>100</v>
      </c>
      <c r="AB4" t="s">
        <v>100</v>
      </c>
      <c r="AC4" t="s">
        <v>100</v>
      </c>
      <c r="AD4" t="s">
        <v>100</v>
      </c>
      <c r="AF4" t="s">
        <v>42</v>
      </c>
      <c r="AG4" t="s">
        <v>128</v>
      </c>
      <c r="AH4">
        <f t="array" ref="AH4">INDEX('Entivotisiert Kosten'!$S$4:$AF$164,MATCH('Stromverbrauch pro Haushalt'!$AF4&amp;'Stromverbrauch pro Haushalt'!$U4,'Entivotisiert Kosten'!$Q$4:$Q$164&amp;'Entivotisiert Kosten'!$R$4:$R$164,0),MATCH('Stromverbrauch pro Haushalt'!AH$2,'Entivotisiert Kosten'!$S$3:$AF$3,0))</f>
        <v>0.39329999999999998</v>
      </c>
      <c r="AI4">
        <f t="array" ref="AI4">INDEX('Entivotisiert Kosten'!$S$4:$AF$164,MATCH('Stromverbrauch pro Haushalt'!$AF4&amp;'Stromverbrauch pro Haushalt'!$U4,'Entivotisiert Kosten'!$Q$4:$Q$164&amp;'Entivotisiert Kosten'!$R$4:$R$164,0),MATCH('Stromverbrauch pro Haushalt'!AI$2,'Entivotisiert Kosten'!$S$3:$AF$3,0))</f>
        <v>0.42549999999999999</v>
      </c>
      <c r="AJ4">
        <f t="array" ref="AJ4">INDEX('Entivotisiert Kosten'!$S$4:$AF$164,MATCH('Stromverbrauch pro Haushalt'!$AF4&amp;'Stromverbrauch pro Haushalt'!$U4,'Entivotisiert Kosten'!$Q$4:$Q$164&amp;'Entivotisiert Kosten'!$R$4:$R$164,0),MATCH('Stromverbrauch pro Haushalt'!AJ$2,'Entivotisiert Kosten'!$S$3:$AF$3,0))</f>
        <v>0.45499999999999996</v>
      </c>
      <c r="AK4">
        <f t="array" ref="AK4">INDEX('Entivotisiert Kosten'!$S$4:$AF$164,MATCH('Stromverbrauch pro Haushalt'!$AF4&amp;'Stromverbrauch pro Haushalt'!$U4,'Entivotisiert Kosten'!$Q$4:$Q$164&amp;'Entivotisiert Kosten'!$R$4:$R$164,0),MATCH('Stromverbrauch pro Haushalt'!AK$2,'Entivotisiert Kosten'!$S$3:$AF$3,0))</f>
        <v>0.43879999999999997</v>
      </c>
      <c r="AL4">
        <f t="array" ref="AL4">INDEX('Entivotisiert Kosten'!$S$4:$AF$164,MATCH('Stromverbrauch pro Haushalt'!$AF4&amp;'Stromverbrauch pro Haushalt'!$U4,'Entivotisiert Kosten'!$Q$4:$Q$164&amp;'Entivotisiert Kosten'!$R$4:$R$164,0),MATCH('Stromverbrauch pro Haushalt'!AL$2,'Entivotisiert Kosten'!$S$3:$AF$3,0))</f>
        <v>0.41400000000000003</v>
      </c>
      <c r="AM4">
        <f t="array" ref="AM4">INDEX('Entivotisiert Kosten'!$S$4:$AF$164,MATCH('Stromverbrauch pro Haushalt'!$AF4&amp;'Stromverbrauch pro Haushalt'!$U4,'Entivotisiert Kosten'!$Q$4:$Q$164&amp;'Entivotisiert Kosten'!$R$4:$R$164,0),MATCH('Stromverbrauch pro Haushalt'!AM$2,'Entivotisiert Kosten'!$S$3:$AF$3,0))</f>
        <v>0.44779999999999998</v>
      </c>
      <c r="AN4">
        <f t="array" ref="AN4">INDEX('Entivotisiert Kosten'!$S$4:$AF$164,MATCH('Stromverbrauch pro Haushalt'!$AF4&amp;'Stromverbrauch pro Haushalt'!$U4,'Entivotisiert Kosten'!$Q$4:$Q$164&amp;'Entivotisiert Kosten'!$R$4:$R$164,0),MATCH('Stromverbrauch pro Haushalt'!AN$2,'Entivotisiert Kosten'!$S$3:$AF$3,0))</f>
        <v>0.52890000000000004</v>
      </c>
      <c r="AO4">
        <f t="array" ref="AO4">INDEX('Entivotisiert Kosten'!$S$4:$AF$164,MATCH('Stromverbrauch pro Haushalt'!$AF4&amp;'Stromverbrauch pro Haushalt'!$U4,'Entivotisiert Kosten'!$Q$4:$Q$164&amp;'Entivotisiert Kosten'!$R$4:$R$164,0),MATCH('Stromverbrauch pro Haushalt'!AO$2,'Entivotisiert Kosten'!$S$3:$AF$3,0))</f>
        <v>0.57340000000000002</v>
      </c>
      <c r="AP4">
        <f t="array" ref="AP4">INDEX('Entivotisiert Kosten'!$S$4:$AF$164,MATCH('Stromverbrauch pro Haushalt'!$AF4&amp;'Stromverbrauch pro Haushalt'!$U4,'Entivotisiert Kosten'!$Q$4:$Q$164&amp;'Entivotisiert Kosten'!$R$4:$R$164,0),MATCH('Stromverbrauch pro Haushalt'!AP$2,'Entivotisiert Kosten'!$S$3:$AF$3,0))</f>
        <v>0.57600000000000007</v>
      </c>
      <c r="AQ4">
        <f t="array" ref="AQ4">INDEX('Entivotisiert Kosten'!$S$4:$AF$164,MATCH('Stromverbrauch pro Haushalt'!$AF4&amp;'Stromverbrauch pro Haushalt'!$U4,'Entivotisiert Kosten'!$Q$4:$Q$164&amp;'Entivotisiert Kosten'!$R$4:$R$164,0),MATCH('Stromverbrauch pro Haushalt'!AQ$2,'Entivotisiert Kosten'!$S$3:$AF$3,0))</f>
        <v>0.56989999999999996</v>
      </c>
    </row>
    <row r="5" spans="1:43" x14ac:dyDescent="0.2">
      <c r="A5" t="s">
        <v>42</v>
      </c>
      <c r="B5" t="s">
        <v>132</v>
      </c>
      <c r="C5">
        <f t="array" ref="C5">IFERROR(((VLOOKUP('Stromverbrauch pro Haushalt'!$A5,'Stromverbrauch Haushalte GWh'!$A$3:$S$34,(10+COLUMN(A4)),FALSE)*1000)*(VLOOKUP($B5,$N$5:$O$7,2)/$O$8))/INDEX('Entpivotisiert Demographie'!$I$3:$R$92,MATCH('Stromverbrauch pro Haushalt'!$A5&amp;'Stromverbrauch pro Haushalt'!$B5,'Entpivotisiert Demographie'!$G$3:$G$92&amp;'Entpivotisiert Demographie'!$H$3:$H$92,0),MATCH('Stromverbrauch pro Haushalt'!C$2,'Entpivotisiert Demographie'!$I$2:$R$2,0)),0)</f>
        <v>5664.0563165197</v>
      </c>
      <c r="D5">
        <f t="array" ref="D5">IFERROR(((VLOOKUP('Stromverbrauch pro Haushalt'!$A5,'Stromverbrauch Haushalte GWh'!$A$3:$S$34,(10+COLUMN(B4)),FALSE)*1000)*(VLOOKUP($B5,$N$5:$O$7,2)/$O$8))/INDEX('Entpivotisiert Demographie'!$I$3:$R$92,MATCH('Stromverbrauch pro Haushalt'!$A5&amp;'Stromverbrauch pro Haushalt'!$B5,'Entpivotisiert Demographie'!$G$3:$G$92&amp;'Entpivotisiert Demographie'!$H$3:$H$92,0),MATCH('Stromverbrauch pro Haushalt'!D$2,'Entpivotisiert Demographie'!$I$2:$R$2,0)),0)</f>
        <v>5377.7484035522139</v>
      </c>
      <c r="E5">
        <f t="array" ref="E5">IFERROR(((VLOOKUP('Stromverbrauch pro Haushalt'!$A5,'Stromverbrauch Haushalte GWh'!$A$3:$S$34,(10+COLUMN(C4)),FALSE)*1000)*(VLOOKUP($B5,$N$5:$O$7,2)/$O$8))/INDEX('Entpivotisiert Demographie'!$I$3:$R$92,MATCH('Stromverbrauch pro Haushalt'!$A5&amp;'Stromverbrauch pro Haushalt'!$B5,'Entpivotisiert Demographie'!$G$3:$G$92&amp;'Entpivotisiert Demographie'!$H$3:$H$92,0),MATCH('Stromverbrauch pro Haushalt'!E$2,'Entpivotisiert Demographie'!$I$2:$R$2,0)),0)</f>
        <v>4627.3644290399297</v>
      </c>
      <c r="F5">
        <f t="array" ref="F5">IFERROR(((VLOOKUP('Stromverbrauch pro Haushalt'!$A5,'Stromverbrauch Haushalte GWh'!$A$3:$S$34,(10+COLUMN(D4)),FALSE)*1000)*(VLOOKUP($B5,$N$5:$O$7,2)/$O$8))/INDEX('Entpivotisiert Demographie'!$I$3:$R$92,MATCH('Stromverbrauch pro Haushalt'!$A5&amp;'Stromverbrauch pro Haushalt'!$B5,'Entpivotisiert Demographie'!$G$3:$G$92&amp;'Entpivotisiert Demographie'!$H$3:$H$92,0),MATCH('Stromverbrauch pro Haushalt'!F$2,'Entpivotisiert Demographie'!$I$2:$R$2,0)),0)</f>
        <v>4672.0228923618761</v>
      </c>
      <c r="G5">
        <f t="array" ref="G5">IFERROR(((VLOOKUP('Stromverbrauch pro Haushalt'!$A5,'Stromverbrauch Haushalte GWh'!$A$3:$S$34,(10+COLUMN(E4)),FALSE)*1000)*(VLOOKUP($B5,$N$5:$O$7,2)/$O$8))/INDEX('Entpivotisiert Demographie'!$I$3:$R$92,MATCH('Stromverbrauch pro Haushalt'!$A5&amp;'Stromverbrauch pro Haushalt'!$B5,'Entpivotisiert Demographie'!$G$3:$G$92&amp;'Entpivotisiert Demographie'!$H$3:$H$92,0),MATCH('Stromverbrauch pro Haushalt'!G$2,'Entpivotisiert Demographie'!$I$2:$R$2,0)),0)</f>
        <v>4484.3867443754907</v>
      </c>
      <c r="H5">
        <f t="array" ref="H5">IFERROR(((VLOOKUP('Stromverbrauch pro Haushalt'!$A5,'Stromverbrauch Haushalte GWh'!$A$3:$S$34,(10+COLUMN(F4)),FALSE)*1000)*(VLOOKUP($B5,$N$5:$O$7,2)/$O$8))/INDEX('Entpivotisiert Demographie'!$I$3:$R$92,MATCH('Stromverbrauch pro Haushalt'!$A5&amp;'Stromverbrauch pro Haushalt'!$B5,'Entpivotisiert Demographie'!$G$3:$G$92&amp;'Entpivotisiert Demographie'!$H$3:$H$92,0),MATCH('Stromverbrauch pro Haushalt'!H$2,'Entpivotisiert Demographie'!$I$2:$R$2,0)),0)</f>
        <v>4478.3114508891476</v>
      </c>
      <c r="I5">
        <f t="array" ref="I5">IFERROR(((VLOOKUP('Stromverbrauch pro Haushalt'!$A5,'Stromverbrauch Haushalte GWh'!$A$3:$S$34,(10+COLUMN(G4)),FALSE)*1000)*(VLOOKUP($B5,$N$5:$O$7,2)/$O$8))/INDEX('Entpivotisiert Demographie'!$I$3:$R$92,MATCH('Stromverbrauch pro Haushalt'!$A5&amp;'Stromverbrauch pro Haushalt'!$B5,'Entpivotisiert Demographie'!$G$3:$G$92&amp;'Entpivotisiert Demographie'!$H$3:$H$92,0),MATCH('Stromverbrauch pro Haushalt'!I$2,'Entpivotisiert Demographie'!$I$2:$R$2,0)),0)</f>
        <v>4397.1189742554898</v>
      </c>
      <c r="J5">
        <f t="array" ref="J5">IFERROR(((VLOOKUP('Stromverbrauch pro Haushalt'!$A5,'Stromverbrauch Haushalte GWh'!$A$3:$S$34,(10+COLUMN(H4)),FALSE)*1000)*(VLOOKUP($B5,$N$5:$O$7,2)/$O$8))/INDEX('Entpivotisiert Demographie'!$I$3:$R$92,MATCH('Stromverbrauch pro Haushalt'!$A5&amp;'Stromverbrauch pro Haushalt'!$B5,'Entpivotisiert Demographie'!$G$3:$G$92&amp;'Entpivotisiert Demographie'!$H$3:$H$92,0),MATCH('Stromverbrauch pro Haushalt'!J$2,'Entpivotisiert Demographie'!$I$2:$R$2,0)),0)</f>
        <v>4461.774447412582</v>
      </c>
      <c r="K5">
        <f t="array" ref="K5">IFERROR(((VLOOKUP('Stromverbrauch pro Haushalt'!$A5,'Stromverbrauch Haushalte GWh'!$A$3:$S$34,(10+COLUMN(I4)),FALSE)*1000)*(VLOOKUP($B5,$N$5:$O$7,2)/$O$8))/INDEX('Entpivotisiert Demographie'!$I$3:$R$92,MATCH('Stromverbrauch pro Haushalt'!$A5&amp;'Stromverbrauch pro Haushalt'!$B5,'Entpivotisiert Demographie'!$G$3:$G$92&amp;'Entpivotisiert Demographie'!$H$3:$H$92,0),MATCH('Stromverbrauch pro Haushalt'!K$2,'Entpivotisiert Demographie'!$I$2:$R$2,0)),0)</f>
        <v>4356.0773382781963</v>
      </c>
      <c r="N5" s="31" t="s">
        <v>130</v>
      </c>
      <c r="O5" s="28">
        <v>1.5</v>
      </c>
      <c r="P5" s="32" t="s">
        <v>136</v>
      </c>
      <c r="S5" t="s">
        <v>42</v>
      </c>
      <c r="T5" t="s">
        <v>132</v>
      </c>
      <c r="U5" t="s">
        <v>100</v>
      </c>
      <c r="V5" t="s">
        <v>100</v>
      </c>
      <c r="W5" t="s">
        <v>99</v>
      </c>
      <c r="X5" t="s">
        <v>99</v>
      </c>
      <c r="Y5" t="s">
        <v>99</v>
      </c>
      <c r="Z5" t="s">
        <v>99</v>
      </c>
      <c r="AA5" t="s">
        <v>99</v>
      </c>
      <c r="AB5" t="s">
        <v>99</v>
      </c>
      <c r="AC5" t="s">
        <v>99</v>
      </c>
      <c r="AD5" t="s">
        <v>99</v>
      </c>
      <c r="AF5" t="s">
        <v>42</v>
      </c>
      <c r="AG5" t="s">
        <v>132</v>
      </c>
      <c r="AH5">
        <f t="array" ref="AH5">INDEX('Entivotisiert Kosten'!$S$4:$AF$164,MATCH('Stromverbrauch pro Haushalt'!$AF5&amp;'Stromverbrauch pro Haushalt'!$U5,'Entivotisiert Kosten'!$Q$4:$Q$164&amp;'Entivotisiert Kosten'!$R$4:$R$164,0),MATCH('Stromverbrauch pro Haushalt'!AH$2,'Entivotisiert Kosten'!$S$3:$AF$3,0))</f>
        <v>0.34970000000000001</v>
      </c>
      <c r="AI5">
        <f t="array" ref="AI5">INDEX('Entivotisiert Kosten'!$S$4:$AF$164,MATCH('Stromverbrauch pro Haushalt'!$AF5&amp;'Stromverbrauch pro Haushalt'!$U5,'Entivotisiert Kosten'!$Q$4:$Q$164&amp;'Entivotisiert Kosten'!$R$4:$R$164,0),MATCH('Stromverbrauch pro Haushalt'!AI$2,'Entivotisiert Kosten'!$S$3:$AF$3,0))</f>
        <v>0.38</v>
      </c>
      <c r="AJ5">
        <f t="array" ref="AJ5">INDEX('Entivotisiert Kosten'!$S$4:$AF$164,MATCH('Stromverbrauch pro Haushalt'!$AF5&amp;'Stromverbrauch pro Haushalt'!$U5,'Entivotisiert Kosten'!$Q$4:$Q$164&amp;'Entivotisiert Kosten'!$R$4:$R$164,0),MATCH('Stromverbrauch pro Haushalt'!AJ$2,'Entivotisiert Kosten'!$S$3:$AF$3,0))</f>
        <v>0.38890000000000002</v>
      </c>
      <c r="AK5">
        <f t="array" ref="AK5">INDEX('Entivotisiert Kosten'!$S$4:$AF$164,MATCH('Stromverbrauch pro Haushalt'!$AF5&amp;'Stromverbrauch pro Haushalt'!$U5,'Entivotisiert Kosten'!$Q$4:$Q$164&amp;'Entivotisiert Kosten'!$R$4:$R$164,0),MATCH('Stromverbrauch pro Haushalt'!AK$2,'Entivotisiert Kosten'!$S$3:$AF$3,0))</f>
        <v>0.39739999999999998</v>
      </c>
      <c r="AL5">
        <f t="array" ref="AL5">INDEX('Entivotisiert Kosten'!$S$4:$AF$164,MATCH('Stromverbrauch pro Haushalt'!$AF5&amp;'Stromverbrauch pro Haushalt'!$U5,'Entivotisiert Kosten'!$Q$4:$Q$164&amp;'Entivotisiert Kosten'!$R$4:$R$164,0),MATCH('Stromverbrauch pro Haushalt'!AL$2,'Entivotisiert Kosten'!$S$3:$AF$3,0))</f>
        <v>0.36760000000000004</v>
      </c>
      <c r="AM5">
        <f t="array" ref="AM5">INDEX('Entivotisiert Kosten'!$S$4:$AF$164,MATCH('Stromverbrauch pro Haushalt'!$AF5&amp;'Stromverbrauch pro Haushalt'!$U5,'Entivotisiert Kosten'!$Q$4:$Q$164&amp;'Entivotisiert Kosten'!$R$4:$R$164,0),MATCH('Stromverbrauch pro Haushalt'!AM$2,'Entivotisiert Kosten'!$S$3:$AF$3,0))</f>
        <v>0.40310000000000001</v>
      </c>
      <c r="AN5">
        <f t="array" ref="AN5">INDEX('Entivotisiert Kosten'!$S$4:$AF$164,MATCH('Stromverbrauch pro Haushalt'!$AF5&amp;'Stromverbrauch pro Haushalt'!$U5,'Entivotisiert Kosten'!$Q$4:$Q$164&amp;'Entivotisiert Kosten'!$R$4:$R$164,0),MATCH('Stromverbrauch pro Haushalt'!AN$2,'Entivotisiert Kosten'!$S$3:$AF$3,0))</f>
        <v>0.48299999999999998</v>
      </c>
      <c r="AO5">
        <f t="array" ref="AO5">INDEX('Entivotisiert Kosten'!$S$4:$AF$164,MATCH('Stromverbrauch pro Haushalt'!$AF5&amp;'Stromverbrauch pro Haushalt'!$U5,'Entivotisiert Kosten'!$Q$4:$Q$164&amp;'Entivotisiert Kosten'!$R$4:$R$164,0),MATCH('Stromverbrauch pro Haushalt'!AO$2,'Entivotisiert Kosten'!$S$3:$AF$3,0))</f>
        <v>0.51990000000000003</v>
      </c>
      <c r="AP5">
        <f t="array" ref="AP5">INDEX('Entivotisiert Kosten'!$S$4:$AF$164,MATCH('Stromverbrauch pro Haushalt'!$AF5&amp;'Stromverbrauch pro Haushalt'!$U5,'Entivotisiert Kosten'!$Q$4:$Q$164&amp;'Entivotisiert Kosten'!$R$4:$R$164,0),MATCH('Stromverbrauch pro Haushalt'!AP$2,'Entivotisiert Kosten'!$S$3:$AF$3,0))</f>
        <v>0.52639999999999998</v>
      </c>
      <c r="AQ5">
        <f t="array" ref="AQ5">INDEX('Entivotisiert Kosten'!$S$4:$AF$164,MATCH('Stromverbrauch pro Haushalt'!$AF5&amp;'Stromverbrauch pro Haushalt'!$U5,'Entivotisiert Kosten'!$Q$4:$Q$164&amp;'Entivotisiert Kosten'!$R$4:$R$164,0),MATCH('Stromverbrauch pro Haushalt'!AQ$2,'Entivotisiert Kosten'!$S$3:$AF$3,0))</f>
        <v>0.52210000000000001</v>
      </c>
    </row>
    <row r="6" spans="1:43" x14ac:dyDescent="0.2">
      <c r="A6" t="s">
        <v>43</v>
      </c>
      <c r="B6" t="s">
        <v>130</v>
      </c>
      <c r="C6">
        <f t="array" ref="C6">IFERROR(((VLOOKUP('Stromverbrauch pro Haushalt'!$A6,'Stromverbrauch Haushalte GWh'!$A$3:$S$34,(10+COLUMN(A5)),FALSE)*1000)*(VLOOKUP($B6,$N$5:$O$7,2)/$O$8))/INDEX('Entpivotisiert Demographie'!$I$3:$R$92,MATCH('Stromverbrauch pro Haushalt'!$A6&amp;'Stromverbrauch pro Haushalt'!$B6,'Entpivotisiert Demographie'!$G$3:$G$92&amp;'Entpivotisiert Demographie'!$H$3:$H$92,0),MATCH('Stromverbrauch pro Haushalt'!C$2,'Entpivotisiert Demographie'!$I$2:$R$2,0)),0)</f>
        <v>2863.3489169224763</v>
      </c>
      <c r="D6">
        <f t="array" ref="D6">IFERROR(((VLOOKUP('Stromverbrauch pro Haushalt'!$A6,'Stromverbrauch Haushalte GWh'!$A$3:$S$34,(10+COLUMN(B5)),FALSE)*1000)*(VLOOKUP($B6,$N$5:$O$7,2)/$O$8))/INDEX('Entpivotisiert Demographie'!$I$3:$R$92,MATCH('Stromverbrauch pro Haushalt'!$A6&amp;'Stromverbrauch pro Haushalt'!$B6,'Entpivotisiert Demographie'!$G$3:$G$92&amp;'Entpivotisiert Demographie'!$H$3:$H$92,0),MATCH('Stromverbrauch pro Haushalt'!D$2,'Entpivotisiert Demographie'!$I$2:$R$2,0)),0)</f>
        <v>2751.2757932105615</v>
      </c>
      <c r="E6">
        <f t="array" ref="E6">IFERROR(((VLOOKUP('Stromverbrauch pro Haushalt'!$A6,'Stromverbrauch Haushalte GWh'!$A$3:$S$34,(10+COLUMN(C5)),FALSE)*1000)*(VLOOKUP($B6,$N$5:$O$7,2)/$O$8))/INDEX('Entpivotisiert Demographie'!$I$3:$R$92,MATCH('Stromverbrauch pro Haushalt'!$A6&amp;'Stromverbrauch pro Haushalt'!$B6,'Entpivotisiert Demographie'!$G$3:$G$92&amp;'Entpivotisiert Demographie'!$H$3:$H$92,0),MATCH('Stromverbrauch pro Haushalt'!E$2,'Entpivotisiert Demographie'!$I$2:$R$2,0)),0)</f>
        <v>2562.8777631690959</v>
      </c>
      <c r="F6">
        <f t="array" ref="F6">IFERROR(((VLOOKUP('Stromverbrauch pro Haushalt'!$A6,'Stromverbrauch Haushalte GWh'!$A$3:$S$34,(10+COLUMN(D5)),FALSE)*1000)*(VLOOKUP($B6,$N$5:$O$7,2)/$O$8))/INDEX('Entpivotisiert Demographie'!$I$3:$R$92,MATCH('Stromverbrauch pro Haushalt'!$A6&amp;'Stromverbrauch pro Haushalt'!$B6,'Entpivotisiert Demographie'!$G$3:$G$92&amp;'Entpivotisiert Demographie'!$H$3:$H$92,0),MATCH('Stromverbrauch pro Haushalt'!F$2,'Entpivotisiert Demographie'!$I$2:$R$2,0)),0)</f>
        <v>3043.6867403059578</v>
      </c>
      <c r="G6">
        <f t="array" ref="G6">IFERROR(((VLOOKUP('Stromverbrauch pro Haushalt'!$A6,'Stromverbrauch Haushalte GWh'!$A$3:$S$34,(10+COLUMN(E5)),FALSE)*1000)*(VLOOKUP($B6,$N$5:$O$7,2)/$O$8))/INDEX('Entpivotisiert Demographie'!$I$3:$R$92,MATCH('Stromverbrauch pro Haushalt'!$A6&amp;'Stromverbrauch pro Haushalt'!$B6,'Entpivotisiert Demographie'!$G$3:$G$92&amp;'Entpivotisiert Demographie'!$H$3:$H$92,0),MATCH('Stromverbrauch pro Haushalt'!G$2,'Entpivotisiert Demographie'!$I$2:$R$2,0)),0)</f>
        <v>2968.0826018228909</v>
      </c>
      <c r="H6">
        <f t="array" ref="H6">IFERROR(((VLOOKUP('Stromverbrauch pro Haushalt'!$A6,'Stromverbrauch Haushalte GWh'!$A$3:$S$34,(10+COLUMN(F5)),FALSE)*1000)*(VLOOKUP($B6,$N$5:$O$7,2)/$O$8))/INDEX('Entpivotisiert Demographie'!$I$3:$R$92,MATCH('Stromverbrauch pro Haushalt'!$A6&amp;'Stromverbrauch pro Haushalt'!$B6,'Entpivotisiert Demographie'!$G$3:$G$92&amp;'Entpivotisiert Demographie'!$H$3:$H$92,0),MATCH('Stromverbrauch pro Haushalt'!H$2,'Entpivotisiert Demographie'!$I$2:$R$2,0)),0)</f>
        <v>2116.9956323539941</v>
      </c>
      <c r="I6">
        <f t="array" ref="I6">IFERROR(((VLOOKUP('Stromverbrauch pro Haushalt'!$A6,'Stromverbrauch Haushalte GWh'!$A$3:$S$34,(10+COLUMN(G5)),FALSE)*1000)*(VLOOKUP($B6,$N$5:$O$7,2)/$O$8))/INDEX('Entpivotisiert Demographie'!$I$3:$R$92,MATCH('Stromverbrauch pro Haushalt'!$A6&amp;'Stromverbrauch pro Haushalt'!$B6,'Entpivotisiert Demographie'!$G$3:$G$92&amp;'Entpivotisiert Demographie'!$H$3:$H$92,0),MATCH('Stromverbrauch pro Haushalt'!I$2,'Entpivotisiert Demographie'!$I$2:$R$2,0)),0)</f>
        <v>2827.2116154591822</v>
      </c>
      <c r="J6">
        <f t="array" ref="J6">IFERROR(((VLOOKUP('Stromverbrauch pro Haushalt'!$A6,'Stromverbrauch Haushalte GWh'!$A$3:$S$34,(10+COLUMN(H5)),FALSE)*1000)*(VLOOKUP($B6,$N$5:$O$7,2)/$O$8))/INDEX('Entpivotisiert Demographie'!$I$3:$R$92,MATCH('Stromverbrauch pro Haushalt'!$A6&amp;'Stromverbrauch pro Haushalt'!$B6,'Entpivotisiert Demographie'!$G$3:$G$92&amp;'Entpivotisiert Demographie'!$H$3:$H$92,0),MATCH('Stromverbrauch pro Haushalt'!J$2,'Entpivotisiert Demographie'!$I$2:$R$2,0)),0)</f>
        <v>2178.3637145986545</v>
      </c>
      <c r="K6">
        <f t="array" ref="K6">IFERROR(((VLOOKUP('Stromverbrauch pro Haushalt'!$A6,'Stromverbrauch Haushalte GWh'!$A$3:$S$34,(10+COLUMN(I5)),FALSE)*1000)*(VLOOKUP($B6,$N$5:$O$7,2)/$O$8))/INDEX('Entpivotisiert Demographie'!$I$3:$R$92,MATCH('Stromverbrauch pro Haushalt'!$A6&amp;'Stromverbrauch pro Haushalt'!$B6,'Entpivotisiert Demographie'!$G$3:$G$92&amp;'Entpivotisiert Demographie'!$H$3:$H$92,0),MATCH('Stromverbrauch pro Haushalt'!K$2,'Entpivotisiert Demographie'!$I$2:$R$2,0)),0)</f>
        <v>2691.8718570755091</v>
      </c>
      <c r="N6" s="31" t="s">
        <v>128</v>
      </c>
      <c r="O6" s="28">
        <v>1.5</v>
      </c>
      <c r="P6" s="32" t="s">
        <v>137</v>
      </c>
      <c r="S6" t="s">
        <v>43</v>
      </c>
      <c r="T6" t="s">
        <v>130</v>
      </c>
      <c r="U6" t="s">
        <v>99</v>
      </c>
      <c r="V6" t="s">
        <v>99</v>
      </c>
      <c r="W6" t="s">
        <v>98</v>
      </c>
      <c r="X6" t="s">
        <v>99</v>
      </c>
      <c r="Y6" t="s">
        <v>99</v>
      </c>
      <c r="Z6" t="s">
        <v>98</v>
      </c>
      <c r="AA6" t="s">
        <v>99</v>
      </c>
      <c r="AB6" t="s">
        <v>98</v>
      </c>
      <c r="AC6" t="s">
        <v>99</v>
      </c>
      <c r="AD6" t="s">
        <v>99</v>
      </c>
      <c r="AF6" t="s">
        <v>43</v>
      </c>
      <c r="AG6" t="s">
        <v>130</v>
      </c>
      <c r="AH6">
        <f t="array" ref="AH6">INDEX('Entivotisiert Kosten'!$S$4:$AF$164,MATCH('Stromverbrauch pro Haushalt'!$AF6&amp;'Stromverbrauch pro Haushalt'!$U6,'Entivotisiert Kosten'!$Q$4:$Q$164&amp;'Entivotisiert Kosten'!$R$4:$R$164,0),MATCH('Stromverbrauch pro Haushalt'!AH$2,'Entivotisiert Kosten'!$S$3:$AF$3,0))</f>
        <v>0.16435</v>
      </c>
      <c r="AI6">
        <f t="array" ref="AI6">INDEX('Entivotisiert Kosten'!$S$4:$AF$164,MATCH('Stromverbrauch pro Haushalt'!$AF6&amp;'Stromverbrauch pro Haushalt'!$U6,'Entivotisiert Kosten'!$Q$4:$Q$164&amp;'Entivotisiert Kosten'!$R$4:$R$164,0),MATCH('Stromverbrauch pro Haushalt'!AI$2,'Entivotisiert Kosten'!$S$3:$AF$3,0))</f>
        <v>0.16880000000000001</v>
      </c>
      <c r="AJ6">
        <f t="array" ref="AJ6">INDEX('Entivotisiert Kosten'!$S$4:$AF$164,MATCH('Stromverbrauch pro Haushalt'!$AF6&amp;'Stromverbrauch pro Haushalt'!$U6,'Entivotisiert Kosten'!$Q$4:$Q$164&amp;'Entivotisiert Kosten'!$R$4:$R$164,0),MATCH('Stromverbrauch pro Haushalt'!AJ$2,'Entivotisiert Kosten'!$S$3:$AF$3,0))</f>
        <v>0.17995</v>
      </c>
      <c r="AK6">
        <f t="array" ref="AK6">INDEX('Entivotisiert Kosten'!$S$4:$AF$164,MATCH('Stromverbrauch pro Haushalt'!$AF6&amp;'Stromverbrauch pro Haushalt'!$U6,'Entivotisiert Kosten'!$Q$4:$Q$164&amp;'Entivotisiert Kosten'!$R$4:$R$164,0),MATCH('Stromverbrauch pro Haushalt'!AK$2,'Entivotisiert Kosten'!$S$3:$AF$3,0))</f>
        <v>0.17965</v>
      </c>
      <c r="AL6">
        <f t="array" ref="AL6">INDEX('Entivotisiert Kosten'!$S$4:$AF$164,MATCH('Stromverbrauch pro Haushalt'!$AF6&amp;'Stromverbrauch pro Haushalt'!$U6,'Entivotisiert Kosten'!$Q$4:$Q$164&amp;'Entivotisiert Kosten'!$R$4:$R$164,0),MATCH('Stromverbrauch pro Haushalt'!AL$2,'Entivotisiert Kosten'!$S$3:$AF$3,0))</f>
        <v>0.17754999999999999</v>
      </c>
      <c r="AM6">
        <f t="array" ref="AM6">INDEX('Entivotisiert Kosten'!$S$4:$AF$164,MATCH('Stromverbrauch pro Haushalt'!$AF6&amp;'Stromverbrauch pro Haushalt'!$U6,'Entivotisiert Kosten'!$Q$4:$Q$164&amp;'Entivotisiert Kosten'!$R$4:$R$164,0),MATCH('Stromverbrauch pro Haushalt'!AM$2,'Entivotisiert Kosten'!$S$3:$AF$3,0))</f>
        <v>0.1875</v>
      </c>
      <c r="AN6">
        <f t="array" ref="AN6">INDEX('Entivotisiert Kosten'!$S$4:$AF$164,MATCH('Stromverbrauch pro Haushalt'!$AF6&amp;'Stromverbrauch pro Haushalt'!$U6,'Entivotisiert Kosten'!$Q$4:$Q$164&amp;'Entivotisiert Kosten'!$R$4:$R$164,0),MATCH('Stromverbrauch pro Haushalt'!AN$2,'Entivotisiert Kosten'!$S$3:$AF$3,0))</f>
        <v>0.1903</v>
      </c>
      <c r="AO6">
        <f t="array" ref="AO6">INDEX('Entivotisiert Kosten'!$S$4:$AF$164,MATCH('Stromverbrauch pro Haushalt'!$AF6&amp;'Stromverbrauch pro Haushalt'!$U6,'Entivotisiert Kosten'!$Q$4:$Q$164&amp;'Entivotisiert Kosten'!$R$4:$R$164,0),MATCH('Stromverbrauch pro Haushalt'!AO$2,'Entivotisiert Kosten'!$S$3:$AF$3,0))</f>
        <v>0.19274999999999998</v>
      </c>
      <c r="AP6">
        <f t="array" ref="AP6">INDEX('Entivotisiert Kosten'!$S$4:$AF$164,MATCH('Stromverbrauch pro Haushalt'!$AF6&amp;'Stromverbrauch pro Haushalt'!$U6,'Entivotisiert Kosten'!$Q$4:$Q$164&amp;'Entivotisiert Kosten'!$R$4:$R$164,0),MATCH('Stromverbrauch pro Haushalt'!AP$2,'Entivotisiert Kosten'!$S$3:$AF$3,0))</f>
        <v>0.19819999999999999</v>
      </c>
      <c r="AQ6">
        <f t="array" ref="AQ6">INDEX('Entivotisiert Kosten'!$S$4:$AF$164,MATCH('Stromverbrauch pro Haushalt'!$AF6&amp;'Stromverbrauch pro Haushalt'!$U6,'Entivotisiert Kosten'!$Q$4:$Q$164&amp;'Entivotisiert Kosten'!$R$4:$R$164,0),MATCH('Stromverbrauch pro Haushalt'!AQ$2,'Entivotisiert Kosten'!$S$3:$AF$3,0))</f>
        <v>0.14799999999999999</v>
      </c>
    </row>
    <row r="7" spans="1:43" x14ac:dyDescent="0.2">
      <c r="A7" t="s">
        <v>43</v>
      </c>
      <c r="B7" t="s">
        <v>128</v>
      </c>
      <c r="C7">
        <f t="array" ref="C7">IFERROR(((VLOOKUP('Stromverbrauch pro Haushalt'!$A7,'Stromverbrauch Haushalte GWh'!$A$3:$S$34,(10+COLUMN(A6)),FALSE)*1000)*(VLOOKUP($B7,$N$5:$O$7,2)/$O$8))/INDEX('Entpivotisiert Demographie'!$I$3:$R$92,MATCH('Stromverbrauch pro Haushalt'!$A7&amp;'Stromverbrauch pro Haushalt'!$B7,'Entpivotisiert Demographie'!$G$3:$G$92&amp;'Entpivotisiert Demographie'!$H$3:$H$92,0),MATCH('Stromverbrauch pro Haushalt'!C$2,'Entpivotisiert Demographie'!$I$2:$R$2,0)),0)</f>
        <v>3199.2704003102617</v>
      </c>
      <c r="D7">
        <f t="array" ref="D7">IFERROR(((VLOOKUP('Stromverbrauch pro Haushalt'!$A7,'Stromverbrauch Haushalte GWh'!$A$3:$S$34,(10+COLUMN(B6)),FALSE)*1000)*(VLOOKUP($B7,$N$5:$O$7,2)/$O$8))/INDEX('Entpivotisiert Demographie'!$I$3:$R$92,MATCH('Stromverbrauch pro Haushalt'!$A7&amp;'Stromverbrauch pro Haushalt'!$B7,'Entpivotisiert Demographie'!$G$3:$G$92&amp;'Entpivotisiert Demographie'!$H$3:$H$92,0),MATCH('Stromverbrauch pro Haushalt'!D$2,'Entpivotisiert Demographie'!$I$2:$R$2,0)),0)</f>
        <v>3331.0946944257889</v>
      </c>
      <c r="E7">
        <f t="array" ref="E7">IFERROR(((VLOOKUP('Stromverbrauch pro Haushalt'!$A7,'Stromverbrauch Haushalte GWh'!$A$3:$S$34,(10+COLUMN(C6)),FALSE)*1000)*(VLOOKUP($B7,$N$5:$O$7,2)/$O$8))/INDEX('Entpivotisiert Demographie'!$I$3:$R$92,MATCH('Stromverbrauch pro Haushalt'!$A7&amp;'Stromverbrauch pro Haushalt'!$B7,'Entpivotisiert Demographie'!$G$3:$G$92&amp;'Entpivotisiert Demographie'!$H$3:$H$92,0),MATCH('Stromverbrauch pro Haushalt'!E$2,'Entpivotisiert Demographie'!$I$2:$R$2,0)),0)</f>
        <v>3349.9004735234848</v>
      </c>
      <c r="F7">
        <f t="array" ref="F7">IFERROR(((VLOOKUP('Stromverbrauch pro Haushalt'!$A7,'Stromverbrauch Haushalte GWh'!$A$3:$S$34,(10+COLUMN(D6)),FALSE)*1000)*(VLOOKUP($B7,$N$5:$O$7,2)/$O$8))/INDEX('Entpivotisiert Demographie'!$I$3:$R$92,MATCH('Stromverbrauch pro Haushalt'!$A7&amp;'Stromverbrauch pro Haushalt'!$B7,'Entpivotisiert Demographie'!$G$3:$G$92&amp;'Entpivotisiert Demographie'!$H$3:$H$92,0),MATCH('Stromverbrauch pro Haushalt'!F$2,'Entpivotisiert Demographie'!$I$2:$R$2,0)),0)</f>
        <v>3130.0127137272611</v>
      </c>
      <c r="G7">
        <f t="array" ref="G7">IFERROR(((VLOOKUP('Stromverbrauch pro Haushalt'!$A7,'Stromverbrauch Haushalte GWh'!$A$3:$S$34,(10+COLUMN(E6)),FALSE)*1000)*(VLOOKUP($B7,$N$5:$O$7,2)/$O$8))/INDEX('Entpivotisiert Demographie'!$I$3:$R$92,MATCH('Stromverbrauch pro Haushalt'!$A7&amp;'Stromverbrauch pro Haushalt'!$B7,'Entpivotisiert Demographie'!$G$3:$G$92&amp;'Entpivotisiert Demographie'!$H$3:$H$92,0),MATCH('Stromverbrauch pro Haushalt'!G$2,'Entpivotisiert Demographie'!$I$2:$R$2,0)),0)</f>
        <v>3149.0490407146176</v>
      </c>
      <c r="H7">
        <f t="array" ref="H7">IFERROR(((VLOOKUP('Stromverbrauch pro Haushalt'!$A7,'Stromverbrauch Haushalte GWh'!$A$3:$S$34,(10+COLUMN(F6)),FALSE)*1000)*(VLOOKUP($B7,$N$5:$O$7,2)/$O$8))/INDEX('Entpivotisiert Demographie'!$I$3:$R$92,MATCH('Stromverbrauch pro Haushalt'!$A7&amp;'Stromverbrauch pro Haushalt'!$B7,'Entpivotisiert Demographie'!$G$3:$G$92&amp;'Entpivotisiert Demographie'!$H$3:$H$92,0),MATCH('Stromverbrauch pro Haushalt'!H$2,'Entpivotisiert Demographie'!$I$2:$R$2,0)),0)</f>
        <v>3444.5264261582079</v>
      </c>
      <c r="I7">
        <f t="array" ref="I7">IFERROR(((VLOOKUP('Stromverbrauch pro Haushalt'!$A7,'Stromverbrauch Haushalte GWh'!$A$3:$S$34,(10+COLUMN(G6)),FALSE)*1000)*(VLOOKUP($B7,$N$5:$O$7,2)/$O$8))/INDEX('Entpivotisiert Demographie'!$I$3:$R$92,MATCH('Stromverbrauch pro Haushalt'!$A7&amp;'Stromverbrauch pro Haushalt'!$B7,'Entpivotisiert Demographie'!$G$3:$G$92&amp;'Entpivotisiert Demographie'!$H$3:$H$92,0),MATCH('Stromverbrauch pro Haushalt'!I$2,'Entpivotisiert Demographie'!$I$2:$R$2,0)),0)</f>
        <v>3262.8654117418164</v>
      </c>
      <c r="J7">
        <f t="array" ref="J7">IFERROR(((VLOOKUP('Stromverbrauch pro Haushalt'!$A7,'Stromverbrauch Haushalte GWh'!$A$3:$S$34,(10+COLUMN(H6)),FALSE)*1000)*(VLOOKUP($B7,$N$5:$O$7,2)/$O$8))/INDEX('Entpivotisiert Demographie'!$I$3:$R$92,MATCH('Stromverbrauch pro Haushalt'!$A7&amp;'Stromverbrauch pro Haushalt'!$B7,'Entpivotisiert Demographie'!$G$3:$G$92&amp;'Entpivotisiert Demographie'!$H$3:$H$92,0),MATCH('Stromverbrauch pro Haushalt'!J$2,'Entpivotisiert Demographie'!$I$2:$R$2,0)),0)</f>
        <v>3514.1727563010368</v>
      </c>
      <c r="K7">
        <f t="array" ref="K7">IFERROR(((VLOOKUP('Stromverbrauch pro Haushalt'!$A7,'Stromverbrauch Haushalte GWh'!$A$3:$S$34,(10+COLUMN(I6)),FALSE)*1000)*(VLOOKUP($B7,$N$5:$O$7,2)/$O$8))/INDEX('Entpivotisiert Demographie'!$I$3:$R$92,MATCH('Stromverbrauch pro Haushalt'!$A7&amp;'Stromverbrauch pro Haushalt'!$B7,'Entpivotisiert Demographie'!$G$3:$G$92&amp;'Entpivotisiert Demographie'!$H$3:$H$92,0),MATCH('Stromverbrauch pro Haushalt'!K$2,'Entpivotisiert Demographie'!$I$2:$R$2,0)),0)</f>
        <v>3259.119150960224</v>
      </c>
      <c r="N7" s="31" t="s">
        <v>132</v>
      </c>
      <c r="O7" s="28">
        <v>3.6</v>
      </c>
      <c r="P7" s="32" t="s">
        <v>137</v>
      </c>
      <c r="S7" t="s">
        <v>43</v>
      </c>
      <c r="T7" t="s">
        <v>128</v>
      </c>
      <c r="U7" t="s">
        <v>99</v>
      </c>
      <c r="V7" t="s">
        <v>99</v>
      </c>
      <c r="W7" t="s">
        <v>99</v>
      </c>
      <c r="X7" t="s">
        <v>99</v>
      </c>
      <c r="Y7" t="s">
        <v>99</v>
      </c>
      <c r="Z7" t="s">
        <v>99</v>
      </c>
      <c r="AA7" t="s">
        <v>99</v>
      </c>
      <c r="AB7" t="s">
        <v>99</v>
      </c>
      <c r="AC7" t="s">
        <v>99</v>
      </c>
      <c r="AD7" t="s">
        <v>99</v>
      </c>
      <c r="AF7" t="s">
        <v>43</v>
      </c>
      <c r="AG7" t="s">
        <v>128</v>
      </c>
      <c r="AH7">
        <f t="array" ref="AH7">INDEX('Entivotisiert Kosten'!$S$4:$AF$164,MATCH('Stromverbrauch pro Haushalt'!$AF7&amp;'Stromverbrauch pro Haushalt'!$U7,'Entivotisiert Kosten'!$Q$4:$Q$164&amp;'Entivotisiert Kosten'!$R$4:$R$164,0),MATCH('Stromverbrauch pro Haushalt'!AH$2,'Entivotisiert Kosten'!$S$3:$AF$3,0))</f>
        <v>0.16435</v>
      </c>
      <c r="AI7">
        <f t="array" ref="AI7">INDEX('Entivotisiert Kosten'!$S$4:$AF$164,MATCH('Stromverbrauch pro Haushalt'!$AF7&amp;'Stromverbrauch pro Haushalt'!$U7,'Entivotisiert Kosten'!$Q$4:$Q$164&amp;'Entivotisiert Kosten'!$R$4:$R$164,0),MATCH('Stromverbrauch pro Haushalt'!AI$2,'Entivotisiert Kosten'!$S$3:$AF$3,0))</f>
        <v>0.16880000000000001</v>
      </c>
      <c r="AJ7">
        <f t="array" ref="AJ7">INDEX('Entivotisiert Kosten'!$S$4:$AF$164,MATCH('Stromverbrauch pro Haushalt'!$AF7&amp;'Stromverbrauch pro Haushalt'!$U7,'Entivotisiert Kosten'!$Q$4:$Q$164&amp;'Entivotisiert Kosten'!$R$4:$R$164,0),MATCH('Stromverbrauch pro Haushalt'!AJ$2,'Entivotisiert Kosten'!$S$3:$AF$3,0))</f>
        <v>0.17995</v>
      </c>
      <c r="AK7">
        <f t="array" ref="AK7">INDEX('Entivotisiert Kosten'!$S$4:$AF$164,MATCH('Stromverbrauch pro Haushalt'!$AF7&amp;'Stromverbrauch pro Haushalt'!$U7,'Entivotisiert Kosten'!$Q$4:$Q$164&amp;'Entivotisiert Kosten'!$R$4:$R$164,0),MATCH('Stromverbrauch pro Haushalt'!AK$2,'Entivotisiert Kosten'!$S$3:$AF$3,0))</f>
        <v>0.17965</v>
      </c>
      <c r="AL7">
        <f t="array" ref="AL7">INDEX('Entivotisiert Kosten'!$S$4:$AF$164,MATCH('Stromverbrauch pro Haushalt'!$AF7&amp;'Stromverbrauch pro Haushalt'!$U7,'Entivotisiert Kosten'!$Q$4:$Q$164&amp;'Entivotisiert Kosten'!$R$4:$R$164,0),MATCH('Stromverbrauch pro Haushalt'!AL$2,'Entivotisiert Kosten'!$S$3:$AF$3,0))</f>
        <v>0.17754999999999999</v>
      </c>
      <c r="AM7">
        <f t="array" ref="AM7">INDEX('Entivotisiert Kosten'!$S$4:$AF$164,MATCH('Stromverbrauch pro Haushalt'!$AF7&amp;'Stromverbrauch pro Haushalt'!$U7,'Entivotisiert Kosten'!$Q$4:$Q$164&amp;'Entivotisiert Kosten'!$R$4:$R$164,0),MATCH('Stromverbrauch pro Haushalt'!AM$2,'Entivotisiert Kosten'!$S$3:$AF$3,0))</f>
        <v>0.1875</v>
      </c>
      <c r="AN7">
        <f t="array" ref="AN7">INDEX('Entivotisiert Kosten'!$S$4:$AF$164,MATCH('Stromverbrauch pro Haushalt'!$AF7&amp;'Stromverbrauch pro Haushalt'!$U7,'Entivotisiert Kosten'!$Q$4:$Q$164&amp;'Entivotisiert Kosten'!$R$4:$R$164,0),MATCH('Stromverbrauch pro Haushalt'!AN$2,'Entivotisiert Kosten'!$S$3:$AF$3,0))</f>
        <v>0.1903</v>
      </c>
      <c r="AO7">
        <f t="array" ref="AO7">INDEX('Entivotisiert Kosten'!$S$4:$AF$164,MATCH('Stromverbrauch pro Haushalt'!$AF7&amp;'Stromverbrauch pro Haushalt'!$U7,'Entivotisiert Kosten'!$Q$4:$Q$164&amp;'Entivotisiert Kosten'!$R$4:$R$164,0),MATCH('Stromverbrauch pro Haushalt'!AO$2,'Entivotisiert Kosten'!$S$3:$AF$3,0))</f>
        <v>0.19274999999999998</v>
      </c>
      <c r="AP7">
        <f t="array" ref="AP7">INDEX('Entivotisiert Kosten'!$S$4:$AF$164,MATCH('Stromverbrauch pro Haushalt'!$AF7&amp;'Stromverbrauch pro Haushalt'!$U7,'Entivotisiert Kosten'!$Q$4:$Q$164&amp;'Entivotisiert Kosten'!$R$4:$R$164,0),MATCH('Stromverbrauch pro Haushalt'!AP$2,'Entivotisiert Kosten'!$S$3:$AF$3,0))</f>
        <v>0.19819999999999999</v>
      </c>
      <c r="AQ7">
        <f t="array" ref="AQ7">INDEX('Entivotisiert Kosten'!$S$4:$AF$164,MATCH('Stromverbrauch pro Haushalt'!$AF7&amp;'Stromverbrauch pro Haushalt'!$U7,'Entivotisiert Kosten'!$Q$4:$Q$164&amp;'Entivotisiert Kosten'!$R$4:$R$164,0),MATCH('Stromverbrauch pro Haushalt'!AQ$2,'Entivotisiert Kosten'!$S$3:$AF$3,0))</f>
        <v>0.14799999999999999</v>
      </c>
    </row>
    <row r="8" spans="1:43" ht="15" thickBot="1" x14ac:dyDescent="0.25">
      <c r="A8" t="s">
        <v>43</v>
      </c>
      <c r="B8" t="s">
        <v>132</v>
      </c>
      <c r="C8">
        <f t="array" ref="C8">IFERROR(((VLOOKUP('Stromverbrauch pro Haushalt'!$A8,'Stromverbrauch Haushalte GWh'!$A$3:$S$34,(10+COLUMN(A7)),FALSE)*1000)*(VLOOKUP($B8,$N$5:$O$7,2)/$O$8))/INDEX('Entpivotisiert Demographie'!$I$3:$R$92,MATCH('Stromverbrauch pro Haushalt'!$A8&amp;'Stromverbrauch pro Haushalt'!$B8,'Entpivotisiert Demographie'!$G$3:$G$92&amp;'Entpivotisiert Demographie'!$H$3:$H$92,0),MATCH('Stromverbrauch pro Haushalt'!C$2,'Entpivotisiert Demographie'!$I$2:$R$2,0)),0)</f>
        <v>4940.7691047907228</v>
      </c>
      <c r="D8">
        <f t="array" ref="D8">IFERROR(((VLOOKUP('Stromverbrauch pro Haushalt'!$A8,'Stromverbrauch Haushalte GWh'!$A$3:$S$34,(10+COLUMN(B7)),FALSE)*1000)*(VLOOKUP($B8,$N$5:$O$7,2)/$O$8))/INDEX('Entpivotisiert Demographie'!$I$3:$R$92,MATCH('Stromverbrauch pro Haushalt'!$A8&amp;'Stromverbrauch pro Haushalt'!$B8,'Entpivotisiert Demographie'!$G$3:$G$92&amp;'Entpivotisiert Demographie'!$H$3:$H$92,0),MATCH('Stromverbrauch pro Haushalt'!D$2,'Entpivotisiert Demographie'!$I$2:$R$2,0)),0)</f>
        <v>5267.7228073280821</v>
      </c>
      <c r="E8">
        <f t="array" ref="E8">IFERROR(((VLOOKUP('Stromverbrauch pro Haushalt'!$A8,'Stromverbrauch Haushalte GWh'!$A$3:$S$34,(10+COLUMN(C7)),FALSE)*1000)*(VLOOKUP($B8,$N$5:$O$7,2)/$O$8))/INDEX('Entpivotisiert Demographie'!$I$3:$R$92,MATCH('Stromverbrauch pro Haushalt'!$A8&amp;'Stromverbrauch pro Haushalt'!$B8,'Entpivotisiert Demographie'!$G$3:$G$92&amp;'Entpivotisiert Demographie'!$H$3:$H$92,0),MATCH('Stromverbrauch pro Haushalt'!E$2,'Entpivotisiert Demographie'!$I$2:$R$2,0)),0)</f>
        <v>5395.7980683062842</v>
      </c>
      <c r="F8">
        <f t="array" ref="F8">IFERROR(((VLOOKUP('Stromverbrauch pro Haushalt'!$A8,'Stromverbrauch Haushalte GWh'!$A$3:$S$34,(10+COLUMN(D7)),FALSE)*1000)*(VLOOKUP($B8,$N$5:$O$7,2)/$O$8))/INDEX('Entpivotisiert Demographie'!$I$3:$R$92,MATCH('Stromverbrauch pro Haushalt'!$A8&amp;'Stromverbrauch pro Haushalt'!$B8,'Entpivotisiert Demographie'!$G$3:$G$92&amp;'Entpivotisiert Demographie'!$H$3:$H$92,0),MATCH('Stromverbrauch pro Haushalt'!F$2,'Entpivotisiert Demographie'!$I$2:$R$2,0)),0)</f>
        <v>4880.2365164766461</v>
      </c>
      <c r="G8">
        <f t="array" ref="G8">IFERROR(((VLOOKUP('Stromverbrauch pro Haushalt'!$A8,'Stromverbrauch Haushalte GWh'!$A$3:$S$34,(10+COLUMN(E7)),FALSE)*1000)*(VLOOKUP($B8,$N$5:$O$7,2)/$O$8))/INDEX('Entpivotisiert Demographie'!$I$3:$R$92,MATCH('Stromverbrauch pro Haushalt'!$A8&amp;'Stromverbrauch pro Haushalt'!$B8,'Entpivotisiert Demographie'!$G$3:$G$92&amp;'Entpivotisiert Demographie'!$H$3:$H$92,0),MATCH('Stromverbrauch pro Haushalt'!G$2,'Entpivotisiert Demographie'!$I$2:$R$2,0)),0)</f>
        <v>4875.8028499735265</v>
      </c>
      <c r="H8">
        <f t="array" ref="H8">IFERROR(((VLOOKUP('Stromverbrauch pro Haushalt'!$A8,'Stromverbrauch Haushalte GWh'!$A$3:$S$34,(10+COLUMN(F7)),FALSE)*1000)*(VLOOKUP($B8,$N$5:$O$7,2)/$O$8))/INDEX('Entpivotisiert Demographie'!$I$3:$R$92,MATCH('Stromverbrauch pro Haushalt'!$A8&amp;'Stromverbrauch pro Haushalt'!$B8,'Entpivotisiert Demographie'!$G$3:$G$92&amp;'Entpivotisiert Demographie'!$H$3:$H$92,0),MATCH('Stromverbrauch pro Haushalt'!H$2,'Entpivotisiert Demographie'!$I$2:$R$2,0)),0)</f>
        <v>5303.0856611419276</v>
      </c>
      <c r="I8">
        <f t="array" ref="I8">IFERROR(((VLOOKUP('Stromverbrauch pro Haushalt'!$A8,'Stromverbrauch Haushalte GWh'!$A$3:$S$34,(10+COLUMN(G7)),FALSE)*1000)*(VLOOKUP($B8,$N$5:$O$7,2)/$O$8))/INDEX('Entpivotisiert Demographie'!$I$3:$R$92,MATCH('Stromverbrauch pro Haushalt'!$A8&amp;'Stromverbrauch pro Haushalt'!$B8,'Entpivotisiert Demographie'!$G$3:$G$92&amp;'Entpivotisiert Demographie'!$H$3:$H$92,0),MATCH('Stromverbrauch pro Haushalt'!I$2,'Entpivotisiert Demographie'!$I$2:$R$2,0)),0)</f>
        <v>5169.8725153334826</v>
      </c>
      <c r="J8">
        <f t="array" ref="J8">IFERROR(((VLOOKUP('Stromverbrauch pro Haushalt'!$A8,'Stromverbrauch Haushalte GWh'!$A$3:$S$34,(10+COLUMN(H7)),FALSE)*1000)*(VLOOKUP($B8,$N$5:$O$7,2)/$O$8))/INDEX('Entpivotisiert Demographie'!$I$3:$R$92,MATCH('Stromverbrauch pro Haushalt'!$A8&amp;'Stromverbrauch pro Haushalt'!$B8,'Entpivotisiert Demographie'!$G$3:$G$92&amp;'Entpivotisiert Demographie'!$H$3:$H$92,0),MATCH('Stromverbrauch pro Haushalt'!J$2,'Entpivotisiert Demographie'!$I$2:$R$2,0)),0)</f>
        <v>5938.4366835510546</v>
      </c>
      <c r="K8">
        <f t="array" ref="K8">IFERROR(((VLOOKUP('Stromverbrauch pro Haushalt'!$A8,'Stromverbrauch Haushalte GWh'!$A$3:$S$34,(10+COLUMN(I7)),FALSE)*1000)*(VLOOKUP($B8,$N$5:$O$7,2)/$O$8))/INDEX('Entpivotisiert Demographie'!$I$3:$R$92,MATCH('Stromverbrauch pro Haushalt'!$A8&amp;'Stromverbrauch pro Haushalt'!$B8,'Entpivotisiert Demographie'!$G$3:$G$92&amp;'Entpivotisiert Demographie'!$H$3:$H$92,0),MATCH('Stromverbrauch pro Haushalt'!K$2,'Entpivotisiert Demographie'!$I$2:$R$2,0)),0)</f>
        <v>5874.6751332958238</v>
      </c>
      <c r="N8" s="33" t="s">
        <v>138</v>
      </c>
      <c r="O8" s="34">
        <f>SUM(O5:O7)</f>
        <v>6.6</v>
      </c>
      <c r="P8" s="27" t="s">
        <v>137</v>
      </c>
      <c r="S8" t="s">
        <v>43</v>
      </c>
      <c r="T8" t="s">
        <v>132</v>
      </c>
      <c r="U8" t="s">
        <v>99</v>
      </c>
      <c r="V8" t="s">
        <v>100</v>
      </c>
      <c r="W8" t="s">
        <v>100</v>
      </c>
      <c r="X8" t="s">
        <v>99</v>
      </c>
      <c r="Y8" t="s">
        <v>99</v>
      </c>
      <c r="Z8" t="s">
        <v>100</v>
      </c>
      <c r="AA8" t="s">
        <v>100</v>
      </c>
      <c r="AB8" t="s">
        <v>100</v>
      </c>
      <c r="AC8" t="s">
        <v>100</v>
      </c>
      <c r="AD8" t="s">
        <v>100</v>
      </c>
      <c r="AF8" t="s">
        <v>43</v>
      </c>
      <c r="AG8" t="s">
        <v>132</v>
      </c>
      <c r="AH8">
        <f t="array" ref="AH8">INDEX('Entivotisiert Kosten'!$S$4:$AF$164,MATCH('Stromverbrauch pro Haushalt'!$AF8&amp;'Stromverbrauch pro Haushalt'!$U8,'Entivotisiert Kosten'!$Q$4:$Q$164&amp;'Entivotisiert Kosten'!$R$4:$R$164,0),MATCH('Stromverbrauch pro Haushalt'!AH$2,'Entivotisiert Kosten'!$S$3:$AF$3,0))</f>
        <v>0.16435</v>
      </c>
      <c r="AI8">
        <f t="array" ref="AI8">INDEX('Entivotisiert Kosten'!$S$4:$AF$164,MATCH('Stromverbrauch pro Haushalt'!$AF8&amp;'Stromverbrauch pro Haushalt'!$U8,'Entivotisiert Kosten'!$Q$4:$Q$164&amp;'Entivotisiert Kosten'!$R$4:$R$164,0),MATCH('Stromverbrauch pro Haushalt'!AI$2,'Entivotisiert Kosten'!$S$3:$AF$3,0))</f>
        <v>0.16880000000000001</v>
      </c>
      <c r="AJ8">
        <f t="array" ref="AJ8">INDEX('Entivotisiert Kosten'!$S$4:$AF$164,MATCH('Stromverbrauch pro Haushalt'!$AF8&amp;'Stromverbrauch pro Haushalt'!$U8,'Entivotisiert Kosten'!$Q$4:$Q$164&amp;'Entivotisiert Kosten'!$R$4:$R$164,0),MATCH('Stromverbrauch pro Haushalt'!AJ$2,'Entivotisiert Kosten'!$S$3:$AF$3,0))</f>
        <v>0.17995</v>
      </c>
      <c r="AK8">
        <f t="array" ref="AK8">INDEX('Entivotisiert Kosten'!$S$4:$AF$164,MATCH('Stromverbrauch pro Haushalt'!$AF8&amp;'Stromverbrauch pro Haushalt'!$U8,'Entivotisiert Kosten'!$Q$4:$Q$164&amp;'Entivotisiert Kosten'!$R$4:$R$164,0),MATCH('Stromverbrauch pro Haushalt'!AK$2,'Entivotisiert Kosten'!$S$3:$AF$3,0))</f>
        <v>0.17965</v>
      </c>
      <c r="AL8">
        <f t="array" ref="AL8">INDEX('Entivotisiert Kosten'!$S$4:$AF$164,MATCH('Stromverbrauch pro Haushalt'!$AF8&amp;'Stromverbrauch pro Haushalt'!$U8,'Entivotisiert Kosten'!$Q$4:$Q$164&amp;'Entivotisiert Kosten'!$R$4:$R$164,0),MATCH('Stromverbrauch pro Haushalt'!AL$2,'Entivotisiert Kosten'!$S$3:$AF$3,0))</f>
        <v>0.17754999999999999</v>
      </c>
      <c r="AM8">
        <f t="array" ref="AM8">INDEX('Entivotisiert Kosten'!$S$4:$AF$164,MATCH('Stromverbrauch pro Haushalt'!$AF8&amp;'Stromverbrauch pro Haushalt'!$U8,'Entivotisiert Kosten'!$Q$4:$Q$164&amp;'Entivotisiert Kosten'!$R$4:$R$164,0),MATCH('Stromverbrauch pro Haushalt'!AM$2,'Entivotisiert Kosten'!$S$3:$AF$3,0))</f>
        <v>0.1875</v>
      </c>
      <c r="AN8">
        <f t="array" ref="AN8">INDEX('Entivotisiert Kosten'!$S$4:$AF$164,MATCH('Stromverbrauch pro Haushalt'!$AF8&amp;'Stromverbrauch pro Haushalt'!$U8,'Entivotisiert Kosten'!$Q$4:$Q$164&amp;'Entivotisiert Kosten'!$R$4:$R$164,0),MATCH('Stromverbrauch pro Haushalt'!AN$2,'Entivotisiert Kosten'!$S$3:$AF$3,0))</f>
        <v>0.1903</v>
      </c>
      <c r="AO8">
        <f t="array" ref="AO8">INDEX('Entivotisiert Kosten'!$S$4:$AF$164,MATCH('Stromverbrauch pro Haushalt'!$AF8&amp;'Stromverbrauch pro Haushalt'!$U8,'Entivotisiert Kosten'!$Q$4:$Q$164&amp;'Entivotisiert Kosten'!$R$4:$R$164,0),MATCH('Stromverbrauch pro Haushalt'!AO$2,'Entivotisiert Kosten'!$S$3:$AF$3,0))</f>
        <v>0.19274999999999998</v>
      </c>
      <c r="AP8">
        <f t="array" ref="AP8">INDEX('Entivotisiert Kosten'!$S$4:$AF$164,MATCH('Stromverbrauch pro Haushalt'!$AF8&amp;'Stromverbrauch pro Haushalt'!$U8,'Entivotisiert Kosten'!$Q$4:$Q$164&amp;'Entivotisiert Kosten'!$R$4:$R$164,0),MATCH('Stromverbrauch pro Haushalt'!AP$2,'Entivotisiert Kosten'!$S$3:$AF$3,0))</f>
        <v>0.19819999999999999</v>
      </c>
      <c r="AQ8">
        <f t="array" ref="AQ8">INDEX('Entivotisiert Kosten'!$S$4:$AF$164,MATCH('Stromverbrauch pro Haushalt'!$AF8&amp;'Stromverbrauch pro Haushalt'!$U8,'Entivotisiert Kosten'!$Q$4:$Q$164&amp;'Entivotisiert Kosten'!$R$4:$R$164,0),MATCH('Stromverbrauch pro Haushalt'!AQ$2,'Entivotisiert Kosten'!$S$3:$AF$3,0))</f>
        <v>0.14799999999999999</v>
      </c>
    </row>
    <row r="9" spans="1:43" x14ac:dyDescent="0.2">
      <c r="A9" t="s">
        <v>45</v>
      </c>
      <c r="B9" t="s">
        <v>130</v>
      </c>
      <c r="C9">
        <f t="array" ref="C9">IFERROR(((VLOOKUP('Stromverbrauch pro Haushalt'!$A9,'Stromverbrauch Haushalte GWh'!$A$3:$S$34,(10+COLUMN(A8)),FALSE)*1000)*(VLOOKUP($B9,$N$5:$O$7,2)/$O$8))/INDEX('Entpivotisiert Demographie'!$I$3:$R$92,MATCH('Stromverbrauch pro Haushalt'!$A9&amp;'Stromverbrauch pro Haushalt'!$B9,'Entpivotisiert Demographie'!$G$3:$G$92&amp;'Entpivotisiert Demographie'!$H$3:$H$92,0),MATCH('Stromverbrauch pro Haushalt'!C$2,'Entpivotisiert Demographie'!$I$2:$R$2,0)),0)</f>
        <v>2049.241766738729</v>
      </c>
      <c r="D9">
        <f t="array" ref="D9">IFERROR(((VLOOKUP('Stromverbrauch pro Haushalt'!$A9,'Stromverbrauch Haushalte GWh'!$A$3:$S$34,(10+COLUMN(B8)),FALSE)*1000)*(VLOOKUP($B9,$N$5:$O$7,2)/$O$8))/INDEX('Entpivotisiert Demographie'!$I$3:$R$92,MATCH('Stromverbrauch pro Haushalt'!$A9&amp;'Stromverbrauch pro Haushalt'!$B9,'Entpivotisiert Demographie'!$G$3:$G$92&amp;'Entpivotisiert Demographie'!$H$3:$H$92,0),MATCH('Stromverbrauch pro Haushalt'!D$2,'Entpivotisiert Demographie'!$I$2:$R$2,0)),0)</f>
        <v>1946.2645426056965</v>
      </c>
      <c r="E9">
        <f t="array" ref="E9">IFERROR(((VLOOKUP('Stromverbrauch pro Haushalt'!$A9,'Stromverbrauch Haushalte GWh'!$A$3:$S$34,(10+COLUMN(C8)),FALSE)*1000)*(VLOOKUP($B9,$N$5:$O$7,2)/$O$8))/INDEX('Entpivotisiert Demographie'!$I$3:$R$92,MATCH('Stromverbrauch pro Haushalt'!$A9&amp;'Stromverbrauch pro Haushalt'!$B9,'Entpivotisiert Demographie'!$G$3:$G$92&amp;'Entpivotisiert Demographie'!$H$3:$H$92,0),MATCH('Stromverbrauch pro Haushalt'!E$2,'Entpivotisiert Demographie'!$I$2:$R$2,0)),0)</f>
        <v>1926.0433297083846</v>
      </c>
      <c r="F9">
        <f t="array" ref="F9">IFERROR(((VLOOKUP('Stromverbrauch pro Haushalt'!$A9,'Stromverbrauch Haushalte GWh'!$A$3:$S$34,(10+COLUMN(D8)),FALSE)*1000)*(VLOOKUP($B9,$N$5:$O$7,2)/$O$8))/INDEX('Entpivotisiert Demographie'!$I$3:$R$92,MATCH('Stromverbrauch pro Haushalt'!$A9&amp;'Stromverbrauch pro Haushalt'!$B9,'Entpivotisiert Demographie'!$G$3:$G$92&amp;'Entpivotisiert Demographie'!$H$3:$H$92,0),MATCH('Stromverbrauch pro Haushalt'!F$2,'Entpivotisiert Demographie'!$I$2:$R$2,0)),0)</f>
        <v>1975.9595107549558</v>
      </c>
      <c r="G9">
        <f t="array" ref="G9">IFERROR(((VLOOKUP('Stromverbrauch pro Haushalt'!$A9,'Stromverbrauch Haushalte GWh'!$A$3:$S$34,(10+COLUMN(E8)),FALSE)*1000)*(VLOOKUP($B9,$N$5:$O$7,2)/$O$8))/INDEX('Entpivotisiert Demographie'!$I$3:$R$92,MATCH('Stromverbrauch pro Haushalt'!$A9&amp;'Stromverbrauch pro Haushalt'!$B9,'Entpivotisiert Demographie'!$G$3:$G$92&amp;'Entpivotisiert Demographie'!$H$3:$H$92,0),MATCH('Stromverbrauch pro Haushalt'!G$2,'Entpivotisiert Demographie'!$I$2:$R$2,0)),0)</f>
        <v>1914.4340444882341</v>
      </c>
      <c r="H9">
        <f t="array" ref="H9">IFERROR(((VLOOKUP('Stromverbrauch pro Haushalt'!$A9,'Stromverbrauch Haushalte GWh'!$A$3:$S$34,(10+COLUMN(F8)),FALSE)*1000)*(VLOOKUP($B9,$N$5:$O$7,2)/$O$8))/INDEX('Entpivotisiert Demographie'!$I$3:$R$92,MATCH('Stromverbrauch pro Haushalt'!$A9&amp;'Stromverbrauch pro Haushalt'!$B9,'Entpivotisiert Demographie'!$G$3:$G$92&amp;'Entpivotisiert Demographie'!$H$3:$H$92,0),MATCH('Stromverbrauch pro Haushalt'!H$2,'Entpivotisiert Demographie'!$I$2:$R$2,0)),0)</f>
        <v>1838.0955907320847</v>
      </c>
      <c r="I9">
        <f t="array" ref="I9">IFERROR(((VLOOKUP('Stromverbrauch pro Haushalt'!$A9,'Stromverbrauch Haushalte GWh'!$A$3:$S$34,(10+COLUMN(G8)),FALSE)*1000)*(VLOOKUP($B9,$N$5:$O$7,2)/$O$8))/INDEX('Entpivotisiert Demographie'!$I$3:$R$92,MATCH('Stromverbrauch pro Haushalt'!$A9&amp;'Stromverbrauch pro Haushalt'!$B9,'Entpivotisiert Demographie'!$G$3:$G$92&amp;'Entpivotisiert Demographie'!$H$3:$H$92,0),MATCH('Stromverbrauch pro Haushalt'!I$2,'Entpivotisiert Demographie'!$I$2:$R$2,0)),0)</f>
        <v>1906.5006221577021</v>
      </c>
      <c r="J9">
        <f t="array" ref="J9">IFERROR(((VLOOKUP('Stromverbrauch pro Haushalt'!$A9,'Stromverbrauch Haushalte GWh'!$A$3:$S$34,(10+COLUMN(H8)),FALSE)*1000)*(VLOOKUP($B9,$N$5:$O$7,2)/$O$8))/INDEX('Entpivotisiert Demographie'!$I$3:$R$92,MATCH('Stromverbrauch pro Haushalt'!$A9&amp;'Stromverbrauch pro Haushalt'!$B9,'Entpivotisiert Demographie'!$G$3:$G$92&amp;'Entpivotisiert Demographie'!$H$3:$H$92,0),MATCH('Stromverbrauch pro Haushalt'!J$2,'Entpivotisiert Demographie'!$I$2:$R$2,0)),0)</f>
        <v>1766.5891181316715</v>
      </c>
      <c r="K9">
        <f t="array" ref="K9">IFERROR(((VLOOKUP('Stromverbrauch pro Haushalt'!$A9,'Stromverbrauch Haushalte GWh'!$A$3:$S$34,(10+COLUMN(I8)),FALSE)*1000)*(VLOOKUP($B9,$N$5:$O$7,2)/$O$8))/INDEX('Entpivotisiert Demographie'!$I$3:$R$92,MATCH('Stromverbrauch pro Haushalt'!$A9&amp;'Stromverbrauch pro Haushalt'!$B9,'Entpivotisiert Demographie'!$G$3:$G$92&amp;'Entpivotisiert Demographie'!$H$3:$H$92,0),MATCH('Stromverbrauch pro Haushalt'!K$2,'Entpivotisiert Demographie'!$I$2:$R$2,0)),0)</f>
        <v>1775.33425131339</v>
      </c>
      <c r="S9" t="s">
        <v>45</v>
      </c>
      <c r="T9" t="s">
        <v>130</v>
      </c>
      <c r="U9" t="s">
        <v>98</v>
      </c>
      <c r="V9" t="s">
        <v>98</v>
      </c>
      <c r="W9" t="s">
        <v>98</v>
      </c>
      <c r="X9" t="s">
        <v>98</v>
      </c>
      <c r="Y9" t="s">
        <v>98</v>
      </c>
      <c r="Z9" t="s">
        <v>98</v>
      </c>
      <c r="AA9" t="s">
        <v>98</v>
      </c>
      <c r="AB9" t="s">
        <v>98</v>
      </c>
      <c r="AC9" t="s">
        <v>98</v>
      </c>
      <c r="AD9" t="s">
        <v>98</v>
      </c>
      <c r="AF9" t="s">
        <v>45</v>
      </c>
      <c r="AG9" t="s">
        <v>130</v>
      </c>
      <c r="AH9">
        <f t="array" ref="AH9">INDEX('Entivotisiert Kosten'!$S$4:$AF$164,MATCH('Stromverbrauch pro Haushalt'!$AF9&amp;'Stromverbrauch pro Haushalt'!$U9,'Entivotisiert Kosten'!$Q$4:$Q$164&amp;'Entivotisiert Kosten'!$R$4:$R$164,0),MATCH('Stromverbrauch pro Haushalt'!AH$2,'Entivotisiert Kosten'!$S$3:$AF$3,0))</f>
        <v>0.60225000000000006</v>
      </c>
      <c r="AI9">
        <f t="array" ref="AI9">INDEX('Entivotisiert Kosten'!$S$4:$AF$164,MATCH('Stromverbrauch pro Haushalt'!$AF9&amp;'Stromverbrauch pro Haushalt'!$U9,'Entivotisiert Kosten'!$Q$4:$Q$164&amp;'Entivotisiert Kosten'!$R$4:$R$164,0),MATCH('Stromverbrauch pro Haushalt'!AI$2,'Entivotisiert Kosten'!$S$3:$AF$3,0))</f>
        <v>0.64080000000000004</v>
      </c>
      <c r="AJ9">
        <f t="array" ref="AJ9">INDEX('Entivotisiert Kosten'!$S$4:$AF$164,MATCH('Stromverbrauch pro Haushalt'!$AF9&amp;'Stromverbrauch pro Haushalt'!$U9,'Entivotisiert Kosten'!$Q$4:$Q$164&amp;'Entivotisiert Kosten'!$R$4:$R$164,0),MATCH('Stromverbrauch pro Haushalt'!AJ$2,'Entivotisiert Kosten'!$S$3:$AF$3,0))</f>
        <v>0.65864999999999996</v>
      </c>
      <c r="AK9">
        <f t="array" ref="AK9">INDEX('Entivotisiert Kosten'!$S$4:$AF$164,MATCH('Stromverbrauch pro Haushalt'!$AF9&amp;'Stromverbrauch pro Haushalt'!$U9,'Entivotisiert Kosten'!$Q$4:$Q$164&amp;'Entivotisiert Kosten'!$R$4:$R$164,0),MATCH('Stromverbrauch pro Haushalt'!AK$2,'Entivotisiert Kosten'!$S$3:$AF$3,0))</f>
        <v>0.65620000000000001</v>
      </c>
      <c r="AL9">
        <f t="array" ref="AL9">INDEX('Entivotisiert Kosten'!$S$4:$AF$164,MATCH('Stromverbrauch pro Haushalt'!$AF9&amp;'Stromverbrauch pro Haushalt'!$U9,'Entivotisiert Kosten'!$Q$4:$Q$164&amp;'Entivotisiert Kosten'!$R$4:$R$164,0),MATCH('Stromverbrauch pro Haushalt'!AL$2,'Entivotisiert Kosten'!$S$3:$AF$3,0))</f>
        <v>0.65965000000000007</v>
      </c>
      <c r="AM9">
        <f t="array" ref="AM9">INDEX('Entivotisiert Kosten'!$S$4:$AF$164,MATCH('Stromverbrauch pro Haushalt'!$AF9&amp;'Stromverbrauch pro Haushalt'!$U9,'Entivotisiert Kosten'!$Q$4:$Q$164&amp;'Entivotisiert Kosten'!$R$4:$R$164,0),MATCH('Stromverbrauch pro Haushalt'!AM$2,'Entivotisiert Kosten'!$S$3:$AF$3,0))</f>
        <v>0.66585000000000005</v>
      </c>
      <c r="AN9">
        <f t="array" ref="AN9">INDEX('Entivotisiert Kosten'!$S$4:$AF$164,MATCH('Stromverbrauch pro Haushalt'!$AF9&amp;'Stromverbrauch pro Haushalt'!$U9,'Entivotisiert Kosten'!$Q$4:$Q$164&amp;'Entivotisiert Kosten'!$R$4:$R$164,0),MATCH('Stromverbrauch pro Haushalt'!AN$2,'Entivotisiert Kosten'!$S$3:$AF$3,0))</f>
        <v>0.66490000000000005</v>
      </c>
      <c r="AO9">
        <f t="array" ref="AO9">INDEX('Entivotisiert Kosten'!$S$4:$AF$164,MATCH('Stromverbrauch pro Haushalt'!$AF9&amp;'Stromverbrauch pro Haushalt'!$U9,'Entivotisiert Kosten'!$Q$4:$Q$164&amp;'Entivotisiert Kosten'!$R$4:$R$164,0),MATCH('Stromverbrauch pro Haushalt'!AO$2,'Entivotisiert Kosten'!$S$3:$AF$3,0))</f>
        <v>0.66205000000000003</v>
      </c>
      <c r="AP9">
        <f t="array" ref="AP9">INDEX('Entivotisiert Kosten'!$S$4:$AF$164,MATCH('Stromverbrauch pro Haushalt'!$AF9&amp;'Stromverbrauch pro Haushalt'!$U9,'Entivotisiert Kosten'!$Q$4:$Q$164&amp;'Entivotisiert Kosten'!$R$4:$R$164,0),MATCH('Stromverbrauch pro Haushalt'!AP$2,'Entivotisiert Kosten'!$S$3:$AF$3,0))</f>
        <v>0.66165000000000007</v>
      </c>
      <c r="AQ9">
        <f t="array" ref="AQ9">INDEX('Entivotisiert Kosten'!$S$4:$AF$164,MATCH('Stromverbrauch pro Haushalt'!$AF9&amp;'Stromverbrauch pro Haushalt'!$U9,'Entivotisiert Kosten'!$Q$4:$Q$164&amp;'Entivotisiert Kosten'!$R$4:$R$164,0),MATCH('Stromverbrauch pro Haushalt'!AQ$2,'Entivotisiert Kosten'!$S$3:$AF$3,0))</f>
        <v>0.48985000000000001</v>
      </c>
    </row>
    <row r="10" spans="1:43" x14ac:dyDescent="0.2">
      <c r="A10" t="s">
        <v>45</v>
      </c>
      <c r="B10" t="s">
        <v>128</v>
      </c>
      <c r="C10">
        <f t="array" ref="C10">IFERROR(((VLOOKUP('Stromverbrauch pro Haushalt'!$A10,'Stromverbrauch Haushalte GWh'!$A$3:$S$34,(10+COLUMN(A9)),FALSE)*1000)*(VLOOKUP($B10,$N$5:$O$7,2)/$O$8))/INDEX('Entpivotisiert Demographie'!$I$3:$R$92,MATCH('Stromverbrauch pro Haushalt'!$A10&amp;'Stromverbrauch pro Haushalt'!$B10,'Entpivotisiert Demographie'!$G$3:$G$92&amp;'Entpivotisiert Demographie'!$H$3:$H$92,0),MATCH('Stromverbrauch pro Haushalt'!C$2,'Entpivotisiert Demographie'!$I$2:$R$2,0)),0)</f>
        <v>14868.616899473322</v>
      </c>
      <c r="D10">
        <f t="array" ref="D10">IFERROR(((VLOOKUP('Stromverbrauch pro Haushalt'!$A10,'Stromverbrauch Haushalte GWh'!$A$3:$S$34,(10+COLUMN(B9)),FALSE)*1000)*(VLOOKUP($B10,$N$5:$O$7,2)/$O$8))/INDEX('Entpivotisiert Demographie'!$I$3:$R$92,MATCH('Stromverbrauch pro Haushalt'!$A10&amp;'Stromverbrauch pro Haushalt'!$B10,'Entpivotisiert Demographie'!$G$3:$G$92&amp;'Entpivotisiert Demographie'!$H$3:$H$92,0),MATCH('Stromverbrauch pro Haushalt'!D$2,'Entpivotisiert Demographie'!$I$2:$R$2,0)),0)</f>
        <v>15526.719901719905</v>
      </c>
      <c r="E10">
        <f t="array" ref="E10">IFERROR(((VLOOKUP('Stromverbrauch pro Haushalt'!$A10,'Stromverbrauch Haushalte GWh'!$A$3:$S$34,(10+COLUMN(C9)),FALSE)*1000)*(VLOOKUP($B10,$N$5:$O$7,2)/$O$8))/INDEX('Entpivotisiert Demographie'!$I$3:$R$92,MATCH('Stromverbrauch pro Haushalt'!$A10&amp;'Stromverbrauch pro Haushalt'!$B10,'Entpivotisiert Demographie'!$G$3:$G$92&amp;'Entpivotisiert Demographie'!$H$3:$H$92,0),MATCH('Stromverbrauch pro Haushalt'!E$2,'Entpivotisiert Demographie'!$I$2:$R$2,0)),0)</f>
        <v>14278.158947970271</v>
      </c>
      <c r="F10">
        <f t="array" ref="F10">IFERROR(((VLOOKUP('Stromverbrauch pro Haushalt'!$A10,'Stromverbrauch Haushalte GWh'!$A$3:$S$34,(10+COLUMN(D9)),FALSE)*1000)*(VLOOKUP($B10,$N$5:$O$7,2)/$O$8))/INDEX('Entpivotisiert Demographie'!$I$3:$R$92,MATCH('Stromverbrauch pro Haushalt'!$A10&amp;'Stromverbrauch pro Haushalt'!$B10,'Entpivotisiert Demographie'!$G$3:$G$92&amp;'Entpivotisiert Demographie'!$H$3:$H$92,0),MATCH('Stromverbrauch pro Haushalt'!F$2,'Entpivotisiert Demographie'!$I$2:$R$2,0)),0)</f>
        <v>16962.346125995657</v>
      </c>
      <c r="G10">
        <f t="array" ref="G10">IFERROR(((VLOOKUP('Stromverbrauch pro Haushalt'!$A10,'Stromverbrauch Haushalte GWh'!$A$3:$S$34,(10+COLUMN(E9)),FALSE)*1000)*(VLOOKUP($B10,$N$5:$O$7,2)/$O$8))/INDEX('Entpivotisiert Demographie'!$I$3:$R$92,MATCH('Stromverbrauch pro Haushalt'!$A10&amp;'Stromverbrauch pro Haushalt'!$B10,'Entpivotisiert Demographie'!$G$3:$G$92&amp;'Entpivotisiert Demographie'!$H$3:$H$92,0),MATCH('Stromverbrauch pro Haushalt'!G$2,'Entpivotisiert Demographie'!$I$2:$R$2,0)),0)</f>
        <v>17828.91022021457</v>
      </c>
      <c r="H10">
        <f t="array" ref="H10">IFERROR(((VLOOKUP('Stromverbrauch pro Haushalt'!$A10,'Stromverbrauch Haushalte GWh'!$A$3:$S$34,(10+COLUMN(F9)),FALSE)*1000)*(VLOOKUP($B10,$N$5:$O$7,2)/$O$8))/INDEX('Entpivotisiert Demographie'!$I$3:$R$92,MATCH('Stromverbrauch pro Haushalt'!$A10&amp;'Stromverbrauch pro Haushalt'!$B10,'Entpivotisiert Demographie'!$G$3:$G$92&amp;'Entpivotisiert Demographie'!$H$3:$H$92,0),MATCH('Stromverbrauch pro Haushalt'!H$2,'Entpivotisiert Demographie'!$I$2:$R$2,0)),0)</f>
        <v>17901.514565156209</v>
      </c>
      <c r="I10">
        <f t="array" ref="I10">IFERROR(((VLOOKUP('Stromverbrauch pro Haushalt'!$A10,'Stromverbrauch Haushalte GWh'!$A$3:$S$34,(10+COLUMN(G9)),FALSE)*1000)*(VLOOKUP($B10,$N$5:$O$7,2)/$O$8))/INDEX('Entpivotisiert Demographie'!$I$3:$R$92,MATCH('Stromverbrauch pro Haushalt'!$A10&amp;'Stromverbrauch pro Haushalt'!$B10,'Entpivotisiert Demographie'!$G$3:$G$92&amp;'Entpivotisiert Demographie'!$H$3:$H$92,0),MATCH('Stromverbrauch pro Haushalt'!I$2,'Entpivotisiert Demographie'!$I$2:$R$2,0)),0)</f>
        <v>24274.262070916637</v>
      </c>
      <c r="J10">
        <f t="array" ref="J10">IFERROR(((VLOOKUP('Stromverbrauch pro Haushalt'!$A10,'Stromverbrauch Haushalte GWh'!$A$3:$S$34,(10+COLUMN(H9)),FALSE)*1000)*(VLOOKUP($B10,$N$5:$O$7,2)/$O$8))/INDEX('Entpivotisiert Demographie'!$I$3:$R$92,MATCH('Stromverbrauch pro Haushalt'!$A10&amp;'Stromverbrauch pro Haushalt'!$B10,'Entpivotisiert Demographie'!$G$3:$G$92&amp;'Entpivotisiert Demographie'!$H$3:$H$92,0),MATCH('Stromverbrauch pro Haushalt'!J$2,'Entpivotisiert Demographie'!$I$2:$R$2,0)),0)</f>
        <v>22462.941792676265</v>
      </c>
      <c r="K10">
        <f t="array" ref="K10">IFERROR(((VLOOKUP('Stromverbrauch pro Haushalt'!$A10,'Stromverbrauch Haushalte GWh'!$A$3:$S$34,(10+COLUMN(I9)),FALSE)*1000)*(VLOOKUP($B10,$N$5:$O$7,2)/$O$8))/INDEX('Entpivotisiert Demographie'!$I$3:$R$92,MATCH('Stromverbrauch pro Haushalt'!$A10&amp;'Stromverbrauch pro Haushalt'!$B10,'Entpivotisiert Demographie'!$G$3:$G$92&amp;'Entpivotisiert Demographie'!$H$3:$H$92,0),MATCH('Stromverbrauch pro Haushalt'!K$2,'Entpivotisiert Demographie'!$I$2:$R$2,0)),0)</f>
        <v>19813.743816397702</v>
      </c>
      <c r="S10" t="s">
        <v>45</v>
      </c>
      <c r="T10" t="s">
        <v>128</v>
      </c>
      <c r="U10" t="s">
        <v>100</v>
      </c>
      <c r="V10" t="s">
        <v>101</v>
      </c>
      <c r="W10" t="s">
        <v>100</v>
      </c>
      <c r="X10" t="s">
        <v>101</v>
      </c>
      <c r="Y10" t="s">
        <v>101</v>
      </c>
      <c r="Z10" t="s">
        <v>101</v>
      </c>
      <c r="AA10" t="s">
        <v>101</v>
      </c>
      <c r="AB10" t="s">
        <v>101</v>
      </c>
      <c r="AC10" t="s">
        <v>101</v>
      </c>
      <c r="AD10" t="s">
        <v>101</v>
      </c>
      <c r="AF10" t="s">
        <v>45</v>
      </c>
      <c r="AG10" t="s">
        <v>128</v>
      </c>
      <c r="AH10">
        <f t="array" ref="AH10">INDEX('Entivotisiert Kosten'!$S$4:$AF$164,MATCH('Stromverbrauch pro Haushalt'!$AF10&amp;'Stromverbrauch pro Haushalt'!$U10,'Entivotisiert Kosten'!$Q$4:$Q$164&amp;'Entivotisiert Kosten'!$R$4:$R$164,0),MATCH('Stromverbrauch pro Haushalt'!AH$2,'Entivotisiert Kosten'!$S$3:$AF$3,0))</f>
        <v>0.47270000000000001</v>
      </c>
      <c r="AI10">
        <f t="array" ref="AI10">INDEX('Entivotisiert Kosten'!$S$4:$AF$164,MATCH('Stromverbrauch pro Haushalt'!$AF10&amp;'Stromverbrauch pro Haushalt'!$U10,'Entivotisiert Kosten'!$Q$4:$Q$164&amp;'Entivotisiert Kosten'!$R$4:$R$164,0),MATCH('Stromverbrauch pro Haushalt'!AI$2,'Entivotisiert Kosten'!$S$3:$AF$3,0))</f>
        <v>0.50584999999999991</v>
      </c>
      <c r="AJ10">
        <f t="array" ref="AJ10">INDEX('Entivotisiert Kosten'!$S$4:$AF$164,MATCH('Stromverbrauch pro Haushalt'!$AF10&amp;'Stromverbrauch pro Haushalt'!$U10,'Entivotisiert Kosten'!$Q$4:$Q$164&amp;'Entivotisiert Kosten'!$R$4:$R$164,0),MATCH('Stromverbrauch pro Haushalt'!AJ$2,'Entivotisiert Kosten'!$S$3:$AF$3,0))</f>
        <v>0.50509999999999988</v>
      </c>
      <c r="AK10">
        <f t="array" ref="AK10">INDEX('Entivotisiert Kosten'!$S$4:$AF$164,MATCH('Stromverbrauch pro Haushalt'!$AF10&amp;'Stromverbrauch pro Haushalt'!$U10,'Entivotisiert Kosten'!$Q$4:$Q$164&amp;'Entivotisiert Kosten'!$R$4:$R$164,0),MATCH('Stromverbrauch pro Haushalt'!AK$2,'Entivotisiert Kosten'!$S$3:$AF$3,0))</f>
        <v>0.46970000000000001</v>
      </c>
      <c r="AL10">
        <f t="array" ref="AL10">INDEX('Entivotisiert Kosten'!$S$4:$AF$164,MATCH('Stromverbrauch pro Haushalt'!$AF10&amp;'Stromverbrauch pro Haushalt'!$U10,'Entivotisiert Kosten'!$Q$4:$Q$164&amp;'Entivotisiert Kosten'!$R$4:$R$164,0),MATCH('Stromverbrauch pro Haushalt'!AL$2,'Entivotisiert Kosten'!$S$3:$AF$3,0))</f>
        <v>0.45610000000000001</v>
      </c>
      <c r="AM10">
        <f t="array" ref="AM10">INDEX('Entivotisiert Kosten'!$S$4:$AF$164,MATCH('Stromverbrauch pro Haushalt'!$AF10&amp;'Stromverbrauch pro Haushalt'!$U10,'Entivotisiert Kosten'!$Q$4:$Q$164&amp;'Entivotisiert Kosten'!$R$4:$R$164,0),MATCH('Stromverbrauch pro Haushalt'!AM$2,'Entivotisiert Kosten'!$S$3:$AF$3,0))</f>
        <v>0.46510000000000001</v>
      </c>
      <c r="AN10">
        <f t="array" ref="AN10">INDEX('Entivotisiert Kosten'!$S$4:$AF$164,MATCH('Stromverbrauch pro Haushalt'!$AF10&amp;'Stromverbrauch pro Haushalt'!$U10,'Entivotisiert Kosten'!$Q$4:$Q$164&amp;'Entivotisiert Kosten'!$R$4:$R$164,0),MATCH('Stromverbrauch pro Haushalt'!AN$2,'Entivotisiert Kosten'!$S$3:$AF$3,0))</f>
        <v>0.47604999999999997</v>
      </c>
      <c r="AO10">
        <f t="array" ref="AO10">INDEX('Entivotisiert Kosten'!$S$4:$AF$164,MATCH('Stromverbrauch pro Haushalt'!$AF10&amp;'Stromverbrauch pro Haushalt'!$U10,'Entivotisiert Kosten'!$Q$4:$Q$164&amp;'Entivotisiert Kosten'!$R$4:$R$164,0),MATCH('Stromverbrauch pro Haushalt'!AO$2,'Entivotisiert Kosten'!$S$3:$AF$3,0))</f>
        <v>0.47935</v>
      </c>
      <c r="AP10">
        <f t="array" ref="AP10">INDEX('Entivotisiert Kosten'!$S$4:$AF$164,MATCH('Stromverbrauch pro Haushalt'!$AF10&amp;'Stromverbrauch pro Haushalt'!$U10,'Entivotisiert Kosten'!$Q$4:$Q$164&amp;'Entivotisiert Kosten'!$R$4:$R$164,0),MATCH('Stromverbrauch pro Haushalt'!AP$2,'Entivotisiert Kosten'!$S$3:$AF$3,0))</f>
        <v>0.48585</v>
      </c>
      <c r="AQ10">
        <f t="array" ref="AQ10">INDEX('Entivotisiert Kosten'!$S$4:$AF$164,MATCH('Stromverbrauch pro Haushalt'!$AF10&amp;'Stromverbrauch pro Haushalt'!$U10,'Entivotisiert Kosten'!$Q$4:$Q$164&amp;'Entivotisiert Kosten'!$R$4:$R$164,0),MATCH('Stromverbrauch pro Haushalt'!AQ$2,'Entivotisiert Kosten'!$S$3:$AF$3,0))</f>
        <v>0.36395</v>
      </c>
    </row>
    <row r="11" spans="1:43" x14ac:dyDescent="0.2">
      <c r="A11" t="s">
        <v>45</v>
      </c>
      <c r="B11" t="s">
        <v>132</v>
      </c>
      <c r="C11">
        <f t="array" ref="C11">IFERROR(((VLOOKUP('Stromverbrauch pro Haushalt'!$A11,'Stromverbrauch Haushalte GWh'!$A$3:$S$34,(10+COLUMN(A10)),FALSE)*1000)*(VLOOKUP($B11,$N$5:$O$7,2)/$O$8))/INDEX('Entpivotisiert Demographie'!$I$3:$R$92,MATCH('Stromverbrauch pro Haushalt'!$A11&amp;'Stromverbrauch pro Haushalt'!$B11,'Entpivotisiert Demographie'!$G$3:$G$92&amp;'Entpivotisiert Demographie'!$H$3:$H$92,0),MATCH('Stromverbrauch pro Haushalt'!C$2,'Entpivotisiert Demographie'!$I$2:$R$2,0)),0)</f>
        <v>5651.4683082948768</v>
      </c>
      <c r="D11">
        <f t="array" ref="D11">IFERROR(((VLOOKUP('Stromverbrauch pro Haushalt'!$A11,'Stromverbrauch Haushalte GWh'!$A$3:$S$34,(10+COLUMN(B10)),FALSE)*1000)*(VLOOKUP($B11,$N$5:$O$7,2)/$O$8))/INDEX('Entpivotisiert Demographie'!$I$3:$R$92,MATCH('Stromverbrauch pro Haushalt'!$A11&amp;'Stromverbrauch pro Haushalt'!$B11,'Entpivotisiert Demographie'!$G$3:$G$92&amp;'Entpivotisiert Demographie'!$H$3:$H$92,0),MATCH('Stromverbrauch pro Haushalt'!D$2,'Entpivotisiert Demographie'!$I$2:$R$2,0)),0)</f>
        <v>5543.9192893957679</v>
      </c>
      <c r="E11">
        <f t="array" ref="E11">IFERROR(((VLOOKUP('Stromverbrauch pro Haushalt'!$A11,'Stromverbrauch Haushalte GWh'!$A$3:$S$34,(10+COLUMN(C10)),FALSE)*1000)*(VLOOKUP($B11,$N$5:$O$7,2)/$O$8))/INDEX('Entpivotisiert Demographie'!$I$3:$R$92,MATCH('Stromverbrauch pro Haushalt'!$A11&amp;'Stromverbrauch pro Haushalt'!$B11,'Entpivotisiert Demographie'!$G$3:$G$92&amp;'Entpivotisiert Demographie'!$H$3:$H$92,0),MATCH('Stromverbrauch pro Haushalt'!E$2,'Entpivotisiert Demographie'!$I$2:$R$2,0)),0)</f>
        <v>5491.3782045408734</v>
      </c>
      <c r="F11">
        <f t="array" ref="F11">IFERROR(((VLOOKUP('Stromverbrauch pro Haushalt'!$A11,'Stromverbrauch Haushalte GWh'!$A$3:$S$34,(10+COLUMN(D10)),FALSE)*1000)*(VLOOKUP($B11,$N$5:$O$7,2)/$O$8))/INDEX('Entpivotisiert Demographie'!$I$3:$R$92,MATCH('Stromverbrauch pro Haushalt'!$A11&amp;'Stromverbrauch pro Haushalt'!$B11,'Entpivotisiert Demographie'!$G$3:$G$92&amp;'Entpivotisiert Demographie'!$H$3:$H$92,0),MATCH('Stromverbrauch pro Haushalt'!F$2,'Entpivotisiert Demographie'!$I$2:$R$2,0)),0)</f>
        <v>5536.1890694239301</v>
      </c>
      <c r="G11">
        <f t="array" ref="G11">IFERROR(((VLOOKUP('Stromverbrauch pro Haushalt'!$A11,'Stromverbrauch Haushalte GWh'!$A$3:$S$34,(10+COLUMN(E10)),FALSE)*1000)*(VLOOKUP($B11,$N$5:$O$7,2)/$O$8))/INDEX('Entpivotisiert Demographie'!$I$3:$R$92,MATCH('Stromverbrauch pro Haushalt'!$A11&amp;'Stromverbrauch pro Haushalt'!$B11,'Entpivotisiert Demographie'!$G$3:$G$92&amp;'Entpivotisiert Demographie'!$H$3:$H$92,0),MATCH('Stromverbrauch pro Haushalt'!G$2,'Entpivotisiert Demographie'!$I$2:$R$2,0)),0)</f>
        <v>5339.8631210858712</v>
      </c>
      <c r="H11">
        <f t="array" ref="H11">IFERROR(((VLOOKUP('Stromverbrauch pro Haushalt'!$A11,'Stromverbrauch Haushalte GWh'!$A$3:$S$34,(10+COLUMN(F10)),FALSE)*1000)*(VLOOKUP($B11,$N$5:$O$7,2)/$O$8))/INDEX('Entpivotisiert Demographie'!$I$3:$R$92,MATCH('Stromverbrauch pro Haushalt'!$A11&amp;'Stromverbrauch pro Haushalt'!$B11,'Entpivotisiert Demographie'!$G$3:$G$92&amp;'Entpivotisiert Demographie'!$H$3:$H$92,0),MATCH('Stromverbrauch pro Haushalt'!H$2,'Entpivotisiert Demographie'!$I$2:$R$2,0)),0)</f>
        <v>5631.4311011095024</v>
      </c>
      <c r="I11">
        <f t="array" ref="I11">IFERROR(((VLOOKUP('Stromverbrauch pro Haushalt'!$A11,'Stromverbrauch Haushalte GWh'!$A$3:$S$34,(10+COLUMN(G10)),FALSE)*1000)*(VLOOKUP($B11,$N$5:$O$7,2)/$O$8))/INDEX('Entpivotisiert Demographie'!$I$3:$R$92,MATCH('Stromverbrauch pro Haushalt'!$A11&amp;'Stromverbrauch pro Haushalt'!$B11,'Entpivotisiert Demographie'!$G$3:$G$92&amp;'Entpivotisiert Demographie'!$H$3:$H$92,0),MATCH('Stromverbrauch pro Haushalt'!I$2,'Entpivotisiert Demographie'!$I$2:$R$2,0)),0)</f>
        <v>5280.7647134247991</v>
      </c>
      <c r="J11">
        <f t="array" ref="J11">IFERROR(((VLOOKUP('Stromverbrauch pro Haushalt'!$A11,'Stromverbrauch Haushalte GWh'!$A$3:$S$34,(10+COLUMN(H10)),FALSE)*1000)*(VLOOKUP($B11,$N$5:$O$7,2)/$O$8))/INDEX('Entpivotisiert Demographie'!$I$3:$R$92,MATCH('Stromverbrauch pro Haushalt'!$A11&amp;'Stromverbrauch pro Haushalt'!$B11,'Entpivotisiert Demographie'!$G$3:$G$92&amp;'Entpivotisiert Demographie'!$H$3:$H$92,0),MATCH('Stromverbrauch pro Haushalt'!J$2,'Entpivotisiert Demographie'!$I$2:$R$2,0)),0)</f>
        <v>5238.3641497242916</v>
      </c>
      <c r="K11">
        <f t="array" ref="K11">IFERROR(((VLOOKUP('Stromverbrauch pro Haushalt'!$A11,'Stromverbrauch Haushalte GWh'!$A$3:$S$34,(10+COLUMN(I10)),FALSE)*1000)*(VLOOKUP($B11,$N$5:$O$7,2)/$O$8))/INDEX('Entpivotisiert Demographie'!$I$3:$R$92,MATCH('Stromverbrauch pro Haushalt'!$A11&amp;'Stromverbrauch pro Haushalt'!$B11,'Entpivotisiert Demographie'!$G$3:$G$92&amp;'Entpivotisiert Demographie'!$H$3:$H$92,0),MATCH('Stromverbrauch pro Haushalt'!K$2,'Entpivotisiert Demographie'!$I$2:$R$2,0)),0)</f>
        <v>5131.0902265508093</v>
      </c>
      <c r="S11" t="s">
        <v>45</v>
      </c>
      <c r="T11" t="s">
        <v>132</v>
      </c>
      <c r="U11" t="s">
        <v>100</v>
      </c>
      <c r="V11" t="s">
        <v>100</v>
      </c>
      <c r="W11" t="s">
        <v>100</v>
      </c>
      <c r="X11" t="s">
        <v>100</v>
      </c>
      <c r="Y11" t="s">
        <v>100</v>
      </c>
      <c r="Z11" t="s">
        <v>100</v>
      </c>
      <c r="AA11" t="s">
        <v>100</v>
      </c>
      <c r="AB11" t="s">
        <v>100</v>
      </c>
      <c r="AC11" t="s">
        <v>100</v>
      </c>
      <c r="AD11" t="s">
        <v>100</v>
      </c>
      <c r="AF11" t="s">
        <v>45</v>
      </c>
      <c r="AG11" t="s">
        <v>132</v>
      </c>
      <c r="AH11">
        <f t="array" ref="AH11">INDEX('Entivotisiert Kosten'!$S$4:$AF$164,MATCH('Stromverbrauch pro Haushalt'!$AF11&amp;'Stromverbrauch pro Haushalt'!$U11,'Entivotisiert Kosten'!$Q$4:$Q$164&amp;'Entivotisiert Kosten'!$R$4:$R$164,0),MATCH('Stromverbrauch pro Haushalt'!AH$2,'Entivotisiert Kosten'!$S$3:$AF$3,0))</f>
        <v>0.47270000000000001</v>
      </c>
      <c r="AI11">
        <f t="array" ref="AI11">INDEX('Entivotisiert Kosten'!$S$4:$AF$164,MATCH('Stromverbrauch pro Haushalt'!$AF11&amp;'Stromverbrauch pro Haushalt'!$U11,'Entivotisiert Kosten'!$Q$4:$Q$164&amp;'Entivotisiert Kosten'!$R$4:$R$164,0),MATCH('Stromverbrauch pro Haushalt'!AI$2,'Entivotisiert Kosten'!$S$3:$AF$3,0))</f>
        <v>0.50584999999999991</v>
      </c>
      <c r="AJ11">
        <f t="array" ref="AJ11">INDEX('Entivotisiert Kosten'!$S$4:$AF$164,MATCH('Stromverbrauch pro Haushalt'!$AF11&amp;'Stromverbrauch pro Haushalt'!$U11,'Entivotisiert Kosten'!$Q$4:$Q$164&amp;'Entivotisiert Kosten'!$R$4:$R$164,0),MATCH('Stromverbrauch pro Haushalt'!AJ$2,'Entivotisiert Kosten'!$S$3:$AF$3,0))</f>
        <v>0.50509999999999988</v>
      </c>
      <c r="AK11">
        <f t="array" ref="AK11">INDEX('Entivotisiert Kosten'!$S$4:$AF$164,MATCH('Stromverbrauch pro Haushalt'!$AF11&amp;'Stromverbrauch pro Haushalt'!$U11,'Entivotisiert Kosten'!$Q$4:$Q$164&amp;'Entivotisiert Kosten'!$R$4:$R$164,0),MATCH('Stromverbrauch pro Haushalt'!AK$2,'Entivotisiert Kosten'!$S$3:$AF$3,0))</f>
        <v>0.46970000000000001</v>
      </c>
      <c r="AL11">
        <f t="array" ref="AL11">INDEX('Entivotisiert Kosten'!$S$4:$AF$164,MATCH('Stromverbrauch pro Haushalt'!$AF11&amp;'Stromverbrauch pro Haushalt'!$U11,'Entivotisiert Kosten'!$Q$4:$Q$164&amp;'Entivotisiert Kosten'!$R$4:$R$164,0),MATCH('Stromverbrauch pro Haushalt'!AL$2,'Entivotisiert Kosten'!$S$3:$AF$3,0))</f>
        <v>0.45610000000000001</v>
      </c>
      <c r="AM11">
        <f t="array" ref="AM11">INDEX('Entivotisiert Kosten'!$S$4:$AF$164,MATCH('Stromverbrauch pro Haushalt'!$AF11&amp;'Stromverbrauch pro Haushalt'!$U11,'Entivotisiert Kosten'!$Q$4:$Q$164&amp;'Entivotisiert Kosten'!$R$4:$R$164,0),MATCH('Stromverbrauch pro Haushalt'!AM$2,'Entivotisiert Kosten'!$S$3:$AF$3,0))</f>
        <v>0.46510000000000001</v>
      </c>
      <c r="AN11">
        <f t="array" ref="AN11">INDEX('Entivotisiert Kosten'!$S$4:$AF$164,MATCH('Stromverbrauch pro Haushalt'!$AF11&amp;'Stromverbrauch pro Haushalt'!$U11,'Entivotisiert Kosten'!$Q$4:$Q$164&amp;'Entivotisiert Kosten'!$R$4:$R$164,0),MATCH('Stromverbrauch pro Haushalt'!AN$2,'Entivotisiert Kosten'!$S$3:$AF$3,0))</f>
        <v>0.47604999999999997</v>
      </c>
      <c r="AO11">
        <f t="array" ref="AO11">INDEX('Entivotisiert Kosten'!$S$4:$AF$164,MATCH('Stromverbrauch pro Haushalt'!$AF11&amp;'Stromverbrauch pro Haushalt'!$U11,'Entivotisiert Kosten'!$Q$4:$Q$164&amp;'Entivotisiert Kosten'!$R$4:$R$164,0),MATCH('Stromverbrauch pro Haushalt'!AO$2,'Entivotisiert Kosten'!$S$3:$AF$3,0))</f>
        <v>0.47935</v>
      </c>
      <c r="AP11">
        <f t="array" ref="AP11">INDEX('Entivotisiert Kosten'!$S$4:$AF$164,MATCH('Stromverbrauch pro Haushalt'!$AF11&amp;'Stromverbrauch pro Haushalt'!$U11,'Entivotisiert Kosten'!$Q$4:$Q$164&amp;'Entivotisiert Kosten'!$R$4:$R$164,0),MATCH('Stromverbrauch pro Haushalt'!AP$2,'Entivotisiert Kosten'!$S$3:$AF$3,0))</f>
        <v>0.48585</v>
      </c>
      <c r="AQ11">
        <f t="array" ref="AQ11">INDEX('Entivotisiert Kosten'!$S$4:$AF$164,MATCH('Stromverbrauch pro Haushalt'!$AF11&amp;'Stromverbrauch pro Haushalt'!$U11,'Entivotisiert Kosten'!$Q$4:$Q$164&amp;'Entivotisiert Kosten'!$R$4:$R$164,0),MATCH('Stromverbrauch pro Haushalt'!AQ$2,'Entivotisiert Kosten'!$S$3:$AF$3,0))</f>
        <v>0.36395</v>
      </c>
    </row>
    <row r="12" spans="1:43" x14ac:dyDescent="0.2">
      <c r="A12" t="s">
        <v>46</v>
      </c>
      <c r="B12" t="s">
        <v>130</v>
      </c>
      <c r="C12">
        <f t="array" ref="C12">IFERROR(((VLOOKUP('Stromverbrauch pro Haushalt'!$A12,'Stromverbrauch Haushalte GWh'!$A$3:$S$34,(10+COLUMN(A11)),FALSE)*1000)*(VLOOKUP($B12,$N$5:$O$7,2)/$O$8))/INDEX('Entpivotisiert Demographie'!$I$3:$R$92,MATCH('Stromverbrauch pro Haushalt'!$A12&amp;'Stromverbrauch pro Haushalt'!$B12,'Entpivotisiert Demographie'!$G$3:$G$92&amp;'Entpivotisiert Demographie'!$H$3:$H$92,0),MATCH('Stromverbrauch pro Haushalt'!C$2,'Entpivotisiert Demographie'!$I$2:$R$2,0)),0)</f>
        <v>1948.0008864297615</v>
      </c>
      <c r="D12">
        <f t="array" ref="D12">IFERROR(((VLOOKUP('Stromverbrauch pro Haushalt'!$A12,'Stromverbrauch Haushalte GWh'!$A$3:$S$34,(10+COLUMN(B11)),FALSE)*1000)*(VLOOKUP($B12,$N$5:$O$7,2)/$O$8))/INDEX('Entpivotisiert Demographie'!$I$3:$R$92,MATCH('Stromverbrauch pro Haushalt'!$A12&amp;'Stromverbrauch pro Haushalt'!$B12,'Entpivotisiert Demographie'!$G$3:$G$92&amp;'Entpivotisiert Demographie'!$H$3:$H$92,0),MATCH('Stromverbrauch pro Haushalt'!D$2,'Entpivotisiert Demographie'!$I$2:$R$2,0)),0)</f>
        <v>1827.9558956796543</v>
      </c>
      <c r="E12">
        <f t="array" ref="E12">IFERROR(((VLOOKUP('Stromverbrauch pro Haushalt'!$A12,'Stromverbrauch Haushalte GWh'!$A$3:$S$34,(10+COLUMN(C11)),FALSE)*1000)*(VLOOKUP($B12,$N$5:$O$7,2)/$O$8))/INDEX('Entpivotisiert Demographie'!$I$3:$R$92,MATCH('Stromverbrauch pro Haushalt'!$A12&amp;'Stromverbrauch pro Haushalt'!$B12,'Entpivotisiert Demographie'!$G$3:$G$92&amp;'Entpivotisiert Demographie'!$H$3:$H$92,0),MATCH('Stromverbrauch pro Haushalt'!E$2,'Entpivotisiert Demographie'!$I$2:$R$2,0)),0)</f>
        <v>1825.109240115102</v>
      </c>
      <c r="F12">
        <f t="array" ref="F12">IFERROR(((VLOOKUP('Stromverbrauch pro Haushalt'!$A12,'Stromverbrauch Haushalte GWh'!$A$3:$S$34,(10+COLUMN(D11)),FALSE)*1000)*(VLOOKUP($B12,$N$5:$O$7,2)/$O$8))/INDEX('Entpivotisiert Demographie'!$I$3:$R$92,MATCH('Stromverbrauch pro Haushalt'!$A12&amp;'Stromverbrauch pro Haushalt'!$B12,'Entpivotisiert Demographie'!$G$3:$G$92&amp;'Entpivotisiert Demographie'!$H$3:$H$92,0),MATCH('Stromverbrauch pro Haushalt'!F$2,'Entpivotisiert Demographie'!$I$2:$R$2,0)),0)</f>
        <v>1790.0257658414646</v>
      </c>
      <c r="G12">
        <f t="array" ref="G12">IFERROR(((VLOOKUP('Stromverbrauch pro Haushalt'!$A12,'Stromverbrauch Haushalte GWh'!$A$3:$S$34,(10+COLUMN(E11)),FALSE)*1000)*(VLOOKUP($B12,$N$5:$O$7,2)/$O$8))/INDEX('Entpivotisiert Demographie'!$I$3:$R$92,MATCH('Stromverbrauch pro Haushalt'!$A12&amp;'Stromverbrauch pro Haushalt'!$B12,'Entpivotisiert Demographie'!$G$3:$G$92&amp;'Entpivotisiert Demographie'!$H$3:$H$92,0),MATCH('Stromverbrauch pro Haushalt'!G$2,'Entpivotisiert Demographie'!$I$2:$R$2,0)),0)</f>
        <v>1681.5026405819247</v>
      </c>
      <c r="H12">
        <f t="array" ref="H12">IFERROR(((VLOOKUP('Stromverbrauch pro Haushalt'!$A12,'Stromverbrauch Haushalte GWh'!$A$3:$S$34,(10+COLUMN(F11)),FALSE)*1000)*(VLOOKUP($B12,$N$5:$O$7,2)/$O$8))/INDEX('Entpivotisiert Demographie'!$I$3:$R$92,MATCH('Stromverbrauch pro Haushalt'!$A12&amp;'Stromverbrauch pro Haushalt'!$B12,'Entpivotisiert Demographie'!$G$3:$G$92&amp;'Entpivotisiert Demographie'!$H$3:$H$92,0),MATCH('Stromverbrauch pro Haushalt'!H$2,'Entpivotisiert Demographie'!$I$2:$R$2,0)),0)</f>
        <v>1626.2919986433669</v>
      </c>
      <c r="I12">
        <f t="array" ref="I12">IFERROR(((VLOOKUP('Stromverbrauch pro Haushalt'!$A12,'Stromverbrauch Haushalte GWh'!$A$3:$S$34,(10+COLUMN(G11)),FALSE)*1000)*(VLOOKUP($B12,$N$5:$O$7,2)/$O$8))/INDEX('Entpivotisiert Demographie'!$I$3:$R$92,MATCH('Stromverbrauch pro Haushalt'!$A12&amp;'Stromverbrauch pro Haushalt'!$B12,'Entpivotisiert Demographie'!$G$3:$G$92&amp;'Entpivotisiert Demographie'!$H$3:$H$92,0),MATCH('Stromverbrauch pro Haushalt'!I$2,'Entpivotisiert Demographie'!$I$2:$R$2,0)),0)</f>
        <v>1633.0577771255741</v>
      </c>
      <c r="J12">
        <f t="array" ref="J12">IFERROR(((VLOOKUP('Stromverbrauch pro Haushalt'!$A12,'Stromverbrauch Haushalte GWh'!$A$3:$S$34,(10+COLUMN(H11)),FALSE)*1000)*(VLOOKUP($B12,$N$5:$O$7,2)/$O$8))/INDEX('Entpivotisiert Demographie'!$I$3:$R$92,MATCH('Stromverbrauch pro Haushalt'!$A12&amp;'Stromverbrauch pro Haushalt'!$B12,'Entpivotisiert Demographie'!$G$3:$G$92&amp;'Entpivotisiert Demographie'!$H$3:$H$92,0),MATCH('Stromverbrauch pro Haushalt'!J$2,'Entpivotisiert Demographie'!$I$2:$R$2,0)),0)</f>
        <v>1594.4075843058561</v>
      </c>
      <c r="K12">
        <f t="array" ref="K12">IFERROR(((VLOOKUP('Stromverbrauch pro Haushalt'!$A12,'Stromverbrauch Haushalte GWh'!$A$3:$S$34,(10+COLUMN(I11)),FALSE)*1000)*(VLOOKUP($B12,$N$5:$O$7,2)/$O$8))/INDEX('Entpivotisiert Demographie'!$I$3:$R$92,MATCH('Stromverbrauch pro Haushalt'!$A12&amp;'Stromverbrauch pro Haushalt'!$B12,'Entpivotisiert Demographie'!$G$3:$G$92&amp;'Entpivotisiert Demographie'!$H$3:$H$92,0),MATCH('Stromverbrauch pro Haushalt'!K$2,'Entpivotisiert Demographie'!$I$2:$R$2,0)),0)</f>
        <v>1590.1698231909775</v>
      </c>
      <c r="S12" t="s">
        <v>46</v>
      </c>
      <c r="T12" t="s">
        <v>130</v>
      </c>
      <c r="U12" t="s">
        <v>98</v>
      </c>
      <c r="V12" t="s">
        <v>98</v>
      </c>
      <c r="W12" t="s">
        <v>98</v>
      </c>
      <c r="X12" t="s">
        <v>98</v>
      </c>
      <c r="Y12" t="s">
        <v>98</v>
      </c>
      <c r="Z12" t="s">
        <v>98</v>
      </c>
      <c r="AA12" t="s">
        <v>98</v>
      </c>
      <c r="AB12" t="s">
        <v>98</v>
      </c>
      <c r="AC12" t="s">
        <v>98</v>
      </c>
      <c r="AD12" t="s">
        <v>98</v>
      </c>
      <c r="AF12" t="s">
        <v>46</v>
      </c>
      <c r="AG12" t="s">
        <v>130</v>
      </c>
      <c r="AH12">
        <f t="array" ref="AH12">INDEX('Entivotisiert Kosten'!$S$4:$AF$164,MATCH('Stromverbrauch pro Haushalt'!$AF12&amp;'Stromverbrauch pro Haushalt'!$U12,'Entivotisiert Kosten'!$Q$4:$Q$164&amp;'Entivotisiert Kosten'!$R$4:$R$164,0),MATCH('Stromverbrauch pro Haushalt'!AH$2,'Entivotisiert Kosten'!$S$3:$AF$3,0))</f>
        <v>0.53170000000000006</v>
      </c>
      <c r="AI12">
        <f t="array" ref="AI12">INDEX('Entivotisiert Kosten'!$S$4:$AF$164,MATCH('Stromverbrauch pro Haushalt'!$AF12&amp;'Stromverbrauch pro Haushalt'!$U12,'Entivotisiert Kosten'!$Q$4:$Q$164&amp;'Entivotisiert Kosten'!$R$4:$R$164,0),MATCH('Stromverbrauch pro Haushalt'!AI$2,'Entivotisiert Kosten'!$S$3:$AF$3,0))</f>
        <v>0.55509999999999993</v>
      </c>
      <c r="AJ12">
        <f t="array" ref="AJ12">INDEX('Entivotisiert Kosten'!$S$4:$AF$164,MATCH('Stromverbrauch pro Haushalt'!$AF12&amp;'Stromverbrauch pro Haushalt'!$U12,'Entivotisiert Kosten'!$Q$4:$Q$164&amp;'Entivotisiert Kosten'!$R$4:$R$164,0),MATCH('Stromverbrauch pro Haushalt'!AJ$2,'Entivotisiert Kosten'!$S$3:$AF$3,0))</f>
        <v>0.57709999999999995</v>
      </c>
      <c r="AK12">
        <f t="array" ref="AK12">INDEX('Entivotisiert Kosten'!$S$4:$AF$164,MATCH('Stromverbrauch pro Haushalt'!$AF12&amp;'Stromverbrauch pro Haushalt'!$U12,'Entivotisiert Kosten'!$Q$4:$Q$164&amp;'Entivotisiert Kosten'!$R$4:$R$164,0),MATCH('Stromverbrauch pro Haushalt'!AK$2,'Entivotisiert Kosten'!$S$3:$AF$3,0))</f>
        <v>0.63450000000000006</v>
      </c>
      <c r="AL12">
        <f t="array" ref="AL12">INDEX('Entivotisiert Kosten'!$S$4:$AF$164,MATCH('Stromverbrauch pro Haushalt'!$AF12&amp;'Stromverbrauch pro Haushalt'!$U12,'Entivotisiert Kosten'!$Q$4:$Q$164&amp;'Entivotisiert Kosten'!$R$4:$R$164,0),MATCH('Stromverbrauch pro Haushalt'!AL$2,'Entivotisiert Kosten'!$S$3:$AF$3,0))</f>
        <v>0.64579999999999993</v>
      </c>
      <c r="AM12">
        <f t="array" ref="AM12">INDEX('Entivotisiert Kosten'!$S$4:$AF$164,MATCH('Stromverbrauch pro Haushalt'!$AF12&amp;'Stromverbrauch pro Haushalt'!$U12,'Entivotisiert Kosten'!$Q$4:$Q$164&amp;'Entivotisiert Kosten'!$R$4:$R$164,0),MATCH('Stromverbrauch pro Haushalt'!AM$2,'Entivotisiert Kosten'!$S$3:$AF$3,0))</f>
        <v>0.64189999999999992</v>
      </c>
      <c r="AN12">
        <f t="array" ref="AN12">INDEX('Entivotisiert Kosten'!$S$4:$AF$164,MATCH('Stromverbrauch pro Haushalt'!$AF12&amp;'Stromverbrauch pro Haushalt'!$U12,'Entivotisiert Kosten'!$Q$4:$Q$164&amp;'Entivotisiert Kosten'!$R$4:$R$164,0),MATCH('Stromverbrauch pro Haushalt'!AN$2,'Entivotisiert Kosten'!$S$3:$AF$3,0))</f>
        <v>0.65599999999999992</v>
      </c>
      <c r="AO12">
        <f t="array" ref="AO12">INDEX('Entivotisiert Kosten'!$S$4:$AF$164,MATCH('Stromverbrauch pro Haushalt'!$AF12&amp;'Stromverbrauch pro Haushalt'!$U12,'Entivotisiert Kosten'!$Q$4:$Q$164&amp;'Entivotisiert Kosten'!$R$4:$R$164,0),MATCH('Stromverbrauch pro Haushalt'!AO$2,'Entivotisiert Kosten'!$S$3:$AF$3,0))</f>
        <v>0.67230000000000001</v>
      </c>
      <c r="AP12">
        <f t="array" ref="AP12">INDEX('Entivotisiert Kosten'!$S$4:$AF$164,MATCH('Stromverbrauch pro Haushalt'!$AF12&amp;'Stromverbrauch pro Haushalt'!$U12,'Entivotisiert Kosten'!$Q$4:$Q$164&amp;'Entivotisiert Kosten'!$R$4:$R$164,0),MATCH('Stromverbrauch pro Haushalt'!AP$2,'Entivotisiert Kosten'!$S$3:$AF$3,0))</f>
        <v>0.66639999999999999</v>
      </c>
      <c r="AQ12">
        <f t="array" ref="AQ12">INDEX('Entivotisiert Kosten'!$S$4:$AF$164,MATCH('Stromverbrauch pro Haushalt'!$AF12&amp;'Stromverbrauch pro Haushalt'!$U12,'Entivotisiert Kosten'!$Q$4:$Q$164&amp;'Entivotisiert Kosten'!$R$4:$R$164,0),MATCH('Stromverbrauch pro Haushalt'!AQ$2,'Entivotisiert Kosten'!$S$3:$AF$3,0))</f>
        <v>0.66969999999999996</v>
      </c>
    </row>
    <row r="13" spans="1:43" x14ac:dyDescent="0.2">
      <c r="A13" t="s">
        <v>46</v>
      </c>
      <c r="B13" t="s">
        <v>128</v>
      </c>
      <c r="C13">
        <f t="array" ref="C13">IFERROR(((VLOOKUP('Stromverbrauch pro Haushalt'!$A13,'Stromverbrauch Haushalte GWh'!$A$3:$S$34,(10+COLUMN(A12)),FALSE)*1000)*(VLOOKUP($B13,$N$5:$O$7,2)/$O$8))/INDEX('Entpivotisiert Demographie'!$I$3:$R$92,MATCH('Stromverbrauch pro Haushalt'!$A13&amp;'Stromverbrauch pro Haushalt'!$B13,'Entpivotisiert Demographie'!$G$3:$G$92&amp;'Entpivotisiert Demographie'!$H$3:$H$92,0),MATCH('Stromverbrauch pro Haushalt'!C$2,'Entpivotisiert Demographie'!$I$2:$R$2,0)),0)</f>
        <v>6988.8336489898993</v>
      </c>
      <c r="D13">
        <f t="array" ref="D13">IFERROR(((VLOOKUP('Stromverbrauch pro Haushalt'!$A13,'Stromverbrauch Haushalte GWh'!$A$3:$S$34,(10+COLUMN(B12)),FALSE)*1000)*(VLOOKUP($B13,$N$5:$O$7,2)/$O$8))/INDEX('Entpivotisiert Demographie'!$I$3:$R$92,MATCH('Stromverbrauch pro Haushalt'!$A13&amp;'Stromverbrauch pro Haushalt'!$B13,'Entpivotisiert Demographie'!$G$3:$G$92&amp;'Entpivotisiert Demographie'!$H$3:$H$92,0),MATCH('Stromverbrauch pro Haushalt'!D$2,'Entpivotisiert Demographie'!$I$2:$R$2,0)),0)</f>
        <v>6892.2508093096858</v>
      </c>
      <c r="E13">
        <f t="array" ref="E13">IFERROR(((VLOOKUP('Stromverbrauch pro Haushalt'!$A13,'Stromverbrauch Haushalte GWh'!$A$3:$S$34,(10+COLUMN(C12)),FALSE)*1000)*(VLOOKUP($B13,$N$5:$O$7,2)/$O$8))/INDEX('Entpivotisiert Demographie'!$I$3:$R$92,MATCH('Stromverbrauch pro Haushalt'!$A13&amp;'Stromverbrauch pro Haushalt'!$B13,'Entpivotisiert Demographie'!$G$3:$G$92&amp;'Entpivotisiert Demographie'!$H$3:$H$92,0),MATCH('Stromverbrauch pro Haushalt'!E$2,'Entpivotisiert Demographie'!$I$2:$R$2,0)),0)</f>
        <v>6512.657373373976</v>
      </c>
      <c r="F13">
        <f t="array" ref="F13">IFERROR(((VLOOKUP('Stromverbrauch pro Haushalt'!$A13,'Stromverbrauch Haushalte GWh'!$A$3:$S$34,(10+COLUMN(D12)),FALSE)*1000)*(VLOOKUP($B13,$N$5:$O$7,2)/$O$8))/INDEX('Entpivotisiert Demographie'!$I$3:$R$92,MATCH('Stromverbrauch pro Haushalt'!$A13&amp;'Stromverbrauch pro Haushalt'!$B13,'Entpivotisiert Demographie'!$G$3:$G$92&amp;'Entpivotisiert Demographie'!$H$3:$H$92,0),MATCH('Stromverbrauch pro Haushalt'!F$2,'Entpivotisiert Demographie'!$I$2:$R$2,0)),0)</f>
        <v>6506.0812724364123</v>
      </c>
      <c r="G13">
        <f t="array" ref="G13">IFERROR(((VLOOKUP('Stromverbrauch pro Haushalt'!$A13,'Stromverbrauch Haushalte GWh'!$A$3:$S$34,(10+COLUMN(E12)),FALSE)*1000)*(VLOOKUP($B13,$N$5:$O$7,2)/$O$8))/INDEX('Entpivotisiert Demographie'!$I$3:$R$92,MATCH('Stromverbrauch pro Haushalt'!$A13&amp;'Stromverbrauch pro Haushalt'!$B13,'Entpivotisiert Demographie'!$G$3:$G$92&amp;'Entpivotisiert Demographie'!$H$3:$H$92,0),MATCH('Stromverbrauch pro Haushalt'!G$2,'Entpivotisiert Demographie'!$I$2:$R$2,0)),0)</f>
        <v>6171.0759385177998</v>
      </c>
      <c r="H13">
        <f t="array" ref="H13">IFERROR(((VLOOKUP('Stromverbrauch pro Haushalt'!$A13,'Stromverbrauch Haushalte GWh'!$A$3:$S$34,(10+COLUMN(F12)),FALSE)*1000)*(VLOOKUP($B13,$N$5:$O$7,2)/$O$8))/INDEX('Entpivotisiert Demographie'!$I$3:$R$92,MATCH('Stromverbrauch pro Haushalt'!$A13&amp;'Stromverbrauch pro Haushalt'!$B13,'Entpivotisiert Demographie'!$G$3:$G$92&amp;'Entpivotisiert Demographie'!$H$3:$H$92,0),MATCH('Stromverbrauch pro Haushalt'!H$2,'Entpivotisiert Demographie'!$I$2:$R$2,0)),0)</f>
        <v>6148.3163072266379</v>
      </c>
      <c r="I13">
        <f t="array" ref="I13">IFERROR(((VLOOKUP('Stromverbrauch pro Haushalt'!$A13,'Stromverbrauch Haushalte GWh'!$A$3:$S$34,(10+COLUMN(G12)),FALSE)*1000)*(VLOOKUP($B13,$N$5:$O$7,2)/$O$8))/INDEX('Entpivotisiert Demographie'!$I$3:$R$92,MATCH('Stromverbrauch pro Haushalt'!$A13&amp;'Stromverbrauch pro Haushalt'!$B13,'Entpivotisiert Demographie'!$G$3:$G$92&amp;'Entpivotisiert Demographie'!$H$3:$H$92,0),MATCH('Stromverbrauch pro Haushalt'!I$2,'Entpivotisiert Demographie'!$I$2:$R$2,0)),0)</f>
        <v>5930.2213702604495</v>
      </c>
      <c r="J13">
        <f t="array" ref="J13">IFERROR(((VLOOKUP('Stromverbrauch pro Haushalt'!$A13,'Stromverbrauch Haushalte GWh'!$A$3:$S$34,(10+COLUMN(H12)),FALSE)*1000)*(VLOOKUP($B13,$N$5:$O$7,2)/$O$8))/INDEX('Entpivotisiert Demographie'!$I$3:$R$92,MATCH('Stromverbrauch pro Haushalt'!$A13&amp;'Stromverbrauch pro Haushalt'!$B13,'Entpivotisiert Demographie'!$G$3:$G$92&amp;'Entpivotisiert Demographie'!$H$3:$H$92,0),MATCH('Stromverbrauch pro Haushalt'!J$2,'Entpivotisiert Demographie'!$I$2:$R$2,0)),0)</f>
        <v>6514.5586665989131</v>
      </c>
      <c r="K13">
        <f t="array" ref="K13">IFERROR(((VLOOKUP('Stromverbrauch pro Haushalt'!$A13,'Stromverbrauch Haushalte GWh'!$A$3:$S$34,(10+COLUMN(I12)),FALSE)*1000)*(VLOOKUP($B13,$N$5:$O$7,2)/$O$8))/INDEX('Entpivotisiert Demographie'!$I$3:$R$92,MATCH('Stromverbrauch pro Haushalt'!$A13&amp;'Stromverbrauch pro Haushalt'!$B13,'Entpivotisiert Demographie'!$G$3:$G$92&amp;'Entpivotisiert Demographie'!$H$3:$H$92,0),MATCH('Stromverbrauch pro Haushalt'!K$2,'Entpivotisiert Demographie'!$I$2:$R$2,0)),0)</f>
        <v>6565.9411011523698</v>
      </c>
      <c r="S13" t="s">
        <v>46</v>
      </c>
      <c r="T13" t="s">
        <v>128</v>
      </c>
      <c r="U13" t="s">
        <v>100</v>
      </c>
      <c r="V13" t="s">
        <v>100</v>
      </c>
      <c r="W13" t="s">
        <v>100</v>
      </c>
      <c r="X13" t="s">
        <v>100</v>
      </c>
      <c r="Y13" t="s">
        <v>100</v>
      </c>
      <c r="Z13" t="s">
        <v>100</v>
      </c>
      <c r="AA13" t="s">
        <v>100</v>
      </c>
      <c r="AB13" t="s">
        <v>100</v>
      </c>
      <c r="AC13" t="s">
        <v>100</v>
      </c>
      <c r="AD13" t="s">
        <v>100</v>
      </c>
      <c r="AF13" t="s">
        <v>46</v>
      </c>
      <c r="AG13" t="s">
        <v>128</v>
      </c>
      <c r="AH13">
        <f t="array" ref="AH13">INDEX('Entivotisiert Kosten'!$S$4:$AF$164,MATCH('Stromverbrauch pro Haushalt'!$AF13&amp;'Stromverbrauch pro Haushalt'!$U13,'Entivotisiert Kosten'!$Q$4:$Q$164&amp;'Entivotisiert Kosten'!$R$4:$R$164,0),MATCH('Stromverbrauch pro Haushalt'!AH$2,'Entivotisiert Kosten'!$S$3:$AF$3,0))</f>
        <v>0.45319999999999999</v>
      </c>
      <c r="AI13">
        <f t="array" ref="AI13">INDEX('Entivotisiert Kosten'!$S$4:$AF$164,MATCH('Stromverbrauch pro Haushalt'!$AF13&amp;'Stromverbrauch pro Haushalt'!$U13,'Entivotisiert Kosten'!$Q$4:$Q$164&amp;'Entivotisiert Kosten'!$R$4:$R$164,0),MATCH('Stromverbrauch pro Haushalt'!AI$2,'Entivotisiert Kosten'!$S$3:$AF$3,0))</f>
        <v>0.48219999999999996</v>
      </c>
      <c r="AJ13">
        <f t="array" ref="AJ13">INDEX('Entivotisiert Kosten'!$S$4:$AF$164,MATCH('Stromverbrauch pro Haushalt'!$AF13&amp;'Stromverbrauch pro Haushalt'!$U13,'Entivotisiert Kosten'!$Q$4:$Q$164&amp;'Entivotisiert Kosten'!$R$4:$R$164,0),MATCH('Stromverbrauch pro Haushalt'!AJ$2,'Entivotisiert Kosten'!$S$3:$AF$3,0))</f>
        <v>0.50080000000000002</v>
      </c>
      <c r="AK13">
        <f t="array" ref="AK13">INDEX('Entivotisiert Kosten'!$S$4:$AF$164,MATCH('Stromverbrauch pro Haushalt'!$AF13&amp;'Stromverbrauch pro Haushalt'!$U13,'Entivotisiert Kosten'!$Q$4:$Q$164&amp;'Entivotisiert Kosten'!$R$4:$R$164,0),MATCH('Stromverbrauch pro Haushalt'!AK$2,'Entivotisiert Kosten'!$S$3:$AF$3,0))</f>
        <v>0.55590000000000006</v>
      </c>
      <c r="AL13">
        <f t="array" ref="AL13">INDEX('Entivotisiert Kosten'!$S$4:$AF$164,MATCH('Stromverbrauch pro Haushalt'!$AF13&amp;'Stromverbrauch pro Haushalt'!$U13,'Entivotisiert Kosten'!$Q$4:$Q$164&amp;'Entivotisiert Kosten'!$R$4:$R$164,0),MATCH('Stromverbrauch pro Haushalt'!AL$2,'Entivotisiert Kosten'!$S$3:$AF$3,0))</f>
        <v>0.56559999999999999</v>
      </c>
      <c r="AM13">
        <f t="array" ref="AM13">INDEX('Entivotisiert Kosten'!$S$4:$AF$164,MATCH('Stromverbrauch pro Haushalt'!$AF13&amp;'Stromverbrauch pro Haushalt'!$U13,'Entivotisiert Kosten'!$Q$4:$Q$164&amp;'Entivotisiert Kosten'!$R$4:$R$164,0),MATCH('Stromverbrauch pro Haushalt'!AM$2,'Entivotisiert Kosten'!$S$3:$AF$3,0))</f>
        <v>0.55980000000000008</v>
      </c>
      <c r="AN13">
        <f t="array" ref="AN13">INDEX('Entivotisiert Kosten'!$S$4:$AF$164,MATCH('Stromverbrauch pro Haushalt'!$AF13&amp;'Stromverbrauch pro Haushalt'!$U13,'Entivotisiert Kosten'!$Q$4:$Q$164&amp;'Entivotisiert Kosten'!$R$4:$R$164,0),MATCH('Stromverbrauch pro Haushalt'!AN$2,'Entivotisiert Kosten'!$S$3:$AF$3,0))</f>
        <v>0.56319999999999992</v>
      </c>
      <c r="AO13">
        <f t="array" ref="AO13">INDEX('Entivotisiert Kosten'!$S$4:$AF$164,MATCH('Stromverbrauch pro Haushalt'!$AF13&amp;'Stromverbrauch pro Haushalt'!$U13,'Entivotisiert Kosten'!$Q$4:$Q$164&amp;'Entivotisiert Kosten'!$R$4:$R$164,0),MATCH('Stromverbrauch pro Haushalt'!AO$2,'Entivotisiert Kosten'!$S$3:$AF$3,0))</f>
        <v>0.57499999999999996</v>
      </c>
      <c r="AP13">
        <f t="array" ref="AP13">INDEX('Entivotisiert Kosten'!$S$4:$AF$164,MATCH('Stromverbrauch pro Haushalt'!$AF13&amp;'Stromverbrauch pro Haushalt'!$U13,'Entivotisiert Kosten'!$Q$4:$Q$164&amp;'Entivotisiert Kosten'!$R$4:$R$164,0),MATCH('Stromverbrauch pro Haushalt'!AP$2,'Entivotisiert Kosten'!$S$3:$AF$3,0))</f>
        <v>0.56000000000000005</v>
      </c>
      <c r="AQ13">
        <f t="array" ref="AQ13">INDEX('Entivotisiert Kosten'!$S$4:$AF$164,MATCH('Stromverbrauch pro Haushalt'!$AF13&amp;'Stromverbrauch pro Haushalt'!$U13,'Entivotisiert Kosten'!$Q$4:$Q$164&amp;'Entivotisiert Kosten'!$R$4:$R$164,0),MATCH('Stromverbrauch pro Haushalt'!AQ$2,'Entivotisiert Kosten'!$S$3:$AF$3,0))</f>
        <v>0.55200000000000005</v>
      </c>
    </row>
    <row r="14" spans="1:43" x14ac:dyDescent="0.2">
      <c r="A14" t="s">
        <v>46</v>
      </c>
      <c r="B14" t="s">
        <v>132</v>
      </c>
      <c r="C14">
        <f t="array" ref="C14">IFERROR(((VLOOKUP('Stromverbrauch pro Haushalt'!$A14,'Stromverbrauch Haushalte GWh'!$A$3:$S$34,(10+COLUMN(A13)),FALSE)*1000)*(VLOOKUP($B14,$N$5:$O$7,2)/$O$8))/INDEX('Entpivotisiert Demographie'!$I$3:$R$92,MATCH('Stromverbrauch pro Haushalt'!$A14&amp;'Stromverbrauch pro Haushalt'!$B14,'Entpivotisiert Demographie'!$G$3:$G$92&amp;'Entpivotisiert Demographie'!$H$3:$H$92,0),MATCH('Stromverbrauch pro Haushalt'!C$2,'Entpivotisiert Demographie'!$I$2:$R$2,0)),0)</f>
        <v>4424.3596855592687</v>
      </c>
      <c r="D14">
        <f t="array" ref="D14">IFERROR(((VLOOKUP('Stromverbrauch pro Haushalt'!$A14,'Stromverbrauch Haushalte GWh'!$A$3:$S$34,(10+COLUMN(B13)),FALSE)*1000)*(VLOOKUP($B14,$N$5:$O$7,2)/$O$8))/INDEX('Entpivotisiert Demographie'!$I$3:$R$92,MATCH('Stromverbrauch pro Haushalt'!$A14&amp;'Stromverbrauch pro Haushalt'!$B14,'Entpivotisiert Demographie'!$G$3:$G$92&amp;'Entpivotisiert Demographie'!$H$3:$H$92,0),MATCH('Stromverbrauch pro Haushalt'!D$2,'Entpivotisiert Demographie'!$I$2:$R$2,0)),0)</f>
        <v>4256.2273810024572</v>
      </c>
      <c r="E14">
        <f t="array" ref="E14">IFERROR(((VLOOKUP('Stromverbrauch pro Haushalt'!$A14,'Stromverbrauch Haushalte GWh'!$A$3:$S$34,(10+COLUMN(C13)),FALSE)*1000)*(VLOOKUP($B14,$N$5:$O$7,2)/$O$8))/INDEX('Entpivotisiert Demographie'!$I$3:$R$92,MATCH('Stromverbrauch pro Haushalt'!$A14&amp;'Stromverbrauch pro Haushalt'!$B14,'Entpivotisiert Demographie'!$G$3:$G$92&amp;'Entpivotisiert Demographie'!$H$3:$H$92,0),MATCH('Stromverbrauch pro Haushalt'!E$2,'Entpivotisiert Demographie'!$I$2:$R$2,0)),0)</f>
        <v>4313.1878078459094</v>
      </c>
      <c r="F14">
        <f t="array" ref="F14">IFERROR(((VLOOKUP('Stromverbrauch pro Haushalt'!$A14,'Stromverbrauch Haushalte GWh'!$A$3:$S$34,(10+COLUMN(D13)),FALSE)*1000)*(VLOOKUP($B14,$N$5:$O$7,2)/$O$8))/INDEX('Entpivotisiert Demographie'!$I$3:$R$92,MATCH('Stromverbrauch pro Haushalt'!$A14&amp;'Stromverbrauch pro Haushalt'!$B14,'Entpivotisiert Demographie'!$G$3:$G$92&amp;'Entpivotisiert Demographie'!$H$3:$H$92,0),MATCH('Stromverbrauch pro Haushalt'!F$2,'Entpivotisiert Demographie'!$I$2:$R$2,0)),0)</f>
        <v>4265.1613156140975</v>
      </c>
      <c r="G14">
        <f t="array" ref="G14">IFERROR(((VLOOKUP('Stromverbrauch pro Haushalt'!$A14,'Stromverbrauch Haushalte GWh'!$A$3:$S$34,(10+COLUMN(E13)),FALSE)*1000)*(VLOOKUP($B14,$N$5:$O$7,2)/$O$8))/INDEX('Entpivotisiert Demographie'!$I$3:$R$92,MATCH('Stromverbrauch pro Haushalt'!$A14&amp;'Stromverbrauch pro Haushalt'!$B14,'Entpivotisiert Demographie'!$G$3:$G$92&amp;'Entpivotisiert Demographie'!$H$3:$H$92,0),MATCH('Stromverbrauch pro Haushalt'!G$2,'Entpivotisiert Demographie'!$I$2:$R$2,0)),0)</f>
        <v>4058.0781117411852</v>
      </c>
      <c r="H14">
        <f t="array" ref="H14">IFERROR(((VLOOKUP('Stromverbrauch pro Haushalt'!$A14,'Stromverbrauch Haushalte GWh'!$A$3:$S$34,(10+COLUMN(F13)),FALSE)*1000)*(VLOOKUP($B14,$N$5:$O$7,2)/$O$8))/INDEX('Entpivotisiert Demographie'!$I$3:$R$92,MATCH('Stromverbrauch pro Haushalt'!$A14&amp;'Stromverbrauch pro Haushalt'!$B14,'Entpivotisiert Demographie'!$G$3:$G$92&amp;'Entpivotisiert Demographie'!$H$3:$H$92,0),MATCH('Stromverbrauch pro Haushalt'!H$2,'Entpivotisiert Demographie'!$I$2:$R$2,0)),0)</f>
        <v>4008.0617995169778</v>
      </c>
      <c r="I14">
        <f t="array" ref="I14">IFERROR(((VLOOKUP('Stromverbrauch pro Haushalt'!$A14,'Stromverbrauch Haushalte GWh'!$A$3:$S$34,(10+COLUMN(G13)),FALSE)*1000)*(VLOOKUP($B14,$N$5:$O$7,2)/$O$8))/INDEX('Entpivotisiert Demographie'!$I$3:$R$92,MATCH('Stromverbrauch pro Haushalt'!$A14&amp;'Stromverbrauch pro Haushalt'!$B14,'Entpivotisiert Demographie'!$G$3:$G$92&amp;'Entpivotisiert Demographie'!$H$3:$H$92,0),MATCH('Stromverbrauch pro Haushalt'!I$2,'Entpivotisiert Demographie'!$I$2:$R$2,0)),0)</f>
        <v>3963.0302652479031</v>
      </c>
      <c r="J14">
        <f t="array" ref="J14">IFERROR(((VLOOKUP('Stromverbrauch pro Haushalt'!$A14,'Stromverbrauch Haushalte GWh'!$A$3:$S$34,(10+COLUMN(H13)),FALSE)*1000)*(VLOOKUP($B14,$N$5:$O$7,2)/$O$8))/INDEX('Entpivotisiert Demographie'!$I$3:$R$92,MATCH('Stromverbrauch pro Haushalt'!$A14&amp;'Stromverbrauch pro Haushalt'!$B14,'Entpivotisiert Demographie'!$G$3:$G$92&amp;'Entpivotisiert Demographie'!$H$3:$H$92,0),MATCH('Stromverbrauch pro Haushalt'!J$2,'Entpivotisiert Demographie'!$I$2:$R$2,0)),0)</f>
        <v>3890.0351984464137</v>
      </c>
      <c r="K14">
        <f t="array" ref="K14">IFERROR(((VLOOKUP('Stromverbrauch pro Haushalt'!$A14,'Stromverbrauch Haushalte GWh'!$A$3:$S$34,(10+COLUMN(I13)),FALSE)*1000)*(VLOOKUP($B14,$N$5:$O$7,2)/$O$8))/INDEX('Entpivotisiert Demographie'!$I$3:$R$92,MATCH('Stromverbrauch pro Haushalt'!$A14&amp;'Stromverbrauch pro Haushalt'!$B14,'Entpivotisiert Demographie'!$G$3:$G$92&amp;'Entpivotisiert Demographie'!$H$3:$H$92,0),MATCH('Stromverbrauch pro Haushalt'!K$2,'Entpivotisiert Demographie'!$I$2:$R$2,0)),0)</f>
        <v>3874.9029007365943</v>
      </c>
      <c r="S14" t="s">
        <v>46</v>
      </c>
      <c r="T14" t="s">
        <v>132</v>
      </c>
      <c r="U14" t="s">
        <v>99</v>
      </c>
      <c r="V14" t="s">
        <v>99</v>
      </c>
      <c r="W14" t="s">
        <v>99</v>
      </c>
      <c r="X14" t="s">
        <v>99</v>
      </c>
      <c r="Y14" t="s">
        <v>99</v>
      </c>
      <c r="Z14" t="s">
        <v>99</v>
      </c>
      <c r="AA14" t="s">
        <v>99</v>
      </c>
      <c r="AB14" t="s">
        <v>99</v>
      </c>
      <c r="AC14" t="s">
        <v>99</v>
      </c>
      <c r="AD14" t="s">
        <v>99</v>
      </c>
      <c r="AF14" t="s">
        <v>46</v>
      </c>
      <c r="AG14" t="s">
        <v>132</v>
      </c>
      <c r="AH14">
        <f t="array" ref="AH14">INDEX('Entivotisiert Kosten'!$S$4:$AF$164,MATCH('Stromverbrauch pro Haushalt'!$AF14&amp;'Stromverbrauch pro Haushalt'!$U14,'Entivotisiert Kosten'!$Q$4:$Q$164&amp;'Entivotisiert Kosten'!$R$4:$R$164,0),MATCH('Stromverbrauch pro Haushalt'!AH$2,'Entivotisiert Kosten'!$S$3:$AF$3,0))</f>
        <v>0.48129999999999995</v>
      </c>
      <c r="AI14">
        <f t="array" ref="AI14">INDEX('Entivotisiert Kosten'!$S$4:$AF$164,MATCH('Stromverbrauch pro Haushalt'!$AF14&amp;'Stromverbrauch pro Haushalt'!$U14,'Entivotisiert Kosten'!$Q$4:$Q$164&amp;'Entivotisiert Kosten'!$R$4:$R$164,0),MATCH('Stromverbrauch pro Haushalt'!AI$2,'Entivotisiert Kosten'!$S$3:$AF$3,0))</f>
        <v>0.50590000000000002</v>
      </c>
      <c r="AJ14">
        <f t="array" ref="AJ14">INDEX('Entivotisiert Kosten'!$S$4:$AF$164,MATCH('Stromverbrauch pro Haushalt'!$AF14&amp;'Stromverbrauch pro Haushalt'!$U14,'Entivotisiert Kosten'!$Q$4:$Q$164&amp;'Entivotisiert Kosten'!$R$4:$R$164,0),MATCH('Stromverbrauch pro Haushalt'!AJ$2,'Entivotisiert Kosten'!$S$3:$AF$3,0))</f>
        <v>0.52710000000000001</v>
      </c>
      <c r="AK14">
        <f t="array" ref="AK14">INDEX('Entivotisiert Kosten'!$S$4:$AF$164,MATCH('Stromverbrauch pro Haushalt'!$AF14&amp;'Stromverbrauch pro Haushalt'!$U14,'Entivotisiert Kosten'!$Q$4:$Q$164&amp;'Entivotisiert Kosten'!$R$4:$R$164,0),MATCH('Stromverbrauch pro Haushalt'!AK$2,'Entivotisiert Kosten'!$S$3:$AF$3,0))</f>
        <v>0.58400000000000007</v>
      </c>
      <c r="AL14">
        <f t="array" ref="AL14">INDEX('Entivotisiert Kosten'!$S$4:$AF$164,MATCH('Stromverbrauch pro Haushalt'!$AF14&amp;'Stromverbrauch pro Haushalt'!$U14,'Entivotisiert Kosten'!$Q$4:$Q$164&amp;'Entivotisiert Kosten'!$R$4:$R$164,0),MATCH('Stromverbrauch pro Haushalt'!AL$2,'Entivotisiert Kosten'!$S$3:$AF$3,0))</f>
        <v>0.59549999999999992</v>
      </c>
      <c r="AM14">
        <f t="array" ref="AM14">INDEX('Entivotisiert Kosten'!$S$4:$AF$164,MATCH('Stromverbrauch pro Haushalt'!$AF14&amp;'Stromverbrauch pro Haushalt'!$U14,'Entivotisiert Kosten'!$Q$4:$Q$164&amp;'Entivotisiert Kosten'!$R$4:$R$164,0),MATCH('Stromverbrauch pro Haushalt'!AM$2,'Entivotisiert Kosten'!$S$3:$AF$3,0))</f>
        <v>0.58969999999999989</v>
      </c>
      <c r="AN14">
        <f t="array" ref="AN14">INDEX('Entivotisiert Kosten'!$S$4:$AF$164,MATCH('Stromverbrauch pro Haushalt'!$AF14&amp;'Stromverbrauch pro Haushalt'!$U14,'Entivotisiert Kosten'!$Q$4:$Q$164&amp;'Entivotisiert Kosten'!$R$4:$R$164,0),MATCH('Stromverbrauch pro Haushalt'!AN$2,'Entivotisiert Kosten'!$S$3:$AF$3,0))</f>
        <v>0.59460000000000002</v>
      </c>
      <c r="AO14">
        <f t="array" ref="AO14">INDEX('Entivotisiert Kosten'!$S$4:$AF$164,MATCH('Stromverbrauch pro Haushalt'!$AF14&amp;'Stromverbrauch pro Haushalt'!$U14,'Entivotisiert Kosten'!$Q$4:$Q$164&amp;'Entivotisiert Kosten'!$R$4:$R$164,0),MATCH('Stromverbrauch pro Haushalt'!AO$2,'Entivotisiert Kosten'!$S$3:$AF$3,0))</f>
        <v>0.60960000000000003</v>
      </c>
      <c r="AP14">
        <f t="array" ref="AP14">INDEX('Entivotisiert Kosten'!$S$4:$AF$164,MATCH('Stromverbrauch pro Haushalt'!$AF14&amp;'Stromverbrauch pro Haushalt'!$U14,'Entivotisiert Kosten'!$Q$4:$Q$164&amp;'Entivotisiert Kosten'!$R$4:$R$164,0),MATCH('Stromverbrauch pro Haushalt'!AP$2,'Entivotisiert Kosten'!$S$3:$AF$3,0))</f>
        <v>0.59870000000000001</v>
      </c>
      <c r="AQ14">
        <f t="array" ref="AQ14">INDEX('Entivotisiert Kosten'!$S$4:$AF$164,MATCH('Stromverbrauch pro Haushalt'!$AF14&amp;'Stromverbrauch pro Haushalt'!$U14,'Entivotisiert Kosten'!$Q$4:$Q$164&amp;'Entivotisiert Kosten'!$R$4:$R$164,0),MATCH('Stromverbrauch pro Haushalt'!AQ$2,'Entivotisiert Kosten'!$S$3:$AF$3,0))</f>
        <v>0.59660000000000002</v>
      </c>
    </row>
    <row r="15" spans="1:43" x14ac:dyDescent="0.2">
      <c r="A15" t="s">
        <v>47</v>
      </c>
      <c r="B15" t="s">
        <v>130</v>
      </c>
      <c r="C15">
        <f t="array" ref="C15">IFERROR(((VLOOKUP('Stromverbrauch pro Haushalt'!$A15,'Stromverbrauch Haushalte GWh'!$A$3:$S$34,(10+COLUMN(A14)),FALSE)*1000)*(VLOOKUP($B15,$N$5:$O$7,2)/$O$8))/INDEX('Entpivotisiert Demographie'!$I$3:$R$92,MATCH('Stromverbrauch pro Haushalt'!$A15&amp;'Stromverbrauch pro Haushalt'!$B15,'Entpivotisiert Demographie'!$G$3:$G$92&amp;'Entpivotisiert Demographie'!$H$3:$H$92,0),MATCH('Stromverbrauch pro Haushalt'!C$2,'Entpivotisiert Demographie'!$I$2:$R$2,0)),0)</f>
        <v>2192.5261195647463</v>
      </c>
      <c r="D15">
        <f t="array" ref="D15">IFERROR(((VLOOKUP('Stromverbrauch pro Haushalt'!$A15,'Stromverbrauch Haushalte GWh'!$A$3:$S$34,(10+COLUMN(B14)),FALSE)*1000)*(VLOOKUP($B15,$N$5:$O$7,2)/$O$8))/INDEX('Entpivotisiert Demographie'!$I$3:$R$92,MATCH('Stromverbrauch pro Haushalt'!$A15&amp;'Stromverbrauch pro Haushalt'!$B15,'Entpivotisiert Demographie'!$G$3:$G$92&amp;'Entpivotisiert Demographie'!$H$3:$H$92,0),MATCH('Stromverbrauch pro Haushalt'!D$2,'Entpivotisiert Demographie'!$I$2:$R$2,0)),0)</f>
        <v>1966.6463290624367</v>
      </c>
      <c r="E15">
        <f t="array" ref="E15">IFERROR(((VLOOKUP('Stromverbrauch pro Haushalt'!$A15,'Stromverbrauch Haushalte GWh'!$A$3:$S$34,(10+COLUMN(C14)),FALSE)*1000)*(VLOOKUP($B15,$N$5:$O$7,2)/$O$8))/INDEX('Entpivotisiert Demographie'!$I$3:$R$92,MATCH('Stromverbrauch pro Haushalt'!$A15&amp;'Stromverbrauch pro Haushalt'!$B15,'Entpivotisiert Demographie'!$G$3:$G$92&amp;'Entpivotisiert Demographie'!$H$3:$H$92,0),MATCH('Stromverbrauch pro Haushalt'!E$2,'Entpivotisiert Demographie'!$I$2:$R$2,0)),0)</f>
        <v>1921.1125952698987</v>
      </c>
      <c r="F15">
        <f t="array" ref="F15">IFERROR(((VLOOKUP('Stromverbrauch pro Haushalt'!$A15,'Stromverbrauch Haushalte GWh'!$A$3:$S$34,(10+COLUMN(D14)),FALSE)*1000)*(VLOOKUP($B15,$N$5:$O$7,2)/$O$8))/INDEX('Entpivotisiert Demographie'!$I$3:$R$92,MATCH('Stromverbrauch pro Haushalt'!$A15&amp;'Stromverbrauch pro Haushalt'!$B15,'Entpivotisiert Demographie'!$G$3:$G$92&amp;'Entpivotisiert Demographie'!$H$3:$H$92,0),MATCH('Stromverbrauch pro Haushalt'!F$2,'Entpivotisiert Demographie'!$I$2:$R$2,0)),0)</f>
        <v>1876.3330516318565</v>
      </c>
      <c r="G15">
        <f t="array" ref="G15">IFERROR(((VLOOKUP('Stromverbrauch pro Haushalt'!$A15,'Stromverbrauch Haushalte GWh'!$A$3:$S$34,(10+COLUMN(E14)),FALSE)*1000)*(VLOOKUP($B15,$N$5:$O$7,2)/$O$8))/INDEX('Entpivotisiert Demographie'!$I$3:$R$92,MATCH('Stromverbrauch pro Haushalt'!$A15&amp;'Stromverbrauch pro Haushalt'!$B15,'Entpivotisiert Demographie'!$G$3:$G$92&amp;'Entpivotisiert Demographie'!$H$3:$H$92,0),MATCH('Stromverbrauch pro Haushalt'!G$2,'Entpivotisiert Demographie'!$I$2:$R$2,0)),0)</f>
        <v>1662.0154446058568</v>
      </c>
      <c r="H15">
        <f t="array" ref="H15">IFERROR(((VLOOKUP('Stromverbrauch pro Haushalt'!$A15,'Stromverbrauch Haushalte GWh'!$A$3:$S$34,(10+COLUMN(F14)),FALSE)*1000)*(VLOOKUP($B15,$N$5:$O$7,2)/$O$8))/INDEX('Entpivotisiert Demographie'!$I$3:$R$92,MATCH('Stromverbrauch pro Haushalt'!$A15&amp;'Stromverbrauch pro Haushalt'!$B15,'Entpivotisiert Demographie'!$G$3:$G$92&amp;'Entpivotisiert Demographie'!$H$3:$H$92,0),MATCH('Stromverbrauch pro Haushalt'!H$2,'Entpivotisiert Demographie'!$I$2:$R$2,0)),0)</f>
        <v>1587.4182406114501</v>
      </c>
      <c r="I15">
        <f t="array" ref="I15">IFERROR(((VLOOKUP('Stromverbrauch pro Haushalt'!$A15,'Stromverbrauch Haushalte GWh'!$A$3:$S$34,(10+COLUMN(G14)),FALSE)*1000)*(VLOOKUP($B15,$N$5:$O$7,2)/$O$8))/INDEX('Entpivotisiert Demographie'!$I$3:$R$92,MATCH('Stromverbrauch pro Haushalt'!$A15&amp;'Stromverbrauch pro Haushalt'!$B15,'Entpivotisiert Demographie'!$G$3:$G$92&amp;'Entpivotisiert Demographie'!$H$3:$H$92,0),MATCH('Stromverbrauch pro Haushalt'!I$2,'Entpivotisiert Demographie'!$I$2:$R$2,0)),0)</f>
        <v>1734.9270840890954</v>
      </c>
      <c r="J15">
        <f t="array" ref="J15">IFERROR(((VLOOKUP('Stromverbrauch pro Haushalt'!$A15,'Stromverbrauch Haushalte GWh'!$A$3:$S$34,(10+COLUMN(H14)),FALSE)*1000)*(VLOOKUP($B15,$N$5:$O$7,2)/$O$8))/INDEX('Entpivotisiert Demographie'!$I$3:$R$92,MATCH('Stromverbrauch pro Haushalt'!$A15&amp;'Stromverbrauch pro Haushalt'!$B15,'Entpivotisiert Demographie'!$G$3:$G$92&amp;'Entpivotisiert Demographie'!$H$3:$H$92,0),MATCH('Stromverbrauch pro Haushalt'!J$2,'Entpivotisiert Demographie'!$I$2:$R$2,0)),0)</f>
        <v>1621.5854759436961</v>
      </c>
      <c r="K15">
        <f t="array" ref="K15">IFERROR(((VLOOKUP('Stromverbrauch pro Haushalt'!$A15,'Stromverbrauch Haushalte GWh'!$A$3:$S$34,(10+COLUMN(I14)),FALSE)*1000)*(VLOOKUP($B15,$N$5:$O$7,2)/$O$8))/INDEX('Entpivotisiert Demographie'!$I$3:$R$92,MATCH('Stromverbrauch pro Haushalt'!$A15&amp;'Stromverbrauch pro Haushalt'!$B15,'Entpivotisiert Demographie'!$G$3:$G$92&amp;'Entpivotisiert Demographie'!$H$3:$H$92,0),MATCH('Stromverbrauch pro Haushalt'!K$2,'Entpivotisiert Demographie'!$I$2:$R$2,0)),0)</f>
        <v>1367.6068350930855</v>
      </c>
      <c r="S15" t="s">
        <v>47</v>
      </c>
      <c r="T15" t="s">
        <v>130</v>
      </c>
      <c r="U15" t="s">
        <v>98</v>
      </c>
      <c r="V15" t="s">
        <v>98</v>
      </c>
      <c r="W15" t="s">
        <v>98</v>
      </c>
      <c r="X15" t="s">
        <v>98</v>
      </c>
      <c r="Y15" t="s">
        <v>98</v>
      </c>
      <c r="Z15" t="s">
        <v>98</v>
      </c>
      <c r="AA15" t="s">
        <v>98</v>
      </c>
      <c r="AB15" t="s">
        <v>98</v>
      </c>
      <c r="AC15" t="s">
        <v>98</v>
      </c>
      <c r="AD15" t="s">
        <v>98</v>
      </c>
      <c r="AF15" t="s">
        <v>47</v>
      </c>
      <c r="AG15" t="s">
        <v>130</v>
      </c>
      <c r="AH15">
        <f t="array" ref="AH15">INDEX('Entivotisiert Kosten'!$S$4:$AF$164,MATCH('Stromverbrauch pro Haushalt'!$AF15&amp;'Stromverbrauch pro Haushalt'!$U15,'Entivotisiert Kosten'!$Q$4:$Q$164&amp;'Entivotisiert Kosten'!$R$4:$R$164,0),MATCH('Stromverbrauch pro Haushalt'!AH$2,'Entivotisiert Kosten'!$S$3:$AF$3,0))</f>
        <v>0.1971</v>
      </c>
      <c r="AI15">
        <f t="array" ref="AI15">INDEX('Entivotisiert Kosten'!$S$4:$AF$164,MATCH('Stromverbrauch pro Haushalt'!$AF15&amp;'Stromverbrauch pro Haushalt'!$U15,'Entivotisiert Kosten'!$Q$4:$Q$164&amp;'Entivotisiert Kosten'!$R$4:$R$164,0),MATCH('Stromverbrauch pro Haushalt'!AI$2,'Entivotisiert Kosten'!$S$3:$AF$3,0))</f>
        <v>0.20980000000000001</v>
      </c>
      <c r="AJ15">
        <f t="array" ref="AJ15">INDEX('Entivotisiert Kosten'!$S$4:$AF$164,MATCH('Stromverbrauch pro Haushalt'!$AF15&amp;'Stromverbrauch pro Haushalt'!$U15,'Entivotisiert Kosten'!$Q$4:$Q$164&amp;'Entivotisiert Kosten'!$R$4:$R$164,0),MATCH('Stromverbrauch pro Haushalt'!AJ$2,'Entivotisiert Kosten'!$S$3:$AF$3,0))</f>
        <v>0.23580000000000001</v>
      </c>
      <c r="AK15">
        <f t="array" ref="AK15">INDEX('Entivotisiert Kosten'!$S$4:$AF$164,MATCH('Stromverbrauch pro Haushalt'!$AF15&amp;'Stromverbrauch pro Haushalt'!$U15,'Entivotisiert Kosten'!$Q$4:$Q$164&amp;'Entivotisiert Kosten'!$R$4:$R$164,0),MATCH('Stromverbrauch pro Haushalt'!AK$2,'Entivotisiert Kosten'!$S$3:$AF$3,0))</f>
        <v>0.26350000000000001</v>
      </c>
      <c r="AL15">
        <f t="array" ref="AL15">INDEX('Entivotisiert Kosten'!$S$4:$AF$164,MATCH('Stromverbrauch pro Haushalt'!$AF15&amp;'Stromverbrauch pro Haushalt'!$U15,'Entivotisiert Kosten'!$Q$4:$Q$164&amp;'Entivotisiert Kosten'!$R$4:$R$164,0),MATCH('Stromverbrauch pro Haushalt'!AL$2,'Entivotisiert Kosten'!$S$3:$AF$3,0))</f>
        <v>0.27139999999999997</v>
      </c>
      <c r="AM15">
        <f t="array" ref="AM15">INDEX('Entivotisiert Kosten'!$S$4:$AF$164,MATCH('Stromverbrauch pro Haushalt'!$AF15&amp;'Stromverbrauch pro Haushalt'!$U15,'Entivotisiert Kosten'!$Q$4:$Q$164&amp;'Entivotisiert Kosten'!$R$4:$R$164,0),MATCH('Stromverbrauch pro Haushalt'!AM$2,'Entivotisiert Kosten'!$S$3:$AF$3,0))</f>
        <v>0.26315</v>
      </c>
      <c r="AN15">
        <f t="array" ref="AN15">INDEX('Entivotisiert Kosten'!$S$4:$AF$164,MATCH('Stromverbrauch pro Haushalt'!$AF15&amp;'Stromverbrauch pro Haushalt'!$U15,'Entivotisiert Kosten'!$Q$4:$Q$164&amp;'Entivotisiert Kosten'!$R$4:$R$164,0),MATCH('Stromverbrauch pro Haushalt'!AN$2,'Entivotisiert Kosten'!$S$3:$AF$3,0))</f>
        <v>0.25275000000000003</v>
      </c>
      <c r="AO15">
        <f t="array" ref="AO15">INDEX('Entivotisiert Kosten'!$S$4:$AF$164,MATCH('Stromverbrauch pro Haushalt'!$AF15&amp;'Stromverbrauch pro Haushalt'!$U15,'Entivotisiert Kosten'!$Q$4:$Q$164&amp;'Entivotisiert Kosten'!$R$4:$R$164,0),MATCH('Stromverbrauch pro Haushalt'!AO$2,'Entivotisiert Kosten'!$S$3:$AF$3,0))</f>
        <v>0.26149999999999995</v>
      </c>
      <c r="AP15">
        <f t="array" ref="AP15">INDEX('Entivotisiert Kosten'!$S$4:$AF$164,MATCH('Stromverbrauch pro Haushalt'!$AF15&amp;'Stromverbrauch pro Haushalt'!$U15,'Entivotisiert Kosten'!$Q$4:$Q$164&amp;'Entivotisiert Kosten'!$R$4:$R$164,0),MATCH('Stromverbrauch pro Haushalt'!AP$2,'Entivotisiert Kosten'!$S$3:$AF$3,0))</f>
        <v>0.28269999999999995</v>
      </c>
      <c r="AQ15">
        <f t="array" ref="AQ15">INDEX('Entivotisiert Kosten'!$S$4:$AF$164,MATCH('Stromverbrauch pro Haushalt'!$AF15&amp;'Stromverbrauch pro Haushalt'!$U15,'Entivotisiert Kosten'!$Q$4:$Q$164&amp;'Entivotisiert Kosten'!$R$4:$R$164,0),MATCH('Stromverbrauch pro Haushalt'!AQ$2,'Entivotisiert Kosten'!$S$3:$AF$3,0))</f>
        <v>0.21884999999999999</v>
      </c>
    </row>
    <row r="16" spans="1:43" x14ac:dyDescent="0.2">
      <c r="A16" t="s">
        <v>47</v>
      </c>
      <c r="B16" t="s">
        <v>128</v>
      </c>
      <c r="C16">
        <f t="array" ref="C16">IFERROR(((VLOOKUP('Stromverbrauch pro Haushalt'!$A16,'Stromverbrauch Haushalte GWh'!$A$3:$S$34,(10+COLUMN(A15)),FALSE)*1000)*(VLOOKUP($B16,$N$5:$O$7,2)/$O$8))/INDEX('Entpivotisiert Demographie'!$I$3:$R$92,MATCH('Stromverbrauch pro Haushalt'!$A16&amp;'Stromverbrauch pro Haushalt'!$B16,'Entpivotisiert Demographie'!$G$3:$G$92&amp;'Entpivotisiert Demographie'!$H$3:$H$92,0),MATCH('Stromverbrauch pro Haushalt'!C$2,'Entpivotisiert Demographie'!$I$2:$R$2,0)),0)</f>
        <v>4503.1608939542339</v>
      </c>
      <c r="D16">
        <f t="array" ref="D16">IFERROR(((VLOOKUP('Stromverbrauch pro Haushalt'!$A16,'Stromverbrauch Haushalte GWh'!$A$3:$S$34,(10+COLUMN(B15)),FALSE)*1000)*(VLOOKUP($B16,$N$5:$O$7,2)/$O$8))/INDEX('Entpivotisiert Demographie'!$I$3:$R$92,MATCH('Stromverbrauch pro Haushalt'!$A16&amp;'Stromverbrauch pro Haushalt'!$B16,'Entpivotisiert Demographie'!$G$3:$G$92&amp;'Entpivotisiert Demographie'!$H$3:$H$92,0),MATCH('Stromverbrauch pro Haushalt'!D$2,'Entpivotisiert Demographie'!$I$2:$R$2,0)),0)</f>
        <v>4498.9299339350518</v>
      </c>
      <c r="E16">
        <f t="array" ref="E16">IFERROR(((VLOOKUP('Stromverbrauch pro Haushalt'!$A16,'Stromverbrauch Haushalte GWh'!$A$3:$S$34,(10+COLUMN(C15)),FALSE)*1000)*(VLOOKUP($B16,$N$5:$O$7,2)/$O$8))/INDEX('Entpivotisiert Demographie'!$I$3:$R$92,MATCH('Stromverbrauch pro Haushalt'!$A16&amp;'Stromverbrauch pro Haushalt'!$B16,'Entpivotisiert Demographie'!$G$3:$G$92&amp;'Entpivotisiert Demographie'!$H$3:$H$92,0),MATCH('Stromverbrauch pro Haushalt'!E$2,'Entpivotisiert Demographie'!$I$2:$R$2,0)),0)</f>
        <v>4826.7693218833292</v>
      </c>
      <c r="F16">
        <f t="array" ref="F16">IFERROR(((VLOOKUP('Stromverbrauch pro Haushalt'!$A16,'Stromverbrauch Haushalte GWh'!$A$3:$S$34,(10+COLUMN(D15)),FALSE)*1000)*(VLOOKUP($B16,$N$5:$O$7,2)/$O$8))/INDEX('Entpivotisiert Demographie'!$I$3:$R$92,MATCH('Stromverbrauch pro Haushalt'!$A16&amp;'Stromverbrauch pro Haushalt'!$B16,'Entpivotisiert Demographie'!$G$3:$G$92&amp;'Entpivotisiert Demographie'!$H$3:$H$92,0),MATCH('Stromverbrauch pro Haushalt'!F$2,'Entpivotisiert Demographie'!$I$2:$R$2,0)),0)</f>
        <v>4860.8215179316103</v>
      </c>
      <c r="G16">
        <f t="array" ref="G16">IFERROR(((VLOOKUP('Stromverbrauch pro Haushalt'!$A16,'Stromverbrauch Haushalte GWh'!$A$3:$S$34,(10+COLUMN(E15)),FALSE)*1000)*(VLOOKUP($B16,$N$5:$O$7,2)/$O$8))/INDEX('Entpivotisiert Demographie'!$I$3:$R$92,MATCH('Stromverbrauch pro Haushalt'!$A16&amp;'Stromverbrauch pro Haushalt'!$B16,'Entpivotisiert Demographie'!$G$3:$G$92&amp;'Entpivotisiert Demographie'!$H$3:$H$92,0),MATCH('Stromverbrauch pro Haushalt'!G$2,'Entpivotisiert Demographie'!$I$2:$R$2,0)),0)</f>
        <v>4802.2754887882475</v>
      </c>
      <c r="H16">
        <f t="array" ref="H16">IFERROR(((VLOOKUP('Stromverbrauch pro Haushalt'!$A16,'Stromverbrauch Haushalte GWh'!$A$3:$S$34,(10+COLUMN(F15)),FALSE)*1000)*(VLOOKUP($B16,$N$5:$O$7,2)/$O$8))/INDEX('Entpivotisiert Demographie'!$I$3:$R$92,MATCH('Stromverbrauch pro Haushalt'!$A16&amp;'Stromverbrauch pro Haushalt'!$B16,'Entpivotisiert Demographie'!$G$3:$G$92&amp;'Entpivotisiert Demographie'!$H$3:$H$92,0),MATCH('Stromverbrauch pro Haushalt'!H$2,'Entpivotisiert Demographie'!$I$2:$R$2,0)),0)</f>
        <v>4854.4780312394651</v>
      </c>
      <c r="I16">
        <f t="array" ref="I16">IFERROR(((VLOOKUP('Stromverbrauch pro Haushalt'!$A16,'Stromverbrauch Haushalte GWh'!$A$3:$S$34,(10+COLUMN(G15)),FALSE)*1000)*(VLOOKUP($B16,$N$5:$O$7,2)/$O$8))/INDEX('Entpivotisiert Demographie'!$I$3:$R$92,MATCH('Stromverbrauch pro Haushalt'!$A16&amp;'Stromverbrauch pro Haushalt'!$B16,'Entpivotisiert Demographie'!$G$3:$G$92&amp;'Entpivotisiert Demographie'!$H$3:$H$92,0),MATCH('Stromverbrauch pro Haushalt'!I$2,'Entpivotisiert Demographie'!$I$2:$R$2,0)),0)</f>
        <v>5269.9724517906343</v>
      </c>
      <c r="J16">
        <f t="array" ref="J16">IFERROR(((VLOOKUP('Stromverbrauch pro Haushalt'!$A16,'Stromverbrauch Haushalte GWh'!$A$3:$S$34,(10+COLUMN(H15)),FALSE)*1000)*(VLOOKUP($B16,$N$5:$O$7,2)/$O$8))/INDEX('Entpivotisiert Demographie'!$I$3:$R$92,MATCH('Stromverbrauch pro Haushalt'!$A16&amp;'Stromverbrauch pro Haushalt'!$B16,'Entpivotisiert Demographie'!$G$3:$G$92&amp;'Entpivotisiert Demographie'!$H$3:$H$92,0),MATCH('Stromverbrauch pro Haushalt'!J$2,'Entpivotisiert Demographie'!$I$2:$R$2,0)),0)</f>
        <v>5878.787878787879</v>
      </c>
      <c r="K16">
        <f t="array" ref="K16">IFERROR(((VLOOKUP('Stromverbrauch pro Haushalt'!$A16,'Stromverbrauch Haushalte GWh'!$A$3:$S$34,(10+COLUMN(I15)),FALSE)*1000)*(VLOOKUP($B16,$N$5:$O$7,2)/$O$8))/INDEX('Entpivotisiert Demographie'!$I$3:$R$92,MATCH('Stromverbrauch pro Haushalt'!$A16&amp;'Stromverbrauch pro Haushalt'!$B16,'Entpivotisiert Demographie'!$G$3:$G$92&amp;'Entpivotisiert Demographie'!$H$3:$H$92,0),MATCH('Stromverbrauch pro Haushalt'!K$2,'Entpivotisiert Demographie'!$I$2:$R$2,0)),0)</f>
        <v>6636.220921935208</v>
      </c>
      <c r="S16" t="s">
        <v>47</v>
      </c>
      <c r="T16" t="s">
        <v>128</v>
      </c>
      <c r="U16" t="s">
        <v>99</v>
      </c>
      <c r="V16" t="s">
        <v>99</v>
      </c>
      <c r="W16" t="s">
        <v>99</v>
      </c>
      <c r="X16" t="s">
        <v>100</v>
      </c>
      <c r="Y16" t="s">
        <v>100</v>
      </c>
      <c r="Z16" t="s">
        <v>100</v>
      </c>
      <c r="AA16" t="s">
        <v>100</v>
      </c>
      <c r="AB16" t="s">
        <v>100</v>
      </c>
      <c r="AC16" t="s">
        <v>100</v>
      </c>
      <c r="AD16" t="s">
        <v>100</v>
      </c>
      <c r="AF16" t="s">
        <v>47</v>
      </c>
      <c r="AG16" t="s">
        <v>128</v>
      </c>
      <c r="AH16">
        <f t="array" ref="AH16">INDEX('Entivotisiert Kosten'!$S$4:$AF$164,MATCH('Stromverbrauch pro Haushalt'!$AF16&amp;'Stromverbrauch pro Haushalt'!$U16,'Entivotisiert Kosten'!$Q$4:$Q$164&amp;'Entivotisiert Kosten'!$R$4:$R$164,0),MATCH('Stromverbrauch pro Haushalt'!AH$2,'Entivotisiert Kosten'!$S$3:$AF$3,0))</f>
        <v>0.19334999999999999</v>
      </c>
      <c r="AI16">
        <f t="array" ref="AI16">INDEX('Entivotisiert Kosten'!$S$4:$AF$164,MATCH('Stromverbrauch pro Haushalt'!$AF16&amp;'Stromverbrauch pro Haushalt'!$U16,'Entivotisiert Kosten'!$Q$4:$Q$164&amp;'Entivotisiert Kosten'!$R$4:$R$164,0),MATCH('Stromverbrauch pro Haushalt'!AI$2,'Entivotisiert Kosten'!$S$3:$AF$3,0))</f>
        <v>0.20574999999999999</v>
      </c>
      <c r="AJ16">
        <f t="array" ref="AJ16">INDEX('Entivotisiert Kosten'!$S$4:$AF$164,MATCH('Stromverbrauch pro Haushalt'!$AF16&amp;'Stromverbrauch pro Haushalt'!$U16,'Entivotisiert Kosten'!$Q$4:$Q$164&amp;'Entivotisiert Kosten'!$R$4:$R$164,0),MATCH('Stromverbrauch pro Haushalt'!AJ$2,'Entivotisiert Kosten'!$S$3:$AF$3,0))</f>
        <v>0.2306</v>
      </c>
      <c r="AK16">
        <f t="array" ref="AK16">INDEX('Entivotisiert Kosten'!$S$4:$AF$164,MATCH('Stromverbrauch pro Haushalt'!$AF16&amp;'Stromverbrauch pro Haushalt'!$U16,'Entivotisiert Kosten'!$Q$4:$Q$164&amp;'Entivotisiert Kosten'!$R$4:$R$164,0),MATCH('Stromverbrauch pro Haushalt'!AK$2,'Entivotisiert Kosten'!$S$3:$AF$3,0))</f>
        <v>0.25739999999999996</v>
      </c>
      <c r="AL16">
        <f t="array" ref="AL16">INDEX('Entivotisiert Kosten'!$S$4:$AF$164,MATCH('Stromverbrauch pro Haushalt'!$AF16&amp;'Stromverbrauch pro Haushalt'!$U16,'Entivotisiert Kosten'!$Q$4:$Q$164&amp;'Entivotisiert Kosten'!$R$4:$R$164,0),MATCH('Stromverbrauch pro Haushalt'!AL$2,'Entivotisiert Kosten'!$S$3:$AF$3,0))</f>
        <v>0.26505000000000001</v>
      </c>
      <c r="AM16">
        <f t="array" ref="AM16">INDEX('Entivotisiert Kosten'!$S$4:$AF$164,MATCH('Stromverbrauch pro Haushalt'!$AF16&amp;'Stromverbrauch pro Haushalt'!$U16,'Entivotisiert Kosten'!$Q$4:$Q$164&amp;'Entivotisiert Kosten'!$R$4:$R$164,0),MATCH('Stromverbrauch pro Haushalt'!AM$2,'Entivotisiert Kosten'!$S$3:$AF$3,0))</f>
        <v>0.25630000000000003</v>
      </c>
      <c r="AN16">
        <f t="array" ref="AN16">INDEX('Entivotisiert Kosten'!$S$4:$AF$164,MATCH('Stromverbrauch pro Haushalt'!$AF16&amp;'Stromverbrauch pro Haushalt'!$U16,'Entivotisiert Kosten'!$Q$4:$Q$164&amp;'Entivotisiert Kosten'!$R$4:$R$164,0),MATCH('Stromverbrauch pro Haushalt'!AN$2,'Entivotisiert Kosten'!$S$3:$AF$3,0))</f>
        <v>0.2472</v>
      </c>
      <c r="AO16">
        <f t="array" ref="AO16">INDEX('Entivotisiert Kosten'!$S$4:$AF$164,MATCH('Stromverbrauch pro Haushalt'!$AF16&amp;'Stromverbrauch pro Haushalt'!$U16,'Entivotisiert Kosten'!$Q$4:$Q$164&amp;'Entivotisiert Kosten'!$R$4:$R$164,0),MATCH('Stromverbrauch pro Haushalt'!AO$2,'Entivotisiert Kosten'!$S$3:$AF$3,0))</f>
        <v>0.25559999999999999</v>
      </c>
      <c r="AP16">
        <f t="array" ref="AP16">INDEX('Entivotisiert Kosten'!$S$4:$AF$164,MATCH('Stromverbrauch pro Haushalt'!$AF16&amp;'Stromverbrauch pro Haushalt'!$U16,'Entivotisiert Kosten'!$Q$4:$Q$164&amp;'Entivotisiert Kosten'!$R$4:$R$164,0),MATCH('Stromverbrauch pro Haushalt'!AP$2,'Entivotisiert Kosten'!$S$3:$AF$3,0))</f>
        <v>0.27210000000000001</v>
      </c>
      <c r="AQ16">
        <f t="array" ref="AQ16">INDEX('Entivotisiert Kosten'!$S$4:$AF$164,MATCH('Stromverbrauch pro Haushalt'!$AF16&amp;'Stromverbrauch pro Haushalt'!$U16,'Entivotisiert Kosten'!$Q$4:$Q$164&amp;'Entivotisiert Kosten'!$R$4:$R$164,0),MATCH('Stromverbrauch pro Haushalt'!AQ$2,'Entivotisiert Kosten'!$S$3:$AF$3,0))</f>
        <v>0.20929999999999999</v>
      </c>
    </row>
    <row r="17" spans="1:43" x14ac:dyDescent="0.2">
      <c r="A17" t="s">
        <v>47</v>
      </c>
      <c r="B17" t="s">
        <v>132</v>
      </c>
      <c r="C17">
        <f t="array" ref="C17">IFERROR(((VLOOKUP('Stromverbrauch pro Haushalt'!$A17,'Stromverbrauch Haushalte GWh'!$A$3:$S$34,(10+COLUMN(A16)),FALSE)*1000)*(VLOOKUP($B17,$N$5:$O$7,2)/$O$8))/INDEX('Entpivotisiert Demographie'!$I$3:$R$92,MATCH('Stromverbrauch pro Haushalt'!$A17&amp;'Stromverbrauch pro Haushalt'!$B17,'Entpivotisiert Demographie'!$G$3:$G$92&amp;'Entpivotisiert Demographie'!$H$3:$H$92,0),MATCH('Stromverbrauch pro Haushalt'!C$2,'Entpivotisiert Demographie'!$I$2:$R$2,0)),0)</f>
        <v>4653.9626548061815</v>
      </c>
      <c r="D17">
        <f t="array" ref="D17">IFERROR(((VLOOKUP('Stromverbrauch pro Haushalt'!$A17,'Stromverbrauch Haushalte GWh'!$A$3:$S$34,(10+COLUMN(B16)),FALSE)*1000)*(VLOOKUP($B17,$N$5:$O$7,2)/$O$8))/INDEX('Entpivotisiert Demographie'!$I$3:$R$92,MATCH('Stromverbrauch pro Haushalt'!$A17&amp;'Stromverbrauch pro Haushalt'!$B17,'Entpivotisiert Demographie'!$G$3:$G$92&amp;'Entpivotisiert Demographie'!$H$3:$H$92,0),MATCH('Stromverbrauch pro Haushalt'!D$2,'Entpivotisiert Demographie'!$I$2:$R$2,0)),0)</f>
        <v>4533.3437512208475</v>
      </c>
      <c r="E17">
        <f t="array" ref="E17">IFERROR(((VLOOKUP('Stromverbrauch pro Haushalt'!$A17,'Stromverbrauch Haushalte GWh'!$A$3:$S$34,(10+COLUMN(C16)),FALSE)*1000)*(VLOOKUP($B17,$N$5:$O$7,2)/$O$8))/INDEX('Entpivotisiert Demographie'!$I$3:$R$92,MATCH('Stromverbrauch pro Haushalt'!$A17&amp;'Stromverbrauch pro Haushalt'!$B17,'Entpivotisiert Demographie'!$G$3:$G$92&amp;'Entpivotisiert Demographie'!$H$3:$H$92,0),MATCH('Stromverbrauch pro Haushalt'!E$2,'Entpivotisiert Demographie'!$I$2:$R$2,0)),0)</f>
        <v>4555.5469295862131</v>
      </c>
      <c r="F17">
        <f t="array" ref="F17">IFERROR(((VLOOKUP('Stromverbrauch pro Haushalt'!$A17,'Stromverbrauch Haushalte GWh'!$A$3:$S$34,(10+COLUMN(D16)),FALSE)*1000)*(VLOOKUP($B17,$N$5:$O$7,2)/$O$8))/INDEX('Entpivotisiert Demographie'!$I$3:$R$92,MATCH('Stromverbrauch pro Haushalt'!$A17&amp;'Stromverbrauch pro Haushalt'!$B17,'Entpivotisiert Demographie'!$G$3:$G$92&amp;'Entpivotisiert Demographie'!$H$3:$H$92,0),MATCH('Stromverbrauch pro Haushalt'!F$2,'Entpivotisiert Demographie'!$I$2:$R$2,0)),0)</f>
        <v>4198.4016808614415</v>
      </c>
      <c r="G17">
        <f t="array" ref="G17">IFERROR(((VLOOKUP('Stromverbrauch pro Haushalt'!$A17,'Stromverbrauch Haushalte GWh'!$A$3:$S$34,(10+COLUMN(E16)),FALSE)*1000)*(VLOOKUP($B17,$N$5:$O$7,2)/$O$8))/INDEX('Entpivotisiert Demographie'!$I$3:$R$92,MATCH('Stromverbrauch pro Haushalt'!$A17&amp;'Stromverbrauch pro Haushalt'!$B17,'Entpivotisiert Demographie'!$G$3:$G$92&amp;'Entpivotisiert Demographie'!$H$3:$H$92,0),MATCH('Stromverbrauch pro Haushalt'!G$2,'Entpivotisiert Demographie'!$I$2:$R$2,0)),0)</f>
        <v>3934.2407903171079</v>
      </c>
      <c r="H17">
        <f t="array" ref="H17">IFERROR(((VLOOKUP('Stromverbrauch pro Haushalt'!$A17,'Stromverbrauch Haushalte GWh'!$A$3:$S$34,(10+COLUMN(F16)),FALSE)*1000)*(VLOOKUP($B17,$N$5:$O$7,2)/$O$8))/INDEX('Entpivotisiert Demographie'!$I$3:$R$92,MATCH('Stromverbrauch pro Haushalt'!$A17&amp;'Stromverbrauch pro Haushalt'!$B17,'Entpivotisiert Demographie'!$G$3:$G$92&amp;'Entpivotisiert Demographie'!$H$3:$H$92,0),MATCH('Stromverbrauch pro Haushalt'!H$2,'Entpivotisiert Demographie'!$I$2:$R$2,0)),0)</f>
        <v>3874.0051563726042</v>
      </c>
      <c r="I17">
        <f t="array" ref="I17">IFERROR(((VLOOKUP('Stromverbrauch pro Haushalt'!$A17,'Stromverbrauch Haushalte GWh'!$A$3:$S$34,(10+COLUMN(G16)),FALSE)*1000)*(VLOOKUP($B17,$N$5:$O$7,2)/$O$8))/INDEX('Entpivotisiert Demographie'!$I$3:$R$92,MATCH('Stromverbrauch pro Haushalt'!$A17&amp;'Stromverbrauch pro Haushalt'!$B17,'Entpivotisiert Demographie'!$G$3:$G$92&amp;'Entpivotisiert Demographie'!$H$3:$H$92,0),MATCH('Stromverbrauch pro Haushalt'!I$2,'Entpivotisiert Demographie'!$I$2:$R$2,0)),0)</f>
        <v>4342.2993984791747</v>
      </c>
      <c r="J17">
        <f t="array" ref="J17">IFERROR(((VLOOKUP('Stromverbrauch pro Haushalt'!$A17,'Stromverbrauch Haushalte GWh'!$A$3:$S$34,(10+COLUMN(H16)),FALSE)*1000)*(VLOOKUP($B17,$N$5:$O$7,2)/$O$8))/INDEX('Entpivotisiert Demographie'!$I$3:$R$92,MATCH('Stromverbrauch pro Haushalt'!$A17&amp;'Stromverbrauch pro Haushalt'!$B17,'Entpivotisiert Demographie'!$G$3:$G$92&amp;'Entpivotisiert Demographie'!$H$3:$H$92,0),MATCH('Stromverbrauch pro Haushalt'!J$2,'Entpivotisiert Demographie'!$I$2:$R$2,0)),0)</f>
        <v>4464.9021864211745</v>
      </c>
      <c r="K17">
        <f t="array" ref="K17">IFERROR(((VLOOKUP('Stromverbrauch pro Haushalt'!$A17,'Stromverbrauch Haushalte GWh'!$A$3:$S$34,(10+COLUMN(I16)),FALSE)*1000)*(VLOOKUP($B17,$N$5:$O$7,2)/$O$8))/INDEX('Entpivotisiert Demographie'!$I$3:$R$92,MATCH('Stromverbrauch pro Haushalt'!$A17&amp;'Stromverbrauch pro Haushalt'!$B17,'Entpivotisiert Demographie'!$G$3:$G$92&amp;'Entpivotisiert Demographie'!$H$3:$H$92,0),MATCH('Stromverbrauch pro Haushalt'!K$2,'Entpivotisiert Demographie'!$I$2:$R$2,0)),0)</f>
        <v>4262.7960275019104</v>
      </c>
      <c r="S17" t="s">
        <v>47</v>
      </c>
      <c r="T17" t="s">
        <v>132</v>
      </c>
      <c r="U17" t="s">
        <v>99</v>
      </c>
      <c r="V17" t="s">
        <v>99</v>
      </c>
      <c r="W17" t="s">
        <v>99</v>
      </c>
      <c r="X17" t="s">
        <v>99</v>
      </c>
      <c r="Y17" t="s">
        <v>99</v>
      </c>
      <c r="Z17" t="s">
        <v>99</v>
      </c>
      <c r="AA17" t="s">
        <v>99</v>
      </c>
      <c r="AB17" t="s">
        <v>99</v>
      </c>
      <c r="AC17" t="s">
        <v>99</v>
      </c>
      <c r="AD17" t="s">
        <v>99</v>
      </c>
      <c r="AF17" t="s">
        <v>47</v>
      </c>
      <c r="AG17" t="s">
        <v>132</v>
      </c>
      <c r="AH17">
        <f t="array" ref="AH17">INDEX('Entivotisiert Kosten'!$S$4:$AF$164,MATCH('Stromverbrauch pro Haushalt'!$AF17&amp;'Stromverbrauch pro Haushalt'!$U17,'Entivotisiert Kosten'!$Q$4:$Q$164&amp;'Entivotisiert Kosten'!$R$4:$R$164,0),MATCH('Stromverbrauch pro Haushalt'!AH$2,'Entivotisiert Kosten'!$S$3:$AF$3,0))</f>
        <v>0.19334999999999999</v>
      </c>
      <c r="AI17">
        <f t="array" ref="AI17">INDEX('Entivotisiert Kosten'!$S$4:$AF$164,MATCH('Stromverbrauch pro Haushalt'!$AF17&amp;'Stromverbrauch pro Haushalt'!$U17,'Entivotisiert Kosten'!$Q$4:$Q$164&amp;'Entivotisiert Kosten'!$R$4:$R$164,0),MATCH('Stromverbrauch pro Haushalt'!AI$2,'Entivotisiert Kosten'!$S$3:$AF$3,0))</f>
        <v>0.20574999999999999</v>
      </c>
      <c r="AJ17">
        <f t="array" ref="AJ17">INDEX('Entivotisiert Kosten'!$S$4:$AF$164,MATCH('Stromverbrauch pro Haushalt'!$AF17&amp;'Stromverbrauch pro Haushalt'!$U17,'Entivotisiert Kosten'!$Q$4:$Q$164&amp;'Entivotisiert Kosten'!$R$4:$R$164,0),MATCH('Stromverbrauch pro Haushalt'!AJ$2,'Entivotisiert Kosten'!$S$3:$AF$3,0))</f>
        <v>0.2306</v>
      </c>
      <c r="AK17">
        <f t="array" ref="AK17">INDEX('Entivotisiert Kosten'!$S$4:$AF$164,MATCH('Stromverbrauch pro Haushalt'!$AF17&amp;'Stromverbrauch pro Haushalt'!$U17,'Entivotisiert Kosten'!$Q$4:$Q$164&amp;'Entivotisiert Kosten'!$R$4:$R$164,0),MATCH('Stromverbrauch pro Haushalt'!AK$2,'Entivotisiert Kosten'!$S$3:$AF$3,0))</f>
        <v>0.25739999999999996</v>
      </c>
      <c r="AL17">
        <f t="array" ref="AL17">INDEX('Entivotisiert Kosten'!$S$4:$AF$164,MATCH('Stromverbrauch pro Haushalt'!$AF17&amp;'Stromverbrauch pro Haushalt'!$U17,'Entivotisiert Kosten'!$Q$4:$Q$164&amp;'Entivotisiert Kosten'!$R$4:$R$164,0),MATCH('Stromverbrauch pro Haushalt'!AL$2,'Entivotisiert Kosten'!$S$3:$AF$3,0))</f>
        <v>0.26505000000000001</v>
      </c>
      <c r="AM17">
        <f t="array" ref="AM17">INDEX('Entivotisiert Kosten'!$S$4:$AF$164,MATCH('Stromverbrauch pro Haushalt'!$AF17&amp;'Stromverbrauch pro Haushalt'!$U17,'Entivotisiert Kosten'!$Q$4:$Q$164&amp;'Entivotisiert Kosten'!$R$4:$R$164,0),MATCH('Stromverbrauch pro Haushalt'!AM$2,'Entivotisiert Kosten'!$S$3:$AF$3,0))</f>
        <v>0.25630000000000003</v>
      </c>
      <c r="AN17">
        <f t="array" ref="AN17">INDEX('Entivotisiert Kosten'!$S$4:$AF$164,MATCH('Stromverbrauch pro Haushalt'!$AF17&amp;'Stromverbrauch pro Haushalt'!$U17,'Entivotisiert Kosten'!$Q$4:$Q$164&amp;'Entivotisiert Kosten'!$R$4:$R$164,0),MATCH('Stromverbrauch pro Haushalt'!AN$2,'Entivotisiert Kosten'!$S$3:$AF$3,0))</f>
        <v>0.2472</v>
      </c>
      <c r="AO17">
        <f t="array" ref="AO17">INDEX('Entivotisiert Kosten'!$S$4:$AF$164,MATCH('Stromverbrauch pro Haushalt'!$AF17&amp;'Stromverbrauch pro Haushalt'!$U17,'Entivotisiert Kosten'!$Q$4:$Q$164&amp;'Entivotisiert Kosten'!$R$4:$R$164,0),MATCH('Stromverbrauch pro Haushalt'!AO$2,'Entivotisiert Kosten'!$S$3:$AF$3,0))</f>
        <v>0.25559999999999999</v>
      </c>
      <c r="AP17">
        <f t="array" ref="AP17">INDEX('Entivotisiert Kosten'!$S$4:$AF$164,MATCH('Stromverbrauch pro Haushalt'!$AF17&amp;'Stromverbrauch pro Haushalt'!$U17,'Entivotisiert Kosten'!$Q$4:$Q$164&amp;'Entivotisiert Kosten'!$R$4:$R$164,0),MATCH('Stromverbrauch pro Haushalt'!AP$2,'Entivotisiert Kosten'!$S$3:$AF$3,0))</f>
        <v>0.27210000000000001</v>
      </c>
      <c r="AQ17">
        <f t="array" ref="AQ17">INDEX('Entivotisiert Kosten'!$S$4:$AF$164,MATCH('Stromverbrauch pro Haushalt'!$AF17&amp;'Stromverbrauch pro Haushalt'!$U17,'Entivotisiert Kosten'!$Q$4:$Q$164&amp;'Entivotisiert Kosten'!$R$4:$R$164,0),MATCH('Stromverbrauch pro Haushalt'!AQ$2,'Entivotisiert Kosten'!$S$3:$AF$3,0))</f>
        <v>0.20929999999999999</v>
      </c>
    </row>
    <row r="18" spans="1:43" x14ac:dyDescent="0.2">
      <c r="A18" t="s">
        <v>67</v>
      </c>
      <c r="B18" t="s">
        <v>130</v>
      </c>
      <c r="C18">
        <f t="array" ref="C18">IFERROR(((VLOOKUP('Stromverbrauch pro Haushalt'!$A18,'Stromverbrauch Haushalte GWh'!$A$3:$S$34,(10+COLUMN(A17)),FALSE)*1000)*(VLOOKUP($B18,$N$5:$O$7,2)/$O$8))/INDEX('Entpivotisiert Demographie'!$I$3:$R$92,MATCH('Stromverbrauch pro Haushalt'!$A18&amp;'Stromverbrauch pro Haushalt'!$B18,'Entpivotisiert Demographie'!$G$3:$G$92&amp;'Entpivotisiert Demographie'!$H$3:$H$92,0),MATCH('Stromverbrauch pro Haushalt'!C$2,'Entpivotisiert Demographie'!$I$2:$R$2,0)),0)</f>
        <v>5010.5443694817068</v>
      </c>
      <c r="D18">
        <f t="array" ref="D18">IFERROR(((VLOOKUP('Stromverbrauch pro Haushalt'!$A18,'Stromverbrauch Haushalte GWh'!$A$3:$S$34,(10+COLUMN(B17)),FALSE)*1000)*(VLOOKUP($B18,$N$5:$O$7,2)/$O$8))/INDEX('Entpivotisiert Demographie'!$I$3:$R$92,MATCH('Stromverbrauch pro Haushalt'!$A18&amp;'Stromverbrauch pro Haushalt'!$B18,'Entpivotisiert Demographie'!$G$3:$G$92&amp;'Entpivotisiert Demographie'!$H$3:$H$92,0),MATCH('Stromverbrauch pro Haushalt'!D$2,'Entpivotisiert Demographie'!$I$2:$R$2,0)),0)</f>
        <v>4655.3971840778731</v>
      </c>
      <c r="E18">
        <f t="array" ref="E18">IFERROR(((VLOOKUP('Stromverbrauch pro Haushalt'!$A18,'Stromverbrauch Haushalte GWh'!$A$3:$S$34,(10+COLUMN(C17)),FALSE)*1000)*(VLOOKUP($B18,$N$5:$O$7,2)/$O$8))/INDEX('Entpivotisiert Demographie'!$I$3:$R$92,MATCH('Stromverbrauch pro Haushalt'!$A18&amp;'Stromverbrauch pro Haushalt'!$B18,'Entpivotisiert Demographie'!$G$3:$G$92&amp;'Entpivotisiert Demographie'!$H$3:$H$92,0),MATCH('Stromverbrauch pro Haushalt'!E$2,'Entpivotisiert Demographie'!$I$2:$R$2,0)),0)</f>
        <v>4801.6029656580913</v>
      </c>
      <c r="F18">
        <f t="array" ref="F18">IFERROR(((VLOOKUP('Stromverbrauch pro Haushalt'!$A18,'Stromverbrauch Haushalte GWh'!$A$3:$S$34,(10+COLUMN(D17)),FALSE)*1000)*(VLOOKUP($B18,$N$5:$O$7,2)/$O$8))/INDEX('Entpivotisiert Demographie'!$I$3:$R$92,MATCH('Stromverbrauch pro Haushalt'!$A18&amp;'Stromverbrauch pro Haushalt'!$B18,'Entpivotisiert Demographie'!$G$3:$G$92&amp;'Entpivotisiert Demographie'!$H$3:$H$92,0),MATCH('Stromverbrauch pro Haushalt'!F$2,'Entpivotisiert Demographie'!$I$2:$R$2,0)),0)</f>
        <v>4564.9793291963433</v>
      </c>
      <c r="G18">
        <f t="array" ref="G18">IFERROR(((VLOOKUP('Stromverbrauch pro Haushalt'!$A18,'Stromverbrauch Haushalte GWh'!$A$3:$S$34,(10+COLUMN(E17)),FALSE)*1000)*(VLOOKUP($B18,$N$5:$O$7,2)/$O$8))/INDEX('Entpivotisiert Demographie'!$I$3:$R$92,MATCH('Stromverbrauch pro Haushalt'!$A18&amp;'Stromverbrauch pro Haushalt'!$B18,'Entpivotisiert Demographie'!$G$3:$G$92&amp;'Entpivotisiert Demographie'!$H$3:$H$92,0),MATCH('Stromverbrauch pro Haushalt'!G$2,'Entpivotisiert Demographie'!$I$2:$R$2,0)),0)</f>
        <v>4441.4366995012169</v>
      </c>
      <c r="H18">
        <f t="array" ref="H18">IFERROR(((VLOOKUP('Stromverbrauch pro Haushalt'!$A18,'Stromverbrauch Haushalte GWh'!$A$3:$S$34,(10+COLUMN(F17)),FALSE)*1000)*(VLOOKUP($B18,$N$5:$O$7,2)/$O$8))/INDEX('Entpivotisiert Demographie'!$I$3:$R$92,MATCH('Stromverbrauch pro Haushalt'!$A18&amp;'Stromverbrauch pro Haushalt'!$B18,'Entpivotisiert Demographie'!$G$3:$G$92&amp;'Entpivotisiert Demographie'!$H$3:$H$92,0),MATCH('Stromverbrauch pro Haushalt'!H$2,'Entpivotisiert Demographie'!$I$2:$R$2,0)),0)</f>
        <v>4259.1747976087699</v>
      </c>
      <c r="I18">
        <f t="array" ref="I18">IFERROR(((VLOOKUP('Stromverbrauch pro Haushalt'!$A18,'Stromverbrauch Haushalte GWh'!$A$3:$S$34,(10+COLUMN(G17)),FALSE)*1000)*(VLOOKUP($B18,$N$5:$O$7,2)/$O$8))/INDEX('Entpivotisiert Demographie'!$I$3:$R$92,MATCH('Stromverbrauch pro Haushalt'!$A18&amp;'Stromverbrauch pro Haushalt'!$B18,'Entpivotisiert Demographie'!$G$3:$G$92&amp;'Entpivotisiert Demographie'!$H$3:$H$92,0),MATCH('Stromverbrauch pro Haushalt'!I$2,'Entpivotisiert Demographie'!$I$2:$R$2,0)),0)</f>
        <v>4510.99803678032</v>
      </c>
      <c r="J18">
        <f t="array" ref="J18">IFERROR(((VLOOKUP('Stromverbrauch pro Haushalt'!$A18,'Stromverbrauch Haushalte GWh'!$A$3:$S$34,(10+COLUMN(H17)),FALSE)*1000)*(VLOOKUP($B18,$N$5:$O$7,2)/$O$8))/INDEX('Entpivotisiert Demographie'!$I$3:$R$92,MATCH('Stromverbrauch pro Haushalt'!$A18&amp;'Stromverbrauch pro Haushalt'!$B18,'Entpivotisiert Demographie'!$G$3:$G$92&amp;'Entpivotisiert Demographie'!$H$3:$H$92,0),MATCH('Stromverbrauch pro Haushalt'!J$2,'Entpivotisiert Demographie'!$I$2:$R$2,0)),0)</f>
        <v>4465.7097288676241</v>
      </c>
      <c r="K18">
        <f t="array" ref="K18">IFERROR(((VLOOKUP('Stromverbrauch pro Haushalt'!$A18,'Stromverbrauch Haushalte GWh'!$A$3:$S$34,(10+COLUMN(I17)),FALSE)*1000)*(VLOOKUP($B18,$N$5:$O$7,2)/$O$8))/INDEX('Entpivotisiert Demographie'!$I$3:$R$92,MATCH('Stromverbrauch pro Haushalt'!$A18&amp;'Stromverbrauch pro Haushalt'!$B18,'Entpivotisiert Demographie'!$G$3:$G$92&amp;'Entpivotisiert Demographie'!$H$3:$H$92,0),MATCH('Stromverbrauch pro Haushalt'!K$2,'Entpivotisiert Demographie'!$I$2:$R$2,0)),0)</f>
        <v>4447.0486043181236</v>
      </c>
      <c r="S18" t="s">
        <v>67</v>
      </c>
      <c r="T18" t="s">
        <v>130</v>
      </c>
      <c r="U18" t="s">
        <v>100</v>
      </c>
      <c r="V18" t="s">
        <v>99</v>
      </c>
      <c r="W18" t="s">
        <v>99</v>
      </c>
      <c r="X18" t="s">
        <v>99</v>
      </c>
      <c r="Y18" t="s">
        <v>99</v>
      </c>
      <c r="Z18" t="s">
        <v>99</v>
      </c>
      <c r="AA18" t="s">
        <v>99</v>
      </c>
      <c r="AB18" t="s">
        <v>99</v>
      </c>
      <c r="AC18" t="s">
        <v>99</v>
      </c>
      <c r="AD18" t="s">
        <v>99</v>
      </c>
      <c r="AF18" t="s">
        <v>67</v>
      </c>
      <c r="AG18" t="s">
        <v>130</v>
      </c>
      <c r="AH18">
        <f t="array" ref="AH18">INDEX('Entivotisiert Kosten'!$S$4:$AF$164,MATCH('Stromverbrauch pro Haushalt'!$AF18&amp;'Stromverbrauch pro Haushalt'!$U18,'Entivotisiert Kosten'!$Q$4:$Q$164&amp;'Entivotisiert Kosten'!$R$4:$R$164,0),MATCH('Stromverbrauch pro Haushalt'!AH$2,'Entivotisiert Kosten'!$S$3:$AF$3,0))</f>
        <v>0.24314999999999998</v>
      </c>
      <c r="AI18">
        <f t="array" ref="AI18">INDEX('Entivotisiert Kosten'!$S$4:$AF$164,MATCH('Stromverbrauch pro Haushalt'!$AF18&amp;'Stromverbrauch pro Haushalt'!$U18,'Entivotisiert Kosten'!$Q$4:$Q$164&amp;'Entivotisiert Kosten'!$R$4:$R$164,0),MATCH('Stromverbrauch pro Haushalt'!AI$2,'Entivotisiert Kosten'!$S$3:$AF$3,0))</f>
        <v>0.26569999999999999</v>
      </c>
      <c r="AJ18">
        <f t="array" ref="AJ18">INDEX('Entivotisiert Kosten'!$S$4:$AF$164,MATCH('Stromverbrauch pro Haushalt'!$AF18&amp;'Stromverbrauch pro Haushalt'!$U18,'Entivotisiert Kosten'!$Q$4:$Q$164&amp;'Entivotisiert Kosten'!$R$4:$R$164,0),MATCH('Stromverbrauch pro Haushalt'!AJ$2,'Entivotisiert Kosten'!$S$3:$AF$3,0))</f>
        <v>0.2762</v>
      </c>
      <c r="AK18">
        <f t="array" ref="AK18">INDEX('Entivotisiert Kosten'!$S$4:$AF$164,MATCH('Stromverbrauch pro Haushalt'!$AF18&amp;'Stromverbrauch pro Haushalt'!$U18,'Entivotisiert Kosten'!$Q$4:$Q$164&amp;'Entivotisiert Kosten'!$R$4:$R$164,0),MATCH('Stromverbrauch pro Haushalt'!AK$2,'Entivotisiert Kosten'!$S$3:$AF$3,0))</f>
        <v>0.27524999999999999</v>
      </c>
      <c r="AL18">
        <f t="array" ref="AL18">INDEX('Entivotisiert Kosten'!$S$4:$AF$164,MATCH('Stromverbrauch pro Haushalt'!$AF18&amp;'Stromverbrauch pro Haushalt'!$U18,'Entivotisiert Kosten'!$Q$4:$Q$164&amp;'Entivotisiert Kosten'!$R$4:$R$164,0),MATCH('Stromverbrauch pro Haushalt'!AL$2,'Entivotisiert Kosten'!$S$3:$AF$3,0))</f>
        <v>0.2722</v>
      </c>
      <c r="AM18">
        <f t="array" ref="AM18">INDEX('Entivotisiert Kosten'!$S$4:$AF$164,MATCH('Stromverbrauch pro Haushalt'!$AF18&amp;'Stromverbrauch pro Haushalt'!$U18,'Entivotisiert Kosten'!$Q$4:$Q$164&amp;'Entivotisiert Kosten'!$R$4:$R$164,0),MATCH('Stromverbrauch pro Haushalt'!AM$2,'Entivotisiert Kosten'!$S$3:$AF$3,0))</f>
        <v>0.26834999999999998</v>
      </c>
      <c r="AN18">
        <f t="array" ref="AN18">INDEX('Entivotisiert Kosten'!$S$4:$AF$164,MATCH('Stromverbrauch pro Haushalt'!$AF18&amp;'Stromverbrauch pro Haushalt'!$U18,'Entivotisiert Kosten'!$Q$4:$Q$164&amp;'Entivotisiert Kosten'!$R$4:$R$164,0),MATCH('Stromverbrauch pro Haushalt'!AN$2,'Entivotisiert Kosten'!$S$3:$AF$3,0))</f>
        <v>0.26770000000000005</v>
      </c>
      <c r="AO18">
        <f t="array" ref="AO18">INDEX('Entivotisiert Kosten'!$S$4:$AF$164,MATCH('Stromverbrauch pro Haushalt'!$AF18&amp;'Stromverbrauch pro Haushalt'!$U18,'Entivotisiert Kosten'!$Q$4:$Q$164&amp;'Entivotisiert Kosten'!$R$4:$R$164,0),MATCH('Stromverbrauch pro Haushalt'!AO$2,'Entivotisiert Kosten'!$S$3:$AF$3,0))</f>
        <v>0.27190000000000003</v>
      </c>
      <c r="AP18">
        <f t="array" ref="AP18">INDEX('Entivotisiert Kosten'!$S$4:$AF$164,MATCH('Stromverbrauch pro Haushalt'!$AF18&amp;'Stromverbrauch pro Haushalt'!$U18,'Entivotisiert Kosten'!$Q$4:$Q$164&amp;'Entivotisiert Kosten'!$R$4:$R$164,0),MATCH('Stromverbrauch pro Haushalt'!AP$2,'Entivotisiert Kosten'!$S$3:$AF$3,0))</f>
        <v>0.28425</v>
      </c>
      <c r="AQ18">
        <f t="array" ref="AQ18">INDEX('Entivotisiert Kosten'!$S$4:$AF$164,MATCH('Stromverbrauch pro Haushalt'!$AF18&amp;'Stromverbrauch pro Haushalt'!$U18,'Entivotisiert Kosten'!$Q$4:$Q$164&amp;'Entivotisiert Kosten'!$R$4:$R$164,0),MATCH('Stromverbrauch pro Haushalt'!AQ$2,'Entivotisiert Kosten'!$S$3:$AF$3,0))</f>
        <v>0.22289999999999999</v>
      </c>
    </row>
    <row r="19" spans="1:43" x14ac:dyDescent="0.2">
      <c r="A19" t="s">
        <v>67</v>
      </c>
      <c r="B19" t="s">
        <v>128</v>
      </c>
      <c r="C19">
        <f t="array" ref="C19">IFERROR(((VLOOKUP('Stromverbrauch pro Haushalt'!$A19,'Stromverbrauch Haushalte GWh'!$A$3:$S$34,(10+COLUMN(A18)),FALSE)*1000)*(VLOOKUP($B19,$N$5:$O$7,2)/$O$8))/INDEX('Entpivotisiert Demographie'!$I$3:$R$92,MATCH('Stromverbrauch pro Haushalt'!$A19&amp;'Stromverbrauch pro Haushalt'!$B19,'Entpivotisiert Demographie'!$G$3:$G$92&amp;'Entpivotisiert Demographie'!$H$3:$H$92,0),MATCH('Stromverbrauch pro Haushalt'!C$2,'Entpivotisiert Demographie'!$I$2:$R$2,0)),0)</f>
        <v>27239.427239427241</v>
      </c>
      <c r="D19">
        <f t="array" ref="D19">IFERROR(((VLOOKUP('Stromverbrauch pro Haushalt'!$A19,'Stromverbrauch Haushalte GWh'!$A$3:$S$34,(10+COLUMN(B18)),FALSE)*1000)*(VLOOKUP($B19,$N$5:$O$7,2)/$O$8))/INDEX('Entpivotisiert Demographie'!$I$3:$R$92,MATCH('Stromverbrauch pro Haushalt'!$A19&amp;'Stromverbrauch pro Haushalt'!$B19,'Entpivotisiert Demographie'!$G$3:$G$92&amp;'Entpivotisiert Demographie'!$H$3:$H$92,0),MATCH('Stromverbrauch pro Haushalt'!D$2,'Entpivotisiert Demographie'!$I$2:$R$2,0)),0)</f>
        <v>26450.545652066568</v>
      </c>
      <c r="E19">
        <f t="array" ref="E19">IFERROR(((VLOOKUP('Stromverbrauch pro Haushalt'!$A19,'Stromverbrauch Haushalte GWh'!$A$3:$S$34,(10+COLUMN(C18)),FALSE)*1000)*(VLOOKUP($B19,$N$5:$O$7,2)/$O$8))/INDEX('Entpivotisiert Demographie'!$I$3:$R$92,MATCH('Stromverbrauch pro Haushalt'!$A19&amp;'Stromverbrauch pro Haushalt'!$B19,'Entpivotisiert Demographie'!$G$3:$G$92&amp;'Entpivotisiert Demographie'!$H$3:$H$92,0),MATCH('Stromverbrauch pro Haushalt'!E$2,'Entpivotisiert Demographie'!$I$2:$R$2,0)),0)</f>
        <v>28307.279809783988</v>
      </c>
      <c r="F19">
        <f t="array" ref="F19">IFERROR(((VLOOKUP('Stromverbrauch pro Haushalt'!$A19,'Stromverbrauch Haushalte GWh'!$A$3:$S$34,(10+COLUMN(D18)),FALSE)*1000)*(VLOOKUP($B19,$N$5:$O$7,2)/$O$8))/INDEX('Entpivotisiert Demographie'!$I$3:$R$92,MATCH('Stromverbrauch pro Haushalt'!$A19&amp;'Stromverbrauch pro Haushalt'!$B19,'Entpivotisiert Demographie'!$G$3:$G$92&amp;'Entpivotisiert Demographie'!$H$3:$H$92,0),MATCH('Stromverbrauch pro Haushalt'!F$2,'Entpivotisiert Demographie'!$I$2:$R$2,0)),0)</f>
        <v>25421.925967947809</v>
      </c>
      <c r="G19">
        <f t="array" ref="G19">IFERROR(((VLOOKUP('Stromverbrauch pro Haushalt'!$A19,'Stromverbrauch Haushalte GWh'!$A$3:$S$34,(10+COLUMN(E18)),FALSE)*1000)*(VLOOKUP($B19,$N$5:$O$7,2)/$O$8))/INDEX('Entpivotisiert Demographie'!$I$3:$R$92,MATCH('Stromverbrauch pro Haushalt'!$A19&amp;'Stromverbrauch pro Haushalt'!$B19,'Entpivotisiert Demographie'!$G$3:$G$92&amp;'Entpivotisiert Demographie'!$H$3:$H$92,0),MATCH('Stromverbrauch pro Haushalt'!G$2,'Entpivotisiert Demographie'!$I$2:$R$2,0)),0)</f>
        <v>25157.351758080549</v>
      </c>
      <c r="H19">
        <f t="array" ref="H19">IFERROR(((VLOOKUP('Stromverbrauch pro Haushalt'!$A19,'Stromverbrauch Haushalte GWh'!$A$3:$S$34,(10+COLUMN(F18)),FALSE)*1000)*(VLOOKUP($B19,$N$5:$O$7,2)/$O$8))/INDEX('Entpivotisiert Demographie'!$I$3:$R$92,MATCH('Stromverbrauch pro Haushalt'!$A19&amp;'Stromverbrauch pro Haushalt'!$B19,'Entpivotisiert Demographie'!$G$3:$G$92&amp;'Entpivotisiert Demographie'!$H$3:$H$92,0),MATCH('Stromverbrauch pro Haushalt'!H$2,'Entpivotisiert Demographie'!$I$2:$R$2,0)),0)</f>
        <v>25964.450623107095</v>
      </c>
      <c r="I19">
        <f t="array" ref="I19">IFERROR(((VLOOKUP('Stromverbrauch pro Haushalt'!$A19,'Stromverbrauch Haushalte GWh'!$A$3:$S$34,(10+COLUMN(G18)),FALSE)*1000)*(VLOOKUP($B19,$N$5:$O$7,2)/$O$8))/INDEX('Entpivotisiert Demographie'!$I$3:$R$92,MATCH('Stromverbrauch pro Haushalt'!$A19&amp;'Stromverbrauch pro Haushalt'!$B19,'Entpivotisiert Demographie'!$G$3:$G$92&amp;'Entpivotisiert Demographie'!$H$3:$H$92,0),MATCH('Stromverbrauch pro Haushalt'!I$2,'Entpivotisiert Demographie'!$I$2:$R$2,0)),0)</f>
        <v>27693.329397874855</v>
      </c>
      <c r="J19">
        <f t="array" ref="J19">IFERROR(((VLOOKUP('Stromverbrauch pro Haushalt'!$A19,'Stromverbrauch Haushalte GWh'!$A$3:$S$34,(10+COLUMN(H18)),FALSE)*1000)*(VLOOKUP($B19,$N$5:$O$7,2)/$O$8))/INDEX('Entpivotisiert Demographie'!$I$3:$R$92,MATCH('Stromverbrauch pro Haushalt'!$A19&amp;'Stromverbrauch pro Haushalt'!$B19,'Entpivotisiert Demographie'!$G$3:$G$92&amp;'Entpivotisiert Demographie'!$H$3:$H$92,0),MATCH('Stromverbrauch pro Haushalt'!J$2,'Entpivotisiert Demographie'!$I$2:$R$2,0)),0)</f>
        <v>28004.179728317664</v>
      </c>
      <c r="K19">
        <f t="array" ref="K19">IFERROR(((VLOOKUP('Stromverbrauch pro Haushalt'!$A19,'Stromverbrauch Haushalte GWh'!$A$3:$S$34,(10+COLUMN(I18)),FALSE)*1000)*(VLOOKUP($B19,$N$5:$O$7,2)/$O$8))/INDEX('Entpivotisiert Demographie'!$I$3:$R$92,MATCH('Stromverbrauch pro Haushalt'!$A19&amp;'Stromverbrauch pro Haushalt'!$B19,'Entpivotisiert Demographie'!$G$3:$G$92&amp;'Entpivotisiert Demographie'!$H$3:$H$92,0),MATCH('Stromverbrauch pro Haushalt'!K$2,'Entpivotisiert Demographie'!$I$2:$R$2,0)),0)</f>
        <v>28893.380109823065</v>
      </c>
      <c r="S19" t="s">
        <v>67</v>
      </c>
      <c r="T19" t="s">
        <v>128</v>
      </c>
      <c r="U19" t="s">
        <v>101</v>
      </c>
      <c r="V19" t="s">
        <v>101</v>
      </c>
      <c r="W19" t="s">
        <v>101</v>
      </c>
      <c r="X19" t="s">
        <v>101</v>
      </c>
      <c r="Y19" t="s">
        <v>101</v>
      </c>
      <c r="Z19" t="s">
        <v>101</v>
      </c>
      <c r="AA19" t="s">
        <v>101</v>
      </c>
      <c r="AB19" t="s">
        <v>101</v>
      </c>
      <c r="AC19" t="s">
        <v>101</v>
      </c>
      <c r="AD19" t="s">
        <v>101</v>
      </c>
      <c r="AF19" t="s">
        <v>67</v>
      </c>
      <c r="AG19" t="s">
        <v>128</v>
      </c>
      <c r="AH19">
        <f t="array" ref="AH19">INDEX('Entivotisiert Kosten'!$S$4:$AF$164,MATCH('Stromverbrauch pro Haushalt'!$AF19&amp;'Stromverbrauch pro Haushalt'!$U19,'Entivotisiert Kosten'!$Q$4:$Q$164&amp;'Entivotisiert Kosten'!$R$4:$R$164,0),MATCH('Stromverbrauch pro Haushalt'!AH$2,'Entivotisiert Kosten'!$S$3:$AF$3,0))</f>
        <v>0.20405000000000001</v>
      </c>
      <c r="AI19">
        <f t="array" ref="AI19">INDEX('Entivotisiert Kosten'!$S$4:$AF$164,MATCH('Stromverbrauch pro Haushalt'!$AF19&amp;'Stromverbrauch pro Haushalt'!$U19,'Entivotisiert Kosten'!$Q$4:$Q$164&amp;'Entivotisiert Kosten'!$R$4:$R$164,0),MATCH('Stromverbrauch pro Haushalt'!AI$2,'Entivotisiert Kosten'!$S$3:$AF$3,0))</f>
        <v>0.22519999999999998</v>
      </c>
      <c r="AJ19">
        <f t="array" ref="AJ19">INDEX('Entivotisiert Kosten'!$S$4:$AF$164,MATCH('Stromverbrauch pro Haushalt'!$AF19&amp;'Stromverbrauch pro Haushalt'!$U19,'Entivotisiert Kosten'!$Q$4:$Q$164&amp;'Entivotisiert Kosten'!$R$4:$R$164,0),MATCH('Stromverbrauch pro Haushalt'!AJ$2,'Entivotisiert Kosten'!$S$3:$AF$3,0))</f>
        <v>0.23519999999999999</v>
      </c>
      <c r="AK19">
        <f t="array" ref="AK19">INDEX('Entivotisiert Kosten'!$S$4:$AF$164,MATCH('Stromverbrauch pro Haushalt'!$AF19&amp;'Stromverbrauch pro Haushalt'!$U19,'Entivotisiert Kosten'!$Q$4:$Q$164&amp;'Entivotisiert Kosten'!$R$4:$R$164,0),MATCH('Stromverbrauch pro Haushalt'!AK$2,'Entivotisiert Kosten'!$S$3:$AF$3,0))</f>
        <v>0.23475000000000001</v>
      </c>
      <c r="AL19">
        <f t="array" ref="AL19">INDEX('Entivotisiert Kosten'!$S$4:$AF$164,MATCH('Stromverbrauch pro Haushalt'!$AF19&amp;'Stromverbrauch pro Haushalt'!$U19,'Entivotisiert Kosten'!$Q$4:$Q$164&amp;'Entivotisiert Kosten'!$R$4:$R$164,0),MATCH('Stromverbrauch pro Haushalt'!AL$2,'Entivotisiert Kosten'!$S$3:$AF$3,0))</f>
        <v>0.23255000000000001</v>
      </c>
      <c r="AM19">
        <f t="array" ref="AM19">INDEX('Entivotisiert Kosten'!$S$4:$AF$164,MATCH('Stromverbrauch pro Haushalt'!$AF19&amp;'Stromverbrauch pro Haushalt'!$U19,'Entivotisiert Kosten'!$Q$4:$Q$164&amp;'Entivotisiert Kosten'!$R$4:$R$164,0),MATCH('Stromverbrauch pro Haushalt'!AM$2,'Entivotisiert Kosten'!$S$3:$AF$3,0))</f>
        <v>0.22870000000000001</v>
      </c>
      <c r="AN19">
        <f t="array" ref="AN19">INDEX('Entivotisiert Kosten'!$S$4:$AF$164,MATCH('Stromverbrauch pro Haushalt'!$AF19&amp;'Stromverbrauch pro Haushalt'!$U19,'Entivotisiert Kosten'!$Q$4:$Q$164&amp;'Entivotisiert Kosten'!$R$4:$R$164,0),MATCH('Stromverbrauch pro Haushalt'!AN$2,'Entivotisiert Kosten'!$S$3:$AF$3,0))</f>
        <v>0.2261</v>
      </c>
      <c r="AO19">
        <f t="array" ref="AO19">INDEX('Entivotisiert Kosten'!$S$4:$AF$164,MATCH('Stromverbrauch pro Haushalt'!$AF19&amp;'Stromverbrauch pro Haushalt'!$U19,'Entivotisiert Kosten'!$Q$4:$Q$164&amp;'Entivotisiert Kosten'!$R$4:$R$164,0),MATCH('Stromverbrauch pro Haushalt'!AO$2,'Entivotisiert Kosten'!$S$3:$AF$3,0))</f>
        <v>0.2271</v>
      </c>
      <c r="AP19">
        <f t="array" ref="AP19">INDEX('Entivotisiert Kosten'!$S$4:$AF$164,MATCH('Stromverbrauch pro Haushalt'!$AF19&amp;'Stromverbrauch pro Haushalt'!$U19,'Entivotisiert Kosten'!$Q$4:$Q$164&amp;'Entivotisiert Kosten'!$R$4:$R$164,0),MATCH('Stromverbrauch pro Haushalt'!AP$2,'Entivotisiert Kosten'!$S$3:$AF$3,0))</f>
        <v>0.23525000000000001</v>
      </c>
      <c r="AQ19">
        <f t="array" ref="AQ19">INDEX('Entivotisiert Kosten'!$S$4:$AF$164,MATCH('Stromverbrauch pro Haushalt'!$AF19&amp;'Stromverbrauch pro Haushalt'!$U19,'Entivotisiert Kosten'!$Q$4:$Q$164&amp;'Entivotisiert Kosten'!$R$4:$R$164,0),MATCH('Stromverbrauch pro Haushalt'!AQ$2,'Entivotisiert Kosten'!$S$3:$AF$3,0))</f>
        <v>0.18380000000000002</v>
      </c>
    </row>
    <row r="20" spans="1:43" x14ac:dyDescent="0.2">
      <c r="A20" t="s">
        <v>67</v>
      </c>
      <c r="B20" t="s">
        <v>132</v>
      </c>
      <c r="C20">
        <f t="array" ref="C20">IFERROR(((VLOOKUP('Stromverbrauch pro Haushalt'!$A20,'Stromverbrauch Haushalte GWh'!$A$3:$S$34,(10+COLUMN(A19)),FALSE)*1000)*(VLOOKUP($B20,$N$5:$O$7,2)/$O$8))/INDEX('Entpivotisiert Demographie'!$I$3:$R$92,MATCH('Stromverbrauch pro Haushalt'!$A20&amp;'Stromverbrauch pro Haushalt'!$B20,'Entpivotisiert Demographie'!$G$3:$G$92&amp;'Entpivotisiert Demographie'!$H$3:$H$92,0),MATCH('Stromverbrauch pro Haushalt'!C$2,'Entpivotisiert Demographie'!$I$2:$R$2,0)),0)</f>
        <v>9740.4419999149468</v>
      </c>
      <c r="D20">
        <f t="array" ref="D20">IFERROR(((VLOOKUP('Stromverbrauch pro Haushalt'!$A20,'Stromverbrauch Haushalte GWh'!$A$3:$S$34,(10+COLUMN(B19)),FALSE)*1000)*(VLOOKUP($B20,$N$5:$O$7,2)/$O$8))/INDEX('Entpivotisiert Demographie'!$I$3:$R$92,MATCH('Stromverbrauch pro Haushalt'!$A20&amp;'Stromverbrauch pro Haushalt'!$B20,'Entpivotisiert Demographie'!$G$3:$G$92&amp;'Entpivotisiert Demographie'!$H$3:$H$92,0),MATCH('Stromverbrauch pro Haushalt'!D$2,'Entpivotisiert Demographie'!$I$2:$R$2,0)),0)</f>
        <v>8980.2590217527977</v>
      </c>
      <c r="E20">
        <f t="array" ref="E20">IFERROR(((VLOOKUP('Stromverbrauch pro Haushalt'!$A20,'Stromverbrauch Haushalte GWh'!$A$3:$S$34,(10+COLUMN(C19)),FALSE)*1000)*(VLOOKUP($B20,$N$5:$O$7,2)/$O$8))/INDEX('Entpivotisiert Demographie'!$I$3:$R$92,MATCH('Stromverbrauch pro Haushalt'!$A20&amp;'Stromverbrauch pro Haushalt'!$B20,'Entpivotisiert Demographie'!$G$3:$G$92&amp;'Entpivotisiert Demographie'!$H$3:$H$92,0),MATCH('Stromverbrauch pro Haushalt'!E$2,'Entpivotisiert Demographie'!$I$2:$R$2,0)),0)</f>
        <v>9306.5738956880923</v>
      </c>
      <c r="F20">
        <f t="array" ref="F20">IFERROR(((VLOOKUP('Stromverbrauch pro Haushalt'!$A20,'Stromverbrauch Haushalte GWh'!$A$3:$S$34,(10+COLUMN(D19)),FALSE)*1000)*(VLOOKUP($B20,$N$5:$O$7,2)/$O$8))/INDEX('Entpivotisiert Demographie'!$I$3:$R$92,MATCH('Stromverbrauch pro Haushalt'!$A20&amp;'Stromverbrauch pro Haushalt'!$B20,'Entpivotisiert Demographie'!$G$3:$G$92&amp;'Entpivotisiert Demographie'!$H$3:$H$92,0),MATCH('Stromverbrauch pro Haushalt'!F$2,'Entpivotisiert Demographie'!$I$2:$R$2,0)),0)</f>
        <v>8971.3467447065868</v>
      </c>
      <c r="G20">
        <f t="array" ref="G20">IFERROR(((VLOOKUP('Stromverbrauch pro Haushalt'!$A20,'Stromverbrauch Haushalte GWh'!$A$3:$S$34,(10+COLUMN(E19)),FALSE)*1000)*(VLOOKUP($B20,$N$5:$O$7,2)/$O$8))/INDEX('Entpivotisiert Demographie'!$I$3:$R$92,MATCH('Stromverbrauch pro Haushalt'!$A20&amp;'Stromverbrauch pro Haushalt'!$B20,'Entpivotisiert Demographie'!$G$3:$G$92&amp;'Entpivotisiert Demographie'!$H$3:$H$92,0),MATCH('Stromverbrauch pro Haushalt'!G$2,'Entpivotisiert Demographie'!$I$2:$R$2,0)),0)</f>
        <v>8821.5283347622881</v>
      </c>
      <c r="H20">
        <f t="array" ref="H20">IFERROR(((VLOOKUP('Stromverbrauch pro Haushalt'!$A20,'Stromverbrauch Haushalte GWh'!$A$3:$S$34,(10+COLUMN(F19)),FALSE)*1000)*(VLOOKUP($B20,$N$5:$O$7,2)/$O$8))/INDEX('Entpivotisiert Demographie'!$I$3:$R$92,MATCH('Stromverbrauch pro Haushalt'!$A20&amp;'Stromverbrauch pro Haushalt'!$B20,'Entpivotisiert Demographie'!$G$3:$G$92&amp;'Entpivotisiert Demographie'!$H$3:$H$92,0),MATCH('Stromverbrauch pro Haushalt'!H$2,'Entpivotisiert Demographie'!$I$2:$R$2,0)),0)</f>
        <v>8622.8976585687597</v>
      </c>
      <c r="I20">
        <f t="array" ref="I20">IFERROR(((VLOOKUP('Stromverbrauch pro Haushalt'!$A20,'Stromverbrauch Haushalte GWh'!$A$3:$S$34,(10+COLUMN(G19)),FALSE)*1000)*(VLOOKUP($B20,$N$5:$O$7,2)/$O$8))/INDEX('Entpivotisiert Demographie'!$I$3:$R$92,MATCH('Stromverbrauch pro Haushalt'!$A20&amp;'Stromverbrauch pro Haushalt'!$B20,'Entpivotisiert Demographie'!$G$3:$G$92&amp;'Entpivotisiert Demographie'!$H$3:$H$92,0),MATCH('Stromverbrauch pro Haushalt'!I$2,'Entpivotisiert Demographie'!$I$2:$R$2,0)),0)</f>
        <v>9296.5073074064912</v>
      </c>
      <c r="J20">
        <f t="array" ref="J20">IFERROR(((VLOOKUP('Stromverbrauch pro Haushalt'!$A20,'Stromverbrauch Haushalte GWh'!$A$3:$S$34,(10+COLUMN(H19)),FALSE)*1000)*(VLOOKUP($B20,$N$5:$O$7,2)/$O$8))/INDEX('Entpivotisiert Demographie'!$I$3:$R$92,MATCH('Stromverbrauch pro Haushalt'!$A20&amp;'Stromverbrauch pro Haushalt'!$B20,'Entpivotisiert Demographie'!$G$3:$G$92&amp;'Entpivotisiert Demographie'!$H$3:$H$92,0),MATCH('Stromverbrauch pro Haushalt'!J$2,'Entpivotisiert Demographie'!$I$2:$R$2,0)),0)</f>
        <v>9252.7109692357244</v>
      </c>
      <c r="K20">
        <f t="array" ref="K20">IFERROR(((VLOOKUP('Stromverbrauch pro Haushalt'!$A20,'Stromverbrauch Haushalte GWh'!$A$3:$S$34,(10+COLUMN(I19)),FALSE)*1000)*(VLOOKUP($B20,$N$5:$O$7,2)/$O$8))/INDEX('Entpivotisiert Demographie'!$I$3:$R$92,MATCH('Stromverbrauch pro Haushalt'!$A20&amp;'Stromverbrauch pro Haushalt'!$B20,'Entpivotisiert Demographie'!$G$3:$G$92&amp;'Entpivotisiert Demographie'!$H$3:$H$92,0),MATCH('Stromverbrauch pro Haushalt'!K$2,'Entpivotisiert Demographie'!$I$2:$R$2,0)),0)</f>
        <v>9277.0125497398221</v>
      </c>
      <c r="S20" t="s">
        <v>67</v>
      </c>
      <c r="T20" t="s">
        <v>132</v>
      </c>
      <c r="U20" t="s">
        <v>100</v>
      </c>
      <c r="V20" t="s">
        <v>100</v>
      </c>
      <c r="W20" t="s">
        <v>100</v>
      </c>
      <c r="X20" t="s">
        <v>100</v>
      </c>
      <c r="Y20" t="s">
        <v>100</v>
      </c>
      <c r="Z20" t="s">
        <v>100</v>
      </c>
      <c r="AA20" t="s">
        <v>100</v>
      </c>
      <c r="AB20" t="s">
        <v>100</v>
      </c>
      <c r="AC20" t="s">
        <v>100</v>
      </c>
      <c r="AD20" t="s">
        <v>100</v>
      </c>
      <c r="AF20" t="s">
        <v>67</v>
      </c>
      <c r="AG20" t="s">
        <v>132</v>
      </c>
      <c r="AH20">
        <f t="array" ref="AH20">INDEX('Entivotisiert Kosten'!$S$4:$AF$164,MATCH('Stromverbrauch pro Haushalt'!$AF20&amp;'Stromverbrauch pro Haushalt'!$U20,'Entivotisiert Kosten'!$Q$4:$Q$164&amp;'Entivotisiert Kosten'!$R$4:$R$164,0),MATCH('Stromverbrauch pro Haushalt'!AH$2,'Entivotisiert Kosten'!$S$3:$AF$3,0))</f>
        <v>0.24314999999999998</v>
      </c>
      <c r="AI20">
        <f t="array" ref="AI20">INDEX('Entivotisiert Kosten'!$S$4:$AF$164,MATCH('Stromverbrauch pro Haushalt'!$AF20&amp;'Stromverbrauch pro Haushalt'!$U20,'Entivotisiert Kosten'!$Q$4:$Q$164&amp;'Entivotisiert Kosten'!$R$4:$R$164,0),MATCH('Stromverbrauch pro Haushalt'!AI$2,'Entivotisiert Kosten'!$S$3:$AF$3,0))</f>
        <v>0.26569999999999999</v>
      </c>
      <c r="AJ20">
        <f t="array" ref="AJ20">INDEX('Entivotisiert Kosten'!$S$4:$AF$164,MATCH('Stromverbrauch pro Haushalt'!$AF20&amp;'Stromverbrauch pro Haushalt'!$U20,'Entivotisiert Kosten'!$Q$4:$Q$164&amp;'Entivotisiert Kosten'!$R$4:$R$164,0),MATCH('Stromverbrauch pro Haushalt'!AJ$2,'Entivotisiert Kosten'!$S$3:$AF$3,0))</f>
        <v>0.2762</v>
      </c>
      <c r="AK20">
        <f t="array" ref="AK20">INDEX('Entivotisiert Kosten'!$S$4:$AF$164,MATCH('Stromverbrauch pro Haushalt'!$AF20&amp;'Stromverbrauch pro Haushalt'!$U20,'Entivotisiert Kosten'!$Q$4:$Q$164&amp;'Entivotisiert Kosten'!$R$4:$R$164,0),MATCH('Stromverbrauch pro Haushalt'!AK$2,'Entivotisiert Kosten'!$S$3:$AF$3,0))</f>
        <v>0.27524999999999999</v>
      </c>
      <c r="AL20">
        <f t="array" ref="AL20">INDEX('Entivotisiert Kosten'!$S$4:$AF$164,MATCH('Stromverbrauch pro Haushalt'!$AF20&amp;'Stromverbrauch pro Haushalt'!$U20,'Entivotisiert Kosten'!$Q$4:$Q$164&amp;'Entivotisiert Kosten'!$R$4:$R$164,0),MATCH('Stromverbrauch pro Haushalt'!AL$2,'Entivotisiert Kosten'!$S$3:$AF$3,0))</f>
        <v>0.2722</v>
      </c>
      <c r="AM20">
        <f t="array" ref="AM20">INDEX('Entivotisiert Kosten'!$S$4:$AF$164,MATCH('Stromverbrauch pro Haushalt'!$AF20&amp;'Stromverbrauch pro Haushalt'!$U20,'Entivotisiert Kosten'!$Q$4:$Q$164&amp;'Entivotisiert Kosten'!$R$4:$R$164,0),MATCH('Stromverbrauch pro Haushalt'!AM$2,'Entivotisiert Kosten'!$S$3:$AF$3,0))</f>
        <v>0.26834999999999998</v>
      </c>
      <c r="AN20">
        <f t="array" ref="AN20">INDEX('Entivotisiert Kosten'!$S$4:$AF$164,MATCH('Stromverbrauch pro Haushalt'!$AF20&amp;'Stromverbrauch pro Haushalt'!$U20,'Entivotisiert Kosten'!$Q$4:$Q$164&amp;'Entivotisiert Kosten'!$R$4:$R$164,0),MATCH('Stromverbrauch pro Haushalt'!AN$2,'Entivotisiert Kosten'!$S$3:$AF$3,0))</f>
        <v>0.26770000000000005</v>
      </c>
      <c r="AO20">
        <f t="array" ref="AO20">INDEX('Entivotisiert Kosten'!$S$4:$AF$164,MATCH('Stromverbrauch pro Haushalt'!$AF20&amp;'Stromverbrauch pro Haushalt'!$U20,'Entivotisiert Kosten'!$Q$4:$Q$164&amp;'Entivotisiert Kosten'!$R$4:$R$164,0),MATCH('Stromverbrauch pro Haushalt'!AO$2,'Entivotisiert Kosten'!$S$3:$AF$3,0))</f>
        <v>0.27190000000000003</v>
      </c>
      <c r="AP20">
        <f t="array" ref="AP20">INDEX('Entivotisiert Kosten'!$S$4:$AF$164,MATCH('Stromverbrauch pro Haushalt'!$AF20&amp;'Stromverbrauch pro Haushalt'!$U20,'Entivotisiert Kosten'!$Q$4:$Q$164&amp;'Entivotisiert Kosten'!$R$4:$R$164,0),MATCH('Stromverbrauch pro Haushalt'!AP$2,'Entivotisiert Kosten'!$S$3:$AF$3,0))</f>
        <v>0.28425</v>
      </c>
      <c r="AQ20">
        <f t="array" ref="AQ20">INDEX('Entivotisiert Kosten'!$S$4:$AF$164,MATCH('Stromverbrauch pro Haushalt'!$AF20&amp;'Stromverbrauch pro Haushalt'!$U20,'Entivotisiert Kosten'!$Q$4:$Q$164&amp;'Entivotisiert Kosten'!$R$4:$R$164,0),MATCH('Stromverbrauch pro Haushalt'!AQ$2,'Entivotisiert Kosten'!$S$3:$AF$3,0))</f>
        <v>0.22289999999999999</v>
      </c>
    </row>
    <row r="21" spans="1:43" x14ac:dyDescent="0.2">
      <c r="A21" t="s">
        <v>51</v>
      </c>
      <c r="B21" t="s">
        <v>130</v>
      </c>
      <c r="C21">
        <f t="array" ref="C21">IFERROR(((VLOOKUP('Stromverbrauch pro Haushalt'!$A21,'Stromverbrauch Haushalte GWh'!$A$3:$S$34,(10+COLUMN(A20)),FALSE)*1000)*(VLOOKUP($B21,$N$5:$O$7,2)/$O$8))/INDEX('Entpivotisiert Demographie'!$I$3:$R$92,MATCH('Stromverbrauch pro Haushalt'!$A21&amp;'Stromverbrauch pro Haushalt'!$B21,'Entpivotisiert Demographie'!$G$3:$G$92&amp;'Entpivotisiert Demographie'!$H$3:$H$92,0),MATCH('Stromverbrauch pro Haushalt'!C$2,'Entpivotisiert Demographie'!$I$2:$R$2,0)),0)</f>
        <v>3489.4904808116917</v>
      </c>
      <c r="D21">
        <f t="array" ref="D21">IFERROR(((VLOOKUP('Stromverbrauch pro Haushalt'!$A21,'Stromverbrauch Haushalte GWh'!$A$3:$S$34,(10+COLUMN(B20)),FALSE)*1000)*(VLOOKUP($B21,$N$5:$O$7,2)/$O$8))/INDEX('Entpivotisiert Demographie'!$I$3:$R$92,MATCH('Stromverbrauch pro Haushalt'!$A21&amp;'Stromverbrauch pro Haushalt'!$B21,'Entpivotisiert Demographie'!$G$3:$G$92&amp;'Entpivotisiert Demographie'!$H$3:$H$92,0),MATCH('Stromverbrauch pro Haushalt'!D$2,'Entpivotisiert Demographie'!$I$2:$R$2,0)),0)</f>
        <v>3075.985108550366</v>
      </c>
      <c r="E21">
        <f t="array" ref="E21">IFERROR(((VLOOKUP('Stromverbrauch pro Haushalt'!$A21,'Stromverbrauch Haushalte GWh'!$A$3:$S$34,(10+COLUMN(C20)),FALSE)*1000)*(VLOOKUP($B21,$N$5:$O$7,2)/$O$8))/INDEX('Entpivotisiert Demographie'!$I$3:$R$92,MATCH('Stromverbrauch pro Haushalt'!$A21&amp;'Stromverbrauch pro Haushalt'!$B21,'Entpivotisiert Demographie'!$G$3:$G$92&amp;'Entpivotisiert Demographie'!$H$3:$H$92,0),MATCH('Stromverbrauch pro Haushalt'!E$2,'Entpivotisiert Demographie'!$I$2:$R$2,0)),0)</f>
        <v>3302.7068615472244</v>
      </c>
      <c r="F21">
        <f t="array" ref="F21">IFERROR(((VLOOKUP('Stromverbrauch pro Haushalt'!$A21,'Stromverbrauch Haushalte GWh'!$A$3:$S$34,(10+COLUMN(D20)),FALSE)*1000)*(VLOOKUP($B21,$N$5:$O$7,2)/$O$8))/INDEX('Entpivotisiert Demographie'!$I$3:$R$92,MATCH('Stromverbrauch pro Haushalt'!$A21&amp;'Stromverbrauch pro Haushalt'!$B21,'Entpivotisiert Demographie'!$G$3:$G$92&amp;'Entpivotisiert Demographie'!$H$3:$H$92,0),MATCH('Stromverbrauch pro Haushalt'!F$2,'Entpivotisiert Demographie'!$I$2:$R$2,0)),0)</f>
        <v>3375.265259534187</v>
      </c>
      <c r="G21">
        <f t="array" ref="G21">IFERROR(((VLOOKUP('Stromverbrauch pro Haushalt'!$A21,'Stromverbrauch Haushalte GWh'!$A$3:$S$34,(10+COLUMN(E20)),FALSE)*1000)*(VLOOKUP($B21,$N$5:$O$7,2)/$O$8))/INDEX('Entpivotisiert Demographie'!$I$3:$R$92,MATCH('Stromverbrauch pro Haushalt'!$A21&amp;'Stromverbrauch pro Haushalt'!$B21,'Entpivotisiert Demographie'!$G$3:$G$92&amp;'Entpivotisiert Demographie'!$H$3:$H$92,0),MATCH('Stromverbrauch pro Haushalt'!G$2,'Entpivotisiert Demographie'!$I$2:$R$2,0)),0)</f>
        <v>2900.1453757661902</v>
      </c>
      <c r="H21">
        <f t="array" ref="H21">IFERROR(((VLOOKUP('Stromverbrauch pro Haushalt'!$A21,'Stromverbrauch Haushalte GWh'!$A$3:$S$34,(10+COLUMN(F20)),FALSE)*1000)*(VLOOKUP($B21,$N$5:$O$7,2)/$O$8))/INDEX('Entpivotisiert Demographie'!$I$3:$R$92,MATCH('Stromverbrauch pro Haushalt'!$A21&amp;'Stromverbrauch pro Haushalt'!$B21,'Entpivotisiert Demographie'!$G$3:$G$92&amp;'Entpivotisiert Demographie'!$H$3:$H$92,0),MATCH('Stromverbrauch pro Haushalt'!H$2,'Entpivotisiert Demographie'!$I$2:$R$2,0)),0)</f>
        <v>2992.6718365039601</v>
      </c>
      <c r="I21">
        <f t="array" ref="I21">IFERROR(((VLOOKUP('Stromverbrauch pro Haushalt'!$A21,'Stromverbrauch Haushalte GWh'!$A$3:$S$34,(10+COLUMN(G20)),FALSE)*1000)*(VLOOKUP($B21,$N$5:$O$7,2)/$O$8))/INDEX('Entpivotisiert Demographie'!$I$3:$R$92,MATCH('Stromverbrauch pro Haushalt'!$A21&amp;'Stromverbrauch pro Haushalt'!$B21,'Entpivotisiert Demographie'!$G$3:$G$92&amp;'Entpivotisiert Demographie'!$H$3:$H$92,0),MATCH('Stromverbrauch pro Haushalt'!I$2,'Entpivotisiert Demographie'!$I$2:$R$2,0)),0)</f>
        <v>3072.7099801335362</v>
      </c>
      <c r="J21">
        <f t="array" ref="J21">IFERROR(((VLOOKUP('Stromverbrauch pro Haushalt'!$A21,'Stromverbrauch Haushalte GWh'!$A$3:$S$34,(10+COLUMN(H20)),FALSE)*1000)*(VLOOKUP($B21,$N$5:$O$7,2)/$O$8))/INDEX('Entpivotisiert Demographie'!$I$3:$R$92,MATCH('Stromverbrauch pro Haushalt'!$A21&amp;'Stromverbrauch pro Haushalt'!$B21,'Entpivotisiert Demographie'!$G$3:$G$92&amp;'Entpivotisiert Demographie'!$H$3:$H$92,0),MATCH('Stromverbrauch pro Haushalt'!J$2,'Entpivotisiert Demographie'!$I$2:$R$2,0)),0)</f>
        <v>3012.5402191494245</v>
      </c>
      <c r="K21">
        <f t="array" ref="K21">IFERROR(((VLOOKUP('Stromverbrauch pro Haushalt'!$A21,'Stromverbrauch Haushalte GWh'!$A$3:$S$34,(10+COLUMN(I20)),FALSE)*1000)*(VLOOKUP($B21,$N$5:$O$7,2)/$O$8))/INDEX('Entpivotisiert Demographie'!$I$3:$R$92,MATCH('Stromverbrauch pro Haushalt'!$A21&amp;'Stromverbrauch pro Haushalt'!$B21,'Entpivotisiert Demographie'!$G$3:$G$92&amp;'Entpivotisiert Demographie'!$H$3:$H$92,0),MATCH('Stromverbrauch pro Haushalt'!K$2,'Entpivotisiert Demographie'!$I$2:$R$2,0)),0)</f>
        <v>2876.842391391247</v>
      </c>
      <c r="S21" t="s">
        <v>51</v>
      </c>
      <c r="T21" t="s">
        <v>130</v>
      </c>
      <c r="U21" t="s">
        <v>99</v>
      </c>
      <c r="V21" t="s">
        <v>99</v>
      </c>
      <c r="W21" t="s">
        <v>99</v>
      </c>
      <c r="X21" t="s">
        <v>99</v>
      </c>
      <c r="Y21" t="s">
        <v>99</v>
      </c>
      <c r="Z21" t="s">
        <v>99</v>
      </c>
      <c r="AA21" t="s">
        <v>99</v>
      </c>
      <c r="AB21" t="s">
        <v>99</v>
      </c>
      <c r="AC21" t="s">
        <v>99</v>
      </c>
      <c r="AD21" t="s">
        <v>99</v>
      </c>
      <c r="AF21" t="s">
        <v>51</v>
      </c>
      <c r="AG21" t="s">
        <v>130</v>
      </c>
      <c r="AH21">
        <f t="array" ref="AH21">INDEX('Entivotisiert Kosten'!$S$4:$AF$164,MATCH('Stromverbrauch pro Haushalt'!$AF21&amp;'Stromverbrauch pro Haushalt'!$U21,'Entivotisiert Kosten'!$Q$4:$Q$164&amp;'Entivotisiert Kosten'!$R$4:$R$164,0),MATCH('Stromverbrauch pro Haushalt'!AH$2,'Entivotisiert Kosten'!$S$3:$AF$3,0))</f>
        <v>0.26114999999999999</v>
      </c>
      <c r="AI21">
        <f t="array" ref="AI21">INDEX('Entivotisiert Kosten'!$S$4:$AF$164,MATCH('Stromverbrauch pro Haushalt'!$AF21&amp;'Stromverbrauch pro Haushalt'!$U21,'Entivotisiert Kosten'!$Q$4:$Q$164&amp;'Entivotisiert Kosten'!$R$4:$R$164,0),MATCH('Stromverbrauch pro Haushalt'!AI$2,'Entivotisiert Kosten'!$S$3:$AF$3,0))</f>
        <v>0.27734999999999999</v>
      </c>
      <c r="AJ21">
        <f t="array" ref="AJ21">INDEX('Entivotisiert Kosten'!$S$4:$AF$164,MATCH('Stromverbrauch pro Haushalt'!$AF21&amp;'Stromverbrauch pro Haushalt'!$U21,'Entivotisiert Kosten'!$Q$4:$Q$164&amp;'Entivotisiert Kosten'!$R$4:$R$164,0),MATCH('Stromverbrauch pro Haushalt'!AJ$2,'Entivotisiert Kosten'!$S$3:$AF$3,0))</f>
        <v>0.29194999999999999</v>
      </c>
      <c r="AK21">
        <f t="array" ref="AK21">INDEX('Entivotisiert Kosten'!$S$4:$AF$164,MATCH('Stromverbrauch pro Haushalt'!$AF21&amp;'Stromverbrauch pro Haushalt'!$U21,'Entivotisiert Kosten'!$Q$4:$Q$164&amp;'Entivotisiert Kosten'!$R$4:$R$164,0),MATCH('Stromverbrauch pro Haushalt'!AK$2,'Entivotisiert Kosten'!$S$3:$AF$3,0))</f>
        <v>0.31030000000000002</v>
      </c>
      <c r="AL21">
        <f t="array" ref="AL21">INDEX('Entivotisiert Kosten'!$S$4:$AF$164,MATCH('Stromverbrauch pro Haushalt'!$AF21&amp;'Stromverbrauch pro Haushalt'!$U21,'Entivotisiert Kosten'!$Q$4:$Q$164&amp;'Entivotisiert Kosten'!$R$4:$R$164,0),MATCH('Stromverbrauch pro Haushalt'!AL$2,'Entivotisiert Kosten'!$S$3:$AF$3,0))</f>
        <v>0.32794999999999996</v>
      </c>
      <c r="AM21">
        <f t="array" ref="AM21">INDEX('Entivotisiert Kosten'!$S$4:$AF$164,MATCH('Stromverbrauch pro Haushalt'!$AF21&amp;'Stromverbrauch pro Haushalt'!$U21,'Entivotisiert Kosten'!$Q$4:$Q$164&amp;'Entivotisiert Kosten'!$R$4:$R$164,0),MATCH('Stromverbrauch pro Haushalt'!AM$2,'Entivotisiert Kosten'!$S$3:$AF$3,0))</f>
        <v>0.33724999999999999</v>
      </c>
      <c r="AN21">
        <f t="array" ref="AN21">INDEX('Entivotisiert Kosten'!$S$4:$AF$164,MATCH('Stromverbrauch pro Haushalt'!$AF21&amp;'Stromverbrauch pro Haushalt'!$U21,'Entivotisiert Kosten'!$Q$4:$Q$164&amp;'Entivotisiert Kosten'!$R$4:$R$164,0),MATCH('Stromverbrauch pro Haushalt'!AN$2,'Entivotisiert Kosten'!$S$3:$AF$3,0))</f>
        <v>0.33910000000000001</v>
      </c>
      <c r="AO21">
        <f t="array" ref="AO21">INDEX('Entivotisiert Kosten'!$S$4:$AF$164,MATCH('Stromverbrauch pro Haushalt'!$AF21&amp;'Stromverbrauch pro Haushalt'!$U21,'Entivotisiert Kosten'!$Q$4:$Q$164&amp;'Entivotisiert Kosten'!$R$4:$R$164,0),MATCH('Stromverbrauch pro Haushalt'!AO$2,'Entivotisiert Kosten'!$S$3:$AF$3,0))</f>
        <v>0.34595000000000004</v>
      </c>
      <c r="AP21">
        <f t="array" ref="AP21">INDEX('Entivotisiert Kosten'!$S$4:$AF$164,MATCH('Stromverbrauch pro Haushalt'!$AF21&amp;'Stromverbrauch pro Haushalt'!$U21,'Entivotisiert Kosten'!$Q$4:$Q$164&amp;'Entivotisiert Kosten'!$R$4:$R$164,0),MATCH('Stromverbrauch pro Haushalt'!AP$2,'Entivotisiert Kosten'!$S$3:$AF$3,0))</f>
        <v>0.35405000000000003</v>
      </c>
      <c r="AQ21">
        <f t="array" ref="AQ21">INDEX('Entivotisiert Kosten'!$S$4:$AF$164,MATCH('Stromverbrauch pro Haushalt'!$AF21&amp;'Stromverbrauch pro Haushalt'!$U21,'Entivotisiert Kosten'!$Q$4:$Q$164&amp;'Entivotisiert Kosten'!$R$4:$R$164,0),MATCH('Stromverbrauch pro Haushalt'!AQ$2,'Entivotisiert Kosten'!$S$3:$AF$3,0))</f>
        <v>0.27450000000000002</v>
      </c>
    </row>
    <row r="22" spans="1:43" x14ac:dyDescent="0.2">
      <c r="A22" t="s">
        <v>51</v>
      </c>
      <c r="B22" t="s">
        <v>128</v>
      </c>
      <c r="C22">
        <f t="array" ref="C22">IFERROR(((VLOOKUP('Stromverbrauch pro Haushalt'!$A22,'Stromverbrauch Haushalte GWh'!$A$3:$S$34,(10+COLUMN(A21)),FALSE)*1000)*(VLOOKUP($B22,$N$5:$O$7,2)/$O$8))/INDEX('Entpivotisiert Demographie'!$I$3:$R$92,MATCH('Stromverbrauch pro Haushalt'!$A22&amp;'Stromverbrauch pro Haushalt'!$B22,'Entpivotisiert Demographie'!$G$3:$G$92&amp;'Entpivotisiert Demographie'!$H$3:$H$92,0),MATCH('Stromverbrauch pro Haushalt'!C$2,'Entpivotisiert Demographie'!$I$2:$R$2,0)),0)</f>
        <v>12221.290711153217</v>
      </c>
      <c r="D22">
        <f t="array" ref="D22">IFERROR(((VLOOKUP('Stromverbrauch pro Haushalt'!$A22,'Stromverbrauch Haushalte GWh'!$A$3:$S$34,(10+COLUMN(B21)),FALSE)*1000)*(VLOOKUP($B22,$N$5:$O$7,2)/$O$8))/INDEX('Entpivotisiert Demographie'!$I$3:$R$92,MATCH('Stromverbrauch pro Haushalt'!$A22&amp;'Stromverbrauch pro Haushalt'!$B22,'Entpivotisiert Demographie'!$G$3:$G$92&amp;'Entpivotisiert Demographie'!$H$3:$H$92,0),MATCH('Stromverbrauch pro Haushalt'!D$2,'Entpivotisiert Demographie'!$I$2:$R$2,0)),0)</f>
        <v>10997.450662841195</v>
      </c>
      <c r="E22">
        <f t="array" ref="E22">IFERROR(((VLOOKUP('Stromverbrauch pro Haushalt'!$A22,'Stromverbrauch Haushalte GWh'!$A$3:$S$34,(10+COLUMN(C21)),FALSE)*1000)*(VLOOKUP($B22,$N$5:$O$7,2)/$O$8))/INDEX('Entpivotisiert Demographie'!$I$3:$R$92,MATCH('Stromverbrauch pro Haushalt'!$A22&amp;'Stromverbrauch pro Haushalt'!$B22,'Entpivotisiert Demographie'!$G$3:$G$92&amp;'Entpivotisiert Demographie'!$H$3:$H$92,0),MATCH('Stromverbrauch pro Haushalt'!E$2,'Entpivotisiert Demographie'!$I$2:$R$2,0)),0)</f>
        <v>11931.154586486129</v>
      </c>
      <c r="F22">
        <f t="array" ref="F22">IFERROR(((VLOOKUP('Stromverbrauch pro Haushalt'!$A22,'Stromverbrauch Haushalte GWh'!$A$3:$S$34,(10+COLUMN(D21)),FALSE)*1000)*(VLOOKUP($B22,$N$5:$O$7,2)/$O$8))/INDEX('Entpivotisiert Demographie'!$I$3:$R$92,MATCH('Stromverbrauch pro Haushalt'!$A22&amp;'Stromverbrauch pro Haushalt'!$B22,'Entpivotisiert Demographie'!$G$3:$G$92&amp;'Entpivotisiert Demographie'!$H$3:$H$92,0),MATCH('Stromverbrauch pro Haushalt'!F$2,'Entpivotisiert Demographie'!$I$2:$R$2,0)),0)</f>
        <v>12631.470935307376</v>
      </c>
      <c r="G22">
        <f t="array" ref="G22">IFERROR(((VLOOKUP('Stromverbrauch pro Haushalt'!$A22,'Stromverbrauch Haushalte GWh'!$A$3:$S$34,(10+COLUMN(E21)),FALSE)*1000)*(VLOOKUP($B22,$N$5:$O$7,2)/$O$8))/INDEX('Entpivotisiert Demographie'!$I$3:$R$92,MATCH('Stromverbrauch pro Haushalt'!$A22&amp;'Stromverbrauch pro Haushalt'!$B22,'Entpivotisiert Demographie'!$G$3:$G$92&amp;'Entpivotisiert Demographie'!$H$3:$H$92,0),MATCH('Stromverbrauch pro Haushalt'!G$2,'Entpivotisiert Demographie'!$I$2:$R$2,0)),0)</f>
        <v>10674.970128683055</v>
      </c>
      <c r="H22">
        <f t="array" ref="H22">IFERROR(((VLOOKUP('Stromverbrauch pro Haushalt'!$A22,'Stromverbrauch Haushalte GWh'!$A$3:$S$34,(10+COLUMN(F21)),FALSE)*1000)*(VLOOKUP($B22,$N$5:$O$7,2)/$O$8))/INDEX('Entpivotisiert Demographie'!$I$3:$R$92,MATCH('Stromverbrauch pro Haushalt'!$A22&amp;'Stromverbrauch pro Haushalt'!$B22,'Entpivotisiert Demographie'!$G$3:$G$92&amp;'Entpivotisiert Demographie'!$H$3:$H$92,0),MATCH('Stromverbrauch pro Haushalt'!H$2,'Entpivotisiert Demographie'!$I$2:$R$2,0)),0)</f>
        <v>10974.64865506061</v>
      </c>
      <c r="I22">
        <f t="array" ref="I22">IFERROR(((VLOOKUP('Stromverbrauch pro Haushalt'!$A22,'Stromverbrauch Haushalte GWh'!$A$3:$S$34,(10+COLUMN(G21)),FALSE)*1000)*(VLOOKUP($B22,$N$5:$O$7,2)/$O$8))/INDEX('Entpivotisiert Demographie'!$I$3:$R$92,MATCH('Stromverbrauch pro Haushalt'!$A22&amp;'Stromverbrauch pro Haushalt'!$B22,'Entpivotisiert Demographie'!$G$3:$G$92&amp;'Entpivotisiert Demographie'!$H$3:$H$92,0),MATCH('Stromverbrauch pro Haushalt'!I$2,'Entpivotisiert Demographie'!$I$2:$R$2,0)),0)</f>
        <v>11538.270379014592</v>
      </c>
      <c r="J22">
        <f t="array" ref="J22">IFERROR(((VLOOKUP('Stromverbrauch pro Haushalt'!$A22,'Stromverbrauch Haushalte GWh'!$A$3:$S$34,(10+COLUMN(H21)),FALSE)*1000)*(VLOOKUP($B22,$N$5:$O$7,2)/$O$8))/INDEX('Entpivotisiert Demographie'!$I$3:$R$92,MATCH('Stromverbrauch pro Haushalt'!$A22&amp;'Stromverbrauch pro Haushalt'!$B22,'Entpivotisiert Demographie'!$G$3:$G$92&amp;'Entpivotisiert Demographie'!$H$3:$H$92,0),MATCH('Stromverbrauch pro Haushalt'!J$2,'Entpivotisiert Demographie'!$I$2:$R$2,0)),0)</f>
        <v>10716.538122906593</v>
      </c>
      <c r="K22">
        <f t="array" ref="K22">IFERROR(((VLOOKUP('Stromverbrauch pro Haushalt'!$A22,'Stromverbrauch Haushalte GWh'!$A$3:$S$34,(10+COLUMN(I21)),FALSE)*1000)*(VLOOKUP($B22,$N$5:$O$7,2)/$O$8))/INDEX('Entpivotisiert Demographie'!$I$3:$R$92,MATCH('Stromverbrauch pro Haushalt'!$A22&amp;'Stromverbrauch pro Haushalt'!$B22,'Entpivotisiert Demographie'!$G$3:$G$92&amp;'Entpivotisiert Demographie'!$H$3:$H$92,0),MATCH('Stromverbrauch pro Haushalt'!K$2,'Entpivotisiert Demographie'!$I$2:$R$2,0)),0)</f>
        <v>11179.358767242449</v>
      </c>
      <c r="S22" t="s">
        <v>51</v>
      </c>
      <c r="T22" t="s">
        <v>128</v>
      </c>
      <c r="U22" t="s">
        <v>100</v>
      </c>
      <c r="V22" t="s">
        <v>100</v>
      </c>
      <c r="W22" t="s">
        <v>100</v>
      </c>
      <c r="X22" t="s">
        <v>100</v>
      </c>
      <c r="Y22" t="s">
        <v>100</v>
      </c>
      <c r="Z22" t="s">
        <v>100</v>
      </c>
      <c r="AA22" t="s">
        <v>100</v>
      </c>
      <c r="AB22" t="s">
        <v>100</v>
      </c>
      <c r="AC22" t="s">
        <v>100</v>
      </c>
      <c r="AD22" t="s">
        <v>100</v>
      </c>
      <c r="AF22" t="s">
        <v>51</v>
      </c>
      <c r="AG22" t="s">
        <v>128</v>
      </c>
      <c r="AH22">
        <f t="array" ref="AH22">INDEX('Entivotisiert Kosten'!$S$4:$AF$164,MATCH('Stromverbrauch pro Haushalt'!$AF22&amp;'Stromverbrauch pro Haushalt'!$U22,'Entivotisiert Kosten'!$Q$4:$Q$164&amp;'Entivotisiert Kosten'!$R$4:$R$164,0),MATCH('Stromverbrauch pro Haushalt'!AH$2,'Entivotisiert Kosten'!$S$3:$AF$3,0))</f>
        <v>0.23910000000000001</v>
      </c>
      <c r="AI22">
        <f t="array" ref="AI22">INDEX('Entivotisiert Kosten'!$S$4:$AF$164,MATCH('Stromverbrauch pro Haushalt'!$AF22&amp;'Stromverbrauch pro Haushalt'!$U22,'Entivotisiert Kosten'!$Q$4:$Q$164&amp;'Entivotisiert Kosten'!$R$4:$R$164,0),MATCH('Stromverbrauch pro Haushalt'!AI$2,'Entivotisiert Kosten'!$S$3:$AF$3,0))</f>
        <v>0.25340000000000001</v>
      </c>
      <c r="AJ22">
        <f t="array" ref="AJ22">INDEX('Entivotisiert Kosten'!$S$4:$AF$164,MATCH('Stromverbrauch pro Haushalt'!$AF22&amp;'Stromverbrauch pro Haushalt'!$U22,'Entivotisiert Kosten'!$Q$4:$Q$164&amp;'Entivotisiert Kosten'!$R$4:$R$164,0),MATCH('Stromverbrauch pro Haushalt'!AJ$2,'Entivotisiert Kosten'!$S$3:$AF$3,0))</f>
        <v>0.26769999999999999</v>
      </c>
      <c r="AK22">
        <f t="array" ref="AK22">INDEX('Entivotisiert Kosten'!$S$4:$AF$164,MATCH('Stromverbrauch pro Haushalt'!$AF22&amp;'Stromverbrauch pro Haushalt'!$U22,'Entivotisiert Kosten'!$Q$4:$Q$164&amp;'Entivotisiert Kosten'!$R$4:$R$164,0),MATCH('Stromverbrauch pro Haushalt'!AK$2,'Entivotisiert Kosten'!$S$3:$AF$3,0))</f>
        <v>0.28499999999999998</v>
      </c>
      <c r="AL22">
        <f t="array" ref="AL22">INDEX('Entivotisiert Kosten'!$S$4:$AF$164,MATCH('Stromverbrauch pro Haushalt'!$AF22&amp;'Stromverbrauch pro Haushalt'!$U22,'Entivotisiert Kosten'!$Q$4:$Q$164&amp;'Entivotisiert Kosten'!$R$4:$R$164,0),MATCH('Stromverbrauch pro Haushalt'!AL$2,'Entivotisiert Kosten'!$S$3:$AF$3,0))</f>
        <v>0.30214999999999997</v>
      </c>
      <c r="AM22">
        <f t="array" ref="AM22">INDEX('Entivotisiert Kosten'!$S$4:$AF$164,MATCH('Stromverbrauch pro Haushalt'!$AF22&amp;'Stromverbrauch pro Haushalt'!$U22,'Entivotisiert Kosten'!$Q$4:$Q$164&amp;'Entivotisiert Kosten'!$R$4:$R$164,0),MATCH('Stromverbrauch pro Haushalt'!AM$2,'Entivotisiert Kosten'!$S$3:$AF$3,0))</f>
        <v>0.31259999999999999</v>
      </c>
      <c r="AN22">
        <f t="array" ref="AN22">INDEX('Entivotisiert Kosten'!$S$4:$AF$164,MATCH('Stromverbrauch pro Haushalt'!$AF22&amp;'Stromverbrauch pro Haushalt'!$U22,'Entivotisiert Kosten'!$Q$4:$Q$164&amp;'Entivotisiert Kosten'!$R$4:$R$164,0),MATCH('Stromverbrauch pro Haushalt'!AN$2,'Entivotisiert Kosten'!$S$3:$AF$3,0))</f>
        <v>0.31440000000000001</v>
      </c>
      <c r="AO22">
        <f t="array" ref="AO22">INDEX('Entivotisiert Kosten'!$S$4:$AF$164,MATCH('Stromverbrauch pro Haushalt'!$AF22&amp;'Stromverbrauch pro Haushalt'!$U22,'Entivotisiert Kosten'!$Q$4:$Q$164&amp;'Entivotisiert Kosten'!$R$4:$R$164,0),MATCH('Stromverbrauch pro Haushalt'!AO$2,'Entivotisiert Kosten'!$S$3:$AF$3,0))</f>
        <v>0.31790000000000002</v>
      </c>
      <c r="AP22">
        <f t="array" ref="AP22">INDEX('Entivotisiert Kosten'!$S$4:$AF$164,MATCH('Stromverbrauch pro Haushalt'!$AF22&amp;'Stromverbrauch pro Haushalt'!$U22,'Entivotisiert Kosten'!$Q$4:$Q$164&amp;'Entivotisiert Kosten'!$R$4:$R$164,0),MATCH('Stromverbrauch pro Haushalt'!AP$2,'Entivotisiert Kosten'!$S$3:$AF$3,0))</f>
        <v>0.32200000000000001</v>
      </c>
      <c r="AQ22">
        <f t="array" ref="AQ22">INDEX('Entivotisiert Kosten'!$S$4:$AF$164,MATCH('Stromverbrauch pro Haushalt'!$AF22&amp;'Stromverbrauch pro Haushalt'!$U22,'Entivotisiert Kosten'!$Q$4:$Q$164&amp;'Entivotisiert Kosten'!$R$4:$R$164,0),MATCH('Stromverbrauch pro Haushalt'!AQ$2,'Entivotisiert Kosten'!$S$3:$AF$3,0))</f>
        <v>0.24880000000000002</v>
      </c>
    </row>
    <row r="23" spans="1:43" x14ac:dyDescent="0.2">
      <c r="A23" t="s">
        <v>51</v>
      </c>
      <c r="B23" t="s">
        <v>132</v>
      </c>
      <c r="C23">
        <f t="array" ref="C23">IFERROR(((VLOOKUP('Stromverbrauch pro Haushalt'!$A23,'Stromverbrauch Haushalte GWh'!$A$3:$S$34,(10+COLUMN(A22)),FALSE)*1000)*(VLOOKUP($B23,$N$5:$O$7,2)/$O$8))/INDEX('Entpivotisiert Demographie'!$I$3:$R$92,MATCH('Stromverbrauch pro Haushalt'!$A23&amp;'Stromverbrauch pro Haushalt'!$B23,'Entpivotisiert Demographie'!$G$3:$G$92&amp;'Entpivotisiert Demographie'!$H$3:$H$92,0),MATCH('Stromverbrauch pro Haushalt'!C$2,'Entpivotisiert Demographie'!$I$2:$R$2,0)),0)</f>
        <v>6439.4853036449358</v>
      </c>
      <c r="D23">
        <f t="array" ref="D23">IFERROR(((VLOOKUP('Stromverbrauch pro Haushalt'!$A23,'Stromverbrauch Haushalte GWh'!$A$3:$S$34,(10+COLUMN(B22)),FALSE)*1000)*(VLOOKUP($B23,$N$5:$O$7,2)/$O$8))/INDEX('Entpivotisiert Demographie'!$I$3:$R$92,MATCH('Stromverbrauch pro Haushalt'!$A23&amp;'Stromverbrauch pro Haushalt'!$B23,'Entpivotisiert Demographie'!$G$3:$G$92&amp;'Entpivotisiert Demographie'!$H$3:$H$92,0),MATCH('Stromverbrauch pro Haushalt'!D$2,'Entpivotisiert Demographie'!$I$2:$R$2,0)),0)</f>
        <v>5861.9025952556685</v>
      </c>
      <c r="E23">
        <f t="array" ref="E23">IFERROR(((VLOOKUP('Stromverbrauch pro Haushalt'!$A23,'Stromverbrauch Haushalte GWh'!$A$3:$S$34,(10+COLUMN(C22)),FALSE)*1000)*(VLOOKUP($B23,$N$5:$O$7,2)/$O$8))/INDEX('Entpivotisiert Demographie'!$I$3:$R$92,MATCH('Stromverbrauch pro Haushalt'!$A23&amp;'Stromverbrauch pro Haushalt'!$B23,'Entpivotisiert Demographie'!$G$3:$G$92&amp;'Entpivotisiert Demographie'!$H$3:$H$92,0),MATCH('Stromverbrauch pro Haushalt'!E$2,'Entpivotisiert Demographie'!$I$2:$R$2,0)),0)</f>
        <v>6279.6427947598268</v>
      </c>
      <c r="F23">
        <f t="array" ref="F23">IFERROR(((VLOOKUP('Stromverbrauch pro Haushalt'!$A23,'Stromverbrauch Haushalte GWh'!$A$3:$S$34,(10+COLUMN(D22)),FALSE)*1000)*(VLOOKUP($B23,$N$5:$O$7,2)/$O$8))/INDEX('Entpivotisiert Demographie'!$I$3:$R$92,MATCH('Stromverbrauch pro Haushalt'!$A23&amp;'Stromverbrauch pro Haushalt'!$B23,'Entpivotisiert Demographie'!$G$3:$G$92&amp;'Entpivotisiert Demographie'!$H$3:$H$92,0),MATCH('Stromverbrauch pro Haushalt'!F$2,'Entpivotisiert Demographie'!$I$2:$R$2,0)),0)</f>
        <v>6623.794001238668</v>
      </c>
      <c r="G23">
        <f t="array" ref="G23">IFERROR(((VLOOKUP('Stromverbrauch pro Haushalt'!$A23,'Stromverbrauch Haushalte GWh'!$A$3:$S$34,(10+COLUMN(E22)),FALSE)*1000)*(VLOOKUP($B23,$N$5:$O$7,2)/$O$8))/INDEX('Entpivotisiert Demographie'!$I$3:$R$92,MATCH('Stromverbrauch pro Haushalt'!$A23&amp;'Stromverbrauch pro Haushalt'!$B23,'Entpivotisiert Demographie'!$G$3:$G$92&amp;'Entpivotisiert Demographie'!$H$3:$H$92,0),MATCH('Stromverbrauch pro Haushalt'!G$2,'Entpivotisiert Demographie'!$I$2:$R$2,0)),0)</f>
        <v>5825.7073215545779</v>
      </c>
      <c r="H23">
        <f t="array" ref="H23">IFERROR(((VLOOKUP('Stromverbrauch pro Haushalt'!$A23,'Stromverbrauch Haushalte GWh'!$A$3:$S$34,(10+COLUMN(F22)),FALSE)*1000)*(VLOOKUP($B23,$N$5:$O$7,2)/$O$8))/INDEX('Entpivotisiert Demographie'!$I$3:$R$92,MATCH('Stromverbrauch pro Haushalt'!$A23&amp;'Stromverbrauch pro Haushalt'!$B23,'Entpivotisiert Demographie'!$G$3:$G$92&amp;'Entpivotisiert Demographie'!$H$3:$H$92,0),MATCH('Stromverbrauch pro Haushalt'!H$2,'Entpivotisiert Demographie'!$I$2:$R$2,0)),0)</f>
        <v>6082.3805532927618</v>
      </c>
      <c r="I23">
        <f t="array" ref="I23">IFERROR(((VLOOKUP('Stromverbrauch pro Haushalt'!$A23,'Stromverbrauch Haushalte GWh'!$A$3:$S$34,(10+COLUMN(G22)),FALSE)*1000)*(VLOOKUP($B23,$N$5:$O$7,2)/$O$8))/INDEX('Entpivotisiert Demographie'!$I$3:$R$92,MATCH('Stromverbrauch pro Haushalt'!$A23&amp;'Stromverbrauch pro Haushalt'!$B23,'Entpivotisiert Demographie'!$G$3:$G$92&amp;'Entpivotisiert Demographie'!$H$3:$H$92,0),MATCH('Stromverbrauch pro Haushalt'!I$2,'Entpivotisiert Demographie'!$I$2:$R$2,0)),0)</f>
        <v>6243.8933421149495</v>
      </c>
      <c r="J23">
        <f t="array" ref="J23">IFERROR(((VLOOKUP('Stromverbrauch pro Haushalt'!$A23,'Stromverbrauch Haushalte GWh'!$A$3:$S$34,(10+COLUMN(H22)),FALSE)*1000)*(VLOOKUP($B23,$N$5:$O$7,2)/$O$8))/INDEX('Entpivotisiert Demographie'!$I$3:$R$92,MATCH('Stromverbrauch pro Haushalt'!$A23&amp;'Stromverbrauch pro Haushalt'!$B23,'Entpivotisiert Demographie'!$G$3:$G$92&amp;'Entpivotisiert Demographie'!$H$3:$H$92,0),MATCH('Stromverbrauch pro Haushalt'!J$2,'Entpivotisiert Demographie'!$I$2:$R$2,0)),0)</f>
        <v>6256.616955959882</v>
      </c>
      <c r="K23">
        <f t="array" ref="K23">IFERROR(((VLOOKUP('Stromverbrauch pro Haushalt'!$A23,'Stromverbrauch Haushalte GWh'!$A$3:$S$34,(10+COLUMN(I22)),FALSE)*1000)*(VLOOKUP($B23,$N$5:$O$7,2)/$O$8))/INDEX('Entpivotisiert Demographie'!$I$3:$R$92,MATCH('Stromverbrauch pro Haushalt'!$A23&amp;'Stromverbrauch pro Haushalt'!$B23,'Entpivotisiert Demographie'!$G$3:$G$92&amp;'Entpivotisiert Demographie'!$H$3:$H$92,0),MATCH('Stromverbrauch pro Haushalt'!K$2,'Entpivotisiert Demographie'!$I$2:$R$2,0)),0)</f>
        <v>6146.272391485365</v>
      </c>
      <c r="S23" t="s">
        <v>51</v>
      </c>
      <c r="T23" t="s">
        <v>132</v>
      </c>
      <c r="U23" t="s">
        <v>100</v>
      </c>
      <c r="V23" t="s">
        <v>100</v>
      </c>
      <c r="W23" t="s">
        <v>100</v>
      </c>
      <c r="X23" t="s">
        <v>100</v>
      </c>
      <c r="Y23" t="s">
        <v>100</v>
      </c>
      <c r="Z23" t="s">
        <v>100</v>
      </c>
      <c r="AA23" t="s">
        <v>100</v>
      </c>
      <c r="AB23" t="s">
        <v>100</v>
      </c>
      <c r="AC23" t="s">
        <v>100</v>
      </c>
      <c r="AD23" t="s">
        <v>100</v>
      </c>
      <c r="AF23" t="s">
        <v>51</v>
      </c>
      <c r="AG23" t="s">
        <v>132</v>
      </c>
      <c r="AH23">
        <f t="array" ref="AH23">INDEX('Entivotisiert Kosten'!$S$4:$AF$164,MATCH('Stromverbrauch pro Haushalt'!$AF23&amp;'Stromverbrauch pro Haushalt'!$U23,'Entivotisiert Kosten'!$Q$4:$Q$164&amp;'Entivotisiert Kosten'!$R$4:$R$164,0),MATCH('Stromverbrauch pro Haushalt'!AH$2,'Entivotisiert Kosten'!$S$3:$AF$3,0))</f>
        <v>0.23910000000000001</v>
      </c>
      <c r="AI23">
        <f t="array" ref="AI23">INDEX('Entivotisiert Kosten'!$S$4:$AF$164,MATCH('Stromverbrauch pro Haushalt'!$AF23&amp;'Stromverbrauch pro Haushalt'!$U23,'Entivotisiert Kosten'!$Q$4:$Q$164&amp;'Entivotisiert Kosten'!$R$4:$R$164,0),MATCH('Stromverbrauch pro Haushalt'!AI$2,'Entivotisiert Kosten'!$S$3:$AF$3,0))</f>
        <v>0.25340000000000001</v>
      </c>
      <c r="AJ23">
        <f t="array" ref="AJ23">INDEX('Entivotisiert Kosten'!$S$4:$AF$164,MATCH('Stromverbrauch pro Haushalt'!$AF23&amp;'Stromverbrauch pro Haushalt'!$U23,'Entivotisiert Kosten'!$Q$4:$Q$164&amp;'Entivotisiert Kosten'!$R$4:$R$164,0),MATCH('Stromverbrauch pro Haushalt'!AJ$2,'Entivotisiert Kosten'!$S$3:$AF$3,0))</f>
        <v>0.26769999999999999</v>
      </c>
      <c r="AK23">
        <f t="array" ref="AK23">INDEX('Entivotisiert Kosten'!$S$4:$AF$164,MATCH('Stromverbrauch pro Haushalt'!$AF23&amp;'Stromverbrauch pro Haushalt'!$U23,'Entivotisiert Kosten'!$Q$4:$Q$164&amp;'Entivotisiert Kosten'!$R$4:$R$164,0),MATCH('Stromverbrauch pro Haushalt'!AK$2,'Entivotisiert Kosten'!$S$3:$AF$3,0))</f>
        <v>0.28499999999999998</v>
      </c>
      <c r="AL23">
        <f t="array" ref="AL23">INDEX('Entivotisiert Kosten'!$S$4:$AF$164,MATCH('Stromverbrauch pro Haushalt'!$AF23&amp;'Stromverbrauch pro Haushalt'!$U23,'Entivotisiert Kosten'!$Q$4:$Q$164&amp;'Entivotisiert Kosten'!$R$4:$R$164,0),MATCH('Stromverbrauch pro Haushalt'!AL$2,'Entivotisiert Kosten'!$S$3:$AF$3,0))</f>
        <v>0.30214999999999997</v>
      </c>
      <c r="AM23">
        <f t="array" ref="AM23">INDEX('Entivotisiert Kosten'!$S$4:$AF$164,MATCH('Stromverbrauch pro Haushalt'!$AF23&amp;'Stromverbrauch pro Haushalt'!$U23,'Entivotisiert Kosten'!$Q$4:$Q$164&amp;'Entivotisiert Kosten'!$R$4:$R$164,0),MATCH('Stromverbrauch pro Haushalt'!AM$2,'Entivotisiert Kosten'!$S$3:$AF$3,0))</f>
        <v>0.31259999999999999</v>
      </c>
      <c r="AN23">
        <f t="array" ref="AN23">INDEX('Entivotisiert Kosten'!$S$4:$AF$164,MATCH('Stromverbrauch pro Haushalt'!$AF23&amp;'Stromverbrauch pro Haushalt'!$U23,'Entivotisiert Kosten'!$Q$4:$Q$164&amp;'Entivotisiert Kosten'!$R$4:$R$164,0),MATCH('Stromverbrauch pro Haushalt'!AN$2,'Entivotisiert Kosten'!$S$3:$AF$3,0))</f>
        <v>0.31440000000000001</v>
      </c>
      <c r="AO23">
        <f t="array" ref="AO23">INDEX('Entivotisiert Kosten'!$S$4:$AF$164,MATCH('Stromverbrauch pro Haushalt'!$AF23&amp;'Stromverbrauch pro Haushalt'!$U23,'Entivotisiert Kosten'!$Q$4:$Q$164&amp;'Entivotisiert Kosten'!$R$4:$R$164,0),MATCH('Stromverbrauch pro Haushalt'!AO$2,'Entivotisiert Kosten'!$S$3:$AF$3,0))</f>
        <v>0.31790000000000002</v>
      </c>
      <c r="AP23">
        <f t="array" ref="AP23">INDEX('Entivotisiert Kosten'!$S$4:$AF$164,MATCH('Stromverbrauch pro Haushalt'!$AF23&amp;'Stromverbrauch pro Haushalt'!$U23,'Entivotisiert Kosten'!$Q$4:$Q$164&amp;'Entivotisiert Kosten'!$R$4:$R$164,0),MATCH('Stromverbrauch pro Haushalt'!AP$2,'Entivotisiert Kosten'!$S$3:$AF$3,0))</f>
        <v>0.32200000000000001</v>
      </c>
      <c r="AQ23">
        <f t="array" ref="AQ23">INDEX('Entivotisiert Kosten'!$S$4:$AF$164,MATCH('Stromverbrauch pro Haushalt'!$AF23&amp;'Stromverbrauch pro Haushalt'!$U23,'Entivotisiert Kosten'!$Q$4:$Q$164&amp;'Entivotisiert Kosten'!$R$4:$R$164,0),MATCH('Stromverbrauch pro Haushalt'!AQ$2,'Entivotisiert Kosten'!$S$3:$AF$3,0))</f>
        <v>0.24880000000000002</v>
      </c>
    </row>
    <row r="24" spans="1:43" x14ac:dyDescent="0.2">
      <c r="A24" t="s">
        <v>49</v>
      </c>
      <c r="B24" t="s">
        <v>130</v>
      </c>
      <c r="C24">
        <f t="array" ref="C24">IFERROR(((VLOOKUP('Stromverbrauch pro Haushalt'!$A24,'Stromverbrauch Haushalte GWh'!$A$3:$S$34,(10+COLUMN(A23)),FALSE)*1000)*(VLOOKUP($B24,$N$5:$O$7,2)/$O$8))/INDEX('Entpivotisiert Demographie'!$I$3:$R$92,MATCH('Stromverbrauch pro Haushalt'!$A24&amp;'Stromverbrauch pro Haushalt'!$B24,'Entpivotisiert Demographie'!$G$3:$G$92&amp;'Entpivotisiert Demographie'!$H$3:$H$92,0),MATCH('Stromverbrauch pro Haushalt'!C$2,'Entpivotisiert Demographie'!$I$2:$R$2,0)),0)</f>
        <v>3231.7290552584673</v>
      </c>
      <c r="D24">
        <f t="array" ref="D24">IFERROR(((VLOOKUP('Stromverbrauch pro Haushalt'!$A24,'Stromverbrauch Haushalte GWh'!$A$3:$S$34,(10+COLUMN(B23)),FALSE)*1000)*(VLOOKUP($B24,$N$5:$O$7,2)/$O$8))/INDEX('Entpivotisiert Demographie'!$I$3:$R$92,MATCH('Stromverbrauch pro Haushalt'!$A24&amp;'Stromverbrauch pro Haushalt'!$B24,'Entpivotisiert Demographie'!$G$3:$G$92&amp;'Entpivotisiert Demographie'!$H$3:$H$92,0),MATCH('Stromverbrauch pro Haushalt'!D$2,'Entpivotisiert Demographie'!$I$2:$R$2,0)),0)</f>
        <v>3100.1807911194282</v>
      </c>
      <c r="E24">
        <f t="array" ref="E24">IFERROR(((VLOOKUP('Stromverbrauch pro Haushalt'!$A24,'Stromverbrauch Haushalte GWh'!$A$3:$S$34,(10+COLUMN(C23)),FALSE)*1000)*(VLOOKUP($B24,$N$5:$O$7,2)/$O$8))/INDEX('Entpivotisiert Demographie'!$I$3:$R$92,MATCH('Stromverbrauch pro Haushalt'!$A24&amp;'Stromverbrauch pro Haushalt'!$B24,'Entpivotisiert Demographie'!$G$3:$G$92&amp;'Entpivotisiert Demographie'!$H$3:$H$92,0),MATCH('Stromverbrauch pro Haushalt'!E$2,'Entpivotisiert Demographie'!$I$2:$R$2,0)),0)</f>
        <v>3255.9299679498135</v>
      </c>
      <c r="F24">
        <f t="array" ref="F24">IFERROR(((VLOOKUP('Stromverbrauch pro Haushalt'!$A24,'Stromverbrauch Haushalte GWh'!$A$3:$S$34,(10+COLUMN(D23)),FALSE)*1000)*(VLOOKUP($B24,$N$5:$O$7,2)/$O$8))/INDEX('Entpivotisiert Demographie'!$I$3:$R$92,MATCH('Stromverbrauch pro Haushalt'!$A24&amp;'Stromverbrauch pro Haushalt'!$B24,'Entpivotisiert Demographie'!$G$3:$G$92&amp;'Entpivotisiert Demographie'!$H$3:$H$92,0),MATCH('Stromverbrauch pro Haushalt'!F$2,'Entpivotisiert Demographie'!$I$2:$R$2,0)),0)</f>
        <v>2900.2999049082005</v>
      </c>
      <c r="G24">
        <f t="array" ref="G24">IFERROR(((VLOOKUP('Stromverbrauch pro Haushalt'!$A24,'Stromverbrauch Haushalte GWh'!$A$3:$S$34,(10+COLUMN(E23)),FALSE)*1000)*(VLOOKUP($B24,$N$5:$O$7,2)/$O$8))/INDEX('Entpivotisiert Demographie'!$I$3:$R$92,MATCH('Stromverbrauch pro Haushalt'!$A24&amp;'Stromverbrauch pro Haushalt'!$B24,'Entpivotisiert Demographie'!$G$3:$G$92&amp;'Entpivotisiert Demographie'!$H$3:$H$92,0),MATCH('Stromverbrauch pro Haushalt'!G$2,'Entpivotisiert Demographie'!$I$2:$R$2,0)),0)</f>
        <v>2802.267825632312</v>
      </c>
      <c r="H24">
        <f t="array" ref="H24">IFERROR(((VLOOKUP('Stromverbrauch pro Haushalt'!$A24,'Stromverbrauch Haushalte GWh'!$A$3:$S$34,(10+COLUMN(F23)),FALSE)*1000)*(VLOOKUP($B24,$N$5:$O$7,2)/$O$8))/INDEX('Entpivotisiert Demographie'!$I$3:$R$92,MATCH('Stromverbrauch pro Haushalt'!$A24&amp;'Stromverbrauch pro Haushalt'!$B24,'Entpivotisiert Demographie'!$G$3:$G$92&amp;'Entpivotisiert Demographie'!$H$3:$H$92,0),MATCH('Stromverbrauch pro Haushalt'!H$2,'Entpivotisiert Demographie'!$I$2:$R$2,0)),0)</f>
        <v>2785.206548046322</v>
      </c>
      <c r="I24">
        <f t="array" ref="I24">IFERROR(((VLOOKUP('Stromverbrauch pro Haushalt'!$A24,'Stromverbrauch Haushalte GWh'!$A$3:$S$34,(10+COLUMN(G23)),FALSE)*1000)*(VLOOKUP($B24,$N$5:$O$7,2)/$O$8))/INDEX('Entpivotisiert Demographie'!$I$3:$R$92,MATCH('Stromverbrauch pro Haushalt'!$A24&amp;'Stromverbrauch pro Haushalt'!$B24,'Entpivotisiert Demographie'!$G$3:$G$92&amp;'Entpivotisiert Demographie'!$H$3:$H$92,0),MATCH('Stromverbrauch pro Haushalt'!I$2,'Entpivotisiert Demographie'!$I$2:$R$2,0)),0)</f>
        <v>3136.4891147499843</v>
      </c>
      <c r="J24">
        <f t="array" ref="J24">IFERROR(((VLOOKUP('Stromverbrauch pro Haushalt'!$A24,'Stromverbrauch Haushalte GWh'!$A$3:$S$34,(10+COLUMN(H23)),FALSE)*1000)*(VLOOKUP($B24,$N$5:$O$7,2)/$O$8))/INDEX('Entpivotisiert Demographie'!$I$3:$R$92,MATCH('Stromverbrauch pro Haushalt'!$A24&amp;'Stromverbrauch pro Haushalt'!$B24,'Entpivotisiert Demographie'!$G$3:$G$92&amp;'Entpivotisiert Demographie'!$H$3:$H$92,0),MATCH('Stromverbrauch pro Haushalt'!J$2,'Entpivotisiert Demographie'!$I$2:$R$2,0)),0)</f>
        <v>3054.9756571328962</v>
      </c>
      <c r="K24">
        <f t="array" ref="K24">IFERROR(((VLOOKUP('Stromverbrauch pro Haushalt'!$A24,'Stromverbrauch Haushalte GWh'!$A$3:$S$34,(10+COLUMN(I23)),FALSE)*1000)*(VLOOKUP($B24,$N$5:$O$7,2)/$O$8))/INDEX('Entpivotisiert Demographie'!$I$3:$R$92,MATCH('Stromverbrauch pro Haushalt'!$A24&amp;'Stromverbrauch pro Haushalt'!$B24,'Entpivotisiert Demographie'!$G$3:$G$92&amp;'Entpivotisiert Demographie'!$H$3:$H$92,0),MATCH('Stromverbrauch pro Haushalt'!K$2,'Entpivotisiert Demographie'!$I$2:$R$2,0)),0)</f>
        <v>2561.4765621657307</v>
      </c>
      <c r="S24" t="s">
        <v>49</v>
      </c>
      <c r="T24" t="s">
        <v>130</v>
      </c>
      <c r="U24" t="s">
        <v>99</v>
      </c>
      <c r="V24" t="s">
        <v>99</v>
      </c>
      <c r="W24" t="s">
        <v>99</v>
      </c>
      <c r="X24" t="s">
        <v>99</v>
      </c>
      <c r="Y24" t="s">
        <v>99</v>
      </c>
      <c r="Z24" t="s">
        <v>99</v>
      </c>
      <c r="AA24" t="s">
        <v>99</v>
      </c>
      <c r="AB24" t="s">
        <v>99</v>
      </c>
      <c r="AC24" t="s">
        <v>99</v>
      </c>
      <c r="AD24" t="s">
        <v>99</v>
      </c>
      <c r="AF24" t="s">
        <v>49</v>
      </c>
      <c r="AG24" t="s">
        <v>130</v>
      </c>
      <c r="AH24">
        <f t="array" ref="AH24">INDEX('Entivotisiert Kosten'!$S$4:$AF$164,MATCH('Stromverbrauch pro Haushalt'!$AF24&amp;'Stromverbrauch pro Haushalt'!$U24,'Entivotisiert Kosten'!$Q$4:$Q$164&amp;'Entivotisiert Kosten'!$R$4:$R$164,0),MATCH('Stromverbrauch pro Haushalt'!AH$2,'Entivotisiert Kosten'!$S$3:$AF$3,0))</f>
        <v>0.23369999999999999</v>
      </c>
      <c r="AI24">
        <f t="array" ref="AI24">INDEX('Entivotisiert Kosten'!$S$4:$AF$164,MATCH('Stromverbrauch pro Haushalt'!$AF24&amp;'Stromverbrauch pro Haushalt'!$U24,'Entivotisiert Kosten'!$Q$4:$Q$164&amp;'Entivotisiert Kosten'!$R$4:$R$164,0),MATCH('Stromverbrauch pro Haushalt'!AI$2,'Entivotisiert Kosten'!$S$3:$AF$3,0))</f>
        <v>0.2545</v>
      </c>
      <c r="AJ24">
        <f t="array" ref="AJ24">INDEX('Entivotisiert Kosten'!$S$4:$AF$164,MATCH('Stromverbrauch pro Haushalt'!$AF24&amp;'Stromverbrauch pro Haushalt'!$U24,'Entivotisiert Kosten'!$Q$4:$Q$164&amp;'Entivotisiert Kosten'!$R$4:$R$164,0),MATCH('Stromverbrauch pro Haushalt'!AJ$2,'Entivotisiert Kosten'!$S$3:$AF$3,0))</f>
        <v>0.28050000000000003</v>
      </c>
      <c r="AK24">
        <f t="array" ref="AK24">INDEX('Entivotisiert Kosten'!$S$4:$AF$164,MATCH('Stromverbrauch pro Haushalt'!$AF24&amp;'Stromverbrauch pro Haushalt'!$U24,'Entivotisiert Kosten'!$Q$4:$Q$164&amp;'Entivotisiert Kosten'!$R$4:$R$164,0),MATCH('Stromverbrauch pro Haushalt'!AK$2,'Entivotisiert Kosten'!$S$3:$AF$3,0))</f>
        <v>0.32225000000000004</v>
      </c>
      <c r="AL24">
        <f t="array" ref="AL24">INDEX('Entivotisiert Kosten'!$S$4:$AF$164,MATCH('Stromverbrauch pro Haushalt'!$AF24&amp;'Stromverbrauch pro Haushalt'!$U24,'Entivotisiert Kosten'!$Q$4:$Q$164&amp;'Entivotisiert Kosten'!$R$4:$R$164,0),MATCH('Stromverbrauch pro Haushalt'!AL$2,'Entivotisiert Kosten'!$S$3:$AF$3,0))</f>
        <v>0.3508</v>
      </c>
      <c r="AM24">
        <f t="array" ref="AM24">INDEX('Entivotisiert Kosten'!$S$4:$AF$164,MATCH('Stromverbrauch pro Haushalt'!$AF24&amp;'Stromverbrauch pro Haushalt'!$U24,'Entivotisiert Kosten'!$Q$4:$Q$164&amp;'Entivotisiert Kosten'!$R$4:$R$164,0),MATCH('Stromverbrauch pro Haushalt'!AM$2,'Entivotisiert Kosten'!$S$3:$AF$3,0))</f>
        <v>0.35194999999999999</v>
      </c>
      <c r="AN24">
        <f t="array" ref="AN24">INDEX('Entivotisiert Kosten'!$S$4:$AF$164,MATCH('Stromverbrauch pro Haushalt'!$AF24&amp;'Stromverbrauch pro Haushalt'!$U24,'Entivotisiert Kosten'!$Q$4:$Q$164&amp;'Entivotisiert Kosten'!$R$4:$R$164,0),MATCH('Stromverbrauch pro Haushalt'!AN$2,'Entivotisiert Kosten'!$S$3:$AF$3,0))</f>
        <v>0.34605000000000002</v>
      </c>
      <c r="AO24">
        <f t="array" ref="AO24">INDEX('Entivotisiert Kosten'!$S$4:$AF$164,MATCH('Stromverbrauch pro Haushalt'!$AF24&amp;'Stromverbrauch pro Haushalt'!$U24,'Entivotisiert Kosten'!$Q$4:$Q$164&amp;'Entivotisiert Kosten'!$R$4:$R$164,0),MATCH('Stromverbrauch pro Haushalt'!AO$2,'Entivotisiert Kosten'!$S$3:$AF$3,0))</f>
        <v>0.33630000000000004</v>
      </c>
      <c r="AP24">
        <f t="array" ref="AP24">INDEX('Entivotisiert Kosten'!$S$4:$AF$164,MATCH('Stromverbrauch pro Haushalt'!$AF24&amp;'Stromverbrauch pro Haushalt'!$U24,'Entivotisiert Kosten'!$Q$4:$Q$164&amp;'Entivotisiert Kosten'!$R$4:$R$164,0),MATCH('Stromverbrauch pro Haushalt'!AP$2,'Entivotisiert Kosten'!$S$3:$AF$3,0))</f>
        <v>0.32665</v>
      </c>
      <c r="AQ24">
        <f t="array" ref="AQ24">INDEX('Entivotisiert Kosten'!$S$4:$AF$164,MATCH('Stromverbrauch pro Haushalt'!$AF24&amp;'Stromverbrauch pro Haushalt'!$U24,'Entivotisiert Kosten'!$Q$4:$Q$164&amp;'Entivotisiert Kosten'!$R$4:$R$164,0),MATCH('Stromverbrauch pro Haushalt'!AQ$2,'Entivotisiert Kosten'!$S$3:$AF$3,0))</f>
        <v>0.23959999999999998</v>
      </c>
    </row>
    <row r="25" spans="1:43" x14ac:dyDescent="0.2">
      <c r="A25" t="s">
        <v>49</v>
      </c>
      <c r="B25" t="s">
        <v>128</v>
      </c>
      <c r="C25">
        <f t="array" ref="C25">IFERROR(((VLOOKUP('Stromverbrauch pro Haushalt'!$A25,'Stromverbrauch Haushalte GWh'!$A$3:$S$34,(10+COLUMN(A24)),FALSE)*1000)*(VLOOKUP($B25,$N$5:$O$7,2)/$O$8))/INDEX('Entpivotisiert Demographie'!$I$3:$R$92,MATCH('Stromverbrauch pro Haushalt'!$A25&amp;'Stromverbrauch pro Haushalt'!$B25,'Entpivotisiert Demographie'!$G$3:$G$92&amp;'Entpivotisiert Demographie'!$H$3:$H$92,0),MATCH('Stromverbrauch pro Haushalt'!C$2,'Entpivotisiert Demographie'!$I$2:$R$2,0)),0)</f>
        <v>4078.0428993018072</v>
      </c>
      <c r="D25">
        <f t="array" ref="D25">IFERROR(((VLOOKUP('Stromverbrauch pro Haushalt'!$A25,'Stromverbrauch Haushalte GWh'!$A$3:$S$34,(10+COLUMN(B24)),FALSE)*1000)*(VLOOKUP($B25,$N$5:$O$7,2)/$O$8))/INDEX('Entpivotisiert Demographie'!$I$3:$R$92,MATCH('Stromverbrauch pro Haushalt'!$A25&amp;'Stromverbrauch pro Haushalt'!$B25,'Entpivotisiert Demographie'!$G$3:$G$92&amp;'Entpivotisiert Demographie'!$H$3:$H$92,0),MATCH('Stromverbrauch pro Haushalt'!D$2,'Entpivotisiert Demographie'!$I$2:$R$2,0)),0)</f>
        <v>3954.9492955218525</v>
      </c>
      <c r="E25">
        <f t="array" ref="E25">IFERROR(((VLOOKUP('Stromverbrauch pro Haushalt'!$A25,'Stromverbrauch Haushalte GWh'!$A$3:$S$34,(10+COLUMN(C24)),FALSE)*1000)*(VLOOKUP($B25,$N$5:$O$7,2)/$O$8))/INDEX('Entpivotisiert Demographie'!$I$3:$R$92,MATCH('Stromverbrauch pro Haushalt'!$A25&amp;'Stromverbrauch pro Haushalt'!$B25,'Entpivotisiert Demographie'!$G$3:$G$92&amp;'Entpivotisiert Demographie'!$H$3:$H$92,0),MATCH('Stromverbrauch pro Haushalt'!E$2,'Entpivotisiert Demographie'!$I$2:$R$2,0)),0)</f>
        <v>4310.6724088013898</v>
      </c>
      <c r="F25">
        <f t="array" ref="F25">IFERROR(((VLOOKUP('Stromverbrauch pro Haushalt'!$A25,'Stromverbrauch Haushalte GWh'!$A$3:$S$34,(10+COLUMN(D24)),FALSE)*1000)*(VLOOKUP($B25,$N$5:$O$7,2)/$O$8))/INDEX('Entpivotisiert Demographie'!$I$3:$R$92,MATCH('Stromverbrauch pro Haushalt'!$A25&amp;'Stromverbrauch pro Haushalt'!$B25,'Entpivotisiert Demographie'!$G$3:$G$92&amp;'Entpivotisiert Demographie'!$H$3:$H$92,0),MATCH('Stromverbrauch pro Haushalt'!F$2,'Entpivotisiert Demographie'!$I$2:$R$2,0)),0)</f>
        <v>3929.2438806857599</v>
      </c>
      <c r="G25">
        <f t="array" ref="G25">IFERROR(((VLOOKUP('Stromverbrauch pro Haushalt'!$A25,'Stromverbrauch Haushalte GWh'!$A$3:$S$34,(10+COLUMN(E24)),FALSE)*1000)*(VLOOKUP($B25,$N$5:$O$7,2)/$O$8))/INDEX('Entpivotisiert Demographie'!$I$3:$R$92,MATCH('Stromverbrauch pro Haushalt'!$A25&amp;'Stromverbrauch pro Haushalt'!$B25,'Entpivotisiert Demographie'!$G$3:$G$92&amp;'Entpivotisiert Demographie'!$H$3:$H$92,0),MATCH('Stromverbrauch pro Haushalt'!G$2,'Entpivotisiert Demographie'!$I$2:$R$2,0)),0)</f>
        <v>3966.1727161727167</v>
      </c>
      <c r="H25">
        <f t="array" ref="H25">IFERROR(((VLOOKUP('Stromverbrauch pro Haushalt'!$A25,'Stromverbrauch Haushalte GWh'!$A$3:$S$34,(10+COLUMN(F24)),FALSE)*1000)*(VLOOKUP($B25,$N$5:$O$7,2)/$O$8))/INDEX('Entpivotisiert Demographie'!$I$3:$R$92,MATCH('Stromverbrauch pro Haushalt'!$A25&amp;'Stromverbrauch pro Haushalt'!$B25,'Entpivotisiert Demographie'!$G$3:$G$92&amp;'Entpivotisiert Demographie'!$H$3:$H$92,0),MATCH('Stromverbrauch pro Haushalt'!H$2,'Entpivotisiert Demographie'!$I$2:$R$2,0)),0)</f>
        <v>4290.9991289795362</v>
      </c>
      <c r="I25">
        <f t="array" ref="I25">IFERROR(((VLOOKUP('Stromverbrauch pro Haushalt'!$A25,'Stromverbrauch Haushalte GWh'!$A$3:$S$34,(10+COLUMN(G24)),FALSE)*1000)*(VLOOKUP($B25,$N$5:$O$7,2)/$O$8))/INDEX('Entpivotisiert Demographie'!$I$3:$R$92,MATCH('Stromverbrauch pro Haushalt'!$A25&amp;'Stromverbrauch pro Haushalt'!$B25,'Entpivotisiert Demographie'!$G$3:$G$92&amp;'Entpivotisiert Demographie'!$H$3:$H$92,0),MATCH('Stromverbrauch pro Haushalt'!I$2,'Entpivotisiert Demographie'!$I$2:$R$2,0)),0)</f>
        <v>5084.2071006518936</v>
      </c>
      <c r="J25">
        <f t="array" ref="J25">IFERROR(((VLOOKUP('Stromverbrauch pro Haushalt'!$A25,'Stromverbrauch Haushalte GWh'!$A$3:$S$34,(10+COLUMN(H24)),FALSE)*1000)*(VLOOKUP($B25,$N$5:$O$7,2)/$O$8))/INDEX('Entpivotisiert Demographie'!$I$3:$R$92,MATCH('Stromverbrauch pro Haushalt'!$A25&amp;'Stromverbrauch pro Haushalt'!$B25,'Entpivotisiert Demographie'!$G$3:$G$92&amp;'Entpivotisiert Demographie'!$H$3:$H$92,0),MATCH('Stromverbrauch pro Haushalt'!J$2,'Entpivotisiert Demographie'!$I$2:$R$2,0)),0)</f>
        <v>5158.2741148767982</v>
      </c>
      <c r="K25">
        <f t="array" ref="K25">IFERROR(((VLOOKUP('Stromverbrauch pro Haushalt'!$A25,'Stromverbrauch Haushalte GWh'!$A$3:$S$34,(10+COLUMN(I24)),FALSE)*1000)*(VLOOKUP($B25,$N$5:$O$7,2)/$O$8))/INDEX('Entpivotisiert Demographie'!$I$3:$R$92,MATCH('Stromverbrauch pro Haushalt'!$A25&amp;'Stromverbrauch pro Haushalt'!$B25,'Entpivotisiert Demographie'!$G$3:$G$92&amp;'Entpivotisiert Demographie'!$H$3:$H$92,0),MATCH('Stromverbrauch pro Haushalt'!K$2,'Entpivotisiert Demographie'!$I$2:$R$2,0)),0)</f>
        <v>4564.1357264994504</v>
      </c>
      <c r="S25" t="s">
        <v>49</v>
      </c>
      <c r="T25" t="s">
        <v>128</v>
      </c>
      <c r="U25" t="s">
        <v>99</v>
      </c>
      <c r="V25" t="s">
        <v>99</v>
      </c>
      <c r="W25" t="s">
        <v>99</v>
      </c>
      <c r="X25" t="s">
        <v>99</v>
      </c>
      <c r="Y25" t="s">
        <v>99</v>
      </c>
      <c r="Z25" t="s">
        <v>99</v>
      </c>
      <c r="AA25" t="s">
        <v>99</v>
      </c>
      <c r="AB25" t="s">
        <v>99</v>
      </c>
      <c r="AC25" t="s">
        <v>99</v>
      </c>
      <c r="AD25" t="s">
        <v>100</v>
      </c>
      <c r="AF25" t="s">
        <v>49</v>
      </c>
      <c r="AG25" t="s">
        <v>128</v>
      </c>
      <c r="AH25">
        <f t="array" ref="AH25">INDEX('Entivotisiert Kosten'!$S$4:$AF$164,MATCH('Stromverbrauch pro Haushalt'!$AF25&amp;'Stromverbrauch pro Haushalt'!$U25,'Entivotisiert Kosten'!$Q$4:$Q$164&amp;'Entivotisiert Kosten'!$R$4:$R$164,0),MATCH('Stromverbrauch pro Haushalt'!AH$2,'Entivotisiert Kosten'!$S$3:$AF$3,0))</f>
        <v>0.23369999999999999</v>
      </c>
      <c r="AI25">
        <f t="array" ref="AI25">INDEX('Entivotisiert Kosten'!$S$4:$AF$164,MATCH('Stromverbrauch pro Haushalt'!$AF25&amp;'Stromverbrauch pro Haushalt'!$U25,'Entivotisiert Kosten'!$Q$4:$Q$164&amp;'Entivotisiert Kosten'!$R$4:$R$164,0),MATCH('Stromverbrauch pro Haushalt'!AI$2,'Entivotisiert Kosten'!$S$3:$AF$3,0))</f>
        <v>0.2545</v>
      </c>
      <c r="AJ25">
        <f t="array" ref="AJ25">INDEX('Entivotisiert Kosten'!$S$4:$AF$164,MATCH('Stromverbrauch pro Haushalt'!$AF25&amp;'Stromverbrauch pro Haushalt'!$U25,'Entivotisiert Kosten'!$Q$4:$Q$164&amp;'Entivotisiert Kosten'!$R$4:$R$164,0),MATCH('Stromverbrauch pro Haushalt'!AJ$2,'Entivotisiert Kosten'!$S$3:$AF$3,0))</f>
        <v>0.28050000000000003</v>
      </c>
      <c r="AK25">
        <f t="array" ref="AK25">INDEX('Entivotisiert Kosten'!$S$4:$AF$164,MATCH('Stromverbrauch pro Haushalt'!$AF25&amp;'Stromverbrauch pro Haushalt'!$U25,'Entivotisiert Kosten'!$Q$4:$Q$164&amp;'Entivotisiert Kosten'!$R$4:$R$164,0),MATCH('Stromverbrauch pro Haushalt'!AK$2,'Entivotisiert Kosten'!$S$3:$AF$3,0))</f>
        <v>0.32225000000000004</v>
      </c>
      <c r="AL25">
        <f t="array" ref="AL25">INDEX('Entivotisiert Kosten'!$S$4:$AF$164,MATCH('Stromverbrauch pro Haushalt'!$AF25&amp;'Stromverbrauch pro Haushalt'!$U25,'Entivotisiert Kosten'!$Q$4:$Q$164&amp;'Entivotisiert Kosten'!$R$4:$R$164,0),MATCH('Stromverbrauch pro Haushalt'!AL$2,'Entivotisiert Kosten'!$S$3:$AF$3,0))</f>
        <v>0.3508</v>
      </c>
      <c r="AM25">
        <f t="array" ref="AM25">INDEX('Entivotisiert Kosten'!$S$4:$AF$164,MATCH('Stromverbrauch pro Haushalt'!$AF25&amp;'Stromverbrauch pro Haushalt'!$U25,'Entivotisiert Kosten'!$Q$4:$Q$164&amp;'Entivotisiert Kosten'!$R$4:$R$164,0),MATCH('Stromverbrauch pro Haushalt'!AM$2,'Entivotisiert Kosten'!$S$3:$AF$3,0))</f>
        <v>0.35194999999999999</v>
      </c>
      <c r="AN25">
        <f t="array" ref="AN25">INDEX('Entivotisiert Kosten'!$S$4:$AF$164,MATCH('Stromverbrauch pro Haushalt'!$AF25&amp;'Stromverbrauch pro Haushalt'!$U25,'Entivotisiert Kosten'!$Q$4:$Q$164&amp;'Entivotisiert Kosten'!$R$4:$R$164,0),MATCH('Stromverbrauch pro Haushalt'!AN$2,'Entivotisiert Kosten'!$S$3:$AF$3,0))</f>
        <v>0.34605000000000002</v>
      </c>
      <c r="AO25">
        <f t="array" ref="AO25">INDEX('Entivotisiert Kosten'!$S$4:$AF$164,MATCH('Stromverbrauch pro Haushalt'!$AF25&amp;'Stromverbrauch pro Haushalt'!$U25,'Entivotisiert Kosten'!$Q$4:$Q$164&amp;'Entivotisiert Kosten'!$R$4:$R$164,0),MATCH('Stromverbrauch pro Haushalt'!AO$2,'Entivotisiert Kosten'!$S$3:$AF$3,0))</f>
        <v>0.33630000000000004</v>
      </c>
      <c r="AP25">
        <f t="array" ref="AP25">INDEX('Entivotisiert Kosten'!$S$4:$AF$164,MATCH('Stromverbrauch pro Haushalt'!$AF25&amp;'Stromverbrauch pro Haushalt'!$U25,'Entivotisiert Kosten'!$Q$4:$Q$164&amp;'Entivotisiert Kosten'!$R$4:$R$164,0),MATCH('Stromverbrauch pro Haushalt'!AP$2,'Entivotisiert Kosten'!$S$3:$AF$3,0))</f>
        <v>0.32665</v>
      </c>
      <c r="AQ25">
        <f t="array" ref="AQ25">INDEX('Entivotisiert Kosten'!$S$4:$AF$164,MATCH('Stromverbrauch pro Haushalt'!$AF25&amp;'Stromverbrauch pro Haushalt'!$U25,'Entivotisiert Kosten'!$Q$4:$Q$164&amp;'Entivotisiert Kosten'!$R$4:$R$164,0),MATCH('Stromverbrauch pro Haushalt'!AQ$2,'Entivotisiert Kosten'!$S$3:$AF$3,0))</f>
        <v>0.23959999999999998</v>
      </c>
    </row>
    <row r="26" spans="1:43" x14ac:dyDescent="0.2">
      <c r="A26" t="s">
        <v>49</v>
      </c>
      <c r="B26" t="s">
        <v>132</v>
      </c>
      <c r="C26">
        <f t="array" ref="C26">IFERROR(((VLOOKUP('Stromverbrauch pro Haushalt'!$A26,'Stromverbrauch Haushalte GWh'!$A$3:$S$34,(10+COLUMN(A25)),FALSE)*1000)*(VLOOKUP($B26,$N$5:$O$7,2)/$O$8))/INDEX('Entpivotisiert Demographie'!$I$3:$R$92,MATCH('Stromverbrauch pro Haushalt'!$A26&amp;'Stromverbrauch pro Haushalt'!$B26,'Entpivotisiert Demographie'!$G$3:$G$92&amp;'Entpivotisiert Demographie'!$H$3:$H$92,0),MATCH('Stromverbrauch pro Haushalt'!C$2,'Entpivotisiert Demographie'!$I$2:$R$2,0)),0)</f>
        <v>4783.8094567970738</v>
      </c>
      <c r="D26">
        <f t="array" ref="D26">IFERROR(((VLOOKUP('Stromverbrauch pro Haushalt'!$A26,'Stromverbrauch Haushalte GWh'!$A$3:$S$34,(10+COLUMN(B25)),FALSE)*1000)*(VLOOKUP($B26,$N$5:$O$7,2)/$O$8))/INDEX('Entpivotisiert Demographie'!$I$3:$R$92,MATCH('Stromverbrauch pro Haushalt'!$A26&amp;'Stromverbrauch pro Haushalt'!$B26,'Entpivotisiert Demographie'!$G$3:$G$92&amp;'Entpivotisiert Demographie'!$H$3:$H$92,0),MATCH('Stromverbrauch pro Haushalt'!D$2,'Entpivotisiert Demographie'!$I$2:$R$2,0)),0)</f>
        <v>4718.6890745805213</v>
      </c>
      <c r="E26">
        <f t="array" ref="E26">IFERROR(((VLOOKUP('Stromverbrauch pro Haushalt'!$A26,'Stromverbrauch Haushalte GWh'!$A$3:$S$34,(10+COLUMN(C25)),FALSE)*1000)*(VLOOKUP($B26,$N$5:$O$7,2)/$O$8))/INDEX('Entpivotisiert Demographie'!$I$3:$R$92,MATCH('Stromverbrauch pro Haushalt'!$A26&amp;'Stromverbrauch pro Haushalt'!$B26,'Entpivotisiert Demographie'!$G$3:$G$92&amp;'Entpivotisiert Demographie'!$H$3:$H$92,0),MATCH('Stromverbrauch pro Haushalt'!E$2,'Entpivotisiert Demographie'!$I$2:$R$2,0)),0)</f>
        <v>5199.1961224731058</v>
      </c>
      <c r="F26">
        <f t="array" ref="F26">IFERROR(((VLOOKUP('Stromverbrauch pro Haushalt'!$A26,'Stromverbrauch Haushalte GWh'!$A$3:$S$34,(10+COLUMN(D25)),FALSE)*1000)*(VLOOKUP($B26,$N$5:$O$7,2)/$O$8))/INDEX('Entpivotisiert Demographie'!$I$3:$R$92,MATCH('Stromverbrauch pro Haushalt'!$A26&amp;'Stromverbrauch pro Haushalt'!$B26,'Entpivotisiert Demographie'!$G$3:$G$92&amp;'Entpivotisiert Demographie'!$H$3:$H$92,0),MATCH('Stromverbrauch pro Haushalt'!F$2,'Entpivotisiert Demographie'!$I$2:$R$2,0)),0)</f>
        <v>4855.8452824411906</v>
      </c>
      <c r="G26">
        <f t="array" ref="G26">IFERROR(((VLOOKUP('Stromverbrauch pro Haushalt'!$A26,'Stromverbrauch Haushalte GWh'!$A$3:$S$34,(10+COLUMN(E25)),FALSE)*1000)*(VLOOKUP($B26,$N$5:$O$7,2)/$O$8))/INDEX('Entpivotisiert Demographie'!$I$3:$R$92,MATCH('Stromverbrauch pro Haushalt'!$A26&amp;'Stromverbrauch pro Haushalt'!$B26,'Entpivotisiert Demographie'!$G$3:$G$92&amp;'Entpivotisiert Demographie'!$H$3:$H$92,0),MATCH('Stromverbrauch pro Haushalt'!G$2,'Entpivotisiert Demographie'!$I$2:$R$2,0)),0)</f>
        <v>4747.0903278484348</v>
      </c>
      <c r="H26">
        <f t="array" ref="H26">IFERROR(((VLOOKUP('Stromverbrauch pro Haushalt'!$A26,'Stromverbrauch Haushalte GWh'!$A$3:$S$34,(10+COLUMN(F25)),FALSE)*1000)*(VLOOKUP($B26,$N$5:$O$7,2)/$O$8))/INDEX('Entpivotisiert Demographie'!$I$3:$R$92,MATCH('Stromverbrauch pro Haushalt'!$A26&amp;'Stromverbrauch pro Haushalt'!$B26,'Entpivotisiert Demographie'!$G$3:$G$92&amp;'Entpivotisiert Demographie'!$H$3:$H$92,0),MATCH('Stromverbrauch pro Haushalt'!H$2,'Entpivotisiert Demographie'!$I$2:$R$2,0)),0)</f>
        <v>4744.6591698154052</v>
      </c>
      <c r="I26">
        <f t="array" ref="I26">IFERROR(((VLOOKUP('Stromverbrauch pro Haushalt'!$A26,'Stromverbrauch Haushalte GWh'!$A$3:$S$34,(10+COLUMN(G25)),FALSE)*1000)*(VLOOKUP($B26,$N$5:$O$7,2)/$O$8))/INDEX('Entpivotisiert Demographie'!$I$3:$R$92,MATCH('Stromverbrauch pro Haushalt'!$A26&amp;'Stromverbrauch pro Haushalt'!$B26,'Entpivotisiert Demographie'!$G$3:$G$92&amp;'Entpivotisiert Demographie'!$H$3:$H$92,0),MATCH('Stromverbrauch pro Haushalt'!I$2,'Entpivotisiert Demographie'!$I$2:$R$2,0)),0)</f>
        <v>5274.9078950839275</v>
      </c>
      <c r="J26">
        <f t="array" ref="J26">IFERROR(((VLOOKUP('Stromverbrauch pro Haushalt'!$A26,'Stromverbrauch Haushalte GWh'!$A$3:$S$34,(10+COLUMN(H25)),FALSE)*1000)*(VLOOKUP($B26,$N$5:$O$7,2)/$O$8))/INDEX('Entpivotisiert Demographie'!$I$3:$R$92,MATCH('Stromverbrauch pro Haushalt'!$A26&amp;'Stromverbrauch pro Haushalt'!$B26,'Entpivotisiert Demographie'!$G$3:$G$92&amp;'Entpivotisiert Demographie'!$H$3:$H$92,0),MATCH('Stromverbrauch pro Haushalt'!J$2,'Entpivotisiert Demographie'!$I$2:$R$2,0)),0)</f>
        <v>5175.0295296350978</v>
      </c>
      <c r="K26">
        <f t="array" ref="K26">IFERROR(((VLOOKUP('Stromverbrauch pro Haushalt'!$A26,'Stromverbrauch Haushalte GWh'!$A$3:$S$34,(10+COLUMN(I25)),FALSE)*1000)*(VLOOKUP($B26,$N$5:$O$7,2)/$O$8))/INDEX('Entpivotisiert Demographie'!$I$3:$R$92,MATCH('Stromverbrauch pro Haushalt'!$A26&amp;'Stromverbrauch pro Haushalt'!$B26,'Entpivotisiert Demographie'!$G$3:$G$92&amp;'Entpivotisiert Demographie'!$H$3:$H$92,0),MATCH('Stromverbrauch pro Haushalt'!K$2,'Entpivotisiert Demographie'!$I$2:$R$2,0)),0)</f>
        <v>4435.0222245740306</v>
      </c>
      <c r="S26" t="s">
        <v>49</v>
      </c>
      <c r="T26" t="s">
        <v>132</v>
      </c>
      <c r="U26" t="s">
        <v>99</v>
      </c>
      <c r="V26" t="s">
        <v>99</v>
      </c>
      <c r="W26" t="s">
        <v>99</v>
      </c>
      <c r="X26" t="s">
        <v>100</v>
      </c>
      <c r="Y26" t="s">
        <v>100</v>
      </c>
      <c r="Z26" t="s">
        <v>99</v>
      </c>
      <c r="AA26" t="s">
        <v>99</v>
      </c>
      <c r="AB26" t="s">
        <v>99</v>
      </c>
      <c r="AC26" t="s">
        <v>99</v>
      </c>
      <c r="AD26" t="s">
        <v>99</v>
      </c>
      <c r="AF26" t="s">
        <v>49</v>
      </c>
      <c r="AG26" t="s">
        <v>132</v>
      </c>
      <c r="AH26">
        <f t="array" ref="AH26">INDEX('Entivotisiert Kosten'!$S$4:$AF$164,MATCH('Stromverbrauch pro Haushalt'!$AF26&amp;'Stromverbrauch pro Haushalt'!$U26,'Entivotisiert Kosten'!$Q$4:$Q$164&amp;'Entivotisiert Kosten'!$R$4:$R$164,0),MATCH('Stromverbrauch pro Haushalt'!AH$2,'Entivotisiert Kosten'!$S$3:$AF$3,0))</f>
        <v>0.23369999999999999</v>
      </c>
      <c r="AI26">
        <f t="array" ref="AI26">INDEX('Entivotisiert Kosten'!$S$4:$AF$164,MATCH('Stromverbrauch pro Haushalt'!$AF26&amp;'Stromverbrauch pro Haushalt'!$U26,'Entivotisiert Kosten'!$Q$4:$Q$164&amp;'Entivotisiert Kosten'!$R$4:$R$164,0),MATCH('Stromverbrauch pro Haushalt'!AI$2,'Entivotisiert Kosten'!$S$3:$AF$3,0))</f>
        <v>0.2545</v>
      </c>
      <c r="AJ26">
        <f t="array" ref="AJ26">INDEX('Entivotisiert Kosten'!$S$4:$AF$164,MATCH('Stromverbrauch pro Haushalt'!$AF26&amp;'Stromverbrauch pro Haushalt'!$U26,'Entivotisiert Kosten'!$Q$4:$Q$164&amp;'Entivotisiert Kosten'!$R$4:$R$164,0),MATCH('Stromverbrauch pro Haushalt'!AJ$2,'Entivotisiert Kosten'!$S$3:$AF$3,0))</f>
        <v>0.28050000000000003</v>
      </c>
      <c r="AK26">
        <f t="array" ref="AK26">INDEX('Entivotisiert Kosten'!$S$4:$AF$164,MATCH('Stromverbrauch pro Haushalt'!$AF26&amp;'Stromverbrauch pro Haushalt'!$U26,'Entivotisiert Kosten'!$Q$4:$Q$164&amp;'Entivotisiert Kosten'!$R$4:$R$164,0),MATCH('Stromverbrauch pro Haushalt'!AK$2,'Entivotisiert Kosten'!$S$3:$AF$3,0))</f>
        <v>0.32225000000000004</v>
      </c>
      <c r="AL26">
        <f t="array" ref="AL26">INDEX('Entivotisiert Kosten'!$S$4:$AF$164,MATCH('Stromverbrauch pro Haushalt'!$AF26&amp;'Stromverbrauch pro Haushalt'!$U26,'Entivotisiert Kosten'!$Q$4:$Q$164&amp;'Entivotisiert Kosten'!$R$4:$R$164,0),MATCH('Stromverbrauch pro Haushalt'!AL$2,'Entivotisiert Kosten'!$S$3:$AF$3,0))</f>
        <v>0.3508</v>
      </c>
      <c r="AM26">
        <f t="array" ref="AM26">INDEX('Entivotisiert Kosten'!$S$4:$AF$164,MATCH('Stromverbrauch pro Haushalt'!$AF26&amp;'Stromverbrauch pro Haushalt'!$U26,'Entivotisiert Kosten'!$Q$4:$Q$164&amp;'Entivotisiert Kosten'!$R$4:$R$164,0),MATCH('Stromverbrauch pro Haushalt'!AM$2,'Entivotisiert Kosten'!$S$3:$AF$3,0))</f>
        <v>0.35194999999999999</v>
      </c>
      <c r="AN26">
        <f t="array" ref="AN26">INDEX('Entivotisiert Kosten'!$S$4:$AF$164,MATCH('Stromverbrauch pro Haushalt'!$AF26&amp;'Stromverbrauch pro Haushalt'!$U26,'Entivotisiert Kosten'!$Q$4:$Q$164&amp;'Entivotisiert Kosten'!$R$4:$R$164,0),MATCH('Stromverbrauch pro Haushalt'!AN$2,'Entivotisiert Kosten'!$S$3:$AF$3,0))</f>
        <v>0.34605000000000002</v>
      </c>
      <c r="AO26">
        <f t="array" ref="AO26">INDEX('Entivotisiert Kosten'!$S$4:$AF$164,MATCH('Stromverbrauch pro Haushalt'!$AF26&amp;'Stromverbrauch pro Haushalt'!$U26,'Entivotisiert Kosten'!$Q$4:$Q$164&amp;'Entivotisiert Kosten'!$R$4:$R$164,0),MATCH('Stromverbrauch pro Haushalt'!AO$2,'Entivotisiert Kosten'!$S$3:$AF$3,0))</f>
        <v>0.33630000000000004</v>
      </c>
      <c r="AP26">
        <f t="array" ref="AP26">INDEX('Entivotisiert Kosten'!$S$4:$AF$164,MATCH('Stromverbrauch pro Haushalt'!$AF26&amp;'Stromverbrauch pro Haushalt'!$U26,'Entivotisiert Kosten'!$Q$4:$Q$164&amp;'Entivotisiert Kosten'!$R$4:$R$164,0),MATCH('Stromverbrauch pro Haushalt'!AP$2,'Entivotisiert Kosten'!$S$3:$AF$3,0))</f>
        <v>0.32665</v>
      </c>
      <c r="AQ26">
        <f t="array" ref="AQ26">INDEX('Entivotisiert Kosten'!$S$4:$AF$164,MATCH('Stromverbrauch pro Haushalt'!$AF26&amp;'Stromverbrauch pro Haushalt'!$U26,'Entivotisiert Kosten'!$Q$4:$Q$164&amp;'Entivotisiert Kosten'!$R$4:$R$164,0),MATCH('Stromverbrauch pro Haushalt'!AQ$2,'Entivotisiert Kosten'!$S$3:$AF$3,0))</f>
        <v>0.23959999999999998</v>
      </c>
    </row>
    <row r="27" spans="1:43" x14ac:dyDescent="0.2">
      <c r="A27" t="s">
        <v>48</v>
      </c>
      <c r="B27" t="s">
        <v>130</v>
      </c>
      <c r="C27">
        <f t="array" ref="C27">IFERROR(((VLOOKUP('Stromverbrauch pro Haushalt'!$A27,'Stromverbrauch Haushalte GWh'!$A$3:$S$34,(10+COLUMN(A26)),FALSE)*1000)*(VLOOKUP($B27,$N$5:$O$7,2)/$O$8))/INDEX('Entpivotisiert Demographie'!$I$3:$R$92,MATCH('Stromverbrauch pro Haushalt'!$A27&amp;'Stromverbrauch pro Haushalt'!$B27,'Entpivotisiert Demographie'!$G$3:$G$92&amp;'Entpivotisiert Demographie'!$H$3:$H$92,0),MATCH('Stromverbrauch pro Haushalt'!C$2,'Entpivotisiert Demographie'!$I$2:$R$2,0)),0)</f>
        <v>3967.0459187462861</v>
      </c>
      <c r="D27">
        <f t="array" ref="D27">IFERROR(((VLOOKUP('Stromverbrauch pro Haushalt'!$A27,'Stromverbrauch Haushalte GWh'!$A$3:$S$34,(10+COLUMN(B26)),FALSE)*1000)*(VLOOKUP($B27,$N$5:$O$7,2)/$O$8))/INDEX('Entpivotisiert Demographie'!$I$3:$R$92,MATCH('Stromverbrauch pro Haushalt'!$A27&amp;'Stromverbrauch pro Haushalt'!$B27,'Entpivotisiert Demographie'!$G$3:$G$92&amp;'Entpivotisiert Demographie'!$H$3:$H$92,0),MATCH('Stromverbrauch pro Haushalt'!D$2,'Entpivotisiert Demographie'!$I$2:$R$2,0)),0)</f>
        <v>3881.5506091846296</v>
      </c>
      <c r="E27">
        <f t="array" ref="E27">IFERROR(((VLOOKUP('Stromverbrauch pro Haushalt'!$A27,'Stromverbrauch Haushalte GWh'!$A$3:$S$34,(10+COLUMN(C26)),FALSE)*1000)*(VLOOKUP($B27,$N$5:$O$7,2)/$O$8))/INDEX('Entpivotisiert Demographie'!$I$3:$R$92,MATCH('Stromverbrauch pro Haushalt'!$A27&amp;'Stromverbrauch pro Haushalt'!$B27,'Entpivotisiert Demographie'!$G$3:$G$92&amp;'Entpivotisiert Demographie'!$H$3:$H$92,0),MATCH('Stromverbrauch pro Haushalt'!E$2,'Entpivotisiert Demographie'!$I$2:$R$2,0)),0)</f>
        <v>3705.9451442132167</v>
      </c>
      <c r="F27">
        <f t="array" ref="F27">IFERROR(((VLOOKUP('Stromverbrauch pro Haushalt'!$A27,'Stromverbrauch Haushalte GWh'!$A$3:$S$34,(10+COLUMN(D26)),FALSE)*1000)*(VLOOKUP($B27,$N$5:$O$7,2)/$O$8))/INDEX('Entpivotisiert Demographie'!$I$3:$R$92,MATCH('Stromverbrauch pro Haushalt'!$A27&amp;'Stromverbrauch pro Haushalt'!$B27,'Entpivotisiert Demographie'!$G$3:$G$92&amp;'Entpivotisiert Demographie'!$H$3:$H$92,0),MATCH('Stromverbrauch pro Haushalt'!F$2,'Entpivotisiert Demographie'!$I$2:$R$2,0)),0)</f>
        <v>3637.3443964412554</v>
      </c>
      <c r="G27">
        <f t="array" ref="G27">IFERROR(((VLOOKUP('Stromverbrauch pro Haushalt'!$A27,'Stromverbrauch Haushalte GWh'!$A$3:$S$34,(10+COLUMN(E26)),FALSE)*1000)*(VLOOKUP($B27,$N$5:$O$7,2)/$O$8))/INDEX('Entpivotisiert Demographie'!$I$3:$R$92,MATCH('Stromverbrauch pro Haushalt'!$A27&amp;'Stromverbrauch pro Haushalt'!$B27,'Entpivotisiert Demographie'!$G$3:$G$92&amp;'Entpivotisiert Demographie'!$H$3:$H$92,0),MATCH('Stromverbrauch pro Haushalt'!G$2,'Entpivotisiert Demographie'!$I$2:$R$2,0)),0)</f>
        <v>3621.2273197330078</v>
      </c>
      <c r="H27">
        <f t="array" ref="H27">IFERROR(((VLOOKUP('Stromverbrauch pro Haushalt'!$A27,'Stromverbrauch Haushalte GWh'!$A$3:$S$34,(10+COLUMN(F26)),FALSE)*1000)*(VLOOKUP($B27,$N$5:$O$7,2)/$O$8))/INDEX('Entpivotisiert Demographie'!$I$3:$R$92,MATCH('Stromverbrauch pro Haushalt'!$A27&amp;'Stromverbrauch pro Haushalt'!$B27,'Entpivotisiert Demographie'!$G$3:$G$92&amp;'Entpivotisiert Demographie'!$H$3:$H$92,0),MATCH('Stromverbrauch pro Haushalt'!H$2,'Entpivotisiert Demographie'!$I$2:$R$2,0)),0)</f>
        <v>3573.5874809548</v>
      </c>
      <c r="I27">
        <f t="array" ref="I27">IFERROR(((VLOOKUP('Stromverbrauch pro Haushalt'!$A27,'Stromverbrauch Haushalte GWh'!$A$3:$S$34,(10+COLUMN(G26)),FALSE)*1000)*(VLOOKUP($B27,$N$5:$O$7,2)/$O$8))/INDEX('Entpivotisiert Demographie'!$I$3:$R$92,MATCH('Stromverbrauch pro Haushalt'!$A27&amp;'Stromverbrauch pro Haushalt'!$B27,'Entpivotisiert Demographie'!$G$3:$G$92&amp;'Entpivotisiert Demographie'!$H$3:$H$92,0),MATCH('Stromverbrauch pro Haushalt'!I$2,'Entpivotisiert Demographie'!$I$2:$R$2,0)),0)</f>
        <v>3462.1908422459901</v>
      </c>
      <c r="J27">
        <f t="array" ref="J27">IFERROR(((VLOOKUP('Stromverbrauch pro Haushalt'!$A27,'Stromverbrauch Haushalte GWh'!$A$3:$S$34,(10+COLUMN(H26)),FALSE)*1000)*(VLOOKUP($B27,$N$5:$O$7,2)/$O$8))/INDEX('Entpivotisiert Demographie'!$I$3:$R$92,MATCH('Stromverbrauch pro Haushalt'!$A27&amp;'Stromverbrauch pro Haushalt'!$B27,'Entpivotisiert Demographie'!$G$3:$G$92&amp;'Entpivotisiert Demographie'!$H$3:$H$92,0),MATCH('Stromverbrauch pro Haushalt'!J$2,'Entpivotisiert Demographie'!$I$2:$R$2,0)),0)</f>
        <v>3297.2438106916784</v>
      </c>
      <c r="K27">
        <f t="array" ref="K27">IFERROR(((VLOOKUP('Stromverbrauch pro Haushalt'!$A27,'Stromverbrauch Haushalte GWh'!$A$3:$S$34,(10+COLUMN(I26)),FALSE)*1000)*(VLOOKUP($B27,$N$5:$O$7,2)/$O$8))/INDEX('Entpivotisiert Demographie'!$I$3:$R$92,MATCH('Stromverbrauch pro Haushalt'!$A27&amp;'Stromverbrauch pro Haushalt'!$B27,'Entpivotisiert Demographie'!$G$3:$G$92&amp;'Entpivotisiert Demographie'!$H$3:$H$92,0),MATCH('Stromverbrauch pro Haushalt'!K$2,'Entpivotisiert Demographie'!$I$2:$R$2,0)),0)</f>
        <v>3070.5394440270475</v>
      </c>
      <c r="S27" t="s">
        <v>48</v>
      </c>
      <c r="T27" t="s">
        <v>130</v>
      </c>
      <c r="U27" t="s">
        <v>99</v>
      </c>
      <c r="V27" t="s">
        <v>99</v>
      </c>
      <c r="W27" t="s">
        <v>99</v>
      </c>
      <c r="X27" t="s">
        <v>99</v>
      </c>
      <c r="Y27" t="s">
        <v>99</v>
      </c>
      <c r="Z27" t="s">
        <v>99</v>
      </c>
      <c r="AA27" t="s">
        <v>99</v>
      </c>
      <c r="AB27" t="s">
        <v>99</v>
      </c>
      <c r="AC27" t="s">
        <v>99</v>
      </c>
      <c r="AD27" t="s">
        <v>99</v>
      </c>
      <c r="AF27" t="s">
        <v>48</v>
      </c>
      <c r="AG27" t="s">
        <v>130</v>
      </c>
      <c r="AH27">
        <f t="array" ref="AH27">INDEX('Entivotisiert Kosten'!$S$4:$AF$164,MATCH('Stromverbrauch pro Haushalt'!$AF27&amp;'Stromverbrauch pro Haushalt'!$U27,'Entivotisiert Kosten'!$Q$4:$Q$164&amp;'Entivotisiert Kosten'!$R$4:$R$164,0),MATCH('Stromverbrauch pro Haushalt'!AH$2,'Entivotisiert Kosten'!$S$3:$AF$3,0))</f>
        <v>0.3679</v>
      </c>
      <c r="AI27">
        <f t="array" ref="AI27">INDEX('Entivotisiert Kosten'!$S$4:$AF$164,MATCH('Stromverbrauch pro Haushalt'!$AF27&amp;'Stromverbrauch pro Haushalt'!$U27,'Entivotisiert Kosten'!$Q$4:$Q$164&amp;'Entivotisiert Kosten'!$R$4:$R$164,0),MATCH('Stromverbrauch pro Haushalt'!AI$2,'Entivotisiert Kosten'!$S$3:$AF$3,0))</f>
        <v>0.3987</v>
      </c>
      <c r="AJ27">
        <f t="array" ref="AJ27">INDEX('Entivotisiert Kosten'!$S$4:$AF$164,MATCH('Stromverbrauch pro Haushalt'!$AF27&amp;'Stromverbrauch pro Haushalt'!$U27,'Entivotisiert Kosten'!$Q$4:$Q$164&amp;'Entivotisiert Kosten'!$R$4:$R$164,0),MATCH('Stromverbrauch pro Haushalt'!AJ$2,'Entivotisiert Kosten'!$S$3:$AF$3,0))</f>
        <v>0.44440000000000002</v>
      </c>
      <c r="AK27">
        <f t="array" ref="AK27">INDEX('Entivotisiert Kosten'!$S$4:$AF$164,MATCH('Stromverbrauch pro Haushalt'!$AF27&amp;'Stromverbrauch pro Haushalt'!$U27,'Entivotisiert Kosten'!$Q$4:$Q$164&amp;'Entivotisiert Kosten'!$R$4:$R$164,0),MATCH('Stromverbrauch pro Haushalt'!AK$2,'Entivotisiert Kosten'!$S$3:$AF$3,0))</f>
        <v>0.47</v>
      </c>
      <c r="AL27">
        <f t="array" ref="AL27">INDEX('Entivotisiert Kosten'!$S$4:$AF$164,MATCH('Stromverbrauch pro Haushalt'!$AF27&amp;'Stromverbrauch pro Haushalt'!$U27,'Entivotisiert Kosten'!$Q$4:$Q$164&amp;'Entivotisiert Kosten'!$R$4:$R$164,0),MATCH('Stromverbrauch pro Haushalt'!AL$2,'Entivotisiert Kosten'!$S$3:$AF$3,0))</f>
        <v>0.49429999999999996</v>
      </c>
      <c r="AM27">
        <f t="array" ref="AM27">INDEX('Entivotisiert Kosten'!$S$4:$AF$164,MATCH('Stromverbrauch pro Haushalt'!$AF27&amp;'Stromverbrauch pro Haushalt'!$U27,'Entivotisiert Kosten'!$Q$4:$Q$164&amp;'Entivotisiert Kosten'!$R$4:$R$164,0),MATCH('Stromverbrauch pro Haushalt'!AM$2,'Entivotisiert Kosten'!$S$3:$AF$3,0))</f>
        <v>0.48799999999999999</v>
      </c>
      <c r="AN27">
        <f t="array" ref="AN27">INDEX('Entivotisiert Kosten'!$S$4:$AF$164,MATCH('Stromverbrauch pro Haushalt'!$AF27&amp;'Stromverbrauch pro Haushalt'!$U27,'Entivotisiert Kosten'!$Q$4:$Q$164&amp;'Entivotisiert Kosten'!$R$4:$R$164,0),MATCH('Stromverbrauch pro Haushalt'!AN$2,'Entivotisiert Kosten'!$S$3:$AF$3,0))</f>
        <v>0.46579999999999999</v>
      </c>
      <c r="AO27">
        <f t="array" ref="AO27">INDEX('Entivotisiert Kosten'!$S$4:$AF$164,MATCH('Stromverbrauch pro Haushalt'!$AF27&amp;'Stromverbrauch pro Haushalt'!$U27,'Entivotisiert Kosten'!$Q$4:$Q$164&amp;'Entivotisiert Kosten'!$R$4:$R$164,0),MATCH('Stromverbrauch pro Haushalt'!AO$2,'Entivotisiert Kosten'!$S$3:$AF$3,0))</f>
        <v>0.46599999999999997</v>
      </c>
      <c r="AP27">
        <f t="array" ref="AP27">INDEX('Entivotisiert Kosten'!$S$4:$AF$164,MATCH('Stromverbrauch pro Haushalt'!$AF27&amp;'Stromverbrauch pro Haushalt'!$U27,'Entivotisiert Kosten'!$Q$4:$Q$164&amp;'Entivotisiert Kosten'!$R$4:$R$164,0),MATCH('Stromverbrauch pro Haushalt'!AP$2,'Entivotisiert Kosten'!$S$3:$AF$3,0))</f>
        <v>0.49080000000000001</v>
      </c>
      <c r="AQ27">
        <f t="array" ref="AQ27">INDEX('Entivotisiert Kosten'!$S$4:$AF$164,MATCH('Stromverbrauch pro Haushalt'!$AF27&amp;'Stromverbrauch pro Haushalt'!$U27,'Entivotisiert Kosten'!$Q$4:$Q$164&amp;'Entivotisiert Kosten'!$R$4:$R$164,0),MATCH('Stromverbrauch pro Haushalt'!AQ$2,'Entivotisiert Kosten'!$S$3:$AF$3,0))</f>
        <v>0.49690000000000001</v>
      </c>
    </row>
    <row r="28" spans="1:43" x14ac:dyDescent="0.2">
      <c r="A28" t="s">
        <v>48</v>
      </c>
      <c r="B28" t="s">
        <v>128</v>
      </c>
      <c r="C28">
        <f t="array" ref="C28">IFERROR(((VLOOKUP('Stromverbrauch pro Haushalt'!$A28,'Stromverbrauch Haushalte GWh'!$A$3:$S$34,(10+COLUMN(A27)),FALSE)*1000)*(VLOOKUP($B28,$N$5:$O$7,2)/$O$8))/INDEX('Entpivotisiert Demographie'!$I$3:$R$92,MATCH('Stromverbrauch pro Haushalt'!$A28&amp;'Stromverbrauch pro Haushalt'!$B28,'Entpivotisiert Demographie'!$G$3:$G$92&amp;'Entpivotisiert Demographie'!$H$3:$H$92,0),MATCH('Stromverbrauch pro Haushalt'!C$2,'Entpivotisiert Demographie'!$I$2:$R$2,0)),0)</f>
        <v>5160.1107380929379</v>
      </c>
      <c r="D28">
        <f t="array" ref="D28">IFERROR(((VLOOKUP('Stromverbrauch pro Haushalt'!$A28,'Stromverbrauch Haushalte GWh'!$A$3:$S$34,(10+COLUMN(B27)),FALSE)*1000)*(VLOOKUP($B28,$N$5:$O$7,2)/$O$8))/INDEX('Entpivotisiert Demographie'!$I$3:$R$92,MATCH('Stromverbrauch pro Haushalt'!$A28&amp;'Stromverbrauch pro Haushalt'!$B28,'Entpivotisiert Demographie'!$G$3:$G$92&amp;'Entpivotisiert Demographie'!$H$3:$H$92,0),MATCH('Stromverbrauch pro Haushalt'!D$2,'Entpivotisiert Demographie'!$I$2:$R$2,0)),0)</f>
        <v>5121.1970768622014</v>
      </c>
      <c r="E28">
        <f t="array" ref="E28">IFERROR(((VLOOKUP('Stromverbrauch pro Haushalt'!$A28,'Stromverbrauch Haushalte GWh'!$A$3:$S$34,(10+COLUMN(C27)),FALSE)*1000)*(VLOOKUP($B28,$N$5:$O$7,2)/$O$8))/INDEX('Entpivotisiert Demographie'!$I$3:$R$92,MATCH('Stromverbrauch pro Haushalt'!$A28&amp;'Stromverbrauch pro Haushalt'!$B28,'Entpivotisiert Demographie'!$G$3:$G$92&amp;'Entpivotisiert Demographie'!$H$3:$H$92,0),MATCH('Stromverbrauch pro Haushalt'!E$2,'Entpivotisiert Demographie'!$I$2:$R$2,0)),0)</f>
        <v>5158.0790436505922</v>
      </c>
      <c r="F28">
        <f t="array" ref="F28">IFERROR(((VLOOKUP('Stromverbrauch pro Haushalt'!$A28,'Stromverbrauch Haushalte GWh'!$A$3:$S$34,(10+COLUMN(D27)),FALSE)*1000)*(VLOOKUP($B28,$N$5:$O$7,2)/$O$8))/INDEX('Entpivotisiert Demographie'!$I$3:$R$92,MATCH('Stromverbrauch pro Haushalt'!$A28&amp;'Stromverbrauch pro Haushalt'!$B28,'Entpivotisiert Demographie'!$G$3:$G$92&amp;'Entpivotisiert Demographie'!$H$3:$H$92,0),MATCH('Stromverbrauch pro Haushalt'!F$2,'Entpivotisiert Demographie'!$I$2:$R$2,0)),0)</f>
        <v>5013.3367395856994</v>
      </c>
      <c r="G28">
        <f t="array" ref="G28">IFERROR(((VLOOKUP('Stromverbrauch pro Haushalt'!$A28,'Stromverbrauch Haushalte GWh'!$A$3:$S$34,(10+COLUMN(E27)),FALSE)*1000)*(VLOOKUP($B28,$N$5:$O$7,2)/$O$8))/INDEX('Entpivotisiert Demographie'!$I$3:$R$92,MATCH('Stromverbrauch pro Haushalt'!$A28&amp;'Stromverbrauch pro Haushalt'!$B28,'Entpivotisiert Demographie'!$G$3:$G$92&amp;'Entpivotisiert Demographie'!$H$3:$H$92,0),MATCH('Stromverbrauch pro Haushalt'!G$2,'Entpivotisiert Demographie'!$I$2:$R$2,0)),0)</f>
        <v>4757.781002964427</v>
      </c>
      <c r="H28">
        <f t="array" ref="H28">IFERROR(((VLOOKUP('Stromverbrauch pro Haushalt'!$A28,'Stromverbrauch Haushalte GWh'!$A$3:$S$34,(10+COLUMN(F27)),FALSE)*1000)*(VLOOKUP($B28,$N$5:$O$7,2)/$O$8))/INDEX('Entpivotisiert Demographie'!$I$3:$R$92,MATCH('Stromverbrauch pro Haushalt'!$A28&amp;'Stromverbrauch pro Haushalt'!$B28,'Entpivotisiert Demographie'!$G$3:$G$92&amp;'Entpivotisiert Demographie'!$H$3:$H$92,0),MATCH('Stromverbrauch pro Haushalt'!H$2,'Entpivotisiert Demographie'!$I$2:$R$2,0)),0)</f>
        <v>4953.2136212791638</v>
      </c>
      <c r="I28">
        <f t="array" ref="I28">IFERROR(((VLOOKUP('Stromverbrauch pro Haushalt'!$A28,'Stromverbrauch Haushalte GWh'!$A$3:$S$34,(10+COLUMN(G27)),FALSE)*1000)*(VLOOKUP($B28,$N$5:$O$7,2)/$O$8))/INDEX('Entpivotisiert Demographie'!$I$3:$R$92,MATCH('Stromverbrauch pro Haushalt'!$A28&amp;'Stromverbrauch pro Haushalt'!$B28,'Entpivotisiert Demographie'!$G$3:$G$92&amp;'Entpivotisiert Demographie'!$H$3:$H$92,0),MATCH('Stromverbrauch pro Haushalt'!I$2,'Entpivotisiert Demographie'!$I$2:$R$2,0)),0)</f>
        <v>4743.5318856647073</v>
      </c>
      <c r="J28">
        <f t="array" ref="J28">IFERROR(((VLOOKUP('Stromverbrauch pro Haushalt'!$A28,'Stromverbrauch Haushalte GWh'!$A$3:$S$34,(10+COLUMN(H27)),FALSE)*1000)*(VLOOKUP($B28,$N$5:$O$7,2)/$O$8))/INDEX('Entpivotisiert Demographie'!$I$3:$R$92,MATCH('Stromverbrauch pro Haushalt'!$A28&amp;'Stromverbrauch pro Haushalt'!$B28,'Entpivotisiert Demographie'!$G$3:$G$92&amp;'Entpivotisiert Demographie'!$H$3:$H$92,0),MATCH('Stromverbrauch pro Haushalt'!J$2,'Entpivotisiert Demographie'!$I$2:$R$2,0)),0)</f>
        <v>4742.7057014825768</v>
      </c>
      <c r="K28">
        <f t="array" ref="K28">IFERROR(((VLOOKUP('Stromverbrauch pro Haushalt'!$A28,'Stromverbrauch Haushalte GWh'!$A$3:$S$34,(10+COLUMN(I27)),FALSE)*1000)*(VLOOKUP($B28,$N$5:$O$7,2)/$O$8))/INDEX('Entpivotisiert Demographie'!$I$3:$R$92,MATCH('Stromverbrauch pro Haushalt'!$A28&amp;'Stromverbrauch pro Haushalt'!$B28,'Entpivotisiert Demographie'!$G$3:$G$92&amp;'Entpivotisiert Demographie'!$H$3:$H$92,0),MATCH('Stromverbrauch pro Haushalt'!K$2,'Entpivotisiert Demographie'!$I$2:$R$2,0)),0)</f>
        <v>4957.769852245433</v>
      </c>
      <c r="S28" t="s">
        <v>48</v>
      </c>
      <c r="T28" t="s">
        <v>128</v>
      </c>
      <c r="U28" t="s">
        <v>100</v>
      </c>
      <c r="V28" t="s">
        <v>100</v>
      </c>
      <c r="W28" t="s">
        <v>100</v>
      </c>
      <c r="X28" t="s">
        <v>100</v>
      </c>
      <c r="Y28" t="s">
        <v>100</v>
      </c>
      <c r="Z28" t="s">
        <v>100</v>
      </c>
      <c r="AA28" t="s">
        <v>100</v>
      </c>
      <c r="AB28" t="s">
        <v>100</v>
      </c>
      <c r="AC28" t="s">
        <v>100</v>
      </c>
      <c r="AD28" t="s">
        <v>100</v>
      </c>
      <c r="AF28" t="s">
        <v>48</v>
      </c>
      <c r="AG28" t="s">
        <v>128</v>
      </c>
      <c r="AH28">
        <f t="array" ref="AH28">INDEX('Entivotisiert Kosten'!$S$4:$AF$164,MATCH('Stromverbrauch pro Haushalt'!$AF28&amp;'Stromverbrauch pro Haushalt'!$U28,'Entivotisiert Kosten'!$Q$4:$Q$164&amp;'Entivotisiert Kosten'!$R$4:$R$164,0),MATCH('Stromverbrauch pro Haushalt'!AH$2,'Entivotisiert Kosten'!$S$3:$AF$3,0))</f>
        <v>0.32950000000000002</v>
      </c>
      <c r="AI28">
        <f t="array" ref="AI28">INDEX('Entivotisiert Kosten'!$S$4:$AF$164,MATCH('Stromverbrauch pro Haushalt'!$AF28&amp;'Stromverbrauch pro Haushalt'!$U28,'Entivotisiert Kosten'!$Q$4:$Q$164&amp;'Entivotisiert Kosten'!$R$4:$R$164,0),MATCH('Stromverbrauch pro Haushalt'!AI$2,'Entivotisiert Kosten'!$S$3:$AF$3,0))</f>
        <v>0.34329999999999999</v>
      </c>
      <c r="AJ28">
        <f t="array" ref="AJ28">INDEX('Entivotisiert Kosten'!$S$4:$AF$164,MATCH('Stromverbrauch pro Haushalt'!$AF28&amp;'Stromverbrauch pro Haushalt'!$U28,'Entivotisiert Kosten'!$Q$4:$Q$164&amp;'Entivotisiert Kosten'!$R$4:$R$164,0),MATCH('Stromverbrauch pro Haushalt'!AJ$2,'Entivotisiert Kosten'!$S$3:$AF$3,0))</f>
        <v>0.38990000000000002</v>
      </c>
      <c r="AK28">
        <f t="array" ref="AK28">INDEX('Entivotisiert Kosten'!$S$4:$AF$164,MATCH('Stromverbrauch pro Haushalt'!$AF28&amp;'Stromverbrauch pro Haushalt'!$U28,'Entivotisiert Kosten'!$Q$4:$Q$164&amp;'Entivotisiert Kosten'!$R$4:$R$164,0),MATCH('Stromverbrauch pro Haushalt'!AK$2,'Entivotisiert Kosten'!$S$3:$AF$3,0))</f>
        <v>0.4098</v>
      </c>
      <c r="AL28">
        <f t="array" ref="AL28">INDEX('Entivotisiert Kosten'!$S$4:$AF$164,MATCH('Stromverbrauch pro Haushalt'!$AF28&amp;'Stromverbrauch pro Haushalt'!$U28,'Entivotisiert Kosten'!$Q$4:$Q$164&amp;'Entivotisiert Kosten'!$R$4:$R$164,0),MATCH('Stromverbrauch pro Haushalt'!AL$2,'Entivotisiert Kosten'!$S$3:$AF$3,0))</f>
        <v>0.42620000000000002</v>
      </c>
      <c r="AM28">
        <f t="array" ref="AM28">INDEX('Entivotisiert Kosten'!$S$4:$AF$164,MATCH('Stromverbrauch pro Haushalt'!$AF28&amp;'Stromverbrauch pro Haushalt'!$U28,'Entivotisiert Kosten'!$Q$4:$Q$164&amp;'Entivotisiert Kosten'!$R$4:$R$164,0),MATCH('Stromverbrauch pro Haushalt'!AM$2,'Entivotisiert Kosten'!$S$3:$AF$3,0))</f>
        <v>0.4153</v>
      </c>
      <c r="AN28">
        <f t="array" ref="AN28">INDEX('Entivotisiert Kosten'!$S$4:$AF$164,MATCH('Stromverbrauch pro Haushalt'!$AF28&amp;'Stromverbrauch pro Haushalt'!$U28,'Entivotisiert Kosten'!$Q$4:$Q$164&amp;'Entivotisiert Kosten'!$R$4:$R$164,0),MATCH('Stromverbrauch pro Haushalt'!AN$2,'Entivotisiert Kosten'!$S$3:$AF$3,0))</f>
        <v>0.39829999999999999</v>
      </c>
      <c r="AO28">
        <f t="array" ref="AO28">INDEX('Entivotisiert Kosten'!$S$4:$AF$164,MATCH('Stromverbrauch pro Haushalt'!$AF28&amp;'Stromverbrauch pro Haushalt'!$U28,'Entivotisiert Kosten'!$Q$4:$Q$164&amp;'Entivotisiert Kosten'!$R$4:$R$164,0),MATCH('Stromverbrauch pro Haushalt'!AO$2,'Entivotisiert Kosten'!$S$3:$AF$3,0))</f>
        <v>0.39300000000000002</v>
      </c>
      <c r="AP28">
        <f t="array" ref="AP28">INDEX('Entivotisiert Kosten'!$S$4:$AF$164,MATCH('Stromverbrauch pro Haushalt'!$AF28&amp;'Stromverbrauch pro Haushalt'!$U28,'Entivotisiert Kosten'!$Q$4:$Q$164&amp;'Entivotisiert Kosten'!$R$4:$R$164,0),MATCH('Stromverbrauch pro Haushalt'!AP$2,'Entivotisiert Kosten'!$S$3:$AF$3,0))</f>
        <v>0.41149999999999998</v>
      </c>
      <c r="AQ28">
        <f t="array" ref="AQ28">INDEX('Entivotisiert Kosten'!$S$4:$AF$164,MATCH('Stromverbrauch pro Haushalt'!$AF28&amp;'Stromverbrauch pro Haushalt'!$U28,'Entivotisiert Kosten'!$Q$4:$Q$164&amp;'Entivotisiert Kosten'!$R$4:$R$164,0),MATCH('Stromverbrauch pro Haushalt'!AQ$2,'Entivotisiert Kosten'!$S$3:$AF$3,0))</f>
        <v>0.42710000000000004</v>
      </c>
    </row>
    <row r="29" spans="1:43" x14ac:dyDescent="0.2">
      <c r="A29" t="s">
        <v>48</v>
      </c>
      <c r="B29" t="s">
        <v>132</v>
      </c>
      <c r="C29">
        <f t="array" ref="C29">IFERROR(((VLOOKUP('Stromverbrauch pro Haushalt'!$A29,'Stromverbrauch Haushalte GWh'!$A$3:$S$34,(10+COLUMN(A28)),FALSE)*1000)*(VLOOKUP($B29,$N$5:$O$7,2)/$O$8))/INDEX('Entpivotisiert Demographie'!$I$3:$R$92,MATCH('Stromverbrauch pro Haushalt'!$A29&amp;'Stromverbrauch pro Haushalt'!$B29,'Entpivotisiert Demographie'!$G$3:$G$92&amp;'Entpivotisiert Demographie'!$H$3:$H$92,0),MATCH('Stromverbrauch pro Haushalt'!C$2,'Entpivotisiert Demographie'!$I$2:$R$2,0)),0)</f>
        <v>5652.9682711176774</v>
      </c>
      <c r="D29">
        <f t="array" ref="D29">IFERROR(((VLOOKUP('Stromverbrauch pro Haushalt'!$A29,'Stromverbrauch Haushalte GWh'!$A$3:$S$34,(10+COLUMN(B28)),FALSE)*1000)*(VLOOKUP($B29,$N$5:$O$7,2)/$O$8))/INDEX('Entpivotisiert Demographie'!$I$3:$R$92,MATCH('Stromverbrauch pro Haushalt'!$A29&amp;'Stromverbrauch pro Haushalt'!$B29,'Entpivotisiert Demographie'!$G$3:$G$92&amp;'Entpivotisiert Demographie'!$H$3:$H$92,0),MATCH('Stromverbrauch pro Haushalt'!D$2,'Entpivotisiert Demographie'!$I$2:$R$2,0)),0)</f>
        <v>5401.8710056084519</v>
      </c>
      <c r="E29">
        <f t="array" ref="E29">IFERROR(((VLOOKUP('Stromverbrauch pro Haushalt'!$A29,'Stromverbrauch Haushalte GWh'!$A$3:$S$34,(10+COLUMN(C28)),FALSE)*1000)*(VLOOKUP($B29,$N$5:$O$7,2)/$O$8))/INDEX('Entpivotisiert Demographie'!$I$3:$R$92,MATCH('Stromverbrauch pro Haushalt'!$A29&amp;'Stromverbrauch pro Haushalt'!$B29,'Entpivotisiert Demographie'!$G$3:$G$92&amp;'Entpivotisiert Demographie'!$H$3:$H$92,0),MATCH('Stromverbrauch pro Haushalt'!E$2,'Entpivotisiert Demographie'!$I$2:$R$2,0)),0)</f>
        <v>5203.6485389610389</v>
      </c>
      <c r="F29">
        <f t="array" ref="F29">IFERROR(((VLOOKUP('Stromverbrauch pro Haushalt'!$A29,'Stromverbrauch Haushalte GWh'!$A$3:$S$34,(10+COLUMN(D28)),FALSE)*1000)*(VLOOKUP($B29,$N$5:$O$7,2)/$O$8))/INDEX('Entpivotisiert Demographie'!$I$3:$R$92,MATCH('Stromverbrauch pro Haushalt'!$A29&amp;'Stromverbrauch pro Haushalt'!$B29,'Entpivotisiert Demographie'!$G$3:$G$92&amp;'Entpivotisiert Demographie'!$H$3:$H$92,0),MATCH('Stromverbrauch pro Haushalt'!F$2,'Entpivotisiert Demographie'!$I$2:$R$2,0)),0)</f>
        <v>5056.1377950251299</v>
      </c>
      <c r="G29">
        <f t="array" ref="G29">IFERROR(((VLOOKUP('Stromverbrauch pro Haushalt'!$A29,'Stromverbrauch Haushalte GWh'!$A$3:$S$34,(10+COLUMN(E28)),FALSE)*1000)*(VLOOKUP($B29,$N$5:$O$7,2)/$O$8))/INDEX('Entpivotisiert Demographie'!$I$3:$R$92,MATCH('Stromverbrauch pro Haushalt'!$A29&amp;'Stromverbrauch pro Haushalt'!$B29,'Entpivotisiert Demographie'!$G$3:$G$92&amp;'Entpivotisiert Demographie'!$H$3:$H$92,0),MATCH('Stromverbrauch pro Haushalt'!G$2,'Entpivotisiert Demographie'!$I$2:$R$2,0)),0)</f>
        <v>4857.8869153967426</v>
      </c>
      <c r="H29">
        <f t="array" ref="H29">IFERROR(((VLOOKUP('Stromverbrauch pro Haushalt'!$A29,'Stromverbrauch Haushalte GWh'!$A$3:$S$34,(10+COLUMN(F28)),FALSE)*1000)*(VLOOKUP($B29,$N$5:$O$7,2)/$O$8))/INDEX('Entpivotisiert Demographie'!$I$3:$R$92,MATCH('Stromverbrauch pro Haushalt'!$A29&amp;'Stromverbrauch pro Haushalt'!$B29,'Entpivotisiert Demographie'!$G$3:$G$92&amp;'Entpivotisiert Demographie'!$H$3:$H$92,0),MATCH('Stromverbrauch pro Haushalt'!H$2,'Entpivotisiert Demographie'!$I$2:$R$2,0)),0)</f>
        <v>4954.0128029168027</v>
      </c>
      <c r="I29">
        <f t="array" ref="I29">IFERROR(((VLOOKUP('Stromverbrauch pro Haushalt'!$A29,'Stromverbrauch Haushalte GWh'!$A$3:$S$34,(10+COLUMN(G28)),FALSE)*1000)*(VLOOKUP($B29,$N$5:$O$7,2)/$O$8))/INDEX('Entpivotisiert Demographie'!$I$3:$R$92,MATCH('Stromverbrauch pro Haushalt'!$A29&amp;'Stromverbrauch pro Haushalt'!$B29,'Entpivotisiert Demographie'!$G$3:$G$92&amp;'Entpivotisiert Demographie'!$H$3:$H$92,0),MATCH('Stromverbrauch pro Haushalt'!I$2,'Entpivotisiert Demographie'!$I$2:$R$2,0)),0)</f>
        <v>5000.2614641995178</v>
      </c>
      <c r="J29">
        <f t="array" ref="J29">IFERROR(((VLOOKUP('Stromverbrauch pro Haushalt'!$A29,'Stromverbrauch Haushalte GWh'!$A$3:$S$34,(10+COLUMN(H28)),FALSE)*1000)*(VLOOKUP($B29,$N$5:$O$7,2)/$O$8))/INDEX('Entpivotisiert Demographie'!$I$3:$R$92,MATCH('Stromverbrauch pro Haushalt'!$A29&amp;'Stromverbrauch pro Haushalt'!$B29,'Entpivotisiert Demographie'!$G$3:$G$92&amp;'Entpivotisiert Demographie'!$H$3:$H$92,0),MATCH('Stromverbrauch pro Haushalt'!J$2,'Entpivotisiert Demographie'!$I$2:$R$2,0)),0)</f>
        <v>5018.824382553863</v>
      </c>
      <c r="K29">
        <f t="array" ref="K29">IFERROR(((VLOOKUP('Stromverbrauch pro Haushalt'!$A29,'Stromverbrauch Haushalte GWh'!$A$3:$S$34,(10+COLUMN(I28)),FALSE)*1000)*(VLOOKUP($B29,$N$5:$O$7,2)/$O$8))/INDEX('Entpivotisiert Demographie'!$I$3:$R$92,MATCH('Stromverbrauch pro Haushalt'!$A29&amp;'Stromverbrauch pro Haushalt'!$B29,'Entpivotisiert Demographie'!$G$3:$G$92&amp;'Entpivotisiert Demographie'!$H$3:$H$92,0),MATCH('Stromverbrauch pro Haushalt'!K$2,'Entpivotisiert Demographie'!$I$2:$R$2,0)),0)</f>
        <v>5170.3853330943684</v>
      </c>
      <c r="S29" t="s">
        <v>48</v>
      </c>
      <c r="T29" t="s">
        <v>132</v>
      </c>
      <c r="U29" t="s">
        <v>100</v>
      </c>
      <c r="V29" t="s">
        <v>100</v>
      </c>
      <c r="W29" t="s">
        <v>100</v>
      </c>
      <c r="X29" t="s">
        <v>100</v>
      </c>
      <c r="Y29" t="s">
        <v>100</v>
      </c>
      <c r="Z29" t="s">
        <v>100</v>
      </c>
      <c r="AA29" t="s">
        <v>100</v>
      </c>
      <c r="AB29" t="s">
        <v>100</v>
      </c>
      <c r="AC29" t="s">
        <v>100</v>
      </c>
      <c r="AD29" t="s">
        <v>100</v>
      </c>
      <c r="AF29" t="s">
        <v>48</v>
      </c>
      <c r="AG29" t="s">
        <v>132</v>
      </c>
      <c r="AH29">
        <f t="array" ref="AH29">INDEX('Entivotisiert Kosten'!$S$4:$AF$164,MATCH('Stromverbrauch pro Haushalt'!$AF29&amp;'Stromverbrauch pro Haushalt'!$U29,'Entivotisiert Kosten'!$Q$4:$Q$164&amp;'Entivotisiert Kosten'!$R$4:$R$164,0),MATCH('Stromverbrauch pro Haushalt'!AH$2,'Entivotisiert Kosten'!$S$3:$AF$3,0))</f>
        <v>0.32950000000000002</v>
      </c>
      <c r="AI29">
        <f t="array" ref="AI29">INDEX('Entivotisiert Kosten'!$S$4:$AF$164,MATCH('Stromverbrauch pro Haushalt'!$AF29&amp;'Stromverbrauch pro Haushalt'!$U29,'Entivotisiert Kosten'!$Q$4:$Q$164&amp;'Entivotisiert Kosten'!$R$4:$R$164,0),MATCH('Stromverbrauch pro Haushalt'!AI$2,'Entivotisiert Kosten'!$S$3:$AF$3,0))</f>
        <v>0.34329999999999999</v>
      </c>
      <c r="AJ29">
        <f t="array" ref="AJ29">INDEX('Entivotisiert Kosten'!$S$4:$AF$164,MATCH('Stromverbrauch pro Haushalt'!$AF29&amp;'Stromverbrauch pro Haushalt'!$U29,'Entivotisiert Kosten'!$Q$4:$Q$164&amp;'Entivotisiert Kosten'!$R$4:$R$164,0),MATCH('Stromverbrauch pro Haushalt'!AJ$2,'Entivotisiert Kosten'!$S$3:$AF$3,0))</f>
        <v>0.38990000000000002</v>
      </c>
      <c r="AK29">
        <f t="array" ref="AK29">INDEX('Entivotisiert Kosten'!$S$4:$AF$164,MATCH('Stromverbrauch pro Haushalt'!$AF29&amp;'Stromverbrauch pro Haushalt'!$U29,'Entivotisiert Kosten'!$Q$4:$Q$164&amp;'Entivotisiert Kosten'!$R$4:$R$164,0),MATCH('Stromverbrauch pro Haushalt'!AK$2,'Entivotisiert Kosten'!$S$3:$AF$3,0))</f>
        <v>0.4098</v>
      </c>
      <c r="AL29">
        <f t="array" ref="AL29">INDEX('Entivotisiert Kosten'!$S$4:$AF$164,MATCH('Stromverbrauch pro Haushalt'!$AF29&amp;'Stromverbrauch pro Haushalt'!$U29,'Entivotisiert Kosten'!$Q$4:$Q$164&amp;'Entivotisiert Kosten'!$R$4:$R$164,0),MATCH('Stromverbrauch pro Haushalt'!AL$2,'Entivotisiert Kosten'!$S$3:$AF$3,0))</f>
        <v>0.42620000000000002</v>
      </c>
      <c r="AM29">
        <f t="array" ref="AM29">INDEX('Entivotisiert Kosten'!$S$4:$AF$164,MATCH('Stromverbrauch pro Haushalt'!$AF29&amp;'Stromverbrauch pro Haushalt'!$U29,'Entivotisiert Kosten'!$Q$4:$Q$164&amp;'Entivotisiert Kosten'!$R$4:$R$164,0),MATCH('Stromverbrauch pro Haushalt'!AM$2,'Entivotisiert Kosten'!$S$3:$AF$3,0))</f>
        <v>0.4153</v>
      </c>
      <c r="AN29">
        <f t="array" ref="AN29">INDEX('Entivotisiert Kosten'!$S$4:$AF$164,MATCH('Stromverbrauch pro Haushalt'!$AF29&amp;'Stromverbrauch pro Haushalt'!$U29,'Entivotisiert Kosten'!$Q$4:$Q$164&amp;'Entivotisiert Kosten'!$R$4:$R$164,0),MATCH('Stromverbrauch pro Haushalt'!AN$2,'Entivotisiert Kosten'!$S$3:$AF$3,0))</f>
        <v>0.39829999999999999</v>
      </c>
      <c r="AO29">
        <f t="array" ref="AO29">INDEX('Entivotisiert Kosten'!$S$4:$AF$164,MATCH('Stromverbrauch pro Haushalt'!$AF29&amp;'Stromverbrauch pro Haushalt'!$U29,'Entivotisiert Kosten'!$Q$4:$Q$164&amp;'Entivotisiert Kosten'!$R$4:$R$164,0),MATCH('Stromverbrauch pro Haushalt'!AO$2,'Entivotisiert Kosten'!$S$3:$AF$3,0))</f>
        <v>0.39300000000000002</v>
      </c>
      <c r="AP29">
        <f t="array" ref="AP29">INDEX('Entivotisiert Kosten'!$S$4:$AF$164,MATCH('Stromverbrauch pro Haushalt'!$AF29&amp;'Stromverbrauch pro Haushalt'!$U29,'Entivotisiert Kosten'!$Q$4:$Q$164&amp;'Entivotisiert Kosten'!$R$4:$R$164,0),MATCH('Stromverbrauch pro Haushalt'!AP$2,'Entivotisiert Kosten'!$S$3:$AF$3,0))</f>
        <v>0.41149999999999998</v>
      </c>
      <c r="AQ29">
        <f t="array" ref="AQ29">INDEX('Entivotisiert Kosten'!$S$4:$AF$164,MATCH('Stromverbrauch pro Haushalt'!$AF29&amp;'Stromverbrauch pro Haushalt'!$U29,'Entivotisiert Kosten'!$Q$4:$Q$164&amp;'Entivotisiert Kosten'!$R$4:$R$164,0),MATCH('Stromverbrauch pro Haushalt'!AQ$2,'Entivotisiert Kosten'!$S$3:$AF$3,0))</f>
        <v>0.42710000000000004</v>
      </c>
    </row>
    <row r="30" spans="1:43" x14ac:dyDescent="0.2">
      <c r="A30" t="s">
        <v>53</v>
      </c>
      <c r="B30" t="s">
        <v>130</v>
      </c>
      <c r="C30">
        <f t="array" ref="C30">IFERROR(((VLOOKUP('Stromverbrauch pro Haushalt'!$A30,'Stromverbrauch Haushalte GWh'!$A$3:$S$34,(10+COLUMN(A29)),FALSE)*1000)*(VLOOKUP($B30,$N$5:$O$7,2)/$O$8))/INDEX('Entpivotisiert Demographie'!$I$3:$R$92,MATCH('Stromverbrauch pro Haushalt'!$A30&amp;'Stromverbrauch pro Haushalt'!$B30,'Entpivotisiert Demographie'!$G$3:$G$92&amp;'Entpivotisiert Demographie'!$H$3:$H$92,0),MATCH('Stromverbrauch pro Haushalt'!C$2,'Entpivotisiert Demographie'!$I$2:$R$2,0)),0)</f>
        <v>1939.439299872173</v>
      </c>
      <c r="D30">
        <f t="array" ref="D30">IFERROR(((VLOOKUP('Stromverbrauch pro Haushalt'!$A30,'Stromverbrauch Haushalte GWh'!$A$3:$S$34,(10+COLUMN(B29)),FALSE)*1000)*(VLOOKUP($B30,$N$5:$O$7,2)/$O$8))/INDEX('Entpivotisiert Demographie'!$I$3:$R$92,MATCH('Stromverbrauch pro Haushalt'!$A30&amp;'Stromverbrauch pro Haushalt'!$B30,'Entpivotisiert Demographie'!$G$3:$G$92&amp;'Entpivotisiert Demographie'!$H$3:$H$92,0),MATCH('Stromverbrauch pro Haushalt'!D$2,'Entpivotisiert Demographie'!$I$2:$R$2,0)),0)</f>
        <v>1900.7821011040471</v>
      </c>
      <c r="E30">
        <f t="array" ref="E30">IFERROR(((VLOOKUP('Stromverbrauch pro Haushalt'!$A30,'Stromverbrauch Haushalte GWh'!$A$3:$S$34,(10+COLUMN(C29)),FALSE)*1000)*(VLOOKUP($B30,$N$5:$O$7,2)/$O$8))/INDEX('Entpivotisiert Demographie'!$I$3:$R$92,MATCH('Stromverbrauch pro Haushalt'!$A30&amp;'Stromverbrauch pro Haushalt'!$B30,'Entpivotisiert Demographie'!$G$3:$G$92&amp;'Entpivotisiert Demographie'!$H$3:$H$92,0),MATCH('Stromverbrauch pro Haushalt'!E$2,'Entpivotisiert Demographie'!$I$2:$R$2,0)),0)</f>
        <v>1820.2206791870556</v>
      </c>
      <c r="F30">
        <f t="array" ref="F30">IFERROR(((VLOOKUP('Stromverbrauch pro Haushalt'!$A30,'Stromverbrauch Haushalte GWh'!$A$3:$S$34,(10+COLUMN(D29)),FALSE)*1000)*(VLOOKUP($B30,$N$5:$O$7,2)/$O$8))/INDEX('Entpivotisiert Demographie'!$I$3:$R$92,MATCH('Stromverbrauch pro Haushalt'!$A30&amp;'Stromverbrauch pro Haushalt'!$B30,'Entpivotisiert Demographie'!$G$3:$G$92&amp;'Entpivotisiert Demographie'!$H$3:$H$92,0),MATCH('Stromverbrauch pro Haushalt'!F$2,'Entpivotisiert Demographie'!$I$2:$R$2,0)),0)</f>
        <v>1692.2043852859085</v>
      </c>
      <c r="G30">
        <f t="array" ref="G30">IFERROR(((VLOOKUP('Stromverbrauch pro Haushalt'!$A30,'Stromverbrauch Haushalte GWh'!$A$3:$S$34,(10+COLUMN(E29)),FALSE)*1000)*(VLOOKUP($B30,$N$5:$O$7,2)/$O$8))/INDEX('Entpivotisiert Demographie'!$I$3:$R$92,MATCH('Stromverbrauch pro Haushalt'!$A30&amp;'Stromverbrauch pro Haushalt'!$B30,'Entpivotisiert Demographie'!$G$3:$G$92&amp;'Entpivotisiert Demographie'!$H$3:$H$92,0),MATCH('Stromverbrauch pro Haushalt'!G$2,'Entpivotisiert Demographie'!$I$2:$R$2,0)),0)</f>
        <v>1579.0883532557409</v>
      </c>
      <c r="H30">
        <f t="array" ref="H30">IFERROR(((VLOOKUP('Stromverbrauch pro Haushalt'!$A30,'Stromverbrauch Haushalte GWh'!$A$3:$S$34,(10+COLUMN(F29)),FALSE)*1000)*(VLOOKUP($B30,$N$5:$O$7,2)/$O$8))/INDEX('Entpivotisiert Demographie'!$I$3:$R$92,MATCH('Stromverbrauch pro Haushalt'!$A30&amp;'Stromverbrauch pro Haushalt'!$B30,'Entpivotisiert Demographie'!$G$3:$G$92&amp;'Entpivotisiert Demographie'!$H$3:$H$92,0),MATCH('Stromverbrauch pro Haushalt'!H$2,'Entpivotisiert Demographie'!$I$2:$R$2,0)),0)</f>
        <v>1624.4775861510386</v>
      </c>
      <c r="I30">
        <f t="array" ref="I30">IFERROR(((VLOOKUP('Stromverbrauch pro Haushalt'!$A30,'Stromverbrauch Haushalte GWh'!$A$3:$S$34,(10+COLUMN(G29)),FALSE)*1000)*(VLOOKUP($B30,$N$5:$O$7,2)/$O$8))/INDEX('Entpivotisiert Demographie'!$I$3:$R$92,MATCH('Stromverbrauch pro Haushalt'!$A30&amp;'Stromverbrauch pro Haushalt'!$B30,'Entpivotisiert Demographie'!$G$3:$G$92&amp;'Entpivotisiert Demographie'!$H$3:$H$92,0),MATCH('Stromverbrauch pro Haushalt'!I$2,'Entpivotisiert Demographie'!$I$2:$R$2,0)),0)</f>
        <v>1584.1810515154473</v>
      </c>
      <c r="J30">
        <f t="array" ref="J30">IFERROR(((VLOOKUP('Stromverbrauch pro Haushalt'!$A30,'Stromverbrauch Haushalte GWh'!$A$3:$S$34,(10+COLUMN(H29)),FALSE)*1000)*(VLOOKUP($B30,$N$5:$O$7,2)/$O$8))/INDEX('Entpivotisiert Demographie'!$I$3:$R$92,MATCH('Stromverbrauch pro Haushalt'!$A30&amp;'Stromverbrauch pro Haushalt'!$B30,'Entpivotisiert Demographie'!$G$3:$G$92&amp;'Entpivotisiert Demographie'!$H$3:$H$92,0),MATCH('Stromverbrauch pro Haushalt'!J$2,'Entpivotisiert Demographie'!$I$2:$R$2,0)),0)</f>
        <v>1600.0440257841576</v>
      </c>
      <c r="K30">
        <f t="array" ref="K30">IFERROR(((VLOOKUP('Stromverbrauch pro Haushalt'!$A30,'Stromverbrauch Haushalte GWh'!$A$3:$S$34,(10+COLUMN(I29)),FALSE)*1000)*(VLOOKUP($B30,$N$5:$O$7,2)/$O$8))/INDEX('Entpivotisiert Demographie'!$I$3:$R$92,MATCH('Stromverbrauch pro Haushalt'!$A30&amp;'Stromverbrauch pro Haushalt'!$B30,'Entpivotisiert Demographie'!$G$3:$G$92&amp;'Entpivotisiert Demographie'!$H$3:$H$92,0),MATCH('Stromverbrauch pro Haushalt'!K$2,'Entpivotisiert Demographie'!$I$2:$R$2,0)),0)</f>
        <v>1577.8357919724829</v>
      </c>
      <c r="S30" t="s">
        <v>53</v>
      </c>
      <c r="T30" t="s">
        <v>130</v>
      </c>
      <c r="U30" t="s">
        <v>98</v>
      </c>
      <c r="V30" t="s">
        <v>98</v>
      </c>
      <c r="W30" t="s">
        <v>98</v>
      </c>
      <c r="X30" t="s">
        <v>98</v>
      </c>
      <c r="Y30" t="s">
        <v>98</v>
      </c>
      <c r="Z30" t="s">
        <v>98</v>
      </c>
      <c r="AA30" t="s">
        <v>98</v>
      </c>
      <c r="AB30" t="s">
        <v>98</v>
      </c>
      <c r="AC30" t="s">
        <v>98</v>
      </c>
      <c r="AD30" t="s">
        <v>98</v>
      </c>
      <c r="AF30" t="s">
        <v>53</v>
      </c>
      <c r="AG30" t="s">
        <v>130</v>
      </c>
      <c r="AH30">
        <f t="array" ref="AH30">INDEX('Entivotisiert Kosten'!$S$4:$AF$164,MATCH('Stromverbrauch pro Haushalt'!$AF30&amp;'Stromverbrauch pro Haushalt'!$U30,'Entivotisiert Kosten'!$Q$4:$Q$164&amp;'Entivotisiert Kosten'!$R$4:$R$164,0),MATCH('Stromverbrauch pro Haushalt'!AH$2,'Entivotisiert Kosten'!$S$3:$AF$3,0))</f>
        <v>0.32774999999999999</v>
      </c>
      <c r="AI30">
        <f t="array" ref="AI30">INDEX('Entivotisiert Kosten'!$S$4:$AF$164,MATCH('Stromverbrauch pro Haushalt'!$AF30&amp;'Stromverbrauch pro Haushalt'!$U30,'Entivotisiert Kosten'!$Q$4:$Q$164&amp;'Entivotisiert Kosten'!$R$4:$R$164,0),MATCH('Stromverbrauch pro Haushalt'!AI$2,'Entivotisiert Kosten'!$S$3:$AF$3,0))</f>
        <v>0.34205000000000002</v>
      </c>
      <c r="AJ30">
        <f t="array" ref="AJ30">INDEX('Entivotisiert Kosten'!$S$4:$AF$164,MATCH('Stromverbrauch pro Haushalt'!$AF30&amp;'Stromverbrauch pro Haushalt'!$U30,'Entivotisiert Kosten'!$Q$4:$Q$164&amp;'Entivotisiert Kosten'!$R$4:$R$164,0),MATCH('Stromverbrauch pro Haushalt'!AJ$2,'Entivotisiert Kosten'!$S$3:$AF$3,0))</f>
        <v>0.37795000000000001</v>
      </c>
      <c r="AK30">
        <f t="array" ref="AK30">INDEX('Entivotisiert Kosten'!$S$4:$AF$164,MATCH('Stromverbrauch pro Haushalt'!$AF30&amp;'Stromverbrauch pro Haushalt'!$U30,'Entivotisiert Kosten'!$Q$4:$Q$164&amp;'Entivotisiert Kosten'!$R$4:$R$164,0),MATCH('Stromverbrauch pro Haushalt'!AK$2,'Entivotisiert Kosten'!$S$3:$AF$3,0))</f>
        <v>0.40449999999999997</v>
      </c>
      <c r="AL30">
        <f t="array" ref="AL30">INDEX('Entivotisiert Kosten'!$S$4:$AF$164,MATCH('Stromverbrauch pro Haushalt'!$AF30&amp;'Stromverbrauch pro Haushalt'!$U30,'Entivotisiert Kosten'!$Q$4:$Q$164&amp;'Entivotisiert Kosten'!$R$4:$R$164,0),MATCH('Stromverbrauch pro Haushalt'!AL$2,'Entivotisiert Kosten'!$S$3:$AF$3,0))</f>
        <v>0.41490000000000005</v>
      </c>
      <c r="AM30">
        <f t="array" ref="AM30">INDEX('Entivotisiert Kosten'!$S$4:$AF$164,MATCH('Stromverbrauch pro Haushalt'!$AF30&amp;'Stromverbrauch pro Haushalt'!$U30,'Entivotisiert Kosten'!$Q$4:$Q$164&amp;'Entivotisiert Kosten'!$R$4:$R$164,0),MATCH('Stromverbrauch pro Haushalt'!AM$2,'Entivotisiert Kosten'!$S$3:$AF$3,0))</f>
        <v>0.42070000000000002</v>
      </c>
      <c r="AN30">
        <f t="array" ref="AN30">INDEX('Entivotisiert Kosten'!$S$4:$AF$164,MATCH('Stromverbrauch pro Haushalt'!$AF30&amp;'Stromverbrauch pro Haushalt'!$U30,'Entivotisiert Kosten'!$Q$4:$Q$164&amp;'Entivotisiert Kosten'!$R$4:$R$164,0),MATCH('Stromverbrauch pro Haushalt'!AN$2,'Entivotisiert Kosten'!$S$3:$AF$3,0))</f>
        <v>0.4259</v>
      </c>
      <c r="AO30">
        <f t="array" ref="AO30">INDEX('Entivotisiert Kosten'!$S$4:$AF$164,MATCH('Stromverbrauch pro Haushalt'!$AF30&amp;'Stromverbrauch pro Haushalt'!$U30,'Entivotisiert Kosten'!$Q$4:$Q$164&amp;'Entivotisiert Kosten'!$R$4:$R$164,0),MATCH('Stromverbrauch pro Haushalt'!AO$2,'Entivotisiert Kosten'!$S$3:$AF$3,0))</f>
        <v>0.43479999999999996</v>
      </c>
      <c r="AP30">
        <f t="array" ref="AP30">INDEX('Entivotisiert Kosten'!$S$4:$AF$164,MATCH('Stromverbrauch pro Haushalt'!$AF30&amp;'Stromverbrauch pro Haushalt'!$U30,'Entivotisiert Kosten'!$Q$4:$Q$164&amp;'Entivotisiert Kosten'!$R$4:$R$164,0),MATCH('Stromverbrauch pro Haushalt'!AP$2,'Entivotisiert Kosten'!$S$3:$AF$3,0))</f>
        <v>0.45899999999999996</v>
      </c>
      <c r="AQ30">
        <f t="array" ref="AQ30">INDEX('Entivotisiert Kosten'!$S$4:$AF$164,MATCH('Stromverbrauch pro Haushalt'!$AF30&amp;'Stromverbrauch pro Haushalt'!$U30,'Entivotisiert Kosten'!$Q$4:$Q$164&amp;'Entivotisiert Kosten'!$R$4:$R$164,0),MATCH('Stromverbrauch pro Haushalt'!AQ$2,'Entivotisiert Kosten'!$S$3:$AF$3,0))</f>
        <v>0.36449999999999999</v>
      </c>
    </row>
    <row r="31" spans="1:43" x14ac:dyDescent="0.2">
      <c r="A31" t="s">
        <v>53</v>
      </c>
      <c r="B31" t="s">
        <v>128</v>
      </c>
      <c r="C31">
        <f t="array" ref="C31">IFERROR(((VLOOKUP('Stromverbrauch pro Haushalt'!$A31,'Stromverbrauch Haushalte GWh'!$A$3:$S$34,(10+COLUMN(A30)),FALSE)*1000)*(VLOOKUP($B31,$N$5:$O$7,2)/$O$8))/INDEX('Entpivotisiert Demographie'!$I$3:$R$92,MATCH('Stromverbrauch pro Haushalt'!$A31&amp;'Stromverbrauch pro Haushalt'!$B31,'Entpivotisiert Demographie'!$G$3:$G$92&amp;'Entpivotisiert Demographie'!$H$3:$H$92,0),MATCH('Stromverbrauch pro Haushalt'!C$2,'Entpivotisiert Demographie'!$I$2:$R$2,0)),0)</f>
        <v>2742.905910636875</v>
      </c>
      <c r="D31">
        <f t="array" ref="D31">IFERROR(((VLOOKUP('Stromverbrauch pro Haushalt'!$A31,'Stromverbrauch Haushalte GWh'!$A$3:$S$34,(10+COLUMN(B30)),FALSE)*1000)*(VLOOKUP($B31,$N$5:$O$7,2)/$O$8))/INDEX('Entpivotisiert Demographie'!$I$3:$R$92,MATCH('Stromverbrauch pro Haushalt'!$A31&amp;'Stromverbrauch pro Haushalt'!$B31,'Entpivotisiert Demographie'!$G$3:$G$92&amp;'Entpivotisiert Demographie'!$H$3:$H$92,0),MATCH('Stromverbrauch pro Haushalt'!D$2,'Entpivotisiert Demographie'!$I$2:$R$2,0)),0)</f>
        <v>2782.154229874006</v>
      </c>
      <c r="E31">
        <f t="array" ref="E31">IFERROR(((VLOOKUP('Stromverbrauch pro Haushalt'!$A31,'Stromverbrauch Haushalte GWh'!$A$3:$S$34,(10+COLUMN(C30)),FALSE)*1000)*(VLOOKUP($B31,$N$5:$O$7,2)/$O$8))/INDEX('Entpivotisiert Demographie'!$I$3:$R$92,MATCH('Stromverbrauch pro Haushalt'!$A31&amp;'Stromverbrauch pro Haushalt'!$B31,'Entpivotisiert Demographie'!$G$3:$G$92&amp;'Entpivotisiert Demographie'!$H$3:$H$92,0),MATCH('Stromverbrauch pro Haushalt'!E$2,'Entpivotisiert Demographie'!$I$2:$R$2,0)),0)</f>
        <v>2700.2996661218667</v>
      </c>
      <c r="F31">
        <f t="array" ref="F31">IFERROR(((VLOOKUP('Stromverbrauch pro Haushalt'!$A31,'Stromverbrauch Haushalte GWh'!$A$3:$S$34,(10+COLUMN(D30)),FALSE)*1000)*(VLOOKUP($B31,$N$5:$O$7,2)/$O$8))/INDEX('Entpivotisiert Demographie'!$I$3:$R$92,MATCH('Stromverbrauch pro Haushalt'!$A31&amp;'Stromverbrauch pro Haushalt'!$B31,'Entpivotisiert Demographie'!$G$3:$G$92&amp;'Entpivotisiert Demographie'!$H$3:$H$92,0),MATCH('Stromverbrauch pro Haushalt'!F$2,'Entpivotisiert Demographie'!$I$2:$R$2,0)),0)</f>
        <v>2573.6520246334112</v>
      </c>
      <c r="G31">
        <f t="array" ref="G31">IFERROR(((VLOOKUP('Stromverbrauch pro Haushalt'!$A31,'Stromverbrauch Haushalte GWh'!$A$3:$S$34,(10+COLUMN(E30)),FALSE)*1000)*(VLOOKUP($B31,$N$5:$O$7,2)/$O$8))/INDEX('Entpivotisiert Demographie'!$I$3:$R$92,MATCH('Stromverbrauch pro Haushalt'!$A31&amp;'Stromverbrauch pro Haushalt'!$B31,'Entpivotisiert Demographie'!$G$3:$G$92&amp;'Entpivotisiert Demographie'!$H$3:$H$92,0),MATCH('Stromverbrauch pro Haushalt'!G$2,'Entpivotisiert Demographie'!$I$2:$R$2,0)),0)</f>
        <v>2477.4635831553296</v>
      </c>
      <c r="H31">
        <f t="array" ref="H31">IFERROR(((VLOOKUP('Stromverbrauch pro Haushalt'!$A31,'Stromverbrauch Haushalte GWh'!$A$3:$S$34,(10+COLUMN(F30)),FALSE)*1000)*(VLOOKUP($B31,$N$5:$O$7,2)/$O$8))/INDEX('Entpivotisiert Demographie'!$I$3:$R$92,MATCH('Stromverbrauch pro Haushalt'!$A31&amp;'Stromverbrauch pro Haushalt'!$B31,'Entpivotisiert Demographie'!$G$3:$G$92&amp;'Entpivotisiert Demographie'!$H$3:$H$92,0),MATCH('Stromverbrauch pro Haushalt'!H$2,'Entpivotisiert Demographie'!$I$2:$R$2,0)),0)</f>
        <v>2581.9158613824002</v>
      </c>
      <c r="I31">
        <f t="array" ref="I31">IFERROR(((VLOOKUP('Stromverbrauch pro Haushalt'!$A31,'Stromverbrauch Haushalte GWh'!$A$3:$S$34,(10+COLUMN(G30)),FALSE)*1000)*(VLOOKUP($B31,$N$5:$O$7,2)/$O$8))/INDEX('Entpivotisiert Demographie'!$I$3:$R$92,MATCH('Stromverbrauch pro Haushalt'!$A31&amp;'Stromverbrauch pro Haushalt'!$B31,'Entpivotisiert Demographie'!$G$3:$G$92&amp;'Entpivotisiert Demographie'!$H$3:$H$92,0),MATCH('Stromverbrauch pro Haushalt'!I$2,'Entpivotisiert Demographie'!$I$2:$R$2,0)),0)</f>
        <v>2505.6226883853883</v>
      </c>
      <c r="J31">
        <f t="array" ref="J31">IFERROR(((VLOOKUP('Stromverbrauch pro Haushalt'!$A31,'Stromverbrauch Haushalte GWh'!$A$3:$S$34,(10+COLUMN(H30)),FALSE)*1000)*(VLOOKUP($B31,$N$5:$O$7,2)/$O$8))/INDEX('Entpivotisiert Demographie'!$I$3:$R$92,MATCH('Stromverbrauch pro Haushalt'!$A31&amp;'Stromverbrauch pro Haushalt'!$B31,'Entpivotisiert Demographie'!$G$3:$G$92&amp;'Entpivotisiert Demographie'!$H$3:$H$92,0),MATCH('Stromverbrauch pro Haushalt'!J$2,'Entpivotisiert Demographie'!$I$2:$R$2,0)),0)</f>
        <v>2575.6644191622045</v>
      </c>
      <c r="K31">
        <f t="array" ref="K31">IFERROR(((VLOOKUP('Stromverbrauch pro Haushalt'!$A31,'Stromverbrauch Haushalte GWh'!$A$3:$S$34,(10+COLUMN(I30)),FALSE)*1000)*(VLOOKUP($B31,$N$5:$O$7,2)/$O$8))/INDEX('Entpivotisiert Demographie'!$I$3:$R$92,MATCH('Stromverbrauch pro Haushalt'!$A31&amp;'Stromverbrauch pro Haushalt'!$B31,'Entpivotisiert Demographie'!$G$3:$G$92&amp;'Entpivotisiert Demographie'!$H$3:$H$92,0),MATCH('Stromverbrauch pro Haushalt'!K$2,'Entpivotisiert Demographie'!$I$2:$R$2,0)),0)</f>
        <v>2574.0344475478273</v>
      </c>
      <c r="S31" t="s">
        <v>53</v>
      </c>
      <c r="T31" t="s">
        <v>128</v>
      </c>
      <c r="U31" t="s">
        <v>99</v>
      </c>
      <c r="V31" t="s">
        <v>99</v>
      </c>
      <c r="W31" t="s">
        <v>99</v>
      </c>
      <c r="X31" t="s">
        <v>99</v>
      </c>
      <c r="Y31" t="s">
        <v>99</v>
      </c>
      <c r="Z31" t="s">
        <v>99</v>
      </c>
      <c r="AA31" t="s">
        <v>99</v>
      </c>
      <c r="AB31" t="s">
        <v>99</v>
      </c>
      <c r="AC31" t="s">
        <v>99</v>
      </c>
      <c r="AD31" t="s">
        <v>99</v>
      </c>
      <c r="AF31" t="s">
        <v>53</v>
      </c>
      <c r="AG31" t="s">
        <v>128</v>
      </c>
      <c r="AH31">
        <f t="array" ref="AH31">INDEX('Entivotisiert Kosten'!$S$4:$AF$164,MATCH('Stromverbrauch pro Haushalt'!$AF31&amp;'Stromverbrauch pro Haushalt'!$U31,'Entivotisiert Kosten'!$Q$4:$Q$164&amp;'Entivotisiert Kosten'!$R$4:$R$164,0),MATCH('Stromverbrauch pro Haushalt'!AH$2,'Entivotisiert Kosten'!$S$3:$AF$3,0))</f>
        <v>0.39344999999999997</v>
      </c>
      <c r="AI31">
        <f t="array" ref="AI31">INDEX('Entivotisiert Kosten'!$S$4:$AF$164,MATCH('Stromverbrauch pro Haushalt'!$AF31&amp;'Stromverbrauch pro Haushalt'!$U31,'Entivotisiert Kosten'!$Q$4:$Q$164&amp;'Entivotisiert Kosten'!$R$4:$R$164,0),MATCH('Stromverbrauch pro Haushalt'!AI$2,'Entivotisiert Kosten'!$S$3:$AF$3,0))</f>
        <v>0.4052</v>
      </c>
      <c r="AJ31">
        <f t="array" ref="AJ31">INDEX('Entivotisiert Kosten'!$S$4:$AF$164,MATCH('Stromverbrauch pro Haushalt'!$AF31&amp;'Stromverbrauch pro Haushalt'!$U31,'Entivotisiert Kosten'!$Q$4:$Q$164&amp;'Entivotisiert Kosten'!$R$4:$R$164,0),MATCH('Stromverbrauch pro Haushalt'!AJ$2,'Entivotisiert Kosten'!$S$3:$AF$3,0))</f>
        <v>0.43929999999999997</v>
      </c>
      <c r="AK31">
        <f t="array" ref="AK31">INDEX('Entivotisiert Kosten'!$S$4:$AF$164,MATCH('Stromverbrauch pro Haushalt'!$AF31&amp;'Stromverbrauch pro Haushalt'!$U31,'Entivotisiert Kosten'!$Q$4:$Q$164&amp;'Entivotisiert Kosten'!$R$4:$R$164,0),MATCH('Stromverbrauch pro Haushalt'!AK$2,'Entivotisiert Kosten'!$S$3:$AF$3,0))</f>
        <v>0.46789999999999998</v>
      </c>
      <c r="AL31">
        <f t="array" ref="AL31">INDEX('Entivotisiert Kosten'!$S$4:$AF$164,MATCH('Stromverbrauch pro Haushalt'!$AF31&amp;'Stromverbrauch pro Haushalt'!$U31,'Entivotisiert Kosten'!$Q$4:$Q$164&amp;'Entivotisiert Kosten'!$R$4:$R$164,0),MATCH('Stromverbrauch pro Haushalt'!AL$2,'Entivotisiert Kosten'!$S$3:$AF$3,0))</f>
        <v>0.47785</v>
      </c>
      <c r="AM31">
        <f t="array" ref="AM31">INDEX('Entivotisiert Kosten'!$S$4:$AF$164,MATCH('Stromverbrauch pro Haushalt'!$AF31&amp;'Stromverbrauch pro Haushalt'!$U31,'Entivotisiert Kosten'!$Q$4:$Q$164&amp;'Entivotisiert Kosten'!$R$4:$R$164,0),MATCH('Stromverbrauch pro Haushalt'!AM$2,'Entivotisiert Kosten'!$S$3:$AF$3,0))</f>
        <v>0.47789999999999999</v>
      </c>
      <c r="AN31">
        <f t="array" ref="AN31">INDEX('Entivotisiert Kosten'!$S$4:$AF$164,MATCH('Stromverbrauch pro Haushalt'!$AF31&amp;'Stromverbrauch pro Haushalt'!$U31,'Entivotisiert Kosten'!$Q$4:$Q$164&amp;'Entivotisiert Kosten'!$R$4:$R$164,0),MATCH('Stromverbrauch pro Haushalt'!AN$2,'Entivotisiert Kosten'!$S$3:$AF$3,0))</f>
        <v>0.45815</v>
      </c>
      <c r="AO31">
        <f t="array" ref="AO31">INDEX('Entivotisiert Kosten'!$S$4:$AF$164,MATCH('Stromverbrauch pro Haushalt'!$AF31&amp;'Stromverbrauch pro Haushalt'!$U31,'Entivotisiert Kosten'!$Q$4:$Q$164&amp;'Entivotisiert Kosten'!$R$4:$R$164,0),MATCH('Stromverbrauch pro Haushalt'!AO$2,'Entivotisiert Kosten'!$S$3:$AF$3,0))</f>
        <v>0.42699999999999999</v>
      </c>
      <c r="AP31">
        <f t="array" ref="AP31">INDEX('Entivotisiert Kosten'!$S$4:$AF$164,MATCH('Stromverbrauch pro Haushalt'!$AF31&amp;'Stromverbrauch pro Haushalt'!$U31,'Entivotisiert Kosten'!$Q$4:$Q$164&amp;'Entivotisiert Kosten'!$R$4:$R$164,0),MATCH('Stromverbrauch pro Haushalt'!AP$2,'Entivotisiert Kosten'!$S$3:$AF$3,0))</f>
        <v>0.43045</v>
      </c>
      <c r="AQ31">
        <f t="array" ref="AQ31">INDEX('Entivotisiert Kosten'!$S$4:$AF$164,MATCH('Stromverbrauch pro Haushalt'!$AF31&amp;'Stromverbrauch pro Haushalt'!$U31,'Entivotisiert Kosten'!$Q$4:$Q$164&amp;'Entivotisiert Kosten'!$R$4:$R$164,0),MATCH('Stromverbrauch pro Haushalt'!AQ$2,'Entivotisiert Kosten'!$S$3:$AF$3,0))</f>
        <v>0.34015000000000001</v>
      </c>
    </row>
    <row r="32" spans="1:43" x14ac:dyDescent="0.2">
      <c r="A32" t="s">
        <v>53</v>
      </c>
      <c r="B32" t="s">
        <v>132</v>
      </c>
      <c r="C32">
        <f t="array" ref="C32">IFERROR(((VLOOKUP('Stromverbrauch pro Haushalt'!$A32,'Stromverbrauch Haushalte GWh'!$A$3:$S$34,(10+COLUMN(A31)),FALSE)*1000)*(VLOOKUP($B32,$N$5:$O$7,2)/$O$8))/INDEX('Entpivotisiert Demographie'!$I$3:$R$92,MATCH('Stromverbrauch pro Haushalt'!$A32&amp;'Stromverbrauch pro Haushalt'!$B32,'Entpivotisiert Demographie'!$G$3:$G$92&amp;'Entpivotisiert Demographie'!$H$3:$H$92,0),MATCH('Stromverbrauch pro Haushalt'!C$2,'Entpivotisiert Demographie'!$I$2:$R$2,0)),0)</f>
        <v>3526.733195407895</v>
      </c>
      <c r="D32">
        <f t="array" ref="D32">IFERROR(((VLOOKUP('Stromverbrauch pro Haushalt'!$A32,'Stromverbrauch Haushalte GWh'!$A$3:$S$34,(10+COLUMN(B31)),FALSE)*1000)*(VLOOKUP($B32,$N$5:$O$7,2)/$O$8))/INDEX('Entpivotisiert Demographie'!$I$3:$R$92,MATCH('Stromverbrauch pro Haushalt'!$A32&amp;'Stromverbrauch pro Haushalt'!$B32,'Entpivotisiert Demographie'!$G$3:$G$92&amp;'Entpivotisiert Demographie'!$H$3:$H$92,0),MATCH('Stromverbrauch pro Haushalt'!D$2,'Entpivotisiert Demographie'!$I$2:$R$2,0)),0)</f>
        <v>3540.6211483209308</v>
      </c>
      <c r="E32">
        <f t="array" ref="E32">IFERROR(((VLOOKUP('Stromverbrauch pro Haushalt'!$A32,'Stromverbrauch Haushalte GWh'!$A$3:$S$34,(10+COLUMN(C31)),FALSE)*1000)*(VLOOKUP($B32,$N$5:$O$7,2)/$O$8))/INDEX('Entpivotisiert Demographie'!$I$3:$R$92,MATCH('Stromverbrauch pro Haushalt'!$A32&amp;'Stromverbrauch pro Haushalt'!$B32,'Entpivotisiert Demographie'!$G$3:$G$92&amp;'Entpivotisiert Demographie'!$H$3:$H$92,0),MATCH('Stromverbrauch pro Haushalt'!E$2,'Entpivotisiert Demographie'!$I$2:$R$2,0)),0)</f>
        <v>3548.1415639878219</v>
      </c>
      <c r="F32">
        <f t="array" ref="F32">IFERROR(((VLOOKUP('Stromverbrauch pro Haushalt'!$A32,'Stromverbrauch Haushalte GWh'!$A$3:$S$34,(10+COLUMN(D31)),FALSE)*1000)*(VLOOKUP($B32,$N$5:$O$7,2)/$O$8))/INDEX('Entpivotisiert Demographie'!$I$3:$R$92,MATCH('Stromverbrauch pro Haushalt'!$A32&amp;'Stromverbrauch pro Haushalt'!$B32,'Entpivotisiert Demographie'!$G$3:$G$92&amp;'Entpivotisiert Demographie'!$H$3:$H$92,0),MATCH('Stromverbrauch pro Haushalt'!F$2,'Entpivotisiert Demographie'!$I$2:$R$2,0)),0)</f>
        <v>3444.6648141894498</v>
      </c>
      <c r="G32">
        <f t="array" ref="G32">IFERROR(((VLOOKUP('Stromverbrauch pro Haushalt'!$A32,'Stromverbrauch Haushalte GWh'!$A$3:$S$34,(10+COLUMN(E31)),FALSE)*1000)*(VLOOKUP($B32,$N$5:$O$7,2)/$O$8))/INDEX('Entpivotisiert Demographie'!$I$3:$R$92,MATCH('Stromverbrauch pro Haushalt'!$A32&amp;'Stromverbrauch pro Haushalt'!$B32,'Entpivotisiert Demographie'!$G$3:$G$92&amp;'Entpivotisiert Demographie'!$H$3:$H$92,0),MATCH('Stromverbrauch pro Haushalt'!G$2,'Entpivotisiert Demographie'!$I$2:$R$2,0)),0)</f>
        <v>3298.6213605690127</v>
      </c>
      <c r="H32">
        <f t="array" ref="H32">IFERROR(((VLOOKUP('Stromverbrauch pro Haushalt'!$A32,'Stromverbrauch Haushalte GWh'!$A$3:$S$34,(10+COLUMN(F31)),FALSE)*1000)*(VLOOKUP($B32,$N$5:$O$7,2)/$O$8))/INDEX('Entpivotisiert Demographie'!$I$3:$R$92,MATCH('Stromverbrauch pro Haushalt'!$A32&amp;'Stromverbrauch pro Haushalt'!$B32,'Entpivotisiert Demographie'!$G$3:$G$92&amp;'Entpivotisiert Demographie'!$H$3:$H$92,0),MATCH('Stromverbrauch pro Haushalt'!H$2,'Entpivotisiert Demographie'!$I$2:$R$2,0)),0)</f>
        <v>3373.1990357483232</v>
      </c>
      <c r="I32">
        <f t="array" ref="I32">IFERROR(((VLOOKUP('Stromverbrauch pro Haushalt'!$A32,'Stromverbrauch Haushalte GWh'!$A$3:$S$34,(10+COLUMN(G31)),FALSE)*1000)*(VLOOKUP($B32,$N$5:$O$7,2)/$O$8))/INDEX('Entpivotisiert Demographie'!$I$3:$R$92,MATCH('Stromverbrauch pro Haushalt'!$A32&amp;'Stromverbrauch pro Haushalt'!$B32,'Entpivotisiert Demographie'!$G$3:$G$92&amp;'Entpivotisiert Demographie'!$H$3:$H$92,0),MATCH('Stromverbrauch pro Haushalt'!I$2,'Entpivotisiert Demographie'!$I$2:$R$2,0)),0)</f>
        <v>3266.0634955033047</v>
      </c>
      <c r="J32">
        <f t="array" ref="J32">IFERROR(((VLOOKUP('Stromverbrauch pro Haushalt'!$A32,'Stromverbrauch Haushalte GWh'!$A$3:$S$34,(10+COLUMN(H31)),FALSE)*1000)*(VLOOKUP($B32,$N$5:$O$7,2)/$O$8))/INDEX('Entpivotisiert Demographie'!$I$3:$R$92,MATCH('Stromverbrauch pro Haushalt'!$A32&amp;'Stromverbrauch pro Haushalt'!$B32,'Entpivotisiert Demographie'!$G$3:$G$92&amp;'Entpivotisiert Demographie'!$H$3:$H$92,0),MATCH('Stromverbrauch pro Haushalt'!J$2,'Entpivotisiert Demographie'!$I$2:$R$2,0)),0)</f>
        <v>3312.6413172865196</v>
      </c>
      <c r="K32">
        <f t="array" ref="K32">IFERROR(((VLOOKUP('Stromverbrauch pro Haushalt'!$A32,'Stromverbrauch Haushalte GWh'!$A$3:$S$34,(10+COLUMN(I31)),FALSE)*1000)*(VLOOKUP($B32,$N$5:$O$7,2)/$O$8))/INDEX('Entpivotisiert Demographie'!$I$3:$R$92,MATCH('Stromverbrauch pro Haushalt'!$A32&amp;'Stromverbrauch pro Haushalt'!$B32,'Entpivotisiert Demographie'!$G$3:$G$92&amp;'Entpivotisiert Demographie'!$H$3:$H$92,0),MATCH('Stromverbrauch pro Haushalt'!K$2,'Entpivotisiert Demographie'!$I$2:$R$2,0)),0)</f>
        <v>3292.2263124199749</v>
      </c>
      <c r="S32" t="s">
        <v>53</v>
      </c>
      <c r="T32" t="s">
        <v>132</v>
      </c>
      <c r="U32" t="s">
        <v>99</v>
      </c>
      <c r="V32" t="s">
        <v>99</v>
      </c>
      <c r="W32" t="s">
        <v>99</v>
      </c>
      <c r="X32" t="s">
        <v>99</v>
      </c>
      <c r="Y32" t="s">
        <v>99</v>
      </c>
      <c r="Z32" t="s">
        <v>99</v>
      </c>
      <c r="AA32" t="s">
        <v>99</v>
      </c>
      <c r="AB32" t="s">
        <v>99</v>
      </c>
      <c r="AC32" t="s">
        <v>99</v>
      </c>
      <c r="AD32" t="s">
        <v>99</v>
      </c>
      <c r="AF32" t="s">
        <v>53</v>
      </c>
      <c r="AG32" t="s">
        <v>132</v>
      </c>
      <c r="AH32">
        <f t="array" ref="AH32">INDEX('Entivotisiert Kosten'!$S$4:$AF$164,MATCH('Stromverbrauch pro Haushalt'!$AF32&amp;'Stromverbrauch pro Haushalt'!$U32,'Entivotisiert Kosten'!$Q$4:$Q$164&amp;'Entivotisiert Kosten'!$R$4:$R$164,0),MATCH('Stromverbrauch pro Haushalt'!AH$2,'Entivotisiert Kosten'!$S$3:$AF$3,0))</f>
        <v>0.39344999999999997</v>
      </c>
      <c r="AI32">
        <f t="array" ref="AI32">INDEX('Entivotisiert Kosten'!$S$4:$AF$164,MATCH('Stromverbrauch pro Haushalt'!$AF32&amp;'Stromverbrauch pro Haushalt'!$U32,'Entivotisiert Kosten'!$Q$4:$Q$164&amp;'Entivotisiert Kosten'!$R$4:$R$164,0),MATCH('Stromverbrauch pro Haushalt'!AI$2,'Entivotisiert Kosten'!$S$3:$AF$3,0))</f>
        <v>0.4052</v>
      </c>
      <c r="AJ32">
        <f t="array" ref="AJ32">INDEX('Entivotisiert Kosten'!$S$4:$AF$164,MATCH('Stromverbrauch pro Haushalt'!$AF32&amp;'Stromverbrauch pro Haushalt'!$U32,'Entivotisiert Kosten'!$Q$4:$Q$164&amp;'Entivotisiert Kosten'!$R$4:$R$164,0),MATCH('Stromverbrauch pro Haushalt'!AJ$2,'Entivotisiert Kosten'!$S$3:$AF$3,0))</f>
        <v>0.43929999999999997</v>
      </c>
      <c r="AK32">
        <f t="array" ref="AK32">INDEX('Entivotisiert Kosten'!$S$4:$AF$164,MATCH('Stromverbrauch pro Haushalt'!$AF32&amp;'Stromverbrauch pro Haushalt'!$U32,'Entivotisiert Kosten'!$Q$4:$Q$164&amp;'Entivotisiert Kosten'!$R$4:$R$164,0),MATCH('Stromverbrauch pro Haushalt'!AK$2,'Entivotisiert Kosten'!$S$3:$AF$3,0))</f>
        <v>0.46789999999999998</v>
      </c>
      <c r="AL32">
        <f t="array" ref="AL32">INDEX('Entivotisiert Kosten'!$S$4:$AF$164,MATCH('Stromverbrauch pro Haushalt'!$AF32&amp;'Stromverbrauch pro Haushalt'!$U32,'Entivotisiert Kosten'!$Q$4:$Q$164&amp;'Entivotisiert Kosten'!$R$4:$R$164,0),MATCH('Stromverbrauch pro Haushalt'!AL$2,'Entivotisiert Kosten'!$S$3:$AF$3,0))</f>
        <v>0.47785</v>
      </c>
      <c r="AM32">
        <f t="array" ref="AM32">INDEX('Entivotisiert Kosten'!$S$4:$AF$164,MATCH('Stromverbrauch pro Haushalt'!$AF32&amp;'Stromverbrauch pro Haushalt'!$U32,'Entivotisiert Kosten'!$Q$4:$Q$164&amp;'Entivotisiert Kosten'!$R$4:$R$164,0),MATCH('Stromverbrauch pro Haushalt'!AM$2,'Entivotisiert Kosten'!$S$3:$AF$3,0))</f>
        <v>0.47789999999999999</v>
      </c>
      <c r="AN32">
        <f t="array" ref="AN32">INDEX('Entivotisiert Kosten'!$S$4:$AF$164,MATCH('Stromverbrauch pro Haushalt'!$AF32&amp;'Stromverbrauch pro Haushalt'!$U32,'Entivotisiert Kosten'!$Q$4:$Q$164&amp;'Entivotisiert Kosten'!$R$4:$R$164,0),MATCH('Stromverbrauch pro Haushalt'!AN$2,'Entivotisiert Kosten'!$S$3:$AF$3,0))</f>
        <v>0.45815</v>
      </c>
      <c r="AO32">
        <f t="array" ref="AO32">INDEX('Entivotisiert Kosten'!$S$4:$AF$164,MATCH('Stromverbrauch pro Haushalt'!$AF32&amp;'Stromverbrauch pro Haushalt'!$U32,'Entivotisiert Kosten'!$Q$4:$Q$164&amp;'Entivotisiert Kosten'!$R$4:$R$164,0),MATCH('Stromverbrauch pro Haushalt'!AO$2,'Entivotisiert Kosten'!$S$3:$AF$3,0))</f>
        <v>0.42699999999999999</v>
      </c>
      <c r="AP32">
        <f t="array" ref="AP32">INDEX('Entivotisiert Kosten'!$S$4:$AF$164,MATCH('Stromverbrauch pro Haushalt'!$AF32&amp;'Stromverbrauch pro Haushalt'!$U32,'Entivotisiert Kosten'!$Q$4:$Q$164&amp;'Entivotisiert Kosten'!$R$4:$R$164,0),MATCH('Stromverbrauch pro Haushalt'!AP$2,'Entivotisiert Kosten'!$S$3:$AF$3,0))</f>
        <v>0.43045</v>
      </c>
      <c r="AQ32">
        <f t="array" ref="AQ32">INDEX('Entivotisiert Kosten'!$S$4:$AF$164,MATCH('Stromverbrauch pro Haushalt'!$AF32&amp;'Stromverbrauch pro Haushalt'!$U32,'Entivotisiert Kosten'!$Q$4:$Q$164&amp;'Entivotisiert Kosten'!$R$4:$R$164,0),MATCH('Stromverbrauch pro Haushalt'!AQ$2,'Entivotisiert Kosten'!$S$3:$AF$3,0))</f>
        <v>0.34015000000000001</v>
      </c>
    </row>
    <row r="33" spans="1:43" x14ac:dyDescent="0.2">
      <c r="A33" t="s">
        <v>52</v>
      </c>
      <c r="B33" t="s">
        <v>130</v>
      </c>
      <c r="C33">
        <f t="array" ref="C33">IFERROR(((VLOOKUP('Stromverbrauch pro Haushalt'!$A33,'Stromverbrauch Haushalte GWh'!$A$3:$S$34,(10+COLUMN(A32)),FALSE)*1000)*(VLOOKUP($B33,$N$5:$O$7,2)/$O$8))/INDEX('Entpivotisiert Demographie'!$I$3:$R$92,MATCH('Stromverbrauch pro Haushalt'!$A33&amp;'Stromverbrauch pro Haushalt'!$B33,'Entpivotisiert Demographie'!$G$3:$G$92&amp;'Entpivotisiert Demographie'!$H$3:$H$92,0),MATCH('Stromverbrauch pro Haushalt'!C$2,'Entpivotisiert Demographie'!$I$2:$R$2,0)),0)</f>
        <v>4061.5324605670548</v>
      </c>
      <c r="D33">
        <f t="array" ref="D33">IFERROR(((VLOOKUP('Stromverbrauch pro Haushalt'!$A33,'Stromverbrauch Haushalte GWh'!$A$3:$S$34,(10+COLUMN(B32)),FALSE)*1000)*(VLOOKUP($B33,$N$5:$O$7,2)/$O$8))/INDEX('Entpivotisiert Demographie'!$I$3:$R$92,MATCH('Stromverbrauch pro Haushalt'!$A33&amp;'Stromverbrauch pro Haushalt'!$B33,'Entpivotisiert Demographie'!$G$3:$G$92&amp;'Entpivotisiert Demographie'!$H$3:$H$92,0),MATCH('Stromverbrauch pro Haushalt'!D$2,'Entpivotisiert Demographie'!$I$2:$R$2,0)),0)</f>
        <v>3974.8420029168697</v>
      </c>
      <c r="E33">
        <f t="array" ref="E33">IFERROR(((VLOOKUP('Stromverbrauch pro Haushalt'!$A33,'Stromverbrauch Haushalte GWh'!$A$3:$S$34,(10+COLUMN(C32)),FALSE)*1000)*(VLOOKUP($B33,$N$5:$O$7,2)/$O$8))/INDEX('Entpivotisiert Demographie'!$I$3:$R$92,MATCH('Stromverbrauch pro Haushalt'!$A33&amp;'Stromverbrauch pro Haushalt'!$B33,'Entpivotisiert Demographie'!$G$3:$G$92&amp;'Entpivotisiert Demographie'!$H$3:$H$92,0),MATCH('Stromverbrauch pro Haushalt'!E$2,'Entpivotisiert Demographie'!$I$2:$R$2,0)),0)</f>
        <v>3915.248098515031</v>
      </c>
      <c r="F33">
        <f t="array" ref="F33">IFERROR(((VLOOKUP('Stromverbrauch pro Haushalt'!$A33,'Stromverbrauch Haushalte GWh'!$A$3:$S$34,(10+COLUMN(D32)),FALSE)*1000)*(VLOOKUP($B33,$N$5:$O$7,2)/$O$8))/INDEX('Entpivotisiert Demographie'!$I$3:$R$92,MATCH('Stromverbrauch pro Haushalt'!$A33&amp;'Stromverbrauch pro Haushalt'!$B33,'Entpivotisiert Demographie'!$G$3:$G$92&amp;'Entpivotisiert Demographie'!$H$3:$H$92,0),MATCH('Stromverbrauch pro Haushalt'!F$2,'Entpivotisiert Demographie'!$I$2:$R$2,0)),0)</f>
        <v>3750.0000000000005</v>
      </c>
      <c r="G33">
        <f t="array" ref="G33">IFERROR(((VLOOKUP('Stromverbrauch pro Haushalt'!$A33,'Stromverbrauch Haushalte GWh'!$A$3:$S$34,(10+COLUMN(E32)),FALSE)*1000)*(VLOOKUP($B33,$N$5:$O$7,2)/$O$8))/INDEX('Entpivotisiert Demographie'!$I$3:$R$92,MATCH('Stromverbrauch pro Haushalt'!$A33&amp;'Stromverbrauch pro Haushalt'!$B33,'Entpivotisiert Demographie'!$G$3:$G$92&amp;'Entpivotisiert Demographie'!$H$3:$H$92,0),MATCH('Stromverbrauch pro Haushalt'!G$2,'Entpivotisiert Demographie'!$I$2:$R$2,0)),0)</f>
        <v>3406.5499717673633</v>
      </c>
      <c r="H33">
        <f t="array" ref="H33">IFERROR(((VLOOKUP('Stromverbrauch pro Haushalt'!$A33,'Stromverbrauch Haushalte GWh'!$A$3:$S$34,(10+COLUMN(F32)),FALSE)*1000)*(VLOOKUP($B33,$N$5:$O$7,2)/$O$8))/INDEX('Entpivotisiert Demographie'!$I$3:$R$92,MATCH('Stromverbrauch pro Haushalt'!$A33&amp;'Stromverbrauch pro Haushalt'!$B33,'Entpivotisiert Demographie'!$G$3:$G$92&amp;'Entpivotisiert Demographie'!$H$3:$H$92,0),MATCH('Stromverbrauch pro Haushalt'!H$2,'Entpivotisiert Demographie'!$I$2:$R$2,0)),0)</f>
        <v>3850.1651312358767</v>
      </c>
      <c r="I33">
        <f t="array" ref="I33">IFERROR(((VLOOKUP('Stromverbrauch pro Haushalt'!$A33,'Stromverbrauch Haushalte GWh'!$A$3:$S$34,(10+COLUMN(G32)),FALSE)*1000)*(VLOOKUP($B33,$N$5:$O$7,2)/$O$8))/INDEX('Entpivotisiert Demographie'!$I$3:$R$92,MATCH('Stromverbrauch pro Haushalt'!$A33&amp;'Stromverbrauch pro Haushalt'!$B33,'Entpivotisiert Demographie'!$G$3:$G$92&amp;'Entpivotisiert Demographie'!$H$3:$H$92,0),MATCH('Stromverbrauch pro Haushalt'!I$2,'Entpivotisiert Demographie'!$I$2:$R$2,0)),0)</f>
        <v>3702.0926973080091</v>
      </c>
      <c r="J33">
        <f t="array" ref="J33">IFERROR(((VLOOKUP('Stromverbrauch pro Haushalt'!$A33,'Stromverbrauch Haushalte GWh'!$A$3:$S$34,(10+COLUMN(H32)),FALSE)*1000)*(VLOOKUP($B33,$N$5:$O$7,2)/$O$8))/INDEX('Entpivotisiert Demographie'!$I$3:$R$92,MATCH('Stromverbrauch pro Haushalt'!$A33&amp;'Stromverbrauch pro Haushalt'!$B33,'Entpivotisiert Demographie'!$G$3:$G$92&amp;'Entpivotisiert Demographie'!$H$3:$H$92,0),MATCH('Stromverbrauch pro Haushalt'!J$2,'Entpivotisiert Demographie'!$I$2:$R$2,0)),0)</f>
        <v>3832.1386632742929</v>
      </c>
      <c r="K33">
        <f t="array" ref="K33">IFERROR(((VLOOKUP('Stromverbrauch pro Haushalt'!$A33,'Stromverbrauch Haushalte GWh'!$A$3:$S$34,(10+COLUMN(I32)),FALSE)*1000)*(VLOOKUP($B33,$N$5:$O$7,2)/$O$8))/INDEX('Entpivotisiert Demographie'!$I$3:$R$92,MATCH('Stromverbrauch pro Haushalt'!$A33&amp;'Stromverbrauch pro Haushalt'!$B33,'Entpivotisiert Demographie'!$G$3:$G$92&amp;'Entpivotisiert Demographie'!$H$3:$H$92,0),MATCH('Stromverbrauch pro Haushalt'!K$2,'Entpivotisiert Demographie'!$I$2:$R$2,0)),0)</f>
        <v>3859.4667927909995</v>
      </c>
      <c r="S33" t="s">
        <v>52</v>
      </c>
      <c r="T33" t="s">
        <v>130</v>
      </c>
      <c r="U33" t="s">
        <v>99</v>
      </c>
      <c r="V33" t="s">
        <v>99</v>
      </c>
      <c r="W33" t="s">
        <v>99</v>
      </c>
      <c r="X33" t="s">
        <v>99</v>
      </c>
      <c r="Y33" t="s">
        <v>99</v>
      </c>
      <c r="Z33" t="s">
        <v>99</v>
      </c>
      <c r="AA33" t="s">
        <v>99</v>
      </c>
      <c r="AB33" t="s">
        <v>99</v>
      </c>
      <c r="AC33" t="s">
        <v>99</v>
      </c>
      <c r="AD33" t="s">
        <v>99</v>
      </c>
      <c r="AF33" t="s">
        <v>52</v>
      </c>
      <c r="AG33" t="s">
        <v>130</v>
      </c>
      <c r="AH33">
        <f t="array" ref="AH33">INDEX('Entivotisiert Kosten'!$S$4:$AF$164,MATCH('Stromverbrauch pro Haushalt'!$AF33&amp;'Stromverbrauch pro Haushalt'!$U33,'Entivotisiert Kosten'!$Q$4:$Q$164&amp;'Entivotisiert Kosten'!$R$4:$R$164,0),MATCH('Stromverbrauch pro Haushalt'!AH$2,'Entivotisiert Kosten'!$S$3:$AF$3,0))</f>
        <v>0.23039999999999999</v>
      </c>
      <c r="AI33">
        <f t="array" ref="AI33">INDEX('Entivotisiert Kosten'!$S$4:$AF$164,MATCH('Stromverbrauch pro Haushalt'!$AF33&amp;'Stromverbrauch pro Haushalt'!$U33,'Entivotisiert Kosten'!$Q$4:$Q$164&amp;'Entivotisiert Kosten'!$R$4:$R$164,0),MATCH('Stromverbrauch pro Haushalt'!AI$2,'Entivotisiert Kosten'!$S$3:$AF$3,0))</f>
        <v>0.2283</v>
      </c>
      <c r="AJ33">
        <f t="array" ref="AJ33">INDEX('Entivotisiert Kosten'!$S$4:$AF$164,MATCH('Stromverbrauch pro Haushalt'!$AF33&amp;'Stromverbrauch pro Haushalt'!$U33,'Entivotisiert Kosten'!$Q$4:$Q$164&amp;'Entivotisiert Kosten'!$R$4:$R$164,0),MATCH('Stromverbrauch pro Haushalt'!AJ$2,'Entivotisiert Kosten'!$S$3:$AF$3,0))</f>
        <v>0.25919999999999999</v>
      </c>
      <c r="AK33">
        <f t="array" ref="AK33">INDEX('Entivotisiert Kosten'!$S$4:$AF$164,MATCH('Stromverbrauch pro Haushalt'!$AF33&amp;'Stromverbrauch pro Haushalt'!$U33,'Entivotisiert Kosten'!$Q$4:$Q$164&amp;'Entivotisiert Kosten'!$R$4:$R$164,0),MATCH('Stromverbrauch pro Haushalt'!AK$2,'Entivotisiert Kosten'!$S$3:$AF$3,0))</f>
        <v>0.2722</v>
      </c>
      <c r="AL33">
        <f t="array" ref="AL33">INDEX('Entivotisiert Kosten'!$S$4:$AF$164,MATCH('Stromverbrauch pro Haushalt'!$AF33&amp;'Stromverbrauch pro Haushalt'!$U33,'Entivotisiert Kosten'!$Q$4:$Q$164&amp;'Entivotisiert Kosten'!$R$4:$R$164,0),MATCH('Stromverbrauch pro Haushalt'!AL$2,'Entivotisiert Kosten'!$S$3:$AF$3,0))</f>
        <v>0.2636</v>
      </c>
      <c r="AM33">
        <f t="array" ref="AM33">INDEX('Entivotisiert Kosten'!$S$4:$AF$164,MATCH('Stromverbrauch pro Haushalt'!$AF33&amp;'Stromverbrauch pro Haushalt'!$U33,'Entivotisiert Kosten'!$Q$4:$Q$164&amp;'Entivotisiert Kosten'!$R$4:$R$164,0),MATCH('Stromverbrauch pro Haushalt'!AM$2,'Entivotisiert Kosten'!$S$3:$AF$3,0))</f>
        <v>0.26290000000000002</v>
      </c>
      <c r="AN33">
        <f t="array" ref="AN33">INDEX('Entivotisiert Kosten'!$S$4:$AF$164,MATCH('Stromverbrauch pro Haushalt'!$AF33&amp;'Stromverbrauch pro Haushalt'!$U33,'Entivotisiert Kosten'!$Q$4:$Q$164&amp;'Entivotisiert Kosten'!$R$4:$R$164,0),MATCH('Stromverbrauch pro Haushalt'!AN$2,'Entivotisiert Kosten'!$S$3:$AF$3,0))</f>
        <v>0.26419999999999999</v>
      </c>
      <c r="AO33">
        <f t="array" ref="AO33">INDEX('Entivotisiert Kosten'!$S$4:$AF$164,MATCH('Stromverbrauch pro Haushalt'!$AF33&amp;'Stromverbrauch pro Haushalt'!$U33,'Entivotisiert Kosten'!$Q$4:$Q$164&amp;'Entivotisiert Kosten'!$R$4:$R$164,0),MATCH('Stromverbrauch pro Haushalt'!AO$2,'Entivotisiert Kosten'!$S$3:$AF$3,0))</f>
        <v>0.2432</v>
      </c>
      <c r="AP33">
        <f t="array" ref="AP33">INDEX('Entivotisiert Kosten'!$S$4:$AF$164,MATCH('Stromverbrauch pro Haushalt'!$AF33&amp;'Stromverbrauch pro Haushalt'!$U33,'Entivotisiert Kosten'!$Q$4:$Q$164&amp;'Entivotisiert Kosten'!$R$4:$R$164,0),MATCH('Stromverbrauch pro Haushalt'!AP$2,'Entivotisiert Kosten'!$S$3:$AF$3,0))</f>
        <v>0.26319999999999999</v>
      </c>
      <c r="AQ33">
        <f t="array" ref="AQ33">INDEX('Entivotisiert Kosten'!$S$4:$AF$164,MATCH('Stromverbrauch pro Haushalt'!$AF33&amp;'Stromverbrauch pro Haushalt'!$U33,'Entivotisiert Kosten'!$Q$4:$Q$164&amp;'Entivotisiert Kosten'!$R$4:$R$164,0),MATCH('Stromverbrauch pro Haushalt'!AQ$2,'Entivotisiert Kosten'!$S$3:$AF$3,0))</f>
        <v>0.26449999999999996</v>
      </c>
    </row>
    <row r="34" spans="1:43" x14ac:dyDescent="0.2">
      <c r="A34" t="s">
        <v>52</v>
      </c>
      <c r="B34" t="s">
        <v>128</v>
      </c>
      <c r="C34">
        <f t="array" ref="C34">IFERROR(((VLOOKUP('Stromverbrauch pro Haushalt'!$A34,'Stromverbrauch Haushalte GWh'!$A$3:$S$34,(10+COLUMN(A33)),FALSE)*1000)*(VLOOKUP($B34,$N$5:$O$7,2)/$O$8))/INDEX('Entpivotisiert Demographie'!$I$3:$R$92,MATCH('Stromverbrauch pro Haushalt'!$A34&amp;'Stromverbrauch pro Haushalt'!$B34,'Entpivotisiert Demographie'!$G$3:$G$92&amp;'Entpivotisiert Demographie'!$H$3:$H$92,0),MATCH('Stromverbrauch pro Haushalt'!C$2,'Entpivotisiert Demographie'!$I$2:$R$2,0)),0)</f>
        <v>2303.1408980314091</v>
      </c>
      <c r="D34">
        <f t="array" ref="D34">IFERROR(((VLOOKUP('Stromverbrauch pro Haushalt'!$A34,'Stromverbrauch Haushalte GWh'!$A$3:$S$34,(10+COLUMN(B33)),FALSE)*1000)*(VLOOKUP($B34,$N$5:$O$7,2)/$O$8))/INDEX('Entpivotisiert Demographie'!$I$3:$R$92,MATCH('Stromverbrauch pro Haushalt'!$A34&amp;'Stromverbrauch pro Haushalt'!$B34,'Entpivotisiert Demographie'!$G$3:$G$92&amp;'Entpivotisiert Demographie'!$H$3:$H$92,0),MATCH('Stromverbrauch pro Haushalt'!D$2,'Entpivotisiert Demographie'!$I$2:$R$2,0)),0)</f>
        <v>2283.9006131370552</v>
      </c>
      <c r="E34">
        <f t="array" ref="E34">IFERROR(((VLOOKUP('Stromverbrauch pro Haushalt'!$A34,'Stromverbrauch Haushalte GWh'!$A$3:$S$34,(10+COLUMN(C33)),FALSE)*1000)*(VLOOKUP($B34,$N$5:$O$7,2)/$O$8))/INDEX('Entpivotisiert Demographie'!$I$3:$R$92,MATCH('Stromverbrauch pro Haushalt'!$A34&amp;'Stromverbrauch pro Haushalt'!$B34,'Entpivotisiert Demographie'!$G$3:$G$92&amp;'Entpivotisiert Demographie'!$H$3:$H$92,0),MATCH('Stromverbrauch pro Haushalt'!E$2,'Entpivotisiert Demographie'!$I$2:$R$2,0)),0)</f>
        <v>2296.0917587085814</v>
      </c>
      <c r="F34">
        <f t="array" ref="F34">IFERROR(((VLOOKUP('Stromverbrauch pro Haushalt'!$A34,'Stromverbrauch Haushalte GWh'!$A$3:$S$34,(10+COLUMN(D33)),FALSE)*1000)*(VLOOKUP($B34,$N$5:$O$7,2)/$O$8))/INDEX('Entpivotisiert Demographie'!$I$3:$R$92,MATCH('Stromverbrauch pro Haushalt'!$A34&amp;'Stromverbrauch pro Haushalt'!$B34,'Entpivotisiert Demographie'!$G$3:$G$92&amp;'Entpivotisiert Demographie'!$H$3:$H$92,0),MATCH('Stromverbrauch pro Haushalt'!F$2,'Entpivotisiert Demographie'!$I$2:$R$2,0)),0)</f>
        <v>2218.3098591549301</v>
      </c>
      <c r="G34">
        <f t="array" ref="G34">IFERROR(((VLOOKUP('Stromverbrauch pro Haushalt'!$A34,'Stromverbrauch Haushalte GWh'!$A$3:$S$34,(10+COLUMN(E33)),FALSE)*1000)*(VLOOKUP($B34,$N$5:$O$7,2)/$O$8))/INDEX('Entpivotisiert Demographie'!$I$3:$R$92,MATCH('Stromverbrauch pro Haushalt'!$A34&amp;'Stromverbrauch pro Haushalt'!$B34,'Entpivotisiert Demographie'!$G$3:$G$92&amp;'Entpivotisiert Demographie'!$H$3:$H$92,0),MATCH('Stromverbrauch pro Haushalt'!G$2,'Entpivotisiert Demographie'!$I$2:$R$2,0)),0)</f>
        <v>2507.5646738046157</v>
      </c>
      <c r="H34">
        <f t="array" ref="H34">IFERROR(((VLOOKUP('Stromverbrauch pro Haushalt'!$A34,'Stromverbrauch Haushalte GWh'!$A$3:$S$34,(10+COLUMN(F33)),FALSE)*1000)*(VLOOKUP($B34,$N$5:$O$7,2)/$O$8))/INDEX('Entpivotisiert Demographie'!$I$3:$R$92,MATCH('Stromverbrauch pro Haushalt'!$A34&amp;'Stromverbrauch pro Haushalt'!$B34,'Entpivotisiert Demographie'!$G$3:$G$92&amp;'Entpivotisiert Demographie'!$H$3:$H$92,0),MATCH('Stromverbrauch pro Haushalt'!H$2,'Entpivotisiert Demographie'!$I$2:$R$2,0)),0)</f>
        <v>2571.2248349971806</v>
      </c>
      <c r="I34">
        <f t="array" ref="I34">IFERROR(((VLOOKUP('Stromverbrauch pro Haushalt'!$A34,'Stromverbrauch Haushalte GWh'!$A$3:$S$34,(10+COLUMN(G33)),FALSE)*1000)*(VLOOKUP($B34,$N$5:$O$7,2)/$O$8))/INDEX('Entpivotisiert Demographie'!$I$3:$R$92,MATCH('Stromverbrauch pro Haushalt'!$A34&amp;'Stromverbrauch pro Haushalt'!$B34,'Entpivotisiert Demographie'!$G$3:$G$92&amp;'Entpivotisiert Demographie'!$H$3:$H$92,0),MATCH('Stromverbrauch pro Haushalt'!I$2,'Entpivotisiert Demographie'!$I$2:$R$2,0)),0)</f>
        <v>2529.9314672611681</v>
      </c>
      <c r="J34">
        <f t="array" ref="J34">IFERROR(((VLOOKUP('Stromverbrauch pro Haushalt'!$A34,'Stromverbrauch Haushalte GWh'!$A$3:$S$34,(10+COLUMN(H33)),FALSE)*1000)*(VLOOKUP($B34,$N$5:$O$7,2)/$O$8))/INDEX('Entpivotisiert Demographie'!$I$3:$R$92,MATCH('Stromverbrauch pro Haushalt'!$A34&amp;'Stromverbrauch pro Haushalt'!$B34,'Entpivotisiert Demographie'!$G$3:$G$92&amp;'Entpivotisiert Demographie'!$H$3:$H$92,0),MATCH('Stromverbrauch pro Haushalt'!J$2,'Entpivotisiert Demographie'!$I$2:$R$2,0)),0)</f>
        <v>2555.6761078117861</v>
      </c>
      <c r="K34">
        <f t="array" ref="K34">IFERROR(((VLOOKUP('Stromverbrauch pro Haushalt'!$A34,'Stromverbrauch Haushalte GWh'!$A$3:$S$34,(10+COLUMN(I33)),FALSE)*1000)*(VLOOKUP($B34,$N$5:$O$7,2)/$O$8))/INDEX('Entpivotisiert Demographie'!$I$3:$R$92,MATCH('Stromverbrauch pro Haushalt'!$A34&amp;'Stromverbrauch pro Haushalt'!$B34,'Entpivotisiert Demographie'!$G$3:$G$92&amp;'Entpivotisiert Demographie'!$H$3:$H$92,0),MATCH('Stromverbrauch pro Haushalt'!K$2,'Entpivotisiert Demographie'!$I$2:$R$2,0)),0)</f>
        <v>2538.2266751796742</v>
      </c>
      <c r="S34" t="s">
        <v>52</v>
      </c>
      <c r="T34" t="s">
        <v>128</v>
      </c>
      <c r="U34" t="s">
        <v>98</v>
      </c>
      <c r="V34" t="s">
        <v>98</v>
      </c>
      <c r="W34" t="s">
        <v>98</v>
      </c>
      <c r="X34" t="s">
        <v>98</v>
      </c>
      <c r="Y34" t="s">
        <v>99</v>
      </c>
      <c r="Z34" t="s">
        <v>99</v>
      </c>
      <c r="AA34" t="s">
        <v>99</v>
      </c>
      <c r="AB34" t="s">
        <v>99</v>
      </c>
      <c r="AC34" t="s">
        <v>99</v>
      </c>
      <c r="AD34" t="s">
        <v>99</v>
      </c>
      <c r="AF34" t="s">
        <v>52</v>
      </c>
      <c r="AG34" t="s">
        <v>128</v>
      </c>
      <c r="AH34">
        <f t="array" ref="AH34">INDEX('Entivotisiert Kosten'!$S$4:$AF$164,MATCH('Stromverbrauch pro Haushalt'!$AF34&amp;'Stromverbrauch pro Haushalt'!$U34,'Entivotisiert Kosten'!$Q$4:$Q$164&amp;'Entivotisiert Kosten'!$R$4:$R$164,0),MATCH('Stromverbrauch pro Haushalt'!AH$2,'Entivotisiert Kosten'!$S$3:$AF$3,0))</f>
        <v>0.22620000000000001</v>
      </c>
      <c r="AI34">
        <f t="array" ref="AI34">INDEX('Entivotisiert Kosten'!$S$4:$AF$164,MATCH('Stromverbrauch pro Haushalt'!$AF34&amp;'Stromverbrauch pro Haushalt'!$U34,'Entivotisiert Kosten'!$Q$4:$Q$164&amp;'Entivotisiert Kosten'!$R$4:$R$164,0),MATCH('Stromverbrauch pro Haushalt'!AI$2,'Entivotisiert Kosten'!$S$3:$AF$3,0))</f>
        <v>0.23569999999999999</v>
      </c>
      <c r="AJ34">
        <f t="array" ref="AJ34">INDEX('Entivotisiert Kosten'!$S$4:$AF$164,MATCH('Stromverbrauch pro Haushalt'!$AF34&amp;'Stromverbrauch pro Haushalt'!$U34,'Entivotisiert Kosten'!$Q$4:$Q$164&amp;'Entivotisiert Kosten'!$R$4:$R$164,0),MATCH('Stromverbrauch pro Haushalt'!AJ$2,'Entivotisiert Kosten'!$S$3:$AF$3,0))</f>
        <v>0.28220000000000001</v>
      </c>
      <c r="AK34">
        <f t="array" ref="AK34">INDEX('Entivotisiert Kosten'!$S$4:$AF$164,MATCH('Stromverbrauch pro Haushalt'!$AF34&amp;'Stromverbrauch pro Haushalt'!$U34,'Entivotisiert Kosten'!$Q$4:$Q$164&amp;'Entivotisiert Kosten'!$R$4:$R$164,0),MATCH('Stromverbrauch pro Haushalt'!AK$2,'Entivotisiert Kosten'!$S$3:$AF$3,0))</f>
        <v>0.2959</v>
      </c>
      <c r="AL34">
        <f t="array" ref="AL34">INDEX('Entivotisiert Kosten'!$S$4:$AF$164,MATCH('Stromverbrauch pro Haushalt'!$AF34&amp;'Stromverbrauch pro Haushalt'!$U34,'Entivotisiert Kosten'!$Q$4:$Q$164&amp;'Entivotisiert Kosten'!$R$4:$R$164,0),MATCH('Stromverbrauch pro Haushalt'!AL$2,'Entivotisiert Kosten'!$S$3:$AF$3,0))</f>
        <v>0.2858</v>
      </c>
      <c r="AM34">
        <f t="array" ref="AM34">INDEX('Entivotisiert Kosten'!$S$4:$AF$164,MATCH('Stromverbrauch pro Haushalt'!$AF34&amp;'Stromverbrauch pro Haushalt'!$U34,'Entivotisiert Kosten'!$Q$4:$Q$164&amp;'Entivotisiert Kosten'!$R$4:$R$164,0),MATCH('Stromverbrauch pro Haushalt'!AM$2,'Entivotisiert Kosten'!$S$3:$AF$3,0))</f>
        <v>0.2843</v>
      </c>
      <c r="AN34">
        <f t="array" ref="AN34">INDEX('Entivotisiert Kosten'!$S$4:$AF$164,MATCH('Stromverbrauch pro Haushalt'!$AF34&amp;'Stromverbrauch pro Haushalt'!$U34,'Entivotisiert Kosten'!$Q$4:$Q$164&amp;'Entivotisiert Kosten'!$R$4:$R$164,0),MATCH('Stromverbrauch pro Haushalt'!AN$2,'Entivotisiert Kosten'!$S$3:$AF$3,0))</f>
        <v>0.28569999999999995</v>
      </c>
      <c r="AO34">
        <f t="array" ref="AO34">INDEX('Entivotisiert Kosten'!$S$4:$AF$164,MATCH('Stromverbrauch pro Haushalt'!$AF34&amp;'Stromverbrauch pro Haushalt'!$U34,'Entivotisiert Kosten'!$Q$4:$Q$164&amp;'Entivotisiert Kosten'!$R$4:$R$164,0),MATCH('Stromverbrauch pro Haushalt'!AO$2,'Entivotisiert Kosten'!$S$3:$AF$3,0))</f>
        <v>0.2636</v>
      </c>
      <c r="AP34">
        <f t="array" ref="AP34">INDEX('Entivotisiert Kosten'!$S$4:$AF$164,MATCH('Stromverbrauch pro Haushalt'!$AF34&amp;'Stromverbrauch pro Haushalt'!$U34,'Entivotisiert Kosten'!$Q$4:$Q$164&amp;'Entivotisiert Kosten'!$R$4:$R$164,0),MATCH('Stromverbrauch pro Haushalt'!AP$2,'Entivotisiert Kosten'!$S$3:$AF$3,0))</f>
        <v>0.28349999999999997</v>
      </c>
      <c r="AQ34">
        <f t="array" ref="AQ34">INDEX('Entivotisiert Kosten'!$S$4:$AF$164,MATCH('Stromverbrauch pro Haushalt'!$AF34&amp;'Stromverbrauch pro Haushalt'!$U34,'Entivotisiert Kosten'!$Q$4:$Q$164&amp;'Entivotisiert Kosten'!$R$4:$R$164,0),MATCH('Stromverbrauch pro Haushalt'!AQ$2,'Entivotisiert Kosten'!$S$3:$AF$3,0))</f>
        <v>0.28490000000000004</v>
      </c>
    </row>
    <row r="35" spans="1:43" x14ac:dyDescent="0.2">
      <c r="A35" t="s">
        <v>52</v>
      </c>
      <c r="B35" t="s">
        <v>132</v>
      </c>
      <c r="C35">
        <f t="array" ref="C35">IFERROR(((VLOOKUP('Stromverbrauch pro Haushalt'!$A35,'Stromverbrauch Haushalte GWh'!$A$3:$S$34,(10+COLUMN(A34)),FALSE)*1000)*(VLOOKUP($B35,$N$5:$O$7,2)/$O$8))/INDEX('Entpivotisiert Demographie'!$I$3:$R$92,MATCH('Stromverbrauch pro Haushalt'!$A35&amp;'Stromverbrauch pro Haushalt'!$B35,'Entpivotisiert Demographie'!$G$3:$G$92&amp;'Entpivotisiert Demographie'!$H$3:$H$92,0),MATCH('Stromverbrauch pro Haushalt'!C$2,'Entpivotisiert Demographie'!$I$2:$R$2,0)),0)</f>
        <v>7440.9602679817635</v>
      </c>
      <c r="D35">
        <f t="array" ref="D35">IFERROR(((VLOOKUP('Stromverbrauch pro Haushalt'!$A35,'Stromverbrauch Haushalte GWh'!$A$3:$S$34,(10+COLUMN(B34)),FALSE)*1000)*(VLOOKUP($B35,$N$5:$O$7,2)/$O$8))/INDEX('Entpivotisiert Demographie'!$I$3:$R$92,MATCH('Stromverbrauch pro Haushalt'!$A35&amp;'Stromverbrauch pro Haushalt'!$B35,'Entpivotisiert Demographie'!$G$3:$G$92&amp;'Entpivotisiert Demographie'!$H$3:$H$92,0),MATCH('Stromverbrauch pro Haushalt'!D$2,'Entpivotisiert Demographie'!$I$2:$R$2,0)),0)</f>
        <v>7222.3040117776964</v>
      </c>
      <c r="E35">
        <f t="array" ref="E35">IFERROR(((VLOOKUP('Stromverbrauch pro Haushalt'!$A35,'Stromverbrauch Haushalte GWh'!$A$3:$S$34,(10+COLUMN(C34)),FALSE)*1000)*(VLOOKUP($B35,$N$5:$O$7,2)/$O$8))/INDEX('Entpivotisiert Demographie'!$I$3:$R$92,MATCH('Stromverbrauch pro Haushalt'!$A35&amp;'Stromverbrauch pro Haushalt'!$B35,'Entpivotisiert Demographie'!$G$3:$G$92&amp;'Entpivotisiert Demographie'!$H$3:$H$92,0),MATCH('Stromverbrauch pro Haushalt'!E$2,'Entpivotisiert Demographie'!$I$2:$R$2,0)),0)</f>
        <v>7068.567795840524</v>
      </c>
      <c r="F35">
        <f t="array" ref="F35">IFERROR(((VLOOKUP('Stromverbrauch pro Haushalt'!$A35,'Stromverbrauch Haushalte GWh'!$A$3:$S$34,(10+COLUMN(D34)),FALSE)*1000)*(VLOOKUP($B35,$N$5:$O$7,2)/$O$8))/INDEX('Entpivotisiert Demographie'!$I$3:$R$92,MATCH('Stromverbrauch pro Haushalt'!$A35&amp;'Stromverbrauch pro Haushalt'!$B35,'Entpivotisiert Demographie'!$G$3:$G$92&amp;'Entpivotisiert Demographie'!$H$3:$H$92,0),MATCH('Stromverbrauch pro Haushalt'!F$2,'Entpivotisiert Demographie'!$I$2:$R$2,0)),0)</f>
        <v>6779.5934635312879</v>
      </c>
      <c r="G35">
        <f t="array" ref="G35">IFERROR(((VLOOKUP('Stromverbrauch pro Haushalt'!$A35,'Stromverbrauch Haushalte GWh'!$A$3:$S$34,(10+COLUMN(E34)),FALSE)*1000)*(VLOOKUP($B35,$N$5:$O$7,2)/$O$8))/INDEX('Entpivotisiert Demographie'!$I$3:$R$92,MATCH('Stromverbrauch pro Haushalt'!$A35&amp;'Stromverbrauch pro Haushalt'!$B35,'Entpivotisiert Demographie'!$G$3:$G$92&amp;'Entpivotisiert Demographie'!$H$3:$H$92,0),MATCH('Stromverbrauch pro Haushalt'!G$2,'Entpivotisiert Demographie'!$I$2:$R$2,0)),0)</f>
        <v>5777.2599591419821</v>
      </c>
      <c r="H35">
        <f t="array" ref="H35">IFERROR(((VLOOKUP('Stromverbrauch pro Haushalt'!$A35,'Stromverbrauch Haushalte GWh'!$A$3:$S$34,(10+COLUMN(F34)),FALSE)*1000)*(VLOOKUP($B35,$N$5:$O$7,2)/$O$8))/INDEX('Entpivotisiert Demographie'!$I$3:$R$92,MATCH('Stromverbrauch pro Haushalt'!$A35&amp;'Stromverbrauch pro Haushalt'!$B35,'Entpivotisiert Demographie'!$G$3:$G$92&amp;'Entpivotisiert Demographie'!$H$3:$H$92,0),MATCH('Stromverbrauch pro Haushalt'!H$2,'Entpivotisiert Demographie'!$I$2:$R$2,0)),0)</f>
        <v>5909.0115125049633</v>
      </c>
      <c r="I35">
        <f t="array" ref="I35">IFERROR(((VLOOKUP('Stromverbrauch pro Haushalt'!$A35,'Stromverbrauch Haushalte GWh'!$A$3:$S$34,(10+COLUMN(G34)),FALSE)*1000)*(VLOOKUP($B35,$N$5:$O$7,2)/$O$8))/INDEX('Entpivotisiert Demographie'!$I$3:$R$92,MATCH('Stromverbrauch pro Haushalt'!$A35&amp;'Stromverbrauch pro Haushalt'!$B35,'Entpivotisiert Demographie'!$G$3:$G$92&amp;'Entpivotisiert Demographie'!$H$3:$H$92,0),MATCH('Stromverbrauch pro Haushalt'!I$2,'Entpivotisiert Demographie'!$I$2:$R$2,0)),0)</f>
        <v>6032.3866712605213</v>
      </c>
      <c r="J35">
        <f t="array" ref="J35">IFERROR(((VLOOKUP('Stromverbrauch pro Haushalt'!$A35,'Stromverbrauch Haushalte GWh'!$A$3:$S$34,(10+COLUMN(H34)),FALSE)*1000)*(VLOOKUP($B35,$N$5:$O$7,2)/$O$8))/INDEX('Entpivotisiert Demographie'!$I$3:$R$92,MATCH('Stromverbrauch pro Haushalt'!$A35&amp;'Stromverbrauch pro Haushalt'!$B35,'Entpivotisiert Demographie'!$G$3:$G$92&amp;'Entpivotisiert Demographie'!$H$3:$H$92,0),MATCH('Stromverbrauch pro Haushalt'!J$2,'Entpivotisiert Demographie'!$I$2:$R$2,0)),0)</f>
        <v>6296.342198700343</v>
      </c>
      <c r="K35">
        <f t="array" ref="K35">IFERROR(((VLOOKUP('Stromverbrauch pro Haushalt'!$A35,'Stromverbrauch Haushalte GWh'!$A$3:$S$34,(10+COLUMN(I34)),FALSE)*1000)*(VLOOKUP($B35,$N$5:$O$7,2)/$O$8))/INDEX('Entpivotisiert Demographie'!$I$3:$R$92,MATCH('Stromverbrauch pro Haushalt'!$A35&amp;'Stromverbrauch pro Haushalt'!$B35,'Entpivotisiert Demographie'!$G$3:$G$92&amp;'Entpivotisiert Demographie'!$H$3:$H$92,0),MATCH('Stromverbrauch pro Haushalt'!K$2,'Entpivotisiert Demographie'!$I$2:$R$2,0)),0)</f>
        <v>6115.974425140942</v>
      </c>
      <c r="S35" t="s">
        <v>52</v>
      </c>
      <c r="T35" t="s">
        <v>132</v>
      </c>
      <c r="U35" t="s">
        <v>100</v>
      </c>
      <c r="V35" t="s">
        <v>100</v>
      </c>
      <c r="W35" t="s">
        <v>100</v>
      </c>
      <c r="X35" t="s">
        <v>100</v>
      </c>
      <c r="Y35" t="s">
        <v>100</v>
      </c>
      <c r="Z35" t="s">
        <v>100</v>
      </c>
      <c r="AA35" t="s">
        <v>100</v>
      </c>
      <c r="AB35" t="s">
        <v>100</v>
      </c>
      <c r="AC35" t="s">
        <v>100</v>
      </c>
      <c r="AD35" t="s">
        <v>100</v>
      </c>
      <c r="AF35" t="s">
        <v>52</v>
      </c>
      <c r="AG35" t="s">
        <v>132</v>
      </c>
      <c r="AH35">
        <f t="array" ref="AH35">INDEX('Entivotisiert Kosten'!$S$4:$AF$164,MATCH('Stromverbrauch pro Haushalt'!$AF35&amp;'Stromverbrauch pro Haushalt'!$U35,'Entivotisiert Kosten'!$Q$4:$Q$164&amp;'Entivotisiert Kosten'!$R$4:$R$164,0),MATCH('Stromverbrauch pro Haushalt'!AH$2,'Entivotisiert Kosten'!$S$3:$AF$3,0))</f>
        <v>0.2213</v>
      </c>
      <c r="AI35">
        <f t="array" ref="AI35">INDEX('Entivotisiert Kosten'!$S$4:$AF$164,MATCH('Stromverbrauch pro Haushalt'!$AF35&amp;'Stromverbrauch pro Haushalt'!$U35,'Entivotisiert Kosten'!$Q$4:$Q$164&amp;'Entivotisiert Kosten'!$R$4:$R$164,0),MATCH('Stromverbrauch pro Haushalt'!AI$2,'Entivotisiert Kosten'!$S$3:$AF$3,0))</f>
        <v>0.21810000000000002</v>
      </c>
      <c r="AJ35">
        <f t="array" ref="AJ35">INDEX('Entivotisiert Kosten'!$S$4:$AF$164,MATCH('Stromverbrauch pro Haushalt'!$AF35&amp;'Stromverbrauch pro Haushalt'!$U35,'Entivotisiert Kosten'!$Q$4:$Q$164&amp;'Entivotisiert Kosten'!$R$4:$R$164,0),MATCH('Stromverbrauch pro Haushalt'!AJ$2,'Entivotisiert Kosten'!$S$3:$AF$3,0))</f>
        <v>0.246</v>
      </c>
      <c r="AK35">
        <f t="array" ref="AK35">INDEX('Entivotisiert Kosten'!$S$4:$AF$164,MATCH('Stromverbrauch pro Haushalt'!$AF35&amp;'Stromverbrauch pro Haushalt'!$U35,'Entivotisiert Kosten'!$Q$4:$Q$164&amp;'Entivotisiert Kosten'!$R$4:$R$164,0),MATCH('Stromverbrauch pro Haushalt'!AK$2,'Entivotisiert Kosten'!$S$3:$AF$3,0))</f>
        <v>0.25949999999999995</v>
      </c>
      <c r="AL35">
        <f t="array" ref="AL35">INDEX('Entivotisiert Kosten'!$S$4:$AF$164,MATCH('Stromverbrauch pro Haushalt'!$AF35&amp;'Stromverbrauch pro Haushalt'!$U35,'Entivotisiert Kosten'!$Q$4:$Q$164&amp;'Entivotisiert Kosten'!$R$4:$R$164,0),MATCH('Stromverbrauch pro Haushalt'!AL$2,'Entivotisiert Kosten'!$S$3:$AF$3,0))</f>
        <v>0.2525</v>
      </c>
      <c r="AM35">
        <f t="array" ref="AM35">INDEX('Entivotisiert Kosten'!$S$4:$AF$164,MATCH('Stromverbrauch pro Haushalt'!$AF35&amp;'Stromverbrauch pro Haushalt'!$U35,'Entivotisiert Kosten'!$Q$4:$Q$164&amp;'Entivotisiert Kosten'!$R$4:$R$164,0),MATCH('Stromverbrauch pro Haushalt'!AM$2,'Entivotisiert Kosten'!$S$3:$AF$3,0))</f>
        <v>0.25180000000000002</v>
      </c>
      <c r="AN35">
        <f t="array" ref="AN35">INDEX('Entivotisiert Kosten'!$S$4:$AF$164,MATCH('Stromverbrauch pro Haushalt'!$AF35&amp;'Stromverbrauch pro Haushalt'!$U35,'Entivotisiert Kosten'!$Q$4:$Q$164&amp;'Entivotisiert Kosten'!$R$4:$R$164,0),MATCH('Stromverbrauch pro Haushalt'!AN$2,'Entivotisiert Kosten'!$S$3:$AF$3,0))</f>
        <v>0.253</v>
      </c>
      <c r="AO35">
        <f t="array" ref="AO35">INDEX('Entivotisiert Kosten'!$S$4:$AF$164,MATCH('Stromverbrauch pro Haushalt'!$AF35&amp;'Stromverbrauch pro Haushalt'!$U35,'Entivotisiert Kosten'!$Q$4:$Q$164&amp;'Entivotisiert Kosten'!$R$4:$R$164,0),MATCH('Stromverbrauch pro Haushalt'!AO$2,'Entivotisiert Kosten'!$S$3:$AF$3,0))</f>
        <v>0.23399999999999999</v>
      </c>
      <c r="AP35">
        <f t="array" ref="AP35">INDEX('Entivotisiert Kosten'!$S$4:$AF$164,MATCH('Stromverbrauch pro Haushalt'!$AF35&amp;'Stromverbrauch pro Haushalt'!$U35,'Entivotisiert Kosten'!$Q$4:$Q$164&amp;'Entivotisiert Kosten'!$R$4:$R$164,0),MATCH('Stromverbrauch pro Haushalt'!AP$2,'Entivotisiert Kosten'!$S$3:$AF$3,0))</f>
        <v>0.25390000000000001</v>
      </c>
      <c r="AQ35">
        <f t="array" ref="AQ35">INDEX('Entivotisiert Kosten'!$S$4:$AF$164,MATCH('Stromverbrauch pro Haushalt'!$AF35&amp;'Stromverbrauch pro Haushalt'!$U35,'Entivotisiert Kosten'!$Q$4:$Q$164&amp;'Entivotisiert Kosten'!$R$4:$R$164,0),MATCH('Stromverbrauch pro Haushalt'!AQ$2,'Entivotisiert Kosten'!$S$3:$AF$3,0))</f>
        <v>0.25439999999999996</v>
      </c>
    </row>
    <row r="36" spans="1:43" x14ac:dyDescent="0.2">
      <c r="A36" t="s">
        <v>55</v>
      </c>
      <c r="B36" t="s">
        <v>130</v>
      </c>
      <c r="C36">
        <f t="array" ref="C36">IFERROR(((VLOOKUP('Stromverbrauch pro Haushalt'!$A36,'Stromverbrauch Haushalte GWh'!$A$3:$S$34,(10+COLUMN(A35)),FALSE)*1000)*(VLOOKUP($B36,$N$5:$O$7,2)/$O$8))/INDEX('Entpivotisiert Demographie'!$I$3:$R$92,MATCH('Stromverbrauch pro Haushalt'!$A36&amp;'Stromverbrauch pro Haushalt'!$B36,'Entpivotisiert Demographie'!$G$3:$G$92&amp;'Entpivotisiert Demographie'!$H$3:$H$92,0),MATCH('Stromverbrauch pro Haushalt'!C$2,'Entpivotisiert Demographie'!$I$2:$R$2,0)),0)</f>
        <v>1757.5999419574839</v>
      </c>
      <c r="D36">
        <f t="array" ref="D36">IFERROR(((VLOOKUP('Stromverbrauch pro Haushalt'!$A36,'Stromverbrauch Haushalte GWh'!$A$3:$S$34,(10+COLUMN(B35)),FALSE)*1000)*(VLOOKUP($B36,$N$5:$O$7,2)/$O$8))/INDEX('Entpivotisiert Demographie'!$I$3:$R$92,MATCH('Stromverbrauch pro Haushalt'!$A36&amp;'Stromverbrauch pro Haushalt'!$B36,'Entpivotisiert Demographie'!$G$3:$G$92&amp;'Entpivotisiert Demographie'!$H$3:$H$92,0),MATCH('Stromverbrauch pro Haushalt'!D$2,'Entpivotisiert Demographie'!$I$2:$R$2,0)),0)</f>
        <v>1415.561591308516</v>
      </c>
      <c r="E36">
        <f t="array" ref="E36">IFERROR(((VLOOKUP('Stromverbrauch pro Haushalt'!$A36,'Stromverbrauch Haushalte GWh'!$A$3:$S$34,(10+COLUMN(C35)),FALSE)*1000)*(VLOOKUP($B36,$N$5:$O$7,2)/$O$8))/INDEX('Entpivotisiert Demographie'!$I$3:$R$92,MATCH('Stromverbrauch pro Haushalt'!$A36&amp;'Stromverbrauch pro Haushalt'!$B36,'Entpivotisiert Demographie'!$G$3:$G$92&amp;'Entpivotisiert Demographie'!$H$3:$H$92,0),MATCH('Stromverbrauch pro Haushalt'!E$2,'Entpivotisiert Demographie'!$I$2:$R$2,0)),0)</f>
        <v>1362.2556990764888</v>
      </c>
      <c r="F36">
        <f t="array" ref="F36">IFERROR(((VLOOKUP('Stromverbrauch pro Haushalt'!$A36,'Stromverbrauch Haushalte GWh'!$A$3:$S$34,(10+COLUMN(D35)),FALSE)*1000)*(VLOOKUP($B36,$N$5:$O$7,2)/$O$8))/INDEX('Entpivotisiert Demographie'!$I$3:$R$92,MATCH('Stromverbrauch pro Haushalt'!$A36&amp;'Stromverbrauch pro Haushalt'!$B36,'Entpivotisiert Demographie'!$G$3:$G$92&amp;'Entpivotisiert Demographie'!$H$3:$H$92,0),MATCH('Stromverbrauch pro Haushalt'!F$2,'Entpivotisiert Demographie'!$I$2:$R$2,0)),0)</f>
        <v>1340.4805581451299</v>
      </c>
      <c r="G36">
        <f t="array" ref="G36">IFERROR(((VLOOKUP('Stromverbrauch pro Haushalt'!$A36,'Stromverbrauch Haushalte GWh'!$A$3:$S$34,(10+COLUMN(E35)),FALSE)*1000)*(VLOOKUP($B36,$N$5:$O$7,2)/$O$8))/INDEX('Entpivotisiert Demographie'!$I$3:$R$92,MATCH('Stromverbrauch pro Haushalt'!$A36&amp;'Stromverbrauch pro Haushalt'!$B36,'Entpivotisiert Demographie'!$G$3:$G$92&amp;'Entpivotisiert Demographie'!$H$3:$H$92,0),MATCH('Stromverbrauch pro Haushalt'!G$2,'Entpivotisiert Demographie'!$I$2:$R$2,0)),0)</f>
        <v>1261.6633445994744</v>
      </c>
      <c r="H36">
        <f t="array" ref="H36">IFERROR(((VLOOKUP('Stromverbrauch pro Haushalt'!$A36,'Stromverbrauch Haushalte GWh'!$A$3:$S$34,(10+COLUMN(F35)),FALSE)*1000)*(VLOOKUP($B36,$N$5:$O$7,2)/$O$8))/INDEX('Entpivotisiert Demographie'!$I$3:$R$92,MATCH('Stromverbrauch pro Haushalt'!$A36&amp;'Stromverbrauch pro Haushalt'!$B36,'Entpivotisiert Demographie'!$G$3:$G$92&amp;'Entpivotisiert Demographie'!$H$3:$H$92,0),MATCH('Stromverbrauch pro Haushalt'!H$2,'Entpivotisiert Demographie'!$I$2:$R$2,0)),0)</f>
        <v>1240.374580430429</v>
      </c>
      <c r="I36">
        <f t="array" ref="I36">IFERROR(((VLOOKUP('Stromverbrauch pro Haushalt'!$A36,'Stromverbrauch Haushalte GWh'!$A$3:$S$34,(10+COLUMN(G35)),FALSE)*1000)*(VLOOKUP($B36,$N$5:$O$7,2)/$O$8))/INDEX('Entpivotisiert Demographie'!$I$3:$R$92,MATCH('Stromverbrauch pro Haushalt'!$A36&amp;'Stromverbrauch pro Haushalt'!$B36,'Entpivotisiert Demographie'!$G$3:$G$92&amp;'Entpivotisiert Demographie'!$H$3:$H$92,0),MATCH('Stromverbrauch pro Haushalt'!I$2,'Entpivotisiert Demographie'!$I$2:$R$2,0)),0)</f>
        <v>1217.1445639187575</v>
      </c>
      <c r="J36">
        <f t="array" ref="J36">IFERROR(((VLOOKUP('Stromverbrauch pro Haushalt'!$A36,'Stromverbrauch Haushalte GWh'!$A$3:$S$34,(10+COLUMN(H35)),FALSE)*1000)*(VLOOKUP($B36,$N$5:$O$7,2)/$O$8))/INDEX('Entpivotisiert Demographie'!$I$3:$R$92,MATCH('Stromverbrauch pro Haushalt'!$A36&amp;'Stromverbrauch pro Haushalt'!$B36,'Entpivotisiert Demographie'!$G$3:$G$92&amp;'Entpivotisiert Demographie'!$H$3:$H$92,0),MATCH('Stromverbrauch pro Haushalt'!J$2,'Entpivotisiert Demographie'!$I$2:$R$2,0)),0)</f>
        <v>1070.1289472324152</v>
      </c>
      <c r="K36">
        <f t="array" ref="K36">IFERROR(((VLOOKUP('Stromverbrauch pro Haushalt'!$A36,'Stromverbrauch Haushalte GWh'!$A$3:$S$34,(10+COLUMN(I35)),FALSE)*1000)*(VLOOKUP($B36,$N$5:$O$7,2)/$O$8))/INDEX('Entpivotisiert Demographie'!$I$3:$R$92,MATCH('Stromverbrauch pro Haushalt'!$A36&amp;'Stromverbrauch pro Haushalt'!$B36,'Entpivotisiert Demographie'!$G$3:$G$92&amp;'Entpivotisiert Demographie'!$H$3:$H$92,0),MATCH('Stromverbrauch pro Haushalt'!K$2,'Entpivotisiert Demographie'!$I$2:$R$2,0)),0)</f>
        <v>999.11639426643399</v>
      </c>
      <c r="S36" t="s">
        <v>55</v>
      </c>
      <c r="T36" t="s">
        <v>130</v>
      </c>
      <c r="U36" t="s">
        <v>98</v>
      </c>
      <c r="V36" t="s">
        <v>98</v>
      </c>
      <c r="W36" t="s">
        <v>98</v>
      </c>
      <c r="X36" t="s">
        <v>98</v>
      </c>
      <c r="Y36" t="s">
        <v>98</v>
      </c>
      <c r="Z36" t="s">
        <v>98</v>
      </c>
      <c r="AA36" t="s">
        <v>98</v>
      </c>
      <c r="AB36" t="s">
        <v>98</v>
      </c>
      <c r="AC36" t="s">
        <v>98</v>
      </c>
      <c r="AD36" t="s">
        <v>98</v>
      </c>
      <c r="AF36" t="s">
        <v>55</v>
      </c>
      <c r="AG36" t="s">
        <v>130</v>
      </c>
      <c r="AH36">
        <f t="array" ref="AH36">INDEX('Entivotisiert Kosten'!$S$4:$AF$164,MATCH('Stromverbrauch pro Haushalt'!$AF36&amp;'Stromverbrauch pro Haushalt'!$U36,'Entivotisiert Kosten'!$Q$4:$Q$164&amp;'Entivotisiert Kosten'!$R$4:$R$164,0),MATCH('Stromverbrauch pro Haushalt'!AH$2,'Entivotisiert Kosten'!$S$3:$AF$3,0))</f>
        <v>0.21589999999999998</v>
      </c>
      <c r="AI36">
        <f t="array" ref="AI36">INDEX('Entivotisiert Kosten'!$S$4:$AF$164,MATCH('Stromverbrauch pro Haushalt'!$AF36&amp;'Stromverbrauch pro Haushalt'!$U36,'Entivotisiert Kosten'!$Q$4:$Q$164&amp;'Entivotisiert Kosten'!$R$4:$R$164,0),MATCH('Stromverbrauch pro Haushalt'!AI$2,'Entivotisiert Kosten'!$S$3:$AF$3,0))</f>
        <v>0.23630000000000001</v>
      </c>
      <c r="AJ36">
        <f t="array" ref="AJ36">INDEX('Entivotisiert Kosten'!$S$4:$AF$164,MATCH('Stromverbrauch pro Haushalt'!$AF36&amp;'Stromverbrauch pro Haushalt'!$U36,'Entivotisiert Kosten'!$Q$4:$Q$164&amp;'Entivotisiert Kosten'!$R$4:$R$164,0),MATCH('Stromverbrauch pro Haushalt'!AJ$2,'Entivotisiert Kosten'!$S$3:$AF$3,0))</f>
        <v>0.25180000000000002</v>
      </c>
      <c r="AK36">
        <f t="array" ref="AK36">INDEX('Entivotisiert Kosten'!$S$4:$AF$164,MATCH('Stromverbrauch pro Haushalt'!$AF36&amp;'Stromverbrauch pro Haushalt'!$U36,'Entivotisiert Kosten'!$Q$4:$Q$164&amp;'Entivotisiert Kosten'!$R$4:$R$164,0),MATCH('Stromverbrauch pro Haushalt'!AK$2,'Entivotisiert Kosten'!$S$3:$AF$3,0))</f>
        <v>0.25185000000000002</v>
      </c>
      <c r="AL36">
        <f t="array" ref="AL36">INDEX('Entivotisiert Kosten'!$S$4:$AF$164,MATCH('Stromverbrauch pro Haushalt'!$AF36&amp;'Stromverbrauch pro Haushalt'!$U36,'Entivotisiert Kosten'!$Q$4:$Q$164&amp;'Entivotisiert Kosten'!$R$4:$R$164,0),MATCH('Stromverbrauch pro Haushalt'!AL$2,'Entivotisiert Kosten'!$S$3:$AF$3,0))</f>
        <v>0.26515</v>
      </c>
      <c r="AM36">
        <f t="array" ref="AM36">INDEX('Entivotisiert Kosten'!$S$4:$AF$164,MATCH('Stromverbrauch pro Haushalt'!$AF36&amp;'Stromverbrauch pro Haushalt'!$U36,'Entivotisiert Kosten'!$Q$4:$Q$164&amp;'Entivotisiert Kosten'!$R$4:$R$164,0),MATCH('Stromverbrauch pro Haushalt'!AM$2,'Entivotisiert Kosten'!$S$3:$AF$3,0))</f>
        <v>0.3039</v>
      </c>
      <c r="AN36">
        <f t="array" ref="AN36">INDEX('Entivotisiert Kosten'!$S$4:$AF$164,MATCH('Stromverbrauch pro Haushalt'!$AF36&amp;'Stromverbrauch pro Haushalt'!$U36,'Entivotisiert Kosten'!$Q$4:$Q$164&amp;'Entivotisiert Kosten'!$R$4:$R$164,0),MATCH('Stromverbrauch pro Haushalt'!AN$2,'Entivotisiert Kosten'!$S$3:$AF$3,0))</f>
        <v>0.32939999999999997</v>
      </c>
      <c r="AO36">
        <f t="array" ref="AO36">INDEX('Entivotisiert Kosten'!$S$4:$AF$164,MATCH('Stromverbrauch pro Haushalt'!$AF36&amp;'Stromverbrauch pro Haushalt'!$U36,'Entivotisiert Kosten'!$Q$4:$Q$164&amp;'Entivotisiert Kosten'!$R$4:$R$164,0),MATCH('Stromverbrauch pro Haushalt'!AO$2,'Entivotisiert Kosten'!$S$3:$AF$3,0))</f>
        <v>0.32769999999999999</v>
      </c>
      <c r="AP36">
        <f t="array" ref="AP36">INDEX('Entivotisiert Kosten'!$S$4:$AF$164,MATCH('Stromverbrauch pro Haushalt'!$AF36&amp;'Stromverbrauch pro Haushalt'!$U36,'Entivotisiert Kosten'!$Q$4:$Q$164&amp;'Entivotisiert Kosten'!$R$4:$R$164,0),MATCH('Stromverbrauch pro Haushalt'!AP$2,'Entivotisiert Kosten'!$S$3:$AF$3,0))</f>
        <v>0.32825000000000004</v>
      </c>
      <c r="AQ36">
        <f t="array" ref="AQ36">INDEX('Entivotisiert Kosten'!$S$4:$AF$164,MATCH('Stromverbrauch pro Haushalt'!$AF36&amp;'Stromverbrauch pro Haushalt'!$U36,'Entivotisiert Kosten'!$Q$4:$Q$164&amp;'Entivotisiert Kosten'!$R$4:$R$164,0),MATCH('Stromverbrauch pro Haushalt'!AQ$2,'Entivotisiert Kosten'!$S$3:$AF$3,0))</f>
        <v>0.25240000000000001</v>
      </c>
    </row>
    <row r="37" spans="1:43" x14ac:dyDescent="0.2">
      <c r="A37" t="s">
        <v>55</v>
      </c>
      <c r="B37" t="s">
        <v>128</v>
      </c>
      <c r="C37">
        <f t="array" ref="C37">IFERROR(((VLOOKUP('Stromverbrauch pro Haushalt'!$A37,'Stromverbrauch Haushalte GWh'!$A$3:$S$34,(10+COLUMN(A36)),FALSE)*1000)*(VLOOKUP($B37,$N$5:$O$7,2)/$O$8))/INDEX('Entpivotisiert Demographie'!$I$3:$R$92,MATCH('Stromverbrauch pro Haushalt'!$A37&amp;'Stromverbrauch pro Haushalt'!$B37,'Entpivotisiert Demographie'!$G$3:$G$92&amp;'Entpivotisiert Demographie'!$H$3:$H$92,0),MATCH('Stromverbrauch pro Haushalt'!C$2,'Entpivotisiert Demographie'!$I$2:$R$2,0)),0)</f>
        <v>1568.0119097705428</v>
      </c>
      <c r="D37">
        <f t="array" ref="D37">IFERROR(((VLOOKUP('Stromverbrauch pro Haushalt'!$A37,'Stromverbrauch Haushalte GWh'!$A$3:$S$34,(10+COLUMN(B36)),FALSE)*1000)*(VLOOKUP($B37,$N$5:$O$7,2)/$O$8))/INDEX('Entpivotisiert Demographie'!$I$3:$R$92,MATCH('Stromverbrauch pro Haushalt'!$A37&amp;'Stromverbrauch pro Haushalt'!$B37,'Entpivotisiert Demographie'!$G$3:$G$92&amp;'Entpivotisiert Demographie'!$H$3:$H$92,0),MATCH('Stromverbrauch pro Haushalt'!D$2,'Entpivotisiert Demographie'!$I$2:$R$2,0)),0)</f>
        <v>1583.0474556889653</v>
      </c>
      <c r="E37">
        <f t="array" ref="E37">IFERROR(((VLOOKUP('Stromverbrauch pro Haushalt'!$A37,'Stromverbrauch Haushalte GWh'!$A$3:$S$34,(10+COLUMN(C36)),FALSE)*1000)*(VLOOKUP($B37,$N$5:$O$7,2)/$O$8))/INDEX('Entpivotisiert Demographie'!$I$3:$R$92,MATCH('Stromverbrauch pro Haushalt'!$A37&amp;'Stromverbrauch pro Haushalt'!$B37,'Entpivotisiert Demographie'!$G$3:$G$92&amp;'Entpivotisiert Demographie'!$H$3:$H$92,0),MATCH('Stromverbrauch pro Haushalt'!E$2,'Entpivotisiert Demographie'!$I$2:$R$2,0)),0)</f>
        <v>1651.5399494122898</v>
      </c>
      <c r="F37">
        <f t="array" ref="F37">IFERROR(((VLOOKUP('Stromverbrauch pro Haushalt'!$A37,'Stromverbrauch Haushalte GWh'!$A$3:$S$34,(10+COLUMN(D36)),FALSE)*1000)*(VLOOKUP($B37,$N$5:$O$7,2)/$O$8))/INDEX('Entpivotisiert Demographie'!$I$3:$R$92,MATCH('Stromverbrauch pro Haushalt'!$A37&amp;'Stromverbrauch pro Haushalt'!$B37,'Entpivotisiert Demographie'!$G$3:$G$92&amp;'Entpivotisiert Demographie'!$H$3:$H$92,0),MATCH('Stromverbrauch pro Haushalt'!F$2,'Entpivotisiert Demographie'!$I$2:$R$2,0)),0)</f>
        <v>1683.5366544548101</v>
      </c>
      <c r="G37">
        <f t="array" ref="G37">IFERROR(((VLOOKUP('Stromverbrauch pro Haushalt'!$A37,'Stromverbrauch Haushalte GWh'!$A$3:$S$34,(10+COLUMN(E36)),FALSE)*1000)*(VLOOKUP($B37,$N$5:$O$7,2)/$O$8))/INDEX('Entpivotisiert Demographie'!$I$3:$R$92,MATCH('Stromverbrauch pro Haushalt'!$A37&amp;'Stromverbrauch pro Haushalt'!$B37,'Entpivotisiert Demographie'!$G$3:$G$92&amp;'Entpivotisiert Demographie'!$H$3:$H$92,0),MATCH('Stromverbrauch pro Haushalt'!G$2,'Entpivotisiert Demographie'!$I$2:$R$2,0)),0)</f>
        <v>1692.4358676276838</v>
      </c>
      <c r="H37">
        <f t="array" ref="H37">IFERROR(((VLOOKUP('Stromverbrauch pro Haushalt'!$A37,'Stromverbrauch Haushalte GWh'!$A$3:$S$34,(10+COLUMN(F36)),FALSE)*1000)*(VLOOKUP($B37,$N$5:$O$7,2)/$O$8))/INDEX('Entpivotisiert Demographie'!$I$3:$R$92,MATCH('Stromverbrauch pro Haushalt'!$A37&amp;'Stromverbrauch pro Haushalt'!$B37,'Entpivotisiert Demographie'!$G$3:$G$92&amp;'Entpivotisiert Demographie'!$H$3:$H$92,0),MATCH('Stromverbrauch pro Haushalt'!H$2,'Entpivotisiert Demographie'!$I$2:$R$2,0)),0)</f>
        <v>1752.620461520067</v>
      </c>
      <c r="I37">
        <f t="array" ref="I37">IFERROR(((VLOOKUP('Stromverbrauch pro Haushalt'!$A37,'Stromverbrauch Haushalte GWh'!$A$3:$S$34,(10+COLUMN(G36)),FALSE)*1000)*(VLOOKUP($B37,$N$5:$O$7,2)/$O$8))/INDEX('Entpivotisiert Demographie'!$I$3:$R$92,MATCH('Stromverbrauch pro Haushalt'!$A37&amp;'Stromverbrauch pro Haushalt'!$B37,'Entpivotisiert Demographie'!$G$3:$G$92&amp;'Entpivotisiert Demographie'!$H$3:$H$92,0),MATCH('Stromverbrauch pro Haushalt'!I$2,'Entpivotisiert Demographie'!$I$2:$R$2,0)),0)</f>
        <v>1875.2876208007365</v>
      </c>
      <c r="J37">
        <f t="array" ref="J37">IFERROR(((VLOOKUP('Stromverbrauch pro Haushalt'!$A37,'Stromverbrauch Haushalte GWh'!$A$3:$S$34,(10+COLUMN(H36)),FALSE)*1000)*(VLOOKUP($B37,$N$5:$O$7,2)/$O$8))/INDEX('Entpivotisiert Demographie'!$I$3:$R$92,MATCH('Stromverbrauch pro Haushalt'!$A37&amp;'Stromverbrauch pro Haushalt'!$B37,'Entpivotisiert Demographie'!$G$3:$G$92&amp;'Entpivotisiert Demographie'!$H$3:$H$92,0),MATCH('Stromverbrauch pro Haushalt'!J$2,'Entpivotisiert Demographie'!$I$2:$R$2,0)),0)</f>
        <v>1806.4844704240097</v>
      </c>
      <c r="K37">
        <f t="array" ref="K37">IFERROR(((VLOOKUP('Stromverbrauch pro Haushalt'!$A37,'Stromverbrauch Haushalte GWh'!$A$3:$S$34,(10+COLUMN(I36)),FALSE)*1000)*(VLOOKUP($B37,$N$5:$O$7,2)/$O$8))/INDEX('Entpivotisiert Demographie'!$I$3:$R$92,MATCH('Stromverbrauch pro Haushalt'!$A37&amp;'Stromverbrauch pro Haushalt'!$B37,'Entpivotisiert Demographie'!$G$3:$G$92&amp;'Entpivotisiert Demographie'!$H$3:$H$92,0),MATCH('Stromverbrauch pro Haushalt'!K$2,'Entpivotisiert Demographie'!$I$2:$R$2,0)),0)</f>
        <v>1802.2997064663734</v>
      </c>
      <c r="S37" t="s">
        <v>55</v>
      </c>
      <c r="T37" t="s">
        <v>128</v>
      </c>
      <c r="U37" t="s">
        <v>98</v>
      </c>
      <c r="V37" t="s">
        <v>98</v>
      </c>
      <c r="W37" t="s">
        <v>98</v>
      </c>
      <c r="X37" t="s">
        <v>98</v>
      </c>
      <c r="Y37" t="s">
        <v>98</v>
      </c>
      <c r="Z37" t="s">
        <v>98</v>
      </c>
      <c r="AA37" t="s">
        <v>98</v>
      </c>
      <c r="AB37" t="s">
        <v>98</v>
      </c>
      <c r="AC37" t="s">
        <v>98</v>
      </c>
      <c r="AD37" t="s">
        <v>98</v>
      </c>
      <c r="AF37" t="s">
        <v>55</v>
      </c>
      <c r="AG37" t="s">
        <v>128</v>
      </c>
      <c r="AH37">
        <f t="array" ref="AH37">INDEX('Entivotisiert Kosten'!$S$4:$AF$164,MATCH('Stromverbrauch pro Haushalt'!$AF37&amp;'Stromverbrauch pro Haushalt'!$U37,'Entivotisiert Kosten'!$Q$4:$Q$164&amp;'Entivotisiert Kosten'!$R$4:$R$164,0),MATCH('Stromverbrauch pro Haushalt'!AH$2,'Entivotisiert Kosten'!$S$3:$AF$3,0))</f>
        <v>0.21589999999999998</v>
      </c>
      <c r="AI37">
        <f t="array" ref="AI37">INDEX('Entivotisiert Kosten'!$S$4:$AF$164,MATCH('Stromverbrauch pro Haushalt'!$AF37&amp;'Stromverbrauch pro Haushalt'!$U37,'Entivotisiert Kosten'!$Q$4:$Q$164&amp;'Entivotisiert Kosten'!$R$4:$R$164,0),MATCH('Stromverbrauch pro Haushalt'!AI$2,'Entivotisiert Kosten'!$S$3:$AF$3,0))</f>
        <v>0.23630000000000001</v>
      </c>
      <c r="AJ37">
        <f t="array" ref="AJ37">INDEX('Entivotisiert Kosten'!$S$4:$AF$164,MATCH('Stromverbrauch pro Haushalt'!$AF37&amp;'Stromverbrauch pro Haushalt'!$U37,'Entivotisiert Kosten'!$Q$4:$Q$164&amp;'Entivotisiert Kosten'!$R$4:$R$164,0),MATCH('Stromverbrauch pro Haushalt'!AJ$2,'Entivotisiert Kosten'!$S$3:$AF$3,0))</f>
        <v>0.25180000000000002</v>
      </c>
      <c r="AK37">
        <f t="array" ref="AK37">INDEX('Entivotisiert Kosten'!$S$4:$AF$164,MATCH('Stromverbrauch pro Haushalt'!$AF37&amp;'Stromverbrauch pro Haushalt'!$U37,'Entivotisiert Kosten'!$Q$4:$Q$164&amp;'Entivotisiert Kosten'!$R$4:$R$164,0),MATCH('Stromverbrauch pro Haushalt'!AK$2,'Entivotisiert Kosten'!$S$3:$AF$3,0))</f>
        <v>0.25185000000000002</v>
      </c>
      <c r="AL37">
        <f t="array" ref="AL37">INDEX('Entivotisiert Kosten'!$S$4:$AF$164,MATCH('Stromverbrauch pro Haushalt'!$AF37&amp;'Stromverbrauch pro Haushalt'!$U37,'Entivotisiert Kosten'!$Q$4:$Q$164&amp;'Entivotisiert Kosten'!$R$4:$R$164,0),MATCH('Stromverbrauch pro Haushalt'!AL$2,'Entivotisiert Kosten'!$S$3:$AF$3,0))</f>
        <v>0.26515</v>
      </c>
      <c r="AM37">
        <f t="array" ref="AM37">INDEX('Entivotisiert Kosten'!$S$4:$AF$164,MATCH('Stromverbrauch pro Haushalt'!$AF37&amp;'Stromverbrauch pro Haushalt'!$U37,'Entivotisiert Kosten'!$Q$4:$Q$164&amp;'Entivotisiert Kosten'!$R$4:$R$164,0),MATCH('Stromverbrauch pro Haushalt'!AM$2,'Entivotisiert Kosten'!$S$3:$AF$3,0))</f>
        <v>0.3039</v>
      </c>
      <c r="AN37">
        <f t="array" ref="AN37">INDEX('Entivotisiert Kosten'!$S$4:$AF$164,MATCH('Stromverbrauch pro Haushalt'!$AF37&amp;'Stromverbrauch pro Haushalt'!$U37,'Entivotisiert Kosten'!$Q$4:$Q$164&amp;'Entivotisiert Kosten'!$R$4:$R$164,0),MATCH('Stromverbrauch pro Haushalt'!AN$2,'Entivotisiert Kosten'!$S$3:$AF$3,0))</f>
        <v>0.32939999999999997</v>
      </c>
      <c r="AO37">
        <f t="array" ref="AO37">INDEX('Entivotisiert Kosten'!$S$4:$AF$164,MATCH('Stromverbrauch pro Haushalt'!$AF37&amp;'Stromverbrauch pro Haushalt'!$U37,'Entivotisiert Kosten'!$Q$4:$Q$164&amp;'Entivotisiert Kosten'!$R$4:$R$164,0),MATCH('Stromverbrauch pro Haushalt'!AO$2,'Entivotisiert Kosten'!$S$3:$AF$3,0))</f>
        <v>0.32769999999999999</v>
      </c>
      <c r="AP37">
        <f t="array" ref="AP37">INDEX('Entivotisiert Kosten'!$S$4:$AF$164,MATCH('Stromverbrauch pro Haushalt'!$AF37&amp;'Stromverbrauch pro Haushalt'!$U37,'Entivotisiert Kosten'!$Q$4:$Q$164&amp;'Entivotisiert Kosten'!$R$4:$R$164,0),MATCH('Stromverbrauch pro Haushalt'!AP$2,'Entivotisiert Kosten'!$S$3:$AF$3,0))</f>
        <v>0.32825000000000004</v>
      </c>
      <c r="AQ37">
        <f t="array" ref="AQ37">INDEX('Entivotisiert Kosten'!$S$4:$AF$164,MATCH('Stromverbrauch pro Haushalt'!$AF37&amp;'Stromverbrauch pro Haushalt'!$U37,'Entivotisiert Kosten'!$Q$4:$Q$164&amp;'Entivotisiert Kosten'!$R$4:$R$164,0),MATCH('Stromverbrauch pro Haushalt'!AQ$2,'Entivotisiert Kosten'!$S$3:$AF$3,0))</f>
        <v>0.25240000000000001</v>
      </c>
    </row>
    <row r="38" spans="1:43" x14ac:dyDescent="0.2">
      <c r="A38" t="s">
        <v>55</v>
      </c>
      <c r="B38" t="s">
        <v>132</v>
      </c>
      <c r="C38">
        <f t="array" ref="C38">IFERROR(((VLOOKUP('Stromverbrauch pro Haushalt'!$A38,'Stromverbrauch Haushalte GWh'!$A$3:$S$34,(10+COLUMN(A37)),FALSE)*1000)*(VLOOKUP($B38,$N$5:$O$7,2)/$O$8))/INDEX('Entpivotisiert Demographie'!$I$3:$R$92,MATCH('Stromverbrauch pro Haushalt'!$A38&amp;'Stromverbrauch pro Haushalt'!$B38,'Entpivotisiert Demographie'!$G$3:$G$92&amp;'Entpivotisiert Demographie'!$H$3:$H$92,0),MATCH('Stromverbrauch pro Haushalt'!C$2,'Entpivotisiert Demographie'!$I$2:$R$2,0)),0)</f>
        <v>3809.3366093366099</v>
      </c>
      <c r="D38">
        <f t="array" ref="D38">IFERROR(((VLOOKUP('Stromverbrauch pro Haushalt'!$A38,'Stromverbrauch Haushalte GWh'!$A$3:$S$34,(10+COLUMN(B37)),FALSE)*1000)*(VLOOKUP($B38,$N$5:$O$7,2)/$O$8))/INDEX('Entpivotisiert Demographie'!$I$3:$R$92,MATCH('Stromverbrauch pro Haushalt'!$A38&amp;'Stromverbrauch pro Haushalt'!$B38,'Entpivotisiert Demographie'!$G$3:$G$92&amp;'Entpivotisiert Demographie'!$H$3:$H$92,0),MATCH('Stromverbrauch pro Haushalt'!D$2,'Entpivotisiert Demographie'!$I$2:$R$2,0)),0)</f>
        <v>3331.7664755100127</v>
      </c>
      <c r="E38">
        <f t="array" ref="E38">IFERROR(((VLOOKUP('Stromverbrauch pro Haushalt'!$A38,'Stromverbrauch Haushalte GWh'!$A$3:$S$34,(10+COLUMN(C37)),FALSE)*1000)*(VLOOKUP($B38,$N$5:$O$7,2)/$O$8))/INDEX('Entpivotisiert Demographie'!$I$3:$R$92,MATCH('Stromverbrauch pro Haushalt'!$A38&amp;'Stromverbrauch pro Haushalt'!$B38,'Entpivotisiert Demographie'!$G$3:$G$92&amp;'Entpivotisiert Demographie'!$H$3:$H$92,0),MATCH('Stromverbrauch pro Haushalt'!E$2,'Entpivotisiert Demographie'!$I$2:$R$2,0)),0)</f>
        <v>3322.1099887766554</v>
      </c>
      <c r="F38">
        <f t="array" ref="F38">IFERROR(((VLOOKUP('Stromverbrauch pro Haushalt'!$A38,'Stromverbrauch Haushalte GWh'!$A$3:$S$34,(10+COLUMN(D37)),FALSE)*1000)*(VLOOKUP($B38,$N$5:$O$7,2)/$O$8))/INDEX('Entpivotisiert Demographie'!$I$3:$R$92,MATCH('Stromverbrauch pro Haushalt'!$A38&amp;'Stromverbrauch pro Haushalt'!$B38,'Entpivotisiert Demographie'!$G$3:$G$92&amp;'Entpivotisiert Demographie'!$H$3:$H$92,0),MATCH('Stromverbrauch pro Haushalt'!F$2,'Entpivotisiert Demographie'!$I$2:$R$2,0)),0)</f>
        <v>3352.4489987778511</v>
      </c>
      <c r="G38">
        <f t="array" ref="G38">IFERROR(((VLOOKUP('Stromverbrauch pro Haushalt'!$A38,'Stromverbrauch Haushalte GWh'!$A$3:$S$34,(10+COLUMN(E37)),FALSE)*1000)*(VLOOKUP($B38,$N$5:$O$7,2)/$O$8))/INDEX('Entpivotisiert Demographie'!$I$3:$R$92,MATCH('Stromverbrauch pro Haushalt'!$A38&amp;'Stromverbrauch pro Haushalt'!$B38,'Entpivotisiert Demographie'!$G$3:$G$92&amp;'Entpivotisiert Demographie'!$H$3:$H$92,0),MATCH('Stromverbrauch pro Haushalt'!G$2,'Entpivotisiert Demographie'!$I$2:$R$2,0)),0)</f>
        <v>3391.1355548366228</v>
      </c>
      <c r="H38">
        <f t="array" ref="H38">IFERROR(((VLOOKUP('Stromverbrauch pro Haushalt'!$A38,'Stromverbrauch Haushalte GWh'!$A$3:$S$34,(10+COLUMN(F37)),FALSE)*1000)*(VLOOKUP($B38,$N$5:$O$7,2)/$O$8))/INDEX('Entpivotisiert Demographie'!$I$3:$R$92,MATCH('Stromverbrauch pro Haushalt'!$A38&amp;'Stromverbrauch pro Haushalt'!$B38,'Entpivotisiert Demographie'!$G$3:$G$92&amp;'Entpivotisiert Demographie'!$H$3:$H$92,0),MATCH('Stromverbrauch pro Haushalt'!H$2,'Entpivotisiert Demographie'!$I$2:$R$2,0)),0)</f>
        <v>3398.7054390880107</v>
      </c>
      <c r="I38">
        <f t="array" ref="I38">IFERROR(((VLOOKUP('Stromverbrauch pro Haushalt'!$A38,'Stromverbrauch Haushalte GWh'!$A$3:$S$34,(10+COLUMN(G37)),FALSE)*1000)*(VLOOKUP($B38,$N$5:$O$7,2)/$O$8))/INDEX('Entpivotisiert Demographie'!$I$3:$R$92,MATCH('Stromverbrauch pro Haushalt'!$A38&amp;'Stromverbrauch pro Haushalt'!$B38,'Entpivotisiert Demographie'!$G$3:$G$92&amp;'Entpivotisiert Demographie'!$H$3:$H$92,0),MATCH('Stromverbrauch pro Haushalt'!I$2,'Entpivotisiert Demographie'!$I$2:$R$2,0)),0)</f>
        <v>3448.51904090268</v>
      </c>
      <c r="J38">
        <f t="array" ref="J38">IFERROR(((VLOOKUP('Stromverbrauch pro Haushalt'!$A38,'Stromverbrauch Haushalte GWh'!$A$3:$S$34,(10+COLUMN(H37)),FALSE)*1000)*(VLOOKUP($B38,$N$5:$O$7,2)/$O$8))/INDEX('Entpivotisiert Demographie'!$I$3:$R$92,MATCH('Stromverbrauch pro Haushalt'!$A38&amp;'Stromverbrauch pro Haushalt'!$B38,'Entpivotisiert Demographie'!$G$3:$G$92&amp;'Entpivotisiert Demographie'!$H$3:$H$92,0),MATCH('Stromverbrauch pro Haushalt'!J$2,'Entpivotisiert Demographie'!$I$2:$R$2,0)),0)</f>
        <v>3116.6998024397135</v>
      </c>
      <c r="K38">
        <f t="array" ref="K38">IFERROR(((VLOOKUP('Stromverbrauch pro Haushalt'!$A38,'Stromverbrauch Haushalte GWh'!$A$3:$S$34,(10+COLUMN(I37)),FALSE)*1000)*(VLOOKUP($B38,$N$5:$O$7,2)/$O$8))/INDEX('Entpivotisiert Demographie'!$I$3:$R$92,MATCH('Stromverbrauch pro Haushalt'!$A38&amp;'Stromverbrauch pro Haushalt'!$B38,'Entpivotisiert Demographie'!$G$3:$G$92&amp;'Entpivotisiert Demographie'!$H$3:$H$92,0),MATCH('Stromverbrauch pro Haushalt'!K$2,'Entpivotisiert Demographie'!$I$2:$R$2,0)),0)</f>
        <v>3454.5102906195061</v>
      </c>
      <c r="S38" t="s">
        <v>55</v>
      </c>
      <c r="T38" t="s">
        <v>132</v>
      </c>
      <c r="U38" t="s">
        <v>99</v>
      </c>
      <c r="V38" t="s">
        <v>99</v>
      </c>
      <c r="W38" t="s">
        <v>99</v>
      </c>
      <c r="X38" t="s">
        <v>99</v>
      </c>
      <c r="Y38" t="s">
        <v>99</v>
      </c>
      <c r="Z38" t="s">
        <v>99</v>
      </c>
      <c r="AA38" t="s">
        <v>99</v>
      </c>
      <c r="AB38" t="s">
        <v>99</v>
      </c>
      <c r="AC38" t="s">
        <v>99</v>
      </c>
      <c r="AD38" t="s">
        <v>99</v>
      </c>
      <c r="AF38" t="s">
        <v>55</v>
      </c>
      <c r="AG38" t="s">
        <v>132</v>
      </c>
      <c r="AH38">
        <f t="array" ref="AH38">INDEX('Entivotisiert Kosten'!$S$4:$AF$164,MATCH('Stromverbrauch pro Haushalt'!$AF38&amp;'Stromverbrauch pro Haushalt'!$U38,'Entivotisiert Kosten'!$Q$4:$Q$164&amp;'Entivotisiert Kosten'!$R$4:$R$164,0),MATCH('Stromverbrauch pro Haushalt'!AH$2,'Entivotisiert Kosten'!$S$3:$AF$3,0))</f>
        <v>0.21595</v>
      </c>
      <c r="AI38">
        <f t="array" ref="AI38">INDEX('Entivotisiert Kosten'!$S$4:$AF$164,MATCH('Stromverbrauch pro Haushalt'!$AF38&amp;'Stromverbrauch pro Haushalt'!$U38,'Entivotisiert Kosten'!$Q$4:$Q$164&amp;'Entivotisiert Kosten'!$R$4:$R$164,0),MATCH('Stromverbrauch pro Haushalt'!AI$2,'Entivotisiert Kosten'!$S$3:$AF$3,0))</f>
        <v>0.247</v>
      </c>
      <c r="AJ38">
        <f t="array" ref="AJ38">INDEX('Entivotisiert Kosten'!$S$4:$AF$164,MATCH('Stromverbrauch pro Haushalt'!$AF38&amp;'Stromverbrauch pro Haushalt'!$U38,'Entivotisiert Kosten'!$Q$4:$Q$164&amp;'Entivotisiert Kosten'!$R$4:$R$164,0),MATCH('Stromverbrauch pro Haushalt'!AJ$2,'Entivotisiert Kosten'!$S$3:$AF$3,0))</f>
        <v>0.27354999999999996</v>
      </c>
      <c r="AK38">
        <f t="array" ref="AK38">INDEX('Entivotisiert Kosten'!$S$4:$AF$164,MATCH('Stromverbrauch pro Haushalt'!$AF38&amp;'Stromverbrauch pro Haushalt'!$U38,'Entivotisiert Kosten'!$Q$4:$Q$164&amp;'Entivotisiert Kosten'!$R$4:$R$164,0),MATCH('Stromverbrauch pro Haushalt'!AK$2,'Entivotisiert Kosten'!$S$3:$AF$3,0))</f>
        <v>0.27349999999999997</v>
      </c>
      <c r="AL38">
        <f t="array" ref="AL38">INDEX('Entivotisiert Kosten'!$S$4:$AF$164,MATCH('Stromverbrauch pro Haushalt'!$AF38&amp;'Stromverbrauch pro Haushalt'!$U38,'Entivotisiert Kosten'!$Q$4:$Q$164&amp;'Entivotisiert Kosten'!$R$4:$R$164,0),MATCH('Stromverbrauch pro Haushalt'!AL$2,'Entivotisiert Kosten'!$S$3:$AF$3,0))</f>
        <v>0.28294999999999998</v>
      </c>
      <c r="AM38">
        <f t="array" ref="AM38">INDEX('Entivotisiert Kosten'!$S$4:$AF$164,MATCH('Stromverbrauch pro Haushalt'!$AF38&amp;'Stromverbrauch pro Haushalt'!$U38,'Entivotisiert Kosten'!$Q$4:$Q$164&amp;'Entivotisiert Kosten'!$R$4:$R$164,0),MATCH('Stromverbrauch pro Haushalt'!AM$2,'Entivotisiert Kosten'!$S$3:$AF$3,0))</f>
        <v>0.31069999999999998</v>
      </c>
      <c r="AN38">
        <f t="array" ref="AN38">INDEX('Entivotisiert Kosten'!$S$4:$AF$164,MATCH('Stromverbrauch pro Haushalt'!$AF38&amp;'Stromverbrauch pro Haushalt'!$U38,'Entivotisiert Kosten'!$Q$4:$Q$164&amp;'Entivotisiert Kosten'!$R$4:$R$164,0),MATCH('Stromverbrauch pro Haushalt'!AN$2,'Entivotisiert Kosten'!$S$3:$AF$3,0))</f>
        <v>0.32439999999999997</v>
      </c>
      <c r="AO38">
        <f t="array" ref="AO38">INDEX('Entivotisiert Kosten'!$S$4:$AF$164,MATCH('Stromverbrauch pro Haushalt'!$AF38&amp;'Stromverbrauch pro Haushalt'!$U38,'Entivotisiert Kosten'!$Q$4:$Q$164&amp;'Entivotisiert Kosten'!$R$4:$R$164,0),MATCH('Stromverbrauch pro Haushalt'!AO$2,'Entivotisiert Kosten'!$S$3:$AF$3,0))</f>
        <v>0.31614999999999999</v>
      </c>
      <c r="AP38">
        <f t="array" ref="AP38">INDEX('Entivotisiert Kosten'!$S$4:$AF$164,MATCH('Stromverbrauch pro Haushalt'!$AF38&amp;'Stromverbrauch pro Haushalt'!$U38,'Entivotisiert Kosten'!$Q$4:$Q$164&amp;'Entivotisiert Kosten'!$R$4:$R$164,0),MATCH('Stromverbrauch pro Haushalt'!AP$2,'Entivotisiert Kosten'!$S$3:$AF$3,0))</f>
        <v>0.31264999999999998</v>
      </c>
      <c r="AQ38">
        <f t="array" ref="AQ38">INDEX('Entivotisiert Kosten'!$S$4:$AF$164,MATCH('Stromverbrauch pro Haushalt'!$AF38&amp;'Stromverbrauch pro Haushalt'!$U38,'Entivotisiert Kosten'!$Q$4:$Q$164&amp;'Entivotisiert Kosten'!$R$4:$R$164,0),MATCH('Stromverbrauch pro Haushalt'!AQ$2,'Entivotisiert Kosten'!$S$3:$AF$3,0))</f>
        <v>0.23899999999999999</v>
      </c>
    </row>
    <row r="39" spans="1:43" x14ac:dyDescent="0.2">
      <c r="A39" t="s">
        <v>56</v>
      </c>
      <c r="B39" t="s">
        <v>130</v>
      </c>
      <c r="C39">
        <f t="array" ref="C39">IFERROR(((VLOOKUP('Stromverbrauch pro Haushalt'!$A39,'Stromverbrauch Haushalte GWh'!$A$3:$S$34,(10+COLUMN(A38)),FALSE)*1000)*(VLOOKUP($B39,$N$5:$O$7,2)/$O$8))/INDEX('Entpivotisiert Demographie'!$I$3:$R$92,MATCH('Stromverbrauch pro Haushalt'!$A39&amp;'Stromverbrauch pro Haushalt'!$B39,'Entpivotisiert Demographie'!$G$3:$G$92&amp;'Entpivotisiert Demographie'!$H$3:$H$92,0),MATCH('Stromverbrauch pro Haushalt'!C$2,'Entpivotisiert Demographie'!$I$2:$R$2,0)),0)</f>
        <v>1024.4280606271557</v>
      </c>
      <c r="D39">
        <f t="array" ref="D39">IFERROR(((VLOOKUP('Stromverbrauch pro Haushalt'!$A39,'Stromverbrauch Haushalte GWh'!$A$3:$S$34,(10+COLUMN(B38)),FALSE)*1000)*(VLOOKUP($B39,$N$5:$O$7,2)/$O$8))/INDEX('Entpivotisiert Demographie'!$I$3:$R$92,MATCH('Stromverbrauch pro Haushalt'!$A39&amp;'Stromverbrauch pro Haushalt'!$B39,'Entpivotisiert Demographie'!$G$3:$G$92&amp;'Entpivotisiert Demographie'!$H$3:$H$92,0),MATCH('Stromverbrauch pro Haushalt'!D$2,'Entpivotisiert Demographie'!$I$2:$R$2,0)),0)</f>
        <v>1050.1235439463467</v>
      </c>
      <c r="E39">
        <f t="array" ref="E39">IFERROR(((VLOOKUP('Stromverbrauch pro Haushalt'!$A39,'Stromverbrauch Haushalte GWh'!$A$3:$S$34,(10+COLUMN(C38)),FALSE)*1000)*(VLOOKUP($B39,$N$5:$O$7,2)/$O$8))/INDEX('Entpivotisiert Demographie'!$I$3:$R$92,MATCH('Stromverbrauch pro Haushalt'!$A39&amp;'Stromverbrauch pro Haushalt'!$B39,'Entpivotisiert Demographie'!$G$3:$G$92&amp;'Entpivotisiert Demographie'!$H$3:$H$92,0),MATCH('Stromverbrauch pro Haushalt'!E$2,'Entpivotisiert Demographie'!$I$2:$R$2,0)),0)</f>
        <v>1044.6321250079081</v>
      </c>
      <c r="F39">
        <f t="array" ref="F39">IFERROR(((VLOOKUP('Stromverbrauch pro Haushalt'!$A39,'Stromverbrauch Haushalte GWh'!$A$3:$S$34,(10+COLUMN(D38)),FALSE)*1000)*(VLOOKUP($B39,$N$5:$O$7,2)/$O$8))/INDEX('Entpivotisiert Demographie'!$I$3:$R$92,MATCH('Stromverbrauch pro Haushalt'!$A39&amp;'Stromverbrauch pro Haushalt'!$B39,'Entpivotisiert Demographie'!$G$3:$G$92&amp;'Entpivotisiert Demographie'!$H$3:$H$92,0),MATCH('Stromverbrauch pro Haushalt'!F$2,'Entpivotisiert Demographie'!$I$2:$R$2,0)),0)</f>
        <v>1057.2058103476418</v>
      </c>
      <c r="G39">
        <f t="array" ref="G39">IFERROR(((VLOOKUP('Stromverbrauch pro Haushalt'!$A39,'Stromverbrauch Haushalte GWh'!$A$3:$S$34,(10+COLUMN(E38)),FALSE)*1000)*(VLOOKUP($B39,$N$5:$O$7,2)/$O$8))/INDEX('Entpivotisiert Demographie'!$I$3:$R$92,MATCH('Stromverbrauch pro Haushalt'!$A39&amp;'Stromverbrauch pro Haushalt'!$B39,'Entpivotisiert Demographie'!$G$3:$G$92&amp;'Entpivotisiert Demographie'!$H$3:$H$92,0),MATCH('Stromverbrauch pro Haushalt'!G$2,'Entpivotisiert Demographie'!$I$2:$R$2,0)),0)</f>
        <v>1077.1526831484005</v>
      </c>
      <c r="H39">
        <f t="array" ref="H39">IFERROR(((VLOOKUP('Stromverbrauch pro Haushalt'!$A39,'Stromverbrauch Haushalte GWh'!$A$3:$S$34,(10+COLUMN(F38)),FALSE)*1000)*(VLOOKUP($B39,$N$5:$O$7,2)/$O$8))/INDEX('Entpivotisiert Demographie'!$I$3:$R$92,MATCH('Stromverbrauch pro Haushalt'!$A39&amp;'Stromverbrauch pro Haushalt'!$B39,'Entpivotisiert Demographie'!$G$3:$G$92&amp;'Entpivotisiert Demographie'!$H$3:$H$92,0),MATCH('Stromverbrauch pro Haushalt'!H$2,'Entpivotisiert Demographie'!$I$2:$R$2,0)),0)</f>
        <v>1006.5691883873702</v>
      </c>
      <c r="I39">
        <f t="array" ref="I39">IFERROR(((VLOOKUP('Stromverbrauch pro Haushalt'!$A39,'Stromverbrauch Haushalte GWh'!$A$3:$S$34,(10+COLUMN(G38)),FALSE)*1000)*(VLOOKUP($B39,$N$5:$O$7,2)/$O$8))/INDEX('Entpivotisiert Demographie'!$I$3:$R$92,MATCH('Stromverbrauch pro Haushalt'!$A39&amp;'Stromverbrauch pro Haushalt'!$B39,'Entpivotisiert Demographie'!$G$3:$G$92&amp;'Entpivotisiert Demographie'!$H$3:$H$92,0),MATCH('Stromverbrauch pro Haushalt'!I$2,'Entpivotisiert Demographie'!$I$2:$R$2,0)),0)</f>
        <v>886.78545863585236</v>
      </c>
      <c r="J39">
        <f t="array" ref="J39">IFERROR(((VLOOKUP('Stromverbrauch pro Haushalt'!$A39,'Stromverbrauch Haushalte GWh'!$A$3:$S$34,(10+COLUMN(H38)),FALSE)*1000)*(VLOOKUP($B39,$N$5:$O$7,2)/$O$8))/INDEX('Entpivotisiert Demographie'!$I$3:$R$92,MATCH('Stromverbrauch pro Haushalt'!$A39&amp;'Stromverbrauch pro Haushalt'!$B39,'Entpivotisiert Demographie'!$G$3:$G$92&amp;'Entpivotisiert Demographie'!$H$3:$H$92,0),MATCH('Stromverbrauch pro Haushalt'!J$2,'Entpivotisiert Demographie'!$I$2:$R$2,0)),0)</f>
        <v>955.70404699035419</v>
      </c>
      <c r="K39">
        <f t="array" ref="K39">IFERROR(((VLOOKUP('Stromverbrauch pro Haushalt'!$A39,'Stromverbrauch Haushalte GWh'!$A$3:$S$34,(10+COLUMN(I38)),FALSE)*1000)*(VLOOKUP($B39,$N$5:$O$7,2)/$O$8))/INDEX('Entpivotisiert Demographie'!$I$3:$R$92,MATCH('Stromverbrauch pro Haushalt'!$A39&amp;'Stromverbrauch pro Haushalt'!$B39,'Entpivotisiert Demographie'!$G$3:$G$92&amp;'Entpivotisiert Demographie'!$H$3:$H$92,0),MATCH('Stromverbrauch pro Haushalt'!K$2,'Entpivotisiert Demographie'!$I$2:$R$2,0)),0)</f>
        <v>1085.099111414901</v>
      </c>
      <c r="S39" t="s">
        <v>56</v>
      </c>
      <c r="T39" t="s">
        <v>130</v>
      </c>
      <c r="U39" t="s">
        <v>98</v>
      </c>
      <c r="V39" t="s">
        <v>98</v>
      </c>
      <c r="W39" t="s">
        <v>98</v>
      </c>
      <c r="X39" t="s">
        <v>98</v>
      </c>
      <c r="Y39" t="s">
        <v>98</v>
      </c>
      <c r="Z39" t="s">
        <v>97</v>
      </c>
      <c r="AA39" t="s">
        <v>97</v>
      </c>
      <c r="AB39" t="s">
        <v>97</v>
      </c>
      <c r="AC39" t="s">
        <v>97</v>
      </c>
      <c r="AD39" t="s">
        <v>97</v>
      </c>
      <c r="AF39" t="s">
        <v>56</v>
      </c>
      <c r="AG39" t="s">
        <v>130</v>
      </c>
      <c r="AH39">
        <f t="array" ref="AH39">INDEX('Entivotisiert Kosten'!$S$4:$AF$164,MATCH('Stromverbrauch pro Haushalt'!$AF39&amp;'Stromverbrauch pro Haushalt'!$U39,'Entivotisiert Kosten'!$Q$4:$Q$164&amp;'Entivotisiert Kosten'!$R$4:$R$164,0),MATCH('Stromverbrauch pro Haushalt'!AH$2,'Entivotisiert Kosten'!$S$3:$AF$3,0))</f>
        <v>0.24209999999999998</v>
      </c>
      <c r="AI39">
        <f t="array" ref="AI39">INDEX('Entivotisiert Kosten'!$S$4:$AF$164,MATCH('Stromverbrauch pro Haushalt'!$AF39&amp;'Stromverbrauch pro Haushalt'!$U39,'Entivotisiert Kosten'!$Q$4:$Q$164&amp;'Entivotisiert Kosten'!$R$4:$R$164,0),MATCH('Stromverbrauch pro Haushalt'!AI$2,'Entivotisiert Kosten'!$S$3:$AF$3,0))</f>
        <v>0.25259999999999999</v>
      </c>
      <c r="AJ39">
        <f t="array" ref="AJ39">INDEX('Entivotisiert Kosten'!$S$4:$AF$164,MATCH('Stromverbrauch pro Haushalt'!$AF39&amp;'Stromverbrauch pro Haushalt'!$U39,'Entivotisiert Kosten'!$Q$4:$Q$164&amp;'Entivotisiert Kosten'!$R$4:$R$164,0),MATCH('Stromverbrauch pro Haushalt'!AJ$2,'Entivotisiert Kosten'!$S$3:$AF$3,0))</f>
        <v>0.2581</v>
      </c>
      <c r="AK39">
        <f t="array" ref="AK39">INDEX('Entivotisiert Kosten'!$S$4:$AF$164,MATCH('Stromverbrauch pro Haushalt'!$AF39&amp;'Stromverbrauch pro Haushalt'!$U39,'Entivotisiert Kosten'!$Q$4:$Q$164&amp;'Entivotisiert Kosten'!$R$4:$R$164,0),MATCH('Stromverbrauch pro Haushalt'!AK$2,'Entivotisiert Kosten'!$S$3:$AF$3,0))</f>
        <v>0.28060000000000002</v>
      </c>
      <c r="AL39">
        <f t="array" ref="AL39">INDEX('Entivotisiert Kosten'!$S$4:$AF$164,MATCH('Stromverbrauch pro Haushalt'!$AF39&amp;'Stromverbrauch pro Haushalt'!$U39,'Entivotisiert Kosten'!$Q$4:$Q$164&amp;'Entivotisiert Kosten'!$R$4:$R$164,0),MATCH('Stromverbrauch pro Haushalt'!AL$2,'Entivotisiert Kosten'!$S$3:$AF$3,0))</f>
        <v>0.26900000000000002</v>
      </c>
      <c r="AM39">
        <f t="array" ref="AM39">INDEX('Entivotisiert Kosten'!$S$4:$AF$164,MATCH('Stromverbrauch pro Haushalt'!$AF39&amp;'Stromverbrauch pro Haushalt'!$U39,'Entivotisiert Kosten'!$Q$4:$Q$164&amp;'Entivotisiert Kosten'!$R$4:$R$164,0),MATCH('Stromverbrauch pro Haushalt'!AM$2,'Entivotisiert Kosten'!$S$3:$AF$3,0))</f>
        <v>0.25409999999999999</v>
      </c>
      <c r="AN39">
        <f t="array" ref="AN39">INDEX('Entivotisiert Kosten'!$S$4:$AF$164,MATCH('Stromverbrauch pro Haushalt'!$AF39&amp;'Stromverbrauch pro Haushalt'!$U39,'Entivotisiert Kosten'!$Q$4:$Q$164&amp;'Entivotisiert Kosten'!$R$4:$R$164,0),MATCH('Stromverbrauch pro Haushalt'!AN$2,'Entivotisiert Kosten'!$S$3:$AF$3,0))</f>
        <v>0.24390000000000001</v>
      </c>
      <c r="AO39">
        <f t="array" ref="AO39">INDEX('Entivotisiert Kosten'!$S$4:$AF$164,MATCH('Stromverbrauch pro Haushalt'!$AF39&amp;'Stromverbrauch pro Haushalt'!$U39,'Entivotisiert Kosten'!$Q$4:$Q$164&amp;'Entivotisiert Kosten'!$R$4:$R$164,0),MATCH('Stromverbrauch pro Haushalt'!AO$2,'Entivotisiert Kosten'!$S$3:$AF$3,0))</f>
        <v>0.22539999999999999</v>
      </c>
      <c r="AP39">
        <f t="array" ref="AP39">INDEX('Entivotisiert Kosten'!$S$4:$AF$164,MATCH('Stromverbrauch pro Haushalt'!$AF39&amp;'Stromverbrauch pro Haushalt'!$U39,'Entivotisiert Kosten'!$Q$4:$Q$164&amp;'Entivotisiert Kosten'!$R$4:$R$164,0),MATCH('Stromverbrauch pro Haushalt'!AP$2,'Entivotisiert Kosten'!$S$3:$AF$3,0))</f>
        <v>0.22270000000000001</v>
      </c>
      <c r="AQ39">
        <f t="array" ref="AQ39">INDEX('Entivotisiert Kosten'!$S$4:$AF$164,MATCH('Stromverbrauch pro Haushalt'!$AF39&amp;'Stromverbrauch pro Haushalt'!$U39,'Entivotisiert Kosten'!$Q$4:$Q$164&amp;'Entivotisiert Kosten'!$R$4:$R$164,0),MATCH('Stromverbrauch pro Haushalt'!AQ$2,'Entivotisiert Kosten'!$S$3:$AF$3,0))</f>
        <v>0.25529999999999997</v>
      </c>
    </row>
    <row r="40" spans="1:43" x14ac:dyDescent="0.2">
      <c r="A40" t="s">
        <v>56</v>
      </c>
      <c r="B40" t="s">
        <v>128</v>
      </c>
      <c r="C40">
        <f t="array" ref="C40">IFERROR(((VLOOKUP('Stromverbrauch pro Haushalt'!$A40,'Stromverbrauch Haushalte GWh'!$A$3:$S$34,(10+COLUMN(A39)),FALSE)*1000)*(VLOOKUP($B40,$N$5:$O$7,2)/$O$8))/INDEX('Entpivotisiert Demographie'!$I$3:$R$92,MATCH('Stromverbrauch pro Haushalt'!$A40&amp;'Stromverbrauch pro Haushalt'!$B40,'Entpivotisiert Demographie'!$G$3:$G$92&amp;'Entpivotisiert Demographie'!$H$3:$H$92,0),MATCH('Stromverbrauch pro Haushalt'!C$2,'Entpivotisiert Demographie'!$I$2:$R$2,0)),0)</f>
        <v>1971.3207087621017</v>
      </c>
      <c r="D40">
        <f t="array" ref="D40">IFERROR(((VLOOKUP('Stromverbrauch pro Haushalt'!$A40,'Stromverbrauch Haushalte GWh'!$A$3:$S$34,(10+COLUMN(B39)),FALSE)*1000)*(VLOOKUP($B40,$N$5:$O$7,2)/$O$8))/INDEX('Entpivotisiert Demographie'!$I$3:$R$92,MATCH('Stromverbrauch pro Haushalt'!$A40&amp;'Stromverbrauch pro Haushalt'!$B40,'Entpivotisiert Demographie'!$G$3:$G$92&amp;'Entpivotisiert Demographie'!$H$3:$H$92,0),MATCH('Stromverbrauch pro Haushalt'!D$2,'Entpivotisiert Demographie'!$I$2:$R$2,0)),0)</f>
        <v>2137.9805964786201</v>
      </c>
      <c r="E40">
        <f t="array" ref="E40">IFERROR(((VLOOKUP('Stromverbrauch pro Haushalt'!$A40,'Stromverbrauch Haushalte GWh'!$A$3:$S$34,(10+COLUMN(C39)),FALSE)*1000)*(VLOOKUP($B40,$N$5:$O$7,2)/$O$8))/INDEX('Entpivotisiert Demographie'!$I$3:$R$92,MATCH('Stromverbrauch pro Haushalt'!$A40&amp;'Stromverbrauch pro Haushalt'!$B40,'Entpivotisiert Demographie'!$G$3:$G$92&amp;'Entpivotisiert Demographie'!$H$3:$H$92,0),MATCH('Stromverbrauch pro Haushalt'!E$2,'Entpivotisiert Demographie'!$I$2:$R$2,0)),0)</f>
        <v>2179.5083319584228</v>
      </c>
      <c r="F40">
        <f t="array" ref="F40">IFERROR(((VLOOKUP('Stromverbrauch pro Haushalt'!$A40,'Stromverbrauch Haushalte GWh'!$A$3:$S$34,(10+COLUMN(D39)),FALSE)*1000)*(VLOOKUP($B40,$N$5:$O$7,2)/$O$8))/INDEX('Entpivotisiert Demographie'!$I$3:$R$92,MATCH('Stromverbrauch pro Haushalt'!$A40&amp;'Stromverbrauch pro Haushalt'!$B40,'Entpivotisiert Demographie'!$G$3:$G$92&amp;'Entpivotisiert Demographie'!$H$3:$H$92,0),MATCH('Stromverbrauch pro Haushalt'!F$2,'Entpivotisiert Demographie'!$I$2:$R$2,0)),0)</f>
        <v>2039.0015109544199</v>
      </c>
      <c r="G40">
        <f t="array" ref="G40">IFERROR(((VLOOKUP('Stromverbrauch pro Haushalt'!$A40,'Stromverbrauch Haushalte GWh'!$A$3:$S$34,(10+COLUMN(E39)),FALSE)*1000)*(VLOOKUP($B40,$N$5:$O$7,2)/$O$8))/INDEX('Entpivotisiert Demographie'!$I$3:$R$92,MATCH('Stromverbrauch pro Haushalt'!$A40&amp;'Stromverbrauch pro Haushalt'!$B40,'Entpivotisiert Demographie'!$G$3:$G$92&amp;'Entpivotisiert Demographie'!$H$3:$H$92,0),MATCH('Stromverbrauch pro Haushalt'!G$2,'Entpivotisiert Demographie'!$I$2:$R$2,0)),0)</f>
        <v>2136.7658889782783</v>
      </c>
      <c r="H40">
        <f t="array" ref="H40">IFERROR(((VLOOKUP('Stromverbrauch pro Haushalt'!$A40,'Stromverbrauch Haushalte GWh'!$A$3:$S$34,(10+COLUMN(F39)),FALSE)*1000)*(VLOOKUP($B40,$N$5:$O$7,2)/$O$8))/INDEX('Entpivotisiert Demographie'!$I$3:$R$92,MATCH('Stromverbrauch pro Haushalt'!$A40&amp;'Stromverbrauch pro Haushalt'!$B40,'Entpivotisiert Demographie'!$G$3:$G$92&amp;'Entpivotisiert Demographie'!$H$3:$H$92,0),MATCH('Stromverbrauch pro Haushalt'!H$2,'Entpivotisiert Demographie'!$I$2:$R$2,0)),0)</f>
        <v>2245.7111981629073</v>
      </c>
      <c r="I40">
        <f t="array" ref="I40">IFERROR(((VLOOKUP('Stromverbrauch pro Haushalt'!$A40,'Stromverbrauch Haushalte GWh'!$A$3:$S$34,(10+COLUMN(G39)),FALSE)*1000)*(VLOOKUP($B40,$N$5:$O$7,2)/$O$8))/INDEX('Entpivotisiert Demographie'!$I$3:$R$92,MATCH('Stromverbrauch pro Haushalt'!$A40&amp;'Stromverbrauch pro Haushalt'!$B40,'Entpivotisiert Demographie'!$G$3:$G$92&amp;'Entpivotisiert Demographie'!$H$3:$H$92,0),MATCH('Stromverbrauch pro Haushalt'!I$2,'Entpivotisiert Demographie'!$I$2:$R$2,0)),0)</f>
        <v>2504.6934796736227</v>
      </c>
      <c r="J40">
        <f t="array" ref="J40">IFERROR(((VLOOKUP('Stromverbrauch pro Haushalt'!$A40,'Stromverbrauch Haushalte GWh'!$A$3:$S$34,(10+COLUMN(H39)),FALSE)*1000)*(VLOOKUP($B40,$N$5:$O$7,2)/$O$8))/INDEX('Entpivotisiert Demographie'!$I$3:$R$92,MATCH('Stromverbrauch pro Haushalt'!$A40&amp;'Stromverbrauch pro Haushalt'!$B40,'Entpivotisiert Demographie'!$G$3:$G$92&amp;'Entpivotisiert Demographie'!$H$3:$H$92,0),MATCH('Stromverbrauch pro Haushalt'!J$2,'Entpivotisiert Demographie'!$I$2:$R$2,0)),0)</f>
        <v>2448.4020156001934</v>
      </c>
      <c r="K40">
        <f t="array" ref="K40">IFERROR(((VLOOKUP('Stromverbrauch pro Haushalt'!$A40,'Stromverbrauch Haushalte GWh'!$A$3:$S$34,(10+COLUMN(I39)),FALSE)*1000)*(VLOOKUP($B40,$N$5:$O$7,2)/$O$8))/INDEX('Entpivotisiert Demographie'!$I$3:$R$92,MATCH('Stromverbrauch pro Haushalt'!$A40&amp;'Stromverbrauch pro Haushalt'!$B40,'Entpivotisiert Demographie'!$G$3:$G$92&amp;'Entpivotisiert Demographie'!$H$3:$H$92,0),MATCH('Stromverbrauch pro Haushalt'!K$2,'Entpivotisiert Demographie'!$I$2:$R$2,0)),0)</f>
        <v>2531.8979266347692</v>
      </c>
      <c r="S40" t="s">
        <v>56</v>
      </c>
      <c r="T40" t="s">
        <v>128</v>
      </c>
      <c r="U40" t="s">
        <v>98</v>
      </c>
      <c r="V40" t="s">
        <v>98</v>
      </c>
      <c r="W40" t="s">
        <v>98</v>
      </c>
      <c r="X40" t="s">
        <v>98</v>
      </c>
      <c r="Y40" t="s">
        <v>98</v>
      </c>
      <c r="Z40" t="s">
        <v>98</v>
      </c>
      <c r="AA40" t="s">
        <v>98</v>
      </c>
      <c r="AB40" t="s">
        <v>98</v>
      </c>
      <c r="AC40" t="s">
        <v>98</v>
      </c>
      <c r="AD40" t="s">
        <v>98</v>
      </c>
      <c r="AF40" t="s">
        <v>56</v>
      </c>
      <c r="AG40" t="s">
        <v>128</v>
      </c>
      <c r="AH40">
        <f t="array" ref="AH40">INDEX('Entivotisiert Kosten'!$S$4:$AF$164,MATCH('Stromverbrauch pro Haushalt'!$AF40&amp;'Stromverbrauch pro Haushalt'!$U40,'Entivotisiert Kosten'!$Q$4:$Q$164&amp;'Entivotisiert Kosten'!$R$4:$R$164,0),MATCH('Stromverbrauch pro Haushalt'!AH$2,'Entivotisiert Kosten'!$S$3:$AF$3,0))</f>
        <v>0.24209999999999998</v>
      </c>
      <c r="AI40">
        <f t="array" ref="AI40">INDEX('Entivotisiert Kosten'!$S$4:$AF$164,MATCH('Stromverbrauch pro Haushalt'!$AF40&amp;'Stromverbrauch pro Haushalt'!$U40,'Entivotisiert Kosten'!$Q$4:$Q$164&amp;'Entivotisiert Kosten'!$R$4:$R$164,0),MATCH('Stromverbrauch pro Haushalt'!AI$2,'Entivotisiert Kosten'!$S$3:$AF$3,0))</f>
        <v>0.25259999999999999</v>
      </c>
      <c r="AJ40">
        <f t="array" ref="AJ40">INDEX('Entivotisiert Kosten'!$S$4:$AF$164,MATCH('Stromverbrauch pro Haushalt'!$AF40&amp;'Stromverbrauch pro Haushalt'!$U40,'Entivotisiert Kosten'!$Q$4:$Q$164&amp;'Entivotisiert Kosten'!$R$4:$R$164,0),MATCH('Stromverbrauch pro Haushalt'!AJ$2,'Entivotisiert Kosten'!$S$3:$AF$3,0))</f>
        <v>0.2581</v>
      </c>
      <c r="AK40">
        <f t="array" ref="AK40">INDEX('Entivotisiert Kosten'!$S$4:$AF$164,MATCH('Stromverbrauch pro Haushalt'!$AF40&amp;'Stromverbrauch pro Haushalt'!$U40,'Entivotisiert Kosten'!$Q$4:$Q$164&amp;'Entivotisiert Kosten'!$R$4:$R$164,0),MATCH('Stromverbrauch pro Haushalt'!AK$2,'Entivotisiert Kosten'!$S$3:$AF$3,0))</f>
        <v>0.28060000000000002</v>
      </c>
      <c r="AL40">
        <f t="array" ref="AL40">INDEX('Entivotisiert Kosten'!$S$4:$AF$164,MATCH('Stromverbrauch pro Haushalt'!$AF40&amp;'Stromverbrauch pro Haushalt'!$U40,'Entivotisiert Kosten'!$Q$4:$Q$164&amp;'Entivotisiert Kosten'!$R$4:$R$164,0),MATCH('Stromverbrauch pro Haushalt'!AL$2,'Entivotisiert Kosten'!$S$3:$AF$3,0))</f>
        <v>0.26900000000000002</v>
      </c>
      <c r="AM40">
        <f t="array" ref="AM40">INDEX('Entivotisiert Kosten'!$S$4:$AF$164,MATCH('Stromverbrauch pro Haushalt'!$AF40&amp;'Stromverbrauch pro Haushalt'!$U40,'Entivotisiert Kosten'!$Q$4:$Q$164&amp;'Entivotisiert Kosten'!$R$4:$R$164,0),MATCH('Stromverbrauch pro Haushalt'!AM$2,'Entivotisiert Kosten'!$S$3:$AF$3,0))</f>
        <v>0.25409999999999999</v>
      </c>
      <c r="AN40">
        <f t="array" ref="AN40">INDEX('Entivotisiert Kosten'!$S$4:$AF$164,MATCH('Stromverbrauch pro Haushalt'!$AF40&amp;'Stromverbrauch pro Haushalt'!$U40,'Entivotisiert Kosten'!$Q$4:$Q$164&amp;'Entivotisiert Kosten'!$R$4:$R$164,0),MATCH('Stromverbrauch pro Haushalt'!AN$2,'Entivotisiert Kosten'!$S$3:$AF$3,0))</f>
        <v>0.24390000000000001</v>
      </c>
      <c r="AO40">
        <f t="array" ref="AO40">INDEX('Entivotisiert Kosten'!$S$4:$AF$164,MATCH('Stromverbrauch pro Haushalt'!$AF40&amp;'Stromverbrauch pro Haushalt'!$U40,'Entivotisiert Kosten'!$Q$4:$Q$164&amp;'Entivotisiert Kosten'!$R$4:$R$164,0),MATCH('Stromverbrauch pro Haushalt'!AO$2,'Entivotisiert Kosten'!$S$3:$AF$3,0))</f>
        <v>0.22539999999999999</v>
      </c>
      <c r="AP40">
        <f t="array" ref="AP40">INDEX('Entivotisiert Kosten'!$S$4:$AF$164,MATCH('Stromverbrauch pro Haushalt'!$AF40&amp;'Stromverbrauch pro Haushalt'!$U40,'Entivotisiert Kosten'!$Q$4:$Q$164&amp;'Entivotisiert Kosten'!$R$4:$R$164,0),MATCH('Stromverbrauch pro Haushalt'!AP$2,'Entivotisiert Kosten'!$S$3:$AF$3,0))</f>
        <v>0.22270000000000001</v>
      </c>
      <c r="AQ40">
        <f t="array" ref="AQ40">INDEX('Entivotisiert Kosten'!$S$4:$AF$164,MATCH('Stromverbrauch pro Haushalt'!$AF40&amp;'Stromverbrauch pro Haushalt'!$U40,'Entivotisiert Kosten'!$Q$4:$Q$164&amp;'Entivotisiert Kosten'!$R$4:$R$164,0),MATCH('Stromverbrauch pro Haushalt'!AQ$2,'Entivotisiert Kosten'!$S$3:$AF$3,0))</f>
        <v>0.25529999999999997</v>
      </c>
    </row>
    <row r="41" spans="1:43" x14ac:dyDescent="0.2">
      <c r="A41" t="s">
        <v>56</v>
      </c>
      <c r="B41" t="s">
        <v>132</v>
      </c>
      <c r="C41">
        <f t="array" ref="C41">IFERROR(((VLOOKUP('Stromverbrauch pro Haushalt'!$A41,'Stromverbrauch Haushalte GWh'!$A$3:$S$34,(10+COLUMN(A40)),FALSE)*1000)*(VLOOKUP($B41,$N$5:$O$7,2)/$O$8))/INDEX('Entpivotisiert Demographie'!$I$3:$R$92,MATCH('Stromverbrauch pro Haushalt'!$A41&amp;'Stromverbrauch pro Haushalt'!$B41,'Entpivotisiert Demographie'!$G$3:$G$92&amp;'Entpivotisiert Demographie'!$H$3:$H$92,0),MATCH('Stromverbrauch pro Haushalt'!C$2,'Entpivotisiert Demographie'!$I$2:$R$2,0)),0)</f>
        <v>2969.7861524643113</v>
      </c>
      <c r="D41">
        <f t="array" ref="D41">IFERROR(((VLOOKUP('Stromverbrauch pro Haushalt'!$A41,'Stromverbrauch Haushalte GWh'!$A$3:$S$34,(10+COLUMN(B40)),FALSE)*1000)*(VLOOKUP($B41,$N$5:$O$7,2)/$O$8))/INDEX('Entpivotisiert Demographie'!$I$3:$R$92,MATCH('Stromverbrauch pro Haushalt'!$A41&amp;'Stromverbrauch pro Haushalt'!$B41,'Entpivotisiert Demographie'!$G$3:$G$92&amp;'Entpivotisiert Demographie'!$H$3:$H$92,0),MATCH('Stromverbrauch pro Haushalt'!D$2,'Entpivotisiert Demographie'!$I$2:$R$2,0)),0)</f>
        <v>2968.8149688149692</v>
      </c>
      <c r="E41">
        <f t="array" ref="E41">IFERROR(((VLOOKUP('Stromverbrauch pro Haushalt'!$A41,'Stromverbrauch Haushalte GWh'!$A$3:$S$34,(10+COLUMN(C40)),FALSE)*1000)*(VLOOKUP($B41,$N$5:$O$7,2)/$O$8))/INDEX('Entpivotisiert Demographie'!$I$3:$R$92,MATCH('Stromverbrauch pro Haushalt'!$A41&amp;'Stromverbrauch pro Haushalt'!$B41,'Entpivotisiert Demographie'!$G$3:$G$92&amp;'Entpivotisiert Demographie'!$H$3:$H$92,0),MATCH('Stromverbrauch pro Haushalt'!E$2,'Entpivotisiert Demographie'!$I$2:$R$2,0)),0)</f>
        <v>3024.9599267231511</v>
      </c>
      <c r="F41">
        <f t="array" ref="F41">IFERROR(((VLOOKUP('Stromverbrauch pro Haushalt'!$A41,'Stromverbrauch Haushalte GWh'!$A$3:$S$34,(10+COLUMN(D40)),FALSE)*1000)*(VLOOKUP($B41,$N$5:$O$7,2)/$O$8))/INDEX('Entpivotisiert Demographie'!$I$3:$R$92,MATCH('Stromverbrauch pro Haushalt'!$A41&amp;'Stromverbrauch pro Haushalt'!$B41,'Entpivotisiert Demographie'!$G$3:$G$92&amp;'Entpivotisiert Demographie'!$H$3:$H$92,0),MATCH('Stromverbrauch pro Haushalt'!F$2,'Entpivotisiert Demographie'!$I$2:$R$2,0)),0)</f>
        <v>3045.8463949843267</v>
      </c>
      <c r="G41">
        <f t="array" ref="G41">IFERROR(((VLOOKUP('Stromverbrauch pro Haushalt'!$A41,'Stromverbrauch Haushalte GWh'!$A$3:$S$34,(10+COLUMN(E40)),FALSE)*1000)*(VLOOKUP($B41,$N$5:$O$7,2)/$O$8))/INDEX('Entpivotisiert Demographie'!$I$3:$R$92,MATCH('Stromverbrauch pro Haushalt'!$A41&amp;'Stromverbrauch pro Haushalt'!$B41,'Entpivotisiert Demographie'!$G$3:$G$92&amp;'Entpivotisiert Demographie'!$H$3:$H$92,0),MATCH('Stromverbrauch pro Haushalt'!G$2,'Entpivotisiert Demographie'!$I$2:$R$2,0)),0)</f>
        <v>3109.524088274894</v>
      </c>
      <c r="H41">
        <f t="array" ref="H41">IFERROR(((VLOOKUP('Stromverbrauch pro Haushalt'!$A41,'Stromverbrauch Haushalte GWh'!$A$3:$S$34,(10+COLUMN(F40)),FALSE)*1000)*(VLOOKUP($B41,$N$5:$O$7,2)/$O$8))/INDEX('Entpivotisiert Demographie'!$I$3:$R$92,MATCH('Stromverbrauch pro Haushalt'!$A41&amp;'Stromverbrauch pro Haushalt'!$B41,'Entpivotisiert Demographie'!$G$3:$G$92&amp;'Entpivotisiert Demographie'!$H$3:$H$92,0),MATCH('Stromverbrauch pro Haushalt'!H$2,'Entpivotisiert Demographie'!$I$2:$R$2,0)),0)</f>
        <v>3141.8559785818343</v>
      </c>
      <c r="I41">
        <f t="array" ref="I41">IFERROR(((VLOOKUP('Stromverbrauch pro Haushalt'!$A41,'Stromverbrauch Haushalte GWh'!$A$3:$S$34,(10+COLUMN(G40)),FALSE)*1000)*(VLOOKUP($B41,$N$5:$O$7,2)/$O$8))/INDEX('Entpivotisiert Demographie'!$I$3:$R$92,MATCH('Stromverbrauch pro Haushalt'!$A41&amp;'Stromverbrauch pro Haushalt'!$B41,'Entpivotisiert Demographie'!$G$3:$G$92&amp;'Entpivotisiert Demographie'!$H$3:$H$92,0),MATCH('Stromverbrauch pro Haushalt'!I$2,'Entpivotisiert Demographie'!$I$2:$R$2,0)),0)</f>
        <v>3531.5827429686506</v>
      </c>
      <c r="J41">
        <f t="array" ref="J41">IFERROR(((VLOOKUP('Stromverbrauch pro Haushalt'!$A41,'Stromverbrauch Haushalte GWh'!$A$3:$S$34,(10+COLUMN(H40)),FALSE)*1000)*(VLOOKUP($B41,$N$5:$O$7,2)/$O$8))/INDEX('Entpivotisiert Demographie'!$I$3:$R$92,MATCH('Stromverbrauch pro Haushalt'!$A41&amp;'Stromverbrauch pro Haushalt'!$B41,'Entpivotisiert Demographie'!$G$3:$G$92&amp;'Entpivotisiert Demographie'!$H$3:$H$92,0),MATCH('Stromverbrauch pro Haushalt'!J$2,'Entpivotisiert Demographie'!$I$2:$R$2,0)),0)</f>
        <v>3695.7541026308936</v>
      </c>
      <c r="K41">
        <f t="array" ref="K41">IFERROR(((VLOOKUP('Stromverbrauch pro Haushalt'!$A41,'Stromverbrauch Haushalte GWh'!$A$3:$S$34,(10+COLUMN(I40)),FALSE)*1000)*(VLOOKUP($B41,$N$5:$O$7,2)/$O$8))/INDEX('Entpivotisiert Demographie'!$I$3:$R$92,MATCH('Stromverbrauch pro Haushalt'!$A41&amp;'Stromverbrauch pro Haushalt'!$B41,'Entpivotisiert Demographie'!$G$3:$G$92&amp;'Entpivotisiert Demographie'!$H$3:$H$92,0),MATCH('Stromverbrauch pro Haushalt'!K$2,'Entpivotisiert Demographie'!$I$2:$R$2,0)),0)</f>
        <v>3797.315350849291</v>
      </c>
      <c r="S41" t="s">
        <v>56</v>
      </c>
      <c r="T41" t="s">
        <v>132</v>
      </c>
      <c r="U41" t="s">
        <v>99</v>
      </c>
      <c r="V41" t="s">
        <v>99</v>
      </c>
      <c r="W41" t="s">
        <v>99</v>
      </c>
      <c r="X41" t="s">
        <v>99</v>
      </c>
      <c r="Y41" t="s">
        <v>99</v>
      </c>
      <c r="Z41" t="s">
        <v>99</v>
      </c>
      <c r="AA41" t="s">
        <v>99</v>
      </c>
      <c r="AB41" t="s">
        <v>99</v>
      </c>
      <c r="AC41" t="s">
        <v>99</v>
      </c>
      <c r="AD41" t="s">
        <v>99</v>
      </c>
      <c r="AF41" t="s">
        <v>56</v>
      </c>
      <c r="AG41" t="s">
        <v>132</v>
      </c>
      <c r="AH41">
        <f t="array" ref="AH41">INDEX('Entivotisiert Kosten'!$S$4:$AF$164,MATCH('Stromverbrauch pro Haushalt'!$AF41&amp;'Stromverbrauch pro Haushalt'!$U41,'Entivotisiert Kosten'!$Q$4:$Q$164&amp;'Entivotisiert Kosten'!$R$4:$R$164,0),MATCH('Stromverbrauch pro Haushalt'!AH$2,'Entivotisiert Kosten'!$S$3:$AF$3,0))</f>
        <v>0.23719999999999999</v>
      </c>
      <c r="AI41">
        <f t="array" ref="AI41">INDEX('Entivotisiert Kosten'!$S$4:$AF$164,MATCH('Stromverbrauch pro Haushalt'!$AF41&amp;'Stromverbrauch pro Haushalt'!$U41,'Entivotisiert Kosten'!$Q$4:$Q$164&amp;'Entivotisiert Kosten'!$R$4:$R$164,0),MATCH('Stromverbrauch pro Haushalt'!AI$2,'Entivotisiert Kosten'!$S$3:$AF$3,0))</f>
        <v>0.24349999999999999</v>
      </c>
      <c r="AJ41">
        <f t="array" ref="AJ41">INDEX('Entivotisiert Kosten'!$S$4:$AF$164,MATCH('Stromverbrauch pro Haushalt'!$AF41&amp;'Stromverbrauch pro Haushalt'!$U41,'Entivotisiert Kosten'!$Q$4:$Q$164&amp;'Entivotisiert Kosten'!$R$4:$R$164,0),MATCH('Stromverbrauch pro Haushalt'!AJ$2,'Entivotisiert Kosten'!$S$3:$AF$3,0))</f>
        <v>0.25280000000000002</v>
      </c>
      <c r="AK41">
        <f t="array" ref="AK41">INDEX('Entivotisiert Kosten'!$S$4:$AF$164,MATCH('Stromverbrauch pro Haushalt'!$AF41&amp;'Stromverbrauch pro Haushalt'!$U41,'Entivotisiert Kosten'!$Q$4:$Q$164&amp;'Entivotisiert Kosten'!$R$4:$R$164,0),MATCH('Stromverbrauch pro Haushalt'!AK$2,'Entivotisiert Kosten'!$S$3:$AF$3,0))</f>
        <v>0.27610000000000001</v>
      </c>
      <c r="AL41">
        <f t="array" ref="AL41">INDEX('Entivotisiert Kosten'!$S$4:$AF$164,MATCH('Stromverbrauch pro Haushalt'!$AF41&amp;'Stromverbrauch pro Haushalt'!$U41,'Entivotisiert Kosten'!$Q$4:$Q$164&amp;'Entivotisiert Kosten'!$R$4:$R$164,0),MATCH('Stromverbrauch pro Haushalt'!AL$2,'Entivotisiert Kosten'!$S$3:$AF$3,0))</f>
        <v>0.26490000000000002</v>
      </c>
      <c r="AM41">
        <f t="array" ref="AM41">INDEX('Entivotisiert Kosten'!$S$4:$AF$164,MATCH('Stromverbrauch pro Haushalt'!$AF41&amp;'Stromverbrauch pro Haushalt'!$U41,'Entivotisiert Kosten'!$Q$4:$Q$164&amp;'Entivotisiert Kosten'!$R$4:$R$164,0),MATCH('Stromverbrauch pro Haushalt'!AM$2,'Entivotisiert Kosten'!$S$3:$AF$3,0))</f>
        <v>0.24989999999999998</v>
      </c>
      <c r="AN41">
        <f t="array" ref="AN41">INDEX('Entivotisiert Kosten'!$S$4:$AF$164,MATCH('Stromverbrauch pro Haushalt'!$AF41&amp;'Stromverbrauch pro Haushalt'!$U41,'Entivotisiert Kosten'!$Q$4:$Q$164&amp;'Entivotisiert Kosten'!$R$4:$R$164,0),MATCH('Stromverbrauch pro Haushalt'!AN$2,'Entivotisiert Kosten'!$S$3:$AF$3,0))</f>
        <v>0.2402</v>
      </c>
      <c r="AO41">
        <f t="array" ref="AO41">INDEX('Entivotisiert Kosten'!$S$4:$AF$164,MATCH('Stromverbrauch pro Haushalt'!$AF41&amp;'Stromverbrauch pro Haushalt'!$U41,'Entivotisiert Kosten'!$Q$4:$Q$164&amp;'Entivotisiert Kosten'!$R$4:$R$164,0),MATCH('Stromverbrauch pro Haushalt'!AO$2,'Entivotisiert Kosten'!$S$3:$AF$3,0))</f>
        <v>0.2223</v>
      </c>
      <c r="AP41">
        <f t="array" ref="AP41">INDEX('Entivotisiert Kosten'!$S$4:$AF$164,MATCH('Stromverbrauch pro Haushalt'!$AF41&amp;'Stromverbrauch pro Haushalt'!$U41,'Entivotisiert Kosten'!$Q$4:$Q$164&amp;'Entivotisiert Kosten'!$R$4:$R$164,0),MATCH('Stromverbrauch pro Haushalt'!AP$2,'Entivotisiert Kosten'!$S$3:$AF$3,0))</f>
        <v>0.21940000000000001</v>
      </c>
      <c r="AQ41">
        <f t="array" ref="AQ41">INDEX('Entivotisiert Kosten'!$S$4:$AF$164,MATCH('Stromverbrauch pro Haushalt'!$AF41&amp;'Stromverbrauch pro Haushalt'!$U41,'Entivotisiert Kosten'!$Q$4:$Q$164&amp;'Entivotisiert Kosten'!$R$4:$R$164,0),MATCH('Stromverbrauch pro Haushalt'!AQ$2,'Entivotisiert Kosten'!$S$3:$AF$3,0))</f>
        <v>0.25090000000000001</v>
      </c>
    </row>
    <row r="42" spans="1:43" x14ac:dyDescent="0.2">
      <c r="A42" t="s">
        <v>57</v>
      </c>
      <c r="B42" t="s">
        <v>130</v>
      </c>
      <c r="C42">
        <f t="array" ref="C42">IFERROR(((VLOOKUP('Stromverbrauch pro Haushalt'!$A42,'Stromverbrauch Haushalte GWh'!$A$3:$S$34,(10+COLUMN(A41)),FALSE)*1000)*(VLOOKUP($B42,$N$5:$O$7,2)/$O$8))/INDEX('Entpivotisiert Demographie'!$I$3:$R$92,MATCH('Stromverbrauch pro Haushalt'!$A42&amp;'Stromverbrauch pro Haushalt'!$B42,'Entpivotisiert Demographie'!$G$3:$G$92&amp;'Entpivotisiert Demographie'!$H$3:$H$92,0),MATCH('Stromverbrauch pro Haushalt'!C$2,'Entpivotisiert Demographie'!$I$2:$R$2,0)),0)</f>
        <v>2460.3253652058438</v>
      </c>
      <c r="D42">
        <f t="array" ref="D42">IFERROR(((VLOOKUP('Stromverbrauch pro Haushalt'!$A42,'Stromverbrauch Haushalte GWh'!$A$3:$S$34,(10+COLUMN(B41)),FALSE)*1000)*(VLOOKUP($B42,$N$5:$O$7,2)/$O$8))/INDEX('Entpivotisiert Demographie'!$I$3:$R$92,MATCH('Stromverbrauch pro Haushalt'!$A42&amp;'Stromverbrauch pro Haushalt'!$B42,'Entpivotisiert Demographie'!$G$3:$G$92&amp;'Entpivotisiert Demographie'!$H$3:$H$92,0),MATCH('Stromverbrauch pro Haushalt'!D$2,'Entpivotisiert Demographie'!$I$2:$R$2,0)),0)</f>
        <v>2459.3248238419778</v>
      </c>
      <c r="E42">
        <f t="array" ref="E42">IFERROR(((VLOOKUP('Stromverbrauch pro Haushalt'!$A42,'Stromverbrauch Haushalte GWh'!$A$3:$S$34,(10+COLUMN(C41)),FALSE)*1000)*(VLOOKUP($B42,$N$5:$O$7,2)/$O$8))/INDEX('Entpivotisiert Demographie'!$I$3:$R$92,MATCH('Stromverbrauch pro Haushalt'!$A42&amp;'Stromverbrauch pro Haushalt'!$B42,'Entpivotisiert Demographie'!$G$3:$G$92&amp;'Entpivotisiert Demographie'!$H$3:$H$92,0),MATCH('Stromverbrauch pro Haushalt'!E$2,'Entpivotisiert Demographie'!$I$2:$R$2,0)),0)</f>
        <v>2581.0887687281738</v>
      </c>
      <c r="F42">
        <f t="array" ref="F42">IFERROR(((VLOOKUP('Stromverbrauch pro Haushalt'!$A42,'Stromverbrauch Haushalte GWh'!$A$3:$S$34,(10+COLUMN(D41)),FALSE)*1000)*(VLOOKUP($B42,$N$5:$O$7,2)/$O$8))/INDEX('Entpivotisiert Demographie'!$I$3:$R$92,MATCH('Stromverbrauch pro Haushalt'!$A42&amp;'Stromverbrauch pro Haushalt'!$B42,'Entpivotisiert Demographie'!$G$3:$G$92&amp;'Entpivotisiert Demographie'!$H$3:$H$92,0),MATCH('Stromverbrauch pro Haushalt'!F$2,'Entpivotisiert Demographie'!$I$2:$R$2,0)),0)</f>
        <v>2615.6473667343239</v>
      </c>
      <c r="G42">
        <f t="array" ref="G42">IFERROR(((VLOOKUP('Stromverbrauch pro Haushalt'!$A42,'Stromverbrauch Haushalte GWh'!$A$3:$S$34,(10+COLUMN(E41)),FALSE)*1000)*(VLOOKUP($B42,$N$5:$O$7,2)/$O$8))/INDEX('Entpivotisiert Demographie'!$I$3:$R$92,MATCH('Stromverbrauch pro Haushalt'!$A42&amp;'Stromverbrauch pro Haushalt'!$B42,'Entpivotisiert Demographie'!$G$3:$G$92&amp;'Entpivotisiert Demographie'!$H$3:$H$92,0),MATCH('Stromverbrauch pro Haushalt'!G$2,'Entpivotisiert Demographie'!$I$2:$R$2,0)),0)</f>
        <v>2638.6807222628122</v>
      </c>
      <c r="H42">
        <f t="array" ref="H42">IFERROR(((VLOOKUP('Stromverbrauch pro Haushalt'!$A42,'Stromverbrauch Haushalte GWh'!$A$3:$S$34,(10+COLUMN(F41)),FALSE)*1000)*(VLOOKUP($B42,$N$5:$O$7,2)/$O$8))/INDEX('Entpivotisiert Demographie'!$I$3:$R$92,MATCH('Stromverbrauch pro Haushalt'!$A42&amp;'Stromverbrauch pro Haushalt'!$B42,'Entpivotisiert Demographie'!$G$3:$G$92&amp;'Entpivotisiert Demographie'!$H$3:$H$92,0),MATCH('Stromverbrauch pro Haushalt'!H$2,'Entpivotisiert Demographie'!$I$2:$R$2,0)),0)</f>
        <v>2538.6979273548127</v>
      </c>
      <c r="I42">
        <f t="array" ref="I42">IFERROR(((VLOOKUP('Stromverbrauch pro Haushalt'!$A42,'Stromverbrauch Haushalte GWh'!$A$3:$S$34,(10+COLUMN(G41)),FALSE)*1000)*(VLOOKUP($B42,$N$5:$O$7,2)/$O$8))/INDEX('Entpivotisiert Demographie'!$I$3:$R$92,MATCH('Stromverbrauch pro Haushalt'!$A42&amp;'Stromverbrauch pro Haushalt'!$B42,'Entpivotisiert Demographie'!$G$3:$G$92&amp;'Entpivotisiert Demographie'!$H$3:$H$92,0),MATCH('Stromverbrauch pro Haushalt'!I$2,'Entpivotisiert Demographie'!$I$2:$R$2,0)),0)</f>
        <v>2420.1695251313572</v>
      </c>
      <c r="J42">
        <f t="array" ref="J42">IFERROR(((VLOOKUP('Stromverbrauch pro Haushalt'!$A42,'Stromverbrauch Haushalte GWh'!$A$3:$S$34,(10+COLUMN(H41)),FALSE)*1000)*(VLOOKUP($B42,$N$5:$O$7,2)/$O$8))/INDEX('Entpivotisiert Demographie'!$I$3:$R$92,MATCH('Stromverbrauch pro Haushalt'!$A42&amp;'Stromverbrauch pro Haushalt'!$B42,'Entpivotisiert Demographie'!$G$3:$G$92&amp;'Entpivotisiert Demographie'!$H$3:$H$92,0),MATCH('Stromverbrauch pro Haushalt'!J$2,'Entpivotisiert Demographie'!$I$2:$R$2,0)),0)</f>
        <v>2336.4286402157163</v>
      </c>
      <c r="K42">
        <f t="array" ref="K42">IFERROR(((VLOOKUP('Stromverbrauch pro Haushalt'!$A42,'Stromverbrauch Haushalte GWh'!$A$3:$S$34,(10+COLUMN(I41)),FALSE)*1000)*(VLOOKUP($B42,$N$5:$O$7,2)/$O$8))/INDEX('Entpivotisiert Demographie'!$I$3:$R$92,MATCH('Stromverbrauch pro Haushalt'!$A42&amp;'Stromverbrauch pro Haushalt'!$B42,'Entpivotisiert Demographie'!$G$3:$G$92&amp;'Entpivotisiert Demographie'!$H$3:$H$92,0),MATCH('Stromverbrauch pro Haushalt'!K$2,'Entpivotisiert Demographie'!$I$2:$R$2,0)),0)</f>
        <v>2169.3263403263404</v>
      </c>
      <c r="S42" t="s">
        <v>57</v>
      </c>
      <c r="T42" t="s">
        <v>130</v>
      </c>
      <c r="U42" t="s">
        <v>98</v>
      </c>
      <c r="V42" t="s">
        <v>98</v>
      </c>
      <c r="W42" t="s">
        <v>98</v>
      </c>
      <c r="X42" t="s">
        <v>98</v>
      </c>
      <c r="Y42" t="s">
        <v>98</v>
      </c>
      <c r="Z42" t="s">
        <v>98</v>
      </c>
      <c r="AA42" t="s">
        <v>98</v>
      </c>
      <c r="AB42" t="s">
        <v>98</v>
      </c>
      <c r="AC42" t="s">
        <v>98</v>
      </c>
      <c r="AD42" t="s">
        <v>98</v>
      </c>
      <c r="AF42" t="s">
        <v>57</v>
      </c>
      <c r="AG42" t="s">
        <v>130</v>
      </c>
      <c r="AH42">
        <f t="array" ref="AH42">INDEX('Entivotisiert Kosten'!$S$4:$AF$164,MATCH('Stromverbrauch pro Haushalt'!$AF42&amp;'Stromverbrauch pro Haushalt'!$U42,'Entivotisiert Kosten'!$Q$4:$Q$164&amp;'Entivotisiert Kosten'!$R$4:$R$164,0),MATCH('Stromverbrauch pro Haushalt'!AH$2,'Entivotisiert Kosten'!$S$3:$AF$3,0))</f>
        <v>0.38759999999999994</v>
      </c>
      <c r="AI42">
        <f t="array" ref="AI42">INDEX('Entivotisiert Kosten'!$S$4:$AF$164,MATCH('Stromverbrauch pro Haushalt'!$AF42&amp;'Stromverbrauch pro Haushalt'!$U42,'Entivotisiert Kosten'!$Q$4:$Q$164&amp;'Entivotisiert Kosten'!$R$4:$R$164,0),MATCH('Stromverbrauch pro Haushalt'!AI$2,'Entivotisiert Kosten'!$S$3:$AF$3,0))</f>
        <v>0.37634999999999996</v>
      </c>
      <c r="AJ42">
        <f t="array" ref="AJ42">INDEX('Entivotisiert Kosten'!$S$4:$AF$164,MATCH('Stromverbrauch pro Haushalt'!$AF42&amp;'Stromverbrauch pro Haushalt'!$U42,'Entivotisiert Kosten'!$Q$4:$Q$164&amp;'Entivotisiert Kosten'!$R$4:$R$164,0),MATCH('Stromverbrauch pro Haushalt'!AJ$2,'Entivotisiert Kosten'!$S$3:$AF$3,0))</f>
        <v>0.37414999999999998</v>
      </c>
      <c r="AK42">
        <f t="array" ref="AK42">INDEX('Entivotisiert Kosten'!$S$4:$AF$164,MATCH('Stromverbrauch pro Haushalt'!$AF42&amp;'Stromverbrauch pro Haushalt'!$U42,'Entivotisiert Kosten'!$Q$4:$Q$164&amp;'Entivotisiert Kosten'!$R$4:$R$164,0),MATCH('Stromverbrauch pro Haushalt'!AK$2,'Entivotisiert Kosten'!$S$3:$AF$3,0))</f>
        <v>0.372</v>
      </c>
      <c r="AL42">
        <f t="array" ref="AL42">INDEX('Entivotisiert Kosten'!$S$4:$AF$164,MATCH('Stromverbrauch pro Haushalt'!$AF42&amp;'Stromverbrauch pro Haushalt'!$U42,'Entivotisiert Kosten'!$Q$4:$Q$164&amp;'Entivotisiert Kosten'!$R$4:$R$164,0),MATCH('Stromverbrauch pro Haushalt'!AL$2,'Entivotisiert Kosten'!$S$3:$AF$3,0))</f>
        <v>0.37534999999999996</v>
      </c>
      <c r="AM42">
        <f t="array" ref="AM42">INDEX('Entivotisiert Kosten'!$S$4:$AF$164,MATCH('Stromverbrauch pro Haushalt'!$AF42&amp;'Stromverbrauch pro Haushalt'!$U42,'Entivotisiert Kosten'!$Q$4:$Q$164&amp;'Entivotisiert Kosten'!$R$4:$R$164,0),MATCH('Stromverbrauch pro Haushalt'!AM$2,'Entivotisiert Kosten'!$S$3:$AF$3,0))</f>
        <v>0.37980000000000003</v>
      </c>
      <c r="AN42">
        <f t="array" ref="AN42">INDEX('Entivotisiert Kosten'!$S$4:$AF$164,MATCH('Stromverbrauch pro Haushalt'!$AF42&amp;'Stromverbrauch pro Haushalt'!$U42,'Entivotisiert Kosten'!$Q$4:$Q$164&amp;'Entivotisiert Kosten'!$R$4:$R$164,0),MATCH('Stromverbrauch pro Haushalt'!AN$2,'Entivotisiert Kosten'!$S$3:$AF$3,0))</f>
        <v>0.37570000000000003</v>
      </c>
      <c r="AO42">
        <f t="array" ref="AO42">INDEX('Entivotisiert Kosten'!$S$4:$AF$164,MATCH('Stromverbrauch pro Haushalt'!$AF42&amp;'Stromverbrauch pro Haushalt'!$U42,'Entivotisiert Kosten'!$Q$4:$Q$164&amp;'Entivotisiert Kosten'!$R$4:$R$164,0),MATCH('Stromverbrauch pro Haushalt'!AO$2,'Entivotisiert Kosten'!$S$3:$AF$3,0))</f>
        <v>0.38024999999999998</v>
      </c>
      <c r="AP42">
        <f t="array" ref="AP42">INDEX('Entivotisiert Kosten'!$S$4:$AF$164,MATCH('Stromverbrauch pro Haushalt'!$AF42&amp;'Stromverbrauch pro Haushalt'!$U42,'Entivotisiert Kosten'!$Q$4:$Q$164&amp;'Entivotisiert Kosten'!$R$4:$R$164,0),MATCH('Stromverbrauch pro Haushalt'!AP$2,'Entivotisiert Kosten'!$S$3:$AF$3,0))</f>
        <v>0.40044999999999997</v>
      </c>
      <c r="AQ42">
        <f t="array" ref="AQ42">INDEX('Entivotisiert Kosten'!$S$4:$AF$164,MATCH('Stromverbrauch pro Haushalt'!$AF42&amp;'Stromverbrauch pro Haushalt'!$U42,'Entivotisiert Kosten'!$Q$4:$Q$164&amp;'Entivotisiert Kosten'!$R$4:$R$164,0),MATCH('Stromverbrauch pro Haushalt'!AQ$2,'Entivotisiert Kosten'!$S$3:$AF$3,0))</f>
        <v>0.31395000000000001</v>
      </c>
    </row>
    <row r="43" spans="1:43" x14ac:dyDescent="0.2">
      <c r="A43" t="s">
        <v>57</v>
      </c>
      <c r="B43" t="s">
        <v>128</v>
      </c>
      <c r="C43">
        <f t="array" ref="C43">IFERROR(((VLOOKUP('Stromverbrauch pro Haushalt'!$A43,'Stromverbrauch Haushalte GWh'!$A$3:$S$34,(10+COLUMN(A42)),FALSE)*1000)*(VLOOKUP($B43,$N$5:$O$7,2)/$O$8))/INDEX('Entpivotisiert Demographie'!$I$3:$R$92,MATCH('Stromverbrauch pro Haushalt'!$A43&amp;'Stromverbrauch pro Haushalt'!$B43,'Entpivotisiert Demographie'!$G$3:$G$92&amp;'Entpivotisiert Demographie'!$H$3:$H$92,0),MATCH('Stromverbrauch pro Haushalt'!C$2,'Entpivotisiert Demographie'!$I$2:$R$2,0)),0)</f>
        <v>7816.9831223628707</v>
      </c>
      <c r="D43">
        <f t="array" ref="D43">IFERROR(((VLOOKUP('Stromverbrauch pro Haushalt'!$A43,'Stromverbrauch Haushalte GWh'!$A$3:$S$34,(10+COLUMN(B42)),FALSE)*1000)*(VLOOKUP($B43,$N$5:$O$7,2)/$O$8))/INDEX('Entpivotisiert Demographie'!$I$3:$R$92,MATCH('Stromverbrauch pro Haushalt'!$A43&amp;'Stromverbrauch pro Haushalt'!$B43,'Entpivotisiert Demographie'!$G$3:$G$92&amp;'Entpivotisiert Demographie'!$H$3:$H$92,0),MATCH('Stromverbrauch pro Haushalt'!D$2,'Entpivotisiert Demographie'!$I$2:$R$2,0)),0)</f>
        <v>8201.2230354391377</v>
      </c>
      <c r="E43">
        <f t="array" ref="E43">IFERROR(((VLOOKUP('Stromverbrauch pro Haushalt'!$A43,'Stromverbrauch Haushalte GWh'!$A$3:$S$34,(10+COLUMN(C42)),FALSE)*1000)*(VLOOKUP($B43,$N$5:$O$7,2)/$O$8))/INDEX('Entpivotisiert Demographie'!$I$3:$R$92,MATCH('Stromverbrauch pro Haushalt'!$A43&amp;'Stromverbrauch pro Haushalt'!$B43,'Entpivotisiert Demographie'!$G$3:$G$92&amp;'Entpivotisiert Demographie'!$H$3:$H$92,0),MATCH('Stromverbrauch pro Haushalt'!E$2,'Entpivotisiert Demographie'!$I$2:$R$2,0)),0)</f>
        <v>8232.9590370104197</v>
      </c>
      <c r="F43">
        <f t="array" ref="F43">IFERROR(((VLOOKUP('Stromverbrauch pro Haushalt'!$A43,'Stromverbrauch Haushalte GWh'!$A$3:$S$34,(10+COLUMN(D42)),FALSE)*1000)*(VLOOKUP($B43,$N$5:$O$7,2)/$O$8))/INDEX('Entpivotisiert Demographie'!$I$3:$R$92,MATCH('Stromverbrauch pro Haushalt'!$A43&amp;'Stromverbrauch pro Haushalt'!$B43,'Entpivotisiert Demographie'!$G$3:$G$92&amp;'Entpivotisiert Demographie'!$H$3:$H$92,0),MATCH('Stromverbrauch pro Haushalt'!F$2,'Entpivotisiert Demographie'!$I$2:$R$2,0)),0)</f>
        <v>8431.4996556473852</v>
      </c>
      <c r="G43">
        <f t="array" ref="G43">IFERROR(((VLOOKUP('Stromverbrauch pro Haushalt'!$A43,'Stromverbrauch Haushalte GWh'!$A$3:$S$34,(10+COLUMN(E42)),FALSE)*1000)*(VLOOKUP($B43,$N$5:$O$7,2)/$O$8))/INDEX('Entpivotisiert Demographie'!$I$3:$R$92,MATCH('Stromverbrauch pro Haushalt'!$A43&amp;'Stromverbrauch pro Haushalt'!$B43,'Entpivotisiert Demographie'!$G$3:$G$92&amp;'Entpivotisiert Demographie'!$H$3:$H$92,0),MATCH('Stromverbrauch pro Haushalt'!G$2,'Entpivotisiert Demographie'!$I$2:$R$2,0)),0)</f>
        <v>8738.7487037677165</v>
      </c>
      <c r="H43">
        <f t="array" ref="H43">IFERROR(((VLOOKUP('Stromverbrauch pro Haushalt'!$A43,'Stromverbrauch Haushalte GWh'!$A$3:$S$34,(10+COLUMN(F42)),FALSE)*1000)*(VLOOKUP($B43,$N$5:$O$7,2)/$O$8))/INDEX('Entpivotisiert Demographie'!$I$3:$R$92,MATCH('Stromverbrauch pro Haushalt'!$A43&amp;'Stromverbrauch pro Haushalt'!$B43,'Entpivotisiert Demographie'!$G$3:$G$92&amp;'Entpivotisiert Demographie'!$H$3:$H$92,0),MATCH('Stromverbrauch pro Haushalt'!H$2,'Entpivotisiert Demographie'!$I$2:$R$2,0)),0)</f>
        <v>7140.5916305916307</v>
      </c>
      <c r="I43">
        <f t="array" ref="I43">IFERROR(((VLOOKUP('Stromverbrauch pro Haushalt'!$A43,'Stromverbrauch Haushalte GWh'!$A$3:$S$34,(10+COLUMN(G42)),FALSE)*1000)*(VLOOKUP($B43,$N$5:$O$7,2)/$O$8))/INDEX('Entpivotisiert Demographie'!$I$3:$R$92,MATCH('Stromverbrauch pro Haushalt'!$A43&amp;'Stromverbrauch pro Haushalt'!$B43,'Entpivotisiert Demographie'!$G$3:$G$92&amp;'Entpivotisiert Demographie'!$H$3:$H$92,0),MATCH('Stromverbrauch pro Haushalt'!I$2,'Entpivotisiert Demographie'!$I$2:$R$2,0)),0)</f>
        <v>6664.5509145509159</v>
      </c>
      <c r="J43">
        <f t="array" ref="J43">IFERROR(((VLOOKUP('Stromverbrauch pro Haushalt'!$A43,'Stromverbrauch Haushalte GWh'!$A$3:$S$34,(10+COLUMN(H42)),FALSE)*1000)*(VLOOKUP($B43,$N$5:$O$7,2)/$O$8))/INDEX('Entpivotisiert Demographie'!$I$3:$R$92,MATCH('Stromverbrauch pro Haushalt'!$A43&amp;'Stromverbrauch pro Haushalt'!$B43,'Entpivotisiert Demographie'!$G$3:$G$92&amp;'Entpivotisiert Demographie'!$H$3:$H$92,0),MATCH('Stromverbrauch pro Haushalt'!J$2,'Entpivotisiert Demographie'!$I$2:$R$2,0)),0)</f>
        <v>6212.9257362355957</v>
      </c>
      <c r="K43">
        <f t="array" ref="K43">IFERROR(((VLOOKUP('Stromverbrauch pro Haushalt'!$A43,'Stromverbrauch Haushalte GWh'!$A$3:$S$34,(10+COLUMN(I42)),FALSE)*1000)*(VLOOKUP($B43,$N$5:$O$7,2)/$O$8))/INDEX('Entpivotisiert Demographie'!$I$3:$R$92,MATCH('Stromverbrauch pro Haushalt'!$A43&amp;'Stromverbrauch pro Haushalt'!$B43,'Entpivotisiert Demographie'!$G$3:$G$92&amp;'Entpivotisiert Demographie'!$H$3:$H$92,0),MATCH('Stromverbrauch pro Haushalt'!K$2,'Entpivotisiert Demographie'!$I$2:$R$2,0)),0)</f>
        <v>5842.7988448016076</v>
      </c>
      <c r="S43" t="s">
        <v>57</v>
      </c>
      <c r="T43" t="s">
        <v>128</v>
      </c>
      <c r="U43" t="s">
        <v>100</v>
      </c>
      <c r="V43" t="s">
        <v>100</v>
      </c>
      <c r="W43" t="s">
        <v>100</v>
      </c>
      <c r="X43" t="s">
        <v>100</v>
      </c>
      <c r="Y43" t="s">
        <v>100</v>
      </c>
      <c r="Z43" t="s">
        <v>100</v>
      </c>
      <c r="AA43" t="s">
        <v>100</v>
      </c>
      <c r="AB43" t="s">
        <v>100</v>
      </c>
      <c r="AC43" t="s">
        <v>100</v>
      </c>
      <c r="AD43" t="s">
        <v>99</v>
      </c>
      <c r="AF43" t="s">
        <v>57</v>
      </c>
      <c r="AG43" t="s">
        <v>128</v>
      </c>
      <c r="AH43">
        <f t="array" ref="AH43">INDEX('Entivotisiert Kosten'!$S$4:$AF$164,MATCH('Stromverbrauch pro Haushalt'!$AF43&amp;'Stromverbrauch pro Haushalt'!$U43,'Entivotisiert Kosten'!$Q$4:$Q$164&amp;'Entivotisiert Kosten'!$R$4:$R$164,0),MATCH('Stromverbrauch pro Haushalt'!AH$2,'Entivotisiert Kosten'!$S$3:$AF$3,0))</f>
        <v>0.32514999999999999</v>
      </c>
      <c r="AI43">
        <f t="array" ref="AI43">INDEX('Entivotisiert Kosten'!$S$4:$AF$164,MATCH('Stromverbrauch pro Haushalt'!$AF43&amp;'Stromverbrauch pro Haushalt'!$U43,'Entivotisiert Kosten'!$Q$4:$Q$164&amp;'Entivotisiert Kosten'!$R$4:$R$164,0),MATCH('Stromverbrauch pro Haushalt'!AI$2,'Entivotisiert Kosten'!$S$3:$AF$3,0))</f>
        <v>0.31589999999999996</v>
      </c>
      <c r="AJ43">
        <f t="array" ref="AJ43">INDEX('Entivotisiert Kosten'!$S$4:$AF$164,MATCH('Stromverbrauch pro Haushalt'!$AF43&amp;'Stromverbrauch pro Haushalt'!$U43,'Entivotisiert Kosten'!$Q$4:$Q$164&amp;'Entivotisiert Kosten'!$R$4:$R$164,0),MATCH('Stromverbrauch pro Haushalt'!AJ$2,'Entivotisiert Kosten'!$S$3:$AF$3,0))</f>
        <v>0.31169999999999998</v>
      </c>
      <c r="AK43">
        <f t="array" ref="AK43">INDEX('Entivotisiert Kosten'!$S$4:$AF$164,MATCH('Stromverbrauch pro Haushalt'!$AF43&amp;'Stromverbrauch pro Haushalt'!$U43,'Entivotisiert Kosten'!$Q$4:$Q$164&amp;'Entivotisiert Kosten'!$R$4:$R$164,0),MATCH('Stromverbrauch pro Haushalt'!AK$2,'Entivotisiert Kosten'!$S$3:$AF$3,0))</f>
        <v>0.31104999999999999</v>
      </c>
      <c r="AL43">
        <f t="array" ref="AL43">INDEX('Entivotisiert Kosten'!$S$4:$AF$164,MATCH('Stromverbrauch pro Haushalt'!$AF43&amp;'Stromverbrauch pro Haushalt'!$U43,'Entivotisiert Kosten'!$Q$4:$Q$164&amp;'Entivotisiert Kosten'!$R$4:$R$164,0),MATCH('Stromverbrauch pro Haushalt'!AL$2,'Entivotisiert Kosten'!$S$3:$AF$3,0))</f>
        <v>0.31709999999999999</v>
      </c>
      <c r="AM43">
        <f t="array" ref="AM43">INDEX('Entivotisiert Kosten'!$S$4:$AF$164,MATCH('Stromverbrauch pro Haushalt'!$AF43&amp;'Stromverbrauch pro Haushalt'!$U43,'Entivotisiert Kosten'!$Q$4:$Q$164&amp;'Entivotisiert Kosten'!$R$4:$R$164,0),MATCH('Stromverbrauch pro Haushalt'!AM$2,'Entivotisiert Kosten'!$S$3:$AF$3,0))</f>
        <v>0.32094999999999996</v>
      </c>
      <c r="AN43">
        <f t="array" ref="AN43">INDEX('Entivotisiert Kosten'!$S$4:$AF$164,MATCH('Stromverbrauch pro Haushalt'!$AF43&amp;'Stromverbrauch pro Haushalt'!$U43,'Entivotisiert Kosten'!$Q$4:$Q$164&amp;'Entivotisiert Kosten'!$R$4:$R$164,0),MATCH('Stromverbrauch pro Haushalt'!AN$2,'Entivotisiert Kosten'!$S$3:$AF$3,0))</f>
        <v>0.30834999999999996</v>
      </c>
      <c r="AO43">
        <f t="array" ref="AO43">INDEX('Entivotisiert Kosten'!$S$4:$AF$164,MATCH('Stromverbrauch pro Haushalt'!$AF43&amp;'Stromverbrauch pro Haushalt'!$U43,'Entivotisiert Kosten'!$Q$4:$Q$164&amp;'Entivotisiert Kosten'!$R$4:$R$164,0),MATCH('Stromverbrauch pro Haushalt'!AO$2,'Entivotisiert Kosten'!$S$3:$AF$3,0))</f>
        <v>0.29174999999999995</v>
      </c>
      <c r="AP43">
        <f t="array" ref="AP43">INDEX('Entivotisiert Kosten'!$S$4:$AF$164,MATCH('Stromverbrauch pro Haushalt'!$AF43&amp;'Stromverbrauch pro Haushalt'!$U43,'Entivotisiert Kosten'!$Q$4:$Q$164&amp;'Entivotisiert Kosten'!$R$4:$R$164,0),MATCH('Stromverbrauch pro Haushalt'!AP$2,'Entivotisiert Kosten'!$S$3:$AF$3,0))</f>
        <v>0.29369999999999996</v>
      </c>
      <c r="AQ43">
        <f t="array" ref="AQ43">INDEX('Entivotisiert Kosten'!$S$4:$AF$164,MATCH('Stromverbrauch pro Haushalt'!$AF43&amp;'Stromverbrauch pro Haushalt'!$U43,'Entivotisiert Kosten'!$Q$4:$Q$164&amp;'Entivotisiert Kosten'!$R$4:$R$164,0),MATCH('Stromverbrauch pro Haushalt'!AQ$2,'Entivotisiert Kosten'!$S$3:$AF$3,0))</f>
        <v>0.22844999999999999</v>
      </c>
    </row>
    <row r="44" spans="1:43" x14ac:dyDescent="0.2">
      <c r="A44" t="s">
        <v>57</v>
      </c>
      <c r="B44" t="s">
        <v>132</v>
      </c>
      <c r="C44">
        <f t="array" ref="C44">IFERROR(((VLOOKUP('Stromverbrauch pro Haushalt'!$A44,'Stromverbrauch Haushalte GWh'!$A$3:$S$34,(10+COLUMN(A43)),FALSE)*1000)*(VLOOKUP($B44,$N$5:$O$7,2)/$O$8))/INDEX('Entpivotisiert Demographie'!$I$3:$R$92,MATCH('Stromverbrauch pro Haushalt'!$A44&amp;'Stromverbrauch pro Haushalt'!$B44,'Entpivotisiert Demographie'!$G$3:$G$92&amp;'Entpivotisiert Demographie'!$H$3:$H$92,0),MATCH('Stromverbrauch pro Haushalt'!C$2,'Entpivotisiert Demographie'!$I$2:$R$2,0)),0)</f>
        <v>4202.5519848771273</v>
      </c>
      <c r="D44">
        <f t="array" ref="D44">IFERROR(((VLOOKUP('Stromverbrauch pro Haushalt'!$A44,'Stromverbrauch Haushalte GWh'!$A$3:$S$34,(10+COLUMN(B43)),FALSE)*1000)*(VLOOKUP($B44,$N$5:$O$7,2)/$O$8))/INDEX('Entpivotisiert Demographie'!$I$3:$R$92,MATCH('Stromverbrauch pro Haushalt'!$A44&amp;'Stromverbrauch pro Haushalt'!$B44,'Entpivotisiert Demographie'!$G$3:$G$92&amp;'Entpivotisiert Demographie'!$H$3:$H$92,0),MATCH('Stromverbrauch pro Haushalt'!D$2,'Entpivotisiert Demographie'!$I$2:$R$2,0)),0)</f>
        <v>4265.5396944653148</v>
      </c>
      <c r="E44">
        <f t="array" ref="E44">IFERROR(((VLOOKUP('Stromverbrauch pro Haushalt'!$A44,'Stromverbrauch Haushalte GWh'!$A$3:$S$34,(10+COLUMN(C43)),FALSE)*1000)*(VLOOKUP($B44,$N$5:$O$7,2)/$O$8))/INDEX('Entpivotisiert Demographie'!$I$3:$R$92,MATCH('Stromverbrauch pro Haushalt'!$A44&amp;'Stromverbrauch pro Haushalt'!$B44,'Entpivotisiert Demographie'!$G$3:$G$92&amp;'Entpivotisiert Demographie'!$H$3:$H$92,0),MATCH('Stromverbrauch pro Haushalt'!E$2,'Entpivotisiert Demographie'!$I$2:$R$2,0)),0)</f>
        <v>4524.0296174413825</v>
      </c>
      <c r="F44">
        <f t="array" ref="F44">IFERROR(((VLOOKUP('Stromverbrauch pro Haushalt'!$A44,'Stromverbrauch Haushalte GWh'!$A$3:$S$34,(10+COLUMN(D43)),FALSE)*1000)*(VLOOKUP($B44,$N$5:$O$7,2)/$O$8))/INDEX('Entpivotisiert Demographie'!$I$3:$R$92,MATCH('Stromverbrauch pro Haushalt'!$A44&amp;'Stromverbrauch pro Haushalt'!$B44,'Entpivotisiert Demographie'!$G$3:$G$92&amp;'Entpivotisiert Demographie'!$H$3:$H$92,0),MATCH('Stromverbrauch pro Haushalt'!F$2,'Entpivotisiert Demographie'!$I$2:$R$2,0)),0)</f>
        <v>4923.6849602010898</v>
      </c>
      <c r="G44">
        <f t="array" ref="G44">IFERROR(((VLOOKUP('Stromverbrauch pro Haushalt'!$A44,'Stromverbrauch Haushalte GWh'!$A$3:$S$34,(10+COLUMN(E43)),FALSE)*1000)*(VLOOKUP($B44,$N$5:$O$7,2)/$O$8))/INDEX('Entpivotisiert Demographie'!$I$3:$R$92,MATCH('Stromverbrauch pro Haushalt'!$A44&amp;'Stromverbrauch pro Haushalt'!$B44,'Entpivotisiert Demographie'!$G$3:$G$92&amp;'Entpivotisiert Demographie'!$H$3:$H$92,0),MATCH('Stromverbrauch pro Haushalt'!G$2,'Entpivotisiert Demographie'!$I$2:$R$2,0)),0)</f>
        <v>4960.3400915631137</v>
      </c>
      <c r="H44">
        <f t="array" ref="H44">IFERROR(((VLOOKUP('Stromverbrauch pro Haushalt'!$A44,'Stromverbrauch Haushalte GWh'!$A$3:$S$34,(10+COLUMN(F43)),FALSE)*1000)*(VLOOKUP($B44,$N$5:$O$7,2)/$O$8))/INDEX('Entpivotisiert Demographie'!$I$3:$R$92,MATCH('Stromverbrauch pro Haushalt'!$A44&amp;'Stromverbrauch pro Haushalt'!$B44,'Entpivotisiert Demographie'!$G$3:$G$92&amp;'Entpivotisiert Demographie'!$H$3:$H$92,0),MATCH('Stromverbrauch pro Haushalt'!H$2,'Entpivotisiert Demographie'!$I$2:$R$2,0)),0)</f>
        <v>4952.5571309424522</v>
      </c>
      <c r="I44">
        <f t="array" ref="I44">IFERROR(((VLOOKUP('Stromverbrauch pro Haushalt'!$A44,'Stromverbrauch Haushalte GWh'!$A$3:$S$34,(10+COLUMN(G43)),FALSE)*1000)*(VLOOKUP($B44,$N$5:$O$7,2)/$O$8))/INDEX('Entpivotisiert Demographie'!$I$3:$R$92,MATCH('Stromverbrauch pro Haushalt'!$A44&amp;'Stromverbrauch pro Haushalt'!$B44,'Entpivotisiert Demographie'!$G$3:$G$92&amp;'Entpivotisiert Demographie'!$H$3:$H$92,0),MATCH('Stromverbrauch pro Haushalt'!I$2,'Entpivotisiert Demographie'!$I$2:$R$2,0)),0)</f>
        <v>4904.5203415369169</v>
      </c>
      <c r="J44">
        <f t="array" ref="J44">IFERROR(((VLOOKUP('Stromverbrauch pro Haushalt'!$A44,'Stromverbrauch Haushalte GWh'!$A$3:$S$34,(10+COLUMN(H43)),FALSE)*1000)*(VLOOKUP($B44,$N$5:$O$7,2)/$O$8))/INDEX('Entpivotisiert Demographie'!$I$3:$R$92,MATCH('Stromverbrauch pro Haushalt'!$A44&amp;'Stromverbrauch pro Haushalt'!$B44,'Entpivotisiert Demographie'!$G$3:$G$92&amp;'Entpivotisiert Demographie'!$H$3:$H$92,0),MATCH('Stromverbrauch pro Haushalt'!J$2,'Entpivotisiert Demographie'!$I$2:$R$2,0)),0)</f>
        <v>4709.441928178584</v>
      </c>
      <c r="K44">
        <f t="array" ref="K44">IFERROR(((VLOOKUP('Stromverbrauch pro Haushalt'!$A44,'Stromverbrauch Haushalte GWh'!$A$3:$S$34,(10+COLUMN(I43)),FALSE)*1000)*(VLOOKUP($B44,$N$5:$O$7,2)/$O$8))/INDEX('Entpivotisiert Demographie'!$I$3:$R$92,MATCH('Stromverbrauch pro Haushalt'!$A44&amp;'Stromverbrauch pro Haushalt'!$B44,'Entpivotisiert Demographie'!$G$3:$G$92&amp;'Entpivotisiert Demographie'!$H$3:$H$92,0),MATCH('Stromverbrauch pro Haushalt'!K$2,'Entpivotisiert Demographie'!$I$2:$R$2,0)),0)</f>
        <v>4309.1881463188774</v>
      </c>
      <c r="S44" t="s">
        <v>57</v>
      </c>
      <c r="T44" t="s">
        <v>132</v>
      </c>
      <c r="U44" t="s">
        <v>99</v>
      </c>
      <c r="V44" t="s">
        <v>99</v>
      </c>
      <c r="W44" t="s">
        <v>99</v>
      </c>
      <c r="X44" t="s">
        <v>99</v>
      </c>
      <c r="Y44" t="s">
        <v>99</v>
      </c>
      <c r="Z44" t="s">
        <v>99</v>
      </c>
      <c r="AA44" t="s">
        <v>99</v>
      </c>
      <c r="AB44" t="s">
        <v>99</v>
      </c>
      <c r="AC44" t="s">
        <v>99</v>
      </c>
      <c r="AD44" t="s">
        <v>99</v>
      </c>
      <c r="AF44" t="s">
        <v>57</v>
      </c>
      <c r="AG44" t="s">
        <v>132</v>
      </c>
      <c r="AH44">
        <f t="array" ref="AH44">INDEX('Entivotisiert Kosten'!$S$4:$AF$164,MATCH('Stromverbrauch pro Haushalt'!$AF44&amp;'Stromverbrauch pro Haushalt'!$U44,'Entivotisiert Kosten'!$Q$4:$Q$164&amp;'Entivotisiert Kosten'!$R$4:$R$164,0),MATCH('Stromverbrauch pro Haushalt'!AH$2,'Entivotisiert Kosten'!$S$3:$AF$3,0))</f>
        <v>0.35165000000000002</v>
      </c>
      <c r="AI44">
        <f t="array" ref="AI44">INDEX('Entivotisiert Kosten'!$S$4:$AF$164,MATCH('Stromverbrauch pro Haushalt'!$AF44&amp;'Stromverbrauch pro Haushalt'!$U44,'Entivotisiert Kosten'!$Q$4:$Q$164&amp;'Entivotisiert Kosten'!$R$4:$R$164,0),MATCH('Stromverbrauch pro Haushalt'!AI$2,'Entivotisiert Kosten'!$S$3:$AF$3,0))</f>
        <v>0.33915000000000001</v>
      </c>
      <c r="AJ44">
        <f t="array" ref="AJ44">INDEX('Entivotisiert Kosten'!$S$4:$AF$164,MATCH('Stromverbrauch pro Haushalt'!$AF44&amp;'Stromverbrauch pro Haushalt'!$U44,'Entivotisiert Kosten'!$Q$4:$Q$164&amp;'Entivotisiert Kosten'!$R$4:$R$164,0),MATCH('Stromverbrauch pro Haushalt'!AJ$2,'Entivotisiert Kosten'!$S$3:$AF$3,0))</f>
        <v>0.33645000000000003</v>
      </c>
      <c r="AK44">
        <f t="array" ref="AK44">INDEX('Entivotisiert Kosten'!$S$4:$AF$164,MATCH('Stromverbrauch pro Haushalt'!$AF44&amp;'Stromverbrauch pro Haushalt'!$U44,'Entivotisiert Kosten'!$Q$4:$Q$164&amp;'Entivotisiert Kosten'!$R$4:$R$164,0),MATCH('Stromverbrauch pro Haushalt'!AK$2,'Entivotisiert Kosten'!$S$3:$AF$3,0))</f>
        <v>0.33774999999999999</v>
      </c>
      <c r="AL44">
        <f t="array" ref="AL44">INDEX('Entivotisiert Kosten'!$S$4:$AF$164,MATCH('Stromverbrauch pro Haushalt'!$AF44&amp;'Stromverbrauch pro Haushalt'!$U44,'Entivotisiert Kosten'!$Q$4:$Q$164&amp;'Entivotisiert Kosten'!$R$4:$R$164,0),MATCH('Stromverbrauch pro Haushalt'!AL$2,'Entivotisiert Kosten'!$S$3:$AF$3,0))</f>
        <v>0.34445000000000003</v>
      </c>
      <c r="AM44">
        <f t="array" ref="AM44">INDEX('Entivotisiert Kosten'!$S$4:$AF$164,MATCH('Stromverbrauch pro Haushalt'!$AF44&amp;'Stromverbrauch pro Haushalt'!$U44,'Entivotisiert Kosten'!$Q$4:$Q$164&amp;'Entivotisiert Kosten'!$R$4:$R$164,0),MATCH('Stromverbrauch pro Haushalt'!AM$2,'Entivotisiert Kosten'!$S$3:$AF$3,0))</f>
        <v>0.34850000000000003</v>
      </c>
      <c r="AN44">
        <f t="array" ref="AN44">INDEX('Entivotisiert Kosten'!$S$4:$AF$164,MATCH('Stromverbrauch pro Haushalt'!$AF44&amp;'Stromverbrauch pro Haushalt'!$U44,'Entivotisiert Kosten'!$Q$4:$Q$164&amp;'Entivotisiert Kosten'!$R$4:$R$164,0),MATCH('Stromverbrauch pro Haushalt'!AN$2,'Entivotisiert Kosten'!$S$3:$AF$3,0))</f>
        <v>0.33890000000000003</v>
      </c>
      <c r="AO44">
        <f t="array" ref="AO44">INDEX('Entivotisiert Kosten'!$S$4:$AF$164,MATCH('Stromverbrauch pro Haushalt'!$AF44&amp;'Stromverbrauch pro Haushalt'!$U44,'Entivotisiert Kosten'!$Q$4:$Q$164&amp;'Entivotisiert Kosten'!$R$4:$R$164,0),MATCH('Stromverbrauch pro Haushalt'!AO$2,'Entivotisiert Kosten'!$S$3:$AF$3,0))</f>
        <v>0.3301</v>
      </c>
      <c r="AP44">
        <f t="array" ref="AP44">INDEX('Entivotisiert Kosten'!$S$4:$AF$164,MATCH('Stromverbrauch pro Haushalt'!$AF44&amp;'Stromverbrauch pro Haushalt'!$U44,'Entivotisiert Kosten'!$Q$4:$Q$164&amp;'Entivotisiert Kosten'!$R$4:$R$164,0),MATCH('Stromverbrauch pro Haushalt'!AP$2,'Entivotisiert Kosten'!$S$3:$AF$3,0))</f>
        <v>0.33889999999999998</v>
      </c>
      <c r="AQ44">
        <f t="array" ref="AQ44">INDEX('Entivotisiert Kosten'!$S$4:$AF$164,MATCH('Stromverbrauch pro Haushalt'!$AF44&amp;'Stromverbrauch pro Haushalt'!$U44,'Entivotisiert Kosten'!$Q$4:$Q$164&amp;'Entivotisiert Kosten'!$R$4:$R$164,0),MATCH('Stromverbrauch pro Haushalt'!AQ$2,'Entivotisiert Kosten'!$S$3:$AF$3,0))</f>
        <v>0.26439999999999997</v>
      </c>
    </row>
    <row r="45" spans="1:43" x14ac:dyDescent="0.2">
      <c r="A45" t="s">
        <v>59</v>
      </c>
      <c r="B45" t="s">
        <v>130</v>
      </c>
      <c r="C45">
        <f t="array" ref="C45">IFERROR(((VLOOKUP('Stromverbrauch pro Haushalt'!$A45,'Stromverbrauch Haushalte GWh'!$A$3:$S$34,(10+COLUMN(A44)),FALSE)*1000)*(VLOOKUP($B45,$N$5:$O$7,2)/$O$8))/INDEX('Entpivotisiert Demographie'!$I$3:$R$92,MATCH('Stromverbrauch pro Haushalt'!$A45&amp;'Stromverbrauch pro Haushalt'!$B45,'Entpivotisiert Demographie'!$G$3:$G$92&amp;'Entpivotisiert Demographie'!$H$3:$H$92,0),MATCH('Stromverbrauch pro Haushalt'!C$2,'Entpivotisiert Demographie'!$I$2:$R$2,0)),0)</f>
        <v>5032.4675324675327</v>
      </c>
      <c r="D45">
        <f t="array" ref="D45">IFERROR(((VLOOKUP('Stromverbrauch pro Haushalt'!$A45,'Stromverbrauch Haushalte GWh'!$A$3:$S$34,(10+COLUMN(B44)),FALSE)*1000)*(VLOOKUP($B45,$N$5:$O$7,2)/$O$8))/INDEX('Entpivotisiert Demographie'!$I$3:$R$92,MATCH('Stromverbrauch pro Haushalt'!$A45&amp;'Stromverbrauch pro Haushalt'!$B45,'Entpivotisiert Demographie'!$G$3:$G$92&amp;'Entpivotisiert Demographie'!$H$3:$H$92,0),MATCH('Stromverbrauch pro Haushalt'!D$2,'Entpivotisiert Demographie'!$I$2:$R$2,0)),0)</f>
        <v>5133.0798479087453</v>
      </c>
      <c r="E45">
        <f t="array" ref="E45">IFERROR(((VLOOKUP('Stromverbrauch pro Haushalt'!$A45,'Stromverbrauch Haushalte GWh'!$A$3:$S$34,(10+COLUMN(C44)),FALSE)*1000)*(VLOOKUP($B45,$N$5:$O$7,2)/$O$8))/INDEX('Entpivotisiert Demographie'!$I$3:$R$92,MATCH('Stromverbrauch pro Haushalt'!$A45&amp;'Stromverbrauch pro Haushalt'!$B45,'Entpivotisiert Demographie'!$G$3:$G$92&amp;'Entpivotisiert Demographie'!$H$3:$H$92,0),MATCH('Stromverbrauch pro Haushalt'!E$2,'Entpivotisiert Demographie'!$I$2:$R$2,0)),0)</f>
        <v>3550.7749248207269</v>
      </c>
      <c r="F45">
        <f t="array" ref="F45">IFERROR(((VLOOKUP('Stromverbrauch pro Haushalt'!$A45,'Stromverbrauch Haushalte GWh'!$A$3:$S$34,(10+COLUMN(D44)),FALSE)*1000)*(VLOOKUP($B45,$N$5:$O$7,2)/$O$8))/INDEX('Entpivotisiert Demographie'!$I$3:$R$92,MATCH('Stromverbrauch pro Haushalt'!$A45&amp;'Stromverbrauch pro Haushalt'!$B45,'Entpivotisiert Demographie'!$G$3:$G$92&amp;'Entpivotisiert Demographie'!$H$3:$H$92,0),MATCH('Stromverbrauch pro Haushalt'!F$2,'Entpivotisiert Demographie'!$I$2:$R$2,0)),0)</f>
        <v>3335.158817086528</v>
      </c>
      <c r="G45">
        <f t="array" ref="G45">IFERROR(((VLOOKUP('Stromverbrauch pro Haushalt'!$A45,'Stromverbrauch Haushalte GWh'!$A$3:$S$34,(10+COLUMN(E44)),FALSE)*1000)*(VLOOKUP($B45,$N$5:$O$7,2)/$O$8))/INDEX('Entpivotisiert Demographie'!$I$3:$R$92,MATCH('Stromverbrauch pro Haushalt'!$A45&amp;'Stromverbrauch pro Haushalt'!$B45,'Entpivotisiert Demographie'!$G$3:$G$92&amp;'Entpivotisiert Demographie'!$H$3:$H$92,0),MATCH('Stromverbrauch pro Haushalt'!G$2,'Entpivotisiert Demographie'!$I$2:$R$2,0)),0)</f>
        <v>3112.9783356954854</v>
      </c>
      <c r="H45">
        <f t="array" ref="H45">IFERROR(((VLOOKUP('Stromverbrauch pro Haushalt'!$A45,'Stromverbrauch Haushalte GWh'!$A$3:$S$34,(10+COLUMN(F44)),FALSE)*1000)*(VLOOKUP($B45,$N$5:$O$7,2)/$O$8))/INDEX('Entpivotisiert Demographie'!$I$3:$R$92,MATCH('Stromverbrauch pro Haushalt'!$A45&amp;'Stromverbrauch pro Haushalt'!$B45,'Entpivotisiert Demographie'!$G$3:$G$92&amp;'Entpivotisiert Demographie'!$H$3:$H$92,0),MATCH('Stromverbrauch pro Haushalt'!H$2,'Entpivotisiert Demographie'!$I$2:$R$2,0)),0)</f>
        <v>3018.0345969819659</v>
      </c>
      <c r="I45">
        <f t="array" ref="I45">IFERROR(((VLOOKUP('Stromverbrauch pro Haushalt'!$A45,'Stromverbrauch Haushalte GWh'!$A$3:$S$34,(10+COLUMN(G44)),FALSE)*1000)*(VLOOKUP($B45,$N$5:$O$7,2)/$O$8))/INDEX('Entpivotisiert Demographie'!$I$3:$R$92,MATCH('Stromverbrauch pro Haushalt'!$A45&amp;'Stromverbrauch pro Haushalt'!$B45,'Entpivotisiert Demographie'!$G$3:$G$92&amp;'Entpivotisiert Demographie'!$H$3:$H$92,0),MATCH('Stromverbrauch pro Haushalt'!I$2,'Entpivotisiert Demographie'!$I$2:$R$2,0)),0)</f>
        <v>2927.4837348338319</v>
      </c>
      <c r="J45">
        <f t="array" ref="J45">IFERROR(((VLOOKUP('Stromverbrauch pro Haushalt'!$A45,'Stromverbrauch Haushalte GWh'!$A$3:$S$34,(10+COLUMN(H44)),FALSE)*1000)*(VLOOKUP($B45,$N$5:$O$7,2)/$O$8))/INDEX('Entpivotisiert Demographie'!$I$3:$R$92,MATCH('Stromverbrauch pro Haushalt'!$A45&amp;'Stromverbrauch pro Haushalt'!$B45,'Entpivotisiert Demographie'!$G$3:$G$92&amp;'Entpivotisiert Demographie'!$H$3:$H$92,0),MATCH('Stromverbrauch pro Haushalt'!J$2,'Entpivotisiert Demographie'!$I$2:$R$2,0)),0)</f>
        <v>3126.9891733974914</v>
      </c>
      <c r="K45">
        <f t="array" ref="K45">IFERROR(((VLOOKUP('Stromverbrauch pro Haushalt'!$A45,'Stromverbrauch Haushalte GWh'!$A$3:$S$34,(10+COLUMN(I44)),FALSE)*1000)*(VLOOKUP($B45,$N$5:$O$7,2)/$O$8))/INDEX('Entpivotisiert Demographie'!$I$3:$R$92,MATCH('Stromverbrauch pro Haushalt'!$A45&amp;'Stromverbrauch pro Haushalt'!$B45,'Entpivotisiert Demographie'!$G$3:$G$92&amp;'Entpivotisiert Demographie'!$H$3:$H$92,0),MATCH('Stromverbrauch pro Haushalt'!K$2,'Entpivotisiert Demographie'!$I$2:$R$2,0)),0)</f>
        <v>2955.7815678297611</v>
      </c>
      <c r="S45" t="s">
        <v>59</v>
      </c>
      <c r="T45" t="s">
        <v>130</v>
      </c>
      <c r="U45" t="s">
        <v>100</v>
      </c>
      <c r="V45" t="s">
        <v>100</v>
      </c>
      <c r="W45" t="s">
        <v>99</v>
      </c>
      <c r="X45" t="s">
        <v>99</v>
      </c>
      <c r="Y45" t="s">
        <v>99</v>
      </c>
      <c r="Z45" t="s">
        <v>99</v>
      </c>
      <c r="AA45" t="s">
        <v>99</v>
      </c>
      <c r="AB45" t="s">
        <v>99</v>
      </c>
      <c r="AC45" t="s">
        <v>98</v>
      </c>
      <c r="AD45" t="s">
        <v>98</v>
      </c>
      <c r="AF45" t="s">
        <v>59</v>
      </c>
      <c r="AG45" t="s">
        <v>130</v>
      </c>
      <c r="AH45">
        <f t="array" ref="AH45">INDEX('Entivotisiert Kosten'!$S$4:$AF$164,MATCH('Stromverbrauch pro Haushalt'!$AF45&amp;'Stromverbrauch pro Haushalt'!$U45,'Entivotisiert Kosten'!$Q$4:$Q$164&amp;'Entivotisiert Kosten'!$R$4:$R$164,0),MATCH('Stromverbrauch pro Haushalt'!AH$2,'Entivotisiert Kosten'!$S$3:$AF$3,0))</f>
        <v>0.35399999999999998</v>
      </c>
      <c r="AI45">
        <f t="array" ref="AI45">INDEX('Entivotisiert Kosten'!$S$4:$AF$164,MATCH('Stromverbrauch pro Haushalt'!$AF45&amp;'Stromverbrauch pro Haushalt'!$U45,'Entivotisiert Kosten'!$Q$4:$Q$164&amp;'Entivotisiert Kosten'!$R$4:$R$164,0),MATCH('Stromverbrauch pro Haushalt'!AI$2,'Entivotisiert Kosten'!$S$3:$AF$3,0))</f>
        <v>0.36699999999999999</v>
      </c>
      <c r="AJ45">
        <f t="array" ref="AJ45">INDEX('Entivotisiert Kosten'!$S$4:$AF$164,MATCH('Stromverbrauch pro Haushalt'!$AF45&amp;'Stromverbrauch pro Haushalt'!$U45,'Entivotisiert Kosten'!$Q$4:$Q$164&amp;'Entivotisiert Kosten'!$R$4:$R$164,0),MATCH('Stromverbrauch pro Haushalt'!AJ$2,'Entivotisiert Kosten'!$S$3:$AF$3,0))</f>
        <v>0.36704999999999999</v>
      </c>
      <c r="AK45">
        <f t="array" ref="AK45">INDEX('Entivotisiert Kosten'!$S$4:$AF$164,MATCH('Stromverbrauch pro Haushalt'!$AF45&amp;'Stromverbrauch pro Haushalt'!$U45,'Entivotisiert Kosten'!$Q$4:$Q$164&amp;'Entivotisiert Kosten'!$R$4:$R$164,0),MATCH('Stromverbrauch pro Haushalt'!AK$2,'Entivotisiert Kosten'!$S$3:$AF$3,0))</f>
        <v>0.36070000000000002</v>
      </c>
      <c r="AL45">
        <f t="array" ref="AL45">INDEX('Entivotisiert Kosten'!$S$4:$AF$164,MATCH('Stromverbrauch pro Haushalt'!$AF45&amp;'Stromverbrauch pro Haushalt'!$U45,'Entivotisiert Kosten'!$Q$4:$Q$164&amp;'Entivotisiert Kosten'!$R$4:$R$164,0),MATCH('Stromverbrauch pro Haushalt'!AL$2,'Entivotisiert Kosten'!$S$3:$AF$3,0))</f>
        <v>0.32484999999999997</v>
      </c>
      <c r="AM45">
        <f t="array" ref="AM45">INDEX('Entivotisiert Kosten'!$S$4:$AF$164,MATCH('Stromverbrauch pro Haushalt'!$AF45&amp;'Stromverbrauch pro Haushalt'!$U45,'Entivotisiert Kosten'!$Q$4:$Q$164&amp;'Entivotisiert Kosten'!$R$4:$R$164,0),MATCH('Stromverbrauch pro Haushalt'!AM$2,'Entivotisiert Kosten'!$S$3:$AF$3,0))</f>
        <v>0.29630000000000001</v>
      </c>
      <c r="AN45">
        <f t="array" ref="AN45">INDEX('Entivotisiert Kosten'!$S$4:$AF$164,MATCH('Stromverbrauch pro Haushalt'!$AF45&amp;'Stromverbrauch pro Haushalt'!$U45,'Entivotisiert Kosten'!$Q$4:$Q$164&amp;'Entivotisiert Kosten'!$R$4:$R$164,0),MATCH('Stromverbrauch pro Haushalt'!AN$2,'Entivotisiert Kosten'!$S$3:$AF$3,0))</f>
        <v>0.3019</v>
      </c>
      <c r="AO45">
        <f t="array" ref="AO45">INDEX('Entivotisiert Kosten'!$S$4:$AF$164,MATCH('Stromverbrauch pro Haushalt'!$AF45&amp;'Stromverbrauch pro Haushalt'!$U45,'Entivotisiert Kosten'!$Q$4:$Q$164&amp;'Entivotisiert Kosten'!$R$4:$R$164,0),MATCH('Stromverbrauch pro Haushalt'!AO$2,'Entivotisiert Kosten'!$S$3:$AF$3,0))</f>
        <v>0.30395</v>
      </c>
      <c r="AP45">
        <f t="array" ref="AP45">INDEX('Entivotisiert Kosten'!$S$4:$AF$164,MATCH('Stromverbrauch pro Haushalt'!$AF45&amp;'Stromverbrauch pro Haushalt'!$U45,'Entivotisiert Kosten'!$Q$4:$Q$164&amp;'Entivotisiert Kosten'!$R$4:$R$164,0),MATCH('Stromverbrauch pro Haushalt'!AP$2,'Entivotisiert Kosten'!$S$3:$AF$3,0))</f>
        <v>0.30215000000000003</v>
      </c>
      <c r="AQ45">
        <f t="array" ref="AQ45">INDEX('Entivotisiert Kosten'!$S$4:$AF$164,MATCH('Stromverbrauch pro Haushalt'!$AF45&amp;'Stromverbrauch pro Haushalt'!$U45,'Entivotisiert Kosten'!$Q$4:$Q$164&amp;'Entivotisiert Kosten'!$R$4:$R$164,0),MATCH('Stromverbrauch pro Haushalt'!AQ$2,'Entivotisiert Kosten'!$S$3:$AF$3,0))</f>
        <v>0.22705</v>
      </c>
    </row>
    <row r="46" spans="1:43" x14ac:dyDescent="0.2">
      <c r="A46" t="s">
        <v>59</v>
      </c>
      <c r="B46" t="s">
        <v>128</v>
      </c>
      <c r="C46">
        <f t="array" ref="C46">IFERROR(((VLOOKUP('Stromverbrauch pro Haushalt'!$A46,'Stromverbrauch Haushalte GWh'!$A$3:$S$34,(10+COLUMN(A45)),FALSE)*1000)*(VLOOKUP($B46,$N$5:$O$7,2)/$O$8))/INDEX('Entpivotisiert Demographie'!$I$3:$R$92,MATCH('Stromverbrauch pro Haushalt'!$A46&amp;'Stromverbrauch pro Haushalt'!$B46,'Entpivotisiert Demographie'!$G$3:$G$92&amp;'Entpivotisiert Demographie'!$H$3:$H$92,0),MATCH('Stromverbrauch pro Haushalt'!C$2,'Entpivotisiert Demographie'!$I$2:$R$2,0)),0)</f>
        <v>2777.2538664654849</v>
      </c>
      <c r="D46">
        <f t="array" ref="D46">IFERROR(((VLOOKUP('Stromverbrauch pro Haushalt'!$A46,'Stromverbrauch Haushalte GWh'!$A$3:$S$34,(10+COLUMN(B45)),FALSE)*1000)*(VLOOKUP($B46,$N$5:$O$7,2)/$O$8))/INDEX('Entpivotisiert Demographie'!$I$3:$R$92,MATCH('Stromverbrauch pro Haushalt'!$A46&amp;'Stromverbrauch pro Haushalt'!$B46,'Entpivotisiert Demographie'!$G$3:$G$92&amp;'Entpivotisiert Demographie'!$H$3:$H$92,0),MATCH('Stromverbrauch pro Haushalt'!D$2,'Entpivotisiert Demographie'!$I$2:$R$2,0)),0)</f>
        <v>2743.9024390243899</v>
      </c>
      <c r="E46">
        <f t="array" ref="E46">IFERROR(((VLOOKUP('Stromverbrauch pro Haushalt'!$A46,'Stromverbrauch Haushalte GWh'!$A$3:$S$34,(10+COLUMN(C45)),FALSE)*1000)*(VLOOKUP($B46,$N$5:$O$7,2)/$O$8))/INDEX('Entpivotisiert Demographie'!$I$3:$R$92,MATCH('Stromverbrauch pro Haushalt'!$A46&amp;'Stromverbrauch pro Haushalt'!$B46,'Entpivotisiert Demographie'!$G$3:$G$92&amp;'Entpivotisiert Demographie'!$H$3:$H$92,0),MATCH('Stromverbrauch pro Haushalt'!E$2,'Entpivotisiert Demographie'!$I$2:$R$2,0)),0)</f>
        <v>2925.48122736802</v>
      </c>
      <c r="F46">
        <f t="array" ref="F46">IFERROR(((VLOOKUP('Stromverbrauch pro Haushalt'!$A46,'Stromverbrauch Haushalte GWh'!$A$3:$S$34,(10+COLUMN(D45)),FALSE)*1000)*(VLOOKUP($B46,$N$5:$O$7,2)/$O$8))/INDEX('Entpivotisiert Demographie'!$I$3:$R$92,MATCH('Stromverbrauch pro Haushalt'!$A46&amp;'Stromverbrauch pro Haushalt'!$B46,'Entpivotisiert Demographie'!$G$3:$G$92&amp;'Entpivotisiert Demographie'!$H$3:$H$92,0),MATCH('Stromverbrauch pro Haushalt'!F$2,'Entpivotisiert Demographie'!$I$2:$R$2,0)),0)</f>
        <v>2926.1964251393429</v>
      </c>
      <c r="G46">
        <f t="array" ref="G46">IFERROR(((VLOOKUP('Stromverbrauch pro Haushalt'!$A46,'Stromverbrauch Haushalte GWh'!$A$3:$S$34,(10+COLUMN(E45)),FALSE)*1000)*(VLOOKUP($B46,$N$5:$O$7,2)/$O$8))/INDEX('Entpivotisiert Demographie'!$I$3:$R$92,MATCH('Stromverbrauch pro Haushalt'!$A46&amp;'Stromverbrauch pro Haushalt'!$B46,'Entpivotisiert Demographie'!$G$3:$G$92&amp;'Entpivotisiert Demographie'!$H$3:$H$92,0),MATCH('Stromverbrauch pro Haushalt'!G$2,'Entpivotisiert Demographie'!$I$2:$R$2,0)),0)</f>
        <v>2840.909090909091</v>
      </c>
      <c r="H46">
        <f t="array" ref="H46">IFERROR(((VLOOKUP('Stromverbrauch pro Haushalt'!$A46,'Stromverbrauch Haushalte GWh'!$A$3:$S$34,(10+COLUMN(F45)),FALSE)*1000)*(VLOOKUP($B46,$N$5:$O$7,2)/$O$8))/INDEX('Entpivotisiert Demographie'!$I$3:$R$92,MATCH('Stromverbrauch pro Haushalt'!$A46&amp;'Stromverbrauch pro Haushalt'!$B46,'Entpivotisiert Demographie'!$G$3:$G$92&amp;'Entpivotisiert Demographie'!$H$3:$H$92,0),MATCH('Stromverbrauch pro Haushalt'!H$2,'Entpivotisiert Demographie'!$I$2:$R$2,0)),0)</f>
        <v>3093.1723877781974</v>
      </c>
      <c r="I46">
        <f t="array" ref="I46">IFERROR(((VLOOKUP('Stromverbrauch pro Haushalt'!$A46,'Stromverbrauch Haushalte GWh'!$A$3:$S$34,(10+COLUMN(G45)),FALSE)*1000)*(VLOOKUP($B46,$N$5:$O$7,2)/$O$8))/INDEX('Entpivotisiert Demographie'!$I$3:$R$92,MATCH('Stromverbrauch pro Haushalt'!$A46&amp;'Stromverbrauch pro Haushalt'!$B46,'Entpivotisiert Demographie'!$G$3:$G$92&amp;'Entpivotisiert Demographie'!$H$3:$H$92,0),MATCH('Stromverbrauch pro Haushalt'!I$2,'Entpivotisiert Demographie'!$I$2:$R$2,0)),0)</f>
        <v>2979.3486041517544</v>
      </c>
      <c r="J46">
        <f t="array" ref="J46">IFERROR(((VLOOKUP('Stromverbrauch pro Haushalt'!$A46,'Stromverbrauch Haushalte GWh'!$A$3:$S$34,(10+COLUMN(H45)),FALSE)*1000)*(VLOOKUP($B46,$N$5:$O$7,2)/$O$8))/INDEX('Entpivotisiert Demographie'!$I$3:$R$92,MATCH('Stromverbrauch pro Haushalt'!$A46&amp;'Stromverbrauch pro Haushalt'!$B46,'Entpivotisiert Demographie'!$G$3:$G$92&amp;'Entpivotisiert Demographie'!$H$3:$H$92,0),MATCH('Stromverbrauch pro Haushalt'!J$2,'Entpivotisiert Demographie'!$I$2:$R$2,0)),0)</f>
        <v>3097.7102485529458</v>
      </c>
      <c r="K46">
        <f t="array" ref="K46">IFERROR(((VLOOKUP('Stromverbrauch pro Haushalt'!$A46,'Stromverbrauch Haushalte GWh'!$A$3:$S$34,(10+COLUMN(I45)),FALSE)*1000)*(VLOOKUP($B46,$N$5:$O$7,2)/$O$8))/INDEX('Entpivotisiert Demographie'!$I$3:$R$92,MATCH('Stromverbrauch pro Haushalt'!$A46&amp;'Stromverbrauch pro Haushalt'!$B46,'Entpivotisiert Demographie'!$G$3:$G$92&amp;'Entpivotisiert Demographie'!$H$3:$H$92,0),MATCH('Stromverbrauch pro Haushalt'!K$2,'Entpivotisiert Demographie'!$I$2:$R$2,0)),0)</f>
        <v>3328.1183932346726</v>
      </c>
      <c r="S46" t="s">
        <v>59</v>
      </c>
      <c r="T46" t="s">
        <v>128</v>
      </c>
      <c r="U46" t="s">
        <v>99</v>
      </c>
      <c r="V46" t="s">
        <v>99</v>
      </c>
      <c r="W46" t="s">
        <v>99</v>
      </c>
      <c r="X46" t="s">
        <v>99</v>
      </c>
      <c r="Y46" t="s">
        <v>99</v>
      </c>
      <c r="Z46" t="s">
        <v>99</v>
      </c>
      <c r="AA46" t="s">
        <v>99</v>
      </c>
      <c r="AB46" t="s">
        <v>99</v>
      </c>
      <c r="AC46" t="s">
        <v>99</v>
      </c>
      <c r="AD46" t="s">
        <v>99</v>
      </c>
      <c r="AF46" t="s">
        <v>59</v>
      </c>
      <c r="AG46" t="s">
        <v>128</v>
      </c>
      <c r="AH46">
        <f t="array" ref="AH46">INDEX('Entivotisiert Kosten'!$S$4:$AF$164,MATCH('Stromverbrauch pro Haushalt'!$AF46&amp;'Stromverbrauch pro Haushalt'!$U46,'Entivotisiert Kosten'!$Q$4:$Q$164&amp;'Entivotisiert Kosten'!$R$4:$R$164,0),MATCH('Stromverbrauch pro Haushalt'!AH$2,'Entivotisiert Kosten'!$S$3:$AF$3,0))</f>
        <v>0.32320000000000004</v>
      </c>
      <c r="AI46">
        <f t="array" ref="AI46">INDEX('Entivotisiert Kosten'!$S$4:$AF$164,MATCH('Stromverbrauch pro Haushalt'!$AF46&amp;'Stromverbrauch pro Haushalt'!$U46,'Entivotisiert Kosten'!$Q$4:$Q$164&amp;'Entivotisiert Kosten'!$R$4:$R$164,0),MATCH('Stromverbrauch pro Haushalt'!AI$2,'Entivotisiert Kosten'!$S$3:$AF$3,0))</f>
        <v>0.33215</v>
      </c>
      <c r="AJ46">
        <f t="array" ref="AJ46">INDEX('Entivotisiert Kosten'!$S$4:$AF$164,MATCH('Stromverbrauch pro Haushalt'!$AF46&amp;'Stromverbrauch pro Haushalt'!$U46,'Entivotisiert Kosten'!$Q$4:$Q$164&amp;'Entivotisiert Kosten'!$R$4:$R$164,0),MATCH('Stromverbrauch pro Haushalt'!AJ$2,'Entivotisiert Kosten'!$S$3:$AF$3,0))</f>
        <v>0.33404999999999996</v>
      </c>
      <c r="AK46">
        <f t="array" ref="AK46">INDEX('Entivotisiert Kosten'!$S$4:$AF$164,MATCH('Stromverbrauch pro Haushalt'!$AF46&amp;'Stromverbrauch pro Haushalt'!$U46,'Entivotisiert Kosten'!$Q$4:$Q$164&amp;'Entivotisiert Kosten'!$R$4:$R$164,0),MATCH('Stromverbrauch pro Haushalt'!AK$2,'Entivotisiert Kosten'!$S$3:$AF$3,0))</f>
        <v>0.32525000000000004</v>
      </c>
      <c r="AL46">
        <f t="array" ref="AL46">INDEX('Entivotisiert Kosten'!$S$4:$AF$164,MATCH('Stromverbrauch pro Haushalt'!$AF46&amp;'Stromverbrauch pro Haushalt'!$U46,'Entivotisiert Kosten'!$Q$4:$Q$164&amp;'Entivotisiert Kosten'!$R$4:$R$164,0),MATCH('Stromverbrauch pro Haushalt'!AL$2,'Entivotisiert Kosten'!$S$3:$AF$3,0))</f>
        <v>0.28339999999999999</v>
      </c>
      <c r="AM46">
        <f t="array" ref="AM46">INDEX('Entivotisiert Kosten'!$S$4:$AF$164,MATCH('Stromverbrauch pro Haushalt'!$AF46&amp;'Stromverbrauch pro Haushalt'!$U46,'Entivotisiert Kosten'!$Q$4:$Q$164&amp;'Entivotisiert Kosten'!$R$4:$R$164,0),MATCH('Stromverbrauch pro Haushalt'!AM$2,'Entivotisiert Kosten'!$S$3:$AF$3,0))</f>
        <v>0.25155000000000005</v>
      </c>
      <c r="AN46">
        <f t="array" ref="AN46">INDEX('Entivotisiert Kosten'!$S$4:$AF$164,MATCH('Stromverbrauch pro Haushalt'!$AF46&amp;'Stromverbrauch pro Haushalt'!$U46,'Entivotisiert Kosten'!$Q$4:$Q$164&amp;'Entivotisiert Kosten'!$R$4:$R$164,0),MATCH('Stromverbrauch pro Haushalt'!AN$2,'Entivotisiert Kosten'!$S$3:$AF$3,0))</f>
        <v>0.25640000000000002</v>
      </c>
      <c r="AO46">
        <f t="array" ref="AO46">INDEX('Entivotisiert Kosten'!$S$4:$AF$164,MATCH('Stromverbrauch pro Haushalt'!$AF46&amp;'Stromverbrauch pro Haushalt'!$U46,'Entivotisiert Kosten'!$Q$4:$Q$164&amp;'Entivotisiert Kosten'!$R$4:$R$164,0),MATCH('Stromverbrauch pro Haushalt'!AO$2,'Entivotisiert Kosten'!$S$3:$AF$3,0))</f>
        <v>0.25924999999999998</v>
      </c>
      <c r="AP46">
        <f t="array" ref="AP46">INDEX('Entivotisiert Kosten'!$S$4:$AF$164,MATCH('Stromverbrauch pro Haushalt'!$AF46&amp;'Stromverbrauch pro Haushalt'!$U46,'Entivotisiert Kosten'!$Q$4:$Q$164&amp;'Entivotisiert Kosten'!$R$4:$R$164,0),MATCH('Stromverbrauch pro Haushalt'!AP$2,'Entivotisiert Kosten'!$S$3:$AF$3,0))</f>
        <v>0.25900000000000001</v>
      </c>
      <c r="AQ46">
        <f t="array" ref="AQ46">INDEX('Entivotisiert Kosten'!$S$4:$AF$164,MATCH('Stromverbrauch pro Haushalt'!$AF46&amp;'Stromverbrauch pro Haushalt'!$U46,'Entivotisiert Kosten'!$Q$4:$Q$164&amp;'Entivotisiert Kosten'!$R$4:$R$164,0),MATCH('Stromverbrauch pro Haushalt'!AQ$2,'Entivotisiert Kosten'!$S$3:$AF$3,0))</f>
        <v>0.19510000000000002</v>
      </c>
    </row>
    <row r="47" spans="1:43" x14ac:dyDescent="0.2">
      <c r="A47" t="s">
        <v>59</v>
      </c>
      <c r="B47" t="s">
        <v>132</v>
      </c>
      <c r="C47">
        <f t="array" ref="C47">IFERROR(((VLOOKUP('Stromverbrauch pro Haushalt'!$A47,'Stromverbrauch Haushalte GWh'!$A$3:$S$34,(10+COLUMN(A46)),FALSE)*1000)*(VLOOKUP($B47,$N$5:$O$7,2)/$O$8))/INDEX('Entpivotisiert Demographie'!$I$3:$R$92,MATCH('Stromverbrauch pro Haushalt'!$A47&amp;'Stromverbrauch pro Haushalt'!$B47,'Entpivotisiert Demographie'!$G$3:$G$92&amp;'Entpivotisiert Demographie'!$H$3:$H$92,0),MATCH('Stromverbrauch pro Haushalt'!C$2,'Entpivotisiert Demographie'!$I$2:$R$2,0)),0)</f>
        <v>5156.8656063038088</v>
      </c>
      <c r="D47">
        <f t="array" ref="D47">IFERROR(((VLOOKUP('Stromverbrauch pro Haushalt'!$A47,'Stromverbrauch Haushalte GWh'!$A$3:$S$34,(10+COLUMN(B46)),FALSE)*1000)*(VLOOKUP($B47,$N$5:$O$7,2)/$O$8))/INDEX('Entpivotisiert Demographie'!$I$3:$R$92,MATCH('Stromverbrauch pro Haushalt'!$A47&amp;'Stromverbrauch pro Haushalt'!$B47,'Entpivotisiert Demographie'!$G$3:$G$92&amp;'Entpivotisiert Demographie'!$H$3:$H$92,0),MATCH('Stromverbrauch pro Haushalt'!D$2,'Entpivotisiert Demographie'!$I$2:$R$2,0)),0)</f>
        <v>5126.5822784810134</v>
      </c>
      <c r="E47">
        <f t="array" ref="E47">IFERROR(((VLOOKUP('Stromverbrauch pro Haushalt'!$A47,'Stromverbrauch Haushalte GWh'!$A$3:$S$34,(10+COLUMN(C46)),FALSE)*1000)*(VLOOKUP($B47,$N$5:$O$7,2)/$O$8))/INDEX('Entpivotisiert Demographie'!$I$3:$R$92,MATCH('Stromverbrauch pro Haushalt'!$A47&amp;'Stromverbrauch pro Haushalt'!$B47,'Entpivotisiert Demographie'!$G$3:$G$92&amp;'Entpivotisiert Demographie'!$H$3:$H$92,0),MATCH('Stromverbrauch pro Haushalt'!E$2,'Entpivotisiert Demographie'!$I$2:$R$2,0)),0)</f>
        <v>4910.6904825379897</v>
      </c>
      <c r="F47">
        <f t="array" ref="F47">IFERROR(((VLOOKUP('Stromverbrauch pro Haushalt'!$A47,'Stromverbrauch Haushalte GWh'!$A$3:$S$34,(10+COLUMN(D46)),FALSE)*1000)*(VLOOKUP($B47,$N$5:$O$7,2)/$O$8))/INDEX('Entpivotisiert Demographie'!$I$3:$R$92,MATCH('Stromverbrauch pro Haushalt'!$A47&amp;'Stromverbrauch pro Haushalt'!$B47,'Entpivotisiert Demographie'!$G$3:$G$92&amp;'Entpivotisiert Demographie'!$H$3:$H$92,0),MATCH('Stromverbrauch pro Haushalt'!F$2,'Entpivotisiert Demographie'!$I$2:$R$2,0)),0)</f>
        <v>4652.4064171123</v>
      </c>
      <c r="G47">
        <f t="array" ref="G47">IFERROR(((VLOOKUP('Stromverbrauch pro Haushalt'!$A47,'Stromverbrauch Haushalte GWh'!$A$3:$S$34,(10+COLUMN(E46)),FALSE)*1000)*(VLOOKUP($B47,$N$5:$O$7,2)/$O$8))/INDEX('Entpivotisiert Demographie'!$I$3:$R$92,MATCH('Stromverbrauch pro Haushalt'!$A47&amp;'Stromverbrauch pro Haushalt'!$B47,'Entpivotisiert Demographie'!$G$3:$G$92&amp;'Entpivotisiert Demographie'!$H$3:$H$92,0),MATCH('Stromverbrauch pro Haushalt'!G$2,'Entpivotisiert Demographie'!$I$2:$R$2,0)),0)</f>
        <v>4639.7585816672954</v>
      </c>
      <c r="H47">
        <f t="array" ref="H47">IFERROR(((VLOOKUP('Stromverbrauch pro Haushalt'!$A47,'Stromverbrauch Haushalte GWh'!$A$3:$S$34,(10+COLUMN(F46)),FALSE)*1000)*(VLOOKUP($B47,$N$5:$O$7,2)/$O$8))/INDEX('Entpivotisiert Demographie'!$I$3:$R$92,MATCH('Stromverbrauch pro Haushalt'!$A47&amp;'Stromverbrauch pro Haushalt'!$B47,'Entpivotisiert Demographie'!$G$3:$G$92&amp;'Entpivotisiert Demographie'!$H$3:$H$92,0),MATCH('Stromverbrauch pro Haushalt'!H$2,'Entpivotisiert Demographie'!$I$2:$R$2,0)),0)</f>
        <v>4764.5563491102785</v>
      </c>
      <c r="I47">
        <f t="array" ref="I47">IFERROR(((VLOOKUP('Stromverbrauch pro Haushalt'!$A47,'Stromverbrauch Haushalte GWh'!$A$3:$S$34,(10+COLUMN(G46)),FALSE)*1000)*(VLOOKUP($B47,$N$5:$O$7,2)/$O$8))/INDEX('Entpivotisiert Demographie'!$I$3:$R$92,MATCH('Stromverbrauch pro Haushalt'!$A47&amp;'Stromverbrauch pro Haushalt'!$B47,'Entpivotisiert Demographie'!$G$3:$G$92&amp;'Entpivotisiert Demographie'!$H$3:$H$92,0),MATCH('Stromverbrauch pro Haushalt'!I$2,'Entpivotisiert Demographie'!$I$2:$R$2,0)),0)</f>
        <v>4798.4436171490343</v>
      </c>
      <c r="J47">
        <f t="array" ref="J47">IFERROR(((VLOOKUP('Stromverbrauch pro Haushalt'!$A47,'Stromverbrauch Haushalte GWh'!$A$3:$S$34,(10+COLUMN(H46)),FALSE)*1000)*(VLOOKUP($B47,$N$5:$O$7,2)/$O$8))/INDEX('Entpivotisiert Demographie'!$I$3:$R$92,MATCH('Stromverbrauch pro Haushalt'!$A47&amp;'Stromverbrauch pro Haushalt'!$B47,'Entpivotisiert Demographie'!$G$3:$G$92&amp;'Entpivotisiert Demographie'!$H$3:$H$92,0),MATCH('Stromverbrauch pro Haushalt'!J$2,'Entpivotisiert Demographie'!$I$2:$R$2,0)),0)</f>
        <v>5149.1899540148579</v>
      </c>
      <c r="K47">
        <f t="array" ref="K47">IFERROR(((VLOOKUP('Stromverbrauch pro Haushalt'!$A47,'Stromverbrauch Haushalte GWh'!$A$3:$S$34,(10+COLUMN(I46)),FALSE)*1000)*(VLOOKUP($B47,$N$5:$O$7,2)/$O$8))/INDEX('Entpivotisiert Demographie'!$I$3:$R$92,MATCH('Stromverbrauch pro Haushalt'!$A47&amp;'Stromverbrauch pro Haushalt'!$B47,'Entpivotisiert Demographie'!$G$3:$G$92&amp;'Entpivotisiert Demographie'!$H$3:$H$92,0),MATCH('Stromverbrauch pro Haushalt'!K$2,'Entpivotisiert Demographie'!$I$2:$R$2,0)),0)</f>
        <v>4977.7075098814239</v>
      </c>
      <c r="S47" t="s">
        <v>59</v>
      </c>
      <c r="T47" t="s">
        <v>132</v>
      </c>
      <c r="U47" t="s">
        <v>100</v>
      </c>
      <c r="V47" t="s">
        <v>100</v>
      </c>
      <c r="W47" t="s">
        <v>99</v>
      </c>
      <c r="X47" t="s">
        <v>99</v>
      </c>
      <c r="Y47" t="s">
        <v>99</v>
      </c>
      <c r="Z47" t="s">
        <v>99</v>
      </c>
      <c r="AA47" t="s">
        <v>99</v>
      </c>
      <c r="AB47" t="s">
        <v>99</v>
      </c>
      <c r="AC47" t="s">
        <v>99</v>
      </c>
      <c r="AD47" t="s">
        <v>99</v>
      </c>
      <c r="AF47" t="s">
        <v>59</v>
      </c>
      <c r="AG47" t="s">
        <v>132</v>
      </c>
      <c r="AH47">
        <f t="array" ref="AH47">INDEX('Entivotisiert Kosten'!$S$4:$AF$164,MATCH('Stromverbrauch pro Haushalt'!$AF47&amp;'Stromverbrauch pro Haushalt'!$U47,'Entivotisiert Kosten'!$Q$4:$Q$164&amp;'Entivotisiert Kosten'!$R$4:$R$164,0),MATCH('Stromverbrauch pro Haushalt'!AH$2,'Entivotisiert Kosten'!$S$3:$AF$3,0))</f>
        <v>0.35399999999999998</v>
      </c>
      <c r="AI47">
        <f t="array" ref="AI47">INDEX('Entivotisiert Kosten'!$S$4:$AF$164,MATCH('Stromverbrauch pro Haushalt'!$AF47&amp;'Stromverbrauch pro Haushalt'!$U47,'Entivotisiert Kosten'!$Q$4:$Q$164&amp;'Entivotisiert Kosten'!$R$4:$R$164,0),MATCH('Stromverbrauch pro Haushalt'!AI$2,'Entivotisiert Kosten'!$S$3:$AF$3,0))</f>
        <v>0.36699999999999999</v>
      </c>
      <c r="AJ47">
        <f t="array" ref="AJ47">INDEX('Entivotisiert Kosten'!$S$4:$AF$164,MATCH('Stromverbrauch pro Haushalt'!$AF47&amp;'Stromverbrauch pro Haushalt'!$U47,'Entivotisiert Kosten'!$Q$4:$Q$164&amp;'Entivotisiert Kosten'!$R$4:$R$164,0),MATCH('Stromverbrauch pro Haushalt'!AJ$2,'Entivotisiert Kosten'!$S$3:$AF$3,0))</f>
        <v>0.36704999999999999</v>
      </c>
      <c r="AK47">
        <f t="array" ref="AK47">INDEX('Entivotisiert Kosten'!$S$4:$AF$164,MATCH('Stromverbrauch pro Haushalt'!$AF47&amp;'Stromverbrauch pro Haushalt'!$U47,'Entivotisiert Kosten'!$Q$4:$Q$164&amp;'Entivotisiert Kosten'!$R$4:$R$164,0),MATCH('Stromverbrauch pro Haushalt'!AK$2,'Entivotisiert Kosten'!$S$3:$AF$3,0))</f>
        <v>0.36070000000000002</v>
      </c>
      <c r="AL47">
        <f t="array" ref="AL47">INDEX('Entivotisiert Kosten'!$S$4:$AF$164,MATCH('Stromverbrauch pro Haushalt'!$AF47&amp;'Stromverbrauch pro Haushalt'!$U47,'Entivotisiert Kosten'!$Q$4:$Q$164&amp;'Entivotisiert Kosten'!$R$4:$R$164,0),MATCH('Stromverbrauch pro Haushalt'!AL$2,'Entivotisiert Kosten'!$S$3:$AF$3,0))</f>
        <v>0.32484999999999997</v>
      </c>
      <c r="AM47">
        <f t="array" ref="AM47">INDEX('Entivotisiert Kosten'!$S$4:$AF$164,MATCH('Stromverbrauch pro Haushalt'!$AF47&amp;'Stromverbrauch pro Haushalt'!$U47,'Entivotisiert Kosten'!$Q$4:$Q$164&amp;'Entivotisiert Kosten'!$R$4:$R$164,0),MATCH('Stromverbrauch pro Haushalt'!AM$2,'Entivotisiert Kosten'!$S$3:$AF$3,0))</f>
        <v>0.29630000000000001</v>
      </c>
      <c r="AN47">
        <f t="array" ref="AN47">INDEX('Entivotisiert Kosten'!$S$4:$AF$164,MATCH('Stromverbrauch pro Haushalt'!$AF47&amp;'Stromverbrauch pro Haushalt'!$U47,'Entivotisiert Kosten'!$Q$4:$Q$164&amp;'Entivotisiert Kosten'!$R$4:$R$164,0),MATCH('Stromverbrauch pro Haushalt'!AN$2,'Entivotisiert Kosten'!$S$3:$AF$3,0))</f>
        <v>0.3019</v>
      </c>
      <c r="AO47">
        <f t="array" ref="AO47">INDEX('Entivotisiert Kosten'!$S$4:$AF$164,MATCH('Stromverbrauch pro Haushalt'!$AF47&amp;'Stromverbrauch pro Haushalt'!$U47,'Entivotisiert Kosten'!$Q$4:$Q$164&amp;'Entivotisiert Kosten'!$R$4:$R$164,0),MATCH('Stromverbrauch pro Haushalt'!AO$2,'Entivotisiert Kosten'!$S$3:$AF$3,0))</f>
        <v>0.30395</v>
      </c>
      <c r="AP47">
        <f t="array" ref="AP47">INDEX('Entivotisiert Kosten'!$S$4:$AF$164,MATCH('Stromverbrauch pro Haushalt'!$AF47&amp;'Stromverbrauch pro Haushalt'!$U47,'Entivotisiert Kosten'!$Q$4:$Q$164&amp;'Entivotisiert Kosten'!$R$4:$R$164,0),MATCH('Stromverbrauch pro Haushalt'!AP$2,'Entivotisiert Kosten'!$S$3:$AF$3,0))</f>
        <v>0.30215000000000003</v>
      </c>
      <c r="AQ47">
        <f t="array" ref="AQ47">INDEX('Entivotisiert Kosten'!$S$4:$AF$164,MATCH('Stromverbrauch pro Haushalt'!$AF47&amp;'Stromverbrauch pro Haushalt'!$U47,'Entivotisiert Kosten'!$Q$4:$Q$164&amp;'Entivotisiert Kosten'!$R$4:$R$164,0),MATCH('Stromverbrauch pro Haushalt'!AQ$2,'Entivotisiert Kosten'!$S$3:$AF$3,0))</f>
        <v>0.22705</v>
      </c>
    </row>
    <row r="48" spans="1:43" x14ac:dyDescent="0.2">
      <c r="A48" t="s">
        <v>60</v>
      </c>
      <c r="B48" t="s">
        <v>130</v>
      </c>
      <c r="C48">
        <f t="array" ref="C48">IFERROR(((VLOOKUP('Stromverbrauch pro Haushalt'!$A48,'Stromverbrauch Haushalte GWh'!$A$3:$S$34,(10+COLUMN(A47)),FALSE)*1000)*(VLOOKUP($B48,$N$5:$O$7,2)/$O$8))/INDEX('Entpivotisiert Demographie'!$I$3:$R$92,MATCH('Stromverbrauch pro Haushalt'!$A48&amp;'Stromverbrauch pro Haushalt'!$B48,'Entpivotisiert Demographie'!$G$3:$G$92&amp;'Entpivotisiert Demographie'!$H$3:$H$92,0),MATCH('Stromverbrauch pro Haushalt'!C$2,'Entpivotisiert Demographie'!$I$2:$R$2,0)),0)</f>
        <v>1833.202052446449</v>
      </c>
      <c r="D48">
        <f t="array" ref="D48">IFERROR(((VLOOKUP('Stromverbrauch pro Haushalt'!$A48,'Stromverbrauch Haushalte GWh'!$A$3:$S$34,(10+COLUMN(B47)),FALSE)*1000)*(VLOOKUP($B48,$N$5:$O$7,2)/$O$8))/INDEX('Entpivotisiert Demographie'!$I$3:$R$92,MATCH('Stromverbrauch pro Haushalt'!$A48&amp;'Stromverbrauch pro Haushalt'!$B48,'Entpivotisiert Demographie'!$G$3:$G$92&amp;'Entpivotisiert Demographie'!$H$3:$H$92,0),MATCH('Stromverbrauch pro Haushalt'!D$2,'Entpivotisiert Demographie'!$I$2:$R$2,0)),0)</f>
        <v>1813.5697802907002</v>
      </c>
      <c r="E48">
        <f t="array" ref="E48">IFERROR(((VLOOKUP('Stromverbrauch pro Haushalt'!$A48,'Stromverbrauch Haushalte GWh'!$A$3:$S$34,(10+COLUMN(C47)),FALSE)*1000)*(VLOOKUP($B48,$N$5:$O$7,2)/$O$8))/INDEX('Entpivotisiert Demographie'!$I$3:$R$92,MATCH('Stromverbrauch pro Haushalt'!$A48&amp;'Stromverbrauch pro Haushalt'!$B48,'Entpivotisiert Demographie'!$G$3:$G$92&amp;'Entpivotisiert Demographie'!$H$3:$H$92,0),MATCH('Stromverbrauch pro Haushalt'!E$2,'Entpivotisiert Demographie'!$I$2:$R$2,0)),0)</f>
        <v>1789.2733185065376</v>
      </c>
      <c r="F48">
        <f t="array" ref="F48">IFERROR(((VLOOKUP('Stromverbrauch pro Haushalt'!$A48,'Stromverbrauch Haushalte GWh'!$A$3:$S$34,(10+COLUMN(D47)),FALSE)*1000)*(VLOOKUP($B48,$N$5:$O$7,2)/$O$8))/INDEX('Entpivotisiert Demographie'!$I$3:$R$92,MATCH('Stromverbrauch pro Haushalt'!$A48&amp;'Stromverbrauch pro Haushalt'!$B48,'Entpivotisiert Demographie'!$G$3:$G$92&amp;'Entpivotisiert Demographie'!$H$3:$H$92,0),MATCH('Stromverbrauch pro Haushalt'!F$2,'Entpivotisiert Demographie'!$I$2:$R$2,0)),0)</f>
        <v>1752.1893216845531</v>
      </c>
      <c r="G48">
        <f t="array" ref="G48">IFERROR(((VLOOKUP('Stromverbrauch pro Haushalt'!$A48,'Stromverbrauch Haushalte GWh'!$A$3:$S$34,(10+COLUMN(E47)),FALSE)*1000)*(VLOOKUP($B48,$N$5:$O$7,2)/$O$8))/INDEX('Entpivotisiert Demographie'!$I$3:$R$92,MATCH('Stromverbrauch pro Haushalt'!$A48&amp;'Stromverbrauch pro Haushalt'!$B48,'Entpivotisiert Demographie'!$G$3:$G$92&amp;'Entpivotisiert Demographie'!$H$3:$H$92,0),MATCH('Stromverbrauch pro Haushalt'!G$2,'Entpivotisiert Demographie'!$I$2:$R$2,0)),0)</f>
        <v>1674.4589198641029</v>
      </c>
      <c r="H48">
        <f t="array" ref="H48">IFERROR(((VLOOKUP('Stromverbrauch pro Haushalt'!$A48,'Stromverbrauch Haushalte GWh'!$A$3:$S$34,(10+COLUMN(F47)),FALSE)*1000)*(VLOOKUP($B48,$N$5:$O$7,2)/$O$8))/INDEX('Entpivotisiert Demographie'!$I$3:$R$92,MATCH('Stromverbrauch pro Haushalt'!$A48&amp;'Stromverbrauch pro Haushalt'!$B48,'Entpivotisiert Demographie'!$G$3:$G$92&amp;'Entpivotisiert Demographie'!$H$3:$H$92,0),MATCH('Stromverbrauch pro Haushalt'!H$2,'Entpivotisiert Demographie'!$I$2:$R$2,0)),0)</f>
        <v>1664.8869929254658</v>
      </c>
      <c r="I48">
        <f t="array" ref="I48">IFERROR(((VLOOKUP('Stromverbrauch pro Haushalt'!$A48,'Stromverbrauch Haushalte GWh'!$A$3:$S$34,(10+COLUMN(G47)),FALSE)*1000)*(VLOOKUP($B48,$N$5:$O$7,2)/$O$8))/INDEX('Entpivotisiert Demographie'!$I$3:$R$92,MATCH('Stromverbrauch pro Haushalt'!$A48&amp;'Stromverbrauch pro Haushalt'!$B48,'Entpivotisiert Demographie'!$G$3:$G$92&amp;'Entpivotisiert Demographie'!$H$3:$H$92,0),MATCH('Stromverbrauch pro Haushalt'!I$2,'Entpivotisiert Demographie'!$I$2:$R$2,0)),0)</f>
        <v>1605.8249479528106</v>
      </c>
      <c r="J48">
        <f t="array" ref="J48">IFERROR(((VLOOKUP('Stromverbrauch pro Haushalt'!$A48,'Stromverbrauch Haushalte GWh'!$A$3:$S$34,(10+COLUMN(H47)),FALSE)*1000)*(VLOOKUP($B48,$N$5:$O$7,2)/$O$8))/INDEX('Entpivotisiert Demographie'!$I$3:$R$92,MATCH('Stromverbrauch pro Haushalt'!$A48&amp;'Stromverbrauch pro Haushalt'!$B48,'Entpivotisiert Demographie'!$G$3:$G$92&amp;'Entpivotisiert Demographie'!$H$3:$H$92,0),MATCH('Stromverbrauch pro Haushalt'!J$2,'Entpivotisiert Demographie'!$I$2:$R$2,0)),0)</f>
        <v>1573.119148663626</v>
      </c>
      <c r="K48">
        <f t="array" ref="K48">IFERROR(((VLOOKUP('Stromverbrauch pro Haushalt'!$A48,'Stromverbrauch Haushalte GWh'!$A$3:$S$34,(10+COLUMN(I47)),FALSE)*1000)*(VLOOKUP($B48,$N$5:$O$7,2)/$O$8))/INDEX('Entpivotisiert Demographie'!$I$3:$R$92,MATCH('Stromverbrauch pro Haushalt'!$A48&amp;'Stromverbrauch pro Haushalt'!$B48,'Entpivotisiert Demographie'!$G$3:$G$92&amp;'Entpivotisiert Demographie'!$H$3:$H$92,0),MATCH('Stromverbrauch pro Haushalt'!K$2,'Entpivotisiert Demographie'!$I$2:$R$2,0)),0)</f>
        <v>1602.0526869331611</v>
      </c>
      <c r="S48" t="s">
        <v>60</v>
      </c>
      <c r="T48" t="s">
        <v>130</v>
      </c>
      <c r="U48" t="s">
        <v>98</v>
      </c>
      <c r="V48" t="s">
        <v>98</v>
      </c>
      <c r="W48" t="s">
        <v>98</v>
      </c>
      <c r="X48" t="s">
        <v>98</v>
      </c>
      <c r="Y48" t="s">
        <v>98</v>
      </c>
      <c r="Z48" t="s">
        <v>98</v>
      </c>
      <c r="AA48" t="s">
        <v>98</v>
      </c>
      <c r="AB48" t="s">
        <v>98</v>
      </c>
      <c r="AC48" t="s">
        <v>98</v>
      </c>
      <c r="AD48" t="s">
        <v>98</v>
      </c>
      <c r="AF48" t="s">
        <v>60</v>
      </c>
      <c r="AG48" t="s">
        <v>130</v>
      </c>
      <c r="AH48">
        <f t="array" ref="AH48">INDEX('Entivotisiert Kosten'!$S$4:$AF$164,MATCH('Stromverbrauch pro Haushalt'!$AF48&amp;'Stromverbrauch pro Haushalt'!$U48,'Entivotisiert Kosten'!$Q$4:$Q$164&amp;'Entivotisiert Kosten'!$R$4:$R$164,0),MATCH('Stromverbrauch pro Haushalt'!AH$2,'Entivotisiert Kosten'!$S$3:$AF$3,0))</f>
        <v>0.24529999999999999</v>
      </c>
      <c r="AI48">
        <f t="array" ref="AI48">INDEX('Entivotisiert Kosten'!$S$4:$AF$164,MATCH('Stromverbrauch pro Haushalt'!$AF48&amp;'Stromverbrauch pro Haushalt'!$U48,'Entivotisiert Kosten'!$Q$4:$Q$164&amp;'Entivotisiert Kosten'!$R$4:$R$164,0),MATCH('Stromverbrauch pro Haushalt'!AI$2,'Entivotisiert Kosten'!$S$3:$AF$3,0))</f>
        <v>0.2555</v>
      </c>
      <c r="AJ48">
        <f t="array" ref="AJ48">INDEX('Entivotisiert Kosten'!$S$4:$AF$164,MATCH('Stromverbrauch pro Haushalt'!$AF48&amp;'Stromverbrauch pro Haushalt'!$U48,'Entivotisiert Kosten'!$Q$4:$Q$164&amp;'Entivotisiert Kosten'!$R$4:$R$164,0),MATCH('Stromverbrauch pro Haushalt'!AJ$2,'Entivotisiert Kosten'!$S$3:$AF$3,0))</f>
        <v>0.26780000000000004</v>
      </c>
      <c r="AK48">
        <f t="array" ref="AK48">INDEX('Entivotisiert Kosten'!$S$4:$AF$164,MATCH('Stromverbrauch pro Haushalt'!$AF48&amp;'Stromverbrauch pro Haushalt'!$U48,'Entivotisiert Kosten'!$Q$4:$Q$164&amp;'Entivotisiert Kosten'!$R$4:$R$164,0),MATCH('Stromverbrauch pro Haushalt'!AK$2,'Entivotisiert Kosten'!$S$3:$AF$3,0))</f>
        <v>0.27849999999999997</v>
      </c>
      <c r="AL48">
        <f t="array" ref="AL48">INDEX('Entivotisiert Kosten'!$S$4:$AF$164,MATCH('Stromverbrauch pro Haushalt'!$AF48&amp;'Stromverbrauch pro Haushalt'!$U48,'Entivotisiert Kosten'!$Q$4:$Q$164&amp;'Entivotisiert Kosten'!$R$4:$R$164,0),MATCH('Stromverbrauch pro Haushalt'!AL$2,'Entivotisiert Kosten'!$S$3:$AF$3,0))</f>
        <v>0.245</v>
      </c>
      <c r="AM48">
        <f t="array" ref="AM48">INDEX('Entivotisiert Kosten'!$S$4:$AF$164,MATCH('Stromverbrauch pro Haushalt'!$AF48&amp;'Stromverbrauch pro Haushalt'!$U48,'Entivotisiert Kosten'!$Q$4:$Q$164&amp;'Entivotisiert Kosten'!$R$4:$R$164,0),MATCH('Stromverbrauch pro Haushalt'!AM$2,'Entivotisiert Kosten'!$S$3:$AF$3,0))</f>
        <v>0.29089999999999999</v>
      </c>
      <c r="AN48">
        <f t="array" ref="AN48">INDEX('Entivotisiert Kosten'!$S$4:$AF$164,MATCH('Stromverbrauch pro Haushalt'!$AF48&amp;'Stromverbrauch pro Haushalt'!$U48,'Entivotisiert Kosten'!$Q$4:$Q$164&amp;'Entivotisiert Kosten'!$R$4:$R$164,0),MATCH('Stromverbrauch pro Haushalt'!AN$2,'Entivotisiert Kosten'!$S$3:$AF$3,0))</f>
        <v>0.2258</v>
      </c>
      <c r="AO48">
        <f t="array" ref="AO48">INDEX('Entivotisiert Kosten'!$S$4:$AF$164,MATCH('Stromverbrauch pro Haushalt'!$AF48&amp;'Stromverbrauch pro Haushalt'!$U48,'Entivotisiert Kosten'!$Q$4:$Q$164&amp;'Entivotisiert Kosten'!$R$4:$R$164,0),MATCH('Stromverbrauch pro Haushalt'!AO$2,'Entivotisiert Kosten'!$S$3:$AF$3,0))</f>
        <v>0.21129999999999999</v>
      </c>
      <c r="AP48">
        <f t="array" ref="AP48">INDEX('Entivotisiert Kosten'!$S$4:$AF$164,MATCH('Stromverbrauch pro Haushalt'!$AF48&amp;'Stromverbrauch pro Haushalt'!$U48,'Entivotisiert Kosten'!$Q$4:$Q$164&amp;'Entivotisiert Kosten'!$R$4:$R$164,0),MATCH('Stromverbrauch pro Haushalt'!AP$2,'Entivotisiert Kosten'!$S$3:$AF$3,0))</f>
        <v>0.25019999999999998</v>
      </c>
      <c r="AQ48">
        <f t="array" ref="AQ48">INDEX('Entivotisiert Kosten'!$S$4:$AF$164,MATCH('Stromverbrauch pro Haushalt'!$AF48&amp;'Stromverbrauch pro Haushalt'!$U48,'Entivotisiert Kosten'!$Q$4:$Q$164&amp;'Entivotisiert Kosten'!$R$4:$R$164,0),MATCH('Stromverbrauch pro Haushalt'!AQ$2,'Entivotisiert Kosten'!$S$3:$AF$3,0))</f>
        <v>0.36720000000000003</v>
      </c>
    </row>
    <row r="49" spans="1:43" x14ac:dyDescent="0.2">
      <c r="A49" t="s">
        <v>60</v>
      </c>
      <c r="B49" t="s">
        <v>128</v>
      </c>
      <c r="C49">
        <f t="array" ref="C49">IFERROR(((VLOOKUP('Stromverbrauch pro Haushalt'!$A49,'Stromverbrauch Haushalte GWh'!$A$3:$S$34,(10+COLUMN(A48)),FALSE)*1000)*(VLOOKUP($B49,$N$5:$O$7,2)/$O$8))/INDEX('Entpivotisiert Demographie'!$I$3:$R$92,MATCH('Stromverbrauch pro Haushalt'!$A49&amp;'Stromverbrauch pro Haushalt'!$B49,'Entpivotisiert Demographie'!$G$3:$G$92&amp;'Entpivotisiert Demographie'!$H$3:$H$92,0),MATCH('Stromverbrauch pro Haushalt'!C$2,'Entpivotisiert Demographie'!$I$2:$R$2,0)),0)</f>
        <v>9387.2985286673102</v>
      </c>
      <c r="D49">
        <f t="array" ref="D49">IFERROR(((VLOOKUP('Stromverbrauch pro Haushalt'!$A49,'Stromverbrauch Haushalte GWh'!$A$3:$S$34,(10+COLUMN(B48)),FALSE)*1000)*(VLOOKUP($B49,$N$5:$O$7,2)/$O$8))/INDEX('Entpivotisiert Demographie'!$I$3:$R$92,MATCH('Stromverbrauch pro Haushalt'!$A49&amp;'Stromverbrauch pro Haushalt'!$B49,'Entpivotisiert Demographie'!$G$3:$G$92&amp;'Entpivotisiert Demographie'!$H$3:$H$92,0),MATCH('Stromverbrauch pro Haushalt'!D$2,'Entpivotisiert Demographie'!$I$2:$R$2,0)),0)</f>
        <v>8932.3647527638677</v>
      </c>
      <c r="E49">
        <f t="array" ref="E49">IFERROR(((VLOOKUP('Stromverbrauch pro Haushalt'!$A49,'Stromverbrauch Haushalte GWh'!$A$3:$S$34,(10+COLUMN(C48)),FALSE)*1000)*(VLOOKUP($B49,$N$5:$O$7,2)/$O$8))/INDEX('Entpivotisiert Demographie'!$I$3:$R$92,MATCH('Stromverbrauch pro Haushalt'!$A49&amp;'Stromverbrauch pro Haushalt'!$B49,'Entpivotisiert Demographie'!$G$3:$G$92&amp;'Entpivotisiert Demographie'!$H$3:$H$92,0),MATCH('Stromverbrauch pro Haushalt'!E$2,'Entpivotisiert Demographie'!$I$2:$R$2,0)),0)</f>
        <v>8948.1757667677812</v>
      </c>
      <c r="F49">
        <f t="array" ref="F49">IFERROR(((VLOOKUP('Stromverbrauch pro Haushalt'!$A49,'Stromverbrauch Haushalte GWh'!$A$3:$S$34,(10+COLUMN(D48)),FALSE)*1000)*(VLOOKUP($B49,$N$5:$O$7,2)/$O$8))/INDEX('Entpivotisiert Demographie'!$I$3:$R$92,MATCH('Stromverbrauch pro Haushalt'!$A49&amp;'Stromverbrauch pro Haushalt'!$B49,'Entpivotisiert Demographie'!$G$3:$G$92&amp;'Entpivotisiert Demographie'!$H$3:$H$92,0),MATCH('Stromverbrauch pro Haushalt'!F$2,'Entpivotisiert Demographie'!$I$2:$R$2,0)),0)</f>
        <v>8859.1838205178792</v>
      </c>
      <c r="G49">
        <f t="array" ref="G49">IFERROR(((VLOOKUP('Stromverbrauch pro Haushalt'!$A49,'Stromverbrauch Haushalte GWh'!$A$3:$S$34,(10+COLUMN(E48)),FALSE)*1000)*(VLOOKUP($B49,$N$5:$O$7,2)/$O$8))/INDEX('Entpivotisiert Demographie'!$I$3:$R$92,MATCH('Stromverbrauch pro Haushalt'!$A49&amp;'Stromverbrauch pro Haushalt'!$B49,'Entpivotisiert Demographie'!$G$3:$G$92&amp;'Entpivotisiert Demographie'!$H$3:$H$92,0),MATCH('Stromverbrauch pro Haushalt'!G$2,'Entpivotisiert Demographie'!$I$2:$R$2,0)),0)</f>
        <v>8509.8875005591417</v>
      </c>
      <c r="H49">
        <f t="array" ref="H49">IFERROR(((VLOOKUP('Stromverbrauch pro Haushalt'!$A49,'Stromverbrauch Haushalte GWh'!$A$3:$S$34,(10+COLUMN(F48)),FALSE)*1000)*(VLOOKUP($B49,$N$5:$O$7,2)/$O$8))/INDEX('Entpivotisiert Demographie'!$I$3:$R$92,MATCH('Stromverbrauch pro Haushalt'!$A49&amp;'Stromverbrauch pro Haushalt'!$B49,'Entpivotisiert Demographie'!$G$3:$G$92&amp;'Entpivotisiert Demographie'!$H$3:$H$92,0),MATCH('Stromverbrauch pro Haushalt'!H$2,'Entpivotisiert Demographie'!$I$2:$R$2,0)),0)</f>
        <v>8169.4017884229243</v>
      </c>
      <c r="I49">
        <f t="array" ref="I49">IFERROR(((VLOOKUP('Stromverbrauch pro Haushalt'!$A49,'Stromverbrauch Haushalte GWh'!$A$3:$S$34,(10+COLUMN(G48)),FALSE)*1000)*(VLOOKUP($B49,$N$5:$O$7,2)/$O$8))/INDEX('Entpivotisiert Demographie'!$I$3:$R$92,MATCH('Stromverbrauch pro Haushalt'!$A49&amp;'Stromverbrauch pro Haushalt'!$B49,'Entpivotisiert Demographie'!$G$3:$G$92&amp;'Entpivotisiert Demographie'!$H$3:$H$92,0),MATCH('Stromverbrauch pro Haushalt'!I$2,'Entpivotisiert Demographie'!$I$2:$R$2,0)),0)</f>
        <v>8140.9339629442729</v>
      </c>
      <c r="J49">
        <f t="array" ref="J49">IFERROR(((VLOOKUP('Stromverbrauch pro Haushalt'!$A49,'Stromverbrauch Haushalte GWh'!$A$3:$S$34,(10+COLUMN(H48)),FALSE)*1000)*(VLOOKUP($B49,$N$5:$O$7,2)/$O$8))/INDEX('Entpivotisiert Demographie'!$I$3:$R$92,MATCH('Stromverbrauch pro Haushalt'!$A49&amp;'Stromverbrauch pro Haushalt'!$B49,'Entpivotisiert Demographie'!$G$3:$G$92&amp;'Entpivotisiert Demographie'!$H$3:$H$92,0),MATCH('Stromverbrauch pro Haushalt'!J$2,'Entpivotisiert Demographie'!$I$2:$R$2,0)),0)</f>
        <v>7810.8057379882484</v>
      </c>
      <c r="K49">
        <f t="array" ref="K49">IFERROR(((VLOOKUP('Stromverbrauch pro Haushalt'!$A49,'Stromverbrauch Haushalte GWh'!$A$3:$S$34,(10+COLUMN(I48)),FALSE)*1000)*(VLOOKUP($B49,$N$5:$O$7,2)/$O$8))/INDEX('Entpivotisiert Demographie'!$I$3:$R$92,MATCH('Stromverbrauch pro Haushalt'!$A49&amp;'Stromverbrauch pro Haushalt'!$B49,'Entpivotisiert Demographie'!$G$3:$G$92&amp;'Entpivotisiert Demographie'!$H$3:$H$92,0),MATCH('Stromverbrauch pro Haushalt'!K$2,'Entpivotisiert Demographie'!$I$2:$R$2,0)),0)</f>
        <v>7650.3650218480243</v>
      </c>
      <c r="S49" t="s">
        <v>60</v>
      </c>
      <c r="T49" t="s">
        <v>128</v>
      </c>
      <c r="U49" t="s">
        <v>100</v>
      </c>
      <c r="V49" t="s">
        <v>100</v>
      </c>
      <c r="W49" t="s">
        <v>100</v>
      </c>
      <c r="X49" t="s">
        <v>100</v>
      </c>
      <c r="Y49" t="s">
        <v>100</v>
      </c>
      <c r="Z49" t="s">
        <v>100</v>
      </c>
      <c r="AA49" t="s">
        <v>100</v>
      </c>
      <c r="AB49" t="s">
        <v>100</v>
      </c>
      <c r="AC49" t="s">
        <v>100</v>
      </c>
      <c r="AD49" t="s">
        <v>100</v>
      </c>
      <c r="AF49" t="s">
        <v>60</v>
      </c>
      <c r="AG49" t="s">
        <v>128</v>
      </c>
      <c r="AH49">
        <f t="array" ref="AH49">INDEX('Entivotisiert Kosten'!$S$4:$AF$164,MATCH('Stromverbrauch pro Haushalt'!$AF49&amp;'Stromverbrauch pro Haushalt'!$U49,'Entivotisiert Kosten'!$Q$4:$Q$164&amp;'Entivotisiert Kosten'!$R$4:$R$164,0),MATCH('Stromverbrauch pro Haushalt'!AH$2,'Entivotisiert Kosten'!$S$3:$AF$3,0))</f>
        <v>0.3931</v>
      </c>
      <c r="AI49">
        <f t="array" ref="AI49">INDEX('Entivotisiert Kosten'!$S$4:$AF$164,MATCH('Stromverbrauch pro Haushalt'!$AF49&amp;'Stromverbrauch pro Haushalt'!$U49,'Entivotisiert Kosten'!$Q$4:$Q$164&amp;'Entivotisiert Kosten'!$R$4:$R$164,0),MATCH('Stromverbrauch pro Haushalt'!AI$2,'Entivotisiert Kosten'!$S$3:$AF$3,0))</f>
        <v>0.39250000000000002</v>
      </c>
      <c r="AJ49">
        <f t="array" ref="AJ49">INDEX('Entivotisiert Kosten'!$S$4:$AF$164,MATCH('Stromverbrauch pro Haushalt'!$AF49&amp;'Stromverbrauch pro Haushalt'!$U49,'Entivotisiert Kosten'!$Q$4:$Q$164&amp;'Entivotisiert Kosten'!$R$4:$R$164,0),MATCH('Stromverbrauch pro Haushalt'!AJ$2,'Entivotisiert Kosten'!$S$3:$AF$3,0))</f>
        <v>0.40190000000000003</v>
      </c>
      <c r="AK49">
        <f t="array" ref="AK49">INDEX('Entivotisiert Kosten'!$S$4:$AF$164,MATCH('Stromverbrauch pro Haushalt'!$AF49&amp;'Stromverbrauch pro Haushalt'!$U49,'Entivotisiert Kosten'!$Q$4:$Q$164&amp;'Entivotisiert Kosten'!$R$4:$R$164,0),MATCH('Stromverbrauch pro Haushalt'!AK$2,'Entivotisiert Kosten'!$S$3:$AF$3,0))</f>
        <v>0.40810000000000002</v>
      </c>
      <c r="AL49">
        <f t="array" ref="AL49">INDEX('Entivotisiert Kosten'!$S$4:$AF$164,MATCH('Stromverbrauch pro Haushalt'!$AF49&amp;'Stromverbrauch pro Haushalt'!$U49,'Entivotisiert Kosten'!$Q$4:$Q$164&amp;'Entivotisiert Kosten'!$R$4:$R$164,0),MATCH('Stromverbrauch pro Haushalt'!AL$2,'Entivotisiert Kosten'!$S$3:$AF$3,0))</f>
        <v>0.40110000000000001</v>
      </c>
      <c r="AM49">
        <f t="array" ref="AM49">INDEX('Entivotisiert Kosten'!$S$4:$AF$164,MATCH('Stromverbrauch pro Haushalt'!$AF49&amp;'Stromverbrauch pro Haushalt'!$U49,'Entivotisiert Kosten'!$Q$4:$Q$164&amp;'Entivotisiert Kosten'!$R$4:$R$164,0),MATCH('Stromverbrauch pro Haushalt'!AM$2,'Entivotisiert Kosten'!$S$3:$AF$3,0))</f>
        <v>0.40790000000000004</v>
      </c>
      <c r="AN49">
        <f t="array" ref="AN49">INDEX('Entivotisiert Kosten'!$S$4:$AF$164,MATCH('Stromverbrauch pro Haushalt'!$AF49&amp;'Stromverbrauch pro Haushalt'!$U49,'Entivotisiert Kosten'!$Q$4:$Q$164&amp;'Entivotisiert Kosten'!$R$4:$R$164,0),MATCH('Stromverbrauch pro Haushalt'!AN$2,'Entivotisiert Kosten'!$S$3:$AF$3,0))</f>
        <v>0.34870000000000001</v>
      </c>
      <c r="AO49">
        <f t="array" ref="AO49">INDEX('Entivotisiert Kosten'!$S$4:$AF$164,MATCH('Stromverbrauch pro Haushalt'!$AF49&amp;'Stromverbrauch pro Haushalt'!$U49,'Entivotisiert Kosten'!$Q$4:$Q$164&amp;'Entivotisiert Kosten'!$R$4:$R$164,0),MATCH('Stromverbrauch pro Haushalt'!AO$2,'Entivotisiert Kosten'!$S$3:$AF$3,0))</f>
        <v>0.34520000000000001</v>
      </c>
      <c r="AP49">
        <f t="array" ref="AP49">INDEX('Entivotisiert Kosten'!$S$4:$AF$164,MATCH('Stromverbrauch pro Haushalt'!$AF49&amp;'Stromverbrauch pro Haushalt'!$U49,'Entivotisiert Kosten'!$Q$4:$Q$164&amp;'Entivotisiert Kosten'!$R$4:$R$164,0),MATCH('Stromverbrauch pro Haushalt'!AP$2,'Entivotisiert Kosten'!$S$3:$AF$3,0))</f>
        <v>0.37209999999999999</v>
      </c>
      <c r="AQ49">
        <f t="array" ref="AQ49">INDEX('Entivotisiert Kosten'!$S$4:$AF$164,MATCH('Stromverbrauch pro Haushalt'!$AF49&amp;'Stromverbrauch pro Haushalt'!$U49,'Entivotisiert Kosten'!$Q$4:$Q$164&amp;'Entivotisiert Kosten'!$R$4:$R$164,0),MATCH('Stromverbrauch pro Haushalt'!AQ$2,'Entivotisiert Kosten'!$S$3:$AF$3,0))</f>
        <v>0.42169999999999996</v>
      </c>
    </row>
    <row r="50" spans="1:43" x14ac:dyDescent="0.2">
      <c r="A50" t="s">
        <v>60</v>
      </c>
      <c r="B50" t="s">
        <v>132</v>
      </c>
      <c r="C50">
        <f t="array" ref="C50">IFERROR(((VLOOKUP('Stromverbrauch pro Haushalt'!$A50,'Stromverbrauch Haushalte GWh'!$A$3:$S$34,(10+COLUMN(A49)),FALSE)*1000)*(VLOOKUP($B50,$N$5:$O$7,2)/$O$8))/INDEX('Entpivotisiert Demographie'!$I$3:$R$92,MATCH('Stromverbrauch pro Haushalt'!$A50&amp;'Stromverbrauch pro Haushalt'!$B50,'Entpivotisiert Demographie'!$G$3:$G$92&amp;'Entpivotisiert Demographie'!$H$3:$H$92,0),MATCH('Stromverbrauch pro Haushalt'!C$2,'Entpivotisiert Demographie'!$I$2:$R$2,0)),0)</f>
        <v>3193.99557354126</v>
      </c>
      <c r="D50">
        <f t="array" ref="D50">IFERROR(((VLOOKUP('Stromverbrauch pro Haushalt'!$A50,'Stromverbrauch Haushalte GWh'!$A$3:$S$34,(10+COLUMN(B49)),FALSE)*1000)*(VLOOKUP($B50,$N$5:$O$7,2)/$O$8))/INDEX('Entpivotisiert Demographie'!$I$3:$R$92,MATCH('Stromverbrauch pro Haushalt'!$A50&amp;'Stromverbrauch pro Haushalt'!$B50,'Entpivotisiert Demographie'!$G$3:$G$92&amp;'Entpivotisiert Demographie'!$H$3:$H$92,0),MATCH('Stromverbrauch pro Haushalt'!D$2,'Entpivotisiert Demographie'!$I$2:$R$2,0)),0)</f>
        <v>3228.1774986282503</v>
      </c>
      <c r="E50">
        <f t="array" ref="E50">IFERROR(((VLOOKUP('Stromverbrauch pro Haushalt'!$A50,'Stromverbrauch Haushalte GWh'!$A$3:$S$34,(10+COLUMN(C49)),FALSE)*1000)*(VLOOKUP($B50,$N$5:$O$7,2)/$O$8))/INDEX('Entpivotisiert Demographie'!$I$3:$R$92,MATCH('Stromverbrauch pro Haushalt'!$A50&amp;'Stromverbrauch pro Haushalt'!$B50,'Entpivotisiert Demographie'!$G$3:$G$92&amp;'Entpivotisiert Demographie'!$H$3:$H$92,0),MATCH('Stromverbrauch pro Haushalt'!E$2,'Entpivotisiert Demographie'!$I$2:$R$2,0)),0)</f>
        <v>3274.3150051387465</v>
      </c>
      <c r="F50">
        <f t="array" ref="F50">IFERROR(((VLOOKUP('Stromverbrauch pro Haushalt'!$A50,'Stromverbrauch Haushalte GWh'!$A$3:$S$34,(10+COLUMN(D49)),FALSE)*1000)*(VLOOKUP($B50,$N$5:$O$7,2)/$O$8))/INDEX('Entpivotisiert Demographie'!$I$3:$R$92,MATCH('Stromverbrauch pro Haushalt'!$A50&amp;'Stromverbrauch pro Haushalt'!$B50,'Entpivotisiert Demographie'!$G$3:$G$92&amp;'Entpivotisiert Demographie'!$H$3:$H$92,0),MATCH('Stromverbrauch pro Haushalt'!F$2,'Entpivotisiert Demographie'!$I$2:$R$2,0)),0)</f>
        <v>3251.0948800141027</v>
      </c>
      <c r="G50">
        <f t="array" ref="G50">IFERROR(((VLOOKUP('Stromverbrauch pro Haushalt'!$A50,'Stromverbrauch Haushalte GWh'!$A$3:$S$34,(10+COLUMN(E49)),FALSE)*1000)*(VLOOKUP($B50,$N$5:$O$7,2)/$O$8))/INDEX('Entpivotisiert Demographie'!$I$3:$R$92,MATCH('Stromverbrauch pro Haushalt'!$A50&amp;'Stromverbrauch pro Haushalt'!$B50,'Entpivotisiert Demographie'!$G$3:$G$92&amp;'Entpivotisiert Demographie'!$H$3:$H$92,0),MATCH('Stromverbrauch pro Haushalt'!G$2,'Entpivotisiert Demographie'!$I$2:$R$2,0)),0)</f>
        <v>3204.1654483231309</v>
      </c>
      <c r="H50">
        <f t="array" ref="H50">IFERROR(((VLOOKUP('Stromverbrauch pro Haushalt'!$A50,'Stromverbrauch Haushalte GWh'!$A$3:$S$34,(10+COLUMN(F49)),FALSE)*1000)*(VLOOKUP($B50,$N$5:$O$7,2)/$O$8))/INDEX('Entpivotisiert Demographie'!$I$3:$R$92,MATCH('Stromverbrauch pro Haushalt'!$A50&amp;'Stromverbrauch pro Haushalt'!$B50,'Entpivotisiert Demographie'!$G$3:$G$92&amp;'Entpivotisiert Demographie'!$H$3:$H$92,0),MATCH('Stromverbrauch pro Haushalt'!H$2,'Entpivotisiert Demographie'!$I$2:$R$2,0)),0)</f>
        <v>3160.0488946320684</v>
      </c>
      <c r="I50">
        <f t="array" ref="I50">IFERROR(((VLOOKUP('Stromverbrauch pro Haushalt'!$A50,'Stromverbrauch Haushalte GWh'!$A$3:$S$34,(10+COLUMN(G49)),FALSE)*1000)*(VLOOKUP($B50,$N$5:$O$7,2)/$O$8))/INDEX('Entpivotisiert Demographie'!$I$3:$R$92,MATCH('Stromverbrauch pro Haushalt'!$A50&amp;'Stromverbrauch pro Haushalt'!$B50,'Entpivotisiert Demographie'!$G$3:$G$92&amp;'Entpivotisiert Demographie'!$H$3:$H$92,0),MATCH('Stromverbrauch pro Haushalt'!I$2,'Entpivotisiert Demographie'!$I$2:$R$2,0)),0)</f>
        <v>3162.1688715063465</v>
      </c>
      <c r="J50">
        <f t="array" ref="J50">IFERROR(((VLOOKUP('Stromverbrauch pro Haushalt'!$A50,'Stromverbrauch Haushalte GWh'!$A$3:$S$34,(10+COLUMN(H49)),FALSE)*1000)*(VLOOKUP($B50,$N$5:$O$7,2)/$O$8))/INDEX('Entpivotisiert Demographie'!$I$3:$R$92,MATCH('Stromverbrauch pro Haushalt'!$A50&amp;'Stromverbrauch pro Haushalt'!$B50,'Entpivotisiert Demographie'!$G$3:$G$92&amp;'Entpivotisiert Demographie'!$H$3:$H$92,0),MATCH('Stromverbrauch pro Haushalt'!J$2,'Entpivotisiert Demographie'!$I$2:$R$2,0)),0)</f>
        <v>3162.8862569081721</v>
      </c>
      <c r="K50">
        <f t="array" ref="K50">IFERROR(((VLOOKUP('Stromverbrauch pro Haushalt'!$A50,'Stromverbrauch Haushalte GWh'!$A$3:$S$34,(10+COLUMN(I49)),FALSE)*1000)*(VLOOKUP($B50,$N$5:$O$7,2)/$O$8))/INDEX('Entpivotisiert Demographie'!$I$3:$R$92,MATCH('Stromverbrauch pro Haushalt'!$A50&amp;'Stromverbrauch pro Haushalt'!$B50,'Entpivotisiert Demographie'!$G$3:$G$92&amp;'Entpivotisiert Demographie'!$H$3:$H$92,0),MATCH('Stromverbrauch pro Haushalt'!K$2,'Entpivotisiert Demographie'!$I$2:$R$2,0)),0)</f>
        <v>3218.3765683341862</v>
      </c>
      <c r="S50" t="s">
        <v>60</v>
      </c>
      <c r="T50" t="s">
        <v>132</v>
      </c>
      <c r="U50" t="s">
        <v>99</v>
      </c>
      <c r="V50" t="s">
        <v>99</v>
      </c>
      <c r="W50" t="s">
        <v>99</v>
      </c>
      <c r="X50" t="s">
        <v>99</v>
      </c>
      <c r="Y50" t="s">
        <v>99</v>
      </c>
      <c r="Z50" t="s">
        <v>99</v>
      </c>
      <c r="AA50" t="s">
        <v>99</v>
      </c>
      <c r="AB50" t="s">
        <v>99</v>
      </c>
      <c r="AC50" t="s">
        <v>99</v>
      </c>
      <c r="AD50" t="s">
        <v>99</v>
      </c>
      <c r="AF50" t="s">
        <v>60</v>
      </c>
      <c r="AG50" t="s">
        <v>132</v>
      </c>
      <c r="AH50">
        <f t="array" ref="AH50">INDEX('Entivotisiert Kosten'!$S$4:$AF$164,MATCH('Stromverbrauch pro Haushalt'!$AF50&amp;'Stromverbrauch pro Haushalt'!$U50,'Entivotisiert Kosten'!$Q$4:$Q$164&amp;'Entivotisiert Kosten'!$R$4:$R$164,0),MATCH('Stromverbrauch pro Haushalt'!AH$2,'Entivotisiert Kosten'!$S$3:$AF$3,0))</f>
        <v>0.35560000000000003</v>
      </c>
      <c r="AI50">
        <f t="array" ref="AI50">INDEX('Entivotisiert Kosten'!$S$4:$AF$164,MATCH('Stromverbrauch pro Haushalt'!$AF50&amp;'Stromverbrauch pro Haushalt'!$U50,'Entivotisiert Kosten'!$Q$4:$Q$164&amp;'Entivotisiert Kosten'!$R$4:$R$164,0),MATCH('Stromverbrauch pro Haushalt'!AI$2,'Entivotisiert Kosten'!$S$3:$AF$3,0))</f>
        <v>0.36030000000000001</v>
      </c>
      <c r="AJ50">
        <f t="array" ref="AJ50">INDEX('Entivotisiert Kosten'!$S$4:$AF$164,MATCH('Stromverbrauch pro Haushalt'!$AF50&amp;'Stromverbrauch pro Haushalt'!$U50,'Entivotisiert Kosten'!$Q$4:$Q$164&amp;'Entivotisiert Kosten'!$R$4:$R$164,0),MATCH('Stromverbrauch pro Haushalt'!AJ$2,'Entivotisiert Kosten'!$S$3:$AF$3,0))</f>
        <v>0.37140000000000001</v>
      </c>
      <c r="AK50">
        <f t="array" ref="AK50">INDEX('Entivotisiert Kosten'!$S$4:$AF$164,MATCH('Stromverbrauch pro Haushalt'!$AF50&amp;'Stromverbrauch pro Haushalt'!$U50,'Entivotisiert Kosten'!$Q$4:$Q$164&amp;'Entivotisiert Kosten'!$R$4:$R$164,0),MATCH('Stromverbrauch pro Haushalt'!AK$2,'Entivotisiert Kosten'!$S$3:$AF$3,0))</f>
        <v>0.38029999999999997</v>
      </c>
      <c r="AL50">
        <f t="array" ref="AL50">INDEX('Entivotisiert Kosten'!$S$4:$AF$164,MATCH('Stromverbrauch pro Haushalt'!$AF50&amp;'Stromverbrauch pro Haushalt'!$U50,'Entivotisiert Kosten'!$Q$4:$Q$164&amp;'Entivotisiert Kosten'!$R$4:$R$164,0),MATCH('Stromverbrauch pro Haushalt'!AL$2,'Entivotisiert Kosten'!$S$3:$AF$3,0))</f>
        <v>0.36420000000000002</v>
      </c>
      <c r="AM50">
        <f t="array" ref="AM50">INDEX('Entivotisiert Kosten'!$S$4:$AF$164,MATCH('Stromverbrauch pro Haushalt'!$AF50&amp;'Stromverbrauch pro Haushalt'!$U50,'Entivotisiert Kosten'!$Q$4:$Q$164&amp;'Entivotisiert Kosten'!$R$4:$R$164,0),MATCH('Stromverbrauch pro Haushalt'!AM$2,'Entivotisiert Kosten'!$S$3:$AF$3,0))</f>
        <v>0.38319999999999999</v>
      </c>
      <c r="AN50">
        <f t="array" ref="AN50">INDEX('Entivotisiert Kosten'!$S$4:$AF$164,MATCH('Stromverbrauch pro Haushalt'!$AF50&amp;'Stromverbrauch pro Haushalt'!$U50,'Entivotisiert Kosten'!$Q$4:$Q$164&amp;'Entivotisiert Kosten'!$R$4:$R$164,0),MATCH('Stromverbrauch pro Haushalt'!AN$2,'Entivotisiert Kosten'!$S$3:$AF$3,0))</f>
        <v>0.32120000000000004</v>
      </c>
      <c r="AO50">
        <f t="array" ref="AO50">INDEX('Entivotisiert Kosten'!$S$4:$AF$164,MATCH('Stromverbrauch pro Haushalt'!$AF50&amp;'Stromverbrauch pro Haushalt'!$U50,'Entivotisiert Kosten'!$Q$4:$Q$164&amp;'Entivotisiert Kosten'!$R$4:$R$164,0),MATCH('Stromverbrauch pro Haushalt'!AO$2,'Entivotisiert Kosten'!$S$3:$AF$3,0))</f>
        <v>0.31179999999999997</v>
      </c>
      <c r="AP50">
        <f t="array" ref="AP50">INDEX('Entivotisiert Kosten'!$S$4:$AF$164,MATCH('Stromverbrauch pro Haushalt'!$AF50&amp;'Stromverbrauch pro Haushalt'!$U50,'Entivotisiert Kosten'!$Q$4:$Q$164&amp;'Entivotisiert Kosten'!$R$4:$R$164,0),MATCH('Stromverbrauch pro Haushalt'!AP$2,'Entivotisiert Kosten'!$S$3:$AF$3,0))</f>
        <v>0.34240000000000004</v>
      </c>
      <c r="AQ50">
        <f t="array" ref="AQ50">INDEX('Entivotisiert Kosten'!$S$4:$AF$164,MATCH('Stromverbrauch pro Haushalt'!$AF50&amp;'Stromverbrauch pro Haushalt'!$U50,'Entivotisiert Kosten'!$Q$4:$Q$164&amp;'Entivotisiert Kosten'!$R$4:$R$164,0),MATCH('Stromverbrauch pro Haushalt'!AQ$2,'Entivotisiert Kosten'!$S$3:$AF$3,0))</f>
        <v>0.41220000000000001</v>
      </c>
    </row>
    <row r="51" spans="1:43" x14ac:dyDescent="0.2">
      <c r="A51" t="s">
        <v>61</v>
      </c>
      <c r="B51" t="s">
        <v>130</v>
      </c>
      <c r="C51">
        <f t="array" ref="C51">IFERROR(((VLOOKUP('Stromverbrauch pro Haushalt'!$A51,'Stromverbrauch Haushalte GWh'!$A$3:$S$34,(10+COLUMN(A50)),FALSE)*1000)*(VLOOKUP($B51,$N$5:$O$7,2)/$O$8))/INDEX('Entpivotisiert Demographie'!$I$3:$R$92,MATCH('Stromverbrauch pro Haushalt'!$A51&amp;'Stromverbrauch pro Haushalt'!$B51,'Entpivotisiert Demographie'!$G$3:$G$92&amp;'Entpivotisiert Demographie'!$H$3:$H$92,0),MATCH('Stromverbrauch pro Haushalt'!C$2,'Entpivotisiert Demographie'!$I$2:$R$2,0)),0)</f>
        <v>2829.4906514200743</v>
      </c>
      <c r="D51">
        <f t="array" ref="D51">IFERROR(((VLOOKUP('Stromverbrauch pro Haushalt'!$A51,'Stromverbrauch Haushalte GWh'!$A$3:$S$34,(10+COLUMN(B50)),FALSE)*1000)*(VLOOKUP($B51,$N$5:$O$7,2)/$O$8))/INDEX('Entpivotisiert Demographie'!$I$3:$R$92,MATCH('Stromverbrauch pro Haushalt'!$A51&amp;'Stromverbrauch pro Haushalt'!$B51,'Entpivotisiert Demographie'!$G$3:$G$92&amp;'Entpivotisiert Demographie'!$H$3:$H$92,0),MATCH('Stromverbrauch pro Haushalt'!D$2,'Entpivotisiert Demographie'!$I$2:$R$2,0)),0)</f>
        <v>2737.4848653891263</v>
      </c>
      <c r="E51">
        <f t="array" ref="E51">IFERROR(((VLOOKUP('Stromverbrauch pro Haushalt'!$A51,'Stromverbrauch Haushalte GWh'!$A$3:$S$34,(10+COLUMN(C50)),FALSE)*1000)*(VLOOKUP($B51,$N$5:$O$7,2)/$O$8))/INDEX('Entpivotisiert Demographie'!$I$3:$R$92,MATCH('Stromverbrauch pro Haushalt'!$A51&amp;'Stromverbrauch pro Haushalt'!$B51,'Entpivotisiert Demographie'!$G$3:$G$92&amp;'Entpivotisiert Demographie'!$H$3:$H$92,0),MATCH('Stromverbrauch pro Haushalt'!E$2,'Entpivotisiert Demographie'!$I$2:$R$2,0)),0)</f>
        <v>2727.596447931172</v>
      </c>
      <c r="F51">
        <f t="array" ref="F51">IFERROR(((VLOOKUP('Stromverbrauch pro Haushalt'!$A51,'Stromverbrauch Haushalte GWh'!$A$3:$S$34,(10+COLUMN(D50)),FALSE)*1000)*(VLOOKUP($B51,$N$5:$O$7,2)/$O$8))/INDEX('Entpivotisiert Demographie'!$I$3:$R$92,MATCH('Stromverbrauch pro Haushalt'!$A51&amp;'Stromverbrauch pro Haushalt'!$B51,'Entpivotisiert Demographie'!$G$3:$G$92&amp;'Entpivotisiert Demographie'!$H$3:$H$92,0),MATCH('Stromverbrauch pro Haushalt'!F$2,'Entpivotisiert Demographie'!$I$2:$R$2,0)),0)</f>
        <v>2702.4008868582073</v>
      </c>
      <c r="G51">
        <f t="array" ref="G51">IFERROR(((VLOOKUP('Stromverbrauch pro Haushalt'!$A51,'Stromverbrauch Haushalte GWh'!$A$3:$S$34,(10+COLUMN(E50)),FALSE)*1000)*(VLOOKUP($B51,$N$5:$O$7,2)/$O$8))/INDEX('Entpivotisiert Demographie'!$I$3:$R$92,MATCH('Stromverbrauch pro Haushalt'!$A51&amp;'Stromverbrauch pro Haushalt'!$B51,'Entpivotisiert Demographie'!$G$3:$G$92&amp;'Entpivotisiert Demographie'!$H$3:$H$92,0),MATCH('Stromverbrauch pro Haushalt'!G$2,'Entpivotisiert Demographie'!$I$2:$R$2,0)),0)</f>
        <v>2517.6067036411869</v>
      </c>
      <c r="H51">
        <f t="array" ref="H51">IFERROR(((VLOOKUP('Stromverbrauch pro Haushalt'!$A51,'Stromverbrauch Haushalte GWh'!$A$3:$S$34,(10+COLUMN(F50)),FALSE)*1000)*(VLOOKUP($B51,$N$5:$O$7,2)/$O$8))/INDEX('Entpivotisiert Demographie'!$I$3:$R$92,MATCH('Stromverbrauch pro Haushalt'!$A51&amp;'Stromverbrauch pro Haushalt'!$B51,'Entpivotisiert Demographie'!$G$3:$G$92&amp;'Entpivotisiert Demographie'!$H$3:$H$92,0),MATCH('Stromverbrauch pro Haushalt'!H$2,'Entpivotisiert Demographie'!$I$2:$R$2,0)),0)</f>
        <v>2563.576961459868</v>
      </c>
      <c r="I51">
        <f t="array" ref="I51">IFERROR(((VLOOKUP('Stromverbrauch pro Haushalt'!$A51,'Stromverbrauch Haushalte GWh'!$A$3:$S$34,(10+COLUMN(G50)),FALSE)*1000)*(VLOOKUP($B51,$N$5:$O$7,2)/$O$8))/INDEX('Entpivotisiert Demographie'!$I$3:$R$92,MATCH('Stromverbrauch pro Haushalt'!$A51&amp;'Stromverbrauch pro Haushalt'!$B51,'Entpivotisiert Demographie'!$G$3:$G$92&amp;'Entpivotisiert Demographie'!$H$3:$H$92,0),MATCH('Stromverbrauch pro Haushalt'!I$2,'Entpivotisiert Demographie'!$I$2:$R$2,0)),0)</f>
        <v>2626.7214025067433</v>
      </c>
      <c r="J51">
        <f t="array" ref="J51">IFERROR(((VLOOKUP('Stromverbrauch pro Haushalt'!$A51,'Stromverbrauch Haushalte GWh'!$A$3:$S$34,(10+COLUMN(H50)),FALSE)*1000)*(VLOOKUP($B51,$N$5:$O$7,2)/$O$8))/INDEX('Entpivotisiert Demographie'!$I$3:$R$92,MATCH('Stromverbrauch pro Haushalt'!$A51&amp;'Stromverbrauch pro Haushalt'!$B51,'Entpivotisiert Demographie'!$G$3:$G$92&amp;'Entpivotisiert Demographie'!$H$3:$H$92,0),MATCH('Stromverbrauch pro Haushalt'!J$2,'Entpivotisiert Demographie'!$I$2:$R$2,0)),0)</f>
        <v>2630.2026833307004</v>
      </c>
      <c r="K51">
        <f t="array" ref="K51">IFERROR(((VLOOKUP('Stromverbrauch pro Haushalt'!$A51,'Stromverbrauch Haushalte GWh'!$A$3:$S$34,(10+COLUMN(I50)),FALSE)*1000)*(VLOOKUP($B51,$N$5:$O$7,2)/$O$8))/INDEX('Entpivotisiert Demographie'!$I$3:$R$92,MATCH('Stromverbrauch pro Haushalt'!$A51&amp;'Stromverbrauch pro Haushalt'!$B51,'Entpivotisiert Demographie'!$G$3:$G$92&amp;'Entpivotisiert Demographie'!$H$3:$H$92,0),MATCH('Stromverbrauch pro Haushalt'!K$2,'Entpivotisiert Demographie'!$I$2:$R$2,0)),0)</f>
        <v>2562.4183299671877</v>
      </c>
      <c r="S51" t="s">
        <v>61</v>
      </c>
      <c r="T51" t="s">
        <v>130</v>
      </c>
      <c r="U51" t="s">
        <v>99</v>
      </c>
      <c r="V51" t="s">
        <v>99</v>
      </c>
      <c r="W51" t="s">
        <v>99</v>
      </c>
      <c r="X51" t="s">
        <v>99</v>
      </c>
      <c r="Y51" t="s">
        <v>99</v>
      </c>
      <c r="Z51" t="s">
        <v>99</v>
      </c>
      <c r="AA51" t="s">
        <v>99</v>
      </c>
      <c r="AB51" t="s">
        <v>99</v>
      </c>
      <c r="AC51" t="s">
        <v>99</v>
      </c>
      <c r="AD51" t="s">
        <v>99</v>
      </c>
      <c r="AF51" t="s">
        <v>61</v>
      </c>
      <c r="AG51" t="s">
        <v>130</v>
      </c>
      <c r="AH51">
        <f t="array" ref="AH51">INDEX('Entivotisiert Kosten'!$S$4:$AF$164,MATCH('Stromverbrauch pro Haushalt'!$AF51&amp;'Stromverbrauch pro Haushalt'!$U51,'Entivotisiert Kosten'!$Q$4:$Q$164&amp;'Entivotisiert Kosten'!$R$4:$R$164,0),MATCH('Stromverbrauch pro Haushalt'!AH$2,'Entivotisiert Kosten'!$S$3:$AF$3,0))</f>
        <v>0.3896</v>
      </c>
      <c r="AI51">
        <f t="array" ref="AI51">INDEX('Entivotisiert Kosten'!$S$4:$AF$164,MATCH('Stromverbrauch pro Haushalt'!$AF51&amp;'Stromverbrauch pro Haushalt'!$U51,'Entivotisiert Kosten'!$Q$4:$Q$164&amp;'Entivotisiert Kosten'!$R$4:$R$164,0),MATCH('Stromverbrauch pro Haushalt'!AI$2,'Entivotisiert Kosten'!$S$3:$AF$3,0))</f>
        <v>0.39280000000000004</v>
      </c>
      <c r="AJ51">
        <f t="array" ref="AJ51">INDEX('Entivotisiert Kosten'!$S$4:$AF$164,MATCH('Stromverbrauch pro Haushalt'!$AF51&amp;'Stromverbrauch pro Haushalt'!$U51,'Entivotisiert Kosten'!$Q$4:$Q$164&amp;'Entivotisiert Kosten'!$R$4:$R$164,0),MATCH('Stromverbrauch pro Haushalt'!AJ$2,'Entivotisiert Kosten'!$S$3:$AF$3,0))</f>
        <v>0.40229999999999999</v>
      </c>
      <c r="AK51">
        <f t="array" ref="AK51">INDEX('Entivotisiert Kosten'!$S$4:$AF$164,MATCH('Stromverbrauch pro Haushalt'!$AF51&amp;'Stromverbrauch pro Haushalt'!$U51,'Entivotisiert Kosten'!$Q$4:$Q$164&amp;'Entivotisiert Kosten'!$R$4:$R$164,0),MATCH('Stromverbrauch pro Haushalt'!AK$2,'Entivotisiert Kosten'!$S$3:$AF$3,0))</f>
        <v>0.40725</v>
      </c>
      <c r="AL51">
        <f t="array" ref="AL51">INDEX('Entivotisiert Kosten'!$S$4:$AF$164,MATCH('Stromverbrauch pro Haushalt'!$AF51&amp;'Stromverbrauch pro Haushalt'!$U51,'Entivotisiert Kosten'!$Q$4:$Q$164&amp;'Entivotisiert Kosten'!$R$4:$R$164,0),MATCH('Stromverbrauch pro Haushalt'!AL$2,'Entivotisiert Kosten'!$S$3:$AF$3,0))</f>
        <v>0.40175</v>
      </c>
      <c r="AM51">
        <f t="array" ref="AM51">INDEX('Entivotisiert Kosten'!$S$4:$AF$164,MATCH('Stromverbrauch pro Haushalt'!$AF51&amp;'Stromverbrauch pro Haushalt'!$U51,'Entivotisiert Kosten'!$Q$4:$Q$164&amp;'Entivotisiert Kosten'!$R$4:$R$164,0),MATCH('Stromverbrauch pro Haushalt'!AM$2,'Entivotisiert Kosten'!$S$3:$AF$3,0))</f>
        <v>0.40064999999999995</v>
      </c>
      <c r="AN51">
        <f t="array" ref="AN51">INDEX('Entivotisiert Kosten'!$S$4:$AF$164,MATCH('Stromverbrauch pro Haushalt'!$AF51&amp;'Stromverbrauch pro Haushalt'!$U51,'Entivotisiert Kosten'!$Q$4:$Q$164&amp;'Entivotisiert Kosten'!$R$4:$R$164,0),MATCH('Stromverbrauch pro Haushalt'!AN$2,'Entivotisiert Kosten'!$S$3:$AF$3,0))</f>
        <v>0.39885000000000004</v>
      </c>
      <c r="AO51">
        <f t="array" ref="AO51">INDEX('Entivotisiert Kosten'!$S$4:$AF$164,MATCH('Stromverbrauch pro Haushalt'!$AF51&amp;'Stromverbrauch pro Haushalt'!$U51,'Entivotisiert Kosten'!$Q$4:$Q$164&amp;'Entivotisiert Kosten'!$R$4:$R$164,0),MATCH('Stromverbrauch pro Haushalt'!AO$2,'Entivotisiert Kosten'!$S$3:$AF$3,0))</f>
        <v>0.3952</v>
      </c>
      <c r="AP51">
        <f t="array" ref="AP51">INDEX('Entivotisiert Kosten'!$S$4:$AF$164,MATCH('Stromverbrauch pro Haushalt'!$AF51&amp;'Stromverbrauch pro Haushalt'!$U51,'Entivotisiert Kosten'!$Q$4:$Q$164&amp;'Entivotisiert Kosten'!$R$4:$R$164,0),MATCH('Stromverbrauch pro Haushalt'!AP$2,'Entivotisiert Kosten'!$S$3:$AF$3,0))</f>
        <v>0.39949999999999997</v>
      </c>
      <c r="AQ51">
        <f t="array" ref="AQ51">INDEX('Entivotisiert Kosten'!$S$4:$AF$164,MATCH('Stromverbrauch pro Haushalt'!$AF51&amp;'Stromverbrauch pro Haushalt'!$U51,'Entivotisiert Kosten'!$Q$4:$Q$164&amp;'Entivotisiert Kosten'!$R$4:$R$164,0),MATCH('Stromverbrauch pro Haushalt'!AQ$2,'Entivotisiert Kosten'!$S$3:$AF$3,0))</f>
        <v>0.30599999999999999</v>
      </c>
    </row>
    <row r="52" spans="1:43" x14ac:dyDescent="0.2">
      <c r="A52" t="s">
        <v>61</v>
      </c>
      <c r="B52" t="s">
        <v>128</v>
      </c>
      <c r="C52">
        <f t="array" ref="C52">IFERROR(((VLOOKUP('Stromverbrauch pro Haushalt'!$A52,'Stromverbrauch Haushalte GWh'!$A$3:$S$34,(10+COLUMN(A51)),FALSE)*1000)*(VLOOKUP($B52,$N$5:$O$7,2)/$O$8))/INDEX('Entpivotisiert Demographie'!$I$3:$R$92,MATCH('Stromverbrauch pro Haushalt'!$A52&amp;'Stromverbrauch pro Haushalt'!$B52,'Entpivotisiert Demographie'!$G$3:$G$92&amp;'Entpivotisiert Demographie'!$H$3:$H$92,0),MATCH('Stromverbrauch pro Haushalt'!C$2,'Entpivotisiert Demographie'!$I$2:$R$2,0)),0)</f>
        <v>5637.1212121212129</v>
      </c>
      <c r="D52">
        <f t="array" ref="D52">IFERROR(((VLOOKUP('Stromverbrauch pro Haushalt'!$A52,'Stromverbrauch Haushalte GWh'!$A$3:$S$34,(10+COLUMN(B51)),FALSE)*1000)*(VLOOKUP($B52,$N$5:$O$7,2)/$O$8))/INDEX('Entpivotisiert Demographie'!$I$3:$R$92,MATCH('Stromverbrauch pro Haushalt'!$A52&amp;'Stromverbrauch pro Haushalt'!$B52,'Entpivotisiert Demographie'!$G$3:$G$92&amp;'Entpivotisiert Demographie'!$H$3:$H$92,0),MATCH('Stromverbrauch pro Haushalt'!D$2,'Entpivotisiert Demographie'!$I$2:$R$2,0)),0)</f>
        <v>5543.3875253523656</v>
      </c>
      <c r="E52">
        <f t="array" ref="E52">IFERROR(((VLOOKUP('Stromverbrauch pro Haushalt'!$A52,'Stromverbrauch Haushalte GWh'!$A$3:$S$34,(10+COLUMN(C51)),FALSE)*1000)*(VLOOKUP($B52,$N$5:$O$7,2)/$O$8))/INDEX('Entpivotisiert Demographie'!$I$3:$R$92,MATCH('Stromverbrauch pro Haushalt'!$A52&amp;'Stromverbrauch pro Haushalt'!$B52,'Entpivotisiert Demographie'!$G$3:$G$92&amp;'Entpivotisiert Demographie'!$H$3:$H$92,0),MATCH('Stromverbrauch pro Haushalt'!E$2,'Entpivotisiert Demographie'!$I$2:$R$2,0)),0)</f>
        <v>5531.6003958598612</v>
      </c>
      <c r="F52">
        <f t="array" ref="F52">IFERROR(((VLOOKUP('Stromverbrauch pro Haushalt'!$A52,'Stromverbrauch Haushalte GWh'!$A$3:$S$34,(10+COLUMN(D51)),FALSE)*1000)*(VLOOKUP($B52,$N$5:$O$7,2)/$O$8))/INDEX('Entpivotisiert Demographie'!$I$3:$R$92,MATCH('Stromverbrauch pro Haushalt'!$A52&amp;'Stromverbrauch pro Haushalt'!$B52,'Entpivotisiert Demographie'!$G$3:$G$92&amp;'Entpivotisiert Demographie'!$H$3:$H$92,0),MATCH('Stromverbrauch pro Haushalt'!F$2,'Entpivotisiert Demographie'!$I$2:$R$2,0)),0)</f>
        <v>5528.840298226929</v>
      </c>
      <c r="G52">
        <f t="array" ref="G52">IFERROR(((VLOOKUP('Stromverbrauch pro Haushalt'!$A52,'Stromverbrauch Haushalte GWh'!$A$3:$S$34,(10+COLUMN(E51)),FALSE)*1000)*(VLOOKUP($B52,$N$5:$O$7,2)/$O$8))/INDEX('Entpivotisiert Demographie'!$I$3:$R$92,MATCH('Stromverbrauch pro Haushalt'!$A52&amp;'Stromverbrauch pro Haushalt'!$B52,'Entpivotisiert Demographie'!$G$3:$G$92&amp;'Entpivotisiert Demographie'!$H$3:$H$92,0),MATCH('Stromverbrauch pro Haushalt'!G$2,'Entpivotisiert Demographie'!$I$2:$R$2,0)),0)</f>
        <v>5337.4819472668496</v>
      </c>
      <c r="H52">
        <f t="array" ref="H52">IFERROR(((VLOOKUP('Stromverbrauch pro Haushalt'!$A52,'Stromverbrauch Haushalte GWh'!$A$3:$S$34,(10+COLUMN(F51)),FALSE)*1000)*(VLOOKUP($B52,$N$5:$O$7,2)/$O$8))/INDEX('Entpivotisiert Demographie'!$I$3:$R$92,MATCH('Stromverbrauch pro Haushalt'!$A52&amp;'Stromverbrauch pro Haushalt'!$B52,'Entpivotisiert Demographie'!$G$3:$G$92&amp;'Entpivotisiert Demographie'!$H$3:$H$92,0),MATCH('Stromverbrauch pro Haushalt'!H$2,'Entpivotisiert Demographie'!$I$2:$R$2,0)),0)</f>
        <v>5505.6106957875136</v>
      </c>
      <c r="I52">
        <f t="array" ref="I52">IFERROR(((VLOOKUP('Stromverbrauch pro Haushalt'!$A52,'Stromverbrauch Haushalte GWh'!$A$3:$S$34,(10+COLUMN(G51)),FALSE)*1000)*(VLOOKUP($B52,$N$5:$O$7,2)/$O$8))/INDEX('Entpivotisiert Demographie'!$I$3:$R$92,MATCH('Stromverbrauch pro Haushalt'!$A52&amp;'Stromverbrauch pro Haushalt'!$B52,'Entpivotisiert Demographie'!$G$3:$G$92&amp;'Entpivotisiert Demographie'!$H$3:$H$92,0),MATCH('Stromverbrauch pro Haushalt'!I$2,'Entpivotisiert Demographie'!$I$2:$R$2,0)),0)</f>
        <v>5574.4865319865321</v>
      </c>
      <c r="J52">
        <f t="array" ref="J52">IFERROR(((VLOOKUP('Stromverbrauch pro Haushalt'!$A52,'Stromverbrauch Haushalte GWh'!$A$3:$S$34,(10+COLUMN(H51)),FALSE)*1000)*(VLOOKUP($B52,$N$5:$O$7,2)/$O$8))/INDEX('Entpivotisiert Demographie'!$I$3:$R$92,MATCH('Stromverbrauch pro Haushalt'!$A52&amp;'Stromverbrauch pro Haushalt'!$B52,'Entpivotisiert Demographie'!$G$3:$G$92&amp;'Entpivotisiert Demographie'!$H$3:$H$92,0),MATCH('Stromverbrauch pro Haushalt'!J$2,'Entpivotisiert Demographie'!$I$2:$R$2,0)),0)</f>
        <v>5656.9018675123334</v>
      </c>
      <c r="K52">
        <f t="array" ref="K52">IFERROR(((VLOOKUP('Stromverbrauch pro Haushalt'!$A52,'Stromverbrauch Haushalte GWh'!$A$3:$S$34,(10+COLUMN(I51)),FALSE)*1000)*(VLOOKUP($B52,$N$5:$O$7,2)/$O$8))/INDEX('Entpivotisiert Demographie'!$I$3:$R$92,MATCH('Stromverbrauch pro Haushalt'!$A52&amp;'Stromverbrauch pro Haushalt'!$B52,'Entpivotisiert Demographie'!$G$3:$G$92&amp;'Entpivotisiert Demographie'!$H$3:$H$92,0),MATCH('Stromverbrauch pro Haushalt'!K$2,'Entpivotisiert Demographie'!$I$2:$R$2,0)),0)</f>
        <v>5542.9674394732237</v>
      </c>
      <c r="S52" t="s">
        <v>61</v>
      </c>
      <c r="T52" t="s">
        <v>128</v>
      </c>
      <c r="U52" t="s">
        <v>100</v>
      </c>
      <c r="V52" t="s">
        <v>100</v>
      </c>
      <c r="W52" t="s">
        <v>100</v>
      </c>
      <c r="X52" t="s">
        <v>100</v>
      </c>
      <c r="Y52" t="s">
        <v>100</v>
      </c>
      <c r="Z52" t="s">
        <v>100</v>
      </c>
      <c r="AA52" t="s">
        <v>100</v>
      </c>
      <c r="AB52" t="s">
        <v>100</v>
      </c>
      <c r="AC52" t="s">
        <v>100</v>
      </c>
      <c r="AD52" t="s">
        <v>100</v>
      </c>
      <c r="AF52" t="s">
        <v>61</v>
      </c>
      <c r="AG52" t="s">
        <v>128</v>
      </c>
      <c r="AH52">
        <f t="array" ref="AH52">INDEX('Entivotisiert Kosten'!$S$4:$AF$164,MATCH('Stromverbrauch pro Haushalt'!$AF52&amp;'Stromverbrauch pro Haushalt'!$U52,'Entivotisiert Kosten'!$Q$4:$Q$164&amp;'Entivotisiert Kosten'!$R$4:$R$164,0),MATCH('Stromverbrauch pro Haushalt'!AH$2,'Entivotisiert Kosten'!$S$3:$AF$3,0))</f>
        <v>0.35425000000000001</v>
      </c>
      <c r="AI52">
        <f t="array" ref="AI52">INDEX('Entivotisiert Kosten'!$S$4:$AF$164,MATCH('Stromverbrauch pro Haushalt'!$AF52&amp;'Stromverbrauch pro Haushalt'!$U52,'Entivotisiert Kosten'!$Q$4:$Q$164&amp;'Entivotisiert Kosten'!$R$4:$R$164,0),MATCH('Stromverbrauch pro Haushalt'!AI$2,'Entivotisiert Kosten'!$S$3:$AF$3,0))</f>
        <v>0.35620000000000002</v>
      </c>
      <c r="AJ52">
        <f t="array" ref="AJ52">INDEX('Entivotisiert Kosten'!$S$4:$AF$164,MATCH('Stromverbrauch pro Haushalt'!$AF52&amp;'Stromverbrauch pro Haushalt'!$U52,'Entivotisiert Kosten'!$Q$4:$Q$164&amp;'Entivotisiert Kosten'!$R$4:$R$164,0),MATCH('Stromverbrauch pro Haushalt'!AJ$2,'Entivotisiert Kosten'!$S$3:$AF$3,0))</f>
        <v>0.36435000000000001</v>
      </c>
      <c r="AK52">
        <f t="array" ref="AK52">INDEX('Entivotisiert Kosten'!$S$4:$AF$164,MATCH('Stromverbrauch pro Haushalt'!$AF52&amp;'Stromverbrauch pro Haushalt'!$U52,'Entivotisiert Kosten'!$Q$4:$Q$164&amp;'Entivotisiert Kosten'!$R$4:$R$164,0),MATCH('Stromverbrauch pro Haushalt'!AK$2,'Entivotisiert Kosten'!$S$3:$AF$3,0))</f>
        <v>0.37095</v>
      </c>
      <c r="AL52">
        <f t="array" ref="AL52">INDEX('Entivotisiert Kosten'!$S$4:$AF$164,MATCH('Stromverbrauch pro Haushalt'!$AF52&amp;'Stromverbrauch pro Haushalt'!$U52,'Entivotisiert Kosten'!$Q$4:$Q$164&amp;'Entivotisiert Kosten'!$R$4:$R$164,0),MATCH('Stromverbrauch pro Haushalt'!AL$2,'Entivotisiert Kosten'!$S$3:$AF$3,0))</f>
        <v>0.36465000000000003</v>
      </c>
      <c r="AM52">
        <f t="array" ref="AM52">INDEX('Entivotisiert Kosten'!$S$4:$AF$164,MATCH('Stromverbrauch pro Haushalt'!$AF52&amp;'Stromverbrauch pro Haushalt'!$U52,'Entivotisiert Kosten'!$Q$4:$Q$164&amp;'Entivotisiert Kosten'!$R$4:$R$164,0),MATCH('Stromverbrauch pro Haushalt'!AM$2,'Entivotisiert Kosten'!$S$3:$AF$3,0))</f>
        <v>0.35699999999999998</v>
      </c>
      <c r="AN52">
        <f t="array" ref="AN52">INDEX('Entivotisiert Kosten'!$S$4:$AF$164,MATCH('Stromverbrauch pro Haushalt'!$AF52&amp;'Stromverbrauch pro Haushalt'!$U52,'Entivotisiert Kosten'!$Q$4:$Q$164&amp;'Entivotisiert Kosten'!$R$4:$R$164,0),MATCH('Stromverbrauch pro Haushalt'!AN$2,'Entivotisiert Kosten'!$S$3:$AF$3,0))</f>
        <v>0.35110000000000002</v>
      </c>
      <c r="AO52">
        <f t="array" ref="AO52">INDEX('Entivotisiert Kosten'!$S$4:$AF$164,MATCH('Stromverbrauch pro Haushalt'!$AF52&amp;'Stromverbrauch pro Haushalt'!$U52,'Entivotisiert Kosten'!$Q$4:$Q$164&amp;'Entivotisiert Kosten'!$R$4:$R$164,0),MATCH('Stromverbrauch pro Haushalt'!AO$2,'Entivotisiert Kosten'!$S$3:$AF$3,0))</f>
        <v>0.34689999999999999</v>
      </c>
      <c r="AP52">
        <f t="array" ref="AP52">INDEX('Entivotisiert Kosten'!$S$4:$AF$164,MATCH('Stromverbrauch pro Haushalt'!$AF52&amp;'Stromverbrauch pro Haushalt'!$U52,'Entivotisiert Kosten'!$Q$4:$Q$164&amp;'Entivotisiert Kosten'!$R$4:$R$164,0),MATCH('Stromverbrauch pro Haushalt'!AP$2,'Entivotisiert Kosten'!$S$3:$AF$3,0))</f>
        <v>0.35065000000000002</v>
      </c>
      <c r="AQ52">
        <f t="array" ref="AQ52">INDEX('Entivotisiert Kosten'!$S$4:$AF$164,MATCH('Stromverbrauch pro Haushalt'!$AF52&amp;'Stromverbrauch pro Haushalt'!$U52,'Entivotisiert Kosten'!$Q$4:$Q$164&amp;'Entivotisiert Kosten'!$R$4:$R$164,0),MATCH('Stromverbrauch pro Haushalt'!AQ$2,'Entivotisiert Kosten'!$S$3:$AF$3,0))</f>
        <v>0.26919999999999999</v>
      </c>
    </row>
    <row r="53" spans="1:43" x14ac:dyDescent="0.2">
      <c r="A53" t="s">
        <v>61</v>
      </c>
      <c r="B53" t="s">
        <v>132</v>
      </c>
      <c r="C53">
        <f t="array" ref="C53">IFERROR(((VLOOKUP('Stromverbrauch pro Haushalt'!$A53,'Stromverbrauch Haushalte GWh'!$A$3:$S$34,(10+COLUMN(A52)),FALSE)*1000)*(VLOOKUP($B53,$N$5:$O$7,2)/$O$8))/INDEX('Entpivotisiert Demographie'!$I$3:$R$92,MATCH('Stromverbrauch pro Haushalt'!$A53&amp;'Stromverbrauch pro Haushalt'!$B53,'Entpivotisiert Demographie'!$G$3:$G$92&amp;'Entpivotisiert Demographie'!$H$3:$H$92,0),MATCH('Stromverbrauch pro Haushalt'!C$2,'Entpivotisiert Demographie'!$I$2:$R$2,0)),0)</f>
        <v>6451.875548085357</v>
      </c>
      <c r="D53">
        <f t="array" ref="D53">IFERROR(((VLOOKUP('Stromverbrauch pro Haushalt'!$A53,'Stromverbrauch Haushalte GWh'!$A$3:$S$34,(10+COLUMN(B52)),FALSE)*1000)*(VLOOKUP($B53,$N$5:$O$7,2)/$O$8))/INDEX('Entpivotisiert Demographie'!$I$3:$R$92,MATCH('Stromverbrauch pro Haushalt'!$A53&amp;'Stromverbrauch pro Haushalt'!$B53,'Entpivotisiert Demographie'!$G$3:$G$92&amp;'Entpivotisiert Demographie'!$H$3:$H$92,0),MATCH('Stromverbrauch pro Haushalt'!D$2,'Entpivotisiert Demographie'!$I$2:$R$2,0)),0)</f>
        <v>6240.9650321858053</v>
      </c>
      <c r="E53">
        <f t="array" ref="E53">IFERROR(((VLOOKUP('Stromverbrauch pro Haushalt'!$A53,'Stromverbrauch Haushalte GWh'!$A$3:$S$34,(10+COLUMN(C52)),FALSE)*1000)*(VLOOKUP($B53,$N$5:$O$7,2)/$O$8))/INDEX('Entpivotisiert Demographie'!$I$3:$R$92,MATCH('Stromverbrauch pro Haushalt'!$A53&amp;'Stromverbrauch pro Haushalt'!$B53,'Entpivotisiert Demographie'!$G$3:$G$92&amp;'Entpivotisiert Demographie'!$H$3:$H$92,0),MATCH('Stromverbrauch pro Haushalt'!E$2,'Entpivotisiert Demographie'!$I$2:$R$2,0)),0)</f>
        <v>6375.7635092180553</v>
      </c>
      <c r="F53">
        <f t="array" ref="F53">IFERROR(((VLOOKUP('Stromverbrauch pro Haushalt'!$A53,'Stromverbrauch Haushalte GWh'!$A$3:$S$34,(10+COLUMN(D52)),FALSE)*1000)*(VLOOKUP($B53,$N$5:$O$7,2)/$O$8))/INDEX('Entpivotisiert Demographie'!$I$3:$R$92,MATCH('Stromverbrauch pro Haushalt'!$A53&amp;'Stromverbrauch pro Haushalt'!$B53,'Entpivotisiert Demographie'!$G$3:$G$92&amp;'Entpivotisiert Demographie'!$H$3:$H$92,0),MATCH('Stromverbrauch pro Haushalt'!F$2,'Entpivotisiert Demographie'!$I$2:$R$2,0)),0)</f>
        <v>6368.6271019269179</v>
      </c>
      <c r="G53">
        <f t="array" ref="G53">IFERROR(((VLOOKUP('Stromverbrauch pro Haushalt'!$A53,'Stromverbrauch Haushalte GWh'!$A$3:$S$34,(10+COLUMN(E52)),FALSE)*1000)*(VLOOKUP($B53,$N$5:$O$7,2)/$O$8))/INDEX('Entpivotisiert Demographie'!$I$3:$R$92,MATCH('Stromverbrauch pro Haushalt'!$A53&amp;'Stromverbrauch pro Haushalt'!$B53,'Entpivotisiert Demographie'!$G$3:$G$92&amp;'Entpivotisiert Demographie'!$H$3:$H$92,0),MATCH('Stromverbrauch pro Haushalt'!G$2,'Entpivotisiert Demographie'!$I$2:$R$2,0)),0)</f>
        <v>5882.325488585012</v>
      </c>
      <c r="H53">
        <f t="array" ref="H53">IFERROR(((VLOOKUP('Stromverbrauch pro Haushalt'!$A53,'Stromverbrauch Haushalte GWh'!$A$3:$S$34,(10+COLUMN(F52)),FALSE)*1000)*(VLOOKUP($B53,$N$5:$O$7,2)/$O$8))/INDEX('Entpivotisiert Demographie'!$I$3:$R$92,MATCH('Stromverbrauch pro Haushalt'!$A53&amp;'Stromverbrauch pro Haushalt'!$B53,'Entpivotisiert Demographie'!$G$3:$G$92&amp;'Entpivotisiert Demographie'!$H$3:$H$92,0),MATCH('Stromverbrauch pro Haushalt'!H$2,'Entpivotisiert Demographie'!$I$2:$R$2,0)),0)</f>
        <v>5986.3409220952608</v>
      </c>
      <c r="I53">
        <f t="array" ref="I53">IFERROR(((VLOOKUP('Stromverbrauch pro Haushalt'!$A53,'Stromverbrauch Haushalte GWh'!$A$3:$S$34,(10+COLUMN(G52)),FALSE)*1000)*(VLOOKUP($B53,$N$5:$O$7,2)/$O$8))/INDEX('Entpivotisiert Demographie'!$I$3:$R$92,MATCH('Stromverbrauch pro Haushalt'!$A53&amp;'Stromverbrauch pro Haushalt'!$B53,'Entpivotisiert Demographie'!$G$3:$G$92&amp;'Entpivotisiert Demographie'!$H$3:$H$92,0),MATCH('Stromverbrauch pro Haushalt'!I$2,'Entpivotisiert Demographie'!$I$2:$R$2,0)),0)</f>
        <v>6142.5378740166498</v>
      </c>
      <c r="J53">
        <f t="array" ref="J53">IFERROR(((VLOOKUP('Stromverbrauch pro Haushalt'!$A53,'Stromverbrauch Haushalte GWh'!$A$3:$S$34,(10+COLUMN(H52)),FALSE)*1000)*(VLOOKUP($B53,$N$5:$O$7,2)/$O$8))/INDEX('Entpivotisiert Demographie'!$I$3:$R$92,MATCH('Stromverbrauch pro Haushalt'!$A53&amp;'Stromverbrauch pro Haushalt'!$B53,'Entpivotisiert Demographie'!$G$3:$G$92&amp;'Entpivotisiert Demographie'!$H$3:$H$92,0),MATCH('Stromverbrauch pro Haushalt'!J$2,'Entpivotisiert Demographie'!$I$2:$R$2,0)),0)</f>
        <v>6080.4154877980063</v>
      </c>
      <c r="K53">
        <f t="array" ref="K53">IFERROR(((VLOOKUP('Stromverbrauch pro Haushalt'!$A53,'Stromverbrauch Haushalte GWh'!$A$3:$S$34,(10+COLUMN(I52)),FALSE)*1000)*(VLOOKUP($B53,$N$5:$O$7,2)/$O$8))/INDEX('Entpivotisiert Demographie'!$I$3:$R$92,MATCH('Stromverbrauch pro Haushalt'!$A53&amp;'Stromverbrauch pro Haushalt'!$B53,'Entpivotisiert Demographie'!$G$3:$G$92&amp;'Entpivotisiert Demographie'!$H$3:$H$92,0),MATCH('Stromverbrauch pro Haushalt'!K$2,'Entpivotisiert Demographie'!$I$2:$R$2,0)),0)</f>
        <v>5968.9385794927966</v>
      </c>
      <c r="S53" t="s">
        <v>61</v>
      </c>
      <c r="T53" t="s">
        <v>132</v>
      </c>
      <c r="U53" t="s">
        <v>100</v>
      </c>
      <c r="V53" t="s">
        <v>100</v>
      </c>
      <c r="W53" t="s">
        <v>100</v>
      </c>
      <c r="X53" t="s">
        <v>100</v>
      </c>
      <c r="Y53" t="s">
        <v>100</v>
      </c>
      <c r="Z53" t="s">
        <v>100</v>
      </c>
      <c r="AA53" t="s">
        <v>100</v>
      </c>
      <c r="AB53" t="s">
        <v>100</v>
      </c>
      <c r="AC53" t="s">
        <v>100</v>
      </c>
      <c r="AD53" t="s">
        <v>100</v>
      </c>
      <c r="AF53" t="s">
        <v>61</v>
      </c>
      <c r="AG53" t="s">
        <v>132</v>
      </c>
      <c r="AH53">
        <f t="array" ref="AH53">INDEX('Entivotisiert Kosten'!$S$4:$AF$164,MATCH('Stromverbrauch pro Haushalt'!$AF53&amp;'Stromverbrauch pro Haushalt'!$U53,'Entivotisiert Kosten'!$Q$4:$Q$164&amp;'Entivotisiert Kosten'!$R$4:$R$164,0),MATCH('Stromverbrauch pro Haushalt'!AH$2,'Entivotisiert Kosten'!$S$3:$AF$3,0))</f>
        <v>0.35425000000000001</v>
      </c>
      <c r="AI53">
        <f t="array" ref="AI53">INDEX('Entivotisiert Kosten'!$S$4:$AF$164,MATCH('Stromverbrauch pro Haushalt'!$AF53&amp;'Stromverbrauch pro Haushalt'!$U53,'Entivotisiert Kosten'!$Q$4:$Q$164&amp;'Entivotisiert Kosten'!$R$4:$R$164,0),MATCH('Stromverbrauch pro Haushalt'!AI$2,'Entivotisiert Kosten'!$S$3:$AF$3,0))</f>
        <v>0.35620000000000002</v>
      </c>
      <c r="AJ53">
        <f t="array" ref="AJ53">INDEX('Entivotisiert Kosten'!$S$4:$AF$164,MATCH('Stromverbrauch pro Haushalt'!$AF53&amp;'Stromverbrauch pro Haushalt'!$U53,'Entivotisiert Kosten'!$Q$4:$Q$164&amp;'Entivotisiert Kosten'!$R$4:$R$164,0),MATCH('Stromverbrauch pro Haushalt'!AJ$2,'Entivotisiert Kosten'!$S$3:$AF$3,0))</f>
        <v>0.36435000000000001</v>
      </c>
      <c r="AK53">
        <f t="array" ref="AK53">INDEX('Entivotisiert Kosten'!$S$4:$AF$164,MATCH('Stromverbrauch pro Haushalt'!$AF53&amp;'Stromverbrauch pro Haushalt'!$U53,'Entivotisiert Kosten'!$Q$4:$Q$164&amp;'Entivotisiert Kosten'!$R$4:$R$164,0),MATCH('Stromverbrauch pro Haushalt'!AK$2,'Entivotisiert Kosten'!$S$3:$AF$3,0))</f>
        <v>0.37095</v>
      </c>
      <c r="AL53">
        <f t="array" ref="AL53">INDEX('Entivotisiert Kosten'!$S$4:$AF$164,MATCH('Stromverbrauch pro Haushalt'!$AF53&amp;'Stromverbrauch pro Haushalt'!$U53,'Entivotisiert Kosten'!$Q$4:$Q$164&amp;'Entivotisiert Kosten'!$R$4:$R$164,0),MATCH('Stromverbrauch pro Haushalt'!AL$2,'Entivotisiert Kosten'!$S$3:$AF$3,0))</f>
        <v>0.36465000000000003</v>
      </c>
      <c r="AM53">
        <f t="array" ref="AM53">INDEX('Entivotisiert Kosten'!$S$4:$AF$164,MATCH('Stromverbrauch pro Haushalt'!$AF53&amp;'Stromverbrauch pro Haushalt'!$U53,'Entivotisiert Kosten'!$Q$4:$Q$164&amp;'Entivotisiert Kosten'!$R$4:$R$164,0),MATCH('Stromverbrauch pro Haushalt'!AM$2,'Entivotisiert Kosten'!$S$3:$AF$3,0))</f>
        <v>0.35699999999999998</v>
      </c>
      <c r="AN53">
        <f t="array" ref="AN53">INDEX('Entivotisiert Kosten'!$S$4:$AF$164,MATCH('Stromverbrauch pro Haushalt'!$AF53&amp;'Stromverbrauch pro Haushalt'!$U53,'Entivotisiert Kosten'!$Q$4:$Q$164&amp;'Entivotisiert Kosten'!$R$4:$R$164,0),MATCH('Stromverbrauch pro Haushalt'!AN$2,'Entivotisiert Kosten'!$S$3:$AF$3,0))</f>
        <v>0.35110000000000002</v>
      </c>
      <c r="AO53">
        <f t="array" ref="AO53">INDEX('Entivotisiert Kosten'!$S$4:$AF$164,MATCH('Stromverbrauch pro Haushalt'!$AF53&amp;'Stromverbrauch pro Haushalt'!$U53,'Entivotisiert Kosten'!$Q$4:$Q$164&amp;'Entivotisiert Kosten'!$R$4:$R$164,0),MATCH('Stromverbrauch pro Haushalt'!AO$2,'Entivotisiert Kosten'!$S$3:$AF$3,0))</f>
        <v>0.34689999999999999</v>
      </c>
      <c r="AP53">
        <f t="array" ref="AP53">INDEX('Entivotisiert Kosten'!$S$4:$AF$164,MATCH('Stromverbrauch pro Haushalt'!$AF53&amp;'Stromverbrauch pro Haushalt'!$U53,'Entivotisiert Kosten'!$Q$4:$Q$164&amp;'Entivotisiert Kosten'!$R$4:$R$164,0),MATCH('Stromverbrauch pro Haushalt'!AP$2,'Entivotisiert Kosten'!$S$3:$AF$3,0))</f>
        <v>0.35065000000000002</v>
      </c>
      <c r="AQ53">
        <f t="array" ref="AQ53">INDEX('Entivotisiert Kosten'!$S$4:$AF$164,MATCH('Stromverbrauch pro Haushalt'!$AF53&amp;'Stromverbrauch pro Haushalt'!$U53,'Entivotisiert Kosten'!$Q$4:$Q$164&amp;'Entivotisiert Kosten'!$R$4:$R$164,0),MATCH('Stromverbrauch pro Haushalt'!AQ$2,'Entivotisiert Kosten'!$S$3:$AF$3,0))</f>
        <v>0.26919999999999999</v>
      </c>
    </row>
    <row r="54" spans="1:43" x14ac:dyDescent="0.2">
      <c r="A54" t="s">
        <v>62</v>
      </c>
      <c r="B54" t="s">
        <v>130</v>
      </c>
      <c r="C54">
        <f t="array" ref="C54">IFERROR(((VLOOKUP('Stromverbrauch pro Haushalt'!$A54,'Stromverbrauch Haushalte GWh'!$A$3:$S$34,(10+COLUMN(A53)),FALSE)*1000)*(VLOOKUP($B54,$N$5:$O$7,2)/$O$8))/INDEX('Entpivotisiert Demographie'!$I$3:$R$92,MATCH('Stromverbrauch pro Haushalt'!$A54&amp;'Stromverbrauch pro Haushalt'!$B54,'Entpivotisiert Demographie'!$G$3:$G$92&amp;'Entpivotisiert Demographie'!$H$3:$H$92,0),MATCH('Stromverbrauch pro Haushalt'!C$2,'Entpivotisiert Demographie'!$I$2:$R$2,0)),0)</f>
        <v>2048.2533119930372</v>
      </c>
      <c r="D54">
        <f t="array" ref="D54">IFERROR(((VLOOKUP('Stromverbrauch pro Haushalt'!$A54,'Stromverbrauch Haushalte GWh'!$A$3:$S$34,(10+COLUMN(B53)),FALSE)*1000)*(VLOOKUP($B54,$N$5:$O$7,2)/$O$8))/INDEX('Entpivotisiert Demographie'!$I$3:$R$92,MATCH('Stromverbrauch pro Haushalt'!$A54&amp;'Stromverbrauch pro Haushalt'!$B54,'Entpivotisiert Demographie'!$G$3:$G$92&amp;'Entpivotisiert Demographie'!$H$3:$H$92,0),MATCH('Stromverbrauch pro Haushalt'!D$2,'Entpivotisiert Demographie'!$I$2:$R$2,0)),0)</f>
        <v>1986.3518270669083</v>
      </c>
      <c r="E54">
        <f t="array" ref="E54">IFERROR(((VLOOKUP('Stromverbrauch pro Haushalt'!$A54,'Stromverbrauch Haushalte GWh'!$A$3:$S$34,(10+COLUMN(C53)),FALSE)*1000)*(VLOOKUP($B54,$N$5:$O$7,2)/$O$8))/INDEX('Entpivotisiert Demographie'!$I$3:$R$92,MATCH('Stromverbrauch pro Haushalt'!$A54&amp;'Stromverbrauch pro Haushalt'!$B54,'Entpivotisiert Demographie'!$G$3:$G$92&amp;'Entpivotisiert Demographie'!$H$3:$H$92,0),MATCH('Stromverbrauch pro Haushalt'!E$2,'Entpivotisiert Demographie'!$I$2:$R$2,0)),0)</f>
        <v>1939.461514859297</v>
      </c>
      <c r="F54">
        <f t="array" ref="F54">IFERROR(((VLOOKUP('Stromverbrauch pro Haushalt'!$A54,'Stromverbrauch Haushalte GWh'!$A$3:$S$34,(10+COLUMN(D53)),FALSE)*1000)*(VLOOKUP($B54,$N$5:$O$7,2)/$O$8))/INDEX('Entpivotisiert Demographie'!$I$3:$R$92,MATCH('Stromverbrauch pro Haushalt'!$A54&amp;'Stromverbrauch pro Haushalt'!$B54,'Entpivotisiert Demographie'!$G$3:$G$92&amp;'Entpivotisiert Demographie'!$H$3:$H$92,0),MATCH('Stromverbrauch pro Haushalt'!F$2,'Entpivotisiert Demographie'!$I$2:$R$2,0)),0)</f>
        <v>1899.9738137354977</v>
      </c>
      <c r="G54">
        <f t="array" ref="G54">IFERROR(((VLOOKUP('Stromverbrauch pro Haushalt'!$A54,'Stromverbrauch Haushalte GWh'!$A$3:$S$34,(10+COLUMN(E53)),FALSE)*1000)*(VLOOKUP($B54,$N$5:$O$7,2)/$O$8))/INDEX('Entpivotisiert Demographie'!$I$3:$R$92,MATCH('Stromverbrauch pro Haushalt'!$A54&amp;'Stromverbrauch pro Haushalt'!$B54,'Entpivotisiert Demographie'!$G$3:$G$92&amp;'Entpivotisiert Demographie'!$H$3:$H$92,0),MATCH('Stromverbrauch pro Haushalt'!G$2,'Entpivotisiert Demographie'!$I$2:$R$2,0)),0)</f>
        <v>1766.7331008138185</v>
      </c>
      <c r="H54">
        <f t="array" ref="H54">IFERROR(((VLOOKUP('Stromverbrauch pro Haushalt'!$A54,'Stromverbrauch Haushalte GWh'!$A$3:$S$34,(10+COLUMN(F53)),FALSE)*1000)*(VLOOKUP($B54,$N$5:$O$7,2)/$O$8))/INDEX('Entpivotisiert Demographie'!$I$3:$R$92,MATCH('Stromverbrauch pro Haushalt'!$A54&amp;'Stromverbrauch pro Haushalt'!$B54,'Entpivotisiert Demographie'!$G$3:$G$92&amp;'Entpivotisiert Demographie'!$H$3:$H$92,0),MATCH('Stromverbrauch pro Haushalt'!H$2,'Entpivotisiert Demographie'!$I$2:$R$2,0)),0)</f>
        <v>1715.8611584368432</v>
      </c>
      <c r="I54">
        <f t="array" ref="I54">IFERROR(((VLOOKUP('Stromverbrauch pro Haushalt'!$A54,'Stromverbrauch Haushalte GWh'!$A$3:$S$34,(10+COLUMN(G53)),FALSE)*1000)*(VLOOKUP($B54,$N$5:$O$7,2)/$O$8))/INDEX('Entpivotisiert Demographie'!$I$3:$R$92,MATCH('Stromverbrauch pro Haushalt'!$A54&amp;'Stromverbrauch pro Haushalt'!$B54,'Entpivotisiert Demographie'!$G$3:$G$92&amp;'Entpivotisiert Demographie'!$H$3:$H$92,0),MATCH('Stromverbrauch pro Haushalt'!I$2,'Entpivotisiert Demographie'!$I$2:$R$2,0)),0)</f>
        <v>1731.0571130884662</v>
      </c>
      <c r="J54">
        <f t="array" ref="J54">IFERROR(((VLOOKUP('Stromverbrauch pro Haushalt'!$A54,'Stromverbrauch Haushalte GWh'!$A$3:$S$34,(10+COLUMN(H53)),FALSE)*1000)*(VLOOKUP($B54,$N$5:$O$7,2)/$O$8))/INDEX('Entpivotisiert Demographie'!$I$3:$R$92,MATCH('Stromverbrauch pro Haushalt'!$A54&amp;'Stromverbrauch pro Haushalt'!$B54,'Entpivotisiert Demographie'!$G$3:$G$92&amp;'Entpivotisiert Demographie'!$H$3:$H$92,0),MATCH('Stromverbrauch pro Haushalt'!J$2,'Entpivotisiert Demographie'!$I$2:$R$2,0)),0)</f>
        <v>1694.1388751489144</v>
      </c>
      <c r="K54">
        <f t="array" ref="K54">IFERROR(((VLOOKUP('Stromverbrauch pro Haushalt'!$A54,'Stromverbrauch Haushalte GWh'!$A$3:$S$34,(10+COLUMN(I53)),FALSE)*1000)*(VLOOKUP($B54,$N$5:$O$7,2)/$O$8))/INDEX('Entpivotisiert Demographie'!$I$3:$R$92,MATCH('Stromverbrauch pro Haushalt'!$A54&amp;'Stromverbrauch pro Haushalt'!$B54,'Entpivotisiert Demographie'!$G$3:$G$92&amp;'Entpivotisiert Demographie'!$H$3:$H$92,0),MATCH('Stromverbrauch pro Haushalt'!K$2,'Entpivotisiert Demographie'!$I$2:$R$2,0)),0)</f>
        <v>1662.9490144057133</v>
      </c>
      <c r="S54" t="s">
        <v>62</v>
      </c>
      <c r="T54" t="s">
        <v>130</v>
      </c>
      <c r="U54" t="s">
        <v>98</v>
      </c>
      <c r="V54" t="s">
        <v>98</v>
      </c>
      <c r="W54" t="s">
        <v>98</v>
      </c>
      <c r="X54" t="s">
        <v>98</v>
      </c>
      <c r="Y54" t="s">
        <v>98</v>
      </c>
      <c r="Z54" t="s">
        <v>98</v>
      </c>
      <c r="AA54" t="s">
        <v>98</v>
      </c>
      <c r="AB54" t="s">
        <v>98</v>
      </c>
      <c r="AC54" t="s">
        <v>98</v>
      </c>
      <c r="AD54" t="s">
        <v>98</v>
      </c>
      <c r="AF54" t="s">
        <v>62</v>
      </c>
      <c r="AG54" t="s">
        <v>130</v>
      </c>
      <c r="AH54">
        <f t="array" ref="AH54">INDEX('Entivotisiert Kosten'!$S$4:$AF$164,MATCH('Stromverbrauch pro Haushalt'!$AF54&amp;'Stromverbrauch pro Haushalt'!$U54,'Entivotisiert Kosten'!$Q$4:$Q$164&amp;'Entivotisiert Kosten'!$R$4:$R$164,0),MATCH('Stromverbrauch pro Haushalt'!AH$2,'Entivotisiert Kosten'!$S$3:$AF$3,0))</f>
        <v>0.2923</v>
      </c>
      <c r="AI54">
        <f t="array" ref="AI54">INDEX('Entivotisiert Kosten'!$S$4:$AF$164,MATCH('Stromverbrauch pro Haushalt'!$AF54&amp;'Stromverbrauch pro Haushalt'!$U54,'Entivotisiert Kosten'!$Q$4:$Q$164&amp;'Entivotisiert Kosten'!$R$4:$R$164,0),MATCH('Stromverbrauch pro Haushalt'!AI$2,'Entivotisiert Kosten'!$S$3:$AF$3,0))</f>
        <v>0.30310000000000004</v>
      </c>
      <c r="AJ54">
        <f t="array" ref="AJ54">INDEX('Entivotisiert Kosten'!$S$4:$AF$164,MATCH('Stromverbrauch pro Haushalt'!$AF54&amp;'Stromverbrauch pro Haushalt'!$U54,'Entivotisiert Kosten'!$Q$4:$Q$164&amp;'Entivotisiert Kosten'!$R$4:$R$164,0),MATCH('Stromverbrauch pro Haushalt'!AJ$2,'Entivotisiert Kosten'!$S$3:$AF$3,0))</f>
        <v>0.30810000000000004</v>
      </c>
      <c r="AK54">
        <f t="array" ref="AK54">INDEX('Entivotisiert Kosten'!$S$4:$AF$164,MATCH('Stromverbrauch pro Haushalt'!$AF54&amp;'Stromverbrauch pro Haushalt'!$U54,'Entivotisiert Kosten'!$Q$4:$Q$164&amp;'Entivotisiert Kosten'!$R$4:$R$164,0),MATCH('Stromverbrauch pro Haushalt'!AK$2,'Entivotisiert Kosten'!$S$3:$AF$3,0))</f>
        <v>0.30430000000000001</v>
      </c>
      <c r="AL54">
        <f t="array" ref="AL54">INDEX('Entivotisiert Kosten'!$S$4:$AF$164,MATCH('Stromverbrauch pro Haushalt'!$AF54&amp;'Stromverbrauch pro Haushalt'!$U54,'Entivotisiert Kosten'!$Q$4:$Q$164&amp;'Entivotisiert Kosten'!$R$4:$R$164,0),MATCH('Stromverbrauch pro Haushalt'!AL$2,'Entivotisiert Kosten'!$S$3:$AF$3,0))</f>
        <v>0.29659999999999997</v>
      </c>
      <c r="AM54">
        <f t="array" ref="AM54">INDEX('Entivotisiert Kosten'!$S$4:$AF$164,MATCH('Stromverbrauch pro Haushalt'!$AF54&amp;'Stromverbrauch pro Haushalt'!$U54,'Entivotisiert Kosten'!$Q$4:$Q$164&amp;'Entivotisiert Kosten'!$R$4:$R$164,0),MATCH('Stromverbrauch pro Haushalt'!AM$2,'Entivotisiert Kosten'!$S$3:$AF$3,0))</f>
        <v>0.30349999999999999</v>
      </c>
      <c r="AN54">
        <f t="array" ref="AN54">INDEX('Entivotisiert Kosten'!$S$4:$AF$164,MATCH('Stromverbrauch pro Haushalt'!$AF54&amp;'Stromverbrauch pro Haushalt'!$U54,'Entivotisiert Kosten'!$Q$4:$Q$164&amp;'Entivotisiert Kosten'!$R$4:$R$164,0),MATCH('Stromverbrauch pro Haushalt'!AN$2,'Entivotisiert Kosten'!$S$3:$AF$3,0))</f>
        <v>0.28400000000000003</v>
      </c>
      <c r="AO54">
        <f t="array" ref="AO54">INDEX('Entivotisiert Kosten'!$S$4:$AF$164,MATCH('Stromverbrauch pro Haushalt'!$AF54&amp;'Stromverbrauch pro Haushalt'!$U54,'Entivotisiert Kosten'!$Q$4:$Q$164&amp;'Entivotisiert Kosten'!$R$4:$R$164,0),MATCH('Stromverbrauch pro Haushalt'!AO$2,'Entivotisiert Kosten'!$S$3:$AF$3,0))</f>
        <v>0.31730000000000003</v>
      </c>
      <c r="AP54">
        <f t="array" ref="AP54">INDEX('Entivotisiert Kosten'!$S$4:$AF$164,MATCH('Stromverbrauch pro Haushalt'!$AF54&amp;'Stromverbrauch pro Haushalt'!$U54,'Entivotisiert Kosten'!$Q$4:$Q$164&amp;'Entivotisiert Kosten'!$R$4:$R$164,0),MATCH('Stromverbrauch pro Haushalt'!AP$2,'Entivotisiert Kosten'!$S$3:$AF$3,0))</f>
        <v>0.30510000000000004</v>
      </c>
      <c r="AQ54">
        <f t="array" ref="AQ54">INDEX('Entivotisiert Kosten'!$S$4:$AF$164,MATCH('Stromverbrauch pro Haushalt'!$AF54&amp;'Stromverbrauch pro Haushalt'!$U54,'Entivotisiert Kosten'!$Q$4:$Q$164&amp;'Entivotisiert Kosten'!$R$4:$R$164,0),MATCH('Stromverbrauch pro Haushalt'!AQ$2,'Entivotisiert Kosten'!$S$3:$AF$3,0))</f>
        <v>0.29120000000000001</v>
      </c>
    </row>
    <row r="55" spans="1:43" x14ac:dyDescent="0.2">
      <c r="A55" t="s">
        <v>62</v>
      </c>
      <c r="B55" t="s">
        <v>128</v>
      </c>
      <c r="C55">
        <f t="array" ref="C55">IFERROR(((VLOOKUP('Stromverbrauch pro Haushalt'!$A55,'Stromverbrauch Haushalte GWh'!$A$3:$S$34,(10+COLUMN(A54)),FALSE)*1000)*(VLOOKUP($B55,$N$5:$O$7,2)/$O$8))/INDEX('Entpivotisiert Demographie'!$I$3:$R$92,MATCH('Stromverbrauch pro Haushalt'!$A55&amp;'Stromverbrauch pro Haushalt'!$B55,'Entpivotisiert Demographie'!$G$3:$G$92&amp;'Entpivotisiert Demographie'!$H$3:$H$92,0),MATCH('Stromverbrauch pro Haushalt'!C$2,'Entpivotisiert Demographie'!$I$2:$R$2,0)),0)</f>
        <v>1601.9827300495349</v>
      </c>
      <c r="D55">
        <f t="array" ref="D55">IFERROR(((VLOOKUP('Stromverbrauch pro Haushalt'!$A55,'Stromverbrauch Haushalte GWh'!$A$3:$S$34,(10+COLUMN(B54)),FALSE)*1000)*(VLOOKUP($B55,$N$5:$O$7,2)/$O$8))/INDEX('Entpivotisiert Demographie'!$I$3:$R$92,MATCH('Stromverbrauch pro Haushalt'!$A55&amp;'Stromverbrauch pro Haushalt'!$B55,'Entpivotisiert Demographie'!$G$3:$G$92&amp;'Entpivotisiert Demographie'!$H$3:$H$92,0),MATCH('Stromverbrauch pro Haushalt'!D$2,'Entpivotisiert Demographie'!$I$2:$R$2,0)),0)</f>
        <v>1571.4288892003053</v>
      </c>
      <c r="E55">
        <f t="array" ref="E55">IFERROR(((VLOOKUP('Stromverbrauch pro Haushalt'!$A55,'Stromverbrauch Haushalte GWh'!$A$3:$S$34,(10+COLUMN(C54)),FALSE)*1000)*(VLOOKUP($B55,$N$5:$O$7,2)/$O$8))/INDEX('Entpivotisiert Demographie'!$I$3:$R$92,MATCH('Stromverbrauch pro Haushalt'!$A55&amp;'Stromverbrauch pro Haushalt'!$B55,'Entpivotisiert Demographie'!$G$3:$G$92&amp;'Entpivotisiert Demographie'!$H$3:$H$92,0),MATCH('Stromverbrauch pro Haushalt'!E$2,'Entpivotisiert Demographie'!$I$2:$R$2,0)),0)</f>
        <v>1572.2648876017715</v>
      </c>
      <c r="F55">
        <f t="array" ref="F55">IFERROR(((VLOOKUP('Stromverbrauch pro Haushalt'!$A55,'Stromverbrauch Haushalte GWh'!$A$3:$S$34,(10+COLUMN(D54)),FALSE)*1000)*(VLOOKUP($B55,$N$5:$O$7,2)/$O$8))/INDEX('Entpivotisiert Demographie'!$I$3:$R$92,MATCH('Stromverbrauch pro Haushalt'!$A55&amp;'Stromverbrauch pro Haushalt'!$B55,'Entpivotisiert Demographie'!$G$3:$G$92&amp;'Entpivotisiert Demographie'!$H$3:$H$92,0),MATCH('Stromverbrauch pro Haushalt'!F$2,'Entpivotisiert Demographie'!$I$2:$R$2,0)),0)</f>
        <v>1589.0876909117728</v>
      </c>
      <c r="G55">
        <f t="array" ref="G55">IFERROR(((VLOOKUP('Stromverbrauch pro Haushalt'!$A55,'Stromverbrauch Haushalte GWh'!$A$3:$S$34,(10+COLUMN(E54)),FALSE)*1000)*(VLOOKUP($B55,$N$5:$O$7,2)/$O$8))/INDEX('Entpivotisiert Demographie'!$I$3:$R$92,MATCH('Stromverbrauch pro Haushalt'!$A55&amp;'Stromverbrauch pro Haushalt'!$B55,'Entpivotisiert Demographie'!$G$3:$G$92&amp;'Entpivotisiert Demographie'!$H$3:$H$92,0),MATCH('Stromverbrauch pro Haushalt'!G$2,'Entpivotisiert Demographie'!$I$2:$R$2,0)),0)</f>
        <v>1619.6772065167743</v>
      </c>
      <c r="H55">
        <f t="array" ref="H55">IFERROR(((VLOOKUP('Stromverbrauch pro Haushalt'!$A55,'Stromverbrauch Haushalte GWh'!$A$3:$S$34,(10+COLUMN(F54)),FALSE)*1000)*(VLOOKUP($B55,$N$5:$O$7,2)/$O$8))/INDEX('Entpivotisiert Demographie'!$I$3:$R$92,MATCH('Stromverbrauch pro Haushalt'!$A55&amp;'Stromverbrauch pro Haushalt'!$B55,'Entpivotisiert Demographie'!$G$3:$G$92&amp;'Entpivotisiert Demographie'!$H$3:$H$92,0),MATCH('Stromverbrauch pro Haushalt'!H$2,'Entpivotisiert Demographie'!$I$2:$R$2,0)),0)</f>
        <v>1676.388296106606</v>
      </c>
      <c r="I55">
        <f t="array" ref="I55">IFERROR(((VLOOKUP('Stromverbrauch pro Haushalt'!$A55,'Stromverbrauch Haushalte GWh'!$A$3:$S$34,(10+COLUMN(G54)),FALSE)*1000)*(VLOOKUP($B55,$N$5:$O$7,2)/$O$8))/INDEX('Entpivotisiert Demographie'!$I$3:$R$92,MATCH('Stromverbrauch pro Haushalt'!$A55&amp;'Stromverbrauch pro Haushalt'!$B55,'Entpivotisiert Demographie'!$G$3:$G$92&amp;'Entpivotisiert Demographie'!$H$3:$H$92,0),MATCH('Stromverbrauch pro Haushalt'!I$2,'Entpivotisiert Demographie'!$I$2:$R$2,0)),0)</f>
        <v>1774.2505664787</v>
      </c>
      <c r="J55">
        <f t="array" ref="J55">IFERROR(((VLOOKUP('Stromverbrauch pro Haushalt'!$A55,'Stromverbrauch Haushalte GWh'!$A$3:$S$34,(10+COLUMN(H54)),FALSE)*1000)*(VLOOKUP($B55,$N$5:$O$7,2)/$O$8))/INDEX('Entpivotisiert Demographie'!$I$3:$R$92,MATCH('Stromverbrauch pro Haushalt'!$A55&amp;'Stromverbrauch pro Haushalt'!$B55,'Entpivotisiert Demographie'!$G$3:$G$92&amp;'Entpivotisiert Demographie'!$H$3:$H$92,0),MATCH('Stromverbrauch pro Haushalt'!J$2,'Entpivotisiert Demographie'!$I$2:$R$2,0)),0)</f>
        <v>1844.5405241400238</v>
      </c>
      <c r="K55">
        <f t="array" ref="K55">IFERROR(((VLOOKUP('Stromverbrauch pro Haushalt'!$A55,'Stromverbrauch Haushalte GWh'!$A$3:$S$34,(10+COLUMN(I54)),FALSE)*1000)*(VLOOKUP($B55,$N$5:$O$7,2)/$O$8))/INDEX('Entpivotisiert Demographie'!$I$3:$R$92,MATCH('Stromverbrauch pro Haushalt'!$A55&amp;'Stromverbrauch pro Haushalt'!$B55,'Entpivotisiert Demographie'!$G$3:$G$92&amp;'Entpivotisiert Demographie'!$H$3:$H$92,0),MATCH('Stromverbrauch pro Haushalt'!K$2,'Entpivotisiert Demographie'!$I$2:$R$2,0)),0)</f>
        <v>1899.2251078545059</v>
      </c>
      <c r="S55" t="s">
        <v>62</v>
      </c>
      <c r="T55" t="s">
        <v>128</v>
      </c>
      <c r="U55" t="s">
        <v>98</v>
      </c>
      <c r="V55" t="s">
        <v>98</v>
      </c>
      <c r="W55" t="s">
        <v>98</v>
      </c>
      <c r="X55" t="s">
        <v>98</v>
      </c>
      <c r="Y55" t="s">
        <v>98</v>
      </c>
      <c r="Z55" t="s">
        <v>98</v>
      </c>
      <c r="AA55" t="s">
        <v>98</v>
      </c>
      <c r="AB55" t="s">
        <v>98</v>
      </c>
      <c r="AC55" t="s">
        <v>98</v>
      </c>
      <c r="AD55" t="s">
        <v>98</v>
      </c>
      <c r="AF55" t="s">
        <v>62</v>
      </c>
      <c r="AG55" t="s">
        <v>128</v>
      </c>
      <c r="AH55">
        <f t="array" ref="AH55">INDEX('Entivotisiert Kosten'!$S$4:$AF$164,MATCH('Stromverbrauch pro Haushalt'!$AF55&amp;'Stromverbrauch pro Haushalt'!$U55,'Entivotisiert Kosten'!$Q$4:$Q$164&amp;'Entivotisiert Kosten'!$R$4:$R$164,0),MATCH('Stromverbrauch pro Haushalt'!AH$2,'Entivotisiert Kosten'!$S$3:$AF$3,0))</f>
        <v>0.2923</v>
      </c>
      <c r="AI55">
        <f t="array" ref="AI55">INDEX('Entivotisiert Kosten'!$S$4:$AF$164,MATCH('Stromverbrauch pro Haushalt'!$AF55&amp;'Stromverbrauch pro Haushalt'!$U55,'Entivotisiert Kosten'!$Q$4:$Q$164&amp;'Entivotisiert Kosten'!$R$4:$R$164,0),MATCH('Stromverbrauch pro Haushalt'!AI$2,'Entivotisiert Kosten'!$S$3:$AF$3,0))</f>
        <v>0.30310000000000004</v>
      </c>
      <c r="AJ55">
        <f t="array" ref="AJ55">INDEX('Entivotisiert Kosten'!$S$4:$AF$164,MATCH('Stromverbrauch pro Haushalt'!$AF55&amp;'Stromverbrauch pro Haushalt'!$U55,'Entivotisiert Kosten'!$Q$4:$Q$164&amp;'Entivotisiert Kosten'!$R$4:$R$164,0),MATCH('Stromverbrauch pro Haushalt'!AJ$2,'Entivotisiert Kosten'!$S$3:$AF$3,0))</f>
        <v>0.30810000000000004</v>
      </c>
      <c r="AK55">
        <f t="array" ref="AK55">INDEX('Entivotisiert Kosten'!$S$4:$AF$164,MATCH('Stromverbrauch pro Haushalt'!$AF55&amp;'Stromverbrauch pro Haushalt'!$U55,'Entivotisiert Kosten'!$Q$4:$Q$164&amp;'Entivotisiert Kosten'!$R$4:$R$164,0),MATCH('Stromverbrauch pro Haushalt'!AK$2,'Entivotisiert Kosten'!$S$3:$AF$3,0))</f>
        <v>0.30430000000000001</v>
      </c>
      <c r="AL55">
        <f t="array" ref="AL55">INDEX('Entivotisiert Kosten'!$S$4:$AF$164,MATCH('Stromverbrauch pro Haushalt'!$AF55&amp;'Stromverbrauch pro Haushalt'!$U55,'Entivotisiert Kosten'!$Q$4:$Q$164&amp;'Entivotisiert Kosten'!$R$4:$R$164,0),MATCH('Stromverbrauch pro Haushalt'!AL$2,'Entivotisiert Kosten'!$S$3:$AF$3,0))</f>
        <v>0.29659999999999997</v>
      </c>
      <c r="AM55">
        <f t="array" ref="AM55">INDEX('Entivotisiert Kosten'!$S$4:$AF$164,MATCH('Stromverbrauch pro Haushalt'!$AF55&amp;'Stromverbrauch pro Haushalt'!$U55,'Entivotisiert Kosten'!$Q$4:$Q$164&amp;'Entivotisiert Kosten'!$R$4:$R$164,0),MATCH('Stromverbrauch pro Haushalt'!AM$2,'Entivotisiert Kosten'!$S$3:$AF$3,0))</f>
        <v>0.30349999999999999</v>
      </c>
      <c r="AN55">
        <f t="array" ref="AN55">INDEX('Entivotisiert Kosten'!$S$4:$AF$164,MATCH('Stromverbrauch pro Haushalt'!$AF55&amp;'Stromverbrauch pro Haushalt'!$U55,'Entivotisiert Kosten'!$Q$4:$Q$164&amp;'Entivotisiert Kosten'!$R$4:$R$164,0),MATCH('Stromverbrauch pro Haushalt'!AN$2,'Entivotisiert Kosten'!$S$3:$AF$3,0))</f>
        <v>0.28400000000000003</v>
      </c>
      <c r="AO55">
        <f t="array" ref="AO55">INDEX('Entivotisiert Kosten'!$S$4:$AF$164,MATCH('Stromverbrauch pro Haushalt'!$AF55&amp;'Stromverbrauch pro Haushalt'!$U55,'Entivotisiert Kosten'!$Q$4:$Q$164&amp;'Entivotisiert Kosten'!$R$4:$R$164,0),MATCH('Stromverbrauch pro Haushalt'!AO$2,'Entivotisiert Kosten'!$S$3:$AF$3,0))</f>
        <v>0.31730000000000003</v>
      </c>
      <c r="AP55">
        <f t="array" ref="AP55">INDEX('Entivotisiert Kosten'!$S$4:$AF$164,MATCH('Stromverbrauch pro Haushalt'!$AF55&amp;'Stromverbrauch pro Haushalt'!$U55,'Entivotisiert Kosten'!$Q$4:$Q$164&amp;'Entivotisiert Kosten'!$R$4:$R$164,0),MATCH('Stromverbrauch pro Haushalt'!AP$2,'Entivotisiert Kosten'!$S$3:$AF$3,0))</f>
        <v>0.30510000000000004</v>
      </c>
      <c r="AQ55">
        <f t="array" ref="AQ55">INDEX('Entivotisiert Kosten'!$S$4:$AF$164,MATCH('Stromverbrauch pro Haushalt'!$AF55&amp;'Stromverbrauch pro Haushalt'!$U55,'Entivotisiert Kosten'!$Q$4:$Q$164&amp;'Entivotisiert Kosten'!$R$4:$R$164,0),MATCH('Stromverbrauch pro Haushalt'!AQ$2,'Entivotisiert Kosten'!$S$3:$AF$3,0))</f>
        <v>0.29120000000000001</v>
      </c>
    </row>
    <row r="56" spans="1:43" x14ac:dyDescent="0.2">
      <c r="A56" t="s">
        <v>62</v>
      </c>
      <c r="B56" t="s">
        <v>132</v>
      </c>
      <c r="C56">
        <f t="array" ref="C56">IFERROR(((VLOOKUP('Stromverbrauch pro Haushalt'!$A56,'Stromverbrauch Haushalte GWh'!$A$3:$S$34,(10+COLUMN(A55)),FALSE)*1000)*(VLOOKUP($B56,$N$5:$O$7,2)/$O$8))/INDEX('Entpivotisiert Demographie'!$I$3:$R$92,MATCH('Stromverbrauch pro Haushalt'!$A56&amp;'Stromverbrauch pro Haushalt'!$B56,'Entpivotisiert Demographie'!$G$3:$G$92&amp;'Entpivotisiert Demographie'!$H$3:$H$92,0),MATCH('Stromverbrauch pro Haushalt'!C$2,'Entpivotisiert Demographie'!$I$2:$R$2,0)),0)</f>
        <v>2583.579994071114</v>
      </c>
      <c r="D56">
        <f t="array" ref="D56">IFERROR(((VLOOKUP('Stromverbrauch pro Haushalt'!$A56,'Stromverbrauch Haushalte GWh'!$A$3:$S$34,(10+COLUMN(B55)),FALSE)*1000)*(VLOOKUP($B56,$N$5:$O$7,2)/$O$8))/INDEX('Entpivotisiert Demographie'!$I$3:$R$92,MATCH('Stromverbrauch pro Haushalt'!$A56&amp;'Stromverbrauch pro Haushalt'!$B56,'Entpivotisiert Demographie'!$G$3:$G$92&amp;'Entpivotisiert Demographie'!$H$3:$H$92,0),MATCH('Stromverbrauch pro Haushalt'!D$2,'Entpivotisiert Demographie'!$I$2:$R$2,0)),0)</f>
        <v>2568.7806518764974</v>
      </c>
      <c r="E56">
        <f t="array" ref="E56">IFERROR(((VLOOKUP('Stromverbrauch pro Haushalt'!$A56,'Stromverbrauch Haushalte GWh'!$A$3:$S$34,(10+COLUMN(C55)),FALSE)*1000)*(VLOOKUP($B56,$N$5:$O$7,2)/$O$8))/INDEX('Entpivotisiert Demographie'!$I$3:$R$92,MATCH('Stromverbrauch pro Haushalt'!$A56&amp;'Stromverbrauch pro Haushalt'!$B56,'Entpivotisiert Demographie'!$G$3:$G$92&amp;'Entpivotisiert Demographie'!$H$3:$H$92,0),MATCH('Stromverbrauch pro Haushalt'!E$2,'Entpivotisiert Demographie'!$I$2:$R$2,0)),0)</f>
        <v>2560.5367379785525</v>
      </c>
      <c r="F56">
        <f t="array" ref="F56">IFERROR(((VLOOKUP('Stromverbrauch pro Haushalt'!$A56,'Stromverbrauch Haushalte GWh'!$A$3:$S$34,(10+COLUMN(D55)),FALSE)*1000)*(VLOOKUP($B56,$N$5:$O$7,2)/$O$8))/INDEX('Entpivotisiert Demographie'!$I$3:$R$92,MATCH('Stromverbrauch pro Haushalt'!$A56&amp;'Stromverbrauch pro Haushalt'!$B56,'Entpivotisiert Demographie'!$G$3:$G$92&amp;'Entpivotisiert Demographie'!$H$3:$H$92,0),MATCH('Stromverbrauch pro Haushalt'!F$2,'Entpivotisiert Demographie'!$I$2:$R$2,0)),0)</f>
        <v>2506.2711117638423</v>
      </c>
      <c r="G56">
        <f t="array" ref="G56">IFERROR(((VLOOKUP('Stromverbrauch pro Haushalt'!$A56,'Stromverbrauch Haushalte GWh'!$A$3:$S$34,(10+COLUMN(E55)),FALSE)*1000)*(VLOOKUP($B56,$N$5:$O$7,2)/$O$8))/INDEX('Entpivotisiert Demographie'!$I$3:$R$92,MATCH('Stromverbrauch pro Haushalt'!$A56&amp;'Stromverbrauch pro Haushalt'!$B56,'Entpivotisiert Demographie'!$G$3:$G$92&amp;'Entpivotisiert Demographie'!$H$3:$H$92,0),MATCH('Stromverbrauch pro Haushalt'!G$2,'Entpivotisiert Demographie'!$I$2:$R$2,0)),0)</f>
        <v>2403.0873978319191</v>
      </c>
      <c r="H56">
        <f t="array" ref="H56">IFERROR(((VLOOKUP('Stromverbrauch pro Haushalt'!$A56,'Stromverbrauch Haushalte GWh'!$A$3:$S$34,(10+COLUMN(F55)),FALSE)*1000)*(VLOOKUP($B56,$N$5:$O$7,2)/$O$8))/INDEX('Entpivotisiert Demographie'!$I$3:$R$92,MATCH('Stromverbrauch pro Haushalt'!$A56&amp;'Stromverbrauch pro Haushalt'!$B56,'Entpivotisiert Demographie'!$G$3:$G$92&amp;'Entpivotisiert Demographie'!$H$3:$H$92,0),MATCH('Stromverbrauch pro Haushalt'!H$2,'Entpivotisiert Demographie'!$I$2:$R$2,0)),0)</f>
        <v>2362.1718393700876</v>
      </c>
      <c r="I56">
        <f t="array" ref="I56">IFERROR(((VLOOKUP('Stromverbrauch pro Haushalt'!$A56,'Stromverbrauch Haushalte GWh'!$A$3:$S$34,(10+COLUMN(G55)),FALSE)*1000)*(VLOOKUP($B56,$N$5:$O$7,2)/$O$8))/INDEX('Entpivotisiert Demographie'!$I$3:$R$92,MATCH('Stromverbrauch pro Haushalt'!$A56&amp;'Stromverbrauch pro Haushalt'!$B56,'Entpivotisiert Demographie'!$G$3:$G$92&amp;'Entpivotisiert Demographie'!$H$3:$H$92,0),MATCH('Stromverbrauch pro Haushalt'!I$2,'Entpivotisiert Demographie'!$I$2:$R$2,0)),0)</f>
        <v>2344.2422440415457</v>
      </c>
      <c r="J56">
        <f t="array" ref="J56">IFERROR(((VLOOKUP('Stromverbrauch pro Haushalt'!$A56,'Stromverbrauch Haushalte GWh'!$A$3:$S$34,(10+COLUMN(H55)),FALSE)*1000)*(VLOOKUP($B56,$N$5:$O$7,2)/$O$8))/INDEX('Entpivotisiert Demographie'!$I$3:$R$92,MATCH('Stromverbrauch pro Haushalt'!$A56&amp;'Stromverbrauch pro Haushalt'!$B56,'Entpivotisiert Demographie'!$G$3:$G$92&amp;'Entpivotisiert Demographie'!$H$3:$H$92,0),MATCH('Stromverbrauch pro Haushalt'!J$2,'Entpivotisiert Demographie'!$I$2:$R$2,0)),0)</f>
        <v>2288.3588893710239</v>
      </c>
      <c r="K56">
        <f t="array" ref="K56">IFERROR(((VLOOKUP('Stromverbrauch pro Haushalt'!$A56,'Stromverbrauch Haushalte GWh'!$A$3:$S$34,(10+COLUMN(I55)),FALSE)*1000)*(VLOOKUP($B56,$N$5:$O$7,2)/$O$8))/INDEX('Entpivotisiert Demographie'!$I$3:$R$92,MATCH('Stromverbrauch pro Haushalt'!$A56&amp;'Stromverbrauch pro Haushalt'!$B56,'Entpivotisiert Demographie'!$G$3:$G$92&amp;'Entpivotisiert Demographie'!$H$3:$H$92,0),MATCH('Stromverbrauch pro Haushalt'!K$2,'Entpivotisiert Demographie'!$I$2:$R$2,0)),0)</f>
        <v>2248.9392339445144</v>
      </c>
      <c r="S56" t="s">
        <v>62</v>
      </c>
      <c r="T56" t="s">
        <v>132</v>
      </c>
      <c r="U56" t="s">
        <v>99</v>
      </c>
      <c r="V56" t="s">
        <v>99</v>
      </c>
      <c r="W56" t="s">
        <v>99</v>
      </c>
      <c r="X56" t="s">
        <v>99</v>
      </c>
      <c r="Y56" t="s">
        <v>98</v>
      </c>
      <c r="Z56" t="s">
        <v>98</v>
      </c>
      <c r="AA56" t="s">
        <v>98</v>
      </c>
      <c r="AB56" t="s">
        <v>98</v>
      </c>
      <c r="AC56" t="s">
        <v>98</v>
      </c>
      <c r="AD56" t="s">
        <v>98</v>
      </c>
      <c r="AF56" t="s">
        <v>62</v>
      </c>
      <c r="AG56" t="s">
        <v>132</v>
      </c>
      <c r="AH56">
        <f t="array" ref="AH56">INDEX('Entivotisiert Kosten'!$S$4:$AF$164,MATCH('Stromverbrauch pro Haushalt'!$AF56&amp;'Stromverbrauch pro Haushalt'!$U56,'Entivotisiert Kosten'!$Q$4:$Q$164&amp;'Entivotisiert Kosten'!$R$4:$R$164,0),MATCH('Stromverbrauch pro Haushalt'!AH$2,'Entivotisiert Kosten'!$S$3:$AF$3,0))</f>
        <v>0.27229999999999999</v>
      </c>
      <c r="AI56">
        <f t="array" ref="AI56">INDEX('Entivotisiert Kosten'!$S$4:$AF$164,MATCH('Stromverbrauch pro Haushalt'!$AF56&amp;'Stromverbrauch pro Haushalt'!$U56,'Entivotisiert Kosten'!$Q$4:$Q$164&amp;'Entivotisiert Kosten'!$R$4:$R$164,0),MATCH('Stromverbrauch pro Haushalt'!AI$2,'Entivotisiert Kosten'!$S$3:$AF$3,0))</f>
        <v>0.28220000000000001</v>
      </c>
      <c r="AJ56">
        <f t="array" ref="AJ56">INDEX('Entivotisiert Kosten'!$S$4:$AF$164,MATCH('Stromverbrauch pro Haushalt'!$AF56&amp;'Stromverbrauch pro Haushalt'!$U56,'Entivotisiert Kosten'!$Q$4:$Q$164&amp;'Entivotisiert Kosten'!$R$4:$R$164,0),MATCH('Stromverbrauch pro Haushalt'!AJ$2,'Entivotisiert Kosten'!$S$3:$AF$3,0))</f>
        <v>0.29470000000000002</v>
      </c>
      <c r="AK56">
        <f t="array" ref="AK56">INDEX('Entivotisiert Kosten'!$S$4:$AF$164,MATCH('Stromverbrauch pro Haushalt'!$AF56&amp;'Stromverbrauch pro Haushalt'!$U56,'Entivotisiert Kosten'!$Q$4:$Q$164&amp;'Entivotisiert Kosten'!$R$4:$R$164,0),MATCH('Stromverbrauch pro Haushalt'!AK$2,'Entivotisiert Kosten'!$S$3:$AF$3,0))</f>
        <v>0.29169999999999996</v>
      </c>
      <c r="AL56">
        <f t="array" ref="AL56">INDEX('Entivotisiert Kosten'!$S$4:$AF$164,MATCH('Stromverbrauch pro Haushalt'!$AF56&amp;'Stromverbrauch pro Haushalt'!$U56,'Entivotisiert Kosten'!$Q$4:$Q$164&amp;'Entivotisiert Kosten'!$R$4:$R$164,0),MATCH('Stromverbrauch pro Haushalt'!AL$2,'Entivotisiert Kosten'!$S$3:$AF$3,0))</f>
        <v>0.28290000000000004</v>
      </c>
      <c r="AM56">
        <f t="array" ref="AM56">INDEX('Entivotisiert Kosten'!$S$4:$AF$164,MATCH('Stromverbrauch pro Haushalt'!$AF56&amp;'Stromverbrauch pro Haushalt'!$U56,'Entivotisiert Kosten'!$Q$4:$Q$164&amp;'Entivotisiert Kosten'!$R$4:$R$164,0),MATCH('Stromverbrauch pro Haushalt'!AM$2,'Entivotisiert Kosten'!$S$3:$AF$3,0))</f>
        <v>0.28620000000000001</v>
      </c>
      <c r="AN56">
        <f t="array" ref="AN56">INDEX('Entivotisiert Kosten'!$S$4:$AF$164,MATCH('Stromverbrauch pro Haushalt'!$AF56&amp;'Stromverbrauch pro Haushalt'!$U56,'Entivotisiert Kosten'!$Q$4:$Q$164&amp;'Entivotisiert Kosten'!$R$4:$R$164,0),MATCH('Stromverbrauch pro Haushalt'!AN$2,'Entivotisiert Kosten'!$S$3:$AF$3,0))</f>
        <v>0.26839999999999997</v>
      </c>
      <c r="AO56">
        <f t="array" ref="AO56">INDEX('Entivotisiert Kosten'!$S$4:$AF$164,MATCH('Stromverbrauch pro Haushalt'!$AF56&amp;'Stromverbrauch pro Haushalt'!$U56,'Entivotisiert Kosten'!$Q$4:$Q$164&amp;'Entivotisiert Kosten'!$R$4:$R$164,0),MATCH('Stromverbrauch pro Haushalt'!AO$2,'Entivotisiert Kosten'!$S$3:$AF$3,0))</f>
        <v>0.28970000000000001</v>
      </c>
      <c r="AP56">
        <f t="array" ref="AP56">INDEX('Entivotisiert Kosten'!$S$4:$AF$164,MATCH('Stromverbrauch pro Haushalt'!$AF56&amp;'Stromverbrauch pro Haushalt'!$U56,'Entivotisiert Kosten'!$Q$4:$Q$164&amp;'Entivotisiert Kosten'!$R$4:$R$164,0),MATCH('Stromverbrauch pro Haushalt'!AP$2,'Entivotisiert Kosten'!$S$3:$AF$3,0))</f>
        <v>0.28059999999999996</v>
      </c>
      <c r="AQ56">
        <f t="array" ref="AQ56">INDEX('Entivotisiert Kosten'!$S$4:$AF$164,MATCH('Stromverbrauch pro Haushalt'!$AF56&amp;'Stromverbrauch pro Haushalt'!$U56,'Entivotisiert Kosten'!$Q$4:$Q$164&amp;'Entivotisiert Kosten'!$R$4:$R$164,0),MATCH('Stromverbrauch pro Haushalt'!AQ$2,'Entivotisiert Kosten'!$S$3:$AF$3,0))</f>
        <v>0.27190000000000003</v>
      </c>
    </row>
    <row r="57" spans="1:43" x14ac:dyDescent="0.2">
      <c r="A57" t="s">
        <v>63</v>
      </c>
      <c r="B57" t="s">
        <v>130</v>
      </c>
      <c r="C57">
        <f t="array" ref="C57">IFERROR(((VLOOKUP('Stromverbrauch pro Haushalt'!$A57,'Stromverbrauch Haushalte GWh'!$A$3:$S$34,(10+COLUMN(A56)),FALSE)*1000)*(VLOOKUP($B57,$N$5:$O$7,2)/$O$8))/INDEX('Entpivotisiert Demographie'!$I$3:$R$92,MATCH('Stromverbrauch pro Haushalt'!$A57&amp;'Stromverbrauch pro Haushalt'!$B57,'Entpivotisiert Demographie'!$G$3:$G$92&amp;'Entpivotisiert Demographie'!$H$3:$H$92,0),MATCH('Stromverbrauch pro Haushalt'!C$2,'Entpivotisiert Demographie'!$I$2:$R$2,0)),0)</f>
        <v>3859.2779998299179</v>
      </c>
      <c r="D57">
        <f t="array" ref="D57">IFERROR(((VLOOKUP('Stromverbrauch pro Haushalt'!$A57,'Stromverbrauch Haushalte GWh'!$A$3:$S$34,(10+COLUMN(B56)),FALSE)*1000)*(VLOOKUP($B57,$N$5:$O$7,2)/$O$8))/INDEX('Entpivotisiert Demographie'!$I$3:$R$92,MATCH('Stromverbrauch pro Haushalt'!$A57&amp;'Stromverbrauch pro Haushalt'!$B57,'Entpivotisiert Demographie'!$G$3:$G$92&amp;'Entpivotisiert Demographie'!$H$3:$H$92,0),MATCH('Stromverbrauch pro Haushalt'!D$2,'Entpivotisiert Demographie'!$I$2:$R$2,0)),0)</f>
        <v>3372.6713558374295</v>
      </c>
      <c r="E57">
        <f t="array" ref="E57">IFERROR(((VLOOKUP('Stromverbrauch pro Haushalt'!$A57,'Stromverbrauch Haushalte GWh'!$A$3:$S$34,(10+COLUMN(C56)),FALSE)*1000)*(VLOOKUP($B57,$N$5:$O$7,2)/$O$8))/INDEX('Entpivotisiert Demographie'!$I$3:$R$92,MATCH('Stromverbrauch pro Haushalt'!$A57&amp;'Stromverbrauch pro Haushalt'!$B57,'Entpivotisiert Demographie'!$G$3:$G$92&amp;'Entpivotisiert Demographie'!$H$3:$H$92,0),MATCH('Stromverbrauch pro Haushalt'!E$2,'Entpivotisiert Demographie'!$I$2:$R$2,0)),0)</f>
        <v>3088.2465616978893</v>
      </c>
      <c r="F57">
        <f t="array" ref="F57">IFERROR(((VLOOKUP('Stromverbrauch pro Haushalt'!$A57,'Stromverbrauch Haushalte GWh'!$A$3:$S$34,(10+COLUMN(D56)),FALSE)*1000)*(VLOOKUP($B57,$N$5:$O$7,2)/$O$8))/INDEX('Entpivotisiert Demographie'!$I$3:$R$92,MATCH('Stromverbrauch pro Haushalt'!$A57&amp;'Stromverbrauch pro Haushalt'!$B57,'Entpivotisiert Demographie'!$G$3:$G$92&amp;'Entpivotisiert Demographie'!$H$3:$H$92,0),MATCH('Stromverbrauch pro Haushalt'!F$2,'Entpivotisiert Demographie'!$I$2:$R$2,0)),0)</f>
        <v>2907.6741440377805</v>
      </c>
      <c r="G57">
        <f t="array" ref="G57">IFERROR(((VLOOKUP('Stromverbrauch pro Haushalt'!$A57,'Stromverbrauch Haushalte GWh'!$A$3:$S$34,(10+COLUMN(E56)),FALSE)*1000)*(VLOOKUP($B57,$N$5:$O$7,2)/$O$8))/INDEX('Entpivotisiert Demographie'!$I$3:$R$92,MATCH('Stromverbrauch pro Haushalt'!$A57&amp;'Stromverbrauch pro Haushalt'!$B57,'Entpivotisiert Demographie'!$G$3:$G$92&amp;'Entpivotisiert Demographie'!$H$3:$H$92,0),MATCH('Stromverbrauch pro Haushalt'!G$2,'Entpivotisiert Demographie'!$I$2:$R$2,0)),0)</f>
        <v>2639.846505609813</v>
      </c>
      <c r="H57">
        <f t="array" ref="H57">IFERROR(((VLOOKUP('Stromverbrauch pro Haushalt'!$A57,'Stromverbrauch Haushalte GWh'!$A$3:$S$34,(10+COLUMN(F56)),FALSE)*1000)*(VLOOKUP($B57,$N$5:$O$7,2)/$O$8))/INDEX('Entpivotisiert Demographie'!$I$3:$R$92,MATCH('Stromverbrauch pro Haushalt'!$A57&amp;'Stromverbrauch pro Haushalt'!$B57,'Entpivotisiert Demographie'!$G$3:$G$92&amp;'Entpivotisiert Demographie'!$H$3:$H$92,0),MATCH('Stromverbrauch pro Haushalt'!H$2,'Entpivotisiert Demographie'!$I$2:$R$2,0)),0)</f>
        <v>2573.3935095637225</v>
      </c>
      <c r="I57">
        <f t="array" ref="I57">IFERROR(((VLOOKUP('Stromverbrauch pro Haushalt'!$A57,'Stromverbrauch Haushalte GWh'!$A$3:$S$34,(10+COLUMN(G56)),FALSE)*1000)*(VLOOKUP($B57,$N$5:$O$7,2)/$O$8))/INDEX('Entpivotisiert Demographie'!$I$3:$R$92,MATCH('Stromverbrauch pro Haushalt'!$A57&amp;'Stromverbrauch pro Haushalt'!$B57,'Entpivotisiert Demographie'!$G$3:$G$92&amp;'Entpivotisiert Demographie'!$H$3:$H$92,0),MATCH('Stromverbrauch pro Haushalt'!I$2,'Entpivotisiert Demographie'!$I$2:$R$2,0)),0)</f>
        <v>2750.5714152439596</v>
      </c>
      <c r="J57">
        <f t="array" ref="J57">IFERROR(((VLOOKUP('Stromverbrauch pro Haushalt'!$A57,'Stromverbrauch Haushalte GWh'!$A$3:$S$34,(10+COLUMN(H56)),FALSE)*1000)*(VLOOKUP($B57,$N$5:$O$7,2)/$O$8))/INDEX('Entpivotisiert Demographie'!$I$3:$R$92,MATCH('Stromverbrauch pro Haushalt'!$A57&amp;'Stromverbrauch pro Haushalt'!$B57,'Entpivotisiert Demographie'!$G$3:$G$92&amp;'Entpivotisiert Demographie'!$H$3:$H$92,0),MATCH('Stromverbrauch pro Haushalt'!J$2,'Entpivotisiert Demographie'!$I$2:$R$2,0)),0)</f>
        <v>2626.7235839529981</v>
      </c>
      <c r="K57">
        <f t="array" ref="K57">IFERROR(((VLOOKUP('Stromverbrauch pro Haushalt'!$A57,'Stromverbrauch Haushalte GWh'!$A$3:$S$34,(10+COLUMN(I56)),FALSE)*1000)*(VLOOKUP($B57,$N$5:$O$7,2)/$O$8))/INDEX('Entpivotisiert Demographie'!$I$3:$R$92,MATCH('Stromverbrauch pro Haushalt'!$A57&amp;'Stromverbrauch pro Haushalt'!$B57,'Entpivotisiert Demographie'!$G$3:$G$92&amp;'Entpivotisiert Demographie'!$H$3:$H$92,0),MATCH('Stromverbrauch pro Haushalt'!K$2,'Entpivotisiert Demographie'!$I$2:$R$2,0)),0)</f>
        <v>2658.5627188216831</v>
      </c>
      <c r="S57" t="s">
        <v>63</v>
      </c>
      <c r="T57" t="s">
        <v>130</v>
      </c>
      <c r="U57" t="s">
        <v>99</v>
      </c>
      <c r="V57" t="s">
        <v>99</v>
      </c>
      <c r="W57" t="s">
        <v>99</v>
      </c>
      <c r="X57" t="s">
        <v>99</v>
      </c>
      <c r="Y57" t="s">
        <v>99</v>
      </c>
      <c r="Z57" t="s">
        <v>99</v>
      </c>
      <c r="AA57" t="s">
        <v>99</v>
      </c>
      <c r="AB57" t="s">
        <v>99</v>
      </c>
      <c r="AC57" t="s">
        <v>99</v>
      </c>
      <c r="AD57" t="s">
        <v>99</v>
      </c>
      <c r="AF57" t="s">
        <v>63</v>
      </c>
      <c r="AG57" t="s">
        <v>130</v>
      </c>
      <c r="AH57">
        <f t="array" ref="AH57">INDEX('Entivotisiert Kosten'!$S$4:$AF$164,MATCH('Stromverbrauch pro Haushalt'!$AF57&amp;'Stromverbrauch pro Haushalt'!$U57,'Entivotisiert Kosten'!$Q$4:$Q$164&amp;'Entivotisiert Kosten'!$R$4:$R$164,0),MATCH('Stromverbrauch pro Haushalt'!AH$2,'Entivotisiert Kosten'!$S$3:$AF$3,0))</f>
        <v>0.32489999999999997</v>
      </c>
      <c r="AI57">
        <f t="array" ref="AI57">INDEX('Entivotisiert Kosten'!$S$4:$AF$164,MATCH('Stromverbrauch pro Haushalt'!$AF57&amp;'Stromverbrauch pro Haushalt'!$U57,'Entivotisiert Kosten'!$Q$4:$Q$164&amp;'Entivotisiert Kosten'!$R$4:$R$164,0),MATCH('Stromverbrauch pro Haushalt'!AI$2,'Entivotisiert Kosten'!$S$3:$AF$3,0))</f>
        <v>0.35969999999999996</v>
      </c>
      <c r="AJ57">
        <f t="array" ref="AJ57">INDEX('Entivotisiert Kosten'!$S$4:$AF$164,MATCH('Stromverbrauch pro Haushalt'!$AF57&amp;'Stromverbrauch pro Haushalt'!$U57,'Entivotisiert Kosten'!$Q$4:$Q$164&amp;'Entivotisiert Kosten'!$R$4:$R$164,0),MATCH('Stromverbrauch pro Haushalt'!AJ$2,'Entivotisiert Kosten'!$S$3:$AF$3,0))</f>
        <v>0.40089999999999998</v>
      </c>
      <c r="AK57">
        <f t="array" ref="AK57">INDEX('Entivotisiert Kosten'!$S$4:$AF$164,MATCH('Stromverbrauch pro Haushalt'!$AF57&amp;'Stromverbrauch pro Haushalt'!$U57,'Entivotisiert Kosten'!$Q$4:$Q$164&amp;'Entivotisiert Kosten'!$R$4:$R$164,0),MATCH('Stromverbrauch pro Haushalt'!AK$2,'Entivotisiert Kosten'!$S$3:$AF$3,0))</f>
        <v>0.42249999999999999</v>
      </c>
      <c r="AL57">
        <f t="array" ref="AL57">INDEX('Entivotisiert Kosten'!$S$4:$AF$164,MATCH('Stromverbrauch pro Haushalt'!$AF57&amp;'Stromverbrauch pro Haushalt'!$U57,'Entivotisiert Kosten'!$Q$4:$Q$164&amp;'Entivotisiert Kosten'!$R$4:$R$164,0),MATCH('Stromverbrauch pro Haushalt'!AL$2,'Entivotisiert Kosten'!$S$3:$AF$3,0))</f>
        <v>0.44079999999999997</v>
      </c>
      <c r="AM57">
        <f t="array" ref="AM57">INDEX('Entivotisiert Kosten'!$S$4:$AF$164,MATCH('Stromverbrauch pro Haushalt'!$AF57&amp;'Stromverbrauch pro Haushalt'!$U57,'Entivotisiert Kosten'!$Q$4:$Q$164&amp;'Entivotisiert Kosten'!$R$4:$R$164,0),MATCH('Stromverbrauch pro Haushalt'!AM$2,'Entivotisiert Kosten'!$S$3:$AF$3,0))</f>
        <v>0.45724999999999999</v>
      </c>
      <c r="AN57">
        <f t="array" ref="AN57">INDEX('Entivotisiert Kosten'!$S$4:$AF$164,MATCH('Stromverbrauch pro Haushalt'!$AF57&amp;'Stromverbrauch pro Haushalt'!$U57,'Entivotisiert Kosten'!$Q$4:$Q$164&amp;'Entivotisiert Kosten'!$R$4:$R$164,0),MATCH('Stromverbrauch pro Haushalt'!AN$2,'Entivotisiert Kosten'!$S$3:$AF$3,0))</f>
        <v>0.46084999999999998</v>
      </c>
      <c r="AO57">
        <f t="array" ref="AO57">INDEX('Entivotisiert Kosten'!$S$4:$AF$164,MATCH('Stromverbrauch pro Haushalt'!$AF57&amp;'Stromverbrauch pro Haushalt'!$U57,'Entivotisiert Kosten'!$Q$4:$Q$164&amp;'Entivotisiert Kosten'!$R$4:$R$164,0),MATCH('Stromverbrauch pro Haushalt'!AO$2,'Entivotisiert Kosten'!$S$3:$AF$3,0))</f>
        <v>0.45289999999999997</v>
      </c>
      <c r="AP57">
        <f t="array" ref="AP57">INDEX('Entivotisiert Kosten'!$S$4:$AF$164,MATCH('Stromverbrauch pro Haushalt'!$AF57&amp;'Stromverbrauch pro Haushalt'!$U57,'Entivotisiert Kosten'!$Q$4:$Q$164&amp;'Entivotisiert Kosten'!$R$4:$R$164,0),MATCH('Stromverbrauch pro Haushalt'!AP$2,'Entivotisiert Kosten'!$S$3:$AF$3,0))</f>
        <v>0.44595000000000001</v>
      </c>
      <c r="AQ57">
        <f t="array" ref="AQ57">INDEX('Entivotisiert Kosten'!$S$4:$AF$164,MATCH('Stromverbrauch pro Haushalt'!$AF57&amp;'Stromverbrauch pro Haushalt'!$U57,'Entivotisiert Kosten'!$Q$4:$Q$164&amp;'Entivotisiert Kosten'!$R$4:$R$164,0),MATCH('Stromverbrauch pro Haushalt'!AQ$2,'Entivotisiert Kosten'!$S$3:$AF$3,0))</f>
        <v>0.33119999999999999</v>
      </c>
    </row>
    <row r="58" spans="1:43" x14ac:dyDescent="0.2">
      <c r="A58" t="s">
        <v>63</v>
      </c>
      <c r="B58" t="s">
        <v>128</v>
      </c>
      <c r="C58">
        <f t="array" ref="C58">IFERROR(((VLOOKUP('Stromverbrauch pro Haushalt'!$A58,'Stromverbrauch Haushalte GWh'!$A$3:$S$34,(10+COLUMN(A57)),FALSE)*1000)*(VLOOKUP($B58,$N$5:$O$7,2)/$O$8))/INDEX('Entpivotisiert Demographie'!$I$3:$R$92,MATCH('Stromverbrauch pro Haushalt'!$A58&amp;'Stromverbrauch pro Haushalt'!$B58,'Entpivotisiert Demographie'!$G$3:$G$92&amp;'Entpivotisiert Demographie'!$H$3:$H$92,0),MATCH('Stromverbrauch pro Haushalt'!C$2,'Entpivotisiert Demographie'!$I$2:$R$2,0)),0)</f>
        <v>2815.8472361185445</v>
      </c>
      <c r="D58">
        <f t="array" ref="D58">IFERROR(((VLOOKUP('Stromverbrauch pro Haushalt'!$A58,'Stromverbrauch Haushalte GWh'!$A$3:$S$34,(10+COLUMN(B57)),FALSE)*1000)*(VLOOKUP($B58,$N$5:$O$7,2)/$O$8))/INDEX('Entpivotisiert Demographie'!$I$3:$R$92,MATCH('Stromverbrauch pro Haushalt'!$A58&amp;'Stromverbrauch pro Haushalt'!$B58,'Entpivotisiert Demographie'!$G$3:$G$92&amp;'Entpivotisiert Demographie'!$H$3:$H$92,0),MATCH('Stromverbrauch pro Haushalt'!D$2,'Entpivotisiert Demographie'!$I$2:$R$2,0)),0)</f>
        <v>2663.5883291755117</v>
      </c>
      <c r="E58">
        <f t="array" ref="E58">IFERROR(((VLOOKUP('Stromverbrauch pro Haushalt'!$A58,'Stromverbrauch Haushalte GWh'!$A$3:$S$34,(10+COLUMN(C57)),FALSE)*1000)*(VLOOKUP($B58,$N$5:$O$7,2)/$O$8))/INDEX('Entpivotisiert Demographie'!$I$3:$R$92,MATCH('Stromverbrauch pro Haushalt'!$A58&amp;'Stromverbrauch pro Haushalt'!$B58,'Entpivotisiert Demographie'!$G$3:$G$92&amp;'Entpivotisiert Demographie'!$H$3:$H$92,0),MATCH('Stromverbrauch pro Haushalt'!E$2,'Entpivotisiert Demographie'!$I$2:$R$2,0)),0)</f>
        <v>2470.8054925519527</v>
      </c>
      <c r="F58">
        <f t="array" ref="F58">IFERROR(((VLOOKUP('Stromverbrauch pro Haushalt'!$A58,'Stromverbrauch Haushalte GWh'!$A$3:$S$34,(10+COLUMN(D57)),FALSE)*1000)*(VLOOKUP($B58,$N$5:$O$7,2)/$O$8))/INDEX('Entpivotisiert Demographie'!$I$3:$R$92,MATCH('Stromverbrauch pro Haushalt'!$A58&amp;'Stromverbrauch pro Haushalt'!$B58,'Entpivotisiert Demographie'!$G$3:$G$92&amp;'Entpivotisiert Demographie'!$H$3:$H$92,0),MATCH('Stromverbrauch pro Haushalt'!F$2,'Entpivotisiert Demographie'!$I$2:$R$2,0)),0)</f>
        <v>2414.2825773260556</v>
      </c>
      <c r="G58">
        <f t="array" ref="G58">IFERROR(((VLOOKUP('Stromverbrauch pro Haushalt'!$A58,'Stromverbrauch Haushalte GWh'!$A$3:$S$34,(10+COLUMN(E57)),FALSE)*1000)*(VLOOKUP($B58,$N$5:$O$7,2)/$O$8))/INDEX('Entpivotisiert Demographie'!$I$3:$R$92,MATCH('Stromverbrauch pro Haushalt'!$A58&amp;'Stromverbrauch pro Haushalt'!$B58,'Entpivotisiert Demographie'!$G$3:$G$92&amp;'Entpivotisiert Demographie'!$H$3:$H$92,0),MATCH('Stromverbrauch pro Haushalt'!G$2,'Entpivotisiert Demographie'!$I$2:$R$2,0)),0)</f>
        <v>2459.094211273652</v>
      </c>
      <c r="H58">
        <f t="array" ref="H58">IFERROR(((VLOOKUP('Stromverbrauch pro Haushalt'!$A58,'Stromverbrauch Haushalte GWh'!$A$3:$S$34,(10+COLUMN(F57)),FALSE)*1000)*(VLOOKUP($B58,$N$5:$O$7,2)/$O$8))/INDEX('Entpivotisiert Demographie'!$I$3:$R$92,MATCH('Stromverbrauch pro Haushalt'!$A58&amp;'Stromverbrauch pro Haushalt'!$B58,'Entpivotisiert Demographie'!$G$3:$G$92&amp;'Entpivotisiert Demographie'!$H$3:$H$92,0),MATCH('Stromverbrauch pro Haushalt'!H$2,'Entpivotisiert Demographie'!$I$2:$R$2,0)),0)</f>
        <v>2510.4830593760485</v>
      </c>
      <c r="I58">
        <f t="array" ref="I58">IFERROR(((VLOOKUP('Stromverbrauch pro Haushalt'!$A58,'Stromverbrauch Haushalte GWh'!$A$3:$S$34,(10+COLUMN(G57)),FALSE)*1000)*(VLOOKUP($B58,$N$5:$O$7,2)/$O$8))/INDEX('Entpivotisiert Demographie'!$I$3:$R$92,MATCH('Stromverbrauch pro Haushalt'!$A58&amp;'Stromverbrauch pro Haushalt'!$B58,'Entpivotisiert Demographie'!$G$3:$G$92&amp;'Entpivotisiert Demographie'!$H$3:$H$92,0),MATCH('Stromverbrauch pro Haushalt'!I$2,'Entpivotisiert Demographie'!$I$2:$R$2,0)),0)</f>
        <v>2683.233982526393</v>
      </c>
      <c r="J58">
        <f t="array" ref="J58">IFERROR(((VLOOKUP('Stromverbrauch pro Haushalt'!$A58,'Stromverbrauch Haushalte GWh'!$A$3:$S$34,(10+COLUMN(H57)),FALSE)*1000)*(VLOOKUP($B58,$N$5:$O$7,2)/$O$8))/INDEX('Entpivotisiert Demographie'!$I$3:$R$92,MATCH('Stromverbrauch pro Haushalt'!$A58&amp;'Stromverbrauch pro Haushalt'!$B58,'Entpivotisiert Demographie'!$G$3:$G$92&amp;'Entpivotisiert Demographie'!$H$3:$H$92,0),MATCH('Stromverbrauch pro Haushalt'!J$2,'Entpivotisiert Demographie'!$I$2:$R$2,0)),0)</f>
        <v>2631.0712643678166</v>
      </c>
      <c r="K58">
        <f t="array" ref="K58">IFERROR(((VLOOKUP('Stromverbrauch pro Haushalt'!$A58,'Stromverbrauch Haushalte GWh'!$A$3:$S$34,(10+COLUMN(I57)),FALSE)*1000)*(VLOOKUP($B58,$N$5:$O$7,2)/$O$8))/INDEX('Entpivotisiert Demographie'!$I$3:$R$92,MATCH('Stromverbrauch pro Haushalt'!$A58&amp;'Stromverbrauch pro Haushalt'!$B58,'Entpivotisiert Demographie'!$G$3:$G$92&amp;'Entpivotisiert Demographie'!$H$3:$H$92,0),MATCH('Stromverbrauch pro Haushalt'!K$2,'Entpivotisiert Demographie'!$I$2:$R$2,0)),0)</f>
        <v>2773.2236709540925</v>
      </c>
      <c r="S58" t="s">
        <v>63</v>
      </c>
      <c r="T58" t="s">
        <v>128</v>
      </c>
      <c r="U58" t="s">
        <v>99</v>
      </c>
      <c r="V58" t="s">
        <v>99</v>
      </c>
      <c r="W58" t="s">
        <v>99</v>
      </c>
      <c r="X58" t="s">
        <v>99</v>
      </c>
      <c r="Y58" t="s">
        <v>99</v>
      </c>
      <c r="Z58" t="s">
        <v>99</v>
      </c>
      <c r="AA58" t="s">
        <v>99</v>
      </c>
      <c r="AB58" t="s">
        <v>99</v>
      </c>
      <c r="AC58" t="s">
        <v>99</v>
      </c>
      <c r="AD58" t="s">
        <v>99</v>
      </c>
      <c r="AF58" t="s">
        <v>63</v>
      </c>
      <c r="AG58" t="s">
        <v>128</v>
      </c>
      <c r="AH58">
        <f t="array" ref="AH58">INDEX('Entivotisiert Kosten'!$S$4:$AF$164,MATCH('Stromverbrauch pro Haushalt'!$AF58&amp;'Stromverbrauch pro Haushalt'!$U58,'Entivotisiert Kosten'!$Q$4:$Q$164&amp;'Entivotisiert Kosten'!$R$4:$R$164,0),MATCH('Stromverbrauch pro Haushalt'!AH$2,'Entivotisiert Kosten'!$S$3:$AF$3,0))</f>
        <v>0.32489999999999997</v>
      </c>
      <c r="AI58">
        <f t="array" ref="AI58">INDEX('Entivotisiert Kosten'!$S$4:$AF$164,MATCH('Stromverbrauch pro Haushalt'!$AF58&amp;'Stromverbrauch pro Haushalt'!$U58,'Entivotisiert Kosten'!$Q$4:$Q$164&amp;'Entivotisiert Kosten'!$R$4:$R$164,0),MATCH('Stromverbrauch pro Haushalt'!AI$2,'Entivotisiert Kosten'!$S$3:$AF$3,0))</f>
        <v>0.35969999999999996</v>
      </c>
      <c r="AJ58">
        <f t="array" ref="AJ58">INDEX('Entivotisiert Kosten'!$S$4:$AF$164,MATCH('Stromverbrauch pro Haushalt'!$AF58&amp;'Stromverbrauch pro Haushalt'!$U58,'Entivotisiert Kosten'!$Q$4:$Q$164&amp;'Entivotisiert Kosten'!$R$4:$R$164,0),MATCH('Stromverbrauch pro Haushalt'!AJ$2,'Entivotisiert Kosten'!$S$3:$AF$3,0))</f>
        <v>0.40089999999999998</v>
      </c>
      <c r="AK58">
        <f t="array" ref="AK58">INDEX('Entivotisiert Kosten'!$S$4:$AF$164,MATCH('Stromverbrauch pro Haushalt'!$AF58&amp;'Stromverbrauch pro Haushalt'!$U58,'Entivotisiert Kosten'!$Q$4:$Q$164&amp;'Entivotisiert Kosten'!$R$4:$R$164,0),MATCH('Stromverbrauch pro Haushalt'!AK$2,'Entivotisiert Kosten'!$S$3:$AF$3,0))</f>
        <v>0.42249999999999999</v>
      </c>
      <c r="AL58">
        <f t="array" ref="AL58">INDEX('Entivotisiert Kosten'!$S$4:$AF$164,MATCH('Stromverbrauch pro Haushalt'!$AF58&amp;'Stromverbrauch pro Haushalt'!$U58,'Entivotisiert Kosten'!$Q$4:$Q$164&amp;'Entivotisiert Kosten'!$R$4:$R$164,0),MATCH('Stromverbrauch pro Haushalt'!AL$2,'Entivotisiert Kosten'!$S$3:$AF$3,0))</f>
        <v>0.44079999999999997</v>
      </c>
      <c r="AM58">
        <f t="array" ref="AM58">INDEX('Entivotisiert Kosten'!$S$4:$AF$164,MATCH('Stromverbrauch pro Haushalt'!$AF58&amp;'Stromverbrauch pro Haushalt'!$U58,'Entivotisiert Kosten'!$Q$4:$Q$164&amp;'Entivotisiert Kosten'!$R$4:$R$164,0),MATCH('Stromverbrauch pro Haushalt'!AM$2,'Entivotisiert Kosten'!$S$3:$AF$3,0))</f>
        <v>0.45724999999999999</v>
      </c>
      <c r="AN58">
        <f t="array" ref="AN58">INDEX('Entivotisiert Kosten'!$S$4:$AF$164,MATCH('Stromverbrauch pro Haushalt'!$AF58&amp;'Stromverbrauch pro Haushalt'!$U58,'Entivotisiert Kosten'!$Q$4:$Q$164&amp;'Entivotisiert Kosten'!$R$4:$R$164,0),MATCH('Stromverbrauch pro Haushalt'!AN$2,'Entivotisiert Kosten'!$S$3:$AF$3,0))</f>
        <v>0.46084999999999998</v>
      </c>
      <c r="AO58">
        <f t="array" ref="AO58">INDEX('Entivotisiert Kosten'!$S$4:$AF$164,MATCH('Stromverbrauch pro Haushalt'!$AF58&amp;'Stromverbrauch pro Haushalt'!$U58,'Entivotisiert Kosten'!$Q$4:$Q$164&amp;'Entivotisiert Kosten'!$R$4:$R$164,0),MATCH('Stromverbrauch pro Haushalt'!AO$2,'Entivotisiert Kosten'!$S$3:$AF$3,0))</f>
        <v>0.45289999999999997</v>
      </c>
      <c r="AP58">
        <f t="array" ref="AP58">INDEX('Entivotisiert Kosten'!$S$4:$AF$164,MATCH('Stromverbrauch pro Haushalt'!$AF58&amp;'Stromverbrauch pro Haushalt'!$U58,'Entivotisiert Kosten'!$Q$4:$Q$164&amp;'Entivotisiert Kosten'!$R$4:$R$164,0),MATCH('Stromverbrauch pro Haushalt'!AP$2,'Entivotisiert Kosten'!$S$3:$AF$3,0))</f>
        <v>0.44595000000000001</v>
      </c>
      <c r="AQ58">
        <f t="array" ref="AQ58">INDEX('Entivotisiert Kosten'!$S$4:$AF$164,MATCH('Stromverbrauch pro Haushalt'!$AF58&amp;'Stromverbrauch pro Haushalt'!$U58,'Entivotisiert Kosten'!$Q$4:$Q$164&amp;'Entivotisiert Kosten'!$R$4:$R$164,0),MATCH('Stromverbrauch pro Haushalt'!AQ$2,'Entivotisiert Kosten'!$S$3:$AF$3,0))</f>
        <v>0.33119999999999999</v>
      </c>
    </row>
    <row r="59" spans="1:43" x14ac:dyDescent="0.2">
      <c r="A59" t="s">
        <v>63</v>
      </c>
      <c r="B59" t="s">
        <v>132</v>
      </c>
      <c r="C59">
        <f t="array" ref="C59">IFERROR(((VLOOKUP('Stromverbrauch pro Haushalt'!$A59,'Stromverbrauch Haushalte GWh'!$A$3:$S$34,(10+COLUMN(A58)),FALSE)*1000)*(VLOOKUP($B59,$N$5:$O$7,2)/$O$8))/INDEX('Entpivotisiert Demographie'!$I$3:$R$92,MATCH('Stromverbrauch pro Haushalt'!$A59&amp;'Stromverbrauch pro Haushalt'!$B59,'Entpivotisiert Demographie'!$G$3:$G$92&amp;'Entpivotisiert Demographie'!$H$3:$H$92,0),MATCH('Stromverbrauch pro Haushalt'!C$2,'Entpivotisiert Demographie'!$I$2:$R$2,0)),0)</f>
        <v>4136.9879924222641</v>
      </c>
      <c r="D59">
        <f t="array" ref="D59">IFERROR(((VLOOKUP('Stromverbrauch pro Haushalt'!$A59,'Stromverbrauch Haushalte GWh'!$A$3:$S$34,(10+COLUMN(B58)),FALSE)*1000)*(VLOOKUP($B59,$N$5:$O$7,2)/$O$8))/INDEX('Entpivotisiert Demographie'!$I$3:$R$92,MATCH('Stromverbrauch pro Haushalt'!$A59&amp;'Stromverbrauch pro Haushalt'!$B59,'Entpivotisiert Demographie'!$G$3:$G$92&amp;'Entpivotisiert Demographie'!$H$3:$H$92,0),MATCH('Stromverbrauch pro Haushalt'!D$2,'Entpivotisiert Demographie'!$I$2:$R$2,0)),0)</f>
        <v>3945.6582552684818</v>
      </c>
      <c r="E59">
        <f t="array" ref="E59">IFERROR(((VLOOKUP('Stromverbrauch pro Haushalt'!$A59,'Stromverbrauch Haushalte GWh'!$A$3:$S$34,(10+COLUMN(C58)),FALSE)*1000)*(VLOOKUP($B59,$N$5:$O$7,2)/$O$8))/INDEX('Entpivotisiert Demographie'!$I$3:$R$92,MATCH('Stromverbrauch pro Haushalt'!$A59&amp;'Stromverbrauch pro Haushalt'!$B59,'Entpivotisiert Demographie'!$G$3:$G$92&amp;'Entpivotisiert Demographie'!$H$3:$H$92,0),MATCH('Stromverbrauch pro Haushalt'!E$2,'Entpivotisiert Demographie'!$I$2:$R$2,0)),0)</f>
        <v>3748.3471294542746</v>
      </c>
      <c r="F59">
        <f t="array" ref="F59">IFERROR(((VLOOKUP('Stromverbrauch pro Haushalt'!$A59,'Stromverbrauch Haushalte GWh'!$A$3:$S$34,(10+COLUMN(D58)),FALSE)*1000)*(VLOOKUP($B59,$N$5:$O$7,2)/$O$8))/INDEX('Entpivotisiert Demographie'!$I$3:$R$92,MATCH('Stromverbrauch pro Haushalt'!$A59&amp;'Stromverbrauch pro Haushalt'!$B59,'Entpivotisiert Demographie'!$G$3:$G$92&amp;'Entpivotisiert Demographie'!$H$3:$H$92,0),MATCH('Stromverbrauch pro Haushalt'!F$2,'Entpivotisiert Demographie'!$I$2:$R$2,0)),0)</f>
        <v>3562.3056339046798</v>
      </c>
      <c r="G59">
        <f t="array" ref="G59">IFERROR(((VLOOKUP('Stromverbrauch pro Haushalt'!$A59,'Stromverbrauch Haushalte GWh'!$A$3:$S$34,(10+COLUMN(E58)),FALSE)*1000)*(VLOOKUP($B59,$N$5:$O$7,2)/$O$8))/INDEX('Entpivotisiert Demographie'!$I$3:$R$92,MATCH('Stromverbrauch pro Haushalt'!$A59&amp;'Stromverbrauch pro Haushalt'!$B59,'Entpivotisiert Demographie'!$G$3:$G$92&amp;'Entpivotisiert Demographie'!$H$3:$H$92,0),MATCH('Stromverbrauch pro Haushalt'!G$2,'Entpivotisiert Demographie'!$I$2:$R$2,0)),0)</f>
        <v>3357.6621766330391</v>
      </c>
      <c r="H59">
        <f t="array" ref="H59">IFERROR(((VLOOKUP('Stromverbrauch pro Haushalt'!$A59,'Stromverbrauch Haushalte GWh'!$A$3:$S$34,(10+COLUMN(F58)),FALSE)*1000)*(VLOOKUP($B59,$N$5:$O$7,2)/$O$8))/INDEX('Entpivotisiert Demographie'!$I$3:$R$92,MATCH('Stromverbrauch pro Haushalt'!$A59&amp;'Stromverbrauch pro Haushalt'!$B59,'Entpivotisiert Demographie'!$G$3:$G$92&amp;'Entpivotisiert Demographie'!$H$3:$H$92,0),MATCH('Stromverbrauch pro Haushalt'!H$2,'Entpivotisiert Demographie'!$I$2:$R$2,0)),0)</f>
        <v>3364.5542588464496</v>
      </c>
      <c r="I59">
        <f t="array" ref="I59">IFERROR(((VLOOKUP('Stromverbrauch pro Haushalt'!$A59,'Stromverbrauch Haushalte GWh'!$A$3:$S$34,(10+COLUMN(G58)),FALSE)*1000)*(VLOOKUP($B59,$N$5:$O$7,2)/$O$8))/INDEX('Entpivotisiert Demographie'!$I$3:$R$92,MATCH('Stromverbrauch pro Haushalt'!$A59&amp;'Stromverbrauch pro Haushalt'!$B59,'Entpivotisiert Demographie'!$G$3:$G$92&amp;'Entpivotisiert Demographie'!$H$3:$H$92,0),MATCH('Stromverbrauch pro Haushalt'!I$2,'Entpivotisiert Demographie'!$I$2:$R$2,0)),0)</f>
        <v>3705.6873527101338</v>
      </c>
      <c r="J59">
        <f t="array" ref="J59">IFERROR(((VLOOKUP('Stromverbrauch pro Haushalt'!$A59,'Stromverbrauch Haushalte GWh'!$A$3:$S$34,(10+COLUMN(H58)),FALSE)*1000)*(VLOOKUP($B59,$N$5:$O$7,2)/$O$8))/INDEX('Entpivotisiert Demographie'!$I$3:$R$92,MATCH('Stromverbrauch pro Haushalt'!$A59&amp;'Stromverbrauch pro Haushalt'!$B59,'Entpivotisiert Demographie'!$G$3:$G$92&amp;'Entpivotisiert Demographie'!$H$3:$H$92,0),MATCH('Stromverbrauch pro Haushalt'!J$2,'Entpivotisiert Demographie'!$I$2:$R$2,0)),0)</f>
        <v>3565.8406895835501</v>
      </c>
      <c r="K59">
        <f t="array" ref="K59">IFERROR(((VLOOKUP('Stromverbrauch pro Haushalt'!$A59,'Stromverbrauch Haushalte GWh'!$A$3:$S$34,(10+COLUMN(I58)),FALSE)*1000)*(VLOOKUP($B59,$N$5:$O$7,2)/$O$8))/INDEX('Entpivotisiert Demographie'!$I$3:$R$92,MATCH('Stromverbrauch pro Haushalt'!$A59&amp;'Stromverbrauch pro Haushalt'!$B59,'Entpivotisiert Demographie'!$G$3:$G$92&amp;'Entpivotisiert Demographie'!$H$3:$H$92,0),MATCH('Stromverbrauch pro Haushalt'!K$2,'Entpivotisiert Demographie'!$I$2:$R$2,0)),0)</f>
        <v>3729.6650717703355</v>
      </c>
      <c r="S59" t="s">
        <v>63</v>
      </c>
      <c r="T59" t="s">
        <v>132</v>
      </c>
      <c r="U59" t="s">
        <v>99</v>
      </c>
      <c r="V59" t="s">
        <v>99</v>
      </c>
      <c r="W59" t="s">
        <v>99</v>
      </c>
      <c r="X59" t="s">
        <v>99</v>
      </c>
      <c r="Y59" t="s">
        <v>99</v>
      </c>
      <c r="Z59" t="s">
        <v>99</v>
      </c>
      <c r="AA59" t="s">
        <v>99</v>
      </c>
      <c r="AB59" t="s">
        <v>99</v>
      </c>
      <c r="AC59" t="s">
        <v>99</v>
      </c>
      <c r="AD59" t="s">
        <v>99</v>
      </c>
      <c r="AF59" t="s">
        <v>63</v>
      </c>
      <c r="AG59" t="s">
        <v>132</v>
      </c>
      <c r="AH59">
        <f t="array" ref="AH59">INDEX('Entivotisiert Kosten'!$S$4:$AF$164,MATCH('Stromverbrauch pro Haushalt'!$AF59&amp;'Stromverbrauch pro Haushalt'!$U59,'Entivotisiert Kosten'!$Q$4:$Q$164&amp;'Entivotisiert Kosten'!$R$4:$R$164,0),MATCH('Stromverbrauch pro Haushalt'!AH$2,'Entivotisiert Kosten'!$S$3:$AF$3,0))</f>
        <v>0.32489999999999997</v>
      </c>
      <c r="AI59">
        <f t="array" ref="AI59">INDEX('Entivotisiert Kosten'!$S$4:$AF$164,MATCH('Stromverbrauch pro Haushalt'!$AF59&amp;'Stromverbrauch pro Haushalt'!$U59,'Entivotisiert Kosten'!$Q$4:$Q$164&amp;'Entivotisiert Kosten'!$R$4:$R$164,0),MATCH('Stromverbrauch pro Haushalt'!AI$2,'Entivotisiert Kosten'!$S$3:$AF$3,0))</f>
        <v>0.35969999999999996</v>
      </c>
      <c r="AJ59">
        <f t="array" ref="AJ59">INDEX('Entivotisiert Kosten'!$S$4:$AF$164,MATCH('Stromverbrauch pro Haushalt'!$AF59&amp;'Stromverbrauch pro Haushalt'!$U59,'Entivotisiert Kosten'!$Q$4:$Q$164&amp;'Entivotisiert Kosten'!$R$4:$R$164,0),MATCH('Stromverbrauch pro Haushalt'!AJ$2,'Entivotisiert Kosten'!$S$3:$AF$3,0))</f>
        <v>0.40089999999999998</v>
      </c>
      <c r="AK59">
        <f t="array" ref="AK59">INDEX('Entivotisiert Kosten'!$S$4:$AF$164,MATCH('Stromverbrauch pro Haushalt'!$AF59&amp;'Stromverbrauch pro Haushalt'!$U59,'Entivotisiert Kosten'!$Q$4:$Q$164&amp;'Entivotisiert Kosten'!$R$4:$R$164,0),MATCH('Stromverbrauch pro Haushalt'!AK$2,'Entivotisiert Kosten'!$S$3:$AF$3,0))</f>
        <v>0.42249999999999999</v>
      </c>
      <c r="AL59">
        <f t="array" ref="AL59">INDEX('Entivotisiert Kosten'!$S$4:$AF$164,MATCH('Stromverbrauch pro Haushalt'!$AF59&amp;'Stromverbrauch pro Haushalt'!$U59,'Entivotisiert Kosten'!$Q$4:$Q$164&amp;'Entivotisiert Kosten'!$R$4:$R$164,0),MATCH('Stromverbrauch pro Haushalt'!AL$2,'Entivotisiert Kosten'!$S$3:$AF$3,0))</f>
        <v>0.44079999999999997</v>
      </c>
      <c r="AM59">
        <f t="array" ref="AM59">INDEX('Entivotisiert Kosten'!$S$4:$AF$164,MATCH('Stromverbrauch pro Haushalt'!$AF59&amp;'Stromverbrauch pro Haushalt'!$U59,'Entivotisiert Kosten'!$Q$4:$Q$164&amp;'Entivotisiert Kosten'!$R$4:$R$164,0),MATCH('Stromverbrauch pro Haushalt'!AM$2,'Entivotisiert Kosten'!$S$3:$AF$3,0))</f>
        <v>0.45724999999999999</v>
      </c>
      <c r="AN59">
        <f t="array" ref="AN59">INDEX('Entivotisiert Kosten'!$S$4:$AF$164,MATCH('Stromverbrauch pro Haushalt'!$AF59&amp;'Stromverbrauch pro Haushalt'!$U59,'Entivotisiert Kosten'!$Q$4:$Q$164&amp;'Entivotisiert Kosten'!$R$4:$R$164,0),MATCH('Stromverbrauch pro Haushalt'!AN$2,'Entivotisiert Kosten'!$S$3:$AF$3,0))</f>
        <v>0.46084999999999998</v>
      </c>
      <c r="AO59">
        <f t="array" ref="AO59">INDEX('Entivotisiert Kosten'!$S$4:$AF$164,MATCH('Stromverbrauch pro Haushalt'!$AF59&amp;'Stromverbrauch pro Haushalt'!$U59,'Entivotisiert Kosten'!$Q$4:$Q$164&amp;'Entivotisiert Kosten'!$R$4:$R$164,0),MATCH('Stromverbrauch pro Haushalt'!AO$2,'Entivotisiert Kosten'!$S$3:$AF$3,0))</f>
        <v>0.45289999999999997</v>
      </c>
      <c r="AP59">
        <f t="array" ref="AP59">INDEX('Entivotisiert Kosten'!$S$4:$AF$164,MATCH('Stromverbrauch pro Haushalt'!$AF59&amp;'Stromverbrauch pro Haushalt'!$U59,'Entivotisiert Kosten'!$Q$4:$Q$164&amp;'Entivotisiert Kosten'!$R$4:$R$164,0),MATCH('Stromverbrauch pro Haushalt'!AP$2,'Entivotisiert Kosten'!$S$3:$AF$3,0))</f>
        <v>0.44595000000000001</v>
      </c>
      <c r="AQ59">
        <f t="array" ref="AQ59">INDEX('Entivotisiert Kosten'!$S$4:$AF$164,MATCH('Stromverbrauch pro Haushalt'!$AF59&amp;'Stromverbrauch pro Haushalt'!$U59,'Entivotisiert Kosten'!$Q$4:$Q$164&amp;'Entivotisiert Kosten'!$R$4:$R$164,0),MATCH('Stromverbrauch pro Haushalt'!AQ$2,'Entivotisiert Kosten'!$S$3:$AF$3,0))</f>
        <v>0.33119999999999999</v>
      </c>
    </row>
    <row r="60" spans="1:43" x14ac:dyDescent="0.2">
      <c r="A60" t="s">
        <v>64</v>
      </c>
      <c r="B60" t="s">
        <v>130</v>
      </c>
      <c r="C60">
        <f t="array" ref="C60">IFERROR(((VLOOKUP('Stromverbrauch pro Haushalt'!$A60,'Stromverbrauch Haushalte GWh'!$A$3:$S$34,(10+COLUMN(A59)),FALSE)*1000)*(VLOOKUP($B60,$N$5:$O$7,2)/$O$8))/INDEX('Entpivotisiert Demographie'!$I$3:$R$92,MATCH('Stromverbrauch pro Haushalt'!$A60&amp;'Stromverbrauch pro Haushalt'!$B60,'Entpivotisiert Demographie'!$G$3:$G$92&amp;'Entpivotisiert Demographie'!$H$3:$H$92,0),MATCH('Stromverbrauch pro Haushalt'!C$2,'Entpivotisiert Demographie'!$I$2:$R$2,0)),0)</f>
        <v>1339.492626819648</v>
      </c>
      <c r="D60">
        <f t="array" ref="D60">IFERROR(((VLOOKUP('Stromverbrauch pro Haushalt'!$A60,'Stromverbrauch Haushalte GWh'!$A$3:$S$34,(10+COLUMN(B59)),FALSE)*1000)*(VLOOKUP($B60,$N$5:$O$7,2)/$O$8))/INDEX('Entpivotisiert Demographie'!$I$3:$R$92,MATCH('Stromverbrauch pro Haushalt'!$A60&amp;'Stromverbrauch pro Haushalt'!$B60,'Entpivotisiert Demographie'!$G$3:$G$92&amp;'Entpivotisiert Demographie'!$H$3:$H$92,0),MATCH('Stromverbrauch pro Haushalt'!D$2,'Entpivotisiert Demographie'!$I$2:$R$2,0)),0)</f>
        <v>1277.4987199632762</v>
      </c>
      <c r="E60">
        <f t="array" ref="E60">IFERROR(((VLOOKUP('Stromverbrauch pro Haushalt'!$A60,'Stromverbrauch Haushalte GWh'!$A$3:$S$34,(10+COLUMN(C59)),FALSE)*1000)*(VLOOKUP($B60,$N$5:$O$7,2)/$O$8))/INDEX('Entpivotisiert Demographie'!$I$3:$R$92,MATCH('Stromverbrauch pro Haushalt'!$A60&amp;'Stromverbrauch pro Haushalt'!$B60,'Entpivotisiert Demographie'!$G$3:$G$92&amp;'Entpivotisiert Demographie'!$H$3:$H$92,0),MATCH('Stromverbrauch pro Haushalt'!E$2,'Entpivotisiert Demographie'!$I$2:$R$2,0)),0)</f>
        <v>1290.1406880464474</v>
      </c>
      <c r="F60">
        <f t="array" ref="F60">IFERROR(((VLOOKUP('Stromverbrauch pro Haushalt'!$A60,'Stromverbrauch Haushalte GWh'!$A$3:$S$34,(10+COLUMN(D59)),FALSE)*1000)*(VLOOKUP($B60,$N$5:$O$7,2)/$O$8))/INDEX('Entpivotisiert Demographie'!$I$3:$R$92,MATCH('Stromverbrauch pro Haushalt'!$A60&amp;'Stromverbrauch pro Haushalt'!$B60,'Entpivotisiert Demographie'!$G$3:$G$92&amp;'Entpivotisiert Demographie'!$H$3:$H$92,0),MATCH('Stromverbrauch pro Haushalt'!F$2,'Entpivotisiert Demographie'!$I$2:$R$2,0)),0)</f>
        <v>1233.7484547030956</v>
      </c>
      <c r="G60">
        <f t="array" ref="G60">IFERROR(((VLOOKUP('Stromverbrauch pro Haushalt'!$A60,'Stromverbrauch Haushalte GWh'!$A$3:$S$34,(10+COLUMN(E59)),FALSE)*1000)*(VLOOKUP($B60,$N$5:$O$7,2)/$O$8))/INDEX('Entpivotisiert Demographie'!$I$3:$R$92,MATCH('Stromverbrauch pro Haushalt'!$A60&amp;'Stromverbrauch pro Haushalt'!$B60,'Entpivotisiert Demographie'!$G$3:$G$92&amp;'Entpivotisiert Demographie'!$H$3:$H$92,0),MATCH('Stromverbrauch pro Haushalt'!G$2,'Entpivotisiert Demographie'!$I$2:$R$2,0)),0)</f>
        <v>1215.6187101172957</v>
      </c>
      <c r="H60">
        <f t="array" ref="H60">IFERROR(((VLOOKUP('Stromverbrauch pro Haushalt'!$A60,'Stromverbrauch Haushalte GWh'!$A$3:$S$34,(10+COLUMN(F59)),FALSE)*1000)*(VLOOKUP($B60,$N$5:$O$7,2)/$O$8))/INDEX('Entpivotisiert Demographie'!$I$3:$R$92,MATCH('Stromverbrauch pro Haushalt'!$A60&amp;'Stromverbrauch pro Haushalt'!$B60,'Entpivotisiert Demographie'!$G$3:$G$92&amp;'Entpivotisiert Demographie'!$H$3:$H$92,0),MATCH('Stromverbrauch pro Haushalt'!H$2,'Entpivotisiert Demographie'!$I$2:$R$2,0)),0)</f>
        <v>1275.8707989620036</v>
      </c>
      <c r="I60">
        <f t="array" ref="I60">IFERROR(((VLOOKUP('Stromverbrauch pro Haushalt'!$A60,'Stromverbrauch Haushalte GWh'!$A$3:$S$34,(10+COLUMN(G59)),FALSE)*1000)*(VLOOKUP($B60,$N$5:$O$7,2)/$O$8))/INDEX('Entpivotisiert Demographie'!$I$3:$R$92,MATCH('Stromverbrauch pro Haushalt'!$A60&amp;'Stromverbrauch pro Haushalt'!$B60,'Entpivotisiert Demographie'!$G$3:$G$92&amp;'Entpivotisiert Demographie'!$H$3:$H$92,0),MATCH('Stromverbrauch pro Haushalt'!I$2,'Entpivotisiert Demographie'!$I$2:$R$2,0)),0)</f>
        <v>1239.6600822673238</v>
      </c>
      <c r="J60">
        <f t="array" ref="J60">IFERROR(((VLOOKUP('Stromverbrauch pro Haushalt'!$A60,'Stromverbrauch Haushalte GWh'!$A$3:$S$34,(10+COLUMN(H59)),FALSE)*1000)*(VLOOKUP($B60,$N$5:$O$7,2)/$O$8))/INDEX('Entpivotisiert Demographie'!$I$3:$R$92,MATCH('Stromverbrauch pro Haushalt'!$A60&amp;'Stromverbrauch pro Haushalt'!$B60,'Entpivotisiert Demographie'!$G$3:$G$92&amp;'Entpivotisiert Demographie'!$H$3:$H$92,0),MATCH('Stromverbrauch pro Haushalt'!J$2,'Entpivotisiert Demographie'!$I$2:$R$2,0)),0)</f>
        <v>1262.5151341426258</v>
      </c>
      <c r="K60">
        <f t="array" ref="K60">IFERROR(((VLOOKUP('Stromverbrauch pro Haushalt'!$A60,'Stromverbrauch Haushalte GWh'!$A$3:$S$34,(10+COLUMN(I59)),FALSE)*1000)*(VLOOKUP($B60,$N$5:$O$7,2)/$O$8))/INDEX('Entpivotisiert Demographie'!$I$3:$R$92,MATCH('Stromverbrauch pro Haushalt'!$A60&amp;'Stromverbrauch pro Haushalt'!$B60,'Entpivotisiert Demographie'!$G$3:$G$92&amp;'Entpivotisiert Demographie'!$H$3:$H$92,0),MATCH('Stromverbrauch pro Haushalt'!K$2,'Entpivotisiert Demographie'!$I$2:$R$2,0)),0)</f>
        <v>1239.4994626847142</v>
      </c>
      <c r="S60" t="s">
        <v>64</v>
      </c>
      <c r="T60" t="s">
        <v>130</v>
      </c>
      <c r="U60" t="s">
        <v>98</v>
      </c>
      <c r="V60" t="s">
        <v>98</v>
      </c>
      <c r="W60" t="s">
        <v>98</v>
      </c>
      <c r="X60" t="s">
        <v>98</v>
      </c>
      <c r="Y60" t="s">
        <v>98</v>
      </c>
      <c r="Z60" t="s">
        <v>98</v>
      </c>
      <c r="AA60" t="s">
        <v>98</v>
      </c>
      <c r="AB60" t="s">
        <v>98</v>
      </c>
      <c r="AC60" t="s">
        <v>98</v>
      </c>
      <c r="AD60" t="s">
        <v>98</v>
      </c>
      <c r="AF60" t="s">
        <v>64</v>
      </c>
      <c r="AG60" t="s">
        <v>130</v>
      </c>
      <c r="AH60">
        <f t="array" ref="AH60">INDEX('Entivotisiert Kosten'!$S$4:$AF$164,MATCH('Stromverbrauch pro Haushalt'!$AF60&amp;'Stromverbrauch pro Haushalt'!$U60,'Entivotisiert Kosten'!$Q$4:$Q$164&amp;'Entivotisiert Kosten'!$R$4:$R$164,0),MATCH('Stromverbrauch pro Haushalt'!AH$2,'Entivotisiert Kosten'!$S$3:$AF$3,0))</f>
        <v>0.20949999999999999</v>
      </c>
      <c r="AI60">
        <f t="array" ref="AI60">INDEX('Entivotisiert Kosten'!$S$4:$AF$164,MATCH('Stromverbrauch pro Haushalt'!$AF60&amp;'Stromverbrauch pro Haushalt'!$U60,'Entivotisiert Kosten'!$Q$4:$Q$164&amp;'Entivotisiert Kosten'!$R$4:$R$164,0),MATCH('Stromverbrauch pro Haushalt'!AI$2,'Entivotisiert Kosten'!$S$3:$AF$3,0))</f>
        <v>0.22010000000000002</v>
      </c>
      <c r="AJ60">
        <f t="array" ref="AJ60">INDEX('Entivotisiert Kosten'!$S$4:$AF$164,MATCH('Stromverbrauch pro Haushalt'!$AF60&amp;'Stromverbrauch pro Haushalt'!$U60,'Entivotisiert Kosten'!$Q$4:$Q$164&amp;'Entivotisiert Kosten'!$R$4:$R$164,0),MATCH('Stromverbrauch pro Haushalt'!AJ$2,'Entivotisiert Kosten'!$S$3:$AF$3,0))</f>
        <v>0.21879999999999999</v>
      </c>
      <c r="AK60">
        <f t="array" ref="AK60">INDEX('Entivotisiert Kosten'!$S$4:$AF$164,MATCH('Stromverbrauch pro Haushalt'!$AF60&amp;'Stromverbrauch pro Haushalt'!$U60,'Entivotisiert Kosten'!$Q$4:$Q$164&amp;'Entivotisiert Kosten'!$R$4:$R$164,0),MATCH('Stromverbrauch pro Haushalt'!AK$2,'Entivotisiert Kosten'!$S$3:$AF$3,0))</f>
        <v>0.26500000000000001</v>
      </c>
      <c r="AL60">
        <f t="array" ref="AL60">INDEX('Entivotisiert Kosten'!$S$4:$AF$164,MATCH('Stromverbrauch pro Haushalt'!$AF60&amp;'Stromverbrauch pro Haushalt'!$U60,'Entivotisiert Kosten'!$Q$4:$Q$164&amp;'Entivotisiert Kosten'!$R$4:$R$164,0),MATCH('Stromverbrauch pro Haushalt'!AL$2,'Entivotisiert Kosten'!$S$3:$AF$3,0))</f>
        <v>0.26150000000000001</v>
      </c>
      <c r="AM60">
        <f t="array" ref="AM60">INDEX('Entivotisiert Kosten'!$S$4:$AF$164,MATCH('Stromverbrauch pro Haushalt'!$AF60&amp;'Stromverbrauch pro Haushalt'!$U60,'Entivotisiert Kosten'!$Q$4:$Q$164&amp;'Entivotisiert Kosten'!$R$4:$R$164,0),MATCH('Stromverbrauch pro Haushalt'!AM$2,'Entivotisiert Kosten'!$S$3:$AF$3,0))</f>
        <v>0.26729999999999998</v>
      </c>
      <c r="AN60">
        <f t="array" ref="AN60">INDEX('Entivotisiert Kosten'!$S$4:$AF$164,MATCH('Stromverbrauch pro Haushalt'!$AF60&amp;'Stromverbrauch pro Haushalt'!$U60,'Entivotisiert Kosten'!$Q$4:$Q$164&amp;'Entivotisiert Kosten'!$R$4:$R$164,0),MATCH('Stromverbrauch pro Haushalt'!AN$2,'Entivotisiert Kosten'!$S$3:$AF$3,0))</f>
        <v>0.254</v>
      </c>
      <c r="AO60">
        <f t="array" ref="AO60">INDEX('Entivotisiert Kosten'!$S$4:$AF$164,MATCH('Stromverbrauch pro Haushalt'!$AF60&amp;'Stromverbrauch pro Haushalt'!$U60,'Entivotisiert Kosten'!$Q$4:$Q$164&amp;'Entivotisiert Kosten'!$R$4:$R$164,0),MATCH('Stromverbrauch pro Haushalt'!AO$2,'Entivotisiert Kosten'!$S$3:$AF$3,0))</f>
        <v>0.25180000000000002</v>
      </c>
      <c r="AP60">
        <f t="array" ref="AP60">INDEX('Entivotisiert Kosten'!$S$4:$AF$164,MATCH('Stromverbrauch pro Haushalt'!$AF60&amp;'Stromverbrauch pro Haushalt'!$U60,'Entivotisiert Kosten'!$Q$4:$Q$164&amp;'Entivotisiert Kosten'!$R$4:$R$164,0),MATCH('Stromverbrauch pro Haushalt'!AP$2,'Entivotisiert Kosten'!$S$3:$AF$3,0))</f>
        <v>0.26819999999999999</v>
      </c>
      <c r="AQ60">
        <f t="array" ref="AQ60">INDEX('Entivotisiert Kosten'!$S$4:$AF$164,MATCH('Stromverbrauch pro Haushalt'!$AF60&amp;'Stromverbrauch pro Haushalt'!$U60,'Entivotisiert Kosten'!$Q$4:$Q$164&amp;'Entivotisiert Kosten'!$R$4:$R$164,0),MATCH('Stromverbrauch pro Haushalt'!AQ$2,'Entivotisiert Kosten'!$S$3:$AF$3,0))</f>
        <v>0.2782</v>
      </c>
    </row>
    <row r="61" spans="1:43" x14ac:dyDescent="0.2">
      <c r="A61" t="s">
        <v>64</v>
      </c>
      <c r="B61" t="s">
        <v>128</v>
      </c>
      <c r="C61">
        <f t="array" ref="C61">IFERROR(((VLOOKUP('Stromverbrauch pro Haushalt'!$A61,'Stromverbrauch Haushalte GWh'!$A$3:$S$34,(10+COLUMN(A60)),FALSE)*1000)*(VLOOKUP($B61,$N$5:$O$7,2)/$O$8))/INDEX('Entpivotisiert Demographie'!$I$3:$R$92,MATCH('Stromverbrauch pro Haushalt'!$A61&amp;'Stromverbrauch pro Haushalt'!$B61,'Entpivotisiert Demographie'!$G$3:$G$92&amp;'Entpivotisiert Demographie'!$H$3:$H$92,0),MATCH('Stromverbrauch pro Haushalt'!C$2,'Entpivotisiert Demographie'!$I$2:$R$2,0)),0)</f>
        <v>1178.9792239904425</v>
      </c>
      <c r="D61">
        <f t="array" ref="D61">IFERROR(((VLOOKUP('Stromverbrauch pro Haushalt'!$A61,'Stromverbrauch Haushalte GWh'!$A$3:$S$34,(10+COLUMN(B60)),FALSE)*1000)*(VLOOKUP($B61,$N$5:$O$7,2)/$O$8))/INDEX('Entpivotisiert Demographie'!$I$3:$R$92,MATCH('Stromverbrauch pro Haushalt'!$A61&amp;'Stromverbrauch pro Haushalt'!$B61,'Entpivotisiert Demographie'!$G$3:$G$92&amp;'Entpivotisiert Demographie'!$H$3:$H$92,0),MATCH('Stromverbrauch pro Haushalt'!D$2,'Entpivotisiert Demographie'!$I$2:$R$2,0)),0)</f>
        <v>1193.1508995267386</v>
      </c>
      <c r="E61">
        <f t="array" ref="E61">IFERROR(((VLOOKUP('Stromverbrauch pro Haushalt'!$A61,'Stromverbrauch Haushalte GWh'!$A$3:$S$34,(10+COLUMN(C60)),FALSE)*1000)*(VLOOKUP($B61,$N$5:$O$7,2)/$O$8))/INDEX('Entpivotisiert Demographie'!$I$3:$R$92,MATCH('Stromverbrauch pro Haushalt'!$A61&amp;'Stromverbrauch pro Haushalt'!$B61,'Entpivotisiert Demographie'!$G$3:$G$92&amp;'Entpivotisiert Demographie'!$H$3:$H$92,0),MATCH('Stromverbrauch pro Haushalt'!E$2,'Entpivotisiert Demographie'!$I$2:$R$2,0)),0)</f>
        <v>1222.5572219761646</v>
      </c>
      <c r="F61">
        <f t="array" ref="F61">IFERROR(((VLOOKUP('Stromverbrauch pro Haushalt'!$A61,'Stromverbrauch Haushalte GWh'!$A$3:$S$34,(10+COLUMN(D60)),FALSE)*1000)*(VLOOKUP($B61,$N$5:$O$7,2)/$O$8))/INDEX('Entpivotisiert Demographie'!$I$3:$R$92,MATCH('Stromverbrauch pro Haushalt'!$A61&amp;'Stromverbrauch pro Haushalt'!$B61,'Entpivotisiert Demographie'!$G$3:$G$92&amp;'Entpivotisiert Demographie'!$H$3:$H$92,0),MATCH('Stromverbrauch pro Haushalt'!F$2,'Entpivotisiert Demographie'!$I$2:$R$2,0)),0)</f>
        <v>1195.2943824379342</v>
      </c>
      <c r="G61">
        <f t="array" ref="G61">IFERROR(((VLOOKUP('Stromverbrauch pro Haushalt'!$A61,'Stromverbrauch Haushalte GWh'!$A$3:$S$34,(10+COLUMN(E60)),FALSE)*1000)*(VLOOKUP($B61,$N$5:$O$7,2)/$O$8))/INDEX('Entpivotisiert Demographie'!$I$3:$R$92,MATCH('Stromverbrauch pro Haushalt'!$A61&amp;'Stromverbrauch pro Haushalt'!$B61,'Entpivotisiert Demographie'!$G$3:$G$92&amp;'Entpivotisiert Demographie'!$H$3:$H$92,0),MATCH('Stromverbrauch pro Haushalt'!G$2,'Entpivotisiert Demographie'!$I$2:$R$2,0)),0)</f>
        <v>1197.2303869336026</v>
      </c>
      <c r="H61">
        <f t="array" ref="H61">IFERROR(((VLOOKUP('Stromverbrauch pro Haushalt'!$A61,'Stromverbrauch Haushalte GWh'!$A$3:$S$34,(10+COLUMN(F60)),FALSE)*1000)*(VLOOKUP($B61,$N$5:$O$7,2)/$O$8))/INDEX('Entpivotisiert Demographie'!$I$3:$R$92,MATCH('Stromverbrauch pro Haushalt'!$A61&amp;'Stromverbrauch pro Haushalt'!$B61,'Entpivotisiert Demographie'!$G$3:$G$92&amp;'Entpivotisiert Demographie'!$H$3:$H$92,0),MATCH('Stromverbrauch pro Haushalt'!H$2,'Entpivotisiert Demographie'!$I$2:$R$2,0)),0)</f>
        <v>1231.2387513946237</v>
      </c>
      <c r="I61">
        <f t="array" ref="I61">IFERROR(((VLOOKUP('Stromverbrauch pro Haushalt'!$A61,'Stromverbrauch Haushalte GWh'!$A$3:$S$34,(10+COLUMN(G60)),FALSE)*1000)*(VLOOKUP($B61,$N$5:$O$7,2)/$O$8))/INDEX('Entpivotisiert Demographie'!$I$3:$R$92,MATCH('Stromverbrauch pro Haushalt'!$A61&amp;'Stromverbrauch pro Haushalt'!$B61,'Entpivotisiert Demographie'!$G$3:$G$92&amp;'Entpivotisiert Demographie'!$H$3:$H$92,0),MATCH('Stromverbrauch pro Haushalt'!I$2,'Entpivotisiert Demographie'!$I$2:$R$2,0)),0)</f>
        <v>1260.9195402298853</v>
      </c>
      <c r="J61">
        <f t="array" ref="J61">IFERROR(((VLOOKUP('Stromverbrauch pro Haushalt'!$A61,'Stromverbrauch Haushalte GWh'!$A$3:$S$34,(10+COLUMN(H60)),FALSE)*1000)*(VLOOKUP($B61,$N$5:$O$7,2)/$O$8))/INDEX('Entpivotisiert Demographie'!$I$3:$R$92,MATCH('Stromverbrauch pro Haushalt'!$A61&amp;'Stromverbrauch pro Haushalt'!$B61,'Entpivotisiert Demographie'!$G$3:$G$92&amp;'Entpivotisiert Demographie'!$H$3:$H$92,0),MATCH('Stromverbrauch pro Haushalt'!J$2,'Entpivotisiert Demographie'!$I$2:$R$2,0)),0)</f>
        <v>1326.9429052986411</v>
      </c>
      <c r="K61">
        <f t="array" ref="K61">IFERROR(((VLOOKUP('Stromverbrauch pro Haushalt'!$A61,'Stromverbrauch Haushalte GWh'!$A$3:$S$34,(10+COLUMN(I60)),FALSE)*1000)*(VLOOKUP($B61,$N$5:$O$7,2)/$O$8))/INDEX('Entpivotisiert Demographie'!$I$3:$R$92,MATCH('Stromverbrauch pro Haushalt'!$A61&amp;'Stromverbrauch pro Haushalt'!$B61,'Entpivotisiert Demographie'!$G$3:$G$92&amp;'Entpivotisiert Demographie'!$H$3:$H$92,0),MATCH('Stromverbrauch pro Haushalt'!K$2,'Entpivotisiert Demographie'!$I$2:$R$2,0)),0)</f>
        <v>1369.1520179641234</v>
      </c>
      <c r="S61" t="s">
        <v>64</v>
      </c>
      <c r="T61" t="s">
        <v>128</v>
      </c>
      <c r="U61" t="s">
        <v>98</v>
      </c>
      <c r="V61" t="s">
        <v>98</v>
      </c>
      <c r="W61" t="s">
        <v>98</v>
      </c>
      <c r="X61" t="s">
        <v>98</v>
      </c>
      <c r="Y61" t="s">
        <v>98</v>
      </c>
      <c r="Z61" t="s">
        <v>98</v>
      </c>
      <c r="AA61" t="s">
        <v>98</v>
      </c>
      <c r="AB61" t="s">
        <v>98</v>
      </c>
      <c r="AC61" t="s">
        <v>98</v>
      </c>
      <c r="AD61" t="s">
        <v>98</v>
      </c>
      <c r="AF61" t="s">
        <v>64</v>
      </c>
      <c r="AG61" t="s">
        <v>128</v>
      </c>
      <c r="AH61">
        <f t="array" ref="AH61">INDEX('Entivotisiert Kosten'!$S$4:$AF$164,MATCH('Stromverbrauch pro Haushalt'!$AF61&amp;'Stromverbrauch pro Haushalt'!$U61,'Entivotisiert Kosten'!$Q$4:$Q$164&amp;'Entivotisiert Kosten'!$R$4:$R$164,0),MATCH('Stromverbrauch pro Haushalt'!AH$2,'Entivotisiert Kosten'!$S$3:$AF$3,0))</f>
        <v>0.20949999999999999</v>
      </c>
      <c r="AI61">
        <f t="array" ref="AI61">INDEX('Entivotisiert Kosten'!$S$4:$AF$164,MATCH('Stromverbrauch pro Haushalt'!$AF61&amp;'Stromverbrauch pro Haushalt'!$U61,'Entivotisiert Kosten'!$Q$4:$Q$164&amp;'Entivotisiert Kosten'!$R$4:$R$164,0),MATCH('Stromverbrauch pro Haushalt'!AI$2,'Entivotisiert Kosten'!$S$3:$AF$3,0))</f>
        <v>0.22010000000000002</v>
      </c>
      <c r="AJ61">
        <f t="array" ref="AJ61">INDEX('Entivotisiert Kosten'!$S$4:$AF$164,MATCH('Stromverbrauch pro Haushalt'!$AF61&amp;'Stromverbrauch pro Haushalt'!$U61,'Entivotisiert Kosten'!$Q$4:$Q$164&amp;'Entivotisiert Kosten'!$R$4:$R$164,0),MATCH('Stromverbrauch pro Haushalt'!AJ$2,'Entivotisiert Kosten'!$S$3:$AF$3,0))</f>
        <v>0.21879999999999999</v>
      </c>
      <c r="AK61">
        <f t="array" ref="AK61">INDEX('Entivotisiert Kosten'!$S$4:$AF$164,MATCH('Stromverbrauch pro Haushalt'!$AF61&amp;'Stromverbrauch pro Haushalt'!$U61,'Entivotisiert Kosten'!$Q$4:$Q$164&amp;'Entivotisiert Kosten'!$R$4:$R$164,0),MATCH('Stromverbrauch pro Haushalt'!AK$2,'Entivotisiert Kosten'!$S$3:$AF$3,0))</f>
        <v>0.26500000000000001</v>
      </c>
      <c r="AL61">
        <f t="array" ref="AL61">INDEX('Entivotisiert Kosten'!$S$4:$AF$164,MATCH('Stromverbrauch pro Haushalt'!$AF61&amp;'Stromverbrauch pro Haushalt'!$U61,'Entivotisiert Kosten'!$Q$4:$Q$164&amp;'Entivotisiert Kosten'!$R$4:$R$164,0),MATCH('Stromverbrauch pro Haushalt'!AL$2,'Entivotisiert Kosten'!$S$3:$AF$3,0))</f>
        <v>0.26150000000000001</v>
      </c>
      <c r="AM61">
        <f t="array" ref="AM61">INDEX('Entivotisiert Kosten'!$S$4:$AF$164,MATCH('Stromverbrauch pro Haushalt'!$AF61&amp;'Stromverbrauch pro Haushalt'!$U61,'Entivotisiert Kosten'!$Q$4:$Q$164&amp;'Entivotisiert Kosten'!$R$4:$R$164,0),MATCH('Stromverbrauch pro Haushalt'!AM$2,'Entivotisiert Kosten'!$S$3:$AF$3,0))</f>
        <v>0.26729999999999998</v>
      </c>
      <c r="AN61">
        <f t="array" ref="AN61">INDEX('Entivotisiert Kosten'!$S$4:$AF$164,MATCH('Stromverbrauch pro Haushalt'!$AF61&amp;'Stromverbrauch pro Haushalt'!$U61,'Entivotisiert Kosten'!$Q$4:$Q$164&amp;'Entivotisiert Kosten'!$R$4:$R$164,0),MATCH('Stromverbrauch pro Haushalt'!AN$2,'Entivotisiert Kosten'!$S$3:$AF$3,0))</f>
        <v>0.254</v>
      </c>
      <c r="AO61">
        <f t="array" ref="AO61">INDEX('Entivotisiert Kosten'!$S$4:$AF$164,MATCH('Stromverbrauch pro Haushalt'!$AF61&amp;'Stromverbrauch pro Haushalt'!$U61,'Entivotisiert Kosten'!$Q$4:$Q$164&amp;'Entivotisiert Kosten'!$R$4:$R$164,0),MATCH('Stromverbrauch pro Haushalt'!AO$2,'Entivotisiert Kosten'!$S$3:$AF$3,0))</f>
        <v>0.25180000000000002</v>
      </c>
      <c r="AP61">
        <f t="array" ref="AP61">INDEX('Entivotisiert Kosten'!$S$4:$AF$164,MATCH('Stromverbrauch pro Haushalt'!$AF61&amp;'Stromverbrauch pro Haushalt'!$U61,'Entivotisiert Kosten'!$Q$4:$Q$164&amp;'Entivotisiert Kosten'!$R$4:$R$164,0),MATCH('Stromverbrauch pro Haushalt'!AP$2,'Entivotisiert Kosten'!$S$3:$AF$3,0))</f>
        <v>0.26819999999999999</v>
      </c>
      <c r="AQ61">
        <f t="array" ref="AQ61">INDEX('Entivotisiert Kosten'!$S$4:$AF$164,MATCH('Stromverbrauch pro Haushalt'!$AF61&amp;'Stromverbrauch pro Haushalt'!$U61,'Entivotisiert Kosten'!$Q$4:$Q$164&amp;'Entivotisiert Kosten'!$R$4:$R$164,0),MATCH('Stromverbrauch pro Haushalt'!AQ$2,'Entivotisiert Kosten'!$S$3:$AF$3,0))</f>
        <v>0.2782</v>
      </c>
    </row>
    <row r="62" spans="1:43" x14ac:dyDescent="0.2">
      <c r="A62" t="s">
        <v>64</v>
      </c>
      <c r="B62" t="s">
        <v>132</v>
      </c>
      <c r="C62">
        <f t="array" ref="C62">IFERROR(((VLOOKUP('Stromverbrauch pro Haushalt'!$A62,'Stromverbrauch Haushalte GWh'!$A$3:$S$34,(10+COLUMN(A61)),FALSE)*1000)*(VLOOKUP($B62,$N$5:$O$7,2)/$O$8))/INDEX('Entpivotisiert Demographie'!$I$3:$R$92,MATCH('Stromverbrauch pro Haushalt'!$A62&amp;'Stromverbrauch pro Haushalt'!$B62,'Entpivotisiert Demographie'!$G$3:$G$92&amp;'Entpivotisiert Demographie'!$H$3:$H$92,0),MATCH('Stromverbrauch pro Haushalt'!C$2,'Entpivotisiert Demographie'!$I$2:$R$2,0)),0)</f>
        <v>1874.7776297607918</v>
      </c>
      <c r="D62">
        <f t="array" ref="D62">IFERROR(((VLOOKUP('Stromverbrauch pro Haushalt'!$A62,'Stromverbrauch Haushalte GWh'!$A$3:$S$34,(10+COLUMN(B61)),FALSE)*1000)*(VLOOKUP($B62,$N$5:$O$7,2)/$O$8))/INDEX('Entpivotisiert Demographie'!$I$3:$R$92,MATCH('Stromverbrauch pro Haushalt'!$A62&amp;'Stromverbrauch pro Haushalt'!$B62,'Entpivotisiert Demographie'!$G$3:$G$92&amp;'Entpivotisiert Demographie'!$H$3:$H$92,0),MATCH('Stromverbrauch pro Haushalt'!D$2,'Entpivotisiert Demographie'!$I$2:$R$2,0)),0)</f>
        <v>1997.2569417488294</v>
      </c>
      <c r="E62">
        <f t="array" ref="E62">IFERROR(((VLOOKUP('Stromverbrauch pro Haushalt'!$A62,'Stromverbrauch Haushalte GWh'!$A$3:$S$34,(10+COLUMN(C61)),FALSE)*1000)*(VLOOKUP($B62,$N$5:$O$7,2)/$O$8))/INDEX('Entpivotisiert Demographie'!$I$3:$R$92,MATCH('Stromverbrauch pro Haushalt'!$A62&amp;'Stromverbrauch pro Haushalt'!$B62,'Entpivotisiert Demographie'!$G$3:$G$92&amp;'Entpivotisiert Demographie'!$H$3:$H$92,0),MATCH('Stromverbrauch pro Haushalt'!E$2,'Entpivotisiert Demographie'!$I$2:$R$2,0)),0)</f>
        <v>2141.2177749838393</v>
      </c>
      <c r="F62">
        <f t="array" ref="F62">IFERROR(((VLOOKUP('Stromverbrauch pro Haushalt'!$A62,'Stromverbrauch Haushalte GWh'!$A$3:$S$34,(10+COLUMN(D61)),FALSE)*1000)*(VLOOKUP($B62,$N$5:$O$7,2)/$O$8))/INDEX('Entpivotisiert Demographie'!$I$3:$R$92,MATCH('Stromverbrauch pro Haushalt'!$A62&amp;'Stromverbrauch pro Haushalt'!$B62,'Entpivotisiert Demographie'!$G$3:$G$92&amp;'Entpivotisiert Demographie'!$H$3:$H$92,0),MATCH('Stromverbrauch pro Haushalt'!F$2,'Entpivotisiert Demographie'!$I$2:$R$2,0)),0)</f>
        <v>2164.2076154783781</v>
      </c>
      <c r="G62">
        <f t="array" ref="G62">IFERROR(((VLOOKUP('Stromverbrauch pro Haushalt'!$A62,'Stromverbrauch Haushalte GWh'!$A$3:$S$34,(10+COLUMN(E61)),FALSE)*1000)*(VLOOKUP($B62,$N$5:$O$7,2)/$O$8))/INDEX('Entpivotisiert Demographie'!$I$3:$R$92,MATCH('Stromverbrauch pro Haushalt'!$A62&amp;'Stromverbrauch pro Haushalt'!$B62,'Entpivotisiert Demographie'!$G$3:$G$92&amp;'Entpivotisiert Demographie'!$H$3:$H$92,0),MATCH('Stromverbrauch pro Haushalt'!G$2,'Entpivotisiert Demographie'!$I$2:$R$2,0)),0)</f>
        <v>2178.0144286598174</v>
      </c>
      <c r="H62">
        <f t="array" ref="H62">IFERROR(((VLOOKUP('Stromverbrauch pro Haushalt'!$A62,'Stromverbrauch Haushalte GWh'!$A$3:$S$34,(10+COLUMN(F61)),FALSE)*1000)*(VLOOKUP($B62,$N$5:$O$7,2)/$O$8))/INDEX('Entpivotisiert Demographie'!$I$3:$R$92,MATCH('Stromverbrauch pro Haushalt'!$A62&amp;'Stromverbrauch pro Haushalt'!$B62,'Entpivotisiert Demographie'!$G$3:$G$92&amp;'Entpivotisiert Demographie'!$H$3:$H$92,0),MATCH('Stromverbrauch pro Haushalt'!H$2,'Entpivotisiert Demographie'!$I$2:$R$2,0)),0)</f>
        <v>2140.1650318798183</v>
      </c>
      <c r="I62">
        <f t="array" ref="I62">IFERROR(((VLOOKUP('Stromverbrauch pro Haushalt'!$A62,'Stromverbrauch Haushalte GWh'!$A$3:$S$34,(10+COLUMN(G61)),FALSE)*1000)*(VLOOKUP($B62,$N$5:$O$7,2)/$O$8))/INDEX('Entpivotisiert Demographie'!$I$3:$R$92,MATCH('Stromverbrauch pro Haushalt'!$A62&amp;'Stromverbrauch pro Haushalt'!$B62,'Entpivotisiert Demographie'!$G$3:$G$92&amp;'Entpivotisiert Demographie'!$H$3:$H$92,0),MATCH('Stromverbrauch pro Haushalt'!I$2,'Entpivotisiert Demographie'!$I$2:$R$2,0)),0)</f>
        <v>2135.14127226133</v>
      </c>
      <c r="J62">
        <f t="array" ref="J62">IFERROR(((VLOOKUP('Stromverbrauch pro Haushalt'!$A62,'Stromverbrauch Haushalte GWh'!$A$3:$S$34,(10+COLUMN(H61)),FALSE)*1000)*(VLOOKUP($B62,$N$5:$O$7,2)/$O$8))/INDEX('Entpivotisiert Demographie'!$I$3:$R$92,MATCH('Stromverbrauch pro Haushalt'!$A62&amp;'Stromverbrauch pro Haushalt'!$B62,'Entpivotisiert Demographie'!$G$3:$G$92&amp;'Entpivotisiert Demographie'!$H$3:$H$92,0),MATCH('Stromverbrauch pro Haushalt'!J$2,'Entpivotisiert Demographie'!$I$2:$R$2,0)),0)</f>
        <v>2247.7461278580095</v>
      </c>
      <c r="K62">
        <f t="array" ref="K62">IFERROR(((VLOOKUP('Stromverbrauch pro Haushalt'!$A62,'Stromverbrauch Haushalte GWh'!$A$3:$S$34,(10+COLUMN(I61)),FALSE)*1000)*(VLOOKUP($B62,$N$5:$O$7,2)/$O$8))/INDEX('Entpivotisiert Demographie'!$I$3:$R$92,MATCH('Stromverbrauch pro Haushalt'!$A62&amp;'Stromverbrauch pro Haushalt'!$B62,'Entpivotisiert Demographie'!$G$3:$G$92&amp;'Entpivotisiert Demographie'!$H$3:$H$92,0),MATCH('Stromverbrauch pro Haushalt'!K$2,'Entpivotisiert Demographie'!$I$2:$R$2,0)),0)</f>
        <v>2300.9129318001783</v>
      </c>
      <c r="S62" t="s">
        <v>64</v>
      </c>
      <c r="T62" t="s">
        <v>132</v>
      </c>
      <c r="U62" t="s">
        <v>98</v>
      </c>
      <c r="V62" t="s">
        <v>98</v>
      </c>
      <c r="W62" t="s">
        <v>98</v>
      </c>
      <c r="X62" t="s">
        <v>98</v>
      </c>
      <c r="Y62" t="s">
        <v>98</v>
      </c>
      <c r="Z62" t="s">
        <v>98</v>
      </c>
      <c r="AA62" t="s">
        <v>98</v>
      </c>
      <c r="AB62" t="s">
        <v>98</v>
      </c>
      <c r="AC62" t="s">
        <v>98</v>
      </c>
      <c r="AD62" t="s">
        <v>98</v>
      </c>
      <c r="AF62" t="s">
        <v>64</v>
      </c>
      <c r="AG62" t="s">
        <v>132</v>
      </c>
      <c r="AH62">
        <f t="array" ref="AH62">INDEX('Entivotisiert Kosten'!$S$4:$AF$164,MATCH('Stromverbrauch pro Haushalt'!$AF62&amp;'Stromverbrauch pro Haushalt'!$U62,'Entivotisiert Kosten'!$Q$4:$Q$164&amp;'Entivotisiert Kosten'!$R$4:$R$164,0),MATCH('Stromverbrauch pro Haushalt'!AH$2,'Entivotisiert Kosten'!$S$3:$AF$3,0))</f>
        <v>0.20949999999999999</v>
      </c>
      <c r="AI62">
        <f t="array" ref="AI62">INDEX('Entivotisiert Kosten'!$S$4:$AF$164,MATCH('Stromverbrauch pro Haushalt'!$AF62&amp;'Stromverbrauch pro Haushalt'!$U62,'Entivotisiert Kosten'!$Q$4:$Q$164&amp;'Entivotisiert Kosten'!$R$4:$R$164,0),MATCH('Stromverbrauch pro Haushalt'!AI$2,'Entivotisiert Kosten'!$S$3:$AF$3,0))</f>
        <v>0.22010000000000002</v>
      </c>
      <c r="AJ62">
        <f t="array" ref="AJ62">INDEX('Entivotisiert Kosten'!$S$4:$AF$164,MATCH('Stromverbrauch pro Haushalt'!$AF62&amp;'Stromverbrauch pro Haushalt'!$U62,'Entivotisiert Kosten'!$Q$4:$Q$164&amp;'Entivotisiert Kosten'!$R$4:$R$164,0),MATCH('Stromverbrauch pro Haushalt'!AJ$2,'Entivotisiert Kosten'!$S$3:$AF$3,0))</f>
        <v>0.21879999999999999</v>
      </c>
      <c r="AK62">
        <f t="array" ref="AK62">INDEX('Entivotisiert Kosten'!$S$4:$AF$164,MATCH('Stromverbrauch pro Haushalt'!$AF62&amp;'Stromverbrauch pro Haushalt'!$U62,'Entivotisiert Kosten'!$Q$4:$Q$164&amp;'Entivotisiert Kosten'!$R$4:$R$164,0),MATCH('Stromverbrauch pro Haushalt'!AK$2,'Entivotisiert Kosten'!$S$3:$AF$3,0))</f>
        <v>0.26500000000000001</v>
      </c>
      <c r="AL62">
        <f t="array" ref="AL62">INDEX('Entivotisiert Kosten'!$S$4:$AF$164,MATCH('Stromverbrauch pro Haushalt'!$AF62&amp;'Stromverbrauch pro Haushalt'!$U62,'Entivotisiert Kosten'!$Q$4:$Q$164&amp;'Entivotisiert Kosten'!$R$4:$R$164,0),MATCH('Stromverbrauch pro Haushalt'!AL$2,'Entivotisiert Kosten'!$S$3:$AF$3,0))</f>
        <v>0.26150000000000001</v>
      </c>
      <c r="AM62">
        <f t="array" ref="AM62">INDEX('Entivotisiert Kosten'!$S$4:$AF$164,MATCH('Stromverbrauch pro Haushalt'!$AF62&amp;'Stromverbrauch pro Haushalt'!$U62,'Entivotisiert Kosten'!$Q$4:$Q$164&amp;'Entivotisiert Kosten'!$R$4:$R$164,0),MATCH('Stromverbrauch pro Haushalt'!AM$2,'Entivotisiert Kosten'!$S$3:$AF$3,0))</f>
        <v>0.26729999999999998</v>
      </c>
      <c r="AN62">
        <f t="array" ref="AN62">INDEX('Entivotisiert Kosten'!$S$4:$AF$164,MATCH('Stromverbrauch pro Haushalt'!$AF62&amp;'Stromverbrauch pro Haushalt'!$U62,'Entivotisiert Kosten'!$Q$4:$Q$164&amp;'Entivotisiert Kosten'!$R$4:$R$164,0),MATCH('Stromverbrauch pro Haushalt'!AN$2,'Entivotisiert Kosten'!$S$3:$AF$3,0))</f>
        <v>0.254</v>
      </c>
      <c r="AO62">
        <f t="array" ref="AO62">INDEX('Entivotisiert Kosten'!$S$4:$AF$164,MATCH('Stromverbrauch pro Haushalt'!$AF62&amp;'Stromverbrauch pro Haushalt'!$U62,'Entivotisiert Kosten'!$Q$4:$Q$164&amp;'Entivotisiert Kosten'!$R$4:$R$164,0),MATCH('Stromverbrauch pro Haushalt'!AO$2,'Entivotisiert Kosten'!$S$3:$AF$3,0))</f>
        <v>0.25180000000000002</v>
      </c>
      <c r="AP62">
        <f t="array" ref="AP62">INDEX('Entivotisiert Kosten'!$S$4:$AF$164,MATCH('Stromverbrauch pro Haushalt'!$AF62&amp;'Stromverbrauch pro Haushalt'!$U62,'Entivotisiert Kosten'!$Q$4:$Q$164&amp;'Entivotisiert Kosten'!$R$4:$R$164,0),MATCH('Stromverbrauch pro Haushalt'!AP$2,'Entivotisiert Kosten'!$S$3:$AF$3,0))</f>
        <v>0.26819999999999999</v>
      </c>
      <c r="AQ62">
        <f t="array" ref="AQ62">INDEX('Entivotisiert Kosten'!$S$4:$AF$164,MATCH('Stromverbrauch pro Haushalt'!$AF62&amp;'Stromverbrauch pro Haushalt'!$U62,'Entivotisiert Kosten'!$Q$4:$Q$164&amp;'Entivotisiert Kosten'!$R$4:$R$164,0),MATCH('Stromverbrauch pro Haushalt'!AQ$2,'Entivotisiert Kosten'!$S$3:$AF$3,0))</f>
        <v>0.2782</v>
      </c>
    </row>
    <row r="63" spans="1:43" x14ac:dyDescent="0.2">
      <c r="A63" t="s">
        <v>68</v>
      </c>
      <c r="B63" t="s">
        <v>130</v>
      </c>
      <c r="C63">
        <f t="array" ref="C63">IFERROR(((VLOOKUP('Stromverbrauch pro Haushalt'!$A63,'Stromverbrauch Haushalte GWh'!$A$3:$S$34,(10+COLUMN(A62)),FALSE)*1000)*(VLOOKUP($B63,$N$5:$O$7,2)/$O$8))/INDEX('Entpivotisiert Demographie'!$I$3:$R$92,MATCH('Stromverbrauch pro Haushalt'!$A63&amp;'Stromverbrauch pro Haushalt'!$B63,'Entpivotisiert Demographie'!$G$3:$G$92&amp;'Entpivotisiert Demographie'!$H$3:$H$92,0),MATCH('Stromverbrauch pro Haushalt'!C$2,'Entpivotisiert Demographie'!$I$2:$R$2,0)),0)</f>
        <v>4314.9818512137354</v>
      </c>
      <c r="D63">
        <f t="array" ref="D63">IFERROR(((VLOOKUP('Stromverbrauch pro Haushalt'!$A63,'Stromverbrauch Haushalte GWh'!$A$3:$S$34,(10+COLUMN(B62)),FALSE)*1000)*(VLOOKUP($B63,$N$5:$O$7,2)/$O$8))/INDEX('Entpivotisiert Demographie'!$I$3:$R$92,MATCH('Stromverbrauch pro Haushalt'!$A63&amp;'Stromverbrauch pro Haushalt'!$B63,'Entpivotisiert Demographie'!$G$3:$G$92&amp;'Entpivotisiert Demographie'!$H$3:$H$92,0),MATCH('Stromverbrauch pro Haushalt'!D$2,'Entpivotisiert Demographie'!$I$2:$R$2,0)),0)</f>
        <v>3786.0016090104591</v>
      </c>
      <c r="E63">
        <f t="array" ref="E63">IFERROR(((VLOOKUP('Stromverbrauch pro Haushalt'!$A63,'Stromverbrauch Haushalte GWh'!$A$3:$S$34,(10+COLUMN(C62)),FALSE)*1000)*(VLOOKUP($B63,$N$5:$O$7,2)/$O$8))/INDEX('Entpivotisiert Demographie'!$I$3:$R$92,MATCH('Stromverbrauch pro Haushalt'!$A63&amp;'Stromverbrauch pro Haushalt'!$B63,'Entpivotisiert Demographie'!$G$3:$G$92&amp;'Entpivotisiert Demographie'!$H$3:$H$92,0),MATCH('Stromverbrauch pro Haushalt'!E$2,'Entpivotisiert Demographie'!$I$2:$R$2,0)),0)</f>
        <v>3878.6265233076228</v>
      </c>
      <c r="F63">
        <f t="array" ref="F63">IFERROR(((VLOOKUP('Stromverbrauch pro Haushalt'!$A63,'Stromverbrauch Haushalte GWh'!$A$3:$S$34,(10+COLUMN(D62)),FALSE)*1000)*(VLOOKUP($B63,$N$5:$O$7,2)/$O$8))/INDEX('Entpivotisiert Demographie'!$I$3:$R$92,MATCH('Stromverbrauch pro Haushalt'!$A63&amp;'Stromverbrauch pro Haushalt'!$B63,'Entpivotisiert Demographie'!$G$3:$G$92&amp;'Entpivotisiert Demographie'!$H$3:$H$92,0),MATCH('Stromverbrauch pro Haushalt'!F$2,'Entpivotisiert Demographie'!$I$2:$R$2,0)),0)</f>
        <v>3831.2367680368616</v>
      </c>
      <c r="G63">
        <f t="array" ref="G63">IFERROR(((VLOOKUP('Stromverbrauch pro Haushalt'!$A63,'Stromverbrauch Haushalte GWh'!$A$3:$S$34,(10+COLUMN(E62)),FALSE)*1000)*(VLOOKUP($B63,$N$5:$O$7,2)/$O$8))/INDEX('Entpivotisiert Demographie'!$I$3:$R$92,MATCH('Stromverbrauch pro Haushalt'!$A63&amp;'Stromverbrauch pro Haushalt'!$B63,'Entpivotisiert Demographie'!$G$3:$G$92&amp;'Entpivotisiert Demographie'!$H$3:$H$92,0),MATCH('Stromverbrauch pro Haushalt'!G$2,'Entpivotisiert Demographie'!$I$2:$R$2,0)),0)</f>
        <v>3773.7159314773594</v>
      </c>
      <c r="H63">
        <f t="array" ref="H63">IFERROR(((VLOOKUP('Stromverbrauch pro Haushalt'!$A63,'Stromverbrauch Haushalte GWh'!$A$3:$S$34,(10+COLUMN(F62)),FALSE)*1000)*(VLOOKUP($B63,$N$5:$O$7,2)/$O$8))/INDEX('Entpivotisiert Demographie'!$I$3:$R$92,MATCH('Stromverbrauch pro Haushalt'!$A63&amp;'Stromverbrauch pro Haushalt'!$B63,'Entpivotisiert Demographie'!$G$3:$G$92&amp;'Entpivotisiert Demographie'!$H$3:$H$92,0),MATCH('Stromverbrauch pro Haushalt'!H$2,'Entpivotisiert Demographie'!$I$2:$R$2,0)),0)</f>
        <v>2932.1046600458367</v>
      </c>
      <c r="I63">
        <f t="array" ref="I63">IFERROR(((VLOOKUP('Stromverbrauch pro Haushalt'!$A63,'Stromverbrauch Haushalte GWh'!$A$3:$S$34,(10+COLUMN(G62)),FALSE)*1000)*(VLOOKUP($B63,$N$5:$O$7,2)/$O$8))/INDEX('Entpivotisiert Demographie'!$I$3:$R$92,MATCH('Stromverbrauch pro Haushalt'!$A63&amp;'Stromverbrauch pro Haushalt'!$B63,'Entpivotisiert Demographie'!$G$3:$G$92&amp;'Entpivotisiert Demographie'!$H$3:$H$92,0),MATCH('Stromverbrauch pro Haushalt'!I$2,'Entpivotisiert Demographie'!$I$2:$R$2,0)),0)</f>
        <v>3605.9569284203094</v>
      </c>
      <c r="J63">
        <f t="array" ref="J63">IFERROR(((VLOOKUP('Stromverbrauch pro Haushalt'!$A63,'Stromverbrauch Haushalte GWh'!$A$3:$S$34,(10+COLUMN(H62)),FALSE)*1000)*(VLOOKUP($B63,$N$5:$O$7,2)/$O$8))/INDEX('Entpivotisiert Demographie'!$I$3:$R$92,MATCH('Stromverbrauch pro Haushalt'!$A63&amp;'Stromverbrauch pro Haushalt'!$B63,'Entpivotisiert Demographie'!$G$3:$G$92&amp;'Entpivotisiert Demographie'!$H$3:$H$92,0),MATCH('Stromverbrauch pro Haushalt'!J$2,'Entpivotisiert Demographie'!$I$2:$R$2,0)),0)</f>
        <v>3651.9645128610136</v>
      </c>
      <c r="K63">
        <f t="array" ref="K63">IFERROR(((VLOOKUP('Stromverbrauch pro Haushalt'!$A63,'Stromverbrauch Haushalte GWh'!$A$3:$S$34,(10+COLUMN(I62)),FALSE)*1000)*(VLOOKUP($B63,$N$5:$O$7,2)/$O$8))/INDEX('Entpivotisiert Demographie'!$I$3:$R$92,MATCH('Stromverbrauch pro Haushalt'!$A63&amp;'Stromverbrauch pro Haushalt'!$B63,'Entpivotisiert Demographie'!$G$3:$G$92&amp;'Entpivotisiert Demographie'!$H$3:$H$92,0),MATCH('Stromverbrauch pro Haushalt'!K$2,'Entpivotisiert Demographie'!$I$2:$R$2,0)),0)</f>
        <v>3132.8115224735507</v>
      </c>
      <c r="S63" t="s">
        <v>68</v>
      </c>
      <c r="T63" t="s">
        <v>130</v>
      </c>
      <c r="U63" t="s">
        <v>99</v>
      </c>
      <c r="V63" t="s">
        <v>99</v>
      </c>
      <c r="W63" t="s">
        <v>99</v>
      </c>
      <c r="X63" t="s">
        <v>99</v>
      </c>
      <c r="Y63" t="s">
        <v>99</v>
      </c>
      <c r="Z63" t="s">
        <v>99</v>
      </c>
      <c r="AA63" t="s">
        <v>99</v>
      </c>
      <c r="AB63" t="s">
        <v>99</v>
      </c>
      <c r="AC63" t="s">
        <v>99</v>
      </c>
      <c r="AD63" t="s">
        <v>99</v>
      </c>
      <c r="AF63" t="s">
        <v>68</v>
      </c>
      <c r="AG63" t="s">
        <v>130</v>
      </c>
      <c r="AH63">
        <f t="array" ref="AH63">INDEX('Entivotisiert Kosten'!$S$4:$AF$164,MATCH('Stromverbrauch pro Haushalt'!$AF63&amp;'Stromverbrauch pro Haushalt'!$U63,'Entivotisiert Kosten'!$Q$4:$Q$164&amp;'Entivotisiert Kosten'!$R$4:$R$164,0),MATCH('Stromverbrauch pro Haushalt'!AH$2,'Entivotisiert Kosten'!$S$3:$AF$3,0))</f>
        <v>0.37970000000000004</v>
      </c>
      <c r="AI63">
        <f t="array" ref="AI63">INDEX('Entivotisiert Kosten'!$S$4:$AF$164,MATCH('Stromverbrauch pro Haushalt'!$AF63&amp;'Stromverbrauch pro Haushalt'!$U63,'Entivotisiert Kosten'!$Q$4:$Q$164&amp;'Entivotisiert Kosten'!$R$4:$R$164,0),MATCH('Stromverbrauch pro Haushalt'!AI$2,'Entivotisiert Kosten'!$S$3:$AF$3,0))</f>
        <v>0.41359999999999997</v>
      </c>
      <c r="AJ63">
        <f t="array" ref="AJ63">INDEX('Entivotisiert Kosten'!$S$4:$AF$164,MATCH('Stromverbrauch pro Haushalt'!$AF63&amp;'Stromverbrauch pro Haushalt'!$U63,'Entivotisiert Kosten'!$Q$4:$Q$164&amp;'Entivotisiert Kosten'!$R$4:$R$164,0),MATCH('Stromverbrauch pro Haushalt'!AJ$2,'Entivotisiert Kosten'!$S$3:$AF$3,0))</f>
        <v>0.41100000000000003</v>
      </c>
      <c r="AK63">
        <f t="array" ref="AK63">INDEX('Entivotisiert Kosten'!$S$4:$AF$164,MATCH('Stromverbrauch pro Haushalt'!$AF63&amp;'Stromverbrauch pro Haushalt'!$U63,'Entivotisiert Kosten'!$Q$4:$Q$164&amp;'Entivotisiert Kosten'!$R$4:$R$164,0),MATCH('Stromverbrauch pro Haushalt'!AK$2,'Entivotisiert Kosten'!$S$3:$AF$3,0))</f>
        <v>0.41470000000000001</v>
      </c>
      <c r="AL63">
        <f t="array" ref="AL63">INDEX('Entivotisiert Kosten'!$S$4:$AF$164,MATCH('Stromverbrauch pro Haushalt'!$AF63&amp;'Stromverbrauch pro Haushalt'!$U63,'Entivotisiert Kosten'!$Q$4:$Q$164&amp;'Entivotisiert Kosten'!$R$4:$R$164,0),MATCH('Stromverbrauch pro Haushalt'!AL$2,'Entivotisiert Kosten'!$S$3:$AF$3,0))</f>
        <v>0.38340000000000002</v>
      </c>
      <c r="AM63">
        <f t="array" ref="AM63">INDEX('Entivotisiert Kosten'!$S$4:$AF$164,MATCH('Stromverbrauch pro Haushalt'!$AF63&amp;'Stromverbrauch pro Haushalt'!$U63,'Entivotisiert Kosten'!$Q$4:$Q$164&amp;'Entivotisiert Kosten'!$R$4:$R$164,0),MATCH('Stromverbrauch pro Haushalt'!AM$2,'Entivotisiert Kosten'!$S$3:$AF$3,0))</f>
        <v>0.3725</v>
      </c>
      <c r="AN63">
        <f t="array" ref="AN63">INDEX('Entivotisiert Kosten'!$S$4:$AF$164,MATCH('Stromverbrauch pro Haushalt'!$AF63&amp;'Stromverbrauch pro Haushalt'!$U63,'Entivotisiert Kosten'!$Q$4:$Q$164&amp;'Entivotisiert Kosten'!$R$4:$R$164,0),MATCH('Stromverbrauch pro Haushalt'!AN$2,'Entivotisiert Kosten'!$S$3:$AF$3,0))</f>
        <v>0.38560000000000005</v>
      </c>
      <c r="AO63">
        <f t="array" ref="AO63">INDEX('Entivotisiert Kosten'!$S$4:$AF$164,MATCH('Stromverbrauch pro Haushalt'!$AF63&amp;'Stromverbrauch pro Haushalt'!$U63,'Entivotisiert Kosten'!$Q$4:$Q$164&amp;'Entivotisiert Kosten'!$R$4:$R$164,0),MATCH('Stromverbrauch pro Haushalt'!AO$2,'Entivotisiert Kosten'!$S$3:$AF$3,0))</f>
        <v>0.39290000000000003</v>
      </c>
      <c r="AP63">
        <f t="array" ref="AP63">INDEX('Entivotisiert Kosten'!$S$4:$AF$164,MATCH('Stromverbrauch pro Haushalt'!$AF63&amp;'Stromverbrauch pro Haushalt'!$U63,'Entivotisiert Kosten'!$Q$4:$Q$164&amp;'Entivotisiert Kosten'!$R$4:$R$164,0),MATCH('Stromverbrauch pro Haushalt'!AP$2,'Entivotisiert Kosten'!$S$3:$AF$3,0))</f>
        <v>0.3881</v>
      </c>
      <c r="AQ63">
        <f t="array" ref="AQ63">INDEX('Entivotisiert Kosten'!$S$4:$AF$164,MATCH('Stromverbrauch pro Haushalt'!$AF63&amp;'Stromverbrauch pro Haushalt'!$U63,'Entivotisiert Kosten'!$Q$4:$Q$164&amp;'Entivotisiert Kosten'!$R$4:$R$164,0),MATCH('Stromverbrauch pro Haushalt'!AQ$2,'Entivotisiert Kosten'!$S$3:$AF$3,0))</f>
        <v>0.41339999999999999</v>
      </c>
    </row>
    <row r="64" spans="1:43" x14ac:dyDescent="0.2">
      <c r="A64" t="s">
        <v>68</v>
      </c>
      <c r="B64" t="s">
        <v>128</v>
      </c>
      <c r="C64">
        <f t="array" ref="C64">IFERROR(((VLOOKUP('Stromverbrauch pro Haushalt'!$A64,'Stromverbrauch Haushalte GWh'!$A$3:$S$34,(10+COLUMN(A63)),FALSE)*1000)*(VLOOKUP($B64,$N$5:$O$7,2)/$O$8))/INDEX('Entpivotisiert Demographie'!$I$3:$R$92,MATCH('Stromverbrauch pro Haushalt'!$A64&amp;'Stromverbrauch pro Haushalt'!$B64,'Entpivotisiert Demographie'!$G$3:$G$92&amp;'Entpivotisiert Demographie'!$H$3:$H$92,0),MATCH('Stromverbrauch pro Haushalt'!C$2,'Entpivotisiert Demographie'!$I$2:$R$2,0)),0)</f>
        <v>55293.410293410299</v>
      </c>
      <c r="D64">
        <f t="array" ref="D64">IFERROR(((VLOOKUP('Stromverbrauch pro Haushalt'!$A64,'Stromverbrauch Haushalte GWh'!$A$3:$S$34,(10+COLUMN(B63)),FALSE)*1000)*(VLOOKUP($B64,$N$5:$O$7,2)/$O$8))/INDEX('Entpivotisiert Demographie'!$I$3:$R$92,MATCH('Stromverbrauch pro Haushalt'!$A64&amp;'Stromverbrauch pro Haushalt'!$B64,'Entpivotisiert Demographie'!$G$3:$G$92&amp;'Entpivotisiert Demographie'!$H$3:$H$92,0),MATCH('Stromverbrauch pro Haushalt'!D$2,'Entpivotisiert Demographie'!$I$2:$R$2,0)),0)</f>
        <v>54138.971264955515</v>
      </c>
      <c r="E64">
        <f t="array" ref="E64">IFERROR(((VLOOKUP('Stromverbrauch pro Haushalt'!$A64,'Stromverbrauch Haushalte GWh'!$A$3:$S$34,(10+COLUMN(C63)),FALSE)*1000)*(VLOOKUP($B64,$N$5:$O$7,2)/$O$8))/INDEX('Entpivotisiert Demographie'!$I$3:$R$92,MATCH('Stromverbrauch pro Haushalt'!$A64&amp;'Stromverbrauch pro Haushalt'!$B64,'Entpivotisiert Demographie'!$G$3:$G$92&amp;'Entpivotisiert Demographie'!$H$3:$H$92,0),MATCH('Stromverbrauch pro Haushalt'!E$2,'Entpivotisiert Demographie'!$I$2:$R$2,0)),0)</f>
        <v>41719.557616296755</v>
      </c>
      <c r="F64">
        <f t="array" ref="F64">IFERROR(((VLOOKUP('Stromverbrauch pro Haushalt'!$A64,'Stromverbrauch Haushalte GWh'!$A$3:$S$34,(10+COLUMN(D63)),FALSE)*1000)*(VLOOKUP($B64,$N$5:$O$7,2)/$O$8))/INDEX('Entpivotisiert Demographie'!$I$3:$R$92,MATCH('Stromverbrauch pro Haushalt'!$A64&amp;'Stromverbrauch pro Haushalt'!$B64,'Entpivotisiert Demographie'!$G$3:$G$92&amp;'Entpivotisiert Demographie'!$H$3:$H$92,0),MATCH('Stromverbrauch pro Haushalt'!F$2,'Entpivotisiert Demographie'!$I$2:$R$2,0)),0)</f>
        <v>36217.116217116221</v>
      </c>
      <c r="G64">
        <f t="array" ref="G64">IFERROR(((VLOOKUP('Stromverbrauch pro Haushalt'!$A64,'Stromverbrauch Haushalte GWh'!$A$3:$S$34,(10+COLUMN(E63)),FALSE)*1000)*(VLOOKUP($B64,$N$5:$O$7,2)/$O$8))/INDEX('Entpivotisiert Demographie'!$I$3:$R$92,MATCH('Stromverbrauch pro Haushalt'!$A64&amp;'Stromverbrauch pro Haushalt'!$B64,'Entpivotisiert Demographie'!$G$3:$G$92&amp;'Entpivotisiert Demographie'!$H$3:$H$92,0),MATCH('Stromverbrauch pro Haushalt'!G$2,'Entpivotisiert Demographie'!$I$2:$R$2,0)),0)</f>
        <v>49117.549117549119</v>
      </c>
      <c r="H64">
        <f t="array" ref="H64">IFERROR(((VLOOKUP('Stromverbrauch pro Haushalt'!$A64,'Stromverbrauch Haushalte GWh'!$A$3:$S$34,(10+COLUMN(F63)),FALSE)*1000)*(VLOOKUP($B64,$N$5:$O$7,2)/$O$8))/INDEX('Entpivotisiert Demographie'!$I$3:$R$92,MATCH('Stromverbrauch pro Haushalt'!$A64&amp;'Stromverbrauch pro Haushalt'!$B64,'Entpivotisiert Demographie'!$G$3:$G$92&amp;'Entpivotisiert Demographie'!$H$3:$H$92,0),MATCH('Stromverbrauch pro Haushalt'!H$2,'Entpivotisiert Demographie'!$I$2:$R$2,0)),0)</f>
        <v>62666.919353898193</v>
      </c>
      <c r="I64">
        <f t="array" ref="I64">IFERROR(((VLOOKUP('Stromverbrauch pro Haushalt'!$A64,'Stromverbrauch Haushalte GWh'!$A$3:$S$34,(10+COLUMN(G63)),FALSE)*1000)*(VLOOKUP($B64,$N$5:$O$7,2)/$O$8))/INDEX('Entpivotisiert Demographie'!$I$3:$R$92,MATCH('Stromverbrauch pro Haushalt'!$A64&amp;'Stromverbrauch pro Haushalt'!$B64,'Entpivotisiert Demographie'!$G$3:$G$92&amp;'Entpivotisiert Demographie'!$H$3:$H$92,0),MATCH('Stromverbrauch pro Haushalt'!I$2,'Entpivotisiert Demographie'!$I$2:$R$2,0)),0)</f>
        <v>54603.100623068247</v>
      </c>
      <c r="J64">
        <f t="array" ref="J64">IFERROR(((VLOOKUP('Stromverbrauch pro Haushalt'!$A64,'Stromverbrauch Haushalte GWh'!$A$3:$S$34,(10+COLUMN(H63)),FALSE)*1000)*(VLOOKUP($B64,$N$5:$O$7,2)/$O$8))/INDEX('Entpivotisiert Demographie'!$I$3:$R$92,MATCH('Stromverbrauch pro Haushalt'!$A64&amp;'Stromverbrauch pro Haushalt'!$B64,'Entpivotisiert Demographie'!$G$3:$G$92&amp;'Entpivotisiert Demographie'!$H$3:$H$92,0),MATCH('Stromverbrauch pro Haushalt'!J$2,'Entpivotisiert Demographie'!$I$2:$R$2,0)),0)</f>
        <v>53928.878692285645</v>
      </c>
      <c r="K64">
        <f t="array" ref="K64">IFERROR(((VLOOKUP('Stromverbrauch pro Haushalt'!$A64,'Stromverbrauch Haushalte GWh'!$A$3:$S$34,(10+COLUMN(I63)),FALSE)*1000)*(VLOOKUP($B64,$N$5:$O$7,2)/$O$8))/INDEX('Entpivotisiert Demographie'!$I$3:$R$92,MATCH('Stromverbrauch pro Haushalt'!$A64&amp;'Stromverbrauch pro Haushalt'!$B64,'Entpivotisiert Demographie'!$G$3:$G$92&amp;'Entpivotisiert Demographie'!$H$3:$H$92,0),MATCH('Stromverbrauch pro Haushalt'!K$2,'Entpivotisiert Demographie'!$I$2:$R$2,0)),0)</f>
        <v>86655.899092447318</v>
      </c>
      <c r="S64" t="s">
        <v>68</v>
      </c>
      <c r="T64" t="s">
        <v>128</v>
      </c>
      <c r="U64" t="s">
        <v>101</v>
      </c>
      <c r="V64" t="s">
        <v>101</v>
      </c>
      <c r="W64" t="s">
        <v>101</v>
      </c>
      <c r="X64" t="s">
        <v>101</v>
      </c>
      <c r="Y64" t="s">
        <v>101</v>
      </c>
      <c r="Z64" t="s">
        <v>101</v>
      </c>
      <c r="AA64" t="s">
        <v>101</v>
      </c>
      <c r="AB64" t="s">
        <v>101</v>
      </c>
      <c r="AC64" t="s">
        <v>101</v>
      </c>
      <c r="AD64" t="s">
        <v>101</v>
      </c>
      <c r="AF64" t="s">
        <v>68</v>
      </c>
      <c r="AG64" t="s">
        <v>128</v>
      </c>
      <c r="AH64">
        <f t="array" ref="AH64">INDEX('Entivotisiert Kosten'!$S$4:$AF$164,MATCH('Stromverbrauch pro Haushalt'!$AF64&amp;'Stromverbrauch pro Haushalt'!$U64,'Entivotisiert Kosten'!$Q$4:$Q$164&amp;'Entivotisiert Kosten'!$R$4:$R$164,0),MATCH('Stromverbrauch pro Haushalt'!AH$2,'Entivotisiert Kosten'!$S$3:$AF$3,0))</f>
        <v>0.2999</v>
      </c>
      <c r="AI64">
        <f t="array" ref="AI64">INDEX('Entivotisiert Kosten'!$S$4:$AF$164,MATCH('Stromverbrauch pro Haushalt'!$AF64&amp;'Stromverbrauch pro Haushalt'!$U64,'Entivotisiert Kosten'!$Q$4:$Q$164&amp;'Entivotisiert Kosten'!$R$4:$R$164,0),MATCH('Stromverbrauch pro Haushalt'!AI$2,'Entivotisiert Kosten'!$S$3:$AF$3,0))</f>
        <v>0.32100000000000001</v>
      </c>
      <c r="AJ64">
        <f t="array" ref="AJ64">INDEX('Entivotisiert Kosten'!$S$4:$AF$164,MATCH('Stromverbrauch pro Haushalt'!$AF64&amp;'Stromverbrauch pro Haushalt'!$U64,'Entivotisiert Kosten'!$Q$4:$Q$164&amp;'Entivotisiert Kosten'!$R$4:$R$164,0),MATCH('Stromverbrauch pro Haushalt'!AJ$2,'Entivotisiert Kosten'!$S$3:$AF$3,0))</f>
        <v>0.31220000000000003</v>
      </c>
      <c r="AK64">
        <f t="array" ref="AK64">INDEX('Entivotisiert Kosten'!$S$4:$AF$164,MATCH('Stromverbrauch pro Haushalt'!$AF64&amp;'Stromverbrauch pro Haushalt'!$U64,'Entivotisiert Kosten'!$Q$4:$Q$164&amp;'Entivotisiert Kosten'!$R$4:$R$164,0),MATCH('Stromverbrauch pro Haushalt'!AK$2,'Entivotisiert Kosten'!$S$3:$AF$3,0))</f>
        <v>0.31330000000000002</v>
      </c>
      <c r="AL64">
        <f t="array" ref="AL64">INDEX('Entivotisiert Kosten'!$S$4:$AF$164,MATCH('Stromverbrauch pro Haushalt'!$AF64&amp;'Stromverbrauch pro Haushalt'!$U64,'Entivotisiert Kosten'!$Q$4:$Q$164&amp;'Entivotisiert Kosten'!$R$4:$R$164,0),MATCH('Stromverbrauch pro Haushalt'!AL$2,'Entivotisiert Kosten'!$S$3:$AF$3,0))</f>
        <v>0.28190000000000004</v>
      </c>
      <c r="AM64">
        <f t="array" ref="AM64">INDEX('Entivotisiert Kosten'!$S$4:$AF$164,MATCH('Stromverbrauch pro Haushalt'!$AF64&amp;'Stromverbrauch pro Haushalt'!$U64,'Entivotisiert Kosten'!$Q$4:$Q$164&amp;'Entivotisiert Kosten'!$R$4:$R$164,0),MATCH('Stromverbrauch pro Haushalt'!AM$2,'Entivotisiert Kosten'!$S$3:$AF$3,0))</f>
        <v>0.26780000000000004</v>
      </c>
      <c r="AN64">
        <f t="array" ref="AN64">INDEX('Entivotisiert Kosten'!$S$4:$AF$164,MATCH('Stromverbrauch pro Haushalt'!$AF64&amp;'Stromverbrauch pro Haushalt'!$U64,'Entivotisiert Kosten'!$Q$4:$Q$164&amp;'Entivotisiert Kosten'!$R$4:$R$164,0),MATCH('Stromverbrauch pro Haushalt'!AN$2,'Entivotisiert Kosten'!$S$3:$AF$3,0))</f>
        <v>0.27410000000000001</v>
      </c>
      <c r="AO64">
        <f t="array" ref="AO64">INDEX('Entivotisiert Kosten'!$S$4:$AF$164,MATCH('Stromverbrauch pro Haushalt'!$AF64&amp;'Stromverbrauch pro Haushalt'!$U64,'Entivotisiert Kosten'!$Q$4:$Q$164&amp;'Entivotisiert Kosten'!$R$4:$R$164,0),MATCH('Stromverbrauch pro Haushalt'!AO$2,'Entivotisiert Kosten'!$S$3:$AF$3,0))</f>
        <v>0.2747</v>
      </c>
      <c r="AP64">
        <f t="array" ref="AP64">INDEX('Entivotisiert Kosten'!$S$4:$AF$164,MATCH('Stromverbrauch pro Haushalt'!$AF64&amp;'Stromverbrauch pro Haushalt'!$U64,'Entivotisiert Kosten'!$Q$4:$Q$164&amp;'Entivotisiert Kosten'!$R$4:$R$164,0),MATCH('Stromverbrauch pro Haushalt'!AP$2,'Entivotisiert Kosten'!$S$3:$AF$3,0))</f>
        <v>0.2853</v>
      </c>
      <c r="AQ64">
        <f t="array" ref="AQ64">INDEX('Entivotisiert Kosten'!$S$4:$AF$164,MATCH('Stromverbrauch pro Haushalt'!$AF64&amp;'Stromverbrauch pro Haushalt'!$U64,'Entivotisiert Kosten'!$Q$4:$Q$164&amp;'Entivotisiert Kosten'!$R$4:$R$164,0),MATCH('Stromverbrauch pro Haushalt'!AQ$2,'Entivotisiert Kosten'!$S$3:$AF$3,0))</f>
        <v>0.29970000000000002</v>
      </c>
    </row>
    <row r="65" spans="1:43" x14ac:dyDescent="0.2">
      <c r="A65" t="s">
        <v>68</v>
      </c>
      <c r="B65" t="s">
        <v>132</v>
      </c>
      <c r="C65">
        <f t="array" ref="C65">IFERROR(((VLOOKUP('Stromverbrauch pro Haushalt'!$A65,'Stromverbrauch Haushalte GWh'!$A$3:$S$34,(10+COLUMN(A64)),FALSE)*1000)*(VLOOKUP($B65,$N$5:$O$7,2)/$O$8))/INDEX('Entpivotisiert Demographie'!$I$3:$R$92,MATCH('Stromverbrauch pro Haushalt'!$A65&amp;'Stromverbrauch pro Haushalt'!$B65,'Entpivotisiert Demographie'!$G$3:$G$92&amp;'Entpivotisiert Demographie'!$H$3:$H$92,0),MATCH('Stromverbrauch pro Haushalt'!C$2,'Entpivotisiert Demographie'!$I$2:$R$2,0)),0)</f>
        <v>13562.478185849193</v>
      </c>
      <c r="D65">
        <f t="array" ref="D65">IFERROR(((VLOOKUP('Stromverbrauch pro Haushalt'!$A65,'Stromverbrauch Haushalte GWh'!$A$3:$S$34,(10+COLUMN(B64)),FALSE)*1000)*(VLOOKUP($B65,$N$5:$O$7,2)/$O$8))/INDEX('Entpivotisiert Demographie'!$I$3:$R$92,MATCH('Stromverbrauch pro Haushalt'!$A65&amp;'Stromverbrauch pro Haushalt'!$B65,'Entpivotisiert Demographie'!$G$3:$G$92&amp;'Entpivotisiert Demographie'!$H$3:$H$92,0),MATCH('Stromverbrauch pro Haushalt'!D$2,'Entpivotisiert Demographie'!$I$2:$R$2,0)),0)</f>
        <v>12685.839228039</v>
      </c>
      <c r="E65">
        <f t="array" ref="E65">IFERROR(((VLOOKUP('Stromverbrauch pro Haushalt'!$A65,'Stromverbrauch Haushalte GWh'!$A$3:$S$34,(10+COLUMN(C64)),FALSE)*1000)*(VLOOKUP($B65,$N$5:$O$7,2)/$O$8))/INDEX('Entpivotisiert Demographie'!$I$3:$R$92,MATCH('Stromverbrauch pro Haushalt'!$A65&amp;'Stromverbrauch pro Haushalt'!$B65,'Entpivotisiert Demographie'!$G$3:$G$92&amp;'Entpivotisiert Demographie'!$H$3:$H$92,0),MATCH('Stromverbrauch pro Haushalt'!E$2,'Entpivotisiert Demographie'!$I$2:$R$2,0)),0)</f>
        <v>13434.881716701429</v>
      </c>
      <c r="F65">
        <f t="array" ref="F65">IFERROR(((VLOOKUP('Stromverbrauch pro Haushalt'!$A65,'Stromverbrauch Haushalte GWh'!$A$3:$S$34,(10+COLUMN(D64)),FALSE)*1000)*(VLOOKUP($B65,$N$5:$O$7,2)/$O$8))/INDEX('Entpivotisiert Demographie'!$I$3:$R$92,MATCH('Stromverbrauch pro Haushalt'!$A65&amp;'Stromverbrauch pro Haushalt'!$B65,'Entpivotisiert Demographie'!$G$3:$G$92&amp;'Entpivotisiert Demographie'!$H$3:$H$92,0),MATCH('Stromverbrauch pro Haushalt'!F$2,'Entpivotisiert Demographie'!$I$2:$R$2,0)),0)</f>
        <v>13341.647669770915</v>
      </c>
      <c r="G65">
        <f t="array" ref="G65">IFERROR(((VLOOKUP('Stromverbrauch pro Haushalt'!$A65,'Stromverbrauch Haushalte GWh'!$A$3:$S$34,(10+COLUMN(E64)),FALSE)*1000)*(VLOOKUP($B65,$N$5:$O$7,2)/$O$8))/INDEX('Entpivotisiert Demographie'!$I$3:$R$92,MATCH('Stromverbrauch pro Haushalt'!$A65&amp;'Stromverbrauch pro Haushalt'!$B65,'Entpivotisiert Demographie'!$G$3:$G$92&amp;'Entpivotisiert Demographie'!$H$3:$H$92,0),MATCH('Stromverbrauch pro Haushalt'!G$2,'Entpivotisiert Demographie'!$I$2:$R$2,0)),0)</f>
        <v>11779.582057766538</v>
      </c>
      <c r="H65">
        <f t="array" ref="H65">IFERROR(((VLOOKUP('Stromverbrauch pro Haushalt'!$A65,'Stromverbrauch Haushalte GWh'!$A$3:$S$34,(10+COLUMN(F64)),FALSE)*1000)*(VLOOKUP($B65,$N$5:$O$7,2)/$O$8))/INDEX('Entpivotisiert Demographie'!$I$3:$R$92,MATCH('Stromverbrauch pro Haushalt'!$A65&amp;'Stromverbrauch pro Haushalt'!$B65,'Entpivotisiert Demographie'!$G$3:$G$92&amp;'Entpivotisiert Demographie'!$H$3:$H$92,0),MATCH('Stromverbrauch pro Haushalt'!H$2,'Entpivotisiert Demographie'!$I$2:$R$2,0)),0)</f>
        <v>14545.567335889917</v>
      </c>
      <c r="I65">
        <f t="array" ref="I65">IFERROR(((VLOOKUP('Stromverbrauch pro Haushalt'!$A65,'Stromverbrauch Haushalte GWh'!$A$3:$S$34,(10+COLUMN(G64)),FALSE)*1000)*(VLOOKUP($B65,$N$5:$O$7,2)/$O$8))/INDEX('Entpivotisiert Demographie'!$I$3:$R$92,MATCH('Stromverbrauch pro Haushalt'!$A65&amp;'Stromverbrauch pro Haushalt'!$B65,'Entpivotisiert Demographie'!$G$3:$G$92&amp;'Entpivotisiert Demographie'!$H$3:$H$92,0),MATCH('Stromverbrauch pro Haushalt'!I$2,'Entpivotisiert Demographie'!$I$2:$R$2,0)),0)</f>
        <v>13241.951635451474</v>
      </c>
      <c r="J65">
        <f t="array" ref="J65">IFERROR(((VLOOKUP('Stromverbrauch pro Haushalt'!$A65,'Stromverbrauch Haushalte GWh'!$A$3:$S$34,(10+COLUMN(H64)),FALSE)*1000)*(VLOOKUP($B65,$N$5:$O$7,2)/$O$8))/INDEX('Entpivotisiert Demographie'!$I$3:$R$92,MATCH('Stromverbrauch pro Haushalt'!$A65&amp;'Stromverbrauch pro Haushalt'!$B65,'Entpivotisiert Demographie'!$G$3:$G$92&amp;'Entpivotisiert Demographie'!$H$3:$H$92,0),MATCH('Stromverbrauch pro Haushalt'!J$2,'Entpivotisiert Demographie'!$I$2:$R$2,0)),0)</f>
        <v>13208.206108731918</v>
      </c>
      <c r="K65">
        <f t="array" ref="K65">IFERROR(((VLOOKUP('Stromverbrauch pro Haushalt'!$A65,'Stromverbrauch Haushalte GWh'!$A$3:$S$34,(10+COLUMN(I64)),FALSE)*1000)*(VLOOKUP($B65,$N$5:$O$7,2)/$O$8))/INDEX('Entpivotisiert Demographie'!$I$3:$R$92,MATCH('Stromverbrauch pro Haushalt'!$A65&amp;'Stromverbrauch pro Haushalt'!$B65,'Entpivotisiert Demographie'!$G$3:$G$92&amp;'Entpivotisiert Demographie'!$H$3:$H$92,0),MATCH('Stromverbrauch pro Haushalt'!K$2,'Entpivotisiert Demographie'!$I$2:$R$2,0)),0)</f>
        <v>13244.905956112854</v>
      </c>
      <c r="S65" t="s">
        <v>68</v>
      </c>
      <c r="T65" t="s">
        <v>132</v>
      </c>
      <c r="U65" t="s">
        <v>100</v>
      </c>
      <c r="V65" t="s">
        <v>100</v>
      </c>
      <c r="W65" t="s">
        <v>100</v>
      </c>
      <c r="X65" t="s">
        <v>100</v>
      </c>
      <c r="Y65" t="s">
        <v>100</v>
      </c>
      <c r="Z65" t="s">
        <v>101</v>
      </c>
      <c r="AA65" t="s">
        <v>100</v>
      </c>
      <c r="AB65" t="s">
        <v>100</v>
      </c>
      <c r="AC65" t="s">
        <v>100</v>
      </c>
      <c r="AD65" t="s">
        <v>100</v>
      </c>
      <c r="AF65" t="s">
        <v>68</v>
      </c>
      <c r="AG65" t="s">
        <v>132</v>
      </c>
      <c r="AH65">
        <f t="array" ref="AH65">INDEX('Entivotisiert Kosten'!$S$4:$AF$164,MATCH('Stromverbrauch pro Haushalt'!$AF65&amp;'Stromverbrauch pro Haushalt'!$U65,'Entivotisiert Kosten'!$Q$4:$Q$164&amp;'Entivotisiert Kosten'!$R$4:$R$164,0),MATCH('Stromverbrauch pro Haushalt'!AH$2,'Entivotisiert Kosten'!$S$3:$AF$3,0))</f>
        <v>0.32929999999999998</v>
      </c>
      <c r="AI65">
        <f t="array" ref="AI65">INDEX('Entivotisiert Kosten'!$S$4:$AF$164,MATCH('Stromverbrauch pro Haushalt'!$AF65&amp;'Stromverbrauch pro Haushalt'!$U65,'Entivotisiert Kosten'!$Q$4:$Q$164&amp;'Entivotisiert Kosten'!$R$4:$R$164,0),MATCH('Stromverbrauch pro Haushalt'!AI$2,'Entivotisiert Kosten'!$S$3:$AF$3,0))</f>
        <v>0.35640000000000005</v>
      </c>
      <c r="AJ65">
        <f t="array" ref="AJ65">INDEX('Entivotisiert Kosten'!$S$4:$AF$164,MATCH('Stromverbrauch pro Haushalt'!$AF65&amp;'Stromverbrauch pro Haushalt'!$U65,'Entivotisiert Kosten'!$Q$4:$Q$164&amp;'Entivotisiert Kosten'!$R$4:$R$164,0),MATCH('Stromverbrauch pro Haushalt'!AJ$2,'Entivotisiert Kosten'!$S$3:$AF$3,0))</f>
        <v>0.34839999999999999</v>
      </c>
      <c r="AK65">
        <f t="array" ref="AK65">INDEX('Entivotisiert Kosten'!$S$4:$AF$164,MATCH('Stromverbrauch pro Haushalt'!$AF65&amp;'Stromverbrauch pro Haushalt'!$U65,'Entivotisiert Kosten'!$Q$4:$Q$164&amp;'Entivotisiert Kosten'!$R$4:$R$164,0),MATCH('Stromverbrauch pro Haushalt'!AK$2,'Entivotisiert Kosten'!$S$3:$AF$3,0))</f>
        <v>0.35189999999999999</v>
      </c>
      <c r="AL65">
        <f t="array" ref="AL65">INDEX('Entivotisiert Kosten'!$S$4:$AF$164,MATCH('Stromverbrauch pro Haushalt'!$AF65&amp;'Stromverbrauch pro Haushalt'!$U65,'Entivotisiert Kosten'!$Q$4:$Q$164&amp;'Entivotisiert Kosten'!$R$4:$R$164,0),MATCH('Stromverbrauch pro Haushalt'!AL$2,'Entivotisiert Kosten'!$S$3:$AF$3,0))</f>
        <v>0.32350000000000001</v>
      </c>
      <c r="AM65">
        <f t="array" ref="AM65">INDEX('Entivotisiert Kosten'!$S$4:$AF$164,MATCH('Stromverbrauch pro Haushalt'!$AF65&amp;'Stromverbrauch pro Haushalt'!$U65,'Entivotisiert Kosten'!$Q$4:$Q$164&amp;'Entivotisiert Kosten'!$R$4:$R$164,0),MATCH('Stromverbrauch pro Haushalt'!AM$2,'Entivotisiert Kosten'!$S$3:$AF$3,0))</f>
        <v>0.30740000000000001</v>
      </c>
      <c r="AN65">
        <f t="array" ref="AN65">INDEX('Entivotisiert Kosten'!$S$4:$AF$164,MATCH('Stromverbrauch pro Haushalt'!$AF65&amp;'Stromverbrauch pro Haushalt'!$U65,'Entivotisiert Kosten'!$Q$4:$Q$164&amp;'Entivotisiert Kosten'!$R$4:$R$164,0),MATCH('Stromverbrauch pro Haushalt'!AN$2,'Entivotisiert Kosten'!$S$3:$AF$3,0))</f>
        <v>0.31459999999999999</v>
      </c>
      <c r="AO65">
        <f t="array" ref="AO65">INDEX('Entivotisiert Kosten'!$S$4:$AF$164,MATCH('Stromverbrauch pro Haushalt'!$AF65&amp;'Stromverbrauch pro Haushalt'!$U65,'Entivotisiert Kosten'!$Q$4:$Q$164&amp;'Entivotisiert Kosten'!$R$4:$R$164,0),MATCH('Stromverbrauch pro Haushalt'!AO$2,'Entivotisiert Kosten'!$S$3:$AF$3,0))</f>
        <v>0.31630000000000003</v>
      </c>
      <c r="AP65">
        <f t="array" ref="AP65">INDEX('Entivotisiert Kosten'!$S$4:$AF$164,MATCH('Stromverbrauch pro Haushalt'!$AF65&amp;'Stromverbrauch pro Haushalt'!$U65,'Entivotisiert Kosten'!$Q$4:$Q$164&amp;'Entivotisiert Kosten'!$R$4:$R$164,0),MATCH('Stromverbrauch pro Haushalt'!AP$2,'Entivotisiert Kosten'!$S$3:$AF$3,0))</f>
        <v>0.33189999999999997</v>
      </c>
      <c r="AQ65">
        <f t="array" ref="AQ65">INDEX('Entivotisiert Kosten'!$S$4:$AF$164,MATCH('Stromverbrauch pro Haushalt'!$AF65&amp;'Stromverbrauch pro Haushalt'!$U65,'Entivotisiert Kosten'!$Q$4:$Q$164&amp;'Entivotisiert Kosten'!$R$4:$R$164,0),MATCH('Stromverbrauch pro Haushalt'!AQ$2,'Entivotisiert Kosten'!$S$3:$AF$3,0))</f>
        <v>0.34850000000000003</v>
      </c>
    </row>
    <row r="66" spans="1:43" x14ac:dyDescent="0.2">
      <c r="A66" t="s">
        <v>73</v>
      </c>
      <c r="B66" t="s">
        <v>130</v>
      </c>
      <c r="C66">
        <f t="array" ref="C66">IFERROR(((VLOOKUP('Stromverbrauch pro Haushalt'!$A66,'Stromverbrauch Haushalte GWh'!$A$3:$S$34,(10+COLUMN(A65)),FALSE)*1000)*(VLOOKUP($B66,$N$5:$O$7,2)/$O$8))/INDEX('Entpivotisiert Demographie'!$I$3:$R$92,MATCH('Stromverbrauch pro Haushalt'!$A66&amp;'Stromverbrauch pro Haushalt'!$B66,'Entpivotisiert Demographie'!$G$3:$G$92&amp;'Entpivotisiert Demographie'!$H$3:$H$92,0),MATCH('Stromverbrauch pro Haushalt'!C$2,'Entpivotisiert Demographie'!$I$2:$R$2,0)),0)</f>
        <v>0</v>
      </c>
      <c r="D66">
        <f t="array" ref="D66">IFERROR(((VLOOKUP('Stromverbrauch pro Haushalt'!$A66,'Stromverbrauch Haushalte GWh'!$A$3:$S$34,(10+COLUMN(B65)),FALSE)*1000)*(VLOOKUP($B66,$N$5:$O$7,2)/$O$8))/INDEX('Entpivotisiert Demographie'!$I$3:$R$92,MATCH('Stromverbrauch pro Haushalt'!$A66&amp;'Stromverbrauch pro Haushalt'!$B66,'Entpivotisiert Demographie'!$G$3:$G$92&amp;'Entpivotisiert Demographie'!$H$3:$H$92,0),MATCH('Stromverbrauch pro Haushalt'!D$2,'Entpivotisiert Demographie'!$I$2:$R$2,0)),0)</f>
        <v>0</v>
      </c>
      <c r="E66">
        <f t="array" ref="E66">IFERROR(((VLOOKUP('Stromverbrauch pro Haushalt'!$A66,'Stromverbrauch Haushalte GWh'!$A$3:$S$34,(10+COLUMN(C65)),FALSE)*1000)*(VLOOKUP($B66,$N$5:$O$7,2)/$O$8))/INDEX('Entpivotisiert Demographie'!$I$3:$R$92,MATCH('Stromverbrauch pro Haushalt'!$A66&amp;'Stromverbrauch pro Haushalt'!$B66,'Entpivotisiert Demographie'!$G$3:$G$92&amp;'Entpivotisiert Demographie'!$H$3:$H$92,0),MATCH('Stromverbrauch pro Haushalt'!E$2,'Entpivotisiert Demographie'!$I$2:$R$2,0)),0)</f>
        <v>0</v>
      </c>
      <c r="F66">
        <f t="array" ref="F66">IFERROR(((VLOOKUP('Stromverbrauch pro Haushalt'!$A66,'Stromverbrauch Haushalte GWh'!$A$3:$S$34,(10+COLUMN(D65)),FALSE)*1000)*(VLOOKUP($B66,$N$5:$O$7,2)/$O$8))/INDEX('Entpivotisiert Demographie'!$I$3:$R$92,MATCH('Stromverbrauch pro Haushalt'!$A66&amp;'Stromverbrauch pro Haushalt'!$B66,'Entpivotisiert Demographie'!$G$3:$G$92&amp;'Entpivotisiert Demographie'!$H$3:$H$92,0),MATCH('Stromverbrauch pro Haushalt'!F$2,'Entpivotisiert Demographie'!$I$2:$R$2,0)),0)</f>
        <v>0</v>
      </c>
      <c r="G66">
        <f t="array" ref="G66">IFERROR(((VLOOKUP('Stromverbrauch pro Haushalt'!$A66,'Stromverbrauch Haushalte GWh'!$A$3:$S$34,(10+COLUMN(E65)),FALSE)*1000)*(VLOOKUP($B66,$N$5:$O$7,2)/$O$8))/INDEX('Entpivotisiert Demographie'!$I$3:$R$92,MATCH('Stromverbrauch pro Haushalt'!$A66&amp;'Stromverbrauch pro Haushalt'!$B66,'Entpivotisiert Demographie'!$G$3:$G$92&amp;'Entpivotisiert Demographie'!$H$3:$H$92,0),MATCH('Stromverbrauch pro Haushalt'!G$2,'Entpivotisiert Demographie'!$I$2:$R$2,0)),0)</f>
        <v>5123.0086261933402</v>
      </c>
      <c r="H66">
        <f t="array" ref="H66">IFERROR(((VLOOKUP('Stromverbrauch pro Haushalt'!$A66,'Stromverbrauch Haushalte GWh'!$A$3:$S$34,(10+COLUMN(F65)),FALSE)*1000)*(VLOOKUP($B66,$N$5:$O$7,2)/$O$8))/INDEX('Entpivotisiert Demographie'!$I$3:$R$92,MATCH('Stromverbrauch pro Haushalt'!$A66&amp;'Stromverbrauch pro Haushalt'!$B66,'Entpivotisiert Demographie'!$G$3:$G$92&amp;'Entpivotisiert Demographie'!$H$3:$H$92,0),MATCH('Stromverbrauch pro Haushalt'!H$2,'Entpivotisiert Demographie'!$I$2:$R$2,0)),0)</f>
        <v>5299.1362807313735</v>
      </c>
      <c r="I66">
        <f t="array" ref="I66">IFERROR(((VLOOKUP('Stromverbrauch pro Haushalt'!$A66,'Stromverbrauch Haushalte GWh'!$A$3:$S$34,(10+COLUMN(G65)),FALSE)*1000)*(VLOOKUP($B66,$N$5:$O$7,2)/$O$8))/INDEX('Entpivotisiert Demographie'!$I$3:$R$92,MATCH('Stromverbrauch pro Haushalt'!$A66&amp;'Stromverbrauch pro Haushalt'!$B66,'Entpivotisiert Demographie'!$G$3:$G$92&amp;'Entpivotisiert Demographie'!$H$3:$H$92,0),MATCH('Stromverbrauch pro Haushalt'!I$2,'Entpivotisiert Demographie'!$I$2:$R$2,0)),0)</f>
        <v>5258.4892270990922</v>
      </c>
      <c r="J66">
        <f t="array" ref="J66">IFERROR(((VLOOKUP('Stromverbrauch pro Haushalt'!$A66,'Stromverbrauch Haushalte GWh'!$A$3:$S$34,(10+COLUMN(H65)),FALSE)*1000)*(VLOOKUP($B66,$N$5:$O$7,2)/$O$8))/INDEX('Entpivotisiert Demographie'!$I$3:$R$92,MATCH('Stromverbrauch pro Haushalt'!$A66&amp;'Stromverbrauch pro Haushalt'!$B66,'Entpivotisiert Demographie'!$G$3:$G$92&amp;'Entpivotisiert Demographie'!$H$3:$H$92,0),MATCH('Stromverbrauch pro Haushalt'!J$2,'Entpivotisiert Demographie'!$I$2:$R$2,0)),0)</f>
        <v>5225.9903462050615</v>
      </c>
      <c r="K66">
        <f t="array" ref="K66">IFERROR(((VLOOKUP('Stromverbrauch pro Haushalt'!$A66,'Stromverbrauch Haushalte GWh'!$A$3:$S$34,(10+COLUMN(I65)),FALSE)*1000)*(VLOOKUP($B66,$N$5:$O$7,2)/$O$8))/INDEX('Entpivotisiert Demographie'!$I$3:$R$92,MATCH('Stromverbrauch pro Haushalt'!$A66&amp;'Stromverbrauch pro Haushalt'!$B66,'Entpivotisiert Demographie'!$G$3:$G$92&amp;'Entpivotisiert Demographie'!$H$3:$H$92,0),MATCH('Stromverbrauch pro Haushalt'!K$2,'Entpivotisiert Demographie'!$I$2:$R$2,0)),0)</f>
        <v>5141.2582400735864</v>
      </c>
      <c r="S66" t="s">
        <v>73</v>
      </c>
      <c r="T66" t="s">
        <v>130</v>
      </c>
      <c r="U66" t="s">
        <v>97</v>
      </c>
      <c r="V66" t="s">
        <v>97</v>
      </c>
      <c r="W66" t="s">
        <v>97</v>
      </c>
      <c r="X66" t="s">
        <v>97</v>
      </c>
      <c r="Y66" t="s">
        <v>100</v>
      </c>
      <c r="Z66" t="s">
        <v>100</v>
      </c>
      <c r="AA66" t="s">
        <v>100</v>
      </c>
      <c r="AB66" t="s">
        <v>100</v>
      </c>
      <c r="AC66" t="s">
        <v>100</v>
      </c>
      <c r="AD66" t="s">
        <v>100</v>
      </c>
      <c r="AF66" t="s">
        <v>73</v>
      </c>
      <c r="AG66" t="s">
        <v>130</v>
      </c>
      <c r="AH66">
        <f t="array" ref="AH66">INDEX('Entivotisiert Kosten'!$S$4:$AF$164,MATCH('Stromverbrauch pro Haushalt'!$AF66&amp;'Stromverbrauch pro Haushalt'!$U66,'Entivotisiert Kosten'!$Q$4:$Q$164&amp;'Entivotisiert Kosten'!$R$4:$R$164,0),MATCH('Stromverbrauch pro Haushalt'!AH$2,'Entivotisiert Kosten'!$S$3:$AF$3,0))</f>
        <v>0</v>
      </c>
      <c r="AI66">
        <f t="array" ref="AI66">INDEX('Entivotisiert Kosten'!$S$4:$AF$164,MATCH('Stromverbrauch pro Haushalt'!$AF66&amp;'Stromverbrauch pro Haushalt'!$U66,'Entivotisiert Kosten'!$Q$4:$Q$164&amp;'Entivotisiert Kosten'!$R$4:$R$164,0),MATCH('Stromverbrauch pro Haushalt'!AI$2,'Entivotisiert Kosten'!$S$3:$AF$3,0))</f>
        <v>0</v>
      </c>
      <c r="AJ66">
        <f t="array" ref="AJ66">INDEX('Entivotisiert Kosten'!$S$4:$AF$164,MATCH('Stromverbrauch pro Haushalt'!$AF66&amp;'Stromverbrauch pro Haushalt'!$U66,'Entivotisiert Kosten'!$Q$4:$Q$164&amp;'Entivotisiert Kosten'!$R$4:$R$164,0),MATCH('Stromverbrauch pro Haushalt'!AJ$2,'Entivotisiert Kosten'!$S$3:$AF$3,0))</f>
        <v>0.10405</v>
      </c>
      <c r="AK66">
        <f t="array" ref="AK66">INDEX('Entivotisiert Kosten'!$S$4:$AF$164,MATCH('Stromverbrauch pro Haushalt'!$AF66&amp;'Stromverbrauch pro Haushalt'!$U66,'Entivotisiert Kosten'!$Q$4:$Q$164&amp;'Entivotisiert Kosten'!$R$4:$R$164,0),MATCH('Stromverbrauch pro Haushalt'!AK$2,'Entivotisiert Kosten'!$S$3:$AF$3,0))</f>
        <v>0.28344999999999998</v>
      </c>
      <c r="AL66">
        <f t="array" ref="AL66">INDEX('Entivotisiert Kosten'!$S$4:$AF$164,MATCH('Stromverbrauch pro Haushalt'!$AF66&amp;'Stromverbrauch pro Haushalt'!$U66,'Entivotisiert Kosten'!$Q$4:$Q$164&amp;'Entivotisiert Kosten'!$R$4:$R$164,0),MATCH('Stromverbrauch pro Haushalt'!AL$2,'Entivotisiert Kosten'!$S$3:$AF$3,0))</f>
        <v>0.35460000000000003</v>
      </c>
      <c r="AM66">
        <f t="array" ref="AM66">INDEX('Entivotisiert Kosten'!$S$4:$AF$164,MATCH('Stromverbrauch pro Haushalt'!$AF66&amp;'Stromverbrauch pro Haushalt'!$U66,'Entivotisiert Kosten'!$Q$4:$Q$164&amp;'Entivotisiert Kosten'!$R$4:$R$164,0),MATCH('Stromverbrauch pro Haushalt'!AM$2,'Entivotisiert Kosten'!$S$3:$AF$3,0))</f>
        <v>0.40364999999999995</v>
      </c>
      <c r="AN66">
        <f t="array" ref="AN66">INDEX('Entivotisiert Kosten'!$S$4:$AF$164,MATCH('Stromverbrauch pro Haushalt'!$AF66&amp;'Stromverbrauch pro Haushalt'!$U66,'Entivotisiert Kosten'!$Q$4:$Q$164&amp;'Entivotisiert Kosten'!$R$4:$R$164,0),MATCH('Stromverbrauch pro Haushalt'!AN$2,'Entivotisiert Kosten'!$S$3:$AF$3,0))</f>
        <v>0.4587</v>
      </c>
      <c r="AO66">
        <f t="array" ref="AO66">INDEX('Entivotisiert Kosten'!$S$4:$AF$164,MATCH('Stromverbrauch pro Haushalt'!$AF66&amp;'Stromverbrauch pro Haushalt'!$U66,'Entivotisiert Kosten'!$Q$4:$Q$164&amp;'Entivotisiert Kosten'!$R$4:$R$164,0),MATCH('Stromverbrauch pro Haushalt'!AO$2,'Entivotisiert Kosten'!$S$3:$AF$3,0))</f>
        <v>0.47425</v>
      </c>
      <c r="AP66">
        <f t="array" ref="AP66">INDEX('Entivotisiert Kosten'!$S$4:$AF$164,MATCH('Stromverbrauch pro Haushalt'!$AF66&amp;'Stromverbrauch pro Haushalt'!$U66,'Entivotisiert Kosten'!$Q$4:$Q$164&amp;'Entivotisiert Kosten'!$R$4:$R$164,0),MATCH('Stromverbrauch pro Haushalt'!AP$2,'Entivotisiert Kosten'!$S$3:$AF$3,0))</f>
        <v>0.4899</v>
      </c>
      <c r="AQ66">
        <f t="array" ref="AQ66">INDEX('Entivotisiert Kosten'!$S$4:$AF$164,MATCH('Stromverbrauch pro Haushalt'!$AF66&amp;'Stromverbrauch pro Haushalt'!$U66,'Entivotisiert Kosten'!$Q$4:$Q$164&amp;'Entivotisiert Kosten'!$R$4:$R$164,0),MATCH('Stromverbrauch pro Haushalt'!AQ$2,'Entivotisiert Kosten'!$S$3:$AF$3,0))</f>
        <v>0.36165000000000003</v>
      </c>
    </row>
    <row r="67" spans="1:43" x14ac:dyDescent="0.2">
      <c r="A67" t="s">
        <v>73</v>
      </c>
      <c r="B67" t="s">
        <v>128</v>
      </c>
      <c r="C67">
        <f t="array" ref="C67">IFERROR(((VLOOKUP('Stromverbrauch pro Haushalt'!$A67,'Stromverbrauch Haushalte GWh'!$A$3:$S$34,(10+COLUMN(A66)),FALSE)*1000)*(VLOOKUP($B67,$N$5:$O$7,2)/$O$8))/INDEX('Entpivotisiert Demographie'!$I$3:$R$92,MATCH('Stromverbrauch pro Haushalt'!$A67&amp;'Stromverbrauch pro Haushalt'!$B67,'Entpivotisiert Demographie'!$G$3:$G$92&amp;'Entpivotisiert Demographie'!$H$3:$H$92,0),MATCH('Stromverbrauch pro Haushalt'!C$2,'Entpivotisiert Demographie'!$I$2:$R$2,0)),0)</f>
        <v>0</v>
      </c>
      <c r="D67">
        <f t="array" ref="D67">IFERROR(((VLOOKUP('Stromverbrauch pro Haushalt'!$A67,'Stromverbrauch Haushalte GWh'!$A$3:$S$34,(10+COLUMN(B66)),FALSE)*1000)*(VLOOKUP($B67,$N$5:$O$7,2)/$O$8))/INDEX('Entpivotisiert Demographie'!$I$3:$R$92,MATCH('Stromverbrauch pro Haushalt'!$A67&amp;'Stromverbrauch pro Haushalt'!$B67,'Entpivotisiert Demographie'!$G$3:$G$92&amp;'Entpivotisiert Demographie'!$H$3:$H$92,0),MATCH('Stromverbrauch pro Haushalt'!D$2,'Entpivotisiert Demographie'!$I$2:$R$2,0)),0)</f>
        <v>0</v>
      </c>
      <c r="E67">
        <f t="array" ref="E67">IFERROR(((VLOOKUP('Stromverbrauch pro Haushalt'!$A67,'Stromverbrauch Haushalte GWh'!$A$3:$S$34,(10+COLUMN(C66)),FALSE)*1000)*(VLOOKUP($B67,$N$5:$O$7,2)/$O$8))/INDEX('Entpivotisiert Demographie'!$I$3:$R$92,MATCH('Stromverbrauch pro Haushalt'!$A67&amp;'Stromverbrauch pro Haushalt'!$B67,'Entpivotisiert Demographie'!$G$3:$G$92&amp;'Entpivotisiert Demographie'!$H$3:$H$92,0),MATCH('Stromverbrauch pro Haushalt'!E$2,'Entpivotisiert Demographie'!$I$2:$R$2,0)),0)</f>
        <v>0</v>
      </c>
      <c r="F67">
        <f t="array" ref="F67">IFERROR(((VLOOKUP('Stromverbrauch pro Haushalt'!$A67,'Stromverbrauch Haushalte GWh'!$A$3:$S$34,(10+COLUMN(D66)),FALSE)*1000)*(VLOOKUP($B67,$N$5:$O$7,2)/$O$8))/INDEX('Entpivotisiert Demographie'!$I$3:$R$92,MATCH('Stromverbrauch pro Haushalt'!$A67&amp;'Stromverbrauch pro Haushalt'!$B67,'Entpivotisiert Demographie'!$G$3:$G$92&amp;'Entpivotisiert Demographie'!$H$3:$H$92,0),MATCH('Stromverbrauch pro Haushalt'!F$2,'Entpivotisiert Demographie'!$I$2:$R$2,0)),0)</f>
        <v>0</v>
      </c>
      <c r="G67">
        <f t="array" ref="G67">IFERROR(((VLOOKUP('Stromverbrauch pro Haushalt'!$A67,'Stromverbrauch Haushalte GWh'!$A$3:$S$34,(10+COLUMN(E66)),FALSE)*1000)*(VLOOKUP($B67,$N$5:$O$7,2)/$O$8))/INDEX('Entpivotisiert Demographie'!$I$3:$R$92,MATCH('Stromverbrauch pro Haushalt'!$A67&amp;'Stromverbrauch pro Haushalt'!$B67,'Entpivotisiert Demographie'!$G$3:$G$92&amp;'Entpivotisiert Demographie'!$H$3:$H$92,0),MATCH('Stromverbrauch pro Haushalt'!G$2,'Entpivotisiert Demographie'!$I$2:$R$2,0)),0)</f>
        <v>3139.9581399581402</v>
      </c>
      <c r="H67">
        <f t="array" ref="H67">IFERROR(((VLOOKUP('Stromverbrauch pro Haushalt'!$A67,'Stromverbrauch Haushalte GWh'!$A$3:$S$34,(10+COLUMN(F66)),FALSE)*1000)*(VLOOKUP($B67,$N$5:$O$7,2)/$O$8))/INDEX('Entpivotisiert Demographie'!$I$3:$R$92,MATCH('Stromverbrauch pro Haushalt'!$A67&amp;'Stromverbrauch pro Haushalt'!$B67,'Entpivotisiert Demographie'!$G$3:$G$92&amp;'Entpivotisiert Demographie'!$H$3:$H$92,0),MATCH('Stromverbrauch pro Haushalt'!H$2,'Entpivotisiert Demographie'!$I$2:$R$2,0)),0)</f>
        <v>3209.0662625856926</v>
      </c>
      <c r="I67">
        <f t="array" ref="I67">IFERROR(((VLOOKUP('Stromverbrauch pro Haushalt'!$A67,'Stromverbrauch Haushalte GWh'!$A$3:$S$34,(10+COLUMN(G66)),FALSE)*1000)*(VLOOKUP($B67,$N$5:$O$7,2)/$O$8))/INDEX('Entpivotisiert Demographie'!$I$3:$R$92,MATCH('Stromverbrauch pro Haushalt'!$A67&amp;'Stromverbrauch pro Haushalt'!$B67,'Entpivotisiert Demographie'!$G$3:$G$92&amp;'Entpivotisiert Demographie'!$H$3:$H$92,0),MATCH('Stromverbrauch pro Haushalt'!I$2,'Entpivotisiert Demographie'!$I$2:$R$2,0)),0)</f>
        <v>3150.3844414292175</v>
      </c>
      <c r="J67">
        <f t="array" ref="J67">IFERROR(((VLOOKUP('Stromverbrauch pro Haushalt'!$A67,'Stromverbrauch Haushalte GWh'!$A$3:$S$34,(10+COLUMN(H66)),FALSE)*1000)*(VLOOKUP($B67,$N$5:$O$7,2)/$O$8))/INDEX('Entpivotisiert Demographie'!$I$3:$R$92,MATCH('Stromverbrauch pro Haushalt'!$A67&amp;'Stromverbrauch pro Haushalt'!$B67,'Entpivotisiert Demographie'!$G$3:$G$92&amp;'Entpivotisiert Demographie'!$H$3:$H$92,0),MATCH('Stromverbrauch pro Haushalt'!J$2,'Entpivotisiert Demographie'!$I$2:$R$2,0)),0)</f>
        <v>3141.974382067448</v>
      </c>
      <c r="K67">
        <f t="array" ref="K67">IFERROR(((VLOOKUP('Stromverbrauch pro Haushalt'!$A67,'Stromverbrauch Haushalte GWh'!$A$3:$S$34,(10+COLUMN(I66)),FALSE)*1000)*(VLOOKUP($B67,$N$5:$O$7,2)/$O$8))/INDEX('Entpivotisiert Demographie'!$I$3:$R$92,MATCH('Stromverbrauch pro Haushalt'!$A67&amp;'Stromverbrauch pro Haushalt'!$B67,'Entpivotisiert Demographie'!$G$3:$G$92&amp;'Entpivotisiert Demographie'!$H$3:$H$92,0),MATCH('Stromverbrauch pro Haushalt'!K$2,'Entpivotisiert Demographie'!$I$2:$R$2,0)),0)</f>
        <v>3057.3266509863984</v>
      </c>
      <c r="S67" t="s">
        <v>73</v>
      </c>
      <c r="T67" t="s">
        <v>128</v>
      </c>
      <c r="U67" t="s">
        <v>97</v>
      </c>
      <c r="V67" t="s">
        <v>97</v>
      </c>
      <c r="W67" t="s">
        <v>97</v>
      </c>
      <c r="X67" t="s">
        <v>97</v>
      </c>
      <c r="Y67" t="s">
        <v>99</v>
      </c>
      <c r="Z67" t="s">
        <v>99</v>
      </c>
      <c r="AA67" t="s">
        <v>99</v>
      </c>
      <c r="AB67" t="s">
        <v>99</v>
      </c>
      <c r="AC67" t="s">
        <v>99</v>
      </c>
      <c r="AD67" t="s">
        <v>99</v>
      </c>
      <c r="AF67" t="s">
        <v>73</v>
      </c>
      <c r="AG67" t="s">
        <v>128</v>
      </c>
      <c r="AH67">
        <f t="array" ref="AH67">INDEX('Entivotisiert Kosten'!$S$4:$AF$164,MATCH('Stromverbrauch pro Haushalt'!$AF67&amp;'Stromverbrauch pro Haushalt'!$U67,'Entivotisiert Kosten'!$Q$4:$Q$164&amp;'Entivotisiert Kosten'!$R$4:$R$164,0),MATCH('Stromverbrauch pro Haushalt'!AH$2,'Entivotisiert Kosten'!$S$3:$AF$3,0))</f>
        <v>0</v>
      </c>
      <c r="AI67">
        <f t="array" ref="AI67">INDEX('Entivotisiert Kosten'!$S$4:$AF$164,MATCH('Stromverbrauch pro Haushalt'!$AF67&amp;'Stromverbrauch pro Haushalt'!$U67,'Entivotisiert Kosten'!$Q$4:$Q$164&amp;'Entivotisiert Kosten'!$R$4:$R$164,0),MATCH('Stromverbrauch pro Haushalt'!AI$2,'Entivotisiert Kosten'!$S$3:$AF$3,0))</f>
        <v>0</v>
      </c>
      <c r="AJ67">
        <f t="array" ref="AJ67">INDEX('Entivotisiert Kosten'!$S$4:$AF$164,MATCH('Stromverbrauch pro Haushalt'!$AF67&amp;'Stromverbrauch pro Haushalt'!$U67,'Entivotisiert Kosten'!$Q$4:$Q$164&amp;'Entivotisiert Kosten'!$R$4:$R$164,0),MATCH('Stromverbrauch pro Haushalt'!AJ$2,'Entivotisiert Kosten'!$S$3:$AF$3,0))</f>
        <v>0.10405</v>
      </c>
      <c r="AK67">
        <f t="array" ref="AK67">INDEX('Entivotisiert Kosten'!$S$4:$AF$164,MATCH('Stromverbrauch pro Haushalt'!$AF67&amp;'Stromverbrauch pro Haushalt'!$U67,'Entivotisiert Kosten'!$Q$4:$Q$164&amp;'Entivotisiert Kosten'!$R$4:$R$164,0),MATCH('Stromverbrauch pro Haushalt'!AK$2,'Entivotisiert Kosten'!$S$3:$AF$3,0))</f>
        <v>0.28344999999999998</v>
      </c>
      <c r="AL67">
        <f t="array" ref="AL67">INDEX('Entivotisiert Kosten'!$S$4:$AF$164,MATCH('Stromverbrauch pro Haushalt'!$AF67&amp;'Stromverbrauch pro Haushalt'!$U67,'Entivotisiert Kosten'!$Q$4:$Q$164&amp;'Entivotisiert Kosten'!$R$4:$R$164,0),MATCH('Stromverbrauch pro Haushalt'!AL$2,'Entivotisiert Kosten'!$S$3:$AF$3,0))</f>
        <v>0.35460000000000003</v>
      </c>
      <c r="AM67">
        <f t="array" ref="AM67">INDEX('Entivotisiert Kosten'!$S$4:$AF$164,MATCH('Stromverbrauch pro Haushalt'!$AF67&amp;'Stromverbrauch pro Haushalt'!$U67,'Entivotisiert Kosten'!$Q$4:$Q$164&amp;'Entivotisiert Kosten'!$R$4:$R$164,0),MATCH('Stromverbrauch pro Haushalt'!AM$2,'Entivotisiert Kosten'!$S$3:$AF$3,0))</f>
        <v>0.40364999999999995</v>
      </c>
      <c r="AN67">
        <f t="array" ref="AN67">INDEX('Entivotisiert Kosten'!$S$4:$AF$164,MATCH('Stromverbrauch pro Haushalt'!$AF67&amp;'Stromverbrauch pro Haushalt'!$U67,'Entivotisiert Kosten'!$Q$4:$Q$164&amp;'Entivotisiert Kosten'!$R$4:$R$164,0),MATCH('Stromverbrauch pro Haushalt'!AN$2,'Entivotisiert Kosten'!$S$3:$AF$3,0))</f>
        <v>0.4587</v>
      </c>
      <c r="AO67">
        <f t="array" ref="AO67">INDEX('Entivotisiert Kosten'!$S$4:$AF$164,MATCH('Stromverbrauch pro Haushalt'!$AF67&amp;'Stromverbrauch pro Haushalt'!$U67,'Entivotisiert Kosten'!$Q$4:$Q$164&amp;'Entivotisiert Kosten'!$R$4:$R$164,0),MATCH('Stromverbrauch pro Haushalt'!AO$2,'Entivotisiert Kosten'!$S$3:$AF$3,0))</f>
        <v>0.47425</v>
      </c>
      <c r="AP67">
        <f t="array" ref="AP67">INDEX('Entivotisiert Kosten'!$S$4:$AF$164,MATCH('Stromverbrauch pro Haushalt'!$AF67&amp;'Stromverbrauch pro Haushalt'!$U67,'Entivotisiert Kosten'!$Q$4:$Q$164&amp;'Entivotisiert Kosten'!$R$4:$R$164,0),MATCH('Stromverbrauch pro Haushalt'!AP$2,'Entivotisiert Kosten'!$S$3:$AF$3,0))</f>
        <v>0.4899</v>
      </c>
      <c r="AQ67">
        <f t="array" ref="AQ67">INDEX('Entivotisiert Kosten'!$S$4:$AF$164,MATCH('Stromverbrauch pro Haushalt'!$AF67&amp;'Stromverbrauch pro Haushalt'!$U67,'Entivotisiert Kosten'!$Q$4:$Q$164&amp;'Entivotisiert Kosten'!$R$4:$R$164,0),MATCH('Stromverbrauch pro Haushalt'!AQ$2,'Entivotisiert Kosten'!$S$3:$AF$3,0))</f>
        <v>0.36165000000000003</v>
      </c>
    </row>
    <row r="68" spans="1:43" x14ac:dyDescent="0.2">
      <c r="A68" t="s">
        <v>73</v>
      </c>
      <c r="B68" t="s">
        <v>132</v>
      </c>
      <c r="C68">
        <f t="array" ref="C68">IFERROR(((VLOOKUP('Stromverbrauch pro Haushalt'!$A68,'Stromverbrauch Haushalte GWh'!$A$3:$S$34,(10+COLUMN(A67)),FALSE)*1000)*(VLOOKUP($B68,$N$5:$O$7,2)/$O$8))/INDEX('Entpivotisiert Demographie'!$I$3:$R$92,MATCH('Stromverbrauch pro Haushalt'!$A68&amp;'Stromverbrauch pro Haushalt'!$B68,'Entpivotisiert Demographie'!$G$3:$G$92&amp;'Entpivotisiert Demographie'!$H$3:$H$92,0),MATCH('Stromverbrauch pro Haushalt'!C$2,'Entpivotisiert Demographie'!$I$2:$R$2,0)),0)</f>
        <v>0</v>
      </c>
      <c r="D68">
        <f t="array" ref="D68">IFERROR(((VLOOKUP('Stromverbrauch pro Haushalt'!$A68,'Stromverbrauch Haushalte GWh'!$A$3:$S$34,(10+COLUMN(B67)),FALSE)*1000)*(VLOOKUP($B68,$N$5:$O$7,2)/$O$8))/INDEX('Entpivotisiert Demographie'!$I$3:$R$92,MATCH('Stromverbrauch pro Haushalt'!$A68&amp;'Stromverbrauch pro Haushalt'!$B68,'Entpivotisiert Demographie'!$G$3:$G$92&amp;'Entpivotisiert Demographie'!$H$3:$H$92,0),MATCH('Stromverbrauch pro Haushalt'!D$2,'Entpivotisiert Demographie'!$I$2:$R$2,0)),0)</f>
        <v>0</v>
      </c>
      <c r="E68">
        <f t="array" ref="E68">IFERROR(((VLOOKUP('Stromverbrauch pro Haushalt'!$A68,'Stromverbrauch Haushalte GWh'!$A$3:$S$34,(10+COLUMN(C67)),FALSE)*1000)*(VLOOKUP($B68,$N$5:$O$7,2)/$O$8))/INDEX('Entpivotisiert Demographie'!$I$3:$R$92,MATCH('Stromverbrauch pro Haushalt'!$A68&amp;'Stromverbrauch pro Haushalt'!$B68,'Entpivotisiert Demographie'!$G$3:$G$92&amp;'Entpivotisiert Demographie'!$H$3:$H$92,0),MATCH('Stromverbrauch pro Haushalt'!E$2,'Entpivotisiert Demographie'!$I$2:$R$2,0)),0)</f>
        <v>0</v>
      </c>
      <c r="F68">
        <f t="array" ref="F68">IFERROR(((VLOOKUP('Stromverbrauch pro Haushalt'!$A68,'Stromverbrauch Haushalte GWh'!$A$3:$S$34,(10+COLUMN(D67)),FALSE)*1000)*(VLOOKUP($B68,$N$5:$O$7,2)/$O$8))/INDEX('Entpivotisiert Demographie'!$I$3:$R$92,MATCH('Stromverbrauch pro Haushalt'!$A68&amp;'Stromverbrauch pro Haushalt'!$B68,'Entpivotisiert Demographie'!$G$3:$G$92&amp;'Entpivotisiert Demographie'!$H$3:$H$92,0),MATCH('Stromverbrauch pro Haushalt'!F$2,'Entpivotisiert Demographie'!$I$2:$R$2,0)),0)</f>
        <v>0</v>
      </c>
      <c r="G68">
        <f t="array" ref="G68">IFERROR(((VLOOKUP('Stromverbrauch pro Haushalt'!$A68,'Stromverbrauch Haushalte GWh'!$A$3:$S$34,(10+COLUMN(E67)),FALSE)*1000)*(VLOOKUP($B68,$N$5:$O$7,2)/$O$8))/INDEX('Entpivotisiert Demographie'!$I$3:$R$92,MATCH('Stromverbrauch pro Haushalt'!$A68&amp;'Stromverbrauch pro Haushalt'!$B68,'Entpivotisiert Demographie'!$G$3:$G$92&amp;'Entpivotisiert Demographie'!$H$3:$H$92,0),MATCH('Stromverbrauch pro Haushalt'!G$2,'Entpivotisiert Demographie'!$I$2:$R$2,0)),0)</f>
        <v>8768.1849946000893</v>
      </c>
      <c r="H68">
        <f t="array" ref="H68">IFERROR(((VLOOKUP('Stromverbrauch pro Haushalt'!$A68,'Stromverbrauch Haushalte GWh'!$A$3:$S$34,(10+COLUMN(F67)),FALSE)*1000)*(VLOOKUP($B68,$N$5:$O$7,2)/$O$8))/INDEX('Entpivotisiert Demographie'!$I$3:$R$92,MATCH('Stromverbrauch pro Haushalt'!$A68&amp;'Stromverbrauch pro Haushalt'!$B68,'Entpivotisiert Demographie'!$G$3:$G$92&amp;'Entpivotisiert Demographie'!$H$3:$H$92,0),MATCH('Stromverbrauch pro Haushalt'!H$2,'Entpivotisiert Demographie'!$I$2:$R$2,0)),0)</f>
        <v>8972.0222460893892</v>
      </c>
      <c r="I68">
        <f t="array" ref="I68">IFERROR(((VLOOKUP('Stromverbrauch pro Haushalt'!$A68,'Stromverbrauch Haushalte GWh'!$A$3:$S$34,(10+COLUMN(G67)),FALSE)*1000)*(VLOOKUP($B68,$N$5:$O$7,2)/$O$8))/INDEX('Entpivotisiert Demographie'!$I$3:$R$92,MATCH('Stromverbrauch pro Haushalt'!$A68&amp;'Stromverbrauch pro Haushalt'!$B68,'Entpivotisiert Demographie'!$G$3:$G$92&amp;'Entpivotisiert Demographie'!$H$3:$H$92,0),MATCH('Stromverbrauch pro Haushalt'!I$2,'Entpivotisiert Demographie'!$I$2:$R$2,0)),0)</f>
        <v>9099.1824604565591</v>
      </c>
      <c r="J68">
        <f t="array" ref="J68">IFERROR(((VLOOKUP('Stromverbrauch pro Haushalt'!$A68,'Stromverbrauch Haushalte GWh'!$A$3:$S$34,(10+COLUMN(H67)),FALSE)*1000)*(VLOOKUP($B68,$N$5:$O$7,2)/$O$8))/INDEX('Entpivotisiert Demographie'!$I$3:$R$92,MATCH('Stromverbrauch pro Haushalt'!$A68&amp;'Stromverbrauch pro Haushalt'!$B68,'Entpivotisiert Demographie'!$G$3:$G$92&amp;'Entpivotisiert Demographie'!$H$3:$H$92,0),MATCH('Stromverbrauch pro Haushalt'!J$2,'Entpivotisiert Demographie'!$I$2:$R$2,0)),0)</f>
        <v>9083.2449373191903</v>
      </c>
      <c r="K68">
        <f t="array" ref="K68">IFERROR(((VLOOKUP('Stromverbrauch pro Haushalt'!$A68,'Stromverbrauch Haushalte GWh'!$A$3:$S$34,(10+COLUMN(I67)),FALSE)*1000)*(VLOOKUP($B68,$N$5:$O$7,2)/$O$8))/INDEX('Entpivotisiert Demographie'!$I$3:$R$92,MATCH('Stromverbrauch pro Haushalt'!$A68&amp;'Stromverbrauch pro Haushalt'!$B68,'Entpivotisiert Demographie'!$G$3:$G$92&amp;'Entpivotisiert Demographie'!$H$3:$H$92,0),MATCH('Stromverbrauch pro Haushalt'!K$2,'Entpivotisiert Demographie'!$I$2:$R$2,0)),0)</f>
        <v>8846.6191842252792</v>
      </c>
      <c r="S68" t="s">
        <v>73</v>
      </c>
      <c r="T68" t="s">
        <v>132</v>
      </c>
      <c r="U68" t="s">
        <v>97</v>
      </c>
      <c r="V68" t="s">
        <v>97</v>
      </c>
      <c r="W68" t="s">
        <v>97</v>
      </c>
      <c r="X68" t="s">
        <v>97</v>
      </c>
      <c r="Y68" t="s">
        <v>100</v>
      </c>
      <c r="Z68" t="s">
        <v>100</v>
      </c>
      <c r="AA68" t="s">
        <v>100</v>
      </c>
      <c r="AB68" t="s">
        <v>100</v>
      </c>
      <c r="AC68" t="s">
        <v>100</v>
      </c>
      <c r="AD68" t="s">
        <v>100</v>
      </c>
      <c r="AF68" t="s">
        <v>73</v>
      </c>
      <c r="AG68" t="s">
        <v>132</v>
      </c>
      <c r="AH68">
        <f t="array" ref="AH68">INDEX('Entivotisiert Kosten'!$S$4:$AF$164,MATCH('Stromverbrauch pro Haushalt'!$AF68&amp;'Stromverbrauch pro Haushalt'!$U68,'Entivotisiert Kosten'!$Q$4:$Q$164&amp;'Entivotisiert Kosten'!$R$4:$R$164,0),MATCH('Stromverbrauch pro Haushalt'!AH$2,'Entivotisiert Kosten'!$S$3:$AF$3,0))</f>
        <v>0</v>
      </c>
      <c r="AI68">
        <f t="array" ref="AI68">INDEX('Entivotisiert Kosten'!$S$4:$AF$164,MATCH('Stromverbrauch pro Haushalt'!$AF68&amp;'Stromverbrauch pro Haushalt'!$U68,'Entivotisiert Kosten'!$Q$4:$Q$164&amp;'Entivotisiert Kosten'!$R$4:$R$164,0),MATCH('Stromverbrauch pro Haushalt'!AI$2,'Entivotisiert Kosten'!$S$3:$AF$3,0))</f>
        <v>0</v>
      </c>
      <c r="AJ68">
        <f t="array" ref="AJ68">INDEX('Entivotisiert Kosten'!$S$4:$AF$164,MATCH('Stromverbrauch pro Haushalt'!$AF68&amp;'Stromverbrauch pro Haushalt'!$U68,'Entivotisiert Kosten'!$Q$4:$Q$164&amp;'Entivotisiert Kosten'!$R$4:$R$164,0),MATCH('Stromverbrauch pro Haushalt'!AJ$2,'Entivotisiert Kosten'!$S$3:$AF$3,0))</f>
        <v>0.10405</v>
      </c>
      <c r="AK68">
        <f t="array" ref="AK68">INDEX('Entivotisiert Kosten'!$S$4:$AF$164,MATCH('Stromverbrauch pro Haushalt'!$AF68&amp;'Stromverbrauch pro Haushalt'!$U68,'Entivotisiert Kosten'!$Q$4:$Q$164&amp;'Entivotisiert Kosten'!$R$4:$R$164,0),MATCH('Stromverbrauch pro Haushalt'!AK$2,'Entivotisiert Kosten'!$S$3:$AF$3,0))</f>
        <v>0.28344999999999998</v>
      </c>
      <c r="AL68">
        <f t="array" ref="AL68">INDEX('Entivotisiert Kosten'!$S$4:$AF$164,MATCH('Stromverbrauch pro Haushalt'!$AF68&amp;'Stromverbrauch pro Haushalt'!$U68,'Entivotisiert Kosten'!$Q$4:$Q$164&amp;'Entivotisiert Kosten'!$R$4:$R$164,0),MATCH('Stromverbrauch pro Haushalt'!AL$2,'Entivotisiert Kosten'!$S$3:$AF$3,0))</f>
        <v>0.35460000000000003</v>
      </c>
      <c r="AM68">
        <f t="array" ref="AM68">INDEX('Entivotisiert Kosten'!$S$4:$AF$164,MATCH('Stromverbrauch pro Haushalt'!$AF68&amp;'Stromverbrauch pro Haushalt'!$U68,'Entivotisiert Kosten'!$Q$4:$Q$164&amp;'Entivotisiert Kosten'!$R$4:$R$164,0),MATCH('Stromverbrauch pro Haushalt'!AM$2,'Entivotisiert Kosten'!$S$3:$AF$3,0))</f>
        <v>0.40364999999999995</v>
      </c>
      <c r="AN68">
        <f t="array" ref="AN68">INDEX('Entivotisiert Kosten'!$S$4:$AF$164,MATCH('Stromverbrauch pro Haushalt'!$AF68&amp;'Stromverbrauch pro Haushalt'!$U68,'Entivotisiert Kosten'!$Q$4:$Q$164&amp;'Entivotisiert Kosten'!$R$4:$R$164,0),MATCH('Stromverbrauch pro Haushalt'!AN$2,'Entivotisiert Kosten'!$S$3:$AF$3,0))</f>
        <v>0.4587</v>
      </c>
      <c r="AO68">
        <f t="array" ref="AO68">INDEX('Entivotisiert Kosten'!$S$4:$AF$164,MATCH('Stromverbrauch pro Haushalt'!$AF68&amp;'Stromverbrauch pro Haushalt'!$U68,'Entivotisiert Kosten'!$Q$4:$Q$164&amp;'Entivotisiert Kosten'!$R$4:$R$164,0),MATCH('Stromverbrauch pro Haushalt'!AO$2,'Entivotisiert Kosten'!$S$3:$AF$3,0))</f>
        <v>0.47425</v>
      </c>
      <c r="AP68">
        <f t="array" ref="AP68">INDEX('Entivotisiert Kosten'!$S$4:$AF$164,MATCH('Stromverbrauch pro Haushalt'!$AF68&amp;'Stromverbrauch pro Haushalt'!$U68,'Entivotisiert Kosten'!$Q$4:$Q$164&amp;'Entivotisiert Kosten'!$R$4:$R$164,0),MATCH('Stromverbrauch pro Haushalt'!AP$2,'Entivotisiert Kosten'!$S$3:$AF$3,0))</f>
        <v>0.4899</v>
      </c>
      <c r="AQ68">
        <f t="array" ref="AQ68">INDEX('Entivotisiert Kosten'!$S$4:$AF$164,MATCH('Stromverbrauch pro Haushalt'!$AF68&amp;'Stromverbrauch pro Haushalt'!$U68,'Entivotisiert Kosten'!$Q$4:$Q$164&amp;'Entivotisiert Kosten'!$R$4:$R$164,0),MATCH('Stromverbrauch pro Haushalt'!AQ$2,'Entivotisiert Kosten'!$S$3:$AF$3,0))</f>
        <v>0.36165000000000003</v>
      </c>
    </row>
    <row r="69" spans="1:43" x14ac:dyDescent="0.2">
      <c r="A69" t="s">
        <v>66</v>
      </c>
      <c r="B69" t="s">
        <v>130</v>
      </c>
      <c r="C69">
        <f t="array" ref="C69">IFERROR(((VLOOKUP('Stromverbrauch pro Haushalt'!$A69,'Stromverbrauch Haushalte GWh'!$A$3:$S$34,(10+COLUMN(A68)),FALSE)*1000)*(VLOOKUP($B69,$N$5:$O$7,2)/$O$8))/INDEX('Entpivotisiert Demographie'!$I$3:$R$92,MATCH('Stromverbrauch pro Haushalt'!$A69&amp;'Stromverbrauch pro Haushalt'!$B69,'Entpivotisiert Demographie'!$G$3:$G$92&amp;'Entpivotisiert Demographie'!$H$3:$H$92,0),MATCH('Stromverbrauch pro Haushalt'!C$2,'Entpivotisiert Demographie'!$I$2:$R$2,0)),0)</f>
        <v>2370.3623345628121</v>
      </c>
      <c r="D69">
        <f t="array" ref="D69">IFERROR(((VLOOKUP('Stromverbrauch pro Haushalt'!$A69,'Stromverbrauch Haushalte GWh'!$A$3:$S$34,(10+COLUMN(B68)),FALSE)*1000)*(VLOOKUP($B69,$N$5:$O$7,2)/$O$8))/INDEX('Entpivotisiert Demographie'!$I$3:$R$92,MATCH('Stromverbrauch pro Haushalt'!$A69&amp;'Stromverbrauch pro Haushalt'!$B69,'Entpivotisiert Demographie'!$G$3:$G$92&amp;'Entpivotisiert Demographie'!$H$3:$H$92,0),MATCH('Stromverbrauch pro Haushalt'!D$2,'Entpivotisiert Demographie'!$I$2:$R$2,0)),0)</f>
        <v>2392.8199460114356</v>
      </c>
      <c r="E69">
        <f t="array" ref="E69">IFERROR(((VLOOKUP('Stromverbrauch pro Haushalt'!$A69,'Stromverbrauch Haushalte GWh'!$A$3:$S$34,(10+COLUMN(C68)),FALSE)*1000)*(VLOOKUP($B69,$N$5:$O$7,2)/$O$8))/INDEX('Entpivotisiert Demographie'!$I$3:$R$92,MATCH('Stromverbrauch pro Haushalt'!$A69&amp;'Stromverbrauch pro Haushalt'!$B69,'Entpivotisiert Demographie'!$G$3:$G$92&amp;'Entpivotisiert Demographie'!$H$3:$H$92,0),MATCH('Stromverbrauch pro Haushalt'!E$2,'Entpivotisiert Demographie'!$I$2:$R$2,0)),0)</f>
        <v>2336.3932484453662</v>
      </c>
      <c r="F69">
        <f t="array" ref="F69">IFERROR(((VLOOKUP('Stromverbrauch pro Haushalt'!$A69,'Stromverbrauch Haushalte GWh'!$A$3:$S$34,(10+COLUMN(D68)),FALSE)*1000)*(VLOOKUP($B69,$N$5:$O$7,2)/$O$8))/INDEX('Entpivotisiert Demographie'!$I$3:$R$92,MATCH('Stromverbrauch pro Haushalt'!$A69&amp;'Stromverbrauch pro Haushalt'!$B69,'Entpivotisiert Demographie'!$G$3:$G$92&amp;'Entpivotisiert Demographie'!$H$3:$H$92,0),MATCH('Stromverbrauch pro Haushalt'!F$2,'Entpivotisiert Demographie'!$I$2:$R$2,0)),0)</f>
        <v>2443.7394666402306</v>
      </c>
      <c r="G69">
        <f t="array" ref="G69">IFERROR(((VLOOKUP('Stromverbrauch pro Haushalt'!$A69,'Stromverbrauch Haushalte GWh'!$A$3:$S$34,(10+COLUMN(E68)),FALSE)*1000)*(VLOOKUP($B69,$N$5:$O$7,2)/$O$8))/INDEX('Entpivotisiert Demographie'!$I$3:$R$92,MATCH('Stromverbrauch pro Haushalt'!$A69&amp;'Stromverbrauch pro Haushalt'!$B69,'Entpivotisiert Demographie'!$G$3:$G$92&amp;'Entpivotisiert Demographie'!$H$3:$H$92,0),MATCH('Stromverbrauch pro Haushalt'!G$2,'Entpivotisiert Demographie'!$I$2:$R$2,0)),0)</f>
        <v>2409.9633383653227</v>
      </c>
      <c r="H69">
        <f t="array" ref="H69">IFERROR(((VLOOKUP('Stromverbrauch pro Haushalt'!$A69,'Stromverbrauch Haushalte GWh'!$A$3:$S$34,(10+COLUMN(F68)),FALSE)*1000)*(VLOOKUP($B69,$N$5:$O$7,2)/$O$8))/INDEX('Entpivotisiert Demographie'!$I$3:$R$92,MATCH('Stromverbrauch pro Haushalt'!$A69&amp;'Stromverbrauch pro Haushalt'!$B69,'Entpivotisiert Demographie'!$G$3:$G$92&amp;'Entpivotisiert Demographie'!$H$3:$H$92,0),MATCH('Stromverbrauch pro Haushalt'!H$2,'Entpivotisiert Demographie'!$I$2:$R$2,0)),0)</f>
        <v>2506.1721020985146</v>
      </c>
      <c r="I69">
        <f t="array" ref="I69">IFERROR(((VLOOKUP('Stromverbrauch pro Haushalt'!$A69,'Stromverbrauch Haushalte GWh'!$A$3:$S$34,(10+COLUMN(G68)),FALSE)*1000)*(VLOOKUP($B69,$N$5:$O$7,2)/$O$8))/INDEX('Entpivotisiert Demographie'!$I$3:$R$92,MATCH('Stromverbrauch pro Haushalt'!$A69&amp;'Stromverbrauch pro Haushalt'!$B69,'Entpivotisiert Demographie'!$G$3:$G$92&amp;'Entpivotisiert Demographie'!$H$3:$H$92,0),MATCH('Stromverbrauch pro Haushalt'!I$2,'Entpivotisiert Demographie'!$I$2:$R$2,0)),0)</f>
        <v>2537.5883700089616</v>
      </c>
      <c r="J69">
        <f t="array" ref="J69">IFERROR(((VLOOKUP('Stromverbrauch pro Haushalt'!$A69,'Stromverbrauch Haushalte GWh'!$A$3:$S$34,(10+COLUMN(H68)),FALSE)*1000)*(VLOOKUP($B69,$N$5:$O$7,2)/$O$8))/INDEX('Entpivotisiert Demographie'!$I$3:$R$92,MATCH('Stromverbrauch pro Haushalt'!$A69&amp;'Stromverbrauch pro Haushalt'!$B69,'Entpivotisiert Demographie'!$G$3:$G$92&amp;'Entpivotisiert Demographie'!$H$3:$H$92,0),MATCH('Stromverbrauch pro Haushalt'!J$2,'Entpivotisiert Demographie'!$I$2:$R$2,0)),0)</f>
        <v>2352.6484044487838</v>
      </c>
      <c r="K69">
        <f t="array" ref="K69">IFERROR(((VLOOKUP('Stromverbrauch pro Haushalt'!$A69,'Stromverbrauch Haushalte GWh'!$A$3:$S$34,(10+COLUMN(I68)),FALSE)*1000)*(VLOOKUP($B69,$N$5:$O$7,2)/$O$8))/INDEX('Entpivotisiert Demographie'!$I$3:$R$92,MATCH('Stromverbrauch pro Haushalt'!$A69&amp;'Stromverbrauch pro Haushalt'!$B69,'Entpivotisiert Demographie'!$G$3:$G$92&amp;'Entpivotisiert Demographie'!$H$3:$H$92,0),MATCH('Stromverbrauch pro Haushalt'!K$2,'Entpivotisiert Demographie'!$I$2:$R$2,0)),0)</f>
        <v>2386.5510005246201</v>
      </c>
      <c r="S69" t="s">
        <v>66</v>
      </c>
      <c r="T69" t="s">
        <v>130</v>
      </c>
      <c r="U69" t="s">
        <v>98</v>
      </c>
      <c r="V69" t="s">
        <v>98</v>
      </c>
      <c r="W69" t="s">
        <v>98</v>
      </c>
      <c r="X69" t="s">
        <v>98</v>
      </c>
      <c r="Y69" t="s">
        <v>98</v>
      </c>
      <c r="Z69" t="s">
        <v>98</v>
      </c>
      <c r="AA69" t="s">
        <v>98</v>
      </c>
      <c r="AB69" t="s">
        <v>98</v>
      </c>
      <c r="AC69" t="s">
        <v>98</v>
      </c>
      <c r="AD69" t="s">
        <v>98</v>
      </c>
      <c r="AF69" t="s">
        <v>66</v>
      </c>
      <c r="AG69" t="s">
        <v>130</v>
      </c>
      <c r="AH69">
        <f t="array" ref="AH69">INDEX('Entivotisiert Kosten'!$S$4:$AF$164,MATCH('Stromverbrauch pro Haushalt'!$AF69&amp;'Stromverbrauch pro Haushalt'!$U69,'Entivotisiert Kosten'!$Q$4:$Q$164&amp;'Entivotisiert Kosten'!$R$4:$R$164,0),MATCH('Stromverbrauch pro Haushalt'!AH$2,'Entivotisiert Kosten'!$S$3:$AF$3,0))</f>
        <v>0.35550000000000004</v>
      </c>
      <c r="AI69">
        <f t="array" ref="AI69">INDEX('Entivotisiert Kosten'!$S$4:$AF$164,MATCH('Stromverbrauch pro Haushalt'!$AF69&amp;'Stromverbrauch pro Haushalt'!$U69,'Entivotisiert Kosten'!$Q$4:$Q$164&amp;'Entivotisiert Kosten'!$R$4:$R$164,0),MATCH('Stromverbrauch pro Haushalt'!AI$2,'Entivotisiert Kosten'!$S$3:$AF$3,0))</f>
        <v>0.38039999999999996</v>
      </c>
      <c r="AJ69">
        <f t="array" ref="AJ69">INDEX('Entivotisiert Kosten'!$S$4:$AF$164,MATCH('Stromverbrauch pro Haushalt'!$AF69&amp;'Stromverbrauch pro Haushalt'!$U69,'Entivotisiert Kosten'!$Q$4:$Q$164&amp;'Entivotisiert Kosten'!$R$4:$R$164,0),MATCH('Stromverbrauch pro Haushalt'!AJ$2,'Entivotisiert Kosten'!$S$3:$AF$3,0))</f>
        <v>0.39019999999999999</v>
      </c>
      <c r="AK69">
        <f t="array" ref="AK69">INDEX('Entivotisiert Kosten'!$S$4:$AF$164,MATCH('Stromverbrauch pro Haushalt'!$AF69&amp;'Stromverbrauch pro Haushalt'!$U69,'Entivotisiert Kosten'!$Q$4:$Q$164&amp;'Entivotisiert Kosten'!$R$4:$R$164,0),MATCH('Stromverbrauch pro Haushalt'!AK$2,'Entivotisiert Kosten'!$S$3:$AF$3,0))</f>
        <v>0.3826</v>
      </c>
      <c r="AL69">
        <f t="array" ref="AL69">INDEX('Entivotisiert Kosten'!$S$4:$AF$164,MATCH('Stromverbrauch pro Haushalt'!$AF69&amp;'Stromverbrauch pro Haushalt'!$U69,'Entivotisiert Kosten'!$Q$4:$Q$164&amp;'Entivotisiert Kosten'!$R$4:$R$164,0),MATCH('Stromverbrauch pro Haushalt'!AL$2,'Entivotisiert Kosten'!$S$3:$AF$3,0))</f>
        <v>0.3417</v>
      </c>
      <c r="AM69">
        <f t="array" ref="AM69">INDEX('Entivotisiert Kosten'!$S$4:$AF$164,MATCH('Stromverbrauch pro Haushalt'!$AF69&amp;'Stromverbrauch pro Haushalt'!$U69,'Entivotisiert Kosten'!$Q$4:$Q$164&amp;'Entivotisiert Kosten'!$R$4:$R$164,0),MATCH('Stromverbrauch pro Haushalt'!AM$2,'Entivotisiert Kosten'!$S$3:$AF$3,0))</f>
        <v>0.34899999999999998</v>
      </c>
      <c r="AN69">
        <f t="array" ref="AN69">INDEX('Entivotisiert Kosten'!$S$4:$AF$164,MATCH('Stromverbrauch pro Haushalt'!$AF69&amp;'Stromverbrauch pro Haushalt'!$U69,'Entivotisiert Kosten'!$Q$4:$Q$164&amp;'Entivotisiert Kosten'!$R$4:$R$164,0),MATCH('Stromverbrauch pro Haushalt'!AN$2,'Entivotisiert Kosten'!$S$3:$AF$3,0))</f>
        <v>0.33760000000000001</v>
      </c>
      <c r="AO69">
        <f t="array" ref="AO69">INDEX('Entivotisiert Kosten'!$S$4:$AF$164,MATCH('Stromverbrauch pro Haushalt'!$AF69&amp;'Stromverbrauch pro Haushalt'!$U69,'Entivotisiert Kosten'!$Q$4:$Q$164&amp;'Entivotisiert Kosten'!$R$4:$R$164,0),MATCH('Stromverbrauch pro Haushalt'!AO$2,'Entivotisiert Kosten'!$S$3:$AF$3,0))</f>
        <v>0.33789999999999998</v>
      </c>
      <c r="AP69">
        <f t="array" ref="AP69">INDEX('Entivotisiert Kosten'!$S$4:$AF$164,MATCH('Stromverbrauch pro Haushalt'!$AF69&amp;'Stromverbrauch pro Haushalt'!$U69,'Entivotisiert Kosten'!$Q$4:$Q$164&amp;'Entivotisiert Kosten'!$R$4:$R$164,0),MATCH('Stromverbrauch pro Haushalt'!AP$2,'Entivotisiert Kosten'!$S$3:$AF$3,0))</f>
        <v>0.35049999999999998</v>
      </c>
      <c r="AQ69">
        <f t="array" ref="AQ69">INDEX('Entivotisiert Kosten'!$S$4:$AF$164,MATCH('Stromverbrauch pro Haushalt'!$AF69&amp;'Stromverbrauch pro Haushalt'!$U69,'Entivotisiert Kosten'!$Q$4:$Q$164&amp;'Entivotisiert Kosten'!$R$4:$R$164,0),MATCH('Stromverbrauch pro Haushalt'!AQ$2,'Entivotisiert Kosten'!$S$3:$AF$3,0))</f>
        <v>0.3654</v>
      </c>
    </row>
    <row r="70" spans="1:43" x14ac:dyDescent="0.2">
      <c r="A70" t="s">
        <v>66</v>
      </c>
      <c r="B70" t="s">
        <v>128</v>
      </c>
      <c r="C70">
        <f t="array" ref="C70">IFERROR(((VLOOKUP('Stromverbrauch pro Haushalt'!$A70,'Stromverbrauch Haushalte GWh'!$A$3:$S$34,(10+COLUMN(A69)),FALSE)*1000)*(VLOOKUP($B70,$N$5:$O$7,2)/$O$8))/INDEX('Entpivotisiert Demographie'!$I$3:$R$92,MATCH('Stromverbrauch pro Haushalt'!$A70&amp;'Stromverbrauch pro Haushalt'!$B70,'Entpivotisiert Demographie'!$G$3:$G$92&amp;'Entpivotisiert Demographie'!$H$3:$H$92,0),MATCH('Stromverbrauch pro Haushalt'!C$2,'Entpivotisiert Demographie'!$I$2:$R$2,0)),0)</f>
        <v>1739.677383397825</v>
      </c>
      <c r="D70">
        <f t="array" ref="D70">IFERROR(((VLOOKUP('Stromverbrauch pro Haushalt'!$A70,'Stromverbrauch Haushalte GWh'!$A$3:$S$34,(10+COLUMN(B69)),FALSE)*1000)*(VLOOKUP($B70,$N$5:$O$7,2)/$O$8))/INDEX('Entpivotisiert Demographie'!$I$3:$R$92,MATCH('Stromverbrauch pro Haushalt'!$A70&amp;'Stromverbrauch pro Haushalt'!$B70,'Entpivotisiert Demographie'!$G$3:$G$92&amp;'Entpivotisiert Demographie'!$H$3:$H$92,0),MATCH('Stromverbrauch pro Haushalt'!D$2,'Entpivotisiert Demographie'!$I$2:$R$2,0)),0)</f>
        <v>1768.1566878180565</v>
      </c>
      <c r="E70">
        <f t="array" ref="E70">IFERROR(((VLOOKUP('Stromverbrauch pro Haushalt'!$A70,'Stromverbrauch Haushalte GWh'!$A$3:$S$34,(10+COLUMN(C69)),FALSE)*1000)*(VLOOKUP($B70,$N$5:$O$7,2)/$O$8))/INDEX('Entpivotisiert Demographie'!$I$3:$R$92,MATCH('Stromverbrauch pro Haushalt'!$A70&amp;'Stromverbrauch pro Haushalt'!$B70,'Entpivotisiert Demographie'!$G$3:$G$92&amp;'Entpivotisiert Demographie'!$H$3:$H$92,0),MATCH('Stromverbrauch pro Haushalt'!E$2,'Entpivotisiert Demographie'!$I$2:$R$2,0)),0)</f>
        <v>1860.1471142964922</v>
      </c>
      <c r="F70">
        <f t="array" ref="F70">IFERROR(((VLOOKUP('Stromverbrauch pro Haushalt'!$A70,'Stromverbrauch Haushalte GWh'!$A$3:$S$34,(10+COLUMN(D69)),FALSE)*1000)*(VLOOKUP($B70,$N$5:$O$7,2)/$O$8))/INDEX('Entpivotisiert Demographie'!$I$3:$R$92,MATCH('Stromverbrauch pro Haushalt'!$A70&amp;'Stromverbrauch pro Haushalt'!$B70,'Entpivotisiert Demographie'!$G$3:$G$92&amp;'Entpivotisiert Demographie'!$H$3:$H$92,0),MATCH('Stromverbrauch pro Haushalt'!F$2,'Entpivotisiert Demographie'!$I$2:$R$2,0)),0)</f>
        <v>1977.5053749638998</v>
      </c>
      <c r="G70">
        <f t="array" ref="G70">IFERROR(((VLOOKUP('Stromverbrauch pro Haushalt'!$A70,'Stromverbrauch Haushalte GWh'!$A$3:$S$34,(10+COLUMN(E69)),FALSE)*1000)*(VLOOKUP($B70,$N$5:$O$7,2)/$O$8))/INDEX('Entpivotisiert Demographie'!$I$3:$R$92,MATCH('Stromverbrauch pro Haushalt'!$A70&amp;'Stromverbrauch pro Haushalt'!$B70,'Entpivotisiert Demographie'!$G$3:$G$92&amp;'Entpivotisiert Demographie'!$H$3:$H$92,0),MATCH('Stromverbrauch pro Haushalt'!G$2,'Entpivotisiert Demographie'!$I$2:$R$2,0)),0)</f>
        <v>1958.1216050464341</v>
      </c>
      <c r="H70">
        <f t="array" ref="H70">IFERROR(((VLOOKUP('Stromverbrauch pro Haushalt'!$A70,'Stromverbrauch Haushalte GWh'!$A$3:$S$34,(10+COLUMN(F69)),FALSE)*1000)*(VLOOKUP($B70,$N$5:$O$7,2)/$O$8))/INDEX('Entpivotisiert Demographie'!$I$3:$R$92,MATCH('Stromverbrauch pro Haushalt'!$A70&amp;'Stromverbrauch pro Haushalt'!$B70,'Entpivotisiert Demographie'!$G$3:$G$92&amp;'Entpivotisiert Demographie'!$H$3:$H$92,0),MATCH('Stromverbrauch pro Haushalt'!H$2,'Entpivotisiert Demographie'!$I$2:$R$2,0)),0)</f>
        <v>1909.4246317673651</v>
      </c>
      <c r="I70">
        <f t="array" ref="I70">IFERROR(((VLOOKUP('Stromverbrauch pro Haushalt'!$A70,'Stromverbrauch Haushalte GWh'!$A$3:$S$34,(10+COLUMN(G69)),FALSE)*1000)*(VLOOKUP($B70,$N$5:$O$7,2)/$O$8))/INDEX('Entpivotisiert Demographie'!$I$3:$R$92,MATCH('Stromverbrauch pro Haushalt'!$A70&amp;'Stromverbrauch pro Haushalt'!$B70,'Entpivotisiert Demographie'!$G$3:$G$92&amp;'Entpivotisiert Demographie'!$H$3:$H$92,0),MATCH('Stromverbrauch pro Haushalt'!I$2,'Entpivotisiert Demographie'!$I$2:$R$2,0)),0)</f>
        <v>1911.8816486368892</v>
      </c>
      <c r="J70">
        <f t="array" ref="J70">IFERROR(((VLOOKUP('Stromverbrauch pro Haushalt'!$A70,'Stromverbrauch Haushalte GWh'!$A$3:$S$34,(10+COLUMN(H69)),FALSE)*1000)*(VLOOKUP($B70,$N$5:$O$7,2)/$O$8))/INDEX('Entpivotisiert Demographie'!$I$3:$R$92,MATCH('Stromverbrauch pro Haushalt'!$A70&amp;'Stromverbrauch pro Haushalt'!$B70,'Entpivotisiert Demographie'!$G$3:$G$92&amp;'Entpivotisiert Demographie'!$H$3:$H$92,0),MATCH('Stromverbrauch pro Haushalt'!J$2,'Entpivotisiert Demographie'!$I$2:$R$2,0)),0)</f>
        <v>1917.0774318337808</v>
      </c>
      <c r="K70">
        <f t="array" ref="K70">IFERROR(((VLOOKUP('Stromverbrauch pro Haushalt'!$A70,'Stromverbrauch Haushalte GWh'!$A$3:$S$34,(10+COLUMN(I69)),FALSE)*1000)*(VLOOKUP($B70,$N$5:$O$7,2)/$O$8))/INDEX('Entpivotisiert Demographie'!$I$3:$R$92,MATCH('Stromverbrauch pro Haushalt'!$A70&amp;'Stromverbrauch pro Haushalt'!$B70,'Entpivotisiert Demographie'!$G$3:$G$92&amp;'Entpivotisiert Demographie'!$H$3:$H$92,0),MATCH('Stromverbrauch pro Haushalt'!K$2,'Entpivotisiert Demographie'!$I$2:$R$2,0)),0)</f>
        <v>2059.684356909544</v>
      </c>
      <c r="S70" t="s">
        <v>66</v>
      </c>
      <c r="T70" t="s">
        <v>128</v>
      </c>
      <c r="U70" t="s">
        <v>98</v>
      </c>
      <c r="V70" t="s">
        <v>98</v>
      </c>
      <c r="W70" t="s">
        <v>98</v>
      </c>
      <c r="X70" t="s">
        <v>98</v>
      </c>
      <c r="Y70" t="s">
        <v>98</v>
      </c>
      <c r="Z70" t="s">
        <v>98</v>
      </c>
      <c r="AA70" t="s">
        <v>98</v>
      </c>
      <c r="AB70" t="s">
        <v>98</v>
      </c>
      <c r="AC70" t="s">
        <v>98</v>
      </c>
      <c r="AD70" t="s">
        <v>98</v>
      </c>
      <c r="AF70" t="s">
        <v>66</v>
      </c>
      <c r="AG70" t="s">
        <v>128</v>
      </c>
      <c r="AH70">
        <f t="array" ref="AH70">INDEX('Entivotisiert Kosten'!$S$4:$AF$164,MATCH('Stromverbrauch pro Haushalt'!$AF70&amp;'Stromverbrauch pro Haushalt'!$U70,'Entivotisiert Kosten'!$Q$4:$Q$164&amp;'Entivotisiert Kosten'!$R$4:$R$164,0),MATCH('Stromverbrauch pro Haushalt'!AH$2,'Entivotisiert Kosten'!$S$3:$AF$3,0))</f>
        <v>0.35550000000000004</v>
      </c>
      <c r="AI70">
        <f t="array" ref="AI70">INDEX('Entivotisiert Kosten'!$S$4:$AF$164,MATCH('Stromverbrauch pro Haushalt'!$AF70&amp;'Stromverbrauch pro Haushalt'!$U70,'Entivotisiert Kosten'!$Q$4:$Q$164&amp;'Entivotisiert Kosten'!$R$4:$R$164,0),MATCH('Stromverbrauch pro Haushalt'!AI$2,'Entivotisiert Kosten'!$S$3:$AF$3,0))</f>
        <v>0.38039999999999996</v>
      </c>
      <c r="AJ70">
        <f t="array" ref="AJ70">INDEX('Entivotisiert Kosten'!$S$4:$AF$164,MATCH('Stromverbrauch pro Haushalt'!$AF70&amp;'Stromverbrauch pro Haushalt'!$U70,'Entivotisiert Kosten'!$Q$4:$Q$164&amp;'Entivotisiert Kosten'!$R$4:$R$164,0),MATCH('Stromverbrauch pro Haushalt'!AJ$2,'Entivotisiert Kosten'!$S$3:$AF$3,0))</f>
        <v>0.39019999999999999</v>
      </c>
      <c r="AK70">
        <f t="array" ref="AK70">INDEX('Entivotisiert Kosten'!$S$4:$AF$164,MATCH('Stromverbrauch pro Haushalt'!$AF70&amp;'Stromverbrauch pro Haushalt'!$U70,'Entivotisiert Kosten'!$Q$4:$Q$164&amp;'Entivotisiert Kosten'!$R$4:$R$164,0),MATCH('Stromverbrauch pro Haushalt'!AK$2,'Entivotisiert Kosten'!$S$3:$AF$3,0))</f>
        <v>0.3826</v>
      </c>
      <c r="AL70">
        <f t="array" ref="AL70">INDEX('Entivotisiert Kosten'!$S$4:$AF$164,MATCH('Stromverbrauch pro Haushalt'!$AF70&amp;'Stromverbrauch pro Haushalt'!$U70,'Entivotisiert Kosten'!$Q$4:$Q$164&amp;'Entivotisiert Kosten'!$R$4:$R$164,0),MATCH('Stromverbrauch pro Haushalt'!AL$2,'Entivotisiert Kosten'!$S$3:$AF$3,0))</f>
        <v>0.3417</v>
      </c>
      <c r="AM70">
        <f t="array" ref="AM70">INDEX('Entivotisiert Kosten'!$S$4:$AF$164,MATCH('Stromverbrauch pro Haushalt'!$AF70&amp;'Stromverbrauch pro Haushalt'!$U70,'Entivotisiert Kosten'!$Q$4:$Q$164&amp;'Entivotisiert Kosten'!$R$4:$R$164,0),MATCH('Stromverbrauch pro Haushalt'!AM$2,'Entivotisiert Kosten'!$S$3:$AF$3,0))</f>
        <v>0.34899999999999998</v>
      </c>
      <c r="AN70">
        <f t="array" ref="AN70">INDEX('Entivotisiert Kosten'!$S$4:$AF$164,MATCH('Stromverbrauch pro Haushalt'!$AF70&amp;'Stromverbrauch pro Haushalt'!$U70,'Entivotisiert Kosten'!$Q$4:$Q$164&amp;'Entivotisiert Kosten'!$R$4:$R$164,0),MATCH('Stromverbrauch pro Haushalt'!AN$2,'Entivotisiert Kosten'!$S$3:$AF$3,0))</f>
        <v>0.33760000000000001</v>
      </c>
      <c r="AO70">
        <f t="array" ref="AO70">INDEX('Entivotisiert Kosten'!$S$4:$AF$164,MATCH('Stromverbrauch pro Haushalt'!$AF70&amp;'Stromverbrauch pro Haushalt'!$U70,'Entivotisiert Kosten'!$Q$4:$Q$164&amp;'Entivotisiert Kosten'!$R$4:$R$164,0),MATCH('Stromverbrauch pro Haushalt'!AO$2,'Entivotisiert Kosten'!$S$3:$AF$3,0))</f>
        <v>0.33789999999999998</v>
      </c>
      <c r="AP70">
        <f t="array" ref="AP70">INDEX('Entivotisiert Kosten'!$S$4:$AF$164,MATCH('Stromverbrauch pro Haushalt'!$AF70&amp;'Stromverbrauch pro Haushalt'!$U70,'Entivotisiert Kosten'!$Q$4:$Q$164&amp;'Entivotisiert Kosten'!$R$4:$R$164,0),MATCH('Stromverbrauch pro Haushalt'!AP$2,'Entivotisiert Kosten'!$S$3:$AF$3,0))</f>
        <v>0.35049999999999998</v>
      </c>
      <c r="AQ70">
        <f t="array" ref="AQ70">INDEX('Entivotisiert Kosten'!$S$4:$AF$164,MATCH('Stromverbrauch pro Haushalt'!$AF70&amp;'Stromverbrauch pro Haushalt'!$U70,'Entivotisiert Kosten'!$Q$4:$Q$164&amp;'Entivotisiert Kosten'!$R$4:$R$164,0),MATCH('Stromverbrauch pro Haushalt'!AQ$2,'Entivotisiert Kosten'!$S$3:$AF$3,0))</f>
        <v>0.3654</v>
      </c>
    </row>
    <row r="71" spans="1:43" x14ac:dyDescent="0.2">
      <c r="A71" t="s">
        <v>66</v>
      </c>
      <c r="B71" t="s">
        <v>132</v>
      </c>
      <c r="C71">
        <f t="array" ref="C71">IFERROR(((VLOOKUP('Stromverbrauch pro Haushalt'!$A71,'Stromverbrauch Haushalte GWh'!$A$3:$S$34,(10+COLUMN(A70)),FALSE)*1000)*(VLOOKUP($B71,$N$5:$O$7,2)/$O$8))/INDEX('Entpivotisiert Demographie'!$I$3:$R$92,MATCH('Stromverbrauch pro Haushalt'!$A71&amp;'Stromverbrauch pro Haushalt'!$B71,'Entpivotisiert Demographie'!$G$3:$G$92&amp;'Entpivotisiert Demographie'!$H$3:$H$92,0),MATCH('Stromverbrauch pro Haushalt'!C$2,'Entpivotisiert Demographie'!$I$2:$R$2,0)),0)</f>
        <v>3119.1263591158904</v>
      </c>
      <c r="D71">
        <f t="array" ref="D71">IFERROR(((VLOOKUP('Stromverbrauch pro Haushalt'!$A71,'Stromverbrauch Haushalte GWh'!$A$3:$S$34,(10+COLUMN(B70)),FALSE)*1000)*(VLOOKUP($B71,$N$5:$O$7,2)/$O$8))/INDEX('Entpivotisiert Demographie'!$I$3:$R$92,MATCH('Stromverbrauch pro Haushalt'!$A71&amp;'Stromverbrauch pro Haushalt'!$B71,'Entpivotisiert Demographie'!$G$3:$G$92&amp;'Entpivotisiert Demographie'!$H$3:$H$92,0),MATCH('Stromverbrauch pro Haushalt'!D$2,'Entpivotisiert Demographie'!$I$2:$R$2,0)),0)</f>
        <v>3170.9034575029928</v>
      </c>
      <c r="E71">
        <f t="array" ref="E71">IFERROR(((VLOOKUP('Stromverbrauch pro Haushalt'!$A71,'Stromverbrauch Haushalte GWh'!$A$3:$S$34,(10+COLUMN(C70)),FALSE)*1000)*(VLOOKUP($B71,$N$5:$O$7,2)/$O$8))/INDEX('Entpivotisiert Demographie'!$I$3:$R$92,MATCH('Stromverbrauch pro Haushalt'!$A71&amp;'Stromverbrauch pro Haushalt'!$B71,'Entpivotisiert Demographie'!$G$3:$G$92&amp;'Entpivotisiert Demographie'!$H$3:$H$92,0),MATCH('Stromverbrauch pro Haushalt'!E$2,'Entpivotisiert Demographie'!$I$2:$R$2,0)),0)</f>
        <v>3343.0629443058237</v>
      </c>
      <c r="F71">
        <f t="array" ref="F71">IFERROR(((VLOOKUP('Stromverbrauch pro Haushalt'!$A71,'Stromverbrauch Haushalte GWh'!$A$3:$S$34,(10+COLUMN(D70)),FALSE)*1000)*(VLOOKUP($B71,$N$5:$O$7,2)/$O$8))/INDEX('Entpivotisiert Demographie'!$I$3:$R$92,MATCH('Stromverbrauch pro Haushalt'!$A71&amp;'Stromverbrauch pro Haushalt'!$B71,'Entpivotisiert Demographie'!$G$3:$G$92&amp;'Entpivotisiert Demographie'!$H$3:$H$92,0),MATCH('Stromverbrauch pro Haushalt'!F$2,'Entpivotisiert Demographie'!$I$2:$R$2,0)),0)</f>
        <v>3424.2848708657962</v>
      </c>
      <c r="G71">
        <f t="array" ref="G71">IFERROR(((VLOOKUP('Stromverbrauch pro Haushalt'!$A71,'Stromverbrauch Haushalte GWh'!$A$3:$S$34,(10+COLUMN(E70)),FALSE)*1000)*(VLOOKUP($B71,$N$5:$O$7,2)/$O$8))/INDEX('Entpivotisiert Demographie'!$I$3:$R$92,MATCH('Stromverbrauch pro Haushalt'!$A71&amp;'Stromverbrauch pro Haushalt'!$B71,'Entpivotisiert Demographie'!$G$3:$G$92&amp;'Entpivotisiert Demographie'!$H$3:$H$92,0),MATCH('Stromverbrauch pro Haushalt'!G$2,'Entpivotisiert Demographie'!$I$2:$R$2,0)),0)</f>
        <v>3341.2233711224621</v>
      </c>
      <c r="H71">
        <f t="array" ref="H71">IFERROR(((VLOOKUP('Stromverbrauch pro Haushalt'!$A71,'Stromverbrauch Haushalte GWh'!$A$3:$S$34,(10+COLUMN(F70)),FALSE)*1000)*(VLOOKUP($B71,$N$5:$O$7,2)/$O$8))/INDEX('Entpivotisiert Demographie'!$I$3:$R$92,MATCH('Stromverbrauch pro Haushalt'!$A71&amp;'Stromverbrauch pro Haushalt'!$B71,'Entpivotisiert Demographie'!$G$3:$G$92&amp;'Entpivotisiert Demographie'!$H$3:$H$92,0),MATCH('Stromverbrauch pro Haushalt'!H$2,'Entpivotisiert Demographie'!$I$2:$R$2,0)),0)</f>
        <v>3472.0147109527643</v>
      </c>
      <c r="I71">
        <f t="array" ref="I71">IFERROR(((VLOOKUP('Stromverbrauch pro Haushalt'!$A71,'Stromverbrauch Haushalte GWh'!$A$3:$S$34,(10+COLUMN(G70)),FALSE)*1000)*(VLOOKUP($B71,$N$5:$O$7,2)/$O$8))/INDEX('Entpivotisiert Demographie'!$I$3:$R$92,MATCH('Stromverbrauch pro Haushalt'!$A71&amp;'Stromverbrauch pro Haushalt'!$B71,'Entpivotisiert Demographie'!$G$3:$G$92&amp;'Entpivotisiert Demographie'!$H$3:$H$92,0),MATCH('Stromverbrauch pro Haushalt'!I$2,'Entpivotisiert Demographie'!$I$2:$R$2,0)),0)</f>
        <v>3549.319313394381</v>
      </c>
      <c r="J71">
        <f t="array" ref="J71">IFERROR(((VLOOKUP('Stromverbrauch pro Haushalt'!$A71,'Stromverbrauch Haushalte GWh'!$A$3:$S$34,(10+COLUMN(H70)),FALSE)*1000)*(VLOOKUP($B71,$N$5:$O$7,2)/$O$8))/INDEX('Entpivotisiert Demographie'!$I$3:$R$92,MATCH('Stromverbrauch pro Haushalt'!$A71&amp;'Stromverbrauch pro Haushalt'!$B71,'Entpivotisiert Demographie'!$G$3:$G$92&amp;'Entpivotisiert Demographie'!$H$3:$H$92,0),MATCH('Stromverbrauch pro Haushalt'!J$2,'Entpivotisiert Demographie'!$I$2:$R$2,0)),0)</f>
        <v>3283.2797177109655</v>
      </c>
      <c r="K71">
        <f t="array" ref="K71">IFERROR(((VLOOKUP('Stromverbrauch pro Haushalt'!$A71,'Stromverbrauch Haushalte GWh'!$A$3:$S$34,(10+COLUMN(I70)),FALSE)*1000)*(VLOOKUP($B71,$N$5:$O$7,2)/$O$8))/INDEX('Entpivotisiert Demographie'!$I$3:$R$92,MATCH('Stromverbrauch pro Haushalt'!$A71&amp;'Stromverbrauch pro Haushalt'!$B71,'Entpivotisiert Demographie'!$G$3:$G$92&amp;'Entpivotisiert Demographie'!$H$3:$H$92,0),MATCH('Stromverbrauch pro Haushalt'!K$2,'Entpivotisiert Demographie'!$I$2:$R$2,0)),0)</f>
        <v>3304.9005935199307</v>
      </c>
      <c r="S71" t="s">
        <v>66</v>
      </c>
      <c r="T71" t="s">
        <v>132</v>
      </c>
      <c r="U71" t="s">
        <v>99</v>
      </c>
      <c r="V71" t="s">
        <v>99</v>
      </c>
      <c r="W71" t="s">
        <v>99</v>
      </c>
      <c r="X71" t="s">
        <v>99</v>
      </c>
      <c r="Y71" t="s">
        <v>99</v>
      </c>
      <c r="Z71" t="s">
        <v>99</v>
      </c>
      <c r="AA71" t="s">
        <v>99</v>
      </c>
      <c r="AB71" t="s">
        <v>99</v>
      </c>
      <c r="AC71" t="s">
        <v>99</v>
      </c>
      <c r="AD71" t="s">
        <v>99</v>
      </c>
      <c r="AF71" t="s">
        <v>66</v>
      </c>
      <c r="AG71" t="s">
        <v>132</v>
      </c>
      <c r="AH71">
        <f t="array" ref="AH71">INDEX('Entivotisiert Kosten'!$S$4:$AF$164,MATCH('Stromverbrauch pro Haushalt'!$AF71&amp;'Stromverbrauch pro Haushalt'!$U71,'Entivotisiert Kosten'!$Q$4:$Q$164&amp;'Entivotisiert Kosten'!$R$4:$R$164,0),MATCH('Stromverbrauch pro Haushalt'!AH$2,'Entivotisiert Kosten'!$S$3:$AF$3,0))</f>
        <v>0.31569999999999998</v>
      </c>
      <c r="AI71">
        <f t="array" ref="AI71">INDEX('Entivotisiert Kosten'!$S$4:$AF$164,MATCH('Stromverbrauch pro Haushalt'!$AF71&amp;'Stromverbrauch pro Haushalt'!$U71,'Entivotisiert Kosten'!$Q$4:$Q$164&amp;'Entivotisiert Kosten'!$R$4:$R$164,0),MATCH('Stromverbrauch pro Haushalt'!AI$2,'Entivotisiert Kosten'!$S$3:$AF$3,0))</f>
        <v>0.3392</v>
      </c>
      <c r="AJ71">
        <f t="array" ref="AJ71">INDEX('Entivotisiert Kosten'!$S$4:$AF$164,MATCH('Stromverbrauch pro Haushalt'!$AF71&amp;'Stromverbrauch pro Haushalt'!$U71,'Entivotisiert Kosten'!$Q$4:$Q$164&amp;'Entivotisiert Kosten'!$R$4:$R$164,0),MATCH('Stromverbrauch pro Haushalt'!AJ$2,'Entivotisiert Kosten'!$S$3:$AF$3,0))</f>
        <v>0.34379999999999999</v>
      </c>
      <c r="AK71">
        <f t="array" ref="AK71">INDEX('Entivotisiert Kosten'!$S$4:$AF$164,MATCH('Stromverbrauch pro Haushalt'!$AF71&amp;'Stromverbrauch pro Haushalt'!$U71,'Entivotisiert Kosten'!$Q$4:$Q$164&amp;'Entivotisiert Kosten'!$R$4:$R$164,0),MATCH('Stromverbrauch pro Haushalt'!AK$2,'Entivotisiert Kosten'!$S$3:$AF$3,0))</f>
        <v>0.33760000000000001</v>
      </c>
      <c r="AL71">
        <f t="array" ref="AL71">INDEX('Entivotisiert Kosten'!$S$4:$AF$164,MATCH('Stromverbrauch pro Haushalt'!$AF71&amp;'Stromverbrauch pro Haushalt'!$U71,'Entivotisiert Kosten'!$Q$4:$Q$164&amp;'Entivotisiert Kosten'!$R$4:$R$164,0),MATCH('Stromverbrauch pro Haushalt'!AL$2,'Entivotisiert Kosten'!$S$3:$AF$3,0))</f>
        <v>0.30299999999999999</v>
      </c>
      <c r="AM71">
        <f t="array" ref="AM71">INDEX('Entivotisiert Kosten'!$S$4:$AF$164,MATCH('Stromverbrauch pro Haushalt'!$AF71&amp;'Stromverbrauch pro Haushalt'!$U71,'Entivotisiert Kosten'!$Q$4:$Q$164&amp;'Entivotisiert Kosten'!$R$4:$R$164,0),MATCH('Stromverbrauch pro Haushalt'!AM$2,'Entivotisiert Kosten'!$S$3:$AF$3,0))</f>
        <v>0.30230000000000001</v>
      </c>
      <c r="AN71">
        <f t="array" ref="AN71">INDEX('Entivotisiert Kosten'!$S$4:$AF$164,MATCH('Stromverbrauch pro Haushalt'!$AF71&amp;'Stromverbrauch pro Haushalt'!$U71,'Entivotisiert Kosten'!$Q$4:$Q$164&amp;'Entivotisiert Kosten'!$R$4:$R$164,0),MATCH('Stromverbrauch pro Haushalt'!AN$2,'Entivotisiert Kosten'!$S$3:$AF$3,0))</f>
        <v>0.29600000000000004</v>
      </c>
      <c r="AO71">
        <f t="array" ref="AO71">INDEX('Entivotisiert Kosten'!$S$4:$AF$164,MATCH('Stromverbrauch pro Haushalt'!$AF71&amp;'Stromverbrauch pro Haushalt'!$U71,'Entivotisiert Kosten'!$Q$4:$Q$164&amp;'Entivotisiert Kosten'!$R$4:$R$164,0),MATCH('Stromverbrauch pro Haushalt'!AO$2,'Entivotisiert Kosten'!$S$3:$AF$3,0))</f>
        <v>0.28769999999999996</v>
      </c>
      <c r="AP71">
        <f t="array" ref="AP71">INDEX('Entivotisiert Kosten'!$S$4:$AF$164,MATCH('Stromverbrauch pro Haushalt'!$AF71&amp;'Stromverbrauch pro Haushalt'!$U71,'Entivotisiert Kosten'!$Q$4:$Q$164&amp;'Entivotisiert Kosten'!$R$4:$R$164,0),MATCH('Stromverbrauch pro Haushalt'!AP$2,'Entivotisiert Kosten'!$S$3:$AF$3,0))</f>
        <v>0.30279999999999996</v>
      </c>
      <c r="AQ71">
        <f t="array" ref="AQ71">INDEX('Entivotisiert Kosten'!$S$4:$AF$164,MATCH('Stromverbrauch pro Haushalt'!$AF71&amp;'Stromverbrauch pro Haushalt'!$U71,'Entivotisiert Kosten'!$Q$4:$Q$164&amp;'Entivotisiert Kosten'!$R$4:$R$164,0),MATCH('Stromverbrauch pro Haushalt'!AQ$2,'Entivotisiert Kosten'!$S$3:$AF$3,0))</f>
        <v>0.31620000000000004</v>
      </c>
    </row>
    <row r="72" spans="1:43" x14ac:dyDescent="0.2">
      <c r="A72" t="s">
        <v>65</v>
      </c>
      <c r="B72" t="s">
        <v>130</v>
      </c>
      <c r="C72">
        <f t="array" ref="C72">IFERROR(((VLOOKUP('Stromverbrauch pro Haushalt'!$A72,'Stromverbrauch Haushalte GWh'!$A$3:$S$34,(10+COLUMN(A71)),FALSE)*1000)*(VLOOKUP($B72,$N$5:$O$7,2)/$O$8))/INDEX('Entpivotisiert Demographie'!$I$3:$R$92,MATCH('Stromverbrauch pro Haushalt'!$A72&amp;'Stromverbrauch pro Haushalt'!$B72,'Entpivotisiert Demographie'!$G$3:$G$92&amp;'Entpivotisiert Demographie'!$H$3:$H$92,0),MATCH('Stromverbrauch pro Haushalt'!C$2,'Entpivotisiert Demographie'!$I$2:$R$2,0)),0)</f>
        <v>2953.5361691195367</v>
      </c>
      <c r="D72">
        <f t="array" ref="D72">IFERROR(((VLOOKUP('Stromverbrauch pro Haushalt'!$A72,'Stromverbrauch Haushalte GWh'!$A$3:$S$34,(10+COLUMN(B71)),FALSE)*1000)*(VLOOKUP($B72,$N$5:$O$7,2)/$O$8))/INDEX('Entpivotisiert Demographie'!$I$3:$R$92,MATCH('Stromverbrauch pro Haushalt'!$A72&amp;'Stromverbrauch pro Haushalt'!$B72,'Entpivotisiert Demographie'!$G$3:$G$92&amp;'Entpivotisiert Demographie'!$H$3:$H$92,0),MATCH('Stromverbrauch pro Haushalt'!D$2,'Entpivotisiert Demographie'!$I$2:$R$2,0)),0)</f>
        <v>2716.9498409260136</v>
      </c>
      <c r="E72">
        <f t="array" ref="E72">IFERROR(((VLOOKUP('Stromverbrauch pro Haushalt'!$A72,'Stromverbrauch Haushalte GWh'!$A$3:$S$34,(10+COLUMN(C71)),FALSE)*1000)*(VLOOKUP($B72,$N$5:$O$7,2)/$O$8))/INDEX('Entpivotisiert Demographie'!$I$3:$R$92,MATCH('Stromverbrauch pro Haushalt'!$A72&amp;'Stromverbrauch pro Haushalt'!$B72,'Entpivotisiert Demographie'!$G$3:$G$92&amp;'Entpivotisiert Demographie'!$H$3:$H$92,0),MATCH('Stromverbrauch pro Haushalt'!E$2,'Entpivotisiert Demographie'!$I$2:$R$2,0)),0)</f>
        <v>2537.75904460836</v>
      </c>
      <c r="F72">
        <f t="array" ref="F72">IFERROR(((VLOOKUP('Stromverbrauch pro Haushalt'!$A72,'Stromverbrauch Haushalte GWh'!$A$3:$S$34,(10+COLUMN(D71)),FALSE)*1000)*(VLOOKUP($B72,$N$5:$O$7,2)/$O$8))/INDEX('Entpivotisiert Demographie'!$I$3:$R$92,MATCH('Stromverbrauch pro Haushalt'!$A72&amp;'Stromverbrauch pro Haushalt'!$B72,'Entpivotisiert Demographie'!$G$3:$G$92&amp;'Entpivotisiert Demographie'!$H$3:$H$92,0),MATCH('Stromverbrauch pro Haushalt'!F$2,'Entpivotisiert Demographie'!$I$2:$R$2,0)),0)</f>
        <v>2451.9332989095769</v>
      </c>
      <c r="G72">
        <f t="array" ref="G72">IFERROR(((VLOOKUP('Stromverbrauch pro Haushalt'!$A72,'Stromverbrauch Haushalte GWh'!$A$3:$S$34,(10+COLUMN(E71)),FALSE)*1000)*(VLOOKUP($B72,$N$5:$O$7,2)/$O$8))/INDEX('Entpivotisiert Demographie'!$I$3:$R$92,MATCH('Stromverbrauch pro Haushalt'!$A72&amp;'Stromverbrauch pro Haushalt'!$B72,'Entpivotisiert Demographie'!$G$3:$G$92&amp;'Entpivotisiert Demographie'!$H$3:$H$92,0),MATCH('Stromverbrauch pro Haushalt'!G$2,'Entpivotisiert Demographie'!$I$2:$R$2,0)),0)</f>
        <v>2321.7629052869333</v>
      </c>
      <c r="H72">
        <f t="array" ref="H72">IFERROR(((VLOOKUP('Stromverbrauch pro Haushalt'!$A72,'Stromverbrauch Haushalte GWh'!$A$3:$S$34,(10+COLUMN(F71)),FALSE)*1000)*(VLOOKUP($B72,$N$5:$O$7,2)/$O$8))/INDEX('Entpivotisiert Demographie'!$I$3:$R$92,MATCH('Stromverbrauch pro Haushalt'!$A72&amp;'Stromverbrauch pro Haushalt'!$B72,'Entpivotisiert Demographie'!$G$3:$G$92&amp;'Entpivotisiert Demographie'!$H$3:$H$92,0),MATCH('Stromverbrauch pro Haushalt'!H$2,'Entpivotisiert Demographie'!$I$2:$R$2,0)),0)</f>
        <v>2218.0544790167205</v>
      </c>
      <c r="I72">
        <f t="array" ref="I72">IFERROR(((VLOOKUP('Stromverbrauch pro Haushalt'!$A72,'Stromverbrauch Haushalte GWh'!$A$3:$S$34,(10+COLUMN(G71)),FALSE)*1000)*(VLOOKUP($B72,$N$5:$O$7,2)/$O$8))/INDEX('Entpivotisiert Demographie'!$I$3:$R$92,MATCH('Stromverbrauch pro Haushalt'!$A72&amp;'Stromverbrauch pro Haushalt'!$B72,'Entpivotisiert Demographie'!$G$3:$G$92&amp;'Entpivotisiert Demographie'!$H$3:$H$92,0),MATCH('Stromverbrauch pro Haushalt'!I$2,'Entpivotisiert Demographie'!$I$2:$R$2,0)),0)</f>
        <v>2197.8911032604296</v>
      </c>
      <c r="J72">
        <f t="array" ref="J72">IFERROR(((VLOOKUP('Stromverbrauch pro Haushalt'!$A72,'Stromverbrauch Haushalte GWh'!$A$3:$S$34,(10+COLUMN(H71)),FALSE)*1000)*(VLOOKUP($B72,$N$5:$O$7,2)/$O$8))/INDEX('Entpivotisiert Demographie'!$I$3:$R$92,MATCH('Stromverbrauch pro Haushalt'!$A72&amp;'Stromverbrauch pro Haushalt'!$B72,'Entpivotisiert Demographie'!$G$3:$G$92&amp;'Entpivotisiert Demographie'!$H$3:$H$92,0),MATCH('Stromverbrauch pro Haushalt'!J$2,'Entpivotisiert Demographie'!$I$2:$R$2,0)),0)</f>
        <v>2371.0881153966766</v>
      </c>
      <c r="K72">
        <f t="array" ref="K72">IFERROR(((VLOOKUP('Stromverbrauch pro Haushalt'!$A72,'Stromverbrauch Haushalte GWh'!$A$3:$S$34,(10+COLUMN(I71)),FALSE)*1000)*(VLOOKUP($B72,$N$5:$O$7,2)/$O$8))/INDEX('Entpivotisiert Demographie'!$I$3:$R$92,MATCH('Stromverbrauch pro Haushalt'!$A72&amp;'Stromverbrauch pro Haushalt'!$B72,'Entpivotisiert Demographie'!$G$3:$G$92&amp;'Entpivotisiert Demographie'!$H$3:$H$92,0),MATCH('Stromverbrauch pro Haushalt'!K$2,'Entpivotisiert Demographie'!$I$2:$R$2,0)),0)</f>
        <v>2370.4313184492812</v>
      </c>
      <c r="S72" t="s">
        <v>65</v>
      </c>
      <c r="T72" t="s">
        <v>130</v>
      </c>
      <c r="U72" t="s">
        <v>99</v>
      </c>
      <c r="V72" t="s">
        <v>99</v>
      </c>
      <c r="W72" t="s">
        <v>99</v>
      </c>
      <c r="X72" t="s">
        <v>98</v>
      </c>
      <c r="Y72" t="s">
        <v>98</v>
      </c>
      <c r="Z72" t="s">
        <v>98</v>
      </c>
      <c r="AA72" t="s">
        <v>98</v>
      </c>
      <c r="AB72" t="s">
        <v>98</v>
      </c>
      <c r="AC72" t="s">
        <v>98</v>
      </c>
      <c r="AD72" t="s">
        <v>98</v>
      </c>
      <c r="AF72" t="s">
        <v>65</v>
      </c>
      <c r="AG72" t="s">
        <v>130</v>
      </c>
      <c r="AH72">
        <f t="array" ref="AH72">INDEX('Entivotisiert Kosten'!$S$4:$AF$164,MATCH('Stromverbrauch pro Haushalt'!$AF72&amp;'Stromverbrauch pro Haushalt'!$U72,'Entivotisiert Kosten'!$Q$4:$Q$164&amp;'Entivotisiert Kosten'!$R$4:$R$164,0),MATCH('Stromverbrauch pro Haushalt'!AH$2,'Entivotisiert Kosten'!$S$3:$AF$3,0))</f>
        <v>0.28044999999999998</v>
      </c>
      <c r="AI72">
        <f t="array" ref="AI72">INDEX('Entivotisiert Kosten'!$S$4:$AF$164,MATCH('Stromverbrauch pro Haushalt'!$AF72&amp;'Stromverbrauch pro Haushalt'!$U72,'Entivotisiert Kosten'!$Q$4:$Q$164&amp;'Entivotisiert Kosten'!$R$4:$R$164,0),MATCH('Stromverbrauch pro Haushalt'!AI$2,'Entivotisiert Kosten'!$S$3:$AF$3,0))</f>
        <v>0.29505000000000003</v>
      </c>
      <c r="AJ72">
        <f t="array" ref="AJ72">INDEX('Entivotisiert Kosten'!$S$4:$AF$164,MATCH('Stromverbrauch pro Haushalt'!$AF72&amp;'Stromverbrauch pro Haushalt'!$U72,'Entivotisiert Kosten'!$Q$4:$Q$164&amp;'Entivotisiert Kosten'!$R$4:$R$164,0),MATCH('Stromverbrauch pro Haushalt'!AJ$2,'Entivotisiert Kosten'!$S$3:$AF$3,0))</f>
        <v>0.30930000000000002</v>
      </c>
      <c r="AK72">
        <f t="array" ref="AK72">INDEX('Entivotisiert Kosten'!$S$4:$AF$164,MATCH('Stromverbrauch pro Haushalt'!$AF72&amp;'Stromverbrauch pro Haushalt'!$U72,'Entivotisiert Kosten'!$Q$4:$Q$164&amp;'Entivotisiert Kosten'!$R$4:$R$164,0),MATCH('Stromverbrauch pro Haushalt'!AK$2,'Entivotisiert Kosten'!$S$3:$AF$3,0))</f>
        <v>0.32195000000000001</v>
      </c>
      <c r="AL72">
        <f t="array" ref="AL72">INDEX('Entivotisiert Kosten'!$S$4:$AF$164,MATCH('Stromverbrauch pro Haushalt'!$AF72&amp;'Stromverbrauch pro Haushalt'!$U72,'Entivotisiert Kosten'!$Q$4:$Q$164&amp;'Entivotisiert Kosten'!$R$4:$R$164,0),MATCH('Stromverbrauch pro Haushalt'!AL$2,'Entivotisiert Kosten'!$S$3:$AF$3,0))</f>
        <v>0.32540000000000002</v>
      </c>
      <c r="AM72">
        <f t="array" ref="AM72">INDEX('Entivotisiert Kosten'!$S$4:$AF$164,MATCH('Stromverbrauch pro Haushalt'!$AF72&amp;'Stromverbrauch pro Haushalt'!$U72,'Entivotisiert Kosten'!$Q$4:$Q$164&amp;'Entivotisiert Kosten'!$R$4:$R$164,0),MATCH('Stromverbrauch pro Haushalt'!AM$2,'Entivotisiert Kosten'!$S$3:$AF$3,0))</f>
        <v>0.32350000000000001</v>
      </c>
      <c r="AN72">
        <f t="array" ref="AN72">INDEX('Entivotisiert Kosten'!$S$4:$AF$164,MATCH('Stromverbrauch pro Haushalt'!$AF72&amp;'Stromverbrauch pro Haushalt'!$U72,'Entivotisiert Kosten'!$Q$4:$Q$164&amp;'Entivotisiert Kosten'!$R$4:$R$164,0),MATCH('Stromverbrauch pro Haushalt'!AN$2,'Entivotisiert Kosten'!$S$3:$AF$3,0))</f>
        <v>0.32434999999999997</v>
      </c>
      <c r="AO72">
        <f t="array" ref="AO72">INDEX('Entivotisiert Kosten'!$S$4:$AF$164,MATCH('Stromverbrauch pro Haushalt'!$AF72&amp;'Stromverbrauch pro Haushalt'!$U72,'Entivotisiert Kosten'!$Q$4:$Q$164&amp;'Entivotisiert Kosten'!$R$4:$R$164,0),MATCH('Stromverbrauch pro Haushalt'!AO$2,'Entivotisiert Kosten'!$S$3:$AF$3,0))</f>
        <v>0.32319999999999999</v>
      </c>
      <c r="AP72">
        <f t="array" ref="AP72">INDEX('Entivotisiert Kosten'!$S$4:$AF$164,MATCH('Stromverbrauch pro Haushalt'!$AF72&amp;'Stromverbrauch pro Haushalt'!$U72,'Entivotisiert Kosten'!$Q$4:$Q$164&amp;'Entivotisiert Kosten'!$R$4:$R$164,0),MATCH('Stromverbrauch pro Haushalt'!AP$2,'Entivotisiert Kosten'!$S$3:$AF$3,0))</f>
        <v>0.32489999999999997</v>
      </c>
      <c r="AQ72">
        <f t="array" ref="AQ72">INDEX('Entivotisiert Kosten'!$S$4:$AF$164,MATCH('Stromverbrauch pro Haushalt'!$AF72&amp;'Stromverbrauch pro Haushalt'!$U72,'Entivotisiert Kosten'!$Q$4:$Q$164&amp;'Entivotisiert Kosten'!$R$4:$R$164,0),MATCH('Stromverbrauch pro Haushalt'!AQ$2,'Entivotisiert Kosten'!$S$3:$AF$3,0))</f>
        <v>0.24690000000000001</v>
      </c>
    </row>
    <row r="73" spans="1:43" x14ac:dyDescent="0.2">
      <c r="A73" t="s">
        <v>65</v>
      </c>
      <c r="B73" t="s">
        <v>128</v>
      </c>
      <c r="C73">
        <f t="array" ref="C73">IFERROR(((VLOOKUP('Stromverbrauch pro Haushalt'!$A73,'Stromverbrauch Haushalte GWh'!$A$3:$S$34,(10+COLUMN(A72)),FALSE)*1000)*(VLOOKUP($B73,$N$5:$O$7,2)/$O$8))/INDEX('Entpivotisiert Demographie'!$I$3:$R$92,MATCH('Stromverbrauch pro Haushalt'!$A73&amp;'Stromverbrauch pro Haushalt'!$B73,'Entpivotisiert Demographie'!$G$3:$G$92&amp;'Entpivotisiert Demographie'!$H$3:$H$92,0),MATCH('Stromverbrauch pro Haushalt'!C$2,'Entpivotisiert Demographie'!$I$2:$R$2,0)),0)</f>
        <v>3480.4515180347726</v>
      </c>
      <c r="D73">
        <f t="array" ref="D73">IFERROR(((VLOOKUP('Stromverbrauch pro Haushalt'!$A73,'Stromverbrauch Haushalte GWh'!$A$3:$S$34,(10+COLUMN(B72)),FALSE)*1000)*(VLOOKUP($B73,$N$5:$O$7,2)/$O$8))/INDEX('Entpivotisiert Demographie'!$I$3:$R$92,MATCH('Stromverbrauch pro Haushalt'!$A73&amp;'Stromverbrauch pro Haushalt'!$B73,'Entpivotisiert Demographie'!$G$3:$G$92&amp;'Entpivotisiert Demographie'!$H$3:$H$92,0),MATCH('Stromverbrauch pro Haushalt'!D$2,'Entpivotisiert Demographie'!$I$2:$R$2,0)),0)</f>
        <v>3687.5832605999358</v>
      </c>
      <c r="E73">
        <f t="array" ref="E73">IFERROR(((VLOOKUP('Stromverbrauch pro Haushalt'!$A73,'Stromverbrauch Haushalte GWh'!$A$3:$S$34,(10+COLUMN(C72)),FALSE)*1000)*(VLOOKUP($B73,$N$5:$O$7,2)/$O$8))/INDEX('Entpivotisiert Demographie'!$I$3:$R$92,MATCH('Stromverbrauch pro Haushalt'!$A73&amp;'Stromverbrauch pro Haushalt'!$B73,'Entpivotisiert Demographie'!$G$3:$G$92&amp;'Entpivotisiert Demographie'!$H$3:$H$92,0),MATCH('Stromverbrauch pro Haushalt'!E$2,'Entpivotisiert Demographie'!$I$2:$R$2,0)),0)</f>
        <v>3757.150286011441</v>
      </c>
      <c r="F73">
        <f t="array" ref="F73">IFERROR(((VLOOKUP('Stromverbrauch pro Haushalt'!$A73,'Stromverbrauch Haushalte GWh'!$A$3:$S$34,(10+COLUMN(D72)),FALSE)*1000)*(VLOOKUP($B73,$N$5:$O$7,2)/$O$8))/INDEX('Entpivotisiert Demographie'!$I$3:$R$92,MATCH('Stromverbrauch pro Haushalt'!$A73&amp;'Stromverbrauch pro Haushalt'!$B73,'Entpivotisiert Demographie'!$G$3:$G$92&amp;'Entpivotisiert Demographie'!$H$3:$H$92,0),MATCH('Stromverbrauch pro Haushalt'!F$2,'Entpivotisiert Demographie'!$I$2:$R$2,0)),0)</f>
        <v>3895.242231229493</v>
      </c>
      <c r="G73">
        <f t="array" ref="G73">IFERROR(((VLOOKUP('Stromverbrauch pro Haushalt'!$A73,'Stromverbrauch Haushalte GWh'!$A$3:$S$34,(10+COLUMN(E72)),FALSE)*1000)*(VLOOKUP($B73,$N$5:$O$7,2)/$O$8))/INDEX('Entpivotisiert Demographie'!$I$3:$R$92,MATCH('Stromverbrauch pro Haushalt'!$A73&amp;'Stromverbrauch pro Haushalt'!$B73,'Entpivotisiert Demographie'!$G$3:$G$92&amp;'Entpivotisiert Demographie'!$H$3:$H$92,0),MATCH('Stromverbrauch pro Haushalt'!G$2,'Entpivotisiert Demographie'!$I$2:$R$2,0)),0)</f>
        <v>3767.783940197734</v>
      </c>
      <c r="H73">
        <f t="array" ref="H73">IFERROR(((VLOOKUP('Stromverbrauch pro Haushalt'!$A73,'Stromverbrauch Haushalte GWh'!$A$3:$S$34,(10+COLUMN(F72)),FALSE)*1000)*(VLOOKUP($B73,$N$5:$O$7,2)/$O$8))/INDEX('Entpivotisiert Demographie'!$I$3:$R$92,MATCH('Stromverbrauch pro Haushalt'!$A73&amp;'Stromverbrauch pro Haushalt'!$B73,'Entpivotisiert Demographie'!$G$3:$G$92&amp;'Entpivotisiert Demographie'!$H$3:$H$92,0),MATCH('Stromverbrauch pro Haushalt'!H$2,'Entpivotisiert Demographie'!$I$2:$R$2,0)),0)</f>
        <v>4022.1374428994532</v>
      </c>
      <c r="I73">
        <f t="array" ref="I73">IFERROR(((VLOOKUP('Stromverbrauch pro Haushalt'!$A73,'Stromverbrauch Haushalte GWh'!$A$3:$S$34,(10+COLUMN(G72)),FALSE)*1000)*(VLOOKUP($B73,$N$5:$O$7,2)/$O$8))/INDEX('Entpivotisiert Demographie'!$I$3:$R$92,MATCH('Stromverbrauch pro Haushalt'!$A73&amp;'Stromverbrauch pro Haushalt'!$B73,'Entpivotisiert Demographie'!$G$3:$G$92&amp;'Entpivotisiert Demographie'!$H$3:$H$92,0),MATCH('Stromverbrauch pro Haushalt'!I$2,'Entpivotisiert Demographie'!$I$2:$R$2,0)),0)</f>
        <v>4212.103984702052</v>
      </c>
      <c r="J73">
        <f t="array" ref="J73">IFERROR(((VLOOKUP('Stromverbrauch pro Haushalt'!$A73,'Stromverbrauch Haushalte GWh'!$A$3:$S$34,(10+COLUMN(H72)),FALSE)*1000)*(VLOOKUP($B73,$N$5:$O$7,2)/$O$8))/INDEX('Entpivotisiert Demographie'!$I$3:$R$92,MATCH('Stromverbrauch pro Haushalt'!$A73&amp;'Stromverbrauch pro Haushalt'!$B73,'Entpivotisiert Demographie'!$G$3:$G$92&amp;'Entpivotisiert Demographie'!$H$3:$H$92,0),MATCH('Stromverbrauch pro Haushalt'!J$2,'Entpivotisiert Demographie'!$I$2:$R$2,0)),0)</f>
        <v>4264.7490129723637</v>
      </c>
      <c r="K73">
        <f t="array" ref="K73">IFERROR(((VLOOKUP('Stromverbrauch pro Haushalt'!$A73,'Stromverbrauch Haushalte GWh'!$A$3:$S$34,(10+COLUMN(I72)),FALSE)*1000)*(VLOOKUP($B73,$N$5:$O$7,2)/$O$8))/INDEX('Entpivotisiert Demographie'!$I$3:$R$92,MATCH('Stromverbrauch pro Haushalt'!$A73&amp;'Stromverbrauch pro Haushalt'!$B73,'Entpivotisiert Demographie'!$G$3:$G$92&amp;'Entpivotisiert Demographie'!$H$3:$H$92,0),MATCH('Stromverbrauch pro Haushalt'!K$2,'Entpivotisiert Demographie'!$I$2:$R$2,0)),0)</f>
        <v>4416.6893983108639</v>
      </c>
      <c r="S73" t="s">
        <v>65</v>
      </c>
      <c r="T73" t="s">
        <v>128</v>
      </c>
      <c r="U73" t="s">
        <v>99</v>
      </c>
      <c r="V73" t="s">
        <v>99</v>
      </c>
      <c r="W73" t="s">
        <v>99</v>
      </c>
      <c r="X73" t="s">
        <v>99</v>
      </c>
      <c r="Y73" t="s">
        <v>99</v>
      </c>
      <c r="Z73" t="s">
        <v>99</v>
      </c>
      <c r="AA73" t="s">
        <v>99</v>
      </c>
      <c r="AB73" t="s">
        <v>99</v>
      </c>
      <c r="AC73" t="s">
        <v>99</v>
      </c>
      <c r="AD73" t="s">
        <v>99</v>
      </c>
      <c r="AF73" t="s">
        <v>65</v>
      </c>
      <c r="AG73" t="s">
        <v>128</v>
      </c>
      <c r="AH73">
        <f t="array" ref="AH73">INDEX('Entivotisiert Kosten'!$S$4:$AF$164,MATCH('Stromverbrauch pro Haushalt'!$AF73&amp;'Stromverbrauch pro Haushalt'!$U73,'Entivotisiert Kosten'!$Q$4:$Q$164&amp;'Entivotisiert Kosten'!$R$4:$R$164,0),MATCH('Stromverbrauch pro Haushalt'!AH$2,'Entivotisiert Kosten'!$S$3:$AF$3,0))</f>
        <v>0.28044999999999998</v>
      </c>
      <c r="AI73">
        <f t="array" ref="AI73">INDEX('Entivotisiert Kosten'!$S$4:$AF$164,MATCH('Stromverbrauch pro Haushalt'!$AF73&amp;'Stromverbrauch pro Haushalt'!$U73,'Entivotisiert Kosten'!$Q$4:$Q$164&amp;'Entivotisiert Kosten'!$R$4:$R$164,0),MATCH('Stromverbrauch pro Haushalt'!AI$2,'Entivotisiert Kosten'!$S$3:$AF$3,0))</f>
        <v>0.29505000000000003</v>
      </c>
      <c r="AJ73">
        <f t="array" ref="AJ73">INDEX('Entivotisiert Kosten'!$S$4:$AF$164,MATCH('Stromverbrauch pro Haushalt'!$AF73&amp;'Stromverbrauch pro Haushalt'!$U73,'Entivotisiert Kosten'!$Q$4:$Q$164&amp;'Entivotisiert Kosten'!$R$4:$R$164,0),MATCH('Stromverbrauch pro Haushalt'!AJ$2,'Entivotisiert Kosten'!$S$3:$AF$3,0))</f>
        <v>0.30930000000000002</v>
      </c>
      <c r="AK73">
        <f t="array" ref="AK73">INDEX('Entivotisiert Kosten'!$S$4:$AF$164,MATCH('Stromverbrauch pro Haushalt'!$AF73&amp;'Stromverbrauch pro Haushalt'!$U73,'Entivotisiert Kosten'!$Q$4:$Q$164&amp;'Entivotisiert Kosten'!$R$4:$R$164,0),MATCH('Stromverbrauch pro Haushalt'!AK$2,'Entivotisiert Kosten'!$S$3:$AF$3,0))</f>
        <v>0.32195000000000001</v>
      </c>
      <c r="AL73">
        <f t="array" ref="AL73">INDEX('Entivotisiert Kosten'!$S$4:$AF$164,MATCH('Stromverbrauch pro Haushalt'!$AF73&amp;'Stromverbrauch pro Haushalt'!$U73,'Entivotisiert Kosten'!$Q$4:$Q$164&amp;'Entivotisiert Kosten'!$R$4:$R$164,0),MATCH('Stromverbrauch pro Haushalt'!AL$2,'Entivotisiert Kosten'!$S$3:$AF$3,0))</f>
        <v>0.32540000000000002</v>
      </c>
      <c r="AM73">
        <f t="array" ref="AM73">INDEX('Entivotisiert Kosten'!$S$4:$AF$164,MATCH('Stromverbrauch pro Haushalt'!$AF73&amp;'Stromverbrauch pro Haushalt'!$U73,'Entivotisiert Kosten'!$Q$4:$Q$164&amp;'Entivotisiert Kosten'!$R$4:$R$164,0),MATCH('Stromverbrauch pro Haushalt'!AM$2,'Entivotisiert Kosten'!$S$3:$AF$3,0))</f>
        <v>0.32350000000000001</v>
      </c>
      <c r="AN73">
        <f t="array" ref="AN73">INDEX('Entivotisiert Kosten'!$S$4:$AF$164,MATCH('Stromverbrauch pro Haushalt'!$AF73&amp;'Stromverbrauch pro Haushalt'!$U73,'Entivotisiert Kosten'!$Q$4:$Q$164&amp;'Entivotisiert Kosten'!$R$4:$R$164,0),MATCH('Stromverbrauch pro Haushalt'!AN$2,'Entivotisiert Kosten'!$S$3:$AF$3,0))</f>
        <v>0.32434999999999997</v>
      </c>
      <c r="AO73">
        <f t="array" ref="AO73">INDEX('Entivotisiert Kosten'!$S$4:$AF$164,MATCH('Stromverbrauch pro Haushalt'!$AF73&amp;'Stromverbrauch pro Haushalt'!$U73,'Entivotisiert Kosten'!$Q$4:$Q$164&amp;'Entivotisiert Kosten'!$R$4:$R$164,0),MATCH('Stromverbrauch pro Haushalt'!AO$2,'Entivotisiert Kosten'!$S$3:$AF$3,0))</f>
        <v>0.32319999999999999</v>
      </c>
      <c r="AP73">
        <f t="array" ref="AP73">INDEX('Entivotisiert Kosten'!$S$4:$AF$164,MATCH('Stromverbrauch pro Haushalt'!$AF73&amp;'Stromverbrauch pro Haushalt'!$U73,'Entivotisiert Kosten'!$Q$4:$Q$164&amp;'Entivotisiert Kosten'!$R$4:$R$164,0),MATCH('Stromverbrauch pro Haushalt'!AP$2,'Entivotisiert Kosten'!$S$3:$AF$3,0))</f>
        <v>0.32489999999999997</v>
      </c>
      <c r="AQ73">
        <f t="array" ref="AQ73">INDEX('Entivotisiert Kosten'!$S$4:$AF$164,MATCH('Stromverbrauch pro Haushalt'!$AF73&amp;'Stromverbrauch pro Haushalt'!$U73,'Entivotisiert Kosten'!$Q$4:$Q$164&amp;'Entivotisiert Kosten'!$R$4:$R$164,0),MATCH('Stromverbrauch pro Haushalt'!AQ$2,'Entivotisiert Kosten'!$S$3:$AF$3,0))</f>
        <v>0.24690000000000001</v>
      </c>
    </row>
    <row r="74" spans="1:43" x14ac:dyDescent="0.2">
      <c r="A74" t="s">
        <v>65</v>
      </c>
      <c r="B74" t="s">
        <v>132</v>
      </c>
      <c r="C74">
        <f t="array" ref="C74">IFERROR(((VLOOKUP('Stromverbrauch pro Haushalt'!$A74,'Stromverbrauch Haushalte GWh'!$A$3:$S$34,(10+COLUMN(A73)),FALSE)*1000)*(VLOOKUP($B74,$N$5:$O$7,2)/$O$8))/INDEX('Entpivotisiert Demographie'!$I$3:$R$92,MATCH('Stromverbrauch pro Haushalt'!$A74&amp;'Stromverbrauch pro Haushalt'!$B74,'Entpivotisiert Demographie'!$G$3:$G$92&amp;'Entpivotisiert Demographie'!$H$3:$H$92,0),MATCH('Stromverbrauch pro Haushalt'!C$2,'Entpivotisiert Demographie'!$I$2:$R$2,0)),0)</f>
        <v>5028.1162136832254</v>
      </c>
      <c r="D74">
        <f t="array" ref="D74">IFERROR(((VLOOKUP('Stromverbrauch pro Haushalt'!$A74,'Stromverbrauch Haushalte GWh'!$A$3:$S$34,(10+COLUMN(B73)),FALSE)*1000)*(VLOOKUP($B74,$N$5:$O$7,2)/$O$8))/INDEX('Entpivotisiert Demographie'!$I$3:$R$92,MATCH('Stromverbrauch pro Haushalt'!$A74&amp;'Stromverbrauch pro Haushalt'!$B74,'Entpivotisiert Demographie'!$G$3:$G$92&amp;'Entpivotisiert Demographie'!$H$3:$H$92,0),MATCH('Stromverbrauch pro Haushalt'!D$2,'Entpivotisiert Demographie'!$I$2:$R$2,0)),0)</f>
        <v>4822.2867440929122</v>
      </c>
      <c r="E74">
        <f t="array" ref="E74">IFERROR(((VLOOKUP('Stromverbrauch pro Haushalt'!$A74,'Stromverbrauch Haushalte GWh'!$A$3:$S$34,(10+COLUMN(C73)),FALSE)*1000)*(VLOOKUP($B74,$N$5:$O$7,2)/$O$8))/INDEX('Entpivotisiert Demographie'!$I$3:$R$92,MATCH('Stromverbrauch pro Haushalt'!$A74&amp;'Stromverbrauch pro Haushalt'!$B74,'Entpivotisiert Demographie'!$G$3:$G$92&amp;'Entpivotisiert Demographie'!$H$3:$H$92,0),MATCH('Stromverbrauch pro Haushalt'!E$2,'Entpivotisiert Demographie'!$I$2:$R$2,0)),0)</f>
        <v>4748.0832420591469</v>
      </c>
      <c r="F74">
        <f t="array" ref="F74">IFERROR(((VLOOKUP('Stromverbrauch pro Haushalt'!$A74,'Stromverbrauch Haushalte GWh'!$A$3:$S$34,(10+COLUMN(D73)),FALSE)*1000)*(VLOOKUP($B74,$N$5:$O$7,2)/$O$8))/INDEX('Entpivotisiert Demographie'!$I$3:$R$92,MATCH('Stromverbrauch pro Haushalt'!$A74&amp;'Stromverbrauch pro Haushalt'!$B74,'Entpivotisiert Demographie'!$G$3:$G$92&amp;'Entpivotisiert Demographie'!$H$3:$H$92,0),MATCH('Stromverbrauch pro Haushalt'!F$2,'Entpivotisiert Demographie'!$I$2:$R$2,0)),0)</f>
        <v>4799.1082486995301</v>
      </c>
      <c r="G74">
        <f t="array" ref="G74">IFERROR(((VLOOKUP('Stromverbrauch pro Haushalt'!$A74,'Stromverbrauch Haushalte GWh'!$A$3:$S$34,(10+COLUMN(E73)),FALSE)*1000)*(VLOOKUP($B74,$N$5:$O$7,2)/$O$8))/INDEX('Entpivotisiert Demographie'!$I$3:$R$92,MATCH('Stromverbrauch pro Haushalt'!$A74&amp;'Stromverbrauch pro Haushalt'!$B74,'Entpivotisiert Demographie'!$G$3:$G$92&amp;'Entpivotisiert Demographie'!$H$3:$H$92,0),MATCH('Stromverbrauch pro Haushalt'!G$2,'Entpivotisiert Demographie'!$I$2:$R$2,0)),0)</f>
        <v>4634.4357111078161</v>
      </c>
      <c r="H74">
        <f t="array" ref="H74">IFERROR(((VLOOKUP('Stromverbrauch pro Haushalt'!$A74,'Stromverbrauch Haushalte GWh'!$A$3:$S$34,(10+COLUMN(F73)),FALSE)*1000)*(VLOOKUP($B74,$N$5:$O$7,2)/$O$8))/INDEX('Entpivotisiert Demographie'!$I$3:$R$92,MATCH('Stromverbrauch pro Haushalt'!$A74&amp;'Stromverbrauch pro Haushalt'!$B74,'Entpivotisiert Demographie'!$G$3:$G$92&amp;'Entpivotisiert Demographie'!$H$3:$H$92,0),MATCH('Stromverbrauch pro Haushalt'!H$2,'Entpivotisiert Demographie'!$I$2:$R$2,0)),0)</f>
        <v>4684.3028354282378</v>
      </c>
      <c r="I74">
        <f t="array" ref="I74">IFERROR(((VLOOKUP('Stromverbrauch pro Haushalt'!$A74,'Stromverbrauch Haushalte GWh'!$A$3:$S$34,(10+COLUMN(G73)),FALSE)*1000)*(VLOOKUP($B74,$N$5:$O$7,2)/$O$8))/INDEX('Entpivotisiert Demographie'!$I$3:$R$92,MATCH('Stromverbrauch pro Haushalt'!$A74&amp;'Stromverbrauch pro Haushalt'!$B74,'Entpivotisiert Demographie'!$G$3:$G$92&amp;'Entpivotisiert Demographie'!$H$3:$H$92,0),MATCH('Stromverbrauch pro Haushalt'!I$2,'Entpivotisiert Demographie'!$I$2:$R$2,0)),0)</f>
        <v>4726.6927649702775</v>
      </c>
      <c r="J74">
        <f t="array" ref="J74">IFERROR(((VLOOKUP('Stromverbrauch pro Haushalt'!$A74,'Stromverbrauch Haushalte GWh'!$A$3:$S$34,(10+COLUMN(H73)),FALSE)*1000)*(VLOOKUP($B74,$N$5:$O$7,2)/$O$8))/INDEX('Entpivotisiert Demographie'!$I$3:$R$92,MATCH('Stromverbrauch pro Haushalt'!$A74&amp;'Stromverbrauch pro Haushalt'!$B74,'Entpivotisiert Demographie'!$G$3:$G$92&amp;'Entpivotisiert Demographie'!$H$3:$H$92,0),MATCH('Stromverbrauch pro Haushalt'!J$2,'Entpivotisiert Demographie'!$I$2:$R$2,0)),0)</f>
        <v>4716.0498960498962</v>
      </c>
      <c r="K74">
        <f t="array" ref="K74">IFERROR(((VLOOKUP('Stromverbrauch pro Haushalt'!$A74,'Stromverbrauch Haushalte GWh'!$A$3:$S$34,(10+COLUMN(I73)),FALSE)*1000)*(VLOOKUP($B74,$N$5:$O$7,2)/$O$8))/INDEX('Entpivotisiert Demographie'!$I$3:$R$92,MATCH('Stromverbrauch pro Haushalt'!$A74&amp;'Stromverbrauch pro Haushalt'!$B74,'Entpivotisiert Demographie'!$G$3:$G$92&amp;'Entpivotisiert Demographie'!$H$3:$H$92,0),MATCH('Stromverbrauch pro Haushalt'!K$2,'Entpivotisiert Demographie'!$I$2:$R$2,0)),0)</f>
        <v>4699.3846368520208</v>
      </c>
      <c r="S74" t="s">
        <v>65</v>
      </c>
      <c r="T74" t="s">
        <v>132</v>
      </c>
      <c r="U74" t="s">
        <v>100</v>
      </c>
      <c r="V74" t="s">
        <v>99</v>
      </c>
      <c r="W74" t="s">
        <v>99</v>
      </c>
      <c r="X74" t="s">
        <v>99</v>
      </c>
      <c r="Y74" t="s">
        <v>99</v>
      </c>
      <c r="Z74" t="s">
        <v>99</v>
      </c>
      <c r="AA74" t="s">
        <v>99</v>
      </c>
      <c r="AB74" t="s">
        <v>99</v>
      </c>
      <c r="AC74" t="s">
        <v>99</v>
      </c>
      <c r="AD74" t="s">
        <v>99</v>
      </c>
      <c r="AF74" t="s">
        <v>65</v>
      </c>
      <c r="AG74" t="s">
        <v>132</v>
      </c>
      <c r="AH74">
        <f t="array" ref="AH74">INDEX('Entivotisiert Kosten'!$S$4:$AF$164,MATCH('Stromverbrauch pro Haushalt'!$AF74&amp;'Stromverbrauch pro Haushalt'!$U74,'Entivotisiert Kosten'!$Q$4:$Q$164&amp;'Entivotisiert Kosten'!$R$4:$R$164,0),MATCH('Stromverbrauch pro Haushalt'!AH$2,'Entivotisiert Kosten'!$S$3:$AF$3,0))</f>
        <v>0.2571</v>
      </c>
      <c r="AI74">
        <f t="array" ref="AI74">INDEX('Entivotisiert Kosten'!$S$4:$AF$164,MATCH('Stromverbrauch pro Haushalt'!$AF74&amp;'Stromverbrauch pro Haushalt'!$U74,'Entivotisiert Kosten'!$Q$4:$Q$164&amp;'Entivotisiert Kosten'!$R$4:$R$164,0),MATCH('Stromverbrauch pro Haushalt'!AI$2,'Entivotisiert Kosten'!$S$3:$AF$3,0))</f>
        <v>0.26995000000000002</v>
      </c>
      <c r="AJ74">
        <f t="array" ref="AJ74">INDEX('Entivotisiert Kosten'!$S$4:$AF$164,MATCH('Stromverbrauch pro Haushalt'!$AF74&amp;'Stromverbrauch pro Haushalt'!$U74,'Entivotisiert Kosten'!$Q$4:$Q$164&amp;'Entivotisiert Kosten'!$R$4:$R$164,0),MATCH('Stromverbrauch pro Haushalt'!AJ$2,'Entivotisiert Kosten'!$S$3:$AF$3,0))</f>
        <v>0.28039999999999998</v>
      </c>
      <c r="AK74">
        <f t="array" ref="AK74">INDEX('Entivotisiert Kosten'!$S$4:$AF$164,MATCH('Stromverbrauch pro Haushalt'!$AF74&amp;'Stromverbrauch pro Haushalt'!$U74,'Entivotisiert Kosten'!$Q$4:$Q$164&amp;'Entivotisiert Kosten'!$R$4:$R$164,0),MATCH('Stromverbrauch pro Haushalt'!AK$2,'Entivotisiert Kosten'!$S$3:$AF$3,0))</f>
        <v>0.28810000000000002</v>
      </c>
      <c r="AL74">
        <f t="array" ref="AL74">INDEX('Entivotisiert Kosten'!$S$4:$AF$164,MATCH('Stromverbrauch pro Haushalt'!$AF74&amp;'Stromverbrauch pro Haushalt'!$U74,'Entivotisiert Kosten'!$Q$4:$Q$164&amp;'Entivotisiert Kosten'!$R$4:$R$164,0),MATCH('Stromverbrauch pro Haushalt'!AL$2,'Entivotisiert Kosten'!$S$3:$AF$3,0))</f>
        <v>0.28844999999999998</v>
      </c>
      <c r="AM74">
        <f t="array" ref="AM74">INDEX('Entivotisiert Kosten'!$S$4:$AF$164,MATCH('Stromverbrauch pro Haushalt'!$AF74&amp;'Stromverbrauch pro Haushalt'!$U74,'Entivotisiert Kosten'!$Q$4:$Q$164&amp;'Entivotisiert Kosten'!$R$4:$R$164,0),MATCH('Stromverbrauch pro Haushalt'!AM$2,'Entivotisiert Kosten'!$S$3:$AF$3,0))</f>
        <v>0.28415000000000001</v>
      </c>
      <c r="AN74">
        <f t="array" ref="AN74">INDEX('Entivotisiert Kosten'!$S$4:$AF$164,MATCH('Stromverbrauch pro Haushalt'!$AF74&amp;'Stromverbrauch pro Haushalt'!$U74,'Entivotisiert Kosten'!$Q$4:$Q$164&amp;'Entivotisiert Kosten'!$R$4:$R$164,0),MATCH('Stromverbrauch pro Haushalt'!AN$2,'Entivotisiert Kosten'!$S$3:$AF$3,0))</f>
        <v>0.28249999999999997</v>
      </c>
      <c r="AO74">
        <f t="array" ref="AO74">INDEX('Entivotisiert Kosten'!$S$4:$AF$164,MATCH('Stromverbrauch pro Haushalt'!$AF74&amp;'Stromverbrauch pro Haushalt'!$U74,'Entivotisiert Kosten'!$Q$4:$Q$164&amp;'Entivotisiert Kosten'!$R$4:$R$164,0),MATCH('Stromverbrauch pro Haushalt'!AO$2,'Entivotisiert Kosten'!$S$3:$AF$3,0))</f>
        <v>0.28015000000000001</v>
      </c>
      <c r="AP74">
        <f t="array" ref="AP74">INDEX('Entivotisiert Kosten'!$S$4:$AF$164,MATCH('Stromverbrauch pro Haushalt'!$AF74&amp;'Stromverbrauch pro Haushalt'!$U74,'Entivotisiert Kosten'!$Q$4:$Q$164&amp;'Entivotisiert Kosten'!$R$4:$R$164,0),MATCH('Stromverbrauch pro Haushalt'!AP$2,'Entivotisiert Kosten'!$S$3:$AF$3,0))</f>
        <v>0.28075</v>
      </c>
      <c r="AQ74">
        <f t="array" ref="AQ74">INDEX('Entivotisiert Kosten'!$S$4:$AF$164,MATCH('Stromverbrauch pro Haushalt'!$AF74&amp;'Stromverbrauch pro Haushalt'!$U74,'Entivotisiert Kosten'!$Q$4:$Q$164&amp;'Entivotisiert Kosten'!$R$4:$R$164,0),MATCH('Stromverbrauch pro Haushalt'!AQ$2,'Entivotisiert Kosten'!$S$3:$AF$3,0))</f>
        <v>0.21410000000000001</v>
      </c>
    </row>
    <row r="75" spans="1:43" x14ac:dyDescent="0.2">
      <c r="A75" t="s">
        <v>50</v>
      </c>
      <c r="B75" t="s">
        <v>130</v>
      </c>
      <c r="C75">
        <f t="array" ref="C75">IFERROR(((VLOOKUP('Stromverbrauch pro Haushalt'!$A75,'Stromverbrauch Haushalte GWh'!$A$3:$S$34,(10+COLUMN(A74)),FALSE)*1000)*(VLOOKUP($B75,$N$5:$O$7,2)/$O$8))/INDEX('Entpivotisiert Demographie'!$I$3:$R$92,MATCH('Stromverbrauch pro Haushalt'!$A75&amp;'Stromverbrauch pro Haushalt'!$B75,'Entpivotisiert Demographie'!$G$3:$G$92&amp;'Entpivotisiert Demographie'!$H$3:$H$92,0),MATCH('Stromverbrauch pro Haushalt'!C$2,'Entpivotisiert Demographie'!$I$2:$R$2,0)),0)</f>
        <v>3873.2120447840953</v>
      </c>
      <c r="D75">
        <f t="array" ref="D75">IFERROR(((VLOOKUP('Stromverbrauch pro Haushalt'!$A75,'Stromverbrauch Haushalte GWh'!$A$3:$S$34,(10+COLUMN(B74)),FALSE)*1000)*(VLOOKUP($B75,$N$5:$O$7,2)/$O$8))/INDEX('Entpivotisiert Demographie'!$I$3:$R$92,MATCH('Stromverbrauch pro Haushalt'!$A75&amp;'Stromverbrauch pro Haushalt'!$B75,'Entpivotisiert Demographie'!$G$3:$G$92&amp;'Entpivotisiert Demographie'!$H$3:$H$92,0),MATCH('Stromverbrauch pro Haushalt'!D$2,'Entpivotisiert Demographie'!$I$2:$R$2,0)),0)</f>
        <v>3773.1050442914852</v>
      </c>
      <c r="E75">
        <f t="array" ref="E75">IFERROR(((VLOOKUP('Stromverbrauch pro Haushalt'!$A75,'Stromverbrauch Haushalte GWh'!$A$3:$S$34,(10+COLUMN(C74)),FALSE)*1000)*(VLOOKUP($B75,$N$5:$O$7,2)/$O$8))/INDEX('Entpivotisiert Demographie'!$I$3:$R$92,MATCH('Stromverbrauch pro Haushalt'!$A75&amp;'Stromverbrauch pro Haushalt'!$B75,'Entpivotisiert Demographie'!$G$3:$G$92&amp;'Entpivotisiert Demographie'!$H$3:$H$92,0),MATCH('Stromverbrauch pro Haushalt'!E$2,'Entpivotisiert Demographie'!$I$2:$R$2,0)),0)</f>
        <v>3582.244494102426</v>
      </c>
      <c r="F75">
        <f t="array" ref="F75">IFERROR(((VLOOKUP('Stromverbrauch pro Haushalt'!$A75,'Stromverbrauch Haushalte GWh'!$A$3:$S$34,(10+COLUMN(D74)),FALSE)*1000)*(VLOOKUP($B75,$N$5:$O$7,2)/$O$8))/INDEX('Entpivotisiert Demographie'!$I$3:$R$92,MATCH('Stromverbrauch pro Haushalt'!$A75&amp;'Stromverbrauch pro Haushalt'!$B75,'Entpivotisiert Demographie'!$G$3:$G$92&amp;'Entpivotisiert Demographie'!$H$3:$H$92,0),MATCH('Stromverbrauch pro Haushalt'!F$2,'Entpivotisiert Demographie'!$I$2:$R$2,0)),0)</f>
        <v>3233.686402498849</v>
      </c>
      <c r="G75">
        <f t="array" ref="G75">IFERROR(((VLOOKUP('Stromverbrauch pro Haushalt'!$A75,'Stromverbrauch Haushalte GWh'!$A$3:$S$34,(10+COLUMN(E74)),FALSE)*1000)*(VLOOKUP($B75,$N$5:$O$7,2)/$O$8))/INDEX('Entpivotisiert Demographie'!$I$3:$R$92,MATCH('Stromverbrauch pro Haushalt'!$A75&amp;'Stromverbrauch pro Haushalt'!$B75,'Entpivotisiert Demographie'!$G$3:$G$92&amp;'Entpivotisiert Demographie'!$H$3:$H$92,0),MATCH('Stromverbrauch pro Haushalt'!G$2,'Entpivotisiert Demographie'!$I$2:$R$2,0)),0)</f>
        <v>3074.3317860950292</v>
      </c>
      <c r="H75">
        <f t="array" ref="H75">IFERROR(((VLOOKUP('Stromverbrauch pro Haushalt'!$A75,'Stromverbrauch Haushalte GWh'!$A$3:$S$34,(10+COLUMN(F74)),FALSE)*1000)*(VLOOKUP($B75,$N$5:$O$7,2)/$O$8))/INDEX('Entpivotisiert Demographie'!$I$3:$R$92,MATCH('Stromverbrauch pro Haushalt'!$A75&amp;'Stromverbrauch pro Haushalt'!$B75,'Entpivotisiert Demographie'!$G$3:$G$92&amp;'Entpivotisiert Demographie'!$H$3:$H$92,0),MATCH('Stromverbrauch pro Haushalt'!H$2,'Entpivotisiert Demographie'!$I$2:$R$2,0)),0)</f>
        <v>3027.9262881510331</v>
      </c>
      <c r="I75">
        <f t="array" ref="I75">IFERROR(((VLOOKUP('Stromverbrauch pro Haushalt'!$A75,'Stromverbrauch Haushalte GWh'!$A$3:$S$34,(10+COLUMN(G74)),FALSE)*1000)*(VLOOKUP($B75,$N$5:$O$7,2)/$O$8))/INDEX('Entpivotisiert Demographie'!$I$3:$R$92,MATCH('Stromverbrauch pro Haushalt'!$A75&amp;'Stromverbrauch pro Haushalt'!$B75,'Entpivotisiert Demographie'!$G$3:$G$92&amp;'Entpivotisiert Demographie'!$H$3:$H$92,0),MATCH('Stromverbrauch pro Haushalt'!I$2,'Entpivotisiert Demographie'!$I$2:$R$2,0)),0)</f>
        <v>2955.2285923288296</v>
      </c>
      <c r="J75">
        <f t="array" ref="J75">IFERROR(((VLOOKUP('Stromverbrauch pro Haushalt'!$A75,'Stromverbrauch Haushalte GWh'!$A$3:$S$34,(10+COLUMN(H74)),FALSE)*1000)*(VLOOKUP($B75,$N$5:$O$7,2)/$O$8))/INDEX('Entpivotisiert Demographie'!$I$3:$R$92,MATCH('Stromverbrauch pro Haushalt'!$A75&amp;'Stromverbrauch pro Haushalt'!$B75,'Entpivotisiert Demographie'!$G$3:$G$92&amp;'Entpivotisiert Demographie'!$H$3:$H$92,0),MATCH('Stromverbrauch pro Haushalt'!J$2,'Entpivotisiert Demographie'!$I$2:$R$2,0)),0)</f>
        <v>3029.6099143308661</v>
      </c>
      <c r="K75">
        <f t="array" ref="K75">IFERROR(((VLOOKUP('Stromverbrauch pro Haushalt'!$A75,'Stromverbrauch Haushalte GWh'!$A$3:$S$34,(10+COLUMN(I74)),FALSE)*1000)*(VLOOKUP($B75,$N$5:$O$7,2)/$O$8))/INDEX('Entpivotisiert Demographie'!$I$3:$R$92,MATCH('Stromverbrauch pro Haushalt'!$A75&amp;'Stromverbrauch pro Haushalt'!$B75,'Entpivotisiert Demographie'!$G$3:$G$92&amp;'Entpivotisiert Demographie'!$H$3:$H$92,0),MATCH('Stromverbrauch pro Haushalt'!K$2,'Entpivotisiert Demographie'!$I$2:$R$2,0)),0)</f>
        <v>3170.2624429187076</v>
      </c>
      <c r="S75" t="s">
        <v>50</v>
      </c>
      <c r="T75" t="s">
        <v>130</v>
      </c>
      <c r="U75" t="s">
        <v>99</v>
      </c>
      <c r="V75" t="s">
        <v>99</v>
      </c>
      <c r="W75" t="s">
        <v>99</v>
      </c>
      <c r="X75" t="s">
        <v>99</v>
      </c>
      <c r="Y75" t="s">
        <v>99</v>
      </c>
      <c r="Z75" t="s">
        <v>99</v>
      </c>
      <c r="AA75" t="s">
        <v>99</v>
      </c>
      <c r="AB75" t="s">
        <v>99</v>
      </c>
      <c r="AC75" t="s">
        <v>99</v>
      </c>
      <c r="AD75" t="s">
        <v>99</v>
      </c>
      <c r="AF75" t="s">
        <v>50</v>
      </c>
      <c r="AG75" t="s">
        <v>130</v>
      </c>
      <c r="AH75">
        <f t="array" ref="AH75">INDEX('Entivotisiert Kosten'!$S$4:$AF$164,MATCH('Stromverbrauch pro Haushalt'!$AF75&amp;'Stromverbrauch pro Haushalt'!$U75,'Entivotisiert Kosten'!$Q$4:$Q$164&amp;'Entivotisiert Kosten'!$R$4:$R$164,0),MATCH('Stromverbrauch pro Haushalt'!AH$2,'Entivotisiert Kosten'!$S$3:$AF$3,0))</f>
        <v>0.3579</v>
      </c>
      <c r="AI75">
        <f t="array" ref="AI75">INDEX('Entivotisiert Kosten'!$S$4:$AF$164,MATCH('Stromverbrauch pro Haushalt'!$AF75&amp;'Stromverbrauch pro Haushalt'!$U75,'Entivotisiert Kosten'!$Q$4:$Q$164&amp;'Entivotisiert Kosten'!$R$4:$R$164,0),MATCH('Stromverbrauch pro Haushalt'!AI$2,'Entivotisiert Kosten'!$S$3:$AF$3,0))</f>
        <v>0.40690000000000004</v>
      </c>
      <c r="AJ75">
        <f t="array" ref="AJ75">INDEX('Entivotisiert Kosten'!$S$4:$AF$164,MATCH('Stromverbrauch pro Haushalt'!$AF75&amp;'Stromverbrauch pro Haushalt'!$U75,'Entivotisiert Kosten'!$Q$4:$Q$164&amp;'Entivotisiert Kosten'!$R$4:$R$164,0),MATCH('Stromverbrauch pro Haushalt'!AJ$2,'Entivotisiert Kosten'!$S$3:$AF$3,0))</f>
        <v>0.44650000000000001</v>
      </c>
      <c r="AK75">
        <f t="array" ref="AK75">INDEX('Entivotisiert Kosten'!$S$4:$AF$164,MATCH('Stromverbrauch pro Haushalt'!$AF75&amp;'Stromverbrauch pro Haushalt'!$U75,'Entivotisiert Kosten'!$Q$4:$Q$164&amp;'Entivotisiert Kosten'!$R$4:$R$164,0),MATCH('Stromverbrauch pro Haushalt'!AK$2,'Entivotisiert Kosten'!$S$3:$AF$3,0))</f>
        <v>0.4501</v>
      </c>
      <c r="AL75">
        <f t="array" ref="AL75">INDEX('Entivotisiert Kosten'!$S$4:$AF$164,MATCH('Stromverbrauch pro Haushalt'!$AF75&amp;'Stromverbrauch pro Haushalt'!$U75,'Entivotisiert Kosten'!$Q$4:$Q$164&amp;'Entivotisiert Kosten'!$R$4:$R$164,0),MATCH('Stromverbrauch pro Haushalt'!AL$2,'Entivotisiert Kosten'!$S$3:$AF$3,0))</f>
        <v>0.45319999999999999</v>
      </c>
      <c r="AM75">
        <f t="array" ref="AM75">INDEX('Entivotisiert Kosten'!$S$4:$AF$164,MATCH('Stromverbrauch pro Haushalt'!$AF75&amp;'Stromverbrauch pro Haushalt'!$U75,'Entivotisiert Kosten'!$Q$4:$Q$164&amp;'Entivotisiert Kosten'!$R$4:$R$164,0),MATCH('Stromverbrauch pro Haushalt'!AM$2,'Entivotisiert Kosten'!$S$3:$AF$3,0))</f>
        <v>0.46789999999999998</v>
      </c>
      <c r="AN75">
        <f t="array" ref="AN75">INDEX('Entivotisiert Kosten'!$S$4:$AF$164,MATCH('Stromverbrauch pro Haushalt'!$AF75&amp;'Stromverbrauch pro Haushalt'!$U75,'Entivotisiert Kosten'!$Q$4:$Q$164&amp;'Entivotisiert Kosten'!$R$4:$R$164,0),MATCH('Stromverbrauch pro Haushalt'!AN$2,'Entivotisiert Kosten'!$S$3:$AF$3,0))</f>
        <v>0.44689999999999996</v>
      </c>
      <c r="AO75">
        <f t="array" ref="AO75">INDEX('Entivotisiert Kosten'!$S$4:$AF$164,MATCH('Stromverbrauch pro Haushalt'!$AF75&amp;'Stromverbrauch pro Haushalt'!$U75,'Entivotisiert Kosten'!$Q$4:$Q$164&amp;'Entivotisiert Kosten'!$R$4:$R$164,0),MATCH('Stromverbrauch pro Haushalt'!AO$2,'Entivotisiert Kosten'!$S$3:$AF$3,0))</f>
        <v>0.44730000000000003</v>
      </c>
      <c r="AP75">
        <f t="array" ref="AP75">INDEX('Entivotisiert Kosten'!$S$4:$AF$164,MATCH('Stromverbrauch pro Haushalt'!$AF75&amp;'Stromverbrauch pro Haushalt'!$U75,'Entivotisiert Kosten'!$Q$4:$Q$164&amp;'Entivotisiert Kosten'!$R$4:$R$164,0),MATCH('Stromverbrauch pro Haushalt'!AP$2,'Entivotisiert Kosten'!$S$3:$AF$3,0))</f>
        <v>0.48599999999999999</v>
      </c>
      <c r="AQ75">
        <f t="array" ref="AQ75">INDEX('Entivotisiert Kosten'!$S$4:$AF$164,MATCH('Stromverbrauch pro Haushalt'!$AF75&amp;'Stromverbrauch pro Haushalt'!$U75,'Entivotisiert Kosten'!$Q$4:$Q$164&amp;'Entivotisiert Kosten'!$R$4:$R$164,0),MATCH('Stromverbrauch pro Haushalt'!AQ$2,'Entivotisiert Kosten'!$S$3:$AF$3,0))</f>
        <v>0.47970000000000002</v>
      </c>
    </row>
    <row r="76" spans="1:43" x14ac:dyDescent="0.2">
      <c r="A76" t="s">
        <v>50</v>
      </c>
      <c r="B76" t="s">
        <v>128</v>
      </c>
      <c r="C76">
        <f t="array" ref="C76">IFERROR(((VLOOKUP('Stromverbrauch pro Haushalt'!$A76,'Stromverbrauch Haushalte GWh'!$A$3:$S$34,(10+COLUMN(A75)),FALSE)*1000)*(VLOOKUP($B76,$N$5:$O$7,2)/$O$8))/INDEX('Entpivotisiert Demographie'!$I$3:$R$92,MATCH('Stromverbrauch pro Haushalt'!$A76&amp;'Stromverbrauch pro Haushalt'!$B76,'Entpivotisiert Demographie'!$G$3:$G$92&amp;'Entpivotisiert Demographie'!$H$3:$H$92,0),MATCH('Stromverbrauch pro Haushalt'!C$2,'Entpivotisiert Demographie'!$I$2:$R$2,0)),0)</f>
        <v>3245.1176799503282</v>
      </c>
      <c r="D76">
        <f t="array" ref="D76">IFERROR(((VLOOKUP('Stromverbrauch pro Haushalt'!$A76,'Stromverbrauch Haushalte GWh'!$A$3:$S$34,(10+COLUMN(B75)),FALSE)*1000)*(VLOOKUP($B76,$N$5:$O$7,2)/$O$8))/INDEX('Entpivotisiert Demographie'!$I$3:$R$92,MATCH('Stromverbrauch pro Haushalt'!$A76&amp;'Stromverbrauch pro Haushalt'!$B76,'Entpivotisiert Demographie'!$G$3:$G$92&amp;'Entpivotisiert Demographie'!$H$3:$H$92,0),MATCH('Stromverbrauch pro Haushalt'!D$2,'Entpivotisiert Demographie'!$I$2:$R$2,0)),0)</f>
        <v>3360.6072381086956</v>
      </c>
      <c r="E76">
        <f t="array" ref="E76">IFERROR(((VLOOKUP('Stromverbrauch pro Haushalt'!$A76,'Stromverbrauch Haushalte GWh'!$A$3:$S$34,(10+COLUMN(C75)),FALSE)*1000)*(VLOOKUP($B76,$N$5:$O$7,2)/$O$8))/INDEX('Entpivotisiert Demographie'!$I$3:$R$92,MATCH('Stromverbrauch pro Haushalt'!$A76&amp;'Stromverbrauch pro Haushalt'!$B76,'Entpivotisiert Demographie'!$G$3:$G$92&amp;'Entpivotisiert Demographie'!$H$3:$H$92,0),MATCH('Stromverbrauch pro Haushalt'!E$2,'Entpivotisiert Demographie'!$I$2:$R$2,0)),0)</f>
        <v>3386.4060295778363</v>
      </c>
      <c r="F76">
        <f t="array" ref="F76">IFERROR(((VLOOKUP('Stromverbrauch pro Haushalt'!$A76,'Stromverbrauch Haushalte GWh'!$A$3:$S$34,(10+COLUMN(D75)),FALSE)*1000)*(VLOOKUP($B76,$N$5:$O$7,2)/$O$8))/INDEX('Entpivotisiert Demographie'!$I$3:$R$92,MATCH('Stromverbrauch pro Haushalt'!$A76&amp;'Stromverbrauch pro Haushalt'!$B76,'Entpivotisiert Demographie'!$G$3:$G$92&amp;'Entpivotisiert Demographie'!$H$3:$H$92,0),MATCH('Stromverbrauch pro Haushalt'!F$2,'Entpivotisiert Demographie'!$I$2:$R$2,0)),0)</f>
        <v>3225.4843219492714</v>
      </c>
      <c r="G76">
        <f t="array" ref="G76">IFERROR(((VLOOKUP('Stromverbrauch pro Haushalt'!$A76,'Stromverbrauch Haushalte GWh'!$A$3:$S$34,(10+COLUMN(E75)),FALSE)*1000)*(VLOOKUP($B76,$N$5:$O$7,2)/$O$8))/INDEX('Entpivotisiert Demographie'!$I$3:$R$92,MATCH('Stromverbrauch pro Haushalt'!$A76&amp;'Stromverbrauch pro Haushalt'!$B76,'Entpivotisiert Demographie'!$G$3:$G$92&amp;'Entpivotisiert Demographie'!$H$3:$H$92,0),MATCH('Stromverbrauch pro Haushalt'!G$2,'Entpivotisiert Demographie'!$I$2:$R$2,0)),0)</f>
        <v>3322.7446594550906</v>
      </c>
      <c r="H76">
        <f t="array" ref="H76">IFERROR(((VLOOKUP('Stromverbrauch pro Haushalt'!$A76,'Stromverbrauch Haushalte GWh'!$A$3:$S$34,(10+COLUMN(F75)),FALSE)*1000)*(VLOOKUP($B76,$N$5:$O$7,2)/$O$8))/INDEX('Entpivotisiert Demographie'!$I$3:$R$92,MATCH('Stromverbrauch pro Haushalt'!$A76&amp;'Stromverbrauch pro Haushalt'!$B76,'Entpivotisiert Demographie'!$G$3:$G$92&amp;'Entpivotisiert Demographie'!$H$3:$H$92,0),MATCH('Stromverbrauch pro Haushalt'!H$2,'Entpivotisiert Demographie'!$I$2:$R$2,0)),0)</f>
        <v>3266.4190362178178</v>
      </c>
      <c r="I76">
        <f t="array" ref="I76">IFERROR(((VLOOKUP('Stromverbrauch pro Haushalt'!$A76,'Stromverbrauch Haushalte GWh'!$A$3:$S$34,(10+COLUMN(G75)),FALSE)*1000)*(VLOOKUP($B76,$N$5:$O$7,2)/$O$8))/INDEX('Entpivotisiert Demographie'!$I$3:$R$92,MATCH('Stromverbrauch pro Haushalt'!$A76&amp;'Stromverbrauch pro Haushalt'!$B76,'Entpivotisiert Demographie'!$G$3:$G$92&amp;'Entpivotisiert Demographie'!$H$3:$H$92,0),MATCH('Stromverbrauch pro Haushalt'!I$2,'Entpivotisiert Demographie'!$I$2:$R$2,0)),0)</f>
        <v>3297.3151083387302</v>
      </c>
      <c r="J76">
        <f t="array" ref="J76">IFERROR(((VLOOKUP('Stromverbrauch pro Haushalt'!$A76,'Stromverbrauch Haushalte GWh'!$A$3:$S$34,(10+COLUMN(H75)),FALSE)*1000)*(VLOOKUP($B76,$N$5:$O$7,2)/$O$8))/INDEX('Entpivotisiert Demographie'!$I$3:$R$92,MATCH('Stromverbrauch pro Haushalt'!$A76&amp;'Stromverbrauch pro Haushalt'!$B76,'Entpivotisiert Demographie'!$G$3:$G$92&amp;'Entpivotisiert Demographie'!$H$3:$H$92,0),MATCH('Stromverbrauch pro Haushalt'!J$2,'Entpivotisiert Demographie'!$I$2:$R$2,0)),0)</f>
        <v>3346.950600916236</v>
      </c>
      <c r="K76">
        <f t="array" ref="K76">IFERROR(((VLOOKUP('Stromverbrauch pro Haushalt'!$A76,'Stromverbrauch Haushalte GWh'!$A$3:$S$34,(10+COLUMN(I75)),FALSE)*1000)*(VLOOKUP($B76,$N$5:$O$7,2)/$O$8))/INDEX('Entpivotisiert Demographie'!$I$3:$R$92,MATCH('Stromverbrauch pro Haushalt'!$A76&amp;'Stromverbrauch pro Haushalt'!$B76,'Entpivotisiert Demographie'!$G$3:$G$92&amp;'Entpivotisiert Demographie'!$H$3:$H$92,0),MATCH('Stromverbrauch pro Haushalt'!K$2,'Entpivotisiert Demographie'!$I$2:$R$2,0)),0)</f>
        <v>3458.7546528057019</v>
      </c>
      <c r="S76" t="s">
        <v>50</v>
      </c>
      <c r="T76" t="s">
        <v>128</v>
      </c>
      <c r="U76" t="s">
        <v>99</v>
      </c>
      <c r="V76" t="s">
        <v>99</v>
      </c>
      <c r="W76" t="s">
        <v>99</v>
      </c>
      <c r="X76" t="s">
        <v>99</v>
      </c>
      <c r="Y76" t="s">
        <v>99</v>
      </c>
      <c r="Z76" t="s">
        <v>99</v>
      </c>
      <c r="AA76" t="s">
        <v>99</v>
      </c>
      <c r="AB76" t="s">
        <v>99</v>
      </c>
      <c r="AC76" t="s">
        <v>99</v>
      </c>
      <c r="AD76" t="s">
        <v>99</v>
      </c>
      <c r="AF76" t="s">
        <v>50</v>
      </c>
      <c r="AG76" t="s">
        <v>128</v>
      </c>
      <c r="AH76">
        <f t="array" ref="AH76">INDEX('Entivotisiert Kosten'!$S$4:$AF$164,MATCH('Stromverbrauch pro Haushalt'!$AF76&amp;'Stromverbrauch pro Haushalt'!$U76,'Entivotisiert Kosten'!$Q$4:$Q$164&amp;'Entivotisiert Kosten'!$R$4:$R$164,0),MATCH('Stromverbrauch pro Haushalt'!AH$2,'Entivotisiert Kosten'!$S$3:$AF$3,0))</f>
        <v>0.3579</v>
      </c>
      <c r="AI76">
        <f t="array" ref="AI76">INDEX('Entivotisiert Kosten'!$S$4:$AF$164,MATCH('Stromverbrauch pro Haushalt'!$AF76&amp;'Stromverbrauch pro Haushalt'!$U76,'Entivotisiert Kosten'!$Q$4:$Q$164&amp;'Entivotisiert Kosten'!$R$4:$R$164,0),MATCH('Stromverbrauch pro Haushalt'!AI$2,'Entivotisiert Kosten'!$S$3:$AF$3,0))</f>
        <v>0.40690000000000004</v>
      </c>
      <c r="AJ76">
        <f t="array" ref="AJ76">INDEX('Entivotisiert Kosten'!$S$4:$AF$164,MATCH('Stromverbrauch pro Haushalt'!$AF76&amp;'Stromverbrauch pro Haushalt'!$U76,'Entivotisiert Kosten'!$Q$4:$Q$164&amp;'Entivotisiert Kosten'!$R$4:$R$164,0),MATCH('Stromverbrauch pro Haushalt'!AJ$2,'Entivotisiert Kosten'!$S$3:$AF$3,0))</f>
        <v>0.44650000000000001</v>
      </c>
      <c r="AK76">
        <f t="array" ref="AK76">INDEX('Entivotisiert Kosten'!$S$4:$AF$164,MATCH('Stromverbrauch pro Haushalt'!$AF76&amp;'Stromverbrauch pro Haushalt'!$U76,'Entivotisiert Kosten'!$Q$4:$Q$164&amp;'Entivotisiert Kosten'!$R$4:$R$164,0),MATCH('Stromverbrauch pro Haushalt'!AK$2,'Entivotisiert Kosten'!$S$3:$AF$3,0))</f>
        <v>0.4501</v>
      </c>
      <c r="AL76">
        <f t="array" ref="AL76">INDEX('Entivotisiert Kosten'!$S$4:$AF$164,MATCH('Stromverbrauch pro Haushalt'!$AF76&amp;'Stromverbrauch pro Haushalt'!$U76,'Entivotisiert Kosten'!$Q$4:$Q$164&amp;'Entivotisiert Kosten'!$R$4:$R$164,0),MATCH('Stromverbrauch pro Haushalt'!AL$2,'Entivotisiert Kosten'!$S$3:$AF$3,0))</f>
        <v>0.45319999999999999</v>
      </c>
      <c r="AM76">
        <f t="array" ref="AM76">INDEX('Entivotisiert Kosten'!$S$4:$AF$164,MATCH('Stromverbrauch pro Haushalt'!$AF76&amp;'Stromverbrauch pro Haushalt'!$U76,'Entivotisiert Kosten'!$Q$4:$Q$164&amp;'Entivotisiert Kosten'!$R$4:$R$164,0),MATCH('Stromverbrauch pro Haushalt'!AM$2,'Entivotisiert Kosten'!$S$3:$AF$3,0))</f>
        <v>0.46789999999999998</v>
      </c>
      <c r="AN76">
        <f t="array" ref="AN76">INDEX('Entivotisiert Kosten'!$S$4:$AF$164,MATCH('Stromverbrauch pro Haushalt'!$AF76&amp;'Stromverbrauch pro Haushalt'!$U76,'Entivotisiert Kosten'!$Q$4:$Q$164&amp;'Entivotisiert Kosten'!$R$4:$R$164,0),MATCH('Stromverbrauch pro Haushalt'!AN$2,'Entivotisiert Kosten'!$S$3:$AF$3,0))</f>
        <v>0.44689999999999996</v>
      </c>
      <c r="AO76">
        <f t="array" ref="AO76">INDEX('Entivotisiert Kosten'!$S$4:$AF$164,MATCH('Stromverbrauch pro Haushalt'!$AF76&amp;'Stromverbrauch pro Haushalt'!$U76,'Entivotisiert Kosten'!$Q$4:$Q$164&amp;'Entivotisiert Kosten'!$R$4:$R$164,0),MATCH('Stromverbrauch pro Haushalt'!AO$2,'Entivotisiert Kosten'!$S$3:$AF$3,0))</f>
        <v>0.44730000000000003</v>
      </c>
      <c r="AP76">
        <f t="array" ref="AP76">INDEX('Entivotisiert Kosten'!$S$4:$AF$164,MATCH('Stromverbrauch pro Haushalt'!$AF76&amp;'Stromverbrauch pro Haushalt'!$U76,'Entivotisiert Kosten'!$Q$4:$Q$164&amp;'Entivotisiert Kosten'!$R$4:$R$164,0),MATCH('Stromverbrauch pro Haushalt'!AP$2,'Entivotisiert Kosten'!$S$3:$AF$3,0))</f>
        <v>0.48599999999999999</v>
      </c>
      <c r="AQ76">
        <f t="array" ref="AQ76">INDEX('Entivotisiert Kosten'!$S$4:$AF$164,MATCH('Stromverbrauch pro Haushalt'!$AF76&amp;'Stromverbrauch pro Haushalt'!$U76,'Entivotisiert Kosten'!$Q$4:$Q$164&amp;'Entivotisiert Kosten'!$R$4:$R$164,0),MATCH('Stromverbrauch pro Haushalt'!AQ$2,'Entivotisiert Kosten'!$S$3:$AF$3,0))</f>
        <v>0.47970000000000002</v>
      </c>
    </row>
    <row r="77" spans="1:43" x14ac:dyDescent="0.2">
      <c r="A77" t="s">
        <v>50</v>
      </c>
      <c r="B77" t="s">
        <v>132</v>
      </c>
      <c r="C77">
        <f t="array" ref="C77">IFERROR(((VLOOKUP('Stromverbrauch pro Haushalt'!$A77,'Stromverbrauch Haushalte GWh'!$A$3:$S$34,(10+COLUMN(A76)),FALSE)*1000)*(VLOOKUP($B77,$N$5:$O$7,2)/$O$8))/INDEX('Entpivotisiert Demographie'!$I$3:$R$92,MATCH('Stromverbrauch pro Haushalt'!$A77&amp;'Stromverbrauch pro Haushalt'!$B77,'Entpivotisiert Demographie'!$G$3:$G$92&amp;'Entpivotisiert Demographie'!$H$3:$H$92,0),MATCH('Stromverbrauch pro Haushalt'!C$2,'Entpivotisiert Demographie'!$I$2:$R$2,0)),0)</f>
        <v>5222.4709072966971</v>
      </c>
      <c r="D77">
        <f t="array" ref="D77">IFERROR(((VLOOKUP('Stromverbrauch pro Haushalt'!$A77,'Stromverbrauch Haushalte GWh'!$A$3:$S$34,(10+COLUMN(B76)),FALSE)*1000)*(VLOOKUP($B77,$N$5:$O$7,2)/$O$8))/INDEX('Entpivotisiert Demographie'!$I$3:$R$92,MATCH('Stromverbrauch pro Haushalt'!$A77&amp;'Stromverbrauch pro Haushalt'!$B77,'Entpivotisiert Demographie'!$G$3:$G$92&amp;'Entpivotisiert Demographie'!$H$3:$H$92,0),MATCH('Stromverbrauch pro Haushalt'!D$2,'Entpivotisiert Demographie'!$I$2:$R$2,0)),0)</f>
        <v>5083.5660953097677</v>
      </c>
      <c r="E77">
        <f t="array" ref="E77">IFERROR(((VLOOKUP('Stromverbrauch pro Haushalt'!$A77,'Stromverbrauch Haushalte GWh'!$A$3:$S$34,(10+COLUMN(C76)),FALSE)*1000)*(VLOOKUP($B77,$N$5:$O$7,2)/$O$8))/INDEX('Entpivotisiert Demographie'!$I$3:$R$92,MATCH('Stromverbrauch pro Haushalt'!$A77&amp;'Stromverbrauch pro Haushalt'!$B77,'Entpivotisiert Demographie'!$G$3:$G$92&amp;'Entpivotisiert Demographie'!$H$3:$H$92,0),MATCH('Stromverbrauch pro Haushalt'!E$2,'Entpivotisiert Demographie'!$I$2:$R$2,0)),0)</f>
        <v>4941.9724539180115</v>
      </c>
      <c r="F77">
        <f t="array" ref="F77">IFERROR(((VLOOKUP('Stromverbrauch pro Haushalt'!$A77,'Stromverbrauch Haushalte GWh'!$A$3:$S$34,(10+COLUMN(D76)),FALSE)*1000)*(VLOOKUP($B77,$N$5:$O$7,2)/$O$8))/INDEX('Entpivotisiert Demographie'!$I$3:$R$92,MATCH('Stromverbrauch pro Haushalt'!$A77&amp;'Stromverbrauch pro Haushalt'!$B77,'Entpivotisiert Demographie'!$G$3:$G$92&amp;'Entpivotisiert Demographie'!$H$3:$H$92,0),MATCH('Stromverbrauch pro Haushalt'!F$2,'Entpivotisiert Demographie'!$I$2:$R$2,0)),0)</f>
        <v>4720.381917381138</v>
      </c>
      <c r="G77">
        <f t="array" ref="G77">IFERROR(((VLOOKUP('Stromverbrauch pro Haushalt'!$A77,'Stromverbrauch Haushalte GWh'!$A$3:$S$34,(10+COLUMN(E76)),FALSE)*1000)*(VLOOKUP($B77,$N$5:$O$7,2)/$O$8))/INDEX('Entpivotisiert Demographie'!$I$3:$R$92,MATCH('Stromverbrauch pro Haushalt'!$A77&amp;'Stromverbrauch pro Haushalt'!$B77,'Entpivotisiert Demographie'!$G$3:$G$92&amp;'Entpivotisiert Demographie'!$H$3:$H$92,0),MATCH('Stromverbrauch pro Haushalt'!G$2,'Entpivotisiert Demographie'!$I$2:$R$2,0)),0)</f>
        <v>4666.5002128335909</v>
      </c>
      <c r="H77">
        <f t="array" ref="H77">IFERROR(((VLOOKUP('Stromverbrauch pro Haushalt'!$A77,'Stromverbrauch Haushalte GWh'!$A$3:$S$34,(10+COLUMN(F76)),FALSE)*1000)*(VLOOKUP($B77,$N$5:$O$7,2)/$O$8))/INDEX('Entpivotisiert Demographie'!$I$3:$R$92,MATCH('Stromverbrauch pro Haushalt'!$A77&amp;'Stromverbrauch pro Haushalt'!$B77,'Entpivotisiert Demographie'!$G$3:$G$92&amp;'Entpivotisiert Demographie'!$H$3:$H$92,0),MATCH('Stromverbrauch pro Haushalt'!H$2,'Entpivotisiert Demographie'!$I$2:$R$2,0)),0)</f>
        <v>4637.4953946483056</v>
      </c>
      <c r="I77">
        <f t="array" ref="I77">IFERROR(((VLOOKUP('Stromverbrauch pro Haushalt'!$A77,'Stromverbrauch Haushalte GWh'!$A$3:$S$34,(10+COLUMN(G76)),FALSE)*1000)*(VLOOKUP($B77,$N$5:$O$7,2)/$O$8))/INDEX('Entpivotisiert Demographie'!$I$3:$R$92,MATCH('Stromverbrauch pro Haushalt'!$A77&amp;'Stromverbrauch pro Haushalt'!$B77,'Entpivotisiert Demographie'!$G$3:$G$92&amp;'Entpivotisiert Demographie'!$H$3:$H$92,0),MATCH('Stromverbrauch pro Haushalt'!I$2,'Entpivotisiert Demographie'!$I$2:$R$2,0)),0)</f>
        <v>4584.1007543854075</v>
      </c>
      <c r="J77">
        <f t="array" ref="J77">IFERROR(((VLOOKUP('Stromverbrauch pro Haushalt'!$A77,'Stromverbrauch Haushalte GWh'!$A$3:$S$34,(10+COLUMN(H76)),FALSE)*1000)*(VLOOKUP($B77,$N$5:$O$7,2)/$O$8))/INDEX('Entpivotisiert Demographie'!$I$3:$R$92,MATCH('Stromverbrauch pro Haushalt'!$A77&amp;'Stromverbrauch pro Haushalt'!$B77,'Entpivotisiert Demographie'!$G$3:$G$92&amp;'Entpivotisiert Demographie'!$H$3:$H$92,0),MATCH('Stromverbrauch pro Haushalt'!J$2,'Entpivotisiert Demographie'!$I$2:$R$2,0)),0)</f>
        <v>4686.7378790978792</v>
      </c>
      <c r="K77">
        <f t="array" ref="K77">IFERROR(((VLOOKUP('Stromverbrauch pro Haushalt'!$A77,'Stromverbrauch Haushalte GWh'!$A$3:$S$34,(10+COLUMN(I76)),FALSE)*1000)*(VLOOKUP($B77,$N$5:$O$7,2)/$O$8))/INDEX('Entpivotisiert Demographie'!$I$3:$R$92,MATCH('Stromverbrauch pro Haushalt'!$A77&amp;'Stromverbrauch pro Haushalt'!$B77,'Entpivotisiert Demographie'!$G$3:$G$92&amp;'Entpivotisiert Demographie'!$H$3:$H$92,0),MATCH('Stromverbrauch pro Haushalt'!K$2,'Entpivotisiert Demographie'!$I$2:$R$2,0)),0)</f>
        <v>4944.1520304008072</v>
      </c>
      <c r="S77" t="s">
        <v>50</v>
      </c>
      <c r="T77" t="s">
        <v>132</v>
      </c>
      <c r="U77" t="s">
        <v>100</v>
      </c>
      <c r="V77" t="s">
        <v>100</v>
      </c>
      <c r="W77" t="s">
        <v>99</v>
      </c>
      <c r="X77" t="s">
        <v>100</v>
      </c>
      <c r="Y77" t="s">
        <v>99</v>
      </c>
      <c r="Z77" t="s">
        <v>100</v>
      </c>
      <c r="AA77" t="s">
        <v>99</v>
      </c>
      <c r="AB77" t="s">
        <v>99</v>
      </c>
      <c r="AC77" t="s">
        <v>99</v>
      </c>
      <c r="AD77" t="s">
        <v>99</v>
      </c>
      <c r="AF77" t="s">
        <v>50</v>
      </c>
      <c r="AG77" t="s">
        <v>132</v>
      </c>
      <c r="AH77">
        <f t="array" ref="AH77">INDEX('Entivotisiert Kosten'!$S$4:$AF$164,MATCH('Stromverbrauch pro Haushalt'!$AF77&amp;'Stromverbrauch pro Haushalt'!$U77,'Entivotisiert Kosten'!$Q$4:$Q$164&amp;'Entivotisiert Kosten'!$R$4:$R$164,0),MATCH('Stromverbrauch pro Haushalt'!AH$2,'Entivotisiert Kosten'!$S$3:$AF$3,0))</f>
        <v>0.3241</v>
      </c>
      <c r="AI77">
        <f t="array" ref="AI77">INDEX('Entivotisiert Kosten'!$S$4:$AF$164,MATCH('Stromverbrauch pro Haushalt'!$AF77&amp;'Stromverbrauch pro Haushalt'!$U77,'Entivotisiert Kosten'!$Q$4:$Q$164&amp;'Entivotisiert Kosten'!$R$4:$R$164,0),MATCH('Stromverbrauch pro Haushalt'!AI$2,'Entivotisiert Kosten'!$S$3:$AF$3,0))</f>
        <v>0.37060000000000004</v>
      </c>
      <c r="AJ77">
        <f t="array" ref="AJ77">INDEX('Entivotisiert Kosten'!$S$4:$AF$164,MATCH('Stromverbrauch pro Haushalt'!$AF77&amp;'Stromverbrauch pro Haushalt'!$U77,'Entivotisiert Kosten'!$Q$4:$Q$164&amp;'Entivotisiert Kosten'!$R$4:$R$164,0),MATCH('Stromverbrauch pro Haushalt'!AJ$2,'Entivotisiert Kosten'!$S$3:$AF$3,0))</f>
        <v>0.40190000000000003</v>
      </c>
      <c r="AK77">
        <f t="array" ref="AK77">INDEX('Entivotisiert Kosten'!$S$4:$AF$164,MATCH('Stromverbrauch pro Haushalt'!$AF77&amp;'Stromverbrauch pro Haushalt'!$U77,'Entivotisiert Kosten'!$Q$4:$Q$164&amp;'Entivotisiert Kosten'!$R$4:$R$164,0),MATCH('Stromverbrauch pro Haushalt'!AK$2,'Entivotisiert Kosten'!$S$3:$AF$3,0))</f>
        <v>0.40280000000000005</v>
      </c>
      <c r="AL77">
        <f t="array" ref="AL77">INDEX('Entivotisiert Kosten'!$S$4:$AF$164,MATCH('Stromverbrauch pro Haushalt'!$AF77&amp;'Stromverbrauch pro Haushalt'!$U77,'Entivotisiert Kosten'!$Q$4:$Q$164&amp;'Entivotisiert Kosten'!$R$4:$R$164,0),MATCH('Stromverbrauch pro Haushalt'!AL$2,'Entivotisiert Kosten'!$S$3:$AF$3,0))</f>
        <v>0.39839999999999998</v>
      </c>
      <c r="AM77">
        <f t="array" ref="AM77">INDEX('Entivotisiert Kosten'!$S$4:$AF$164,MATCH('Stromverbrauch pro Haushalt'!$AF77&amp;'Stromverbrauch pro Haushalt'!$U77,'Entivotisiert Kosten'!$Q$4:$Q$164&amp;'Entivotisiert Kosten'!$R$4:$R$164,0),MATCH('Stromverbrauch pro Haushalt'!AM$2,'Entivotisiert Kosten'!$S$3:$AF$3,0))</f>
        <v>0.40780000000000005</v>
      </c>
      <c r="AN77">
        <f t="array" ref="AN77">INDEX('Entivotisiert Kosten'!$S$4:$AF$164,MATCH('Stromverbrauch pro Haushalt'!$AF77&amp;'Stromverbrauch pro Haushalt'!$U77,'Entivotisiert Kosten'!$Q$4:$Q$164&amp;'Entivotisiert Kosten'!$R$4:$R$164,0),MATCH('Stromverbrauch pro Haushalt'!AN$2,'Entivotisiert Kosten'!$S$3:$AF$3,0))</f>
        <v>0.3921</v>
      </c>
      <c r="AO77">
        <f t="array" ref="AO77">INDEX('Entivotisiert Kosten'!$S$4:$AF$164,MATCH('Stromverbrauch pro Haushalt'!$AF77&amp;'Stromverbrauch pro Haushalt'!$U77,'Entivotisiert Kosten'!$Q$4:$Q$164&amp;'Entivotisiert Kosten'!$R$4:$R$164,0),MATCH('Stromverbrauch pro Haushalt'!AO$2,'Entivotisiert Kosten'!$S$3:$AF$3,0))</f>
        <v>0.38140000000000002</v>
      </c>
      <c r="AP77">
        <f t="array" ref="AP77">INDEX('Entivotisiert Kosten'!$S$4:$AF$164,MATCH('Stromverbrauch pro Haushalt'!$AF77&amp;'Stromverbrauch pro Haushalt'!$U77,'Entivotisiert Kosten'!$Q$4:$Q$164&amp;'Entivotisiert Kosten'!$R$4:$R$164,0),MATCH('Stromverbrauch pro Haushalt'!AP$2,'Entivotisiert Kosten'!$S$3:$AF$3,0))</f>
        <v>0.4083</v>
      </c>
      <c r="AQ77">
        <f t="array" ref="AQ77">INDEX('Entivotisiert Kosten'!$S$4:$AF$164,MATCH('Stromverbrauch pro Haushalt'!$AF77&amp;'Stromverbrauch pro Haushalt'!$U77,'Entivotisiert Kosten'!$Q$4:$Q$164&amp;'Entivotisiert Kosten'!$R$4:$R$164,0),MATCH('Stromverbrauch pro Haushalt'!AQ$2,'Entivotisiert Kosten'!$S$3:$AF$3,0))</f>
        <v>0.40379999999999999</v>
      </c>
    </row>
    <row r="78" spans="1:43" x14ac:dyDescent="0.2">
      <c r="A78" t="s">
        <v>44</v>
      </c>
      <c r="B78" t="s">
        <v>130</v>
      </c>
      <c r="C78">
        <f t="array" ref="C78">IFERROR(((VLOOKUP('Stromverbrauch pro Haushalt'!$A78,'Stromverbrauch Haushalte GWh'!$A$3:$S$34,(10+COLUMN(A77)),FALSE)*1000)*(VLOOKUP($B78,$N$5:$O$7,2)/$O$8))/INDEX('Entpivotisiert Demographie'!$I$3:$R$92,MATCH('Stromverbrauch pro Haushalt'!$A78&amp;'Stromverbrauch pro Haushalt'!$B78,'Entpivotisiert Demographie'!$G$3:$G$92&amp;'Entpivotisiert Demographie'!$H$3:$H$92,0),MATCH('Stromverbrauch pro Haushalt'!C$2,'Entpivotisiert Demographie'!$I$2:$R$2,0)),0)</f>
        <v>2367.7327871435327</v>
      </c>
      <c r="D78">
        <f t="array" ref="D78">IFERROR(((VLOOKUP('Stromverbrauch pro Haushalt'!$A78,'Stromverbrauch Haushalte GWh'!$A$3:$S$34,(10+COLUMN(B77)),FALSE)*1000)*(VLOOKUP($B78,$N$5:$O$7,2)/$O$8))/INDEX('Entpivotisiert Demographie'!$I$3:$R$92,MATCH('Stromverbrauch pro Haushalt'!$A78&amp;'Stromverbrauch pro Haushalt'!$B78,'Entpivotisiert Demographie'!$G$3:$G$92&amp;'Entpivotisiert Demographie'!$H$3:$H$92,0),MATCH('Stromverbrauch pro Haushalt'!D$2,'Entpivotisiert Demographie'!$I$2:$R$2,0)),0)</f>
        <v>2298.7910301821548</v>
      </c>
      <c r="E78">
        <f t="array" ref="E78">IFERROR(((VLOOKUP('Stromverbrauch pro Haushalt'!$A78,'Stromverbrauch Haushalte GWh'!$A$3:$S$34,(10+COLUMN(C77)),FALSE)*1000)*(VLOOKUP($B78,$N$5:$O$7,2)/$O$8))/INDEX('Entpivotisiert Demographie'!$I$3:$R$92,MATCH('Stromverbrauch pro Haushalt'!$A78&amp;'Stromverbrauch pro Haushalt'!$B78,'Entpivotisiert Demographie'!$G$3:$G$92&amp;'Entpivotisiert Demographie'!$H$3:$H$92,0),MATCH('Stromverbrauch pro Haushalt'!E$2,'Entpivotisiert Demographie'!$I$2:$R$2,0)),0)</f>
        <v>2315.7677402960426</v>
      </c>
      <c r="F78">
        <f t="array" ref="F78">IFERROR(((VLOOKUP('Stromverbrauch pro Haushalt'!$A78,'Stromverbrauch Haushalte GWh'!$A$3:$S$34,(10+COLUMN(D77)),FALSE)*1000)*(VLOOKUP($B78,$N$5:$O$7,2)/$O$8))/INDEX('Entpivotisiert Demographie'!$I$3:$R$92,MATCH('Stromverbrauch pro Haushalt'!$A78&amp;'Stromverbrauch pro Haushalt'!$B78,'Entpivotisiert Demographie'!$G$3:$G$92&amp;'Entpivotisiert Demographie'!$H$3:$H$92,0),MATCH('Stromverbrauch pro Haushalt'!F$2,'Entpivotisiert Demographie'!$I$2:$R$2,0)),0)</f>
        <v>2204.2743389873162</v>
      </c>
      <c r="G78">
        <f t="array" ref="G78">IFERROR(((VLOOKUP('Stromverbrauch pro Haushalt'!$A78,'Stromverbrauch Haushalte GWh'!$A$3:$S$34,(10+COLUMN(E77)),FALSE)*1000)*(VLOOKUP($B78,$N$5:$O$7,2)/$O$8))/INDEX('Entpivotisiert Demographie'!$I$3:$R$92,MATCH('Stromverbrauch pro Haushalt'!$A78&amp;'Stromverbrauch pro Haushalt'!$B78,'Entpivotisiert Demographie'!$G$3:$G$92&amp;'Entpivotisiert Demographie'!$H$3:$H$92,0),MATCH('Stromverbrauch pro Haushalt'!G$2,'Entpivotisiert Demographie'!$I$2:$R$2,0)),0)</f>
        <v>2008.6517787055893</v>
      </c>
      <c r="H78">
        <f t="array" ref="H78">IFERROR(((VLOOKUP('Stromverbrauch pro Haushalt'!$A78,'Stromverbrauch Haushalte GWh'!$A$3:$S$34,(10+COLUMN(F77)),FALSE)*1000)*(VLOOKUP($B78,$N$5:$O$7,2)/$O$8))/INDEX('Entpivotisiert Demographie'!$I$3:$R$92,MATCH('Stromverbrauch pro Haushalt'!$A78&amp;'Stromverbrauch pro Haushalt'!$B78,'Entpivotisiert Demographie'!$G$3:$G$92&amp;'Entpivotisiert Demographie'!$H$3:$H$92,0),MATCH('Stromverbrauch pro Haushalt'!H$2,'Entpivotisiert Demographie'!$I$2:$R$2,0)),0)</f>
        <v>2032.7340569877883</v>
      </c>
      <c r="I78">
        <f t="array" ref="I78">IFERROR(((VLOOKUP('Stromverbrauch pro Haushalt'!$A78,'Stromverbrauch Haushalte GWh'!$A$3:$S$34,(10+COLUMN(G77)),FALSE)*1000)*(VLOOKUP($B78,$N$5:$O$7,2)/$O$8))/INDEX('Entpivotisiert Demographie'!$I$3:$R$92,MATCH('Stromverbrauch pro Haushalt'!$A78&amp;'Stromverbrauch pro Haushalt'!$B78,'Entpivotisiert Demographie'!$G$3:$G$92&amp;'Entpivotisiert Demographie'!$H$3:$H$92,0),MATCH('Stromverbrauch pro Haushalt'!I$2,'Entpivotisiert Demographie'!$I$2:$R$2,0)),0)</f>
        <v>2045.1395925879267</v>
      </c>
      <c r="J78">
        <f t="array" ref="J78">IFERROR(((VLOOKUP('Stromverbrauch pro Haushalt'!$A78,'Stromverbrauch Haushalte GWh'!$A$3:$S$34,(10+COLUMN(H77)),FALSE)*1000)*(VLOOKUP($B78,$N$5:$O$7,2)/$O$8))/INDEX('Entpivotisiert Demographie'!$I$3:$R$92,MATCH('Stromverbrauch pro Haushalt'!$A78&amp;'Stromverbrauch pro Haushalt'!$B78,'Entpivotisiert Demographie'!$G$3:$G$92&amp;'Entpivotisiert Demographie'!$H$3:$H$92,0),MATCH('Stromverbrauch pro Haushalt'!J$2,'Entpivotisiert Demographie'!$I$2:$R$2,0)),0)</f>
        <v>2079.0875740809588</v>
      </c>
      <c r="K78">
        <f t="array" ref="K78">IFERROR(((VLOOKUP('Stromverbrauch pro Haushalt'!$A78,'Stromverbrauch Haushalte GWh'!$A$3:$S$34,(10+COLUMN(I77)),FALSE)*1000)*(VLOOKUP($B78,$N$5:$O$7,2)/$O$8))/INDEX('Entpivotisiert Demographie'!$I$3:$R$92,MATCH('Stromverbrauch pro Haushalt'!$A78&amp;'Stromverbrauch pro Haushalt'!$B78,'Entpivotisiert Demographie'!$G$3:$G$92&amp;'Entpivotisiert Demographie'!$H$3:$H$92,0),MATCH('Stromverbrauch pro Haushalt'!K$2,'Entpivotisiert Demographie'!$I$2:$R$2,0)),0)</f>
        <v>1955.2673017258853</v>
      </c>
      <c r="S78" t="s">
        <v>44</v>
      </c>
      <c r="T78" t="s">
        <v>130</v>
      </c>
      <c r="U78" t="s">
        <v>98</v>
      </c>
      <c r="V78" t="s">
        <v>98</v>
      </c>
      <c r="W78" t="s">
        <v>98</v>
      </c>
      <c r="X78" t="s">
        <v>98</v>
      </c>
      <c r="Y78" t="s">
        <v>98</v>
      </c>
      <c r="Z78" t="s">
        <v>98</v>
      </c>
      <c r="AA78" t="s">
        <v>98</v>
      </c>
      <c r="AB78" t="s">
        <v>98</v>
      </c>
      <c r="AC78" t="s">
        <v>98</v>
      </c>
      <c r="AD78" t="s">
        <v>98</v>
      </c>
      <c r="AF78" t="s">
        <v>44</v>
      </c>
      <c r="AG78" t="s">
        <v>130</v>
      </c>
      <c r="AH78">
        <f t="array" ref="AH78">INDEX('Entivotisiert Kosten'!$S$4:$AF$164,MATCH('Stromverbrauch pro Haushalt'!$AF78&amp;'Stromverbrauch pro Haushalt'!$U78,'Entivotisiert Kosten'!$Q$4:$Q$164&amp;'Entivotisiert Kosten'!$R$4:$R$164,0),MATCH('Stromverbrauch pro Haushalt'!AH$2,'Entivotisiert Kosten'!$S$3:$AF$3,0))</f>
        <v>0.40660000000000002</v>
      </c>
      <c r="AI78">
        <f t="array" ref="AI78">INDEX('Entivotisiert Kosten'!$S$4:$AF$164,MATCH('Stromverbrauch pro Haushalt'!$AF78&amp;'Stromverbrauch pro Haushalt'!$U78,'Entivotisiert Kosten'!$Q$4:$Q$164&amp;'Entivotisiert Kosten'!$R$4:$R$164,0),MATCH('Stromverbrauch pro Haushalt'!AI$2,'Entivotisiert Kosten'!$S$3:$AF$3,0))</f>
        <v>0.43269999999999997</v>
      </c>
      <c r="AJ78">
        <f t="array" ref="AJ78">INDEX('Entivotisiert Kosten'!$S$4:$AF$164,MATCH('Stromverbrauch pro Haushalt'!$AF78&amp;'Stromverbrauch pro Haushalt'!$U78,'Entivotisiert Kosten'!$Q$4:$Q$164&amp;'Entivotisiert Kosten'!$R$4:$R$164,0),MATCH('Stromverbrauch pro Haushalt'!AJ$2,'Entivotisiert Kosten'!$S$3:$AF$3,0))</f>
        <v>0.43340000000000001</v>
      </c>
      <c r="AK78">
        <f t="array" ref="AK78">INDEX('Entivotisiert Kosten'!$S$4:$AF$164,MATCH('Stromverbrauch pro Haushalt'!$AF78&amp;'Stromverbrauch pro Haushalt'!$U78,'Entivotisiert Kosten'!$Q$4:$Q$164&amp;'Entivotisiert Kosten'!$R$4:$R$164,0),MATCH('Stromverbrauch pro Haushalt'!AK$2,'Entivotisiert Kosten'!$S$3:$AF$3,0))</f>
        <v>0.43120000000000003</v>
      </c>
      <c r="AL78">
        <f t="array" ref="AL78">INDEX('Entivotisiert Kosten'!$S$4:$AF$164,MATCH('Stromverbrauch pro Haushalt'!$AF78&amp;'Stromverbrauch pro Haushalt'!$U78,'Entivotisiert Kosten'!$Q$4:$Q$164&amp;'Entivotisiert Kosten'!$R$4:$R$164,0),MATCH('Stromverbrauch pro Haushalt'!AL$2,'Entivotisiert Kosten'!$S$3:$AF$3,0))</f>
        <v>0.36760000000000004</v>
      </c>
      <c r="AM78">
        <f t="array" ref="AM78">INDEX('Entivotisiert Kosten'!$S$4:$AF$164,MATCH('Stromverbrauch pro Haushalt'!$AF78&amp;'Stromverbrauch pro Haushalt'!$U78,'Entivotisiert Kosten'!$Q$4:$Q$164&amp;'Entivotisiert Kosten'!$R$4:$R$164,0),MATCH('Stromverbrauch pro Haushalt'!AM$2,'Entivotisiert Kosten'!$S$3:$AF$3,0))</f>
        <v>0.36870000000000003</v>
      </c>
      <c r="AN78">
        <f t="array" ref="AN78">INDEX('Entivotisiert Kosten'!$S$4:$AF$164,MATCH('Stromverbrauch pro Haushalt'!$AF78&amp;'Stromverbrauch pro Haushalt'!$U78,'Entivotisiert Kosten'!$Q$4:$Q$164&amp;'Entivotisiert Kosten'!$R$4:$R$164,0),MATCH('Stromverbrauch pro Haushalt'!AN$2,'Entivotisiert Kosten'!$S$3:$AF$3,0))</f>
        <v>0.3765</v>
      </c>
      <c r="AO78">
        <f t="array" ref="AO78">INDEX('Entivotisiert Kosten'!$S$4:$AF$164,MATCH('Stromverbrauch pro Haushalt'!$AF78&amp;'Stromverbrauch pro Haushalt'!$U78,'Entivotisiert Kosten'!$Q$4:$Q$164&amp;'Entivotisiert Kosten'!$R$4:$R$164,0),MATCH('Stromverbrauch pro Haushalt'!AO$2,'Entivotisiert Kosten'!$S$3:$AF$3,0))</f>
        <v>0.38829999999999998</v>
      </c>
      <c r="AP78">
        <f t="array" ref="AP78">INDEX('Entivotisiert Kosten'!$S$4:$AF$164,MATCH('Stromverbrauch pro Haushalt'!$AF78&amp;'Stromverbrauch pro Haushalt'!$U78,'Entivotisiert Kosten'!$Q$4:$Q$164&amp;'Entivotisiert Kosten'!$R$4:$R$164,0),MATCH('Stromverbrauch pro Haushalt'!AP$2,'Entivotisiert Kosten'!$S$3:$AF$3,0))</f>
        <v>0.42069999999999996</v>
      </c>
      <c r="AQ78">
        <f t="array" ref="AQ78">INDEX('Entivotisiert Kosten'!$S$4:$AF$164,MATCH('Stromverbrauch pro Haushalt'!$AF78&amp;'Stromverbrauch pro Haushalt'!$U78,'Entivotisiert Kosten'!$Q$4:$Q$164&amp;'Entivotisiert Kosten'!$R$4:$R$164,0),MATCH('Stromverbrauch pro Haushalt'!AQ$2,'Entivotisiert Kosten'!$S$3:$AF$3,0))</f>
        <v>0.4652</v>
      </c>
    </row>
    <row r="79" spans="1:43" x14ac:dyDescent="0.2">
      <c r="A79" t="s">
        <v>44</v>
      </c>
      <c r="B79" t="s">
        <v>128</v>
      </c>
      <c r="C79">
        <f t="array" ref="C79">IFERROR(((VLOOKUP('Stromverbrauch pro Haushalt'!$A79,'Stromverbrauch Haushalte GWh'!$A$3:$S$34,(10+COLUMN(A78)),FALSE)*1000)*(VLOOKUP($B79,$N$5:$O$7,2)/$O$8))/INDEX('Entpivotisiert Demographie'!$I$3:$R$92,MATCH('Stromverbrauch pro Haushalt'!$A79&amp;'Stromverbrauch pro Haushalt'!$B79,'Entpivotisiert Demographie'!$G$3:$G$92&amp;'Entpivotisiert Demographie'!$H$3:$H$92,0),MATCH('Stromverbrauch pro Haushalt'!C$2,'Entpivotisiert Demographie'!$I$2:$R$2,0)),0)</f>
        <v>4297.7910475079225</v>
      </c>
      <c r="D79">
        <f t="array" ref="D79">IFERROR(((VLOOKUP('Stromverbrauch pro Haushalt'!$A79,'Stromverbrauch Haushalte GWh'!$A$3:$S$34,(10+COLUMN(B78)),FALSE)*1000)*(VLOOKUP($B79,$N$5:$O$7,2)/$O$8))/INDEX('Entpivotisiert Demographie'!$I$3:$R$92,MATCH('Stromverbrauch pro Haushalt'!$A79&amp;'Stromverbrauch pro Haushalt'!$B79,'Entpivotisiert Demographie'!$G$3:$G$92&amp;'Entpivotisiert Demographie'!$H$3:$H$92,0),MATCH('Stromverbrauch pro Haushalt'!D$2,'Entpivotisiert Demographie'!$I$2:$R$2,0)),0)</f>
        <v>3993.1610087512095</v>
      </c>
      <c r="E79">
        <f t="array" ref="E79">IFERROR(((VLOOKUP('Stromverbrauch pro Haushalt'!$A79,'Stromverbrauch Haushalte GWh'!$A$3:$S$34,(10+COLUMN(C78)),FALSE)*1000)*(VLOOKUP($B79,$N$5:$O$7,2)/$O$8))/INDEX('Entpivotisiert Demographie'!$I$3:$R$92,MATCH('Stromverbrauch pro Haushalt'!$A79&amp;'Stromverbrauch pro Haushalt'!$B79,'Entpivotisiert Demographie'!$G$3:$G$92&amp;'Entpivotisiert Demographie'!$H$3:$H$92,0),MATCH('Stromverbrauch pro Haushalt'!E$2,'Entpivotisiert Demographie'!$I$2:$R$2,0)),0)</f>
        <v>4264.3979363835242</v>
      </c>
      <c r="F79">
        <f t="array" ref="F79">IFERROR(((VLOOKUP('Stromverbrauch pro Haushalt'!$A79,'Stromverbrauch Haushalte GWh'!$A$3:$S$34,(10+COLUMN(D78)),FALSE)*1000)*(VLOOKUP($B79,$N$5:$O$7,2)/$O$8))/INDEX('Entpivotisiert Demographie'!$I$3:$R$92,MATCH('Stromverbrauch pro Haushalt'!$A79&amp;'Stromverbrauch pro Haushalt'!$B79,'Entpivotisiert Demographie'!$G$3:$G$92&amp;'Entpivotisiert Demographie'!$H$3:$H$92,0),MATCH('Stromverbrauch pro Haushalt'!F$2,'Entpivotisiert Demographie'!$I$2:$R$2,0)),0)</f>
        <v>4365.1076149118444</v>
      </c>
      <c r="G79">
        <f t="array" ref="G79">IFERROR(((VLOOKUP('Stromverbrauch pro Haushalt'!$A79,'Stromverbrauch Haushalte GWh'!$A$3:$S$34,(10+COLUMN(E78)),FALSE)*1000)*(VLOOKUP($B79,$N$5:$O$7,2)/$O$8))/INDEX('Entpivotisiert Demographie'!$I$3:$R$92,MATCH('Stromverbrauch pro Haushalt'!$A79&amp;'Stromverbrauch pro Haushalt'!$B79,'Entpivotisiert Demographie'!$G$3:$G$92&amp;'Entpivotisiert Demographie'!$H$3:$H$92,0),MATCH('Stromverbrauch pro Haushalt'!G$2,'Entpivotisiert Demographie'!$I$2:$R$2,0)),0)</f>
        <v>4370.6293706293709</v>
      </c>
      <c r="H79">
        <f t="array" ref="H79">IFERROR(((VLOOKUP('Stromverbrauch pro Haushalt'!$A79,'Stromverbrauch Haushalte GWh'!$A$3:$S$34,(10+COLUMN(F78)),FALSE)*1000)*(VLOOKUP($B79,$N$5:$O$7,2)/$O$8))/INDEX('Entpivotisiert Demographie'!$I$3:$R$92,MATCH('Stromverbrauch pro Haushalt'!$A79&amp;'Stromverbrauch pro Haushalt'!$B79,'Entpivotisiert Demographie'!$G$3:$G$92&amp;'Entpivotisiert Demographie'!$H$3:$H$92,0),MATCH('Stromverbrauch pro Haushalt'!H$2,'Entpivotisiert Demographie'!$I$2:$R$2,0)),0)</f>
        <v>4473.2945992012637</v>
      </c>
      <c r="I79">
        <f t="array" ref="I79">IFERROR(((VLOOKUP('Stromverbrauch pro Haushalt'!$A79,'Stromverbrauch Haushalte GWh'!$A$3:$S$34,(10+COLUMN(G78)),FALSE)*1000)*(VLOOKUP($B79,$N$5:$O$7,2)/$O$8))/INDEX('Entpivotisiert Demographie'!$I$3:$R$92,MATCH('Stromverbrauch pro Haushalt'!$A79&amp;'Stromverbrauch pro Haushalt'!$B79,'Entpivotisiert Demographie'!$G$3:$G$92&amp;'Entpivotisiert Demographie'!$H$3:$H$92,0),MATCH('Stromverbrauch pro Haushalt'!I$2,'Entpivotisiert Demographie'!$I$2:$R$2,0)),0)</f>
        <v>4923.5830893794346</v>
      </c>
      <c r="J79">
        <f t="array" ref="J79">IFERROR(((VLOOKUP('Stromverbrauch pro Haushalt'!$A79,'Stromverbrauch Haushalte GWh'!$A$3:$S$34,(10+COLUMN(H78)),FALSE)*1000)*(VLOOKUP($B79,$N$5:$O$7,2)/$O$8))/INDEX('Entpivotisiert Demographie'!$I$3:$R$92,MATCH('Stromverbrauch pro Haushalt'!$A79&amp;'Stromverbrauch pro Haushalt'!$B79,'Entpivotisiert Demographie'!$G$3:$G$92&amp;'Entpivotisiert Demographie'!$H$3:$H$92,0),MATCH('Stromverbrauch pro Haushalt'!J$2,'Entpivotisiert Demographie'!$I$2:$R$2,0)),0)</f>
        <v>5001.6012994528619</v>
      </c>
      <c r="K79">
        <f t="array" ref="K79">IFERROR(((VLOOKUP('Stromverbrauch pro Haushalt'!$A79,'Stromverbrauch Haushalte GWh'!$A$3:$S$34,(10+COLUMN(I78)),FALSE)*1000)*(VLOOKUP($B79,$N$5:$O$7,2)/$O$8))/INDEX('Entpivotisiert Demographie'!$I$3:$R$92,MATCH('Stromverbrauch pro Haushalt'!$A79&amp;'Stromverbrauch pro Haushalt'!$B79,'Entpivotisiert Demographie'!$G$3:$G$92&amp;'Entpivotisiert Demographie'!$H$3:$H$92,0),MATCH('Stromverbrauch pro Haushalt'!K$2,'Entpivotisiert Demographie'!$I$2:$R$2,0)),0)</f>
        <v>5062.6836751170677</v>
      </c>
      <c r="S79" t="s">
        <v>44</v>
      </c>
      <c r="T79" t="s">
        <v>128</v>
      </c>
      <c r="U79" t="s">
        <v>99</v>
      </c>
      <c r="V79" t="s">
        <v>99</v>
      </c>
      <c r="W79" t="s">
        <v>99</v>
      </c>
      <c r="X79" t="s">
        <v>99</v>
      </c>
      <c r="Y79" t="s">
        <v>99</v>
      </c>
      <c r="Z79" t="s">
        <v>99</v>
      </c>
      <c r="AA79" t="s">
        <v>99</v>
      </c>
      <c r="AB79" t="s">
        <v>99</v>
      </c>
      <c r="AC79" t="s">
        <v>100</v>
      </c>
      <c r="AD79" t="s">
        <v>100</v>
      </c>
      <c r="AF79" t="s">
        <v>44</v>
      </c>
      <c r="AG79" t="s">
        <v>128</v>
      </c>
      <c r="AH79">
        <f t="array" ref="AH79">INDEX('Entivotisiert Kosten'!$S$4:$AF$164,MATCH('Stromverbrauch pro Haushalt'!$AF79&amp;'Stromverbrauch pro Haushalt'!$U79,'Entivotisiert Kosten'!$Q$4:$Q$164&amp;'Entivotisiert Kosten'!$R$4:$R$164,0),MATCH('Stromverbrauch pro Haushalt'!AH$2,'Entivotisiert Kosten'!$S$3:$AF$3,0))</f>
        <v>0.30449999999999999</v>
      </c>
      <c r="AI79">
        <f t="array" ref="AI79">INDEX('Entivotisiert Kosten'!$S$4:$AF$164,MATCH('Stromverbrauch pro Haushalt'!$AF79&amp;'Stromverbrauch pro Haushalt'!$U79,'Entivotisiert Kosten'!$Q$4:$Q$164&amp;'Entivotisiert Kosten'!$R$4:$R$164,0),MATCH('Stromverbrauch pro Haushalt'!AI$2,'Entivotisiert Kosten'!$S$3:$AF$3,0))</f>
        <v>0.3286</v>
      </c>
      <c r="AJ79">
        <f t="array" ref="AJ79">INDEX('Entivotisiert Kosten'!$S$4:$AF$164,MATCH('Stromverbrauch pro Haushalt'!$AF79&amp;'Stromverbrauch pro Haushalt'!$U79,'Entivotisiert Kosten'!$Q$4:$Q$164&amp;'Entivotisiert Kosten'!$R$4:$R$164,0),MATCH('Stromverbrauch pro Haushalt'!AJ$2,'Entivotisiert Kosten'!$S$3:$AF$3,0))</f>
        <v>0.3332</v>
      </c>
      <c r="AK79">
        <f t="array" ref="AK79">INDEX('Entivotisiert Kosten'!$S$4:$AF$164,MATCH('Stromverbrauch pro Haushalt'!$AF79&amp;'Stromverbrauch pro Haushalt'!$U79,'Entivotisiert Kosten'!$Q$4:$Q$164&amp;'Entivotisiert Kosten'!$R$4:$R$164,0),MATCH('Stromverbrauch pro Haushalt'!AK$2,'Entivotisiert Kosten'!$S$3:$AF$3,0))</f>
        <v>0.33260000000000001</v>
      </c>
      <c r="AL79">
        <f t="array" ref="AL79">INDEX('Entivotisiert Kosten'!$S$4:$AF$164,MATCH('Stromverbrauch pro Haushalt'!$AF79&amp;'Stromverbrauch pro Haushalt'!$U79,'Entivotisiert Kosten'!$Q$4:$Q$164&amp;'Entivotisiert Kosten'!$R$4:$R$164,0),MATCH('Stromverbrauch pro Haushalt'!AL$2,'Entivotisiert Kosten'!$S$3:$AF$3,0))</f>
        <v>0.2767</v>
      </c>
      <c r="AM79">
        <f t="array" ref="AM79">INDEX('Entivotisiert Kosten'!$S$4:$AF$164,MATCH('Stromverbrauch pro Haushalt'!$AF79&amp;'Stromverbrauch pro Haushalt'!$U79,'Entivotisiert Kosten'!$Q$4:$Q$164&amp;'Entivotisiert Kosten'!$R$4:$R$164,0),MATCH('Stromverbrauch pro Haushalt'!AM$2,'Entivotisiert Kosten'!$S$3:$AF$3,0))</f>
        <v>0.27929999999999999</v>
      </c>
      <c r="AN79">
        <f t="array" ref="AN79">INDEX('Entivotisiert Kosten'!$S$4:$AF$164,MATCH('Stromverbrauch pro Haushalt'!$AF79&amp;'Stromverbrauch pro Haushalt'!$U79,'Entivotisiert Kosten'!$Q$4:$Q$164&amp;'Entivotisiert Kosten'!$R$4:$R$164,0),MATCH('Stromverbrauch pro Haushalt'!AN$2,'Entivotisiert Kosten'!$S$3:$AF$3,0))</f>
        <v>0.28410000000000002</v>
      </c>
      <c r="AO79">
        <f t="array" ref="AO79">INDEX('Entivotisiert Kosten'!$S$4:$AF$164,MATCH('Stromverbrauch pro Haushalt'!$AF79&amp;'Stromverbrauch pro Haushalt'!$U79,'Entivotisiert Kosten'!$Q$4:$Q$164&amp;'Entivotisiert Kosten'!$R$4:$R$164,0),MATCH('Stromverbrauch pro Haushalt'!AO$2,'Entivotisiert Kosten'!$S$3:$AF$3,0))</f>
        <v>0.29259999999999997</v>
      </c>
      <c r="AP79">
        <f t="array" ref="AP79">INDEX('Entivotisiert Kosten'!$S$4:$AF$164,MATCH('Stromverbrauch pro Haushalt'!$AF79&amp;'Stromverbrauch pro Haushalt'!$U79,'Entivotisiert Kosten'!$Q$4:$Q$164&amp;'Entivotisiert Kosten'!$R$4:$R$164,0),MATCH('Stromverbrauch pro Haushalt'!AP$2,'Entivotisiert Kosten'!$S$3:$AF$3,0))</f>
        <v>0.31589999999999996</v>
      </c>
      <c r="AQ79">
        <f t="array" ref="AQ79">INDEX('Entivotisiert Kosten'!$S$4:$AF$164,MATCH('Stromverbrauch pro Haushalt'!$AF79&amp;'Stromverbrauch pro Haushalt'!$U79,'Entivotisiert Kosten'!$Q$4:$Q$164&amp;'Entivotisiert Kosten'!$R$4:$R$164,0),MATCH('Stromverbrauch pro Haushalt'!AQ$2,'Entivotisiert Kosten'!$S$3:$AF$3,0))</f>
        <v>0.3518</v>
      </c>
    </row>
    <row r="80" spans="1:43" x14ac:dyDescent="0.2">
      <c r="A80" t="s">
        <v>44</v>
      </c>
      <c r="B80" t="s">
        <v>132</v>
      </c>
      <c r="C80">
        <f t="array" ref="C80">IFERROR(((VLOOKUP('Stromverbrauch pro Haushalt'!$A80,'Stromverbrauch Haushalte GWh'!$A$3:$S$34,(10+COLUMN(A79)),FALSE)*1000)*(VLOOKUP($B80,$N$5:$O$7,2)/$O$8))/INDEX('Entpivotisiert Demographie'!$I$3:$R$92,MATCH('Stromverbrauch pro Haushalt'!$A80&amp;'Stromverbrauch pro Haushalt'!$B80,'Entpivotisiert Demographie'!$G$3:$G$92&amp;'Entpivotisiert Demographie'!$H$3:$H$92,0),MATCH('Stromverbrauch pro Haushalt'!C$2,'Entpivotisiert Demographie'!$I$2:$R$2,0)),0)</f>
        <v>3749.6413288920498</v>
      </c>
      <c r="D80">
        <f t="array" ref="D80">IFERROR(((VLOOKUP('Stromverbrauch pro Haushalt'!$A80,'Stromverbrauch Haushalte GWh'!$A$3:$S$34,(10+COLUMN(B79)),FALSE)*1000)*(VLOOKUP($B80,$N$5:$O$7,2)/$O$8))/INDEX('Entpivotisiert Demographie'!$I$3:$R$92,MATCH('Stromverbrauch pro Haushalt'!$A80&amp;'Stromverbrauch pro Haushalt'!$B80,'Entpivotisiert Demographie'!$G$3:$G$92&amp;'Entpivotisiert Demographie'!$H$3:$H$92,0),MATCH('Stromverbrauch pro Haushalt'!D$2,'Entpivotisiert Demographie'!$I$2:$R$2,0)),0)</f>
        <v>3506.7933831912651</v>
      </c>
      <c r="E80">
        <f t="array" ref="E80">IFERROR(((VLOOKUP('Stromverbrauch pro Haushalt'!$A80,'Stromverbrauch Haushalte GWh'!$A$3:$S$34,(10+COLUMN(C79)),FALSE)*1000)*(VLOOKUP($B80,$N$5:$O$7,2)/$O$8))/INDEX('Entpivotisiert Demographie'!$I$3:$R$92,MATCH('Stromverbrauch pro Haushalt'!$A80&amp;'Stromverbrauch pro Haushalt'!$B80,'Entpivotisiert Demographie'!$G$3:$G$92&amp;'Entpivotisiert Demographie'!$H$3:$H$92,0),MATCH('Stromverbrauch pro Haushalt'!E$2,'Entpivotisiert Demographie'!$I$2:$R$2,0)),0)</f>
        <v>3522.7323060073213</v>
      </c>
      <c r="F80">
        <f t="array" ref="F80">IFERROR(((VLOOKUP('Stromverbrauch pro Haushalt'!$A80,'Stromverbrauch Haushalte GWh'!$A$3:$S$34,(10+COLUMN(D79)),FALSE)*1000)*(VLOOKUP($B80,$N$5:$O$7,2)/$O$8))/INDEX('Entpivotisiert Demographie'!$I$3:$R$92,MATCH('Stromverbrauch pro Haushalt'!$A80&amp;'Stromverbrauch pro Haushalt'!$B80,'Entpivotisiert Demographie'!$G$3:$G$92&amp;'Entpivotisiert Demographie'!$H$3:$H$92,0),MATCH('Stromverbrauch pro Haushalt'!F$2,'Entpivotisiert Demographie'!$I$2:$R$2,0)),0)</f>
        <v>3491.1747959764666</v>
      </c>
      <c r="G80">
        <f t="array" ref="G80">IFERROR(((VLOOKUP('Stromverbrauch pro Haushalt'!$A80,'Stromverbrauch Haushalte GWh'!$A$3:$S$34,(10+COLUMN(E79)),FALSE)*1000)*(VLOOKUP($B80,$N$5:$O$7,2)/$O$8))/INDEX('Entpivotisiert Demographie'!$I$3:$R$92,MATCH('Stromverbrauch pro Haushalt'!$A80&amp;'Stromverbrauch pro Haushalt'!$B80,'Entpivotisiert Demographie'!$G$3:$G$92&amp;'Entpivotisiert Demographie'!$H$3:$H$92,0),MATCH('Stromverbrauch pro Haushalt'!G$2,'Entpivotisiert Demographie'!$I$2:$R$2,0)),0)</f>
        <v>3387.8047025527467</v>
      </c>
      <c r="H80">
        <f t="array" ref="H80">IFERROR(((VLOOKUP('Stromverbrauch pro Haushalt'!$A80,'Stromverbrauch Haushalte GWh'!$A$3:$S$34,(10+COLUMN(F79)),FALSE)*1000)*(VLOOKUP($B80,$N$5:$O$7,2)/$O$8))/INDEX('Entpivotisiert Demographie'!$I$3:$R$92,MATCH('Stromverbrauch pro Haushalt'!$A80&amp;'Stromverbrauch pro Haushalt'!$B80,'Entpivotisiert Demographie'!$G$3:$G$92&amp;'Entpivotisiert Demographie'!$H$3:$H$92,0),MATCH('Stromverbrauch pro Haushalt'!H$2,'Entpivotisiert Demographie'!$I$2:$R$2,0)),0)</f>
        <v>3402.6143017684985</v>
      </c>
      <c r="I80">
        <f t="array" ref="I80">IFERROR(((VLOOKUP('Stromverbrauch pro Haushalt'!$A80,'Stromverbrauch Haushalte GWh'!$A$3:$S$34,(10+COLUMN(G79)),FALSE)*1000)*(VLOOKUP($B80,$N$5:$O$7,2)/$O$8))/INDEX('Entpivotisiert Demographie'!$I$3:$R$92,MATCH('Stromverbrauch pro Haushalt'!$A80&amp;'Stromverbrauch pro Haushalt'!$B80,'Entpivotisiert Demographie'!$G$3:$G$92&amp;'Entpivotisiert Demographie'!$H$3:$H$92,0),MATCH('Stromverbrauch pro Haushalt'!I$2,'Entpivotisiert Demographie'!$I$2:$R$2,0)),0)</f>
        <v>3479.4189708126414</v>
      </c>
      <c r="J80">
        <f t="array" ref="J80">IFERROR(((VLOOKUP('Stromverbrauch pro Haushalt'!$A80,'Stromverbrauch Haushalte GWh'!$A$3:$S$34,(10+COLUMN(H79)),FALSE)*1000)*(VLOOKUP($B80,$N$5:$O$7,2)/$O$8))/INDEX('Entpivotisiert Demographie'!$I$3:$R$92,MATCH('Stromverbrauch pro Haushalt'!$A80&amp;'Stromverbrauch pro Haushalt'!$B80,'Entpivotisiert Demographie'!$G$3:$G$92&amp;'Entpivotisiert Demographie'!$H$3:$H$92,0),MATCH('Stromverbrauch pro Haushalt'!J$2,'Entpivotisiert Demographie'!$I$2:$R$2,0)),0)</f>
        <v>3540.0018617784644</v>
      </c>
      <c r="K80">
        <f t="array" ref="K80">IFERROR(((VLOOKUP('Stromverbrauch pro Haushalt'!$A80,'Stromverbrauch Haushalte GWh'!$A$3:$S$34,(10+COLUMN(I79)),FALSE)*1000)*(VLOOKUP($B80,$N$5:$O$7,2)/$O$8))/INDEX('Entpivotisiert Demographie'!$I$3:$R$92,MATCH('Stromverbrauch pro Haushalt'!$A80&amp;'Stromverbrauch pro Haushalt'!$B80,'Entpivotisiert Demographie'!$G$3:$G$92&amp;'Entpivotisiert Demographie'!$H$3:$H$92,0),MATCH('Stromverbrauch pro Haushalt'!K$2,'Entpivotisiert Demographie'!$I$2:$R$2,0)),0)</f>
        <v>3515.7128006260737</v>
      </c>
      <c r="S80" t="s">
        <v>44</v>
      </c>
      <c r="T80" t="s">
        <v>132</v>
      </c>
      <c r="U80" t="s">
        <v>99</v>
      </c>
      <c r="V80" t="s">
        <v>99</v>
      </c>
      <c r="W80" t="s">
        <v>99</v>
      </c>
      <c r="X80" t="s">
        <v>99</v>
      </c>
      <c r="Y80" t="s">
        <v>99</v>
      </c>
      <c r="Z80" t="s">
        <v>99</v>
      </c>
      <c r="AA80" t="s">
        <v>99</v>
      </c>
      <c r="AB80" t="s">
        <v>99</v>
      </c>
      <c r="AC80" t="s">
        <v>99</v>
      </c>
      <c r="AD80" t="s">
        <v>99</v>
      </c>
      <c r="AF80" t="s">
        <v>44</v>
      </c>
      <c r="AG80" t="s">
        <v>132</v>
      </c>
      <c r="AH80">
        <f t="array" ref="AH80">INDEX('Entivotisiert Kosten'!$S$4:$AF$164,MATCH('Stromverbrauch pro Haushalt'!$AF80&amp;'Stromverbrauch pro Haushalt'!$U80,'Entivotisiert Kosten'!$Q$4:$Q$164&amp;'Entivotisiert Kosten'!$R$4:$R$164,0),MATCH('Stromverbrauch pro Haushalt'!AH$2,'Entivotisiert Kosten'!$S$3:$AF$3,0))</f>
        <v>0.30449999999999999</v>
      </c>
      <c r="AI80">
        <f t="array" ref="AI80">INDEX('Entivotisiert Kosten'!$S$4:$AF$164,MATCH('Stromverbrauch pro Haushalt'!$AF80&amp;'Stromverbrauch pro Haushalt'!$U80,'Entivotisiert Kosten'!$Q$4:$Q$164&amp;'Entivotisiert Kosten'!$R$4:$R$164,0),MATCH('Stromverbrauch pro Haushalt'!AI$2,'Entivotisiert Kosten'!$S$3:$AF$3,0))</f>
        <v>0.3286</v>
      </c>
      <c r="AJ80">
        <f t="array" ref="AJ80">INDEX('Entivotisiert Kosten'!$S$4:$AF$164,MATCH('Stromverbrauch pro Haushalt'!$AF80&amp;'Stromverbrauch pro Haushalt'!$U80,'Entivotisiert Kosten'!$Q$4:$Q$164&amp;'Entivotisiert Kosten'!$R$4:$R$164,0),MATCH('Stromverbrauch pro Haushalt'!AJ$2,'Entivotisiert Kosten'!$S$3:$AF$3,0))</f>
        <v>0.3332</v>
      </c>
      <c r="AK80">
        <f t="array" ref="AK80">INDEX('Entivotisiert Kosten'!$S$4:$AF$164,MATCH('Stromverbrauch pro Haushalt'!$AF80&amp;'Stromverbrauch pro Haushalt'!$U80,'Entivotisiert Kosten'!$Q$4:$Q$164&amp;'Entivotisiert Kosten'!$R$4:$R$164,0),MATCH('Stromverbrauch pro Haushalt'!AK$2,'Entivotisiert Kosten'!$S$3:$AF$3,0))</f>
        <v>0.33260000000000001</v>
      </c>
      <c r="AL80">
        <f t="array" ref="AL80">INDEX('Entivotisiert Kosten'!$S$4:$AF$164,MATCH('Stromverbrauch pro Haushalt'!$AF80&amp;'Stromverbrauch pro Haushalt'!$U80,'Entivotisiert Kosten'!$Q$4:$Q$164&amp;'Entivotisiert Kosten'!$R$4:$R$164,0),MATCH('Stromverbrauch pro Haushalt'!AL$2,'Entivotisiert Kosten'!$S$3:$AF$3,0))</f>
        <v>0.2767</v>
      </c>
      <c r="AM80">
        <f t="array" ref="AM80">INDEX('Entivotisiert Kosten'!$S$4:$AF$164,MATCH('Stromverbrauch pro Haushalt'!$AF80&amp;'Stromverbrauch pro Haushalt'!$U80,'Entivotisiert Kosten'!$Q$4:$Q$164&amp;'Entivotisiert Kosten'!$R$4:$R$164,0),MATCH('Stromverbrauch pro Haushalt'!AM$2,'Entivotisiert Kosten'!$S$3:$AF$3,0))</f>
        <v>0.27929999999999999</v>
      </c>
      <c r="AN80">
        <f t="array" ref="AN80">INDEX('Entivotisiert Kosten'!$S$4:$AF$164,MATCH('Stromverbrauch pro Haushalt'!$AF80&amp;'Stromverbrauch pro Haushalt'!$U80,'Entivotisiert Kosten'!$Q$4:$Q$164&amp;'Entivotisiert Kosten'!$R$4:$R$164,0),MATCH('Stromverbrauch pro Haushalt'!AN$2,'Entivotisiert Kosten'!$S$3:$AF$3,0))</f>
        <v>0.28410000000000002</v>
      </c>
      <c r="AO80">
        <f t="array" ref="AO80">INDEX('Entivotisiert Kosten'!$S$4:$AF$164,MATCH('Stromverbrauch pro Haushalt'!$AF80&amp;'Stromverbrauch pro Haushalt'!$U80,'Entivotisiert Kosten'!$Q$4:$Q$164&amp;'Entivotisiert Kosten'!$R$4:$R$164,0),MATCH('Stromverbrauch pro Haushalt'!AO$2,'Entivotisiert Kosten'!$S$3:$AF$3,0))</f>
        <v>0.29259999999999997</v>
      </c>
      <c r="AP80">
        <f t="array" ref="AP80">INDEX('Entivotisiert Kosten'!$S$4:$AF$164,MATCH('Stromverbrauch pro Haushalt'!$AF80&amp;'Stromverbrauch pro Haushalt'!$U80,'Entivotisiert Kosten'!$Q$4:$Q$164&amp;'Entivotisiert Kosten'!$R$4:$R$164,0),MATCH('Stromverbrauch pro Haushalt'!AP$2,'Entivotisiert Kosten'!$S$3:$AF$3,0))</f>
        <v>0.31589999999999996</v>
      </c>
      <c r="AQ80">
        <f t="array" ref="AQ80">INDEX('Entivotisiert Kosten'!$S$4:$AF$164,MATCH('Stromverbrauch pro Haushalt'!$AF80&amp;'Stromverbrauch pro Haushalt'!$U80,'Entivotisiert Kosten'!$Q$4:$Q$164&amp;'Entivotisiert Kosten'!$R$4:$R$164,0),MATCH('Stromverbrauch pro Haushalt'!AQ$2,'Entivotisiert Kosten'!$S$3:$AF$3,0))</f>
        <v>0.3518</v>
      </c>
    </row>
    <row r="81" spans="1:43" x14ac:dyDescent="0.2">
      <c r="A81" t="s">
        <v>58</v>
      </c>
      <c r="B81" t="s">
        <v>130</v>
      </c>
      <c r="C81">
        <f t="array" ref="C81">IFERROR(((VLOOKUP('Stromverbrauch pro Haushalt'!$A81,'Stromverbrauch Haushalte GWh'!$A$3:$S$34,(10+COLUMN(A80)),FALSE)*1000)*(VLOOKUP($B81,$N$5:$O$7,2)/$O$8))/INDEX('Entpivotisiert Demographie'!$I$3:$R$92,MATCH('Stromverbrauch pro Haushalt'!$A81&amp;'Stromverbrauch pro Haushalt'!$B81,'Entpivotisiert Demographie'!$G$3:$G$92&amp;'Entpivotisiert Demographie'!$H$3:$H$92,0),MATCH('Stromverbrauch pro Haushalt'!C$2,'Entpivotisiert Demographie'!$I$2:$R$2,0)),0)</f>
        <v>1845.7979343935992</v>
      </c>
      <c r="D81">
        <f t="array" ref="D81">IFERROR(((VLOOKUP('Stromverbrauch pro Haushalt'!$A81,'Stromverbrauch Haushalte GWh'!$A$3:$S$34,(10+COLUMN(B80)),FALSE)*1000)*(VLOOKUP($B81,$N$5:$O$7,2)/$O$8))/INDEX('Entpivotisiert Demographie'!$I$3:$R$92,MATCH('Stromverbrauch pro Haushalt'!$A81&amp;'Stromverbrauch pro Haushalt'!$B81,'Entpivotisiert Demographie'!$G$3:$G$92&amp;'Entpivotisiert Demographie'!$H$3:$H$92,0),MATCH('Stromverbrauch pro Haushalt'!D$2,'Entpivotisiert Demographie'!$I$2:$R$2,0)),0)</f>
        <v>1796.8333036826191</v>
      </c>
      <c r="E81">
        <f t="array" ref="E81">IFERROR(((VLOOKUP('Stromverbrauch pro Haushalt'!$A81,'Stromverbrauch Haushalte GWh'!$A$3:$S$34,(10+COLUMN(C80)),FALSE)*1000)*(VLOOKUP($B81,$N$5:$O$7,2)/$O$8))/INDEX('Entpivotisiert Demographie'!$I$3:$R$92,MATCH('Stromverbrauch pro Haushalt'!$A81&amp;'Stromverbrauch pro Haushalt'!$B81,'Entpivotisiert Demographie'!$G$3:$G$92&amp;'Entpivotisiert Demographie'!$H$3:$H$92,0),MATCH('Stromverbrauch pro Haushalt'!E$2,'Entpivotisiert Demographie'!$I$2:$R$2,0)),0)</f>
        <v>1633.5948315643748</v>
      </c>
      <c r="F81">
        <f t="array" ref="F81">IFERROR(((VLOOKUP('Stromverbrauch pro Haushalt'!$A81,'Stromverbrauch Haushalte GWh'!$A$3:$S$34,(10+COLUMN(D80)),FALSE)*1000)*(VLOOKUP($B81,$N$5:$O$7,2)/$O$8))/INDEX('Entpivotisiert Demographie'!$I$3:$R$92,MATCH('Stromverbrauch pro Haushalt'!$A81&amp;'Stromverbrauch pro Haushalt'!$B81,'Entpivotisiert Demographie'!$G$3:$G$92&amp;'Entpivotisiert Demographie'!$H$3:$H$92,0),MATCH('Stromverbrauch pro Haushalt'!F$2,'Entpivotisiert Demographie'!$I$2:$R$2,0)),0)</f>
        <v>1621.2969149386115</v>
      </c>
      <c r="G81">
        <f t="array" ref="G81">IFERROR(((VLOOKUP('Stromverbrauch pro Haushalt'!$A81,'Stromverbrauch Haushalte GWh'!$A$3:$S$34,(10+COLUMN(E80)),FALSE)*1000)*(VLOOKUP($B81,$N$5:$O$7,2)/$O$8))/INDEX('Entpivotisiert Demographie'!$I$3:$R$92,MATCH('Stromverbrauch pro Haushalt'!$A81&amp;'Stromverbrauch pro Haushalt'!$B81,'Entpivotisiert Demographie'!$G$3:$G$92&amp;'Entpivotisiert Demographie'!$H$3:$H$92,0),MATCH('Stromverbrauch pro Haushalt'!G$2,'Entpivotisiert Demographie'!$I$2:$R$2,0)),0)</f>
        <v>1555.9038662486942</v>
      </c>
      <c r="H81">
        <f t="array" ref="H81">IFERROR(((VLOOKUP('Stromverbrauch pro Haushalt'!$A81,'Stromverbrauch Haushalte GWh'!$A$3:$S$34,(10+COLUMN(F80)),FALSE)*1000)*(VLOOKUP($B81,$N$5:$O$7,2)/$O$8))/INDEX('Entpivotisiert Demographie'!$I$3:$R$92,MATCH('Stromverbrauch pro Haushalt'!$A81&amp;'Stromverbrauch pro Haushalt'!$B81,'Entpivotisiert Demographie'!$G$3:$G$92&amp;'Entpivotisiert Demographie'!$H$3:$H$92,0),MATCH('Stromverbrauch pro Haushalt'!H$2,'Entpivotisiert Demographie'!$I$2:$R$2,0)),0)</f>
        <v>1592.0694699858407</v>
      </c>
      <c r="I81">
        <f t="array" ref="I81">IFERROR(((VLOOKUP('Stromverbrauch pro Haushalt'!$A81,'Stromverbrauch Haushalte GWh'!$A$3:$S$34,(10+COLUMN(G80)),FALSE)*1000)*(VLOOKUP($B81,$N$5:$O$7,2)/$O$8))/INDEX('Entpivotisiert Demographie'!$I$3:$R$92,MATCH('Stromverbrauch pro Haushalt'!$A81&amp;'Stromverbrauch pro Haushalt'!$B81,'Entpivotisiert Demographie'!$G$3:$G$92&amp;'Entpivotisiert Demographie'!$H$3:$H$92,0),MATCH('Stromverbrauch pro Haushalt'!I$2,'Entpivotisiert Demographie'!$I$2:$R$2,0)),0)</f>
        <v>1629.9236968347875</v>
      </c>
      <c r="J81">
        <f t="array" ref="J81">IFERROR(((VLOOKUP('Stromverbrauch pro Haushalt'!$A81,'Stromverbrauch Haushalte GWh'!$A$3:$S$34,(10+COLUMN(H80)),FALSE)*1000)*(VLOOKUP($B81,$N$5:$O$7,2)/$O$8))/INDEX('Entpivotisiert Demographie'!$I$3:$R$92,MATCH('Stromverbrauch pro Haushalt'!$A81&amp;'Stromverbrauch pro Haushalt'!$B81,'Entpivotisiert Demographie'!$G$3:$G$92&amp;'Entpivotisiert Demographie'!$H$3:$H$92,0),MATCH('Stromverbrauch pro Haushalt'!J$2,'Entpivotisiert Demographie'!$I$2:$R$2,0)),0)</f>
        <v>1708.037753267577</v>
      </c>
      <c r="K81">
        <f t="array" ref="K81">IFERROR(((VLOOKUP('Stromverbrauch pro Haushalt'!$A81,'Stromverbrauch Haushalte GWh'!$A$3:$S$34,(10+COLUMN(I80)),FALSE)*1000)*(VLOOKUP($B81,$N$5:$O$7,2)/$O$8))/INDEX('Entpivotisiert Demographie'!$I$3:$R$92,MATCH('Stromverbrauch pro Haushalt'!$A81&amp;'Stromverbrauch pro Haushalt'!$B81,'Entpivotisiert Demographie'!$G$3:$G$92&amp;'Entpivotisiert Demographie'!$H$3:$H$92,0),MATCH('Stromverbrauch pro Haushalt'!K$2,'Entpivotisiert Demographie'!$I$2:$R$2,0)),0)</f>
        <v>1755.8543922612687</v>
      </c>
      <c r="S81" t="s">
        <v>58</v>
      </c>
      <c r="T81" t="s">
        <v>130</v>
      </c>
      <c r="U81" t="s">
        <v>98</v>
      </c>
      <c r="V81" t="s">
        <v>98</v>
      </c>
      <c r="W81" t="s">
        <v>98</v>
      </c>
      <c r="X81" t="s">
        <v>98</v>
      </c>
      <c r="Y81" t="s">
        <v>98</v>
      </c>
      <c r="Z81" t="s">
        <v>98</v>
      </c>
      <c r="AA81" t="s">
        <v>98</v>
      </c>
      <c r="AB81" t="s">
        <v>98</v>
      </c>
      <c r="AC81" t="s">
        <v>98</v>
      </c>
      <c r="AD81" t="s">
        <v>98</v>
      </c>
      <c r="AF81" t="s">
        <v>58</v>
      </c>
      <c r="AG81" t="s">
        <v>130</v>
      </c>
      <c r="AH81">
        <f t="array" ref="AH81">INDEX('Entivotisiert Kosten'!$S$4:$AF$164,MATCH('Stromverbrauch pro Haushalt'!$AF81&amp;'Stromverbrauch pro Haushalt'!$U81,'Entivotisiert Kosten'!$Q$4:$Q$164&amp;'Entivotisiert Kosten'!$R$4:$R$164,0),MATCH('Stromverbrauch pro Haushalt'!AH$2,'Entivotisiert Kosten'!$S$3:$AF$3,0))</f>
        <v>0.34289999999999998</v>
      </c>
      <c r="AI81">
        <f t="array" ref="AI81">INDEX('Entivotisiert Kosten'!$S$4:$AF$164,MATCH('Stromverbrauch pro Haushalt'!$AF81&amp;'Stromverbrauch pro Haushalt'!$U81,'Entivotisiert Kosten'!$Q$4:$Q$164&amp;'Entivotisiert Kosten'!$R$4:$R$164,0),MATCH('Stromverbrauch pro Haushalt'!AI$2,'Entivotisiert Kosten'!$S$3:$AF$3,0))</f>
        <v>0.33889999999999998</v>
      </c>
      <c r="AJ81">
        <f t="array" ref="AJ81">INDEX('Entivotisiert Kosten'!$S$4:$AF$164,MATCH('Stromverbrauch pro Haushalt'!$AF81&amp;'Stromverbrauch pro Haushalt'!$U81,'Entivotisiert Kosten'!$Q$4:$Q$164&amp;'Entivotisiert Kosten'!$R$4:$R$164,0),MATCH('Stromverbrauch pro Haushalt'!AJ$2,'Entivotisiert Kosten'!$S$3:$AF$3,0))</f>
        <v>0.33140000000000003</v>
      </c>
      <c r="AK81">
        <f t="array" ref="AK81">INDEX('Entivotisiert Kosten'!$S$4:$AF$164,MATCH('Stromverbrauch pro Haushalt'!$AF81&amp;'Stromverbrauch pro Haushalt'!$U81,'Entivotisiert Kosten'!$Q$4:$Q$164&amp;'Entivotisiert Kosten'!$R$4:$R$164,0),MATCH('Stromverbrauch pro Haushalt'!AK$2,'Entivotisiert Kosten'!$S$3:$AF$3,0))</f>
        <v>0.28510000000000002</v>
      </c>
      <c r="AL81">
        <f t="array" ref="AL81">INDEX('Entivotisiert Kosten'!$S$4:$AF$164,MATCH('Stromverbrauch pro Haushalt'!$AF81&amp;'Stromverbrauch pro Haushalt'!$U81,'Entivotisiert Kosten'!$Q$4:$Q$164&amp;'Entivotisiert Kosten'!$R$4:$R$164,0),MATCH('Stromverbrauch pro Haushalt'!AL$2,'Entivotisiert Kosten'!$S$3:$AF$3,0))</f>
        <v>0.24399999999999999</v>
      </c>
      <c r="AM81">
        <f t="array" ref="AM81">INDEX('Entivotisiert Kosten'!$S$4:$AF$164,MATCH('Stromverbrauch pro Haushalt'!$AF81&amp;'Stromverbrauch pro Haushalt'!$U81,'Entivotisiert Kosten'!$Q$4:$Q$164&amp;'Entivotisiert Kosten'!$R$4:$R$164,0),MATCH('Stromverbrauch pro Haushalt'!AM$2,'Entivotisiert Kosten'!$S$3:$AF$3,0))</f>
        <v>0.23530000000000001</v>
      </c>
      <c r="AN81">
        <f t="array" ref="AN81">INDEX('Entivotisiert Kosten'!$S$4:$AF$164,MATCH('Stromverbrauch pro Haushalt'!$AF81&amp;'Stromverbrauch pro Haushalt'!$U81,'Entivotisiert Kosten'!$Q$4:$Q$164&amp;'Entivotisiert Kosten'!$R$4:$R$164,0),MATCH('Stromverbrauch pro Haushalt'!AN$2,'Entivotisiert Kosten'!$S$3:$AF$3,0))</f>
        <v>0.2324</v>
      </c>
      <c r="AO81">
        <f t="array" ref="AO81">INDEX('Entivotisiert Kosten'!$S$4:$AF$164,MATCH('Stromverbrauch pro Haushalt'!$AF81&amp;'Stromverbrauch pro Haushalt'!$U81,'Entivotisiert Kosten'!$Q$4:$Q$164&amp;'Entivotisiert Kosten'!$R$4:$R$164,0),MATCH('Stromverbrauch pro Haushalt'!AO$2,'Entivotisiert Kosten'!$S$3:$AF$3,0))</f>
        <v>0.2346</v>
      </c>
      <c r="AP81">
        <f t="array" ref="AP81">INDEX('Entivotisiert Kosten'!$S$4:$AF$164,MATCH('Stromverbrauch pro Haushalt'!$AF81&amp;'Stromverbrauch pro Haushalt'!$U81,'Entivotisiert Kosten'!$Q$4:$Q$164&amp;'Entivotisiert Kosten'!$R$4:$R$164,0),MATCH('Stromverbrauch pro Haushalt'!AP$2,'Entivotisiert Kosten'!$S$3:$AF$3,0))</f>
        <v>0.23399999999999999</v>
      </c>
      <c r="AQ81">
        <f t="array" ref="AQ81">INDEX('Entivotisiert Kosten'!$S$4:$AF$164,MATCH('Stromverbrauch pro Haushalt'!$AF81&amp;'Stromverbrauch pro Haushalt'!$U81,'Entivotisiert Kosten'!$Q$4:$Q$164&amp;'Entivotisiert Kosten'!$R$4:$R$164,0),MATCH('Stromverbrauch pro Haushalt'!AQ$2,'Entivotisiert Kosten'!$S$3:$AF$3,0))</f>
        <v>0.2258</v>
      </c>
    </row>
    <row r="82" spans="1:43" x14ac:dyDescent="0.2">
      <c r="A82" t="s">
        <v>58</v>
      </c>
      <c r="B82" t="s">
        <v>128</v>
      </c>
      <c r="C82">
        <f t="array" ref="C82">IFERROR(((VLOOKUP('Stromverbrauch pro Haushalt'!$A82,'Stromverbrauch Haushalte GWh'!$A$3:$S$34,(10+COLUMN(A81)),FALSE)*1000)*(VLOOKUP($B82,$N$5:$O$7,2)/$O$8))/INDEX('Entpivotisiert Demographie'!$I$3:$R$92,MATCH('Stromverbrauch pro Haushalt'!$A82&amp;'Stromverbrauch pro Haushalt'!$B82,'Entpivotisiert Demographie'!$G$3:$G$92&amp;'Entpivotisiert Demographie'!$H$3:$H$92,0),MATCH('Stromverbrauch pro Haushalt'!C$2,'Entpivotisiert Demographie'!$I$2:$R$2,0)),0)</f>
        <v>2557.4174695219399</v>
      </c>
      <c r="D82">
        <f t="array" ref="D82">IFERROR(((VLOOKUP('Stromverbrauch pro Haushalt'!$A82,'Stromverbrauch Haushalte GWh'!$A$3:$S$34,(10+COLUMN(B81)),FALSE)*1000)*(VLOOKUP($B82,$N$5:$O$7,2)/$O$8))/INDEX('Entpivotisiert Demographie'!$I$3:$R$92,MATCH('Stromverbrauch pro Haushalt'!$A82&amp;'Stromverbrauch pro Haushalt'!$B82,'Entpivotisiert Demographie'!$G$3:$G$92&amp;'Entpivotisiert Demographie'!$H$3:$H$92,0),MATCH('Stromverbrauch pro Haushalt'!D$2,'Entpivotisiert Demographie'!$I$2:$R$2,0)),0)</f>
        <v>2653.4307884292407</v>
      </c>
      <c r="E82">
        <f t="array" ref="E82">IFERROR(((VLOOKUP('Stromverbrauch pro Haushalt'!$A82,'Stromverbrauch Haushalte GWh'!$A$3:$S$34,(10+COLUMN(C81)),FALSE)*1000)*(VLOOKUP($B82,$N$5:$O$7,2)/$O$8))/INDEX('Entpivotisiert Demographie'!$I$3:$R$92,MATCH('Stromverbrauch pro Haushalt'!$A82&amp;'Stromverbrauch pro Haushalt'!$B82,'Entpivotisiert Demographie'!$G$3:$G$92&amp;'Entpivotisiert Demographie'!$H$3:$H$92,0),MATCH('Stromverbrauch pro Haushalt'!E$2,'Entpivotisiert Demographie'!$I$2:$R$2,0)),0)</f>
        <v>2483.1649831649834</v>
      </c>
      <c r="F82">
        <f t="array" ref="F82">IFERROR(((VLOOKUP('Stromverbrauch pro Haushalt'!$A82,'Stromverbrauch Haushalte GWh'!$A$3:$S$34,(10+COLUMN(D81)),FALSE)*1000)*(VLOOKUP($B82,$N$5:$O$7,2)/$O$8))/INDEX('Entpivotisiert Demographie'!$I$3:$R$92,MATCH('Stromverbrauch pro Haushalt'!$A82&amp;'Stromverbrauch pro Haushalt'!$B82,'Entpivotisiert Demographie'!$G$3:$G$92&amp;'Entpivotisiert Demographie'!$H$3:$H$92,0),MATCH('Stromverbrauch pro Haushalt'!F$2,'Entpivotisiert Demographie'!$I$2:$R$2,0)),0)</f>
        <v>2474.8306448594631</v>
      </c>
      <c r="G82">
        <f t="array" ref="G82">IFERROR(((VLOOKUP('Stromverbrauch pro Haushalt'!$A82,'Stromverbrauch Haushalte GWh'!$A$3:$S$34,(10+COLUMN(E81)),FALSE)*1000)*(VLOOKUP($B82,$N$5:$O$7,2)/$O$8))/INDEX('Entpivotisiert Demographie'!$I$3:$R$92,MATCH('Stromverbrauch pro Haushalt'!$A82&amp;'Stromverbrauch pro Haushalt'!$B82,'Entpivotisiert Demographie'!$G$3:$G$92&amp;'Entpivotisiert Demographie'!$H$3:$H$92,0),MATCH('Stromverbrauch pro Haushalt'!G$2,'Entpivotisiert Demographie'!$I$2:$R$2,0)),0)</f>
        <v>2481.5248652457958</v>
      </c>
      <c r="H82">
        <f t="array" ref="H82">IFERROR(((VLOOKUP('Stromverbrauch pro Haushalt'!$A82,'Stromverbrauch Haushalte GWh'!$A$3:$S$34,(10+COLUMN(F81)),FALSE)*1000)*(VLOOKUP($B82,$N$5:$O$7,2)/$O$8))/INDEX('Entpivotisiert Demographie'!$I$3:$R$92,MATCH('Stromverbrauch pro Haushalt'!$A82&amp;'Stromverbrauch pro Haushalt'!$B82,'Entpivotisiert Demographie'!$G$3:$G$92&amp;'Entpivotisiert Demographie'!$H$3:$H$92,0),MATCH('Stromverbrauch pro Haushalt'!H$2,'Entpivotisiert Demographie'!$I$2:$R$2,0)),0)</f>
        <v>2640.0268898393433</v>
      </c>
      <c r="I82">
        <f t="array" ref="I82">IFERROR(((VLOOKUP('Stromverbrauch pro Haushalt'!$A82,'Stromverbrauch Haushalte GWh'!$A$3:$S$34,(10+COLUMN(G81)),FALSE)*1000)*(VLOOKUP($B82,$N$5:$O$7,2)/$O$8))/INDEX('Entpivotisiert Demographie'!$I$3:$R$92,MATCH('Stromverbrauch pro Haushalt'!$A82&amp;'Stromverbrauch pro Haushalt'!$B82,'Entpivotisiert Demographie'!$G$3:$G$92&amp;'Entpivotisiert Demographie'!$H$3:$H$92,0),MATCH('Stromverbrauch pro Haushalt'!I$2,'Entpivotisiert Demographie'!$I$2:$R$2,0)),0)</f>
        <v>2673.7680749065134</v>
      </c>
      <c r="J82">
        <f t="array" ref="J82">IFERROR(((VLOOKUP('Stromverbrauch pro Haushalt'!$A82,'Stromverbrauch Haushalte GWh'!$A$3:$S$34,(10+COLUMN(H81)),FALSE)*1000)*(VLOOKUP($B82,$N$5:$O$7,2)/$O$8))/INDEX('Entpivotisiert Demographie'!$I$3:$R$92,MATCH('Stromverbrauch pro Haushalt'!$A82&amp;'Stromverbrauch pro Haushalt'!$B82,'Entpivotisiert Demographie'!$G$3:$G$92&amp;'Entpivotisiert Demographie'!$H$3:$H$92,0),MATCH('Stromverbrauch pro Haushalt'!J$2,'Entpivotisiert Demographie'!$I$2:$R$2,0)),0)</f>
        <v>2768.0715776211664</v>
      </c>
      <c r="K82">
        <f t="array" ref="K82">IFERROR(((VLOOKUP('Stromverbrauch pro Haushalt'!$A82,'Stromverbrauch Haushalte GWh'!$A$3:$S$34,(10+COLUMN(I81)),FALSE)*1000)*(VLOOKUP($B82,$N$5:$O$7,2)/$O$8))/INDEX('Entpivotisiert Demographie'!$I$3:$R$92,MATCH('Stromverbrauch pro Haushalt'!$A82&amp;'Stromverbrauch pro Haushalt'!$B82,'Entpivotisiert Demographie'!$G$3:$G$92&amp;'Entpivotisiert Demographie'!$H$3:$H$92,0),MATCH('Stromverbrauch pro Haushalt'!K$2,'Entpivotisiert Demographie'!$I$2:$R$2,0)),0)</f>
        <v>2840.2845780291377</v>
      </c>
      <c r="S82" t="s">
        <v>58</v>
      </c>
      <c r="T82" t="s">
        <v>128</v>
      </c>
      <c r="U82" t="s">
        <v>99</v>
      </c>
      <c r="V82" t="s">
        <v>99</v>
      </c>
      <c r="W82" t="s">
        <v>99</v>
      </c>
      <c r="X82" t="s">
        <v>99</v>
      </c>
      <c r="Y82" t="s">
        <v>99</v>
      </c>
      <c r="Z82" t="s">
        <v>99</v>
      </c>
      <c r="AA82" t="s">
        <v>99</v>
      </c>
      <c r="AB82" t="s">
        <v>99</v>
      </c>
      <c r="AC82" t="s">
        <v>99</v>
      </c>
      <c r="AD82" t="s">
        <v>99</v>
      </c>
      <c r="AF82" t="s">
        <v>58</v>
      </c>
      <c r="AG82" t="s">
        <v>128</v>
      </c>
      <c r="AH82">
        <f t="array" ref="AH82">INDEX('Entivotisiert Kosten'!$S$4:$AF$164,MATCH('Stromverbrauch pro Haushalt'!$AF82&amp;'Stromverbrauch pro Haushalt'!$U82,'Entivotisiert Kosten'!$Q$4:$Q$164&amp;'Entivotisiert Kosten'!$R$4:$R$164,0),MATCH('Stromverbrauch pro Haushalt'!AH$2,'Entivotisiert Kosten'!$S$3:$AF$3,0))</f>
        <v>0.32750000000000001</v>
      </c>
      <c r="AI82">
        <f t="array" ref="AI82">INDEX('Entivotisiert Kosten'!$S$4:$AF$164,MATCH('Stromverbrauch pro Haushalt'!$AF82&amp;'Stromverbrauch pro Haushalt'!$U82,'Entivotisiert Kosten'!$Q$4:$Q$164&amp;'Entivotisiert Kosten'!$R$4:$R$164,0),MATCH('Stromverbrauch pro Haushalt'!AI$2,'Entivotisiert Kosten'!$S$3:$AF$3,0))</f>
        <v>0.32350000000000001</v>
      </c>
      <c r="AJ82">
        <f t="array" ref="AJ82">INDEX('Entivotisiert Kosten'!$S$4:$AF$164,MATCH('Stromverbrauch pro Haushalt'!$AF82&amp;'Stromverbrauch pro Haushalt'!$U82,'Entivotisiert Kosten'!$Q$4:$Q$164&amp;'Entivotisiert Kosten'!$R$4:$R$164,0),MATCH('Stromverbrauch pro Haushalt'!AJ$2,'Entivotisiert Kosten'!$S$3:$AF$3,0))</f>
        <v>0.31669999999999998</v>
      </c>
      <c r="AK82">
        <f t="array" ref="AK82">INDEX('Entivotisiert Kosten'!$S$4:$AF$164,MATCH('Stromverbrauch pro Haushalt'!$AF82&amp;'Stromverbrauch pro Haushalt'!$U82,'Entivotisiert Kosten'!$Q$4:$Q$164&amp;'Entivotisiert Kosten'!$R$4:$R$164,0),MATCH('Stromverbrauch pro Haushalt'!AK$2,'Entivotisiert Kosten'!$S$3:$AF$3,0))</f>
        <v>0.27229999999999999</v>
      </c>
      <c r="AL82">
        <f t="array" ref="AL82">INDEX('Entivotisiert Kosten'!$S$4:$AF$164,MATCH('Stromverbrauch pro Haushalt'!$AF82&amp;'Stromverbrauch pro Haushalt'!$U82,'Entivotisiert Kosten'!$Q$4:$Q$164&amp;'Entivotisiert Kosten'!$R$4:$R$164,0),MATCH('Stromverbrauch pro Haushalt'!AL$2,'Entivotisiert Kosten'!$S$3:$AF$3,0))</f>
        <v>0.23480000000000001</v>
      </c>
      <c r="AM82">
        <f t="array" ref="AM82">INDEX('Entivotisiert Kosten'!$S$4:$AF$164,MATCH('Stromverbrauch pro Haushalt'!$AF82&amp;'Stromverbrauch pro Haushalt'!$U82,'Entivotisiert Kosten'!$Q$4:$Q$164&amp;'Entivotisiert Kosten'!$R$4:$R$164,0),MATCH('Stromverbrauch pro Haushalt'!AM$2,'Entivotisiert Kosten'!$S$3:$AF$3,0))</f>
        <v>0.22720000000000001</v>
      </c>
      <c r="AN82">
        <f t="array" ref="AN82">INDEX('Entivotisiert Kosten'!$S$4:$AF$164,MATCH('Stromverbrauch pro Haushalt'!$AF82&amp;'Stromverbrauch pro Haushalt'!$U82,'Entivotisiert Kosten'!$Q$4:$Q$164&amp;'Entivotisiert Kosten'!$R$4:$R$164,0),MATCH('Stromverbrauch pro Haushalt'!AN$2,'Entivotisiert Kosten'!$S$3:$AF$3,0))</f>
        <v>0.22389999999999999</v>
      </c>
      <c r="AO82">
        <f t="array" ref="AO82">INDEX('Entivotisiert Kosten'!$S$4:$AF$164,MATCH('Stromverbrauch pro Haushalt'!$AF82&amp;'Stromverbrauch pro Haushalt'!$U82,'Entivotisiert Kosten'!$Q$4:$Q$164&amp;'Entivotisiert Kosten'!$R$4:$R$164,0),MATCH('Stromverbrauch pro Haushalt'!AO$2,'Entivotisiert Kosten'!$S$3:$AF$3,0))</f>
        <v>0.22589999999999999</v>
      </c>
      <c r="AP82">
        <f t="array" ref="AP82">INDEX('Entivotisiert Kosten'!$S$4:$AF$164,MATCH('Stromverbrauch pro Haushalt'!$AF82&amp;'Stromverbrauch pro Haushalt'!$U82,'Entivotisiert Kosten'!$Q$4:$Q$164&amp;'Entivotisiert Kosten'!$R$4:$R$164,0),MATCH('Stromverbrauch pro Haushalt'!AP$2,'Entivotisiert Kosten'!$S$3:$AF$3,0))</f>
        <v>0.22409999999999999</v>
      </c>
      <c r="AQ82">
        <f t="array" ref="AQ82">INDEX('Entivotisiert Kosten'!$S$4:$AF$164,MATCH('Stromverbrauch pro Haushalt'!$AF82&amp;'Stromverbrauch pro Haushalt'!$U82,'Entivotisiert Kosten'!$Q$4:$Q$164&amp;'Entivotisiert Kosten'!$R$4:$R$164,0),MATCH('Stromverbrauch pro Haushalt'!AQ$2,'Entivotisiert Kosten'!$S$3:$AF$3,0))</f>
        <v>0.22170000000000001</v>
      </c>
    </row>
    <row r="83" spans="1:43" x14ac:dyDescent="0.2">
      <c r="A83" t="s">
        <v>58</v>
      </c>
      <c r="B83" t="s">
        <v>132</v>
      </c>
      <c r="C83">
        <f t="array" ref="C83">IFERROR(((VLOOKUP('Stromverbrauch pro Haushalt'!$A83,'Stromverbrauch Haushalte GWh'!$A$3:$S$34,(10+COLUMN(A82)),FALSE)*1000)*(VLOOKUP($B83,$N$5:$O$7,2)/$O$8))/INDEX('Entpivotisiert Demographie'!$I$3:$R$92,MATCH('Stromverbrauch pro Haushalt'!$A83&amp;'Stromverbrauch pro Haushalt'!$B83,'Entpivotisiert Demographie'!$G$3:$G$92&amp;'Entpivotisiert Demographie'!$H$3:$H$92,0),MATCH('Stromverbrauch pro Haushalt'!C$2,'Entpivotisiert Demographie'!$I$2:$R$2,0)),0)</f>
        <v>3726.4022797961939</v>
      </c>
      <c r="D83">
        <f t="array" ref="D83">IFERROR(((VLOOKUP('Stromverbrauch pro Haushalt'!$A83,'Stromverbrauch Haushalte GWh'!$A$3:$S$34,(10+COLUMN(B82)),FALSE)*1000)*(VLOOKUP($B83,$N$5:$O$7,2)/$O$8))/INDEX('Entpivotisiert Demographie'!$I$3:$R$92,MATCH('Stromverbrauch pro Haushalt'!$A83&amp;'Stromverbrauch pro Haushalt'!$B83,'Entpivotisiert Demographie'!$G$3:$G$92&amp;'Entpivotisiert Demographie'!$H$3:$H$92,0),MATCH('Stromverbrauch pro Haushalt'!D$2,'Entpivotisiert Demographie'!$I$2:$R$2,0)),0)</f>
        <v>3720.1144448220302</v>
      </c>
      <c r="E83">
        <f t="array" ref="E83">IFERROR(((VLOOKUP('Stromverbrauch pro Haushalt'!$A83,'Stromverbrauch Haushalte GWh'!$A$3:$S$34,(10+COLUMN(C82)),FALSE)*1000)*(VLOOKUP($B83,$N$5:$O$7,2)/$O$8))/INDEX('Entpivotisiert Demographie'!$I$3:$R$92,MATCH('Stromverbrauch pro Haushalt'!$A83&amp;'Stromverbrauch pro Haushalt'!$B83,'Entpivotisiert Demographie'!$G$3:$G$92&amp;'Entpivotisiert Demographie'!$H$3:$H$92,0),MATCH('Stromverbrauch pro Haushalt'!E$2,'Entpivotisiert Demographie'!$I$2:$R$2,0)),0)</f>
        <v>3541.0032842638748</v>
      </c>
      <c r="F83">
        <f t="array" ref="F83">IFERROR(((VLOOKUP('Stromverbrauch pro Haushalt'!$A83,'Stromverbrauch Haushalte GWh'!$A$3:$S$34,(10+COLUMN(D82)),FALSE)*1000)*(VLOOKUP($B83,$N$5:$O$7,2)/$O$8))/INDEX('Entpivotisiert Demographie'!$I$3:$R$92,MATCH('Stromverbrauch pro Haushalt'!$A83&amp;'Stromverbrauch pro Haushalt'!$B83,'Entpivotisiert Demographie'!$G$3:$G$92&amp;'Entpivotisiert Demographie'!$H$3:$H$92,0),MATCH('Stromverbrauch pro Haushalt'!F$2,'Entpivotisiert Demographie'!$I$2:$R$2,0)),0)</f>
        <v>3495.6139626319532</v>
      </c>
      <c r="G83">
        <f t="array" ref="G83">IFERROR(((VLOOKUP('Stromverbrauch pro Haushalt'!$A83,'Stromverbrauch Haushalte GWh'!$A$3:$S$34,(10+COLUMN(E82)),FALSE)*1000)*(VLOOKUP($B83,$N$5:$O$7,2)/$O$8))/INDEX('Entpivotisiert Demographie'!$I$3:$R$92,MATCH('Stromverbrauch pro Haushalt'!$A83&amp;'Stromverbrauch pro Haushalt'!$B83,'Entpivotisiert Demographie'!$G$3:$G$92&amp;'Entpivotisiert Demographie'!$H$3:$H$92,0),MATCH('Stromverbrauch pro Haushalt'!G$2,'Entpivotisiert Demographie'!$I$2:$R$2,0)),0)</f>
        <v>3440.4070966854633</v>
      </c>
      <c r="H83">
        <f t="array" ref="H83">IFERROR(((VLOOKUP('Stromverbrauch pro Haushalt'!$A83,'Stromverbrauch Haushalte GWh'!$A$3:$S$34,(10+COLUMN(F82)),FALSE)*1000)*(VLOOKUP($B83,$N$5:$O$7,2)/$O$8))/INDEX('Entpivotisiert Demographie'!$I$3:$R$92,MATCH('Stromverbrauch pro Haushalt'!$A83&amp;'Stromverbrauch pro Haushalt'!$B83,'Entpivotisiert Demographie'!$G$3:$G$92&amp;'Entpivotisiert Demographie'!$H$3:$H$92,0),MATCH('Stromverbrauch pro Haushalt'!H$2,'Entpivotisiert Demographie'!$I$2:$R$2,0)),0)</f>
        <v>3537.6865834022374</v>
      </c>
      <c r="I83">
        <f t="array" ref="I83">IFERROR(((VLOOKUP('Stromverbrauch pro Haushalt'!$A83,'Stromverbrauch Haushalte GWh'!$A$3:$S$34,(10+COLUMN(G82)),FALSE)*1000)*(VLOOKUP($B83,$N$5:$O$7,2)/$O$8))/INDEX('Entpivotisiert Demographie'!$I$3:$R$92,MATCH('Stromverbrauch pro Haushalt'!$A83&amp;'Stromverbrauch pro Haushalt'!$B83,'Entpivotisiert Demographie'!$G$3:$G$92&amp;'Entpivotisiert Demographie'!$H$3:$H$92,0),MATCH('Stromverbrauch pro Haushalt'!I$2,'Entpivotisiert Demographie'!$I$2:$R$2,0)),0)</f>
        <v>3535.2399804207398</v>
      </c>
      <c r="J83">
        <f t="array" ref="J83">IFERROR(((VLOOKUP('Stromverbrauch pro Haushalt'!$A83,'Stromverbrauch Haushalte GWh'!$A$3:$S$34,(10+COLUMN(H82)),FALSE)*1000)*(VLOOKUP($B83,$N$5:$O$7,2)/$O$8))/INDEX('Entpivotisiert Demographie'!$I$3:$R$92,MATCH('Stromverbrauch pro Haushalt'!$A83&amp;'Stromverbrauch pro Haushalt'!$B83,'Entpivotisiert Demographie'!$G$3:$G$92&amp;'Entpivotisiert Demographie'!$H$3:$H$92,0),MATCH('Stromverbrauch pro Haushalt'!J$2,'Entpivotisiert Demographie'!$I$2:$R$2,0)),0)</f>
        <v>3585.8910536018834</v>
      </c>
      <c r="K83">
        <f t="array" ref="K83">IFERROR(((VLOOKUP('Stromverbrauch pro Haushalt'!$A83,'Stromverbrauch Haushalte GWh'!$A$3:$S$34,(10+COLUMN(I82)),FALSE)*1000)*(VLOOKUP($B83,$N$5:$O$7,2)/$O$8))/INDEX('Entpivotisiert Demographie'!$I$3:$R$92,MATCH('Stromverbrauch pro Haushalt'!$A83&amp;'Stromverbrauch pro Haushalt'!$B83,'Entpivotisiert Demographie'!$G$3:$G$92&amp;'Entpivotisiert Demographie'!$H$3:$H$92,0),MATCH('Stromverbrauch pro Haushalt'!K$2,'Entpivotisiert Demographie'!$I$2:$R$2,0)),0)</f>
        <v>3557.7203888355798</v>
      </c>
      <c r="S83" t="s">
        <v>58</v>
      </c>
      <c r="T83" t="s">
        <v>132</v>
      </c>
      <c r="U83" t="s">
        <v>99</v>
      </c>
      <c r="V83" t="s">
        <v>99</v>
      </c>
      <c r="W83" t="s">
        <v>99</v>
      </c>
      <c r="X83" t="s">
        <v>99</v>
      </c>
      <c r="Y83" t="s">
        <v>99</v>
      </c>
      <c r="Z83" t="s">
        <v>99</v>
      </c>
      <c r="AA83" t="s">
        <v>99</v>
      </c>
      <c r="AB83" t="s">
        <v>99</v>
      </c>
      <c r="AC83" t="s">
        <v>99</v>
      </c>
      <c r="AD83" t="s">
        <v>99</v>
      </c>
      <c r="AF83" t="s">
        <v>58</v>
      </c>
      <c r="AG83" t="s">
        <v>132</v>
      </c>
      <c r="AH83">
        <f t="array" ref="AH83">INDEX('Entivotisiert Kosten'!$S$4:$AF$164,MATCH('Stromverbrauch pro Haushalt'!$AF83&amp;'Stromverbrauch pro Haushalt'!$U83,'Entivotisiert Kosten'!$Q$4:$Q$164&amp;'Entivotisiert Kosten'!$R$4:$R$164,0),MATCH('Stromverbrauch pro Haushalt'!AH$2,'Entivotisiert Kosten'!$S$3:$AF$3,0))</f>
        <v>0.32750000000000001</v>
      </c>
      <c r="AI83">
        <f t="array" ref="AI83">INDEX('Entivotisiert Kosten'!$S$4:$AF$164,MATCH('Stromverbrauch pro Haushalt'!$AF83&amp;'Stromverbrauch pro Haushalt'!$U83,'Entivotisiert Kosten'!$Q$4:$Q$164&amp;'Entivotisiert Kosten'!$R$4:$R$164,0),MATCH('Stromverbrauch pro Haushalt'!AI$2,'Entivotisiert Kosten'!$S$3:$AF$3,0))</f>
        <v>0.32350000000000001</v>
      </c>
      <c r="AJ83">
        <f t="array" ref="AJ83">INDEX('Entivotisiert Kosten'!$S$4:$AF$164,MATCH('Stromverbrauch pro Haushalt'!$AF83&amp;'Stromverbrauch pro Haushalt'!$U83,'Entivotisiert Kosten'!$Q$4:$Q$164&amp;'Entivotisiert Kosten'!$R$4:$R$164,0),MATCH('Stromverbrauch pro Haushalt'!AJ$2,'Entivotisiert Kosten'!$S$3:$AF$3,0))</f>
        <v>0.31669999999999998</v>
      </c>
      <c r="AK83">
        <f t="array" ref="AK83">INDEX('Entivotisiert Kosten'!$S$4:$AF$164,MATCH('Stromverbrauch pro Haushalt'!$AF83&amp;'Stromverbrauch pro Haushalt'!$U83,'Entivotisiert Kosten'!$Q$4:$Q$164&amp;'Entivotisiert Kosten'!$R$4:$R$164,0),MATCH('Stromverbrauch pro Haushalt'!AK$2,'Entivotisiert Kosten'!$S$3:$AF$3,0))</f>
        <v>0.27229999999999999</v>
      </c>
      <c r="AL83">
        <f t="array" ref="AL83">INDEX('Entivotisiert Kosten'!$S$4:$AF$164,MATCH('Stromverbrauch pro Haushalt'!$AF83&amp;'Stromverbrauch pro Haushalt'!$U83,'Entivotisiert Kosten'!$Q$4:$Q$164&amp;'Entivotisiert Kosten'!$R$4:$R$164,0),MATCH('Stromverbrauch pro Haushalt'!AL$2,'Entivotisiert Kosten'!$S$3:$AF$3,0))</f>
        <v>0.23480000000000001</v>
      </c>
      <c r="AM83">
        <f t="array" ref="AM83">INDEX('Entivotisiert Kosten'!$S$4:$AF$164,MATCH('Stromverbrauch pro Haushalt'!$AF83&amp;'Stromverbrauch pro Haushalt'!$U83,'Entivotisiert Kosten'!$Q$4:$Q$164&amp;'Entivotisiert Kosten'!$R$4:$R$164,0),MATCH('Stromverbrauch pro Haushalt'!AM$2,'Entivotisiert Kosten'!$S$3:$AF$3,0))</f>
        <v>0.22720000000000001</v>
      </c>
      <c r="AN83">
        <f t="array" ref="AN83">INDEX('Entivotisiert Kosten'!$S$4:$AF$164,MATCH('Stromverbrauch pro Haushalt'!$AF83&amp;'Stromverbrauch pro Haushalt'!$U83,'Entivotisiert Kosten'!$Q$4:$Q$164&amp;'Entivotisiert Kosten'!$R$4:$R$164,0),MATCH('Stromverbrauch pro Haushalt'!AN$2,'Entivotisiert Kosten'!$S$3:$AF$3,0))</f>
        <v>0.22389999999999999</v>
      </c>
      <c r="AO83">
        <f t="array" ref="AO83">INDEX('Entivotisiert Kosten'!$S$4:$AF$164,MATCH('Stromverbrauch pro Haushalt'!$AF83&amp;'Stromverbrauch pro Haushalt'!$U83,'Entivotisiert Kosten'!$Q$4:$Q$164&amp;'Entivotisiert Kosten'!$R$4:$R$164,0),MATCH('Stromverbrauch pro Haushalt'!AO$2,'Entivotisiert Kosten'!$S$3:$AF$3,0))</f>
        <v>0.22589999999999999</v>
      </c>
      <c r="AP83">
        <f t="array" ref="AP83">INDEX('Entivotisiert Kosten'!$S$4:$AF$164,MATCH('Stromverbrauch pro Haushalt'!$AF83&amp;'Stromverbrauch pro Haushalt'!$U83,'Entivotisiert Kosten'!$Q$4:$Q$164&amp;'Entivotisiert Kosten'!$R$4:$R$164,0),MATCH('Stromverbrauch pro Haushalt'!AP$2,'Entivotisiert Kosten'!$S$3:$AF$3,0))</f>
        <v>0.22409999999999999</v>
      </c>
      <c r="AQ83">
        <f t="array" ref="AQ83">INDEX('Entivotisiert Kosten'!$S$4:$AF$164,MATCH('Stromverbrauch pro Haushalt'!$AF83&amp;'Stromverbrauch pro Haushalt'!$U83,'Entivotisiert Kosten'!$Q$4:$Q$164&amp;'Entivotisiert Kosten'!$R$4:$R$164,0),MATCH('Stromverbrauch pro Haushalt'!AQ$2,'Entivotisiert Kosten'!$S$3:$AF$3,0))</f>
        <v>0.22170000000000001</v>
      </c>
    </row>
    <row r="84" spans="1:43" x14ac:dyDescent="0.2">
      <c r="A84" t="s">
        <v>114</v>
      </c>
      <c r="B84" t="s">
        <v>130</v>
      </c>
      <c r="C84">
        <f t="array" ref="C84">IFERROR(((VLOOKUP('Stromverbrauch pro Haushalt'!$A84,'Stromverbrauch Haushalte GWh'!$A$3:$S$34,(10+COLUMN(A83)),FALSE)*1000)*(VLOOKUP($B84,$N$5:$O$7,2)/$O$8))/INDEX('Entpivotisiert Demographie'!$I$3:$R$92,MATCH('Stromverbrauch pro Haushalt'!$A84&amp;'Stromverbrauch pro Haushalt'!$B84,'Entpivotisiert Demographie'!$G$3:$G$92&amp;'Entpivotisiert Demographie'!$H$3:$H$92,0),MATCH('Stromverbrauch pro Haushalt'!C$2,'Entpivotisiert Demographie'!$I$2:$R$2,0)),0)</f>
        <v>2556.9983930537232</v>
      </c>
      <c r="D84">
        <f t="array" ref="D84">IFERROR(((VLOOKUP('Stromverbrauch pro Haushalt'!$A84,'Stromverbrauch Haushalte GWh'!$A$3:$S$34,(10+COLUMN(B83)),FALSE)*1000)*(VLOOKUP($B84,$N$5:$O$7,2)/$O$8))/INDEX('Entpivotisiert Demographie'!$I$3:$R$92,MATCH('Stromverbrauch pro Haushalt'!$A84&amp;'Stromverbrauch pro Haushalt'!$B84,'Entpivotisiert Demographie'!$G$3:$G$92&amp;'Entpivotisiert Demographie'!$H$3:$H$92,0),MATCH('Stromverbrauch pro Haushalt'!D$2,'Entpivotisiert Demographie'!$I$2:$R$2,0)),0)</f>
        <v>2218.4518829782837</v>
      </c>
      <c r="E84">
        <f t="array" ref="E84">IFERROR(((VLOOKUP('Stromverbrauch pro Haushalt'!$A84,'Stromverbrauch Haushalte GWh'!$A$3:$S$34,(10+COLUMN(C83)),FALSE)*1000)*(VLOOKUP($B84,$N$5:$O$7,2)/$O$8))/INDEX('Entpivotisiert Demographie'!$I$3:$R$92,MATCH('Stromverbrauch pro Haushalt'!$A84&amp;'Stromverbrauch pro Haushalt'!$B84,'Entpivotisiert Demographie'!$G$3:$G$92&amp;'Entpivotisiert Demographie'!$H$3:$H$92,0),MATCH('Stromverbrauch pro Haushalt'!E$2,'Entpivotisiert Demographie'!$I$2:$R$2,0)),0)</f>
        <v>2322.1832569013582</v>
      </c>
      <c r="F84">
        <f t="array" ref="F84">IFERROR(((VLOOKUP('Stromverbrauch pro Haushalt'!$A84,'Stromverbrauch Haushalte GWh'!$A$3:$S$34,(10+COLUMN(D83)),FALSE)*1000)*(VLOOKUP($B84,$N$5:$O$7,2)/$O$8))/INDEX('Entpivotisiert Demographie'!$I$3:$R$92,MATCH('Stromverbrauch pro Haushalt'!$A84&amp;'Stromverbrauch pro Haushalt'!$B84,'Entpivotisiert Demographie'!$G$3:$G$92&amp;'Entpivotisiert Demographie'!$H$3:$H$92,0),MATCH('Stromverbrauch pro Haushalt'!F$2,'Entpivotisiert Demographie'!$I$2:$R$2,0)),0)</f>
        <v>2433.1846115426306</v>
      </c>
      <c r="G84">
        <f t="array" ref="G84">IFERROR(((VLOOKUP('Stromverbrauch pro Haushalt'!$A84,'Stromverbrauch Haushalte GWh'!$A$3:$S$34,(10+COLUMN(E83)),FALSE)*1000)*(VLOOKUP($B84,$N$5:$O$7,2)/$O$8))/INDEX('Entpivotisiert Demographie'!$I$3:$R$92,MATCH('Stromverbrauch pro Haushalt'!$A84&amp;'Stromverbrauch pro Haushalt'!$B84,'Entpivotisiert Demographie'!$G$3:$G$92&amp;'Entpivotisiert Demographie'!$H$3:$H$92,0),MATCH('Stromverbrauch pro Haushalt'!G$2,'Entpivotisiert Demographie'!$I$2:$R$2,0)),0)</f>
        <v>2263.532900771992</v>
      </c>
      <c r="H84">
        <f t="array" ref="H84">IFERROR(((VLOOKUP('Stromverbrauch pro Haushalt'!$A84,'Stromverbrauch Haushalte GWh'!$A$3:$S$34,(10+COLUMN(F83)),FALSE)*1000)*(VLOOKUP($B84,$N$5:$O$7,2)/$O$8))/INDEX('Entpivotisiert Demographie'!$I$3:$R$92,MATCH('Stromverbrauch pro Haushalt'!$A84&amp;'Stromverbrauch pro Haushalt'!$B84,'Entpivotisiert Demographie'!$G$3:$G$92&amp;'Entpivotisiert Demographie'!$H$3:$H$92,0),MATCH('Stromverbrauch pro Haushalt'!H$2,'Entpivotisiert Demographie'!$I$2:$R$2,0)),0)</f>
        <v>2266.3307950886147</v>
      </c>
      <c r="I84">
        <f t="array" ref="I84">IFERROR(((VLOOKUP('Stromverbrauch pro Haushalt'!$A84,'Stromverbrauch Haushalte GWh'!$A$3:$S$34,(10+COLUMN(G83)),FALSE)*1000)*(VLOOKUP($B84,$N$5:$O$7,2)/$O$8))/INDEX('Entpivotisiert Demographie'!$I$3:$R$92,MATCH('Stromverbrauch pro Haushalt'!$A84&amp;'Stromverbrauch pro Haushalt'!$B84,'Entpivotisiert Demographie'!$G$3:$G$92&amp;'Entpivotisiert Demographie'!$H$3:$H$92,0),MATCH('Stromverbrauch pro Haushalt'!I$2,'Entpivotisiert Demographie'!$I$2:$R$2,0)),0)</f>
        <v>2256.2695759113008</v>
      </c>
      <c r="J84">
        <f t="array" ref="J84">IFERROR(((VLOOKUP('Stromverbrauch pro Haushalt'!$A84,'Stromverbrauch Haushalte GWh'!$A$3:$S$34,(10+COLUMN(H83)),FALSE)*1000)*(VLOOKUP($B84,$N$5:$O$7,2)/$O$8))/INDEX('Entpivotisiert Demographie'!$I$3:$R$92,MATCH('Stromverbrauch pro Haushalt'!$A84&amp;'Stromverbrauch pro Haushalt'!$B84,'Entpivotisiert Demographie'!$G$3:$G$92&amp;'Entpivotisiert Demographie'!$H$3:$H$92,0),MATCH('Stromverbrauch pro Haushalt'!J$2,'Entpivotisiert Demographie'!$I$2:$R$2,0)),0)</f>
        <v>2209.5635935848618</v>
      </c>
      <c r="K84">
        <f t="array" ref="K84">IFERROR(((VLOOKUP('Stromverbrauch pro Haushalt'!$A84,'Stromverbrauch Haushalte GWh'!$A$3:$S$34,(10+COLUMN(I83)),FALSE)*1000)*(VLOOKUP($B84,$N$5:$O$7,2)/$O$8))/INDEX('Entpivotisiert Demographie'!$I$3:$R$92,MATCH('Stromverbrauch pro Haushalt'!$A84&amp;'Stromverbrauch pro Haushalt'!$B84,'Entpivotisiert Demographie'!$G$3:$G$92&amp;'Entpivotisiert Demographie'!$H$3:$H$92,0),MATCH('Stromverbrauch pro Haushalt'!K$2,'Entpivotisiert Demographie'!$I$2:$R$2,0)),0)</f>
        <v>2160.2093540048704</v>
      </c>
      <c r="S84" t="s">
        <v>114</v>
      </c>
      <c r="T84" t="s">
        <v>130</v>
      </c>
      <c r="U84" t="s">
        <v>99</v>
      </c>
      <c r="V84" t="s">
        <v>98</v>
      </c>
      <c r="W84" t="s">
        <v>98</v>
      </c>
      <c r="X84" t="s">
        <v>99</v>
      </c>
      <c r="Y84" t="s">
        <v>98</v>
      </c>
      <c r="Z84" t="s">
        <v>98</v>
      </c>
      <c r="AA84" t="s">
        <v>98</v>
      </c>
      <c r="AB84" t="s">
        <v>98</v>
      </c>
      <c r="AC84" t="s">
        <v>98</v>
      </c>
      <c r="AD84" t="s">
        <v>98</v>
      </c>
      <c r="AF84" t="s">
        <v>114</v>
      </c>
      <c r="AG84" t="s">
        <v>130</v>
      </c>
      <c r="AH84" t="e">
        <f t="array" ref="AH84">INDEX('Entivotisiert Kosten'!$S$4:$AF$164,MATCH('Stromverbrauch pro Haushalt'!$AF84&amp;'Stromverbrauch pro Haushalt'!$U84,'Entivotisiert Kosten'!$Q$4:$Q$164&amp;'Entivotisiert Kosten'!$R$4:$R$164,0),MATCH('Stromverbrauch pro Haushalt'!AH$2,'Entivotisiert Kosten'!$S$3:$AF$3,0))</f>
        <v>#N/A</v>
      </c>
      <c r="AI84" t="e">
        <f t="array" ref="AI84">INDEX('Entivotisiert Kosten'!$S$4:$AF$164,MATCH('Stromverbrauch pro Haushalt'!$AF84&amp;'Stromverbrauch pro Haushalt'!$U84,'Entivotisiert Kosten'!$Q$4:$Q$164&amp;'Entivotisiert Kosten'!$R$4:$R$164,0),MATCH('Stromverbrauch pro Haushalt'!AI$2,'Entivotisiert Kosten'!$S$3:$AF$3,0))</f>
        <v>#N/A</v>
      </c>
      <c r="AJ84" t="e">
        <f t="array" ref="AJ84">INDEX('Entivotisiert Kosten'!$S$4:$AF$164,MATCH('Stromverbrauch pro Haushalt'!$AF84&amp;'Stromverbrauch pro Haushalt'!$U84,'Entivotisiert Kosten'!$Q$4:$Q$164&amp;'Entivotisiert Kosten'!$R$4:$R$164,0),MATCH('Stromverbrauch pro Haushalt'!AJ$2,'Entivotisiert Kosten'!$S$3:$AF$3,0))</f>
        <v>#N/A</v>
      </c>
      <c r="AK84" t="e">
        <f t="array" ref="AK84">INDEX('Entivotisiert Kosten'!$S$4:$AF$164,MATCH('Stromverbrauch pro Haushalt'!$AF84&amp;'Stromverbrauch pro Haushalt'!$U84,'Entivotisiert Kosten'!$Q$4:$Q$164&amp;'Entivotisiert Kosten'!$R$4:$R$164,0),MATCH('Stromverbrauch pro Haushalt'!AK$2,'Entivotisiert Kosten'!$S$3:$AF$3,0))</f>
        <v>#N/A</v>
      </c>
      <c r="AL84" t="e">
        <f t="array" ref="AL84">INDEX('Entivotisiert Kosten'!$S$4:$AF$164,MATCH('Stromverbrauch pro Haushalt'!$AF84&amp;'Stromverbrauch pro Haushalt'!$U84,'Entivotisiert Kosten'!$Q$4:$Q$164&amp;'Entivotisiert Kosten'!$R$4:$R$164,0),MATCH('Stromverbrauch pro Haushalt'!AL$2,'Entivotisiert Kosten'!$S$3:$AF$3,0))</f>
        <v>#N/A</v>
      </c>
      <c r="AM84" t="e">
        <f t="array" ref="AM84">INDEX('Entivotisiert Kosten'!$S$4:$AF$164,MATCH('Stromverbrauch pro Haushalt'!$AF84&amp;'Stromverbrauch pro Haushalt'!$U84,'Entivotisiert Kosten'!$Q$4:$Q$164&amp;'Entivotisiert Kosten'!$R$4:$R$164,0),MATCH('Stromverbrauch pro Haushalt'!AM$2,'Entivotisiert Kosten'!$S$3:$AF$3,0))</f>
        <v>#N/A</v>
      </c>
      <c r="AN84" t="e">
        <f t="array" ref="AN84">INDEX('Entivotisiert Kosten'!$S$4:$AF$164,MATCH('Stromverbrauch pro Haushalt'!$AF84&amp;'Stromverbrauch pro Haushalt'!$U84,'Entivotisiert Kosten'!$Q$4:$Q$164&amp;'Entivotisiert Kosten'!$R$4:$R$164,0),MATCH('Stromverbrauch pro Haushalt'!AN$2,'Entivotisiert Kosten'!$S$3:$AF$3,0))</f>
        <v>#N/A</v>
      </c>
      <c r="AO84" t="e">
        <f t="array" ref="AO84">INDEX('Entivotisiert Kosten'!$S$4:$AF$164,MATCH('Stromverbrauch pro Haushalt'!$AF84&amp;'Stromverbrauch pro Haushalt'!$U84,'Entivotisiert Kosten'!$Q$4:$Q$164&amp;'Entivotisiert Kosten'!$R$4:$R$164,0),MATCH('Stromverbrauch pro Haushalt'!AO$2,'Entivotisiert Kosten'!$S$3:$AF$3,0))</f>
        <v>#N/A</v>
      </c>
      <c r="AP84" t="e">
        <f t="array" ref="AP84">INDEX('Entivotisiert Kosten'!$S$4:$AF$164,MATCH('Stromverbrauch pro Haushalt'!$AF84&amp;'Stromverbrauch pro Haushalt'!$U84,'Entivotisiert Kosten'!$Q$4:$Q$164&amp;'Entivotisiert Kosten'!$R$4:$R$164,0),MATCH('Stromverbrauch pro Haushalt'!AP$2,'Entivotisiert Kosten'!$S$3:$AF$3,0))</f>
        <v>#N/A</v>
      </c>
      <c r="AQ84" t="e">
        <f t="array" ref="AQ84">INDEX('Entivotisiert Kosten'!$S$4:$AF$164,MATCH('Stromverbrauch pro Haushalt'!$AF84&amp;'Stromverbrauch pro Haushalt'!$U84,'Entivotisiert Kosten'!$Q$4:$Q$164&amp;'Entivotisiert Kosten'!$R$4:$R$164,0),MATCH('Stromverbrauch pro Haushalt'!AQ$2,'Entivotisiert Kosten'!$S$3:$AF$3,0))</f>
        <v>#N/A</v>
      </c>
    </row>
    <row r="85" spans="1:43" x14ac:dyDescent="0.2">
      <c r="A85" t="s">
        <v>114</v>
      </c>
      <c r="B85" t="s">
        <v>128</v>
      </c>
      <c r="C85">
        <f t="array" ref="C85">IFERROR(((VLOOKUP('Stromverbrauch pro Haushalt'!$A85,'Stromverbrauch Haushalte GWh'!$A$3:$S$34,(10+COLUMN(A84)),FALSE)*1000)*(VLOOKUP($B85,$N$5:$O$7,2)/$O$8))/INDEX('Entpivotisiert Demographie'!$I$3:$R$92,MATCH('Stromverbrauch pro Haushalt'!$A85&amp;'Stromverbrauch pro Haushalt'!$B85,'Entpivotisiert Demographie'!$G$3:$G$92&amp;'Entpivotisiert Demographie'!$H$3:$H$92,0),MATCH('Stromverbrauch pro Haushalt'!C$2,'Entpivotisiert Demographie'!$I$2:$R$2,0)),0)</f>
        <v>6424.6432255567079</v>
      </c>
      <c r="D85">
        <f t="array" ref="D85">IFERROR(((VLOOKUP('Stromverbrauch pro Haushalt'!$A85,'Stromverbrauch Haushalte GWh'!$A$3:$S$34,(10+COLUMN(B84)),FALSE)*1000)*(VLOOKUP($B85,$N$5:$O$7,2)/$O$8))/INDEX('Entpivotisiert Demographie'!$I$3:$R$92,MATCH('Stromverbrauch pro Haushalt'!$A85&amp;'Stromverbrauch pro Haushalt'!$B85,'Entpivotisiert Demographie'!$G$3:$G$92&amp;'Entpivotisiert Demographie'!$H$3:$H$92,0),MATCH('Stromverbrauch pro Haushalt'!D$2,'Entpivotisiert Demographie'!$I$2:$R$2,0)),0)</f>
        <v>6141.5868417055062</v>
      </c>
      <c r="E85">
        <f t="array" ref="E85">IFERROR(((VLOOKUP('Stromverbrauch pro Haushalt'!$A85,'Stromverbrauch Haushalte GWh'!$A$3:$S$34,(10+COLUMN(C84)),FALSE)*1000)*(VLOOKUP($B85,$N$5:$O$7,2)/$O$8))/INDEX('Entpivotisiert Demographie'!$I$3:$R$92,MATCH('Stromverbrauch pro Haushalt'!$A85&amp;'Stromverbrauch pro Haushalt'!$B85,'Entpivotisiert Demographie'!$G$3:$G$92&amp;'Entpivotisiert Demographie'!$H$3:$H$92,0),MATCH('Stromverbrauch pro Haushalt'!E$2,'Entpivotisiert Demographie'!$I$2:$R$2,0)),0)</f>
        <v>6300.4140823153457</v>
      </c>
      <c r="F85">
        <f t="array" ref="F85">IFERROR(((VLOOKUP('Stromverbrauch pro Haushalt'!$A85,'Stromverbrauch Haushalte GWh'!$A$3:$S$34,(10+COLUMN(D84)),FALSE)*1000)*(VLOOKUP($B85,$N$5:$O$7,2)/$O$8))/INDEX('Entpivotisiert Demographie'!$I$3:$R$92,MATCH('Stromverbrauch pro Haushalt'!$A85&amp;'Stromverbrauch pro Haushalt'!$B85,'Entpivotisiert Demographie'!$G$3:$G$92&amp;'Entpivotisiert Demographie'!$H$3:$H$92,0),MATCH('Stromverbrauch pro Haushalt'!F$2,'Entpivotisiert Demographie'!$I$2:$R$2,0)),0)</f>
        <v>6144.6206125332665</v>
      </c>
      <c r="G85">
        <f t="array" ref="G85">IFERROR(((VLOOKUP('Stromverbrauch pro Haushalt'!$A85,'Stromverbrauch Haushalte GWh'!$A$3:$S$34,(10+COLUMN(E84)),FALSE)*1000)*(VLOOKUP($B85,$N$5:$O$7,2)/$O$8))/INDEX('Entpivotisiert Demographie'!$I$3:$R$92,MATCH('Stromverbrauch pro Haushalt'!$A85&amp;'Stromverbrauch pro Haushalt'!$B85,'Entpivotisiert Demographie'!$G$3:$G$92&amp;'Entpivotisiert Demographie'!$H$3:$H$92,0),MATCH('Stromverbrauch pro Haushalt'!G$2,'Entpivotisiert Demographie'!$I$2:$R$2,0)),0)</f>
        <v>5625.2667520273153</v>
      </c>
      <c r="H85">
        <f t="array" ref="H85">IFERROR(((VLOOKUP('Stromverbrauch pro Haushalt'!$A85,'Stromverbrauch Haushalte GWh'!$A$3:$S$34,(10+COLUMN(F84)),FALSE)*1000)*(VLOOKUP($B85,$N$5:$O$7,2)/$O$8))/INDEX('Entpivotisiert Demographie'!$I$3:$R$92,MATCH('Stromverbrauch pro Haushalt'!$A85&amp;'Stromverbrauch pro Haushalt'!$B85,'Entpivotisiert Demographie'!$G$3:$G$92&amp;'Entpivotisiert Demographie'!$H$3:$H$92,0),MATCH('Stromverbrauch pro Haushalt'!H$2,'Entpivotisiert Demographie'!$I$2:$R$2,0)),0)</f>
        <v>5678.2008291478996</v>
      </c>
      <c r="I85">
        <f t="array" ref="I85">IFERROR(((VLOOKUP('Stromverbrauch pro Haushalt'!$A85,'Stromverbrauch Haushalte GWh'!$A$3:$S$34,(10+COLUMN(G84)),FALSE)*1000)*(VLOOKUP($B85,$N$5:$O$7,2)/$O$8))/INDEX('Entpivotisiert Demographie'!$I$3:$R$92,MATCH('Stromverbrauch pro Haushalt'!$A85&amp;'Stromverbrauch pro Haushalt'!$B85,'Entpivotisiert Demographie'!$G$3:$G$92&amp;'Entpivotisiert Demographie'!$H$3:$H$92,0),MATCH('Stromverbrauch pro Haushalt'!I$2,'Entpivotisiert Demographie'!$I$2:$R$2,0)),0)</f>
        <v>5407.1459390735899</v>
      </c>
      <c r="J85">
        <f t="array" ref="J85">IFERROR(((VLOOKUP('Stromverbrauch pro Haushalt'!$A85,'Stromverbrauch Haushalte GWh'!$A$3:$S$34,(10+COLUMN(H84)),FALSE)*1000)*(VLOOKUP($B85,$N$5:$O$7,2)/$O$8))/INDEX('Entpivotisiert Demographie'!$I$3:$R$92,MATCH('Stromverbrauch pro Haushalt'!$A85&amp;'Stromverbrauch pro Haushalt'!$B85,'Entpivotisiert Demographie'!$G$3:$G$92&amp;'Entpivotisiert Demographie'!$H$3:$H$92,0),MATCH('Stromverbrauch pro Haushalt'!J$2,'Entpivotisiert Demographie'!$I$2:$R$2,0)),0)</f>
        <v>5290.8069080625537</v>
      </c>
      <c r="K85">
        <f t="array" ref="K85">IFERROR(((VLOOKUP('Stromverbrauch pro Haushalt'!$A85,'Stromverbrauch Haushalte GWh'!$A$3:$S$34,(10+COLUMN(I84)),FALSE)*1000)*(VLOOKUP($B85,$N$5:$O$7,2)/$O$8))/INDEX('Entpivotisiert Demographie'!$I$3:$R$92,MATCH('Stromverbrauch pro Haushalt'!$A85&amp;'Stromverbrauch pro Haushalt'!$B85,'Entpivotisiert Demographie'!$G$3:$G$92&amp;'Entpivotisiert Demographie'!$H$3:$H$92,0),MATCH('Stromverbrauch pro Haushalt'!K$2,'Entpivotisiert Demographie'!$I$2:$R$2,0)),0)</f>
        <v>5321.9011626022193</v>
      </c>
      <c r="S85" t="s">
        <v>114</v>
      </c>
      <c r="T85" t="s">
        <v>128</v>
      </c>
      <c r="U85" t="s">
        <v>100</v>
      </c>
      <c r="V85" t="s">
        <v>100</v>
      </c>
      <c r="W85" t="s">
        <v>100</v>
      </c>
      <c r="X85" t="s">
        <v>100</v>
      </c>
      <c r="Y85" t="s">
        <v>100</v>
      </c>
      <c r="Z85" t="s">
        <v>100</v>
      </c>
      <c r="AA85" t="s">
        <v>100</v>
      </c>
      <c r="AB85" t="s">
        <v>100</v>
      </c>
      <c r="AC85" t="s">
        <v>100</v>
      </c>
      <c r="AD85" t="s">
        <v>100</v>
      </c>
      <c r="AF85" t="s">
        <v>114</v>
      </c>
      <c r="AG85" t="s">
        <v>128</v>
      </c>
      <c r="AH85" t="e">
        <f t="array" ref="AH85">INDEX('Entivotisiert Kosten'!$S$4:$AF$164,MATCH('Stromverbrauch pro Haushalt'!$AF85&amp;'Stromverbrauch pro Haushalt'!$U85,'Entivotisiert Kosten'!$Q$4:$Q$164&amp;'Entivotisiert Kosten'!$R$4:$R$164,0),MATCH('Stromverbrauch pro Haushalt'!AH$2,'Entivotisiert Kosten'!$S$3:$AF$3,0))</f>
        <v>#N/A</v>
      </c>
      <c r="AI85" t="e">
        <f t="array" ref="AI85">INDEX('Entivotisiert Kosten'!$S$4:$AF$164,MATCH('Stromverbrauch pro Haushalt'!$AF85&amp;'Stromverbrauch pro Haushalt'!$U85,'Entivotisiert Kosten'!$Q$4:$Q$164&amp;'Entivotisiert Kosten'!$R$4:$R$164,0),MATCH('Stromverbrauch pro Haushalt'!AI$2,'Entivotisiert Kosten'!$S$3:$AF$3,0))</f>
        <v>#N/A</v>
      </c>
      <c r="AJ85" t="e">
        <f t="array" ref="AJ85">INDEX('Entivotisiert Kosten'!$S$4:$AF$164,MATCH('Stromverbrauch pro Haushalt'!$AF85&amp;'Stromverbrauch pro Haushalt'!$U85,'Entivotisiert Kosten'!$Q$4:$Q$164&amp;'Entivotisiert Kosten'!$R$4:$R$164,0),MATCH('Stromverbrauch pro Haushalt'!AJ$2,'Entivotisiert Kosten'!$S$3:$AF$3,0))</f>
        <v>#N/A</v>
      </c>
      <c r="AK85" t="e">
        <f t="array" ref="AK85">INDEX('Entivotisiert Kosten'!$S$4:$AF$164,MATCH('Stromverbrauch pro Haushalt'!$AF85&amp;'Stromverbrauch pro Haushalt'!$U85,'Entivotisiert Kosten'!$Q$4:$Q$164&amp;'Entivotisiert Kosten'!$R$4:$R$164,0),MATCH('Stromverbrauch pro Haushalt'!AK$2,'Entivotisiert Kosten'!$S$3:$AF$3,0))</f>
        <v>#N/A</v>
      </c>
      <c r="AL85" t="e">
        <f t="array" ref="AL85">INDEX('Entivotisiert Kosten'!$S$4:$AF$164,MATCH('Stromverbrauch pro Haushalt'!$AF85&amp;'Stromverbrauch pro Haushalt'!$U85,'Entivotisiert Kosten'!$Q$4:$Q$164&amp;'Entivotisiert Kosten'!$R$4:$R$164,0),MATCH('Stromverbrauch pro Haushalt'!AL$2,'Entivotisiert Kosten'!$S$3:$AF$3,0))</f>
        <v>#N/A</v>
      </c>
      <c r="AM85" t="e">
        <f t="array" ref="AM85">INDEX('Entivotisiert Kosten'!$S$4:$AF$164,MATCH('Stromverbrauch pro Haushalt'!$AF85&amp;'Stromverbrauch pro Haushalt'!$U85,'Entivotisiert Kosten'!$Q$4:$Q$164&amp;'Entivotisiert Kosten'!$R$4:$R$164,0),MATCH('Stromverbrauch pro Haushalt'!AM$2,'Entivotisiert Kosten'!$S$3:$AF$3,0))</f>
        <v>#N/A</v>
      </c>
      <c r="AN85" t="e">
        <f t="array" ref="AN85">INDEX('Entivotisiert Kosten'!$S$4:$AF$164,MATCH('Stromverbrauch pro Haushalt'!$AF85&amp;'Stromverbrauch pro Haushalt'!$U85,'Entivotisiert Kosten'!$Q$4:$Q$164&amp;'Entivotisiert Kosten'!$R$4:$R$164,0),MATCH('Stromverbrauch pro Haushalt'!AN$2,'Entivotisiert Kosten'!$S$3:$AF$3,0))</f>
        <v>#N/A</v>
      </c>
      <c r="AO85" t="e">
        <f t="array" ref="AO85">INDEX('Entivotisiert Kosten'!$S$4:$AF$164,MATCH('Stromverbrauch pro Haushalt'!$AF85&amp;'Stromverbrauch pro Haushalt'!$U85,'Entivotisiert Kosten'!$Q$4:$Q$164&amp;'Entivotisiert Kosten'!$R$4:$R$164,0),MATCH('Stromverbrauch pro Haushalt'!AO$2,'Entivotisiert Kosten'!$S$3:$AF$3,0))</f>
        <v>#N/A</v>
      </c>
      <c r="AP85" t="e">
        <f t="array" ref="AP85">INDEX('Entivotisiert Kosten'!$S$4:$AF$164,MATCH('Stromverbrauch pro Haushalt'!$AF85&amp;'Stromverbrauch pro Haushalt'!$U85,'Entivotisiert Kosten'!$Q$4:$Q$164&amp;'Entivotisiert Kosten'!$R$4:$R$164,0),MATCH('Stromverbrauch pro Haushalt'!AP$2,'Entivotisiert Kosten'!$S$3:$AF$3,0))</f>
        <v>#N/A</v>
      </c>
      <c r="AQ85" t="e">
        <f t="array" ref="AQ85">INDEX('Entivotisiert Kosten'!$S$4:$AF$164,MATCH('Stromverbrauch pro Haushalt'!$AF85&amp;'Stromverbrauch pro Haushalt'!$U85,'Entivotisiert Kosten'!$Q$4:$Q$164&amp;'Entivotisiert Kosten'!$R$4:$R$164,0),MATCH('Stromverbrauch pro Haushalt'!AQ$2,'Entivotisiert Kosten'!$S$3:$AF$3,0))</f>
        <v>#N/A</v>
      </c>
    </row>
    <row r="86" spans="1:43" x14ac:dyDescent="0.2">
      <c r="A86" t="s">
        <v>114</v>
      </c>
      <c r="B86" t="s">
        <v>132</v>
      </c>
      <c r="C86">
        <f t="array" ref="C86">IFERROR(((VLOOKUP('Stromverbrauch pro Haushalt'!$A86,'Stromverbrauch Haushalte GWh'!$A$3:$S$34,(10+COLUMN(A85)),FALSE)*1000)*(VLOOKUP($B86,$N$5:$O$7,2)/$O$8))/INDEX('Entpivotisiert Demographie'!$I$3:$R$92,MATCH('Stromverbrauch pro Haushalt'!$A86&amp;'Stromverbrauch pro Haushalt'!$B86,'Entpivotisiert Demographie'!$G$3:$G$92&amp;'Entpivotisiert Demographie'!$H$3:$H$92,0),MATCH('Stromverbrauch pro Haushalt'!C$2,'Entpivotisiert Demographie'!$I$2:$R$2,0)),0)</f>
        <v>5200.6237900937595</v>
      </c>
      <c r="D86">
        <f t="array" ref="D86">IFERROR(((VLOOKUP('Stromverbrauch pro Haushalt'!$A86,'Stromverbrauch Haushalte GWh'!$A$3:$S$34,(10+COLUMN(B85)),FALSE)*1000)*(VLOOKUP($B86,$N$5:$O$7,2)/$O$8))/INDEX('Entpivotisiert Demographie'!$I$3:$R$92,MATCH('Stromverbrauch pro Haushalt'!$A86&amp;'Stromverbrauch pro Haushalt'!$B86,'Entpivotisiert Demographie'!$G$3:$G$92&amp;'Entpivotisiert Demographie'!$H$3:$H$92,0),MATCH('Stromverbrauch pro Haushalt'!D$2,'Entpivotisiert Demographie'!$I$2:$R$2,0)),0)</f>
        <v>4849.0739178204822</v>
      </c>
      <c r="E86">
        <f t="array" ref="E86">IFERROR(((VLOOKUP('Stromverbrauch pro Haushalt'!$A86,'Stromverbrauch Haushalte GWh'!$A$3:$S$34,(10+COLUMN(C85)),FALSE)*1000)*(VLOOKUP($B86,$N$5:$O$7,2)/$O$8))/INDEX('Entpivotisiert Demographie'!$I$3:$R$92,MATCH('Stromverbrauch pro Haushalt'!$A86&amp;'Stromverbrauch pro Haushalt'!$B86,'Entpivotisiert Demographie'!$G$3:$G$92&amp;'Entpivotisiert Demographie'!$H$3:$H$92,0),MATCH('Stromverbrauch pro Haushalt'!E$2,'Entpivotisiert Demographie'!$I$2:$R$2,0)),0)</f>
        <v>4889.0720770337739</v>
      </c>
      <c r="F86">
        <f t="array" ref="F86">IFERROR(((VLOOKUP('Stromverbrauch pro Haushalt'!$A86,'Stromverbrauch Haushalte GWh'!$A$3:$S$34,(10+COLUMN(D85)),FALSE)*1000)*(VLOOKUP($B86,$N$5:$O$7,2)/$O$8))/INDEX('Entpivotisiert Demographie'!$I$3:$R$92,MATCH('Stromverbrauch pro Haushalt'!$A86&amp;'Stromverbrauch pro Haushalt'!$B86,'Entpivotisiert Demographie'!$G$3:$G$92&amp;'Entpivotisiert Demographie'!$H$3:$H$92,0),MATCH('Stromverbrauch pro Haushalt'!F$2,'Entpivotisiert Demographie'!$I$2:$R$2,0)),0)</f>
        <v>4821.1086101245328</v>
      </c>
      <c r="G86">
        <f t="array" ref="G86">IFERROR(((VLOOKUP('Stromverbrauch pro Haushalt'!$A86,'Stromverbrauch Haushalte GWh'!$A$3:$S$34,(10+COLUMN(E85)),FALSE)*1000)*(VLOOKUP($B86,$N$5:$O$7,2)/$O$8))/INDEX('Entpivotisiert Demographie'!$I$3:$R$92,MATCH('Stromverbrauch pro Haushalt'!$A86&amp;'Stromverbrauch pro Haushalt'!$B86,'Entpivotisiert Demographie'!$G$3:$G$92&amp;'Entpivotisiert Demographie'!$H$3:$H$92,0),MATCH('Stromverbrauch pro Haushalt'!G$2,'Entpivotisiert Demographie'!$I$2:$R$2,0)),0)</f>
        <v>4575.2716773935908</v>
      </c>
      <c r="H86">
        <f t="array" ref="H86">IFERROR(((VLOOKUP('Stromverbrauch pro Haushalt'!$A86,'Stromverbrauch Haushalte GWh'!$A$3:$S$34,(10+COLUMN(F85)),FALSE)*1000)*(VLOOKUP($B86,$N$5:$O$7,2)/$O$8))/INDEX('Entpivotisiert Demographie'!$I$3:$R$92,MATCH('Stromverbrauch pro Haushalt'!$A86&amp;'Stromverbrauch pro Haushalt'!$B86,'Entpivotisiert Demographie'!$G$3:$G$92&amp;'Entpivotisiert Demographie'!$H$3:$H$92,0),MATCH('Stromverbrauch pro Haushalt'!H$2,'Entpivotisiert Demographie'!$I$2:$R$2,0)),0)</f>
        <v>4469.8133703868853</v>
      </c>
      <c r="I86">
        <f t="array" ref="I86">IFERROR(((VLOOKUP('Stromverbrauch pro Haushalt'!$A86,'Stromverbrauch Haushalte GWh'!$A$3:$S$34,(10+COLUMN(G85)),FALSE)*1000)*(VLOOKUP($B86,$N$5:$O$7,2)/$O$8))/INDEX('Entpivotisiert Demographie'!$I$3:$R$92,MATCH('Stromverbrauch pro Haushalt'!$A86&amp;'Stromverbrauch pro Haushalt'!$B86,'Entpivotisiert Demographie'!$G$3:$G$92&amp;'Entpivotisiert Demographie'!$H$3:$H$92,0),MATCH('Stromverbrauch pro Haushalt'!I$2,'Entpivotisiert Demographie'!$I$2:$R$2,0)),0)</f>
        <v>4450.4260432387755</v>
      </c>
      <c r="J86">
        <f t="array" ref="J86">IFERROR(((VLOOKUP('Stromverbrauch pro Haushalt'!$A86,'Stromverbrauch Haushalte GWh'!$A$3:$S$34,(10+COLUMN(H85)),FALSE)*1000)*(VLOOKUP($B86,$N$5:$O$7,2)/$O$8))/INDEX('Entpivotisiert Demographie'!$I$3:$R$92,MATCH('Stromverbrauch pro Haushalt'!$A86&amp;'Stromverbrauch pro Haushalt'!$B86,'Entpivotisiert Demographie'!$G$3:$G$92&amp;'Entpivotisiert Demographie'!$H$3:$H$92,0),MATCH('Stromverbrauch pro Haushalt'!J$2,'Entpivotisiert Demographie'!$I$2:$R$2,0)),0)</f>
        <v>4276.5492399439363</v>
      </c>
      <c r="K86">
        <f t="array" ref="K86">IFERROR(((VLOOKUP('Stromverbrauch pro Haushalt'!$A86,'Stromverbrauch Haushalte GWh'!$A$3:$S$34,(10+COLUMN(I85)),FALSE)*1000)*(VLOOKUP($B86,$N$5:$O$7,2)/$O$8))/INDEX('Entpivotisiert Demographie'!$I$3:$R$92,MATCH('Stromverbrauch pro Haushalt'!$A86&amp;'Stromverbrauch pro Haushalt'!$B86,'Entpivotisiert Demographie'!$G$3:$G$92&amp;'Entpivotisiert Demographie'!$H$3:$H$92,0),MATCH('Stromverbrauch pro Haushalt'!K$2,'Entpivotisiert Demographie'!$I$2:$R$2,0)),0)</f>
        <v>4252.8132751977864</v>
      </c>
      <c r="S86" t="s">
        <v>114</v>
      </c>
      <c r="T86" t="s">
        <v>132</v>
      </c>
      <c r="U86" t="s">
        <v>100</v>
      </c>
      <c r="V86" t="s">
        <v>100</v>
      </c>
      <c r="W86" t="s">
        <v>100</v>
      </c>
      <c r="X86" t="s">
        <v>100</v>
      </c>
      <c r="Y86" t="s">
        <v>100</v>
      </c>
      <c r="Z86" t="s">
        <v>99</v>
      </c>
      <c r="AA86" t="s">
        <v>99</v>
      </c>
      <c r="AB86" t="s">
        <v>99</v>
      </c>
      <c r="AC86" t="s">
        <v>99</v>
      </c>
      <c r="AD86" t="s">
        <v>99</v>
      </c>
      <c r="AF86" t="s">
        <v>114</v>
      </c>
      <c r="AG86" t="s">
        <v>132</v>
      </c>
      <c r="AH86" t="e">
        <f t="array" ref="AH86">INDEX('Entivotisiert Kosten'!$S$4:$AF$164,MATCH('Stromverbrauch pro Haushalt'!$AF86&amp;'Stromverbrauch pro Haushalt'!$U86,'Entivotisiert Kosten'!$Q$4:$Q$164&amp;'Entivotisiert Kosten'!$R$4:$R$164,0),MATCH('Stromverbrauch pro Haushalt'!AH$2,'Entivotisiert Kosten'!$S$3:$AF$3,0))</f>
        <v>#N/A</v>
      </c>
      <c r="AI86" t="e">
        <f t="array" ref="AI86">INDEX('Entivotisiert Kosten'!$S$4:$AF$164,MATCH('Stromverbrauch pro Haushalt'!$AF86&amp;'Stromverbrauch pro Haushalt'!$U86,'Entivotisiert Kosten'!$Q$4:$Q$164&amp;'Entivotisiert Kosten'!$R$4:$R$164,0),MATCH('Stromverbrauch pro Haushalt'!AI$2,'Entivotisiert Kosten'!$S$3:$AF$3,0))</f>
        <v>#N/A</v>
      </c>
      <c r="AJ86" t="e">
        <f t="array" ref="AJ86">INDEX('Entivotisiert Kosten'!$S$4:$AF$164,MATCH('Stromverbrauch pro Haushalt'!$AF86&amp;'Stromverbrauch pro Haushalt'!$U86,'Entivotisiert Kosten'!$Q$4:$Q$164&amp;'Entivotisiert Kosten'!$R$4:$R$164,0),MATCH('Stromverbrauch pro Haushalt'!AJ$2,'Entivotisiert Kosten'!$S$3:$AF$3,0))</f>
        <v>#N/A</v>
      </c>
      <c r="AK86" t="e">
        <f t="array" ref="AK86">INDEX('Entivotisiert Kosten'!$S$4:$AF$164,MATCH('Stromverbrauch pro Haushalt'!$AF86&amp;'Stromverbrauch pro Haushalt'!$U86,'Entivotisiert Kosten'!$Q$4:$Q$164&amp;'Entivotisiert Kosten'!$R$4:$R$164,0),MATCH('Stromverbrauch pro Haushalt'!AK$2,'Entivotisiert Kosten'!$S$3:$AF$3,0))</f>
        <v>#N/A</v>
      </c>
      <c r="AL86" t="e">
        <f t="array" ref="AL86">INDEX('Entivotisiert Kosten'!$S$4:$AF$164,MATCH('Stromverbrauch pro Haushalt'!$AF86&amp;'Stromverbrauch pro Haushalt'!$U86,'Entivotisiert Kosten'!$Q$4:$Q$164&amp;'Entivotisiert Kosten'!$R$4:$R$164,0),MATCH('Stromverbrauch pro Haushalt'!AL$2,'Entivotisiert Kosten'!$S$3:$AF$3,0))</f>
        <v>#N/A</v>
      </c>
      <c r="AM86" t="e">
        <f t="array" ref="AM86">INDEX('Entivotisiert Kosten'!$S$4:$AF$164,MATCH('Stromverbrauch pro Haushalt'!$AF86&amp;'Stromverbrauch pro Haushalt'!$U86,'Entivotisiert Kosten'!$Q$4:$Q$164&amp;'Entivotisiert Kosten'!$R$4:$R$164,0),MATCH('Stromverbrauch pro Haushalt'!AM$2,'Entivotisiert Kosten'!$S$3:$AF$3,0))</f>
        <v>#N/A</v>
      </c>
      <c r="AN86" t="e">
        <f t="array" ref="AN86">INDEX('Entivotisiert Kosten'!$S$4:$AF$164,MATCH('Stromverbrauch pro Haushalt'!$AF86&amp;'Stromverbrauch pro Haushalt'!$U86,'Entivotisiert Kosten'!$Q$4:$Q$164&amp;'Entivotisiert Kosten'!$R$4:$R$164,0),MATCH('Stromverbrauch pro Haushalt'!AN$2,'Entivotisiert Kosten'!$S$3:$AF$3,0))</f>
        <v>#N/A</v>
      </c>
      <c r="AO86" t="e">
        <f t="array" ref="AO86">INDEX('Entivotisiert Kosten'!$S$4:$AF$164,MATCH('Stromverbrauch pro Haushalt'!$AF86&amp;'Stromverbrauch pro Haushalt'!$U86,'Entivotisiert Kosten'!$Q$4:$Q$164&amp;'Entivotisiert Kosten'!$R$4:$R$164,0),MATCH('Stromverbrauch pro Haushalt'!AO$2,'Entivotisiert Kosten'!$S$3:$AF$3,0))</f>
        <v>#N/A</v>
      </c>
      <c r="AP86" t="e">
        <f t="array" ref="AP86">INDEX('Entivotisiert Kosten'!$S$4:$AF$164,MATCH('Stromverbrauch pro Haushalt'!$AF86&amp;'Stromverbrauch pro Haushalt'!$U86,'Entivotisiert Kosten'!$Q$4:$Q$164&amp;'Entivotisiert Kosten'!$R$4:$R$164,0),MATCH('Stromverbrauch pro Haushalt'!AP$2,'Entivotisiert Kosten'!$S$3:$AF$3,0))</f>
        <v>#N/A</v>
      </c>
      <c r="AQ86" t="e">
        <f t="array" ref="AQ86">INDEX('Entivotisiert Kosten'!$S$4:$AF$164,MATCH('Stromverbrauch pro Haushalt'!$AF86&amp;'Stromverbrauch pro Haushalt'!$U86,'Entivotisiert Kosten'!$Q$4:$Q$164&amp;'Entivotisiert Kosten'!$R$4:$R$164,0),MATCH('Stromverbrauch pro Haushalt'!AQ$2,'Entivotisiert Kosten'!$S$3:$AF$3,0))</f>
        <v>#N/A</v>
      </c>
    </row>
    <row r="87" spans="1:43" x14ac:dyDescent="0.2">
      <c r="A87" t="s">
        <v>54</v>
      </c>
      <c r="B87" t="s">
        <v>130</v>
      </c>
      <c r="C87">
        <f t="array" ref="C87">IFERROR(((VLOOKUP('Stromverbrauch pro Haushalt'!$A87,'Stromverbrauch Haushalte GWh'!$A$3:$S$34,(10+COLUMN(A86)),FALSE)*1000)*(VLOOKUP($B87,$N$5:$O$7,2)/$O$8))/INDEX('Entpivotisiert Demographie'!$I$3:$R$92,MATCH('Stromverbrauch pro Haushalt'!$A87&amp;'Stromverbrauch pro Haushalt'!$B87,'Entpivotisiert Demographie'!$G$3:$G$92&amp;'Entpivotisiert Demographie'!$H$3:$H$92,0),MATCH('Stromverbrauch pro Haushalt'!C$2,'Entpivotisiert Demographie'!$I$2:$R$2,0)),0)</f>
        <v>6798.6230636833052</v>
      </c>
      <c r="D87">
        <f t="array" ref="D87">IFERROR(((VLOOKUP('Stromverbrauch pro Haushalt'!$A87,'Stromverbrauch Haushalte GWh'!$A$3:$S$34,(10+COLUMN(B86)),FALSE)*1000)*(VLOOKUP($B87,$N$5:$O$7,2)/$O$8))/INDEX('Entpivotisiert Demographie'!$I$3:$R$92,MATCH('Stromverbrauch pro Haushalt'!$A87&amp;'Stromverbrauch pro Haushalt'!$B87,'Entpivotisiert Demographie'!$G$3:$G$92&amp;'Entpivotisiert Demographie'!$H$3:$H$92,0),MATCH('Stromverbrauch pro Haushalt'!D$2,'Entpivotisiert Demographie'!$I$2:$R$2,0)),0)</f>
        <v>5906.3485534073779</v>
      </c>
      <c r="E87">
        <f t="array" ref="E87">IFERROR(((VLOOKUP('Stromverbrauch pro Haushalt'!$A87,'Stromverbrauch Haushalte GWh'!$A$3:$S$34,(10+COLUMN(C86)),FALSE)*1000)*(VLOOKUP($B87,$N$5:$O$7,2)/$O$8))/INDEX('Entpivotisiert Demographie'!$I$3:$R$92,MATCH('Stromverbrauch pro Haushalt'!$A87&amp;'Stromverbrauch pro Haushalt'!$B87,'Entpivotisiert Demographie'!$G$3:$G$92&amp;'Entpivotisiert Demographie'!$H$3:$H$92,0),MATCH('Stromverbrauch pro Haushalt'!E$2,'Entpivotisiert Demographie'!$I$2:$R$2,0)),0)</f>
        <v>5978.4162378502006</v>
      </c>
      <c r="F87">
        <f t="array" ref="F87">IFERROR(((VLOOKUP('Stromverbrauch pro Haushalt'!$A87,'Stromverbrauch Haushalte GWh'!$A$3:$S$34,(10+COLUMN(D86)),FALSE)*1000)*(VLOOKUP($B87,$N$5:$O$7,2)/$O$8))/INDEX('Entpivotisiert Demographie'!$I$3:$R$92,MATCH('Stromverbrauch pro Haushalt'!$A87&amp;'Stromverbrauch pro Haushalt'!$B87,'Entpivotisiert Demographie'!$G$3:$G$92&amp;'Entpivotisiert Demographie'!$H$3:$H$92,0),MATCH('Stromverbrauch pro Haushalt'!F$2,'Entpivotisiert Demographie'!$I$2:$R$2,0)),0)</f>
        <v>5183.9826839826846</v>
      </c>
      <c r="G87">
        <f t="array" ref="G87">IFERROR(((VLOOKUP('Stromverbrauch pro Haushalt'!$A87,'Stromverbrauch Haushalte GWh'!$A$3:$S$34,(10+COLUMN(E86)),FALSE)*1000)*(VLOOKUP($B87,$N$5:$O$7,2)/$O$8))/INDEX('Entpivotisiert Demographie'!$I$3:$R$92,MATCH('Stromverbrauch pro Haushalt'!$A87&amp;'Stromverbrauch pro Haushalt'!$B87,'Entpivotisiert Demographie'!$G$3:$G$92&amp;'Entpivotisiert Demographie'!$H$3:$H$92,0),MATCH('Stromverbrauch pro Haushalt'!G$2,'Entpivotisiert Demographie'!$I$2:$R$2,0)),0)</f>
        <v>4721.0442618605894</v>
      </c>
      <c r="H87">
        <f t="array" ref="H87">IFERROR(((VLOOKUP('Stromverbrauch pro Haushalt'!$A87,'Stromverbrauch Haushalte GWh'!$A$3:$S$34,(10+COLUMN(F86)),FALSE)*1000)*(VLOOKUP($B87,$N$5:$O$7,2)/$O$8))/INDEX('Entpivotisiert Demographie'!$I$3:$R$92,MATCH('Stromverbrauch pro Haushalt'!$A87&amp;'Stromverbrauch pro Haushalt'!$B87,'Entpivotisiert Demographie'!$G$3:$G$92&amp;'Entpivotisiert Demographie'!$H$3:$H$92,0),MATCH('Stromverbrauch pro Haushalt'!H$2,'Entpivotisiert Demographie'!$I$2:$R$2,0)),0)</f>
        <v>4621.7205613178767</v>
      </c>
      <c r="I87">
        <f t="array" ref="I87">IFERROR(((VLOOKUP('Stromverbrauch pro Haushalt'!$A87,'Stromverbrauch Haushalte GWh'!$A$3:$S$34,(10+COLUMN(G86)),FALSE)*1000)*(VLOOKUP($B87,$N$5:$O$7,2)/$O$8))/INDEX('Entpivotisiert Demographie'!$I$3:$R$92,MATCH('Stromverbrauch pro Haushalt'!$A87&amp;'Stromverbrauch pro Haushalt'!$B87,'Entpivotisiert Demographie'!$G$3:$G$92&amp;'Entpivotisiert Demographie'!$H$3:$H$92,0),MATCH('Stromverbrauch pro Haushalt'!I$2,'Entpivotisiert Demographie'!$I$2:$R$2,0)),0)</f>
        <v>4150.0837871805616</v>
      </c>
      <c r="J87">
        <f t="array" ref="J87">IFERROR(((VLOOKUP('Stromverbrauch pro Haushalt'!$A87,'Stromverbrauch Haushalte GWh'!$A$3:$S$34,(10+COLUMN(H86)),FALSE)*1000)*(VLOOKUP($B87,$N$5:$O$7,2)/$O$8))/INDEX('Entpivotisiert Demographie'!$I$3:$R$92,MATCH('Stromverbrauch pro Haushalt'!$A87&amp;'Stromverbrauch pro Haushalt'!$B87,'Entpivotisiert Demographie'!$G$3:$G$92&amp;'Entpivotisiert Demographie'!$H$3:$H$92,0),MATCH('Stromverbrauch pro Haushalt'!J$2,'Entpivotisiert Demographie'!$I$2:$R$2,0)),0)</f>
        <v>4134.3119721808253</v>
      </c>
      <c r="K87">
        <f t="array" ref="K87">IFERROR(((VLOOKUP('Stromverbrauch pro Haushalt'!$A87,'Stromverbrauch Haushalte GWh'!$A$3:$S$34,(10+COLUMN(I86)),FALSE)*1000)*(VLOOKUP($B87,$N$5:$O$7,2)/$O$8))/INDEX('Entpivotisiert Demographie'!$I$3:$R$92,MATCH('Stromverbrauch pro Haushalt'!$A87&amp;'Stromverbrauch pro Haushalt'!$B87,'Entpivotisiert Demographie'!$G$3:$G$92&amp;'Entpivotisiert Demographie'!$H$3:$H$92,0),MATCH('Stromverbrauch pro Haushalt'!K$2,'Entpivotisiert Demographie'!$I$2:$R$2,0)),0)</f>
        <v>4047.4635596471044</v>
      </c>
      <c r="S87" t="s">
        <v>54</v>
      </c>
      <c r="T87" t="s">
        <v>130</v>
      </c>
      <c r="U87" t="s">
        <v>100</v>
      </c>
      <c r="V87" t="s">
        <v>100</v>
      </c>
      <c r="W87" t="s">
        <v>100</v>
      </c>
      <c r="X87" t="s">
        <v>100</v>
      </c>
      <c r="Y87" t="s">
        <v>100</v>
      </c>
      <c r="Z87" t="s">
        <v>100</v>
      </c>
      <c r="AA87" t="s">
        <v>99</v>
      </c>
      <c r="AB87" t="s">
        <v>99</v>
      </c>
      <c r="AC87" t="s">
        <v>99</v>
      </c>
      <c r="AD87" t="s">
        <v>99</v>
      </c>
      <c r="AF87" t="s">
        <v>54</v>
      </c>
      <c r="AG87" t="s">
        <v>130</v>
      </c>
      <c r="AH87">
        <f t="array" ref="AH87">INDEX('Entivotisiert Kosten'!$S$4:$AF$164,MATCH('Stromverbrauch pro Haushalt'!$AF87&amp;'Stromverbrauch pro Haushalt'!$U87,'Entivotisiert Kosten'!$Q$4:$Q$164&amp;'Entivotisiert Kosten'!$R$4:$R$164,0),MATCH('Stromverbrauch pro Haushalt'!AH$2,'Entivotisiert Kosten'!$S$3:$AF$3,0))</f>
        <v>0.38100000000000001</v>
      </c>
      <c r="AI87">
        <f t="array" ref="AI87">INDEX('Entivotisiert Kosten'!$S$4:$AF$164,MATCH('Stromverbrauch pro Haushalt'!$AF87&amp;'Stromverbrauch pro Haushalt'!$U87,'Entivotisiert Kosten'!$Q$4:$Q$164&amp;'Entivotisiert Kosten'!$R$4:$R$164,0),MATCH('Stromverbrauch pro Haushalt'!AI$2,'Entivotisiert Kosten'!$S$3:$AF$3,0))</f>
        <v>0.43769999999999998</v>
      </c>
      <c r="AJ87">
        <f t="array" ref="AJ87">INDEX('Entivotisiert Kosten'!$S$4:$AF$164,MATCH('Stromverbrauch pro Haushalt'!$AF87&amp;'Stromverbrauch pro Haushalt'!$U87,'Entivotisiert Kosten'!$Q$4:$Q$164&amp;'Entivotisiert Kosten'!$R$4:$R$164,0),MATCH('Stromverbrauch pro Haushalt'!AJ$2,'Entivotisiert Kosten'!$S$3:$AF$3,0))</f>
        <v>0.56110000000000004</v>
      </c>
      <c r="AK87">
        <f t="array" ref="AK87">INDEX('Entivotisiert Kosten'!$S$4:$AF$164,MATCH('Stromverbrauch pro Haushalt'!$AF87&amp;'Stromverbrauch pro Haushalt'!$U87,'Entivotisiert Kosten'!$Q$4:$Q$164&amp;'Entivotisiert Kosten'!$R$4:$R$164,0),MATCH('Stromverbrauch pro Haushalt'!AK$2,'Entivotisiert Kosten'!$S$3:$AF$3,0))</f>
        <v>0.51819999999999999</v>
      </c>
      <c r="AL87">
        <f t="array" ref="AL87">INDEX('Entivotisiert Kosten'!$S$4:$AF$164,MATCH('Stromverbrauch pro Haushalt'!$AF87&amp;'Stromverbrauch pro Haushalt'!$U87,'Entivotisiert Kosten'!$Q$4:$Q$164&amp;'Entivotisiert Kosten'!$R$4:$R$164,0),MATCH('Stromverbrauch pro Haushalt'!AL$2,'Entivotisiert Kosten'!$S$3:$AF$3,0))</f>
        <v>0.45889999999999997</v>
      </c>
      <c r="AM87">
        <f t="array" ref="AM87">INDEX('Entivotisiert Kosten'!$S$4:$AF$164,MATCH('Stromverbrauch pro Haushalt'!$AF87&amp;'Stromverbrauch pro Haushalt'!$U87,'Entivotisiert Kosten'!$Q$4:$Q$164&amp;'Entivotisiert Kosten'!$R$4:$R$164,0),MATCH('Stromverbrauch pro Haushalt'!AM$2,'Entivotisiert Kosten'!$S$3:$AF$3,0))</f>
        <v>0.37430000000000002</v>
      </c>
      <c r="AN87">
        <f t="array" ref="AN87">INDEX('Entivotisiert Kosten'!$S$4:$AF$164,MATCH('Stromverbrauch pro Haushalt'!$AF87&amp;'Stromverbrauch pro Haushalt'!$U87,'Entivotisiert Kosten'!$Q$4:$Q$164&amp;'Entivotisiert Kosten'!$R$4:$R$164,0),MATCH('Stromverbrauch pro Haushalt'!AN$2,'Entivotisiert Kosten'!$S$3:$AF$3,0))</f>
        <v>0.30890000000000001</v>
      </c>
      <c r="AO87">
        <f t="array" ref="AO87">INDEX('Entivotisiert Kosten'!$S$4:$AF$164,MATCH('Stromverbrauch pro Haushalt'!$AF87&amp;'Stromverbrauch pro Haushalt'!$U87,'Entivotisiert Kosten'!$Q$4:$Q$164&amp;'Entivotisiert Kosten'!$R$4:$R$164,0),MATCH('Stromverbrauch pro Haushalt'!AO$2,'Entivotisiert Kosten'!$S$3:$AF$3,0))</f>
        <v>0.3629</v>
      </c>
      <c r="AP87">
        <f t="array" ref="AP87">INDEX('Entivotisiert Kosten'!$S$4:$AF$164,MATCH('Stromverbrauch pro Haushalt'!$AF87&amp;'Stromverbrauch pro Haushalt'!$U87,'Entivotisiert Kosten'!$Q$4:$Q$164&amp;'Entivotisiert Kosten'!$R$4:$R$164,0),MATCH('Stromverbrauch pro Haushalt'!AP$2,'Entivotisiert Kosten'!$S$3:$AF$3,0))</f>
        <v>0.3916</v>
      </c>
      <c r="AQ87">
        <f t="array" ref="AQ87">INDEX('Entivotisiert Kosten'!$S$4:$AF$164,MATCH('Stromverbrauch pro Haushalt'!$AF87&amp;'Stromverbrauch pro Haushalt'!$U87,'Entivotisiert Kosten'!$Q$4:$Q$164&amp;'Entivotisiert Kosten'!$R$4:$R$164,0),MATCH('Stromverbrauch pro Haushalt'!AQ$2,'Entivotisiert Kosten'!$S$3:$AF$3,0))</f>
        <v>0.43200000000000005</v>
      </c>
    </row>
    <row r="88" spans="1:43" x14ac:dyDescent="0.2">
      <c r="A88" t="s">
        <v>54</v>
      </c>
      <c r="B88" t="s">
        <v>128</v>
      </c>
      <c r="C88">
        <f t="array" ref="C88">IFERROR(((VLOOKUP('Stromverbrauch pro Haushalt'!$A88,'Stromverbrauch Haushalte GWh'!$A$3:$S$34,(10+COLUMN(A87)),FALSE)*1000)*(VLOOKUP($B88,$N$5:$O$7,2)/$O$8))/INDEX('Entpivotisiert Demographie'!$I$3:$R$92,MATCH('Stromverbrauch pro Haushalt'!$A88&amp;'Stromverbrauch pro Haushalt'!$B88,'Entpivotisiert Demographie'!$G$3:$G$92&amp;'Entpivotisiert Demographie'!$H$3:$H$92,0),MATCH('Stromverbrauch pro Haushalt'!C$2,'Entpivotisiert Demographie'!$I$2:$R$2,0)),0)</f>
        <v>5136.5409622886873</v>
      </c>
      <c r="D88">
        <f t="array" ref="D88">IFERROR(((VLOOKUP('Stromverbrauch pro Haushalt'!$A88,'Stromverbrauch Haushalte GWh'!$A$3:$S$34,(10+COLUMN(B87)),FALSE)*1000)*(VLOOKUP($B88,$N$5:$O$7,2)/$O$8))/INDEX('Entpivotisiert Demographie'!$I$3:$R$92,MATCH('Stromverbrauch pro Haushalt'!$A88&amp;'Stromverbrauch pro Haushalt'!$B88,'Entpivotisiert Demographie'!$G$3:$G$92&amp;'Entpivotisiert Demographie'!$H$3:$H$92,0),MATCH('Stromverbrauch pro Haushalt'!D$2,'Entpivotisiert Demographie'!$I$2:$R$2,0)),0)</f>
        <v>5007.5563822366894</v>
      </c>
      <c r="E88">
        <f t="array" ref="E88">IFERROR(((VLOOKUP('Stromverbrauch pro Haushalt'!$A88,'Stromverbrauch Haushalte GWh'!$A$3:$S$34,(10+COLUMN(C87)),FALSE)*1000)*(VLOOKUP($B88,$N$5:$O$7,2)/$O$8))/INDEX('Entpivotisiert Demographie'!$I$3:$R$92,MATCH('Stromverbrauch pro Haushalt'!$A88&amp;'Stromverbrauch pro Haushalt'!$B88,'Entpivotisiert Demographie'!$G$3:$G$92&amp;'Entpivotisiert Demographie'!$H$3:$H$92,0),MATCH('Stromverbrauch pro Haushalt'!E$2,'Entpivotisiert Demographie'!$I$2:$R$2,0)),0)</f>
        <v>4694.1638608305284</v>
      </c>
      <c r="F88">
        <f t="array" ref="F88">IFERROR(((VLOOKUP('Stromverbrauch pro Haushalt'!$A88,'Stromverbrauch Haushalte GWh'!$A$3:$S$34,(10+COLUMN(D87)),FALSE)*1000)*(VLOOKUP($B88,$N$5:$O$7,2)/$O$8))/INDEX('Entpivotisiert Demographie'!$I$3:$R$92,MATCH('Stromverbrauch pro Haushalt'!$A88&amp;'Stromverbrauch pro Haushalt'!$B88,'Entpivotisiert Demographie'!$G$3:$G$92&amp;'Entpivotisiert Demographie'!$H$3:$H$92,0),MATCH('Stromverbrauch pro Haushalt'!F$2,'Entpivotisiert Demographie'!$I$2:$R$2,0)),0)</f>
        <v>4102.9008679762455</v>
      </c>
      <c r="G88">
        <f t="array" ref="G88">IFERROR(((VLOOKUP('Stromverbrauch pro Haushalt'!$A88,'Stromverbrauch Haushalte GWh'!$A$3:$S$34,(10+COLUMN(E87)),FALSE)*1000)*(VLOOKUP($B88,$N$5:$O$7,2)/$O$8))/INDEX('Entpivotisiert Demographie'!$I$3:$R$92,MATCH('Stromverbrauch pro Haushalt'!$A88&amp;'Stromverbrauch pro Haushalt'!$B88,'Entpivotisiert Demographie'!$G$3:$G$92&amp;'Entpivotisiert Demographie'!$H$3:$H$92,0),MATCH('Stromverbrauch pro Haushalt'!G$2,'Entpivotisiert Demographie'!$I$2:$R$2,0)),0)</f>
        <v>4283.9105339105345</v>
      </c>
      <c r="H88">
        <f t="array" ref="H88">IFERROR(((VLOOKUP('Stromverbrauch pro Haushalt'!$A88,'Stromverbrauch Haushalte GWh'!$A$3:$S$34,(10+COLUMN(F87)),FALSE)*1000)*(VLOOKUP($B88,$N$5:$O$7,2)/$O$8))/INDEX('Entpivotisiert Demographie'!$I$3:$R$92,MATCH('Stromverbrauch pro Haushalt'!$A88&amp;'Stromverbrauch pro Haushalt'!$B88,'Entpivotisiert Demographie'!$G$3:$G$92&amp;'Entpivotisiert Demographie'!$H$3:$H$92,0),MATCH('Stromverbrauch pro Haushalt'!H$2,'Entpivotisiert Demographie'!$I$2:$R$2,0)),0)</f>
        <v>4703.8002980625934</v>
      </c>
      <c r="I88">
        <f t="array" ref="I88">IFERROR(((VLOOKUP('Stromverbrauch pro Haushalt'!$A88,'Stromverbrauch Haushalte GWh'!$A$3:$S$34,(10+COLUMN(G87)),FALSE)*1000)*(VLOOKUP($B88,$N$5:$O$7,2)/$O$8))/INDEX('Entpivotisiert Demographie'!$I$3:$R$92,MATCH('Stromverbrauch pro Haushalt'!$A88&amp;'Stromverbrauch pro Haushalt'!$B88,'Entpivotisiert Demographie'!$G$3:$G$92&amp;'Entpivotisiert Demographie'!$H$3:$H$92,0),MATCH('Stromverbrauch pro Haushalt'!I$2,'Entpivotisiert Demographie'!$I$2:$R$2,0)),0)</f>
        <v>4708.8532382650037</v>
      </c>
      <c r="J88">
        <f t="array" ref="J88">IFERROR(((VLOOKUP('Stromverbrauch pro Haushalt'!$A88,'Stromverbrauch Haushalte GWh'!$A$3:$S$34,(10+COLUMN(H87)),FALSE)*1000)*(VLOOKUP($B88,$N$5:$O$7,2)/$O$8))/INDEX('Entpivotisiert Demographie'!$I$3:$R$92,MATCH('Stromverbrauch pro Haushalt'!$A88&amp;'Stromverbrauch pro Haushalt'!$B88,'Entpivotisiert Demographie'!$G$3:$G$92&amp;'Entpivotisiert Demographie'!$H$3:$H$92,0),MATCH('Stromverbrauch pro Haushalt'!J$2,'Entpivotisiert Demographie'!$I$2:$R$2,0)),0)</f>
        <v>4716.8272500566763</v>
      </c>
      <c r="K88">
        <f t="array" ref="K88">IFERROR(((VLOOKUP('Stromverbrauch pro Haushalt'!$A88,'Stromverbrauch Haushalte GWh'!$A$3:$S$34,(10+COLUMN(I87)),FALSE)*1000)*(VLOOKUP($B88,$N$5:$O$7,2)/$O$8))/INDEX('Entpivotisiert Demographie'!$I$3:$R$92,MATCH('Stromverbrauch pro Haushalt'!$A88&amp;'Stromverbrauch pro Haushalt'!$B88,'Entpivotisiert Demographie'!$G$3:$G$92&amp;'Entpivotisiert Demographie'!$H$3:$H$92,0),MATCH('Stromverbrauch pro Haushalt'!K$2,'Entpivotisiert Demographie'!$I$2:$R$2,0)),0)</f>
        <v>4673.5632820285691</v>
      </c>
      <c r="S88" t="s">
        <v>54</v>
      </c>
      <c r="T88" t="s">
        <v>128</v>
      </c>
      <c r="U88" t="s">
        <v>100</v>
      </c>
      <c r="V88" t="s">
        <v>100</v>
      </c>
      <c r="W88" t="s">
        <v>99</v>
      </c>
      <c r="X88" t="s">
        <v>99</v>
      </c>
      <c r="Y88" t="s">
        <v>100</v>
      </c>
      <c r="Z88" t="s">
        <v>100</v>
      </c>
      <c r="AA88" t="s">
        <v>100</v>
      </c>
      <c r="AB88" t="s">
        <v>99</v>
      </c>
      <c r="AC88" t="s">
        <v>99</v>
      </c>
      <c r="AD88" t="s">
        <v>99</v>
      </c>
      <c r="AF88" t="s">
        <v>54</v>
      </c>
      <c r="AG88" t="s">
        <v>128</v>
      </c>
      <c r="AH88">
        <f t="array" ref="AH88">INDEX('Entivotisiert Kosten'!$S$4:$AF$164,MATCH('Stromverbrauch pro Haushalt'!$AF88&amp;'Stromverbrauch pro Haushalt'!$U88,'Entivotisiert Kosten'!$Q$4:$Q$164&amp;'Entivotisiert Kosten'!$R$4:$R$164,0),MATCH('Stromverbrauch pro Haushalt'!AH$2,'Entivotisiert Kosten'!$S$3:$AF$3,0))</f>
        <v>0.38100000000000001</v>
      </c>
      <c r="AI88">
        <f t="array" ref="AI88">INDEX('Entivotisiert Kosten'!$S$4:$AF$164,MATCH('Stromverbrauch pro Haushalt'!$AF88&amp;'Stromverbrauch pro Haushalt'!$U88,'Entivotisiert Kosten'!$Q$4:$Q$164&amp;'Entivotisiert Kosten'!$R$4:$R$164,0),MATCH('Stromverbrauch pro Haushalt'!AI$2,'Entivotisiert Kosten'!$S$3:$AF$3,0))</f>
        <v>0.43769999999999998</v>
      </c>
      <c r="AJ88">
        <f t="array" ref="AJ88">INDEX('Entivotisiert Kosten'!$S$4:$AF$164,MATCH('Stromverbrauch pro Haushalt'!$AF88&amp;'Stromverbrauch pro Haushalt'!$U88,'Entivotisiert Kosten'!$Q$4:$Q$164&amp;'Entivotisiert Kosten'!$R$4:$R$164,0),MATCH('Stromverbrauch pro Haushalt'!AJ$2,'Entivotisiert Kosten'!$S$3:$AF$3,0))</f>
        <v>0.56110000000000004</v>
      </c>
      <c r="AK88">
        <f t="array" ref="AK88">INDEX('Entivotisiert Kosten'!$S$4:$AF$164,MATCH('Stromverbrauch pro Haushalt'!$AF88&amp;'Stromverbrauch pro Haushalt'!$U88,'Entivotisiert Kosten'!$Q$4:$Q$164&amp;'Entivotisiert Kosten'!$R$4:$R$164,0),MATCH('Stromverbrauch pro Haushalt'!AK$2,'Entivotisiert Kosten'!$S$3:$AF$3,0))</f>
        <v>0.51819999999999999</v>
      </c>
      <c r="AL88">
        <f t="array" ref="AL88">INDEX('Entivotisiert Kosten'!$S$4:$AF$164,MATCH('Stromverbrauch pro Haushalt'!$AF88&amp;'Stromverbrauch pro Haushalt'!$U88,'Entivotisiert Kosten'!$Q$4:$Q$164&amp;'Entivotisiert Kosten'!$R$4:$R$164,0),MATCH('Stromverbrauch pro Haushalt'!AL$2,'Entivotisiert Kosten'!$S$3:$AF$3,0))</f>
        <v>0.45889999999999997</v>
      </c>
      <c r="AM88">
        <f t="array" ref="AM88">INDEX('Entivotisiert Kosten'!$S$4:$AF$164,MATCH('Stromverbrauch pro Haushalt'!$AF88&amp;'Stromverbrauch pro Haushalt'!$U88,'Entivotisiert Kosten'!$Q$4:$Q$164&amp;'Entivotisiert Kosten'!$R$4:$R$164,0),MATCH('Stromverbrauch pro Haushalt'!AM$2,'Entivotisiert Kosten'!$S$3:$AF$3,0))</f>
        <v>0.37430000000000002</v>
      </c>
      <c r="AN88">
        <f t="array" ref="AN88">INDEX('Entivotisiert Kosten'!$S$4:$AF$164,MATCH('Stromverbrauch pro Haushalt'!$AF88&amp;'Stromverbrauch pro Haushalt'!$U88,'Entivotisiert Kosten'!$Q$4:$Q$164&amp;'Entivotisiert Kosten'!$R$4:$R$164,0),MATCH('Stromverbrauch pro Haushalt'!AN$2,'Entivotisiert Kosten'!$S$3:$AF$3,0))</f>
        <v>0.30890000000000001</v>
      </c>
      <c r="AO88">
        <f t="array" ref="AO88">INDEX('Entivotisiert Kosten'!$S$4:$AF$164,MATCH('Stromverbrauch pro Haushalt'!$AF88&amp;'Stromverbrauch pro Haushalt'!$U88,'Entivotisiert Kosten'!$Q$4:$Q$164&amp;'Entivotisiert Kosten'!$R$4:$R$164,0),MATCH('Stromverbrauch pro Haushalt'!AO$2,'Entivotisiert Kosten'!$S$3:$AF$3,0))</f>
        <v>0.3629</v>
      </c>
      <c r="AP88">
        <f t="array" ref="AP88">INDEX('Entivotisiert Kosten'!$S$4:$AF$164,MATCH('Stromverbrauch pro Haushalt'!$AF88&amp;'Stromverbrauch pro Haushalt'!$U88,'Entivotisiert Kosten'!$Q$4:$Q$164&amp;'Entivotisiert Kosten'!$R$4:$R$164,0),MATCH('Stromverbrauch pro Haushalt'!AP$2,'Entivotisiert Kosten'!$S$3:$AF$3,0))</f>
        <v>0.3916</v>
      </c>
      <c r="AQ88">
        <f t="array" ref="AQ88">INDEX('Entivotisiert Kosten'!$S$4:$AF$164,MATCH('Stromverbrauch pro Haushalt'!$AF88&amp;'Stromverbrauch pro Haushalt'!$U88,'Entivotisiert Kosten'!$Q$4:$Q$164&amp;'Entivotisiert Kosten'!$R$4:$R$164,0),MATCH('Stromverbrauch pro Haushalt'!AQ$2,'Entivotisiert Kosten'!$S$3:$AF$3,0))</f>
        <v>0.43200000000000005</v>
      </c>
    </row>
    <row r="89" spans="1:43" x14ac:dyDescent="0.2">
      <c r="A89" t="s">
        <v>54</v>
      </c>
      <c r="B89" t="s">
        <v>132</v>
      </c>
      <c r="C89">
        <f t="array" ref="C89">IFERROR(((VLOOKUP('Stromverbrauch pro Haushalt'!$A89,'Stromverbrauch Haushalte GWh'!$A$3:$S$34,(10+COLUMN(A88)),FALSE)*1000)*(VLOOKUP($B89,$N$5:$O$7,2)/$O$8))/INDEX('Entpivotisiert Demographie'!$I$3:$R$92,MATCH('Stromverbrauch pro Haushalt'!$A89&amp;'Stromverbrauch pro Haushalt'!$B89,'Entpivotisiert Demographie'!$G$3:$G$92&amp;'Entpivotisiert Demographie'!$H$3:$H$92,0),MATCH('Stromverbrauch pro Haushalt'!C$2,'Entpivotisiert Demographie'!$I$2:$R$2,0)),0)</f>
        <v>6336.8983957219261</v>
      </c>
      <c r="D89">
        <f t="array" ref="D89">IFERROR(((VLOOKUP('Stromverbrauch pro Haushalt'!$A89,'Stromverbrauch Haushalte GWh'!$A$3:$S$34,(10+COLUMN(B88)),FALSE)*1000)*(VLOOKUP($B89,$N$5:$O$7,2)/$O$8))/INDEX('Entpivotisiert Demographie'!$I$3:$R$92,MATCH('Stromverbrauch pro Haushalt'!$A89&amp;'Stromverbrauch pro Haushalt'!$B89,'Entpivotisiert Demographie'!$G$3:$G$92&amp;'Entpivotisiert Demographie'!$H$3:$H$92,0),MATCH('Stromverbrauch pro Haushalt'!D$2,'Entpivotisiert Demographie'!$I$2:$R$2,0)),0)</f>
        <v>6134.5834322335641</v>
      </c>
      <c r="E89">
        <f t="array" ref="E89">IFERROR(((VLOOKUP('Stromverbrauch pro Haushalt'!$A89,'Stromverbrauch Haushalte GWh'!$A$3:$S$34,(10+COLUMN(C88)),FALSE)*1000)*(VLOOKUP($B89,$N$5:$O$7,2)/$O$8))/INDEX('Entpivotisiert Demographie'!$I$3:$R$92,MATCH('Stromverbrauch pro Haushalt'!$A89&amp;'Stromverbrauch pro Haushalt'!$B89,'Entpivotisiert Demographie'!$G$3:$G$92&amp;'Entpivotisiert Demographie'!$H$3:$H$92,0),MATCH('Stromverbrauch pro Haushalt'!E$2,'Entpivotisiert Demographie'!$I$2:$R$2,0)),0)</f>
        <v>6051.3624306727761</v>
      </c>
      <c r="F89">
        <f t="array" ref="F89">IFERROR(((VLOOKUP('Stromverbrauch pro Haushalt'!$A89,'Stromverbrauch Haushalte GWh'!$A$3:$S$34,(10+COLUMN(D88)),FALSE)*1000)*(VLOOKUP($B89,$N$5:$O$7,2)/$O$8))/INDEX('Entpivotisiert Demographie'!$I$3:$R$92,MATCH('Stromverbrauch pro Haushalt'!$A89&amp;'Stromverbrauch pro Haushalt'!$B89,'Entpivotisiert Demographie'!$G$3:$G$92&amp;'Entpivotisiert Demographie'!$H$3:$H$92,0),MATCH('Stromverbrauch pro Haushalt'!F$2,'Entpivotisiert Demographie'!$I$2:$R$2,0)),0)</f>
        <v>5299.6496404204318</v>
      </c>
      <c r="G89">
        <f t="array" ref="G89">IFERROR(((VLOOKUP('Stromverbrauch pro Haushalt'!$A89,'Stromverbrauch Haushalte GWh'!$A$3:$S$34,(10+COLUMN(E88)),FALSE)*1000)*(VLOOKUP($B89,$N$5:$O$7,2)/$O$8))/INDEX('Entpivotisiert Demographie'!$I$3:$R$92,MATCH('Stromverbrauch pro Haushalt'!$A89&amp;'Stromverbrauch pro Haushalt'!$B89,'Entpivotisiert Demographie'!$G$3:$G$92&amp;'Entpivotisiert Demographie'!$H$3:$H$92,0),MATCH('Stromverbrauch pro Haushalt'!G$2,'Entpivotisiert Demographie'!$I$2:$R$2,0)),0)</f>
        <v>5375.330064126746</v>
      </c>
      <c r="H89">
        <f t="array" ref="H89">IFERROR(((VLOOKUP('Stromverbrauch pro Haushalt'!$A89,'Stromverbrauch Haushalte GWh'!$A$3:$S$34,(10+COLUMN(F88)),FALSE)*1000)*(VLOOKUP($B89,$N$5:$O$7,2)/$O$8))/INDEX('Entpivotisiert Demographie'!$I$3:$R$92,MATCH('Stromverbrauch pro Haushalt'!$A89&amp;'Stromverbrauch pro Haushalt'!$B89,'Entpivotisiert Demographie'!$G$3:$G$92&amp;'Entpivotisiert Demographie'!$H$3:$H$92,0),MATCH('Stromverbrauch pro Haushalt'!H$2,'Entpivotisiert Demographie'!$I$2:$R$2,0)),0)</f>
        <v>5516.4461706517786</v>
      </c>
      <c r="I89">
        <f t="array" ref="I89">IFERROR(((VLOOKUP('Stromverbrauch pro Haushalt'!$A89,'Stromverbrauch Haushalte GWh'!$A$3:$S$34,(10+COLUMN(G88)),FALSE)*1000)*(VLOOKUP($B89,$N$5:$O$7,2)/$O$8))/INDEX('Entpivotisiert Demographie'!$I$3:$R$92,MATCH('Stromverbrauch pro Haushalt'!$A89&amp;'Stromverbrauch pro Haushalt'!$B89,'Entpivotisiert Demographie'!$G$3:$G$92&amp;'Entpivotisiert Demographie'!$H$3:$H$92,0),MATCH('Stromverbrauch pro Haushalt'!I$2,'Entpivotisiert Demographie'!$I$2:$R$2,0)),0)</f>
        <v>5687.7990430622021</v>
      </c>
      <c r="J89">
        <f t="array" ref="J89">IFERROR(((VLOOKUP('Stromverbrauch pro Haushalt'!$A89,'Stromverbrauch Haushalte GWh'!$A$3:$S$34,(10+COLUMN(H88)),FALSE)*1000)*(VLOOKUP($B89,$N$5:$O$7,2)/$O$8))/INDEX('Entpivotisiert Demographie'!$I$3:$R$92,MATCH('Stromverbrauch pro Haushalt'!$A89&amp;'Stromverbrauch pro Haushalt'!$B89,'Entpivotisiert Demographie'!$G$3:$G$92&amp;'Entpivotisiert Demographie'!$H$3:$H$92,0),MATCH('Stromverbrauch pro Haushalt'!J$2,'Entpivotisiert Demographie'!$I$2:$R$2,0)),0)</f>
        <v>6072.8756460930381</v>
      </c>
      <c r="K89">
        <f t="array" ref="K89">IFERROR(((VLOOKUP('Stromverbrauch pro Haushalt'!$A89,'Stromverbrauch Haushalte GWh'!$A$3:$S$34,(10+COLUMN(I88)),FALSE)*1000)*(VLOOKUP($B89,$N$5:$O$7,2)/$O$8))/INDEX('Entpivotisiert Demographie'!$I$3:$R$92,MATCH('Stromverbrauch pro Haushalt'!$A89&amp;'Stromverbrauch pro Haushalt'!$B89,'Entpivotisiert Demographie'!$G$3:$G$92&amp;'Entpivotisiert Demographie'!$H$3:$H$92,0),MATCH('Stromverbrauch pro Haushalt'!K$2,'Entpivotisiert Demographie'!$I$2:$R$2,0)),0)</f>
        <v>6143.2882527745769</v>
      </c>
      <c r="S89" t="s">
        <v>54</v>
      </c>
      <c r="T89" t="s">
        <v>132</v>
      </c>
      <c r="U89" t="s">
        <v>100</v>
      </c>
      <c r="V89" t="s">
        <v>100</v>
      </c>
      <c r="W89" t="s">
        <v>100</v>
      </c>
      <c r="X89" t="s">
        <v>100</v>
      </c>
      <c r="Y89" t="s">
        <v>100</v>
      </c>
      <c r="Z89" t="s">
        <v>100</v>
      </c>
      <c r="AA89" t="s">
        <v>100</v>
      </c>
      <c r="AB89" t="s">
        <v>100</v>
      </c>
      <c r="AC89" t="s">
        <v>100</v>
      </c>
      <c r="AD89" t="s">
        <v>100</v>
      </c>
      <c r="AF89" t="s">
        <v>54</v>
      </c>
      <c r="AG89" t="s">
        <v>132</v>
      </c>
      <c r="AH89">
        <f t="array" ref="AH89">INDEX('Entivotisiert Kosten'!$S$4:$AF$164,MATCH('Stromverbrauch pro Haushalt'!$AF89&amp;'Stromverbrauch pro Haushalt'!$U89,'Entivotisiert Kosten'!$Q$4:$Q$164&amp;'Entivotisiert Kosten'!$R$4:$R$164,0),MATCH('Stromverbrauch pro Haushalt'!AH$2,'Entivotisiert Kosten'!$S$3:$AF$3,0))</f>
        <v>0.38100000000000001</v>
      </c>
      <c r="AI89">
        <f t="array" ref="AI89">INDEX('Entivotisiert Kosten'!$S$4:$AF$164,MATCH('Stromverbrauch pro Haushalt'!$AF89&amp;'Stromverbrauch pro Haushalt'!$U89,'Entivotisiert Kosten'!$Q$4:$Q$164&amp;'Entivotisiert Kosten'!$R$4:$R$164,0),MATCH('Stromverbrauch pro Haushalt'!AI$2,'Entivotisiert Kosten'!$S$3:$AF$3,0))</f>
        <v>0.43769999999999998</v>
      </c>
      <c r="AJ89">
        <f t="array" ref="AJ89">INDEX('Entivotisiert Kosten'!$S$4:$AF$164,MATCH('Stromverbrauch pro Haushalt'!$AF89&amp;'Stromverbrauch pro Haushalt'!$U89,'Entivotisiert Kosten'!$Q$4:$Q$164&amp;'Entivotisiert Kosten'!$R$4:$R$164,0),MATCH('Stromverbrauch pro Haushalt'!AJ$2,'Entivotisiert Kosten'!$S$3:$AF$3,0))</f>
        <v>0.56110000000000004</v>
      </c>
      <c r="AK89">
        <f t="array" ref="AK89">INDEX('Entivotisiert Kosten'!$S$4:$AF$164,MATCH('Stromverbrauch pro Haushalt'!$AF89&amp;'Stromverbrauch pro Haushalt'!$U89,'Entivotisiert Kosten'!$Q$4:$Q$164&amp;'Entivotisiert Kosten'!$R$4:$R$164,0),MATCH('Stromverbrauch pro Haushalt'!AK$2,'Entivotisiert Kosten'!$S$3:$AF$3,0))</f>
        <v>0.51819999999999999</v>
      </c>
      <c r="AL89">
        <f t="array" ref="AL89">INDEX('Entivotisiert Kosten'!$S$4:$AF$164,MATCH('Stromverbrauch pro Haushalt'!$AF89&amp;'Stromverbrauch pro Haushalt'!$U89,'Entivotisiert Kosten'!$Q$4:$Q$164&amp;'Entivotisiert Kosten'!$R$4:$R$164,0),MATCH('Stromverbrauch pro Haushalt'!AL$2,'Entivotisiert Kosten'!$S$3:$AF$3,0))</f>
        <v>0.45889999999999997</v>
      </c>
      <c r="AM89">
        <f t="array" ref="AM89">INDEX('Entivotisiert Kosten'!$S$4:$AF$164,MATCH('Stromverbrauch pro Haushalt'!$AF89&amp;'Stromverbrauch pro Haushalt'!$U89,'Entivotisiert Kosten'!$Q$4:$Q$164&amp;'Entivotisiert Kosten'!$R$4:$R$164,0),MATCH('Stromverbrauch pro Haushalt'!AM$2,'Entivotisiert Kosten'!$S$3:$AF$3,0))</f>
        <v>0.37430000000000002</v>
      </c>
      <c r="AN89">
        <f t="array" ref="AN89">INDEX('Entivotisiert Kosten'!$S$4:$AF$164,MATCH('Stromverbrauch pro Haushalt'!$AF89&amp;'Stromverbrauch pro Haushalt'!$U89,'Entivotisiert Kosten'!$Q$4:$Q$164&amp;'Entivotisiert Kosten'!$R$4:$R$164,0),MATCH('Stromverbrauch pro Haushalt'!AN$2,'Entivotisiert Kosten'!$S$3:$AF$3,0))</f>
        <v>0.30890000000000001</v>
      </c>
      <c r="AO89">
        <f t="array" ref="AO89">INDEX('Entivotisiert Kosten'!$S$4:$AF$164,MATCH('Stromverbrauch pro Haushalt'!$AF89&amp;'Stromverbrauch pro Haushalt'!$U89,'Entivotisiert Kosten'!$Q$4:$Q$164&amp;'Entivotisiert Kosten'!$R$4:$R$164,0),MATCH('Stromverbrauch pro Haushalt'!AO$2,'Entivotisiert Kosten'!$S$3:$AF$3,0))</f>
        <v>0.3629</v>
      </c>
      <c r="AP89">
        <f t="array" ref="AP89">INDEX('Entivotisiert Kosten'!$S$4:$AF$164,MATCH('Stromverbrauch pro Haushalt'!$AF89&amp;'Stromverbrauch pro Haushalt'!$U89,'Entivotisiert Kosten'!$Q$4:$Q$164&amp;'Entivotisiert Kosten'!$R$4:$R$164,0),MATCH('Stromverbrauch pro Haushalt'!AP$2,'Entivotisiert Kosten'!$S$3:$AF$3,0))</f>
        <v>0.3916</v>
      </c>
      <c r="AQ89">
        <f t="array" ref="AQ89">INDEX('Entivotisiert Kosten'!$S$4:$AF$164,MATCH('Stromverbrauch pro Haushalt'!$AF89&amp;'Stromverbrauch pro Haushalt'!$U89,'Entivotisiert Kosten'!$Q$4:$Q$164&amp;'Entivotisiert Kosten'!$R$4:$R$164,0),MATCH('Stromverbrauch pro Haushalt'!AQ$2,'Entivotisiert Kosten'!$S$3:$AF$3,0))</f>
        <v>0.43200000000000005</v>
      </c>
    </row>
    <row r="90" spans="1:43" x14ac:dyDescent="0.2">
      <c r="A90" t="s">
        <v>144</v>
      </c>
      <c r="B90" t="s">
        <v>130</v>
      </c>
      <c r="C90">
        <f t="array" ref="C90">IFERROR(((VLOOKUP('Stromverbrauch pro Haushalt'!$A90,'Stromverbrauch Haushalte GWh'!$A$3:$S$34,(10+COLUMN(A89)),FALSE)*1000)*(VLOOKUP($B90,$N$5:$O$7,2)/$O$8))/INDEX('Entpivotisiert Demographie'!$I$3:$R$92,MATCH('Stromverbrauch pro Haushalt'!$A90&amp;'Stromverbrauch pro Haushalt'!$B90,'Entpivotisiert Demographie'!$G$3:$G$92&amp;'Entpivotisiert Demographie'!$H$3:$H$92,0),MATCH('Stromverbrauch pro Haushalt'!C$2,'Entpivotisiert Demographie'!$I$2:$R$2,0)),0)</f>
        <v>2983.5654721080937</v>
      </c>
      <c r="D90">
        <f t="array" ref="D90">IFERROR(((VLOOKUP('Stromverbrauch pro Haushalt'!$A90,'Stromverbrauch Haushalte GWh'!$A$3:$S$34,(10+COLUMN(B89)),FALSE)*1000)*(VLOOKUP($B90,$N$5:$O$7,2)/$O$8))/INDEX('Entpivotisiert Demographie'!$I$3:$R$92,MATCH('Stromverbrauch pro Haushalt'!$A90&amp;'Stromverbrauch pro Haushalt'!$B90,'Entpivotisiert Demographie'!$G$3:$G$92&amp;'Entpivotisiert Demographie'!$H$3:$H$92,0),MATCH('Stromverbrauch pro Haushalt'!D$2,'Entpivotisiert Demographie'!$I$2:$R$2,0)),0)</f>
        <v>2843.4051131213118</v>
      </c>
      <c r="E90">
        <f t="array" ref="E90">IFERROR(((VLOOKUP('Stromverbrauch pro Haushalt'!$A90,'Stromverbrauch Haushalte GWh'!$A$3:$S$34,(10+COLUMN(C89)),FALSE)*1000)*(VLOOKUP($B90,$N$5:$O$7,2)/$O$8))/INDEX('Entpivotisiert Demographie'!$I$3:$R$92,MATCH('Stromverbrauch pro Haushalt'!$A90&amp;'Stromverbrauch pro Haushalt'!$B90,'Entpivotisiert Demographie'!$G$3:$G$92&amp;'Entpivotisiert Demographie'!$H$3:$H$92,0),MATCH('Stromverbrauch pro Haushalt'!E$2,'Entpivotisiert Demographie'!$I$2:$R$2,0)),0)</f>
        <v>2849.1458623433459</v>
      </c>
      <c r="F90">
        <f t="array" ref="F90">IFERROR(((VLOOKUP('Stromverbrauch pro Haushalt'!$A90,'Stromverbrauch Haushalte GWh'!$A$3:$S$34,(10+COLUMN(D89)),FALSE)*1000)*(VLOOKUP($B90,$N$5:$O$7,2)/$O$8))/INDEX('Entpivotisiert Demographie'!$I$3:$R$92,MATCH('Stromverbrauch pro Haushalt'!$A90&amp;'Stromverbrauch pro Haushalt'!$B90,'Entpivotisiert Demographie'!$G$3:$G$92&amp;'Entpivotisiert Demographie'!$H$3:$H$92,0),MATCH('Stromverbrauch pro Haushalt'!F$2,'Entpivotisiert Demographie'!$I$2:$R$2,0)),0)</f>
        <v>2873.7145762005971</v>
      </c>
      <c r="G90">
        <f t="array" ref="G90">IFERROR(((VLOOKUP('Stromverbrauch pro Haushalt'!$A90,'Stromverbrauch Haushalte GWh'!$A$3:$S$34,(10+COLUMN(E89)),FALSE)*1000)*(VLOOKUP($B90,$N$5:$O$7,2)/$O$8))/INDEX('Entpivotisiert Demographie'!$I$3:$R$92,MATCH('Stromverbrauch pro Haushalt'!$A90&amp;'Stromverbrauch pro Haushalt'!$B90,'Entpivotisiert Demographie'!$G$3:$G$92&amp;'Entpivotisiert Demographie'!$H$3:$H$92,0),MATCH('Stromverbrauch pro Haushalt'!G$2,'Entpivotisiert Demographie'!$I$2:$R$2,0)),0)</f>
        <v>2756.0585965758382</v>
      </c>
      <c r="H90">
        <f t="array" ref="H90">IFERROR(((VLOOKUP('Stromverbrauch pro Haushalt'!$A90,'Stromverbrauch Haushalte GWh'!$A$3:$S$34,(10+COLUMN(F89)),FALSE)*1000)*(VLOOKUP($B90,$N$5:$O$7,2)/$O$8))/INDEX('Entpivotisiert Demographie'!$I$3:$R$92,MATCH('Stromverbrauch pro Haushalt'!$A90&amp;'Stromverbrauch pro Haushalt'!$B90,'Entpivotisiert Demographie'!$G$3:$G$92&amp;'Entpivotisiert Demographie'!$H$3:$H$92,0),MATCH('Stromverbrauch pro Haushalt'!H$2,'Entpivotisiert Demographie'!$I$2:$R$2,0)),0)</f>
        <v>2786.2590885330037</v>
      </c>
      <c r="I90">
        <f t="array" ref="I90">IFERROR(((VLOOKUP('Stromverbrauch pro Haushalt'!$A90,'Stromverbrauch Haushalte GWh'!$A$3:$S$34,(10+COLUMN(G89)),FALSE)*1000)*(VLOOKUP($B90,$N$5:$O$7,2)/$O$8))/INDEX('Entpivotisiert Demographie'!$I$3:$R$92,MATCH('Stromverbrauch pro Haushalt'!$A90&amp;'Stromverbrauch pro Haushalt'!$B90,'Entpivotisiert Demographie'!$G$3:$G$92&amp;'Entpivotisiert Demographie'!$H$3:$H$92,0),MATCH('Stromverbrauch pro Haushalt'!I$2,'Entpivotisiert Demographie'!$I$2:$R$2,0)),0)</f>
        <v>2802.6042860248799</v>
      </c>
      <c r="J90">
        <f t="array" ref="J90">IFERROR(((VLOOKUP('Stromverbrauch pro Haushalt'!$A90,'Stromverbrauch Haushalte GWh'!$A$3:$S$34,(10+COLUMN(H89)),FALSE)*1000)*(VLOOKUP($B90,$N$5:$O$7,2)/$O$8))/INDEX('Entpivotisiert Demographie'!$I$3:$R$92,MATCH('Stromverbrauch pro Haushalt'!$A90&amp;'Stromverbrauch pro Haushalt'!$B90,'Entpivotisiert Demographie'!$G$3:$G$92&amp;'Entpivotisiert Demographie'!$H$3:$H$92,0),MATCH('Stromverbrauch pro Haushalt'!J$2,'Entpivotisiert Demographie'!$I$2:$R$2,0)),0)</f>
        <v>2812.640792945871</v>
      </c>
      <c r="K90">
        <f t="array" ref="K90">IFERROR(((VLOOKUP('Stromverbrauch pro Haushalt'!$A90,'Stromverbrauch Haushalte GWh'!$A$3:$S$34,(10+COLUMN(I89)),FALSE)*1000)*(VLOOKUP($B90,$N$5:$O$7,2)/$O$8))/INDEX('Entpivotisiert Demographie'!$I$3:$R$92,MATCH('Stromverbrauch pro Haushalt'!$A90&amp;'Stromverbrauch pro Haushalt'!$B90,'Entpivotisiert Demographie'!$G$3:$G$92&amp;'Entpivotisiert Demographie'!$H$3:$H$92,0),MATCH('Stromverbrauch pro Haushalt'!K$2,'Entpivotisiert Demographie'!$I$2:$R$2,0)),0)</f>
        <v>2761.1560252084792</v>
      </c>
    </row>
    <row r="91" spans="1:43" x14ac:dyDescent="0.2">
      <c r="A91" t="s">
        <v>144</v>
      </c>
      <c r="B91" t="s">
        <v>128</v>
      </c>
      <c r="C91">
        <f t="array" ref="C91">IFERROR(((VLOOKUP('Stromverbrauch pro Haushalt'!$A91,'Stromverbrauch Haushalte GWh'!$A$3:$S$34,(10+COLUMN(A90)),FALSE)*1000)*(VLOOKUP($B91,$N$5:$O$7,2)/$O$8))/INDEX('Entpivotisiert Demographie'!$I$3:$R$92,MATCH('Stromverbrauch pro Haushalt'!$A91&amp;'Stromverbrauch pro Haushalt'!$B91,'Entpivotisiert Demographie'!$G$3:$G$92&amp;'Entpivotisiert Demographie'!$H$3:$H$92,0),MATCH('Stromverbrauch pro Haushalt'!C$2,'Entpivotisiert Demographie'!$I$2:$R$2,0)),0)</f>
        <v>5944.0805016026261</v>
      </c>
      <c r="D91">
        <f t="array" ref="D91">IFERROR(((VLOOKUP('Stromverbrauch pro Haushalt'!$A91,'Stromverbrauch Haushalte GWh'!$A$3:$S$34,(10+COLUMN(B90)),FALSE)*1000)*(VLOOKUP($B91,$N$5:$O$7,2)/$O$8))/INDEX('Entpivotisiert Demographie'!$I$3:$R$92,MATCH('Stromverbrauch pro Haushalt'!$A91&amp;'Stromverbrauch pro Haushalt'!$B91,'Entpivotisiert Demographie'!$G$3:$G$92&amp;'Entpivotisiert Demographie'!$H$3:$H$92,0),MATCH('Stromverbrauch pro Haushalt'!D$2,'Entpivotisiert Demographie'!$I$2:$R$2,0)),0)</f>
        <v>5757.87527919694</v>
      </c>
      <c r="E91">
        <f t="array" ref="E91">IFERROR(((VLOOKUP('Stromverbrauch pro Haushalt'!$A91,'Stromverbrauch Haushalte GWh'!$A$3:$S$34,(10+COLUMN(C90)),FALSE)*1000)*(VLOOKUP($B91,$N$5:$O$7,2)/$O$8))/INDEX('Entpivotisiert Demographie'!$I$3:$R$92,MATCH('Stromverbrauch pro Haushalt'!$A91&amp;'Stromverbrauch pro Haushalt'!$B91,'Entpivotisiert Demographie'!$G$3:$G$92&amp;'Entpivotisiert Demographie'!$H$3:$H$92,0),MATCH('Stromverbrauch pro Haushalt'!E$2,'Entpivotisiert Demographie'!$I$2:$R$2,0)),0)</f>
        <v>5778.1041590499372</v>
      </c>
      <c r="F91">
        <f t="array" ref="F91">IFERROR(((VLOOKUP('Stromverbrauch pro Haushalt'!$A91,'Stromverbrauch Haushalte GWh'!$A$3:$S$34,(10+COLUMN(D90)),FALSE)*1000)*(VLOOKUP($B91,$N$5:$O$7,2)/$O$8))/INDEX('Entpivotisiert Demographie'!$I$3:$R$92,MATCH('Stromverbrauch pro Haushalt'!$A91&amp;'Stromverbrauch pro Haushalt'!$B91,'Entpivotisiert Demographie'!$G$3:$G$92&amp;'Entpivotisiert Demographie'!$H$3:$H$92,0),MATCH('Stromverbrauch pro Haushalt'!F$2,'Entpivotisiert Demographie'!$I$2:$R$2,0)),0)</f>
        <v>5879.3308689931719</v>
      </c>
      <c r="G91">
        <f t="array" ref="G91">IFERROR(((VLOOKUP('Stromverbrauch pro Haushalt'!$A91,'Stromverbrauch Haushalte GWh'!$A$3:$S$34,(10+COLUMN(E90)),FALSE)*1000)*(VLOOKUP($B91,$N$5:$O$7,2)/$O$8))/INDEX('Entpivotisiert Demographie'!$I$3:$R$92,MATCH('Stromverbrauch pro Haushalt'!$A91&amp;'Stromverbrauch pro Haushalt'!$B91,'Entpivotisiert Demographie'!$G$3:$G$92&amp;'Entpivotisiert Demographie'!$H$3:$H$92,0),MATCH('Stromverbrauch pro Haushalt'!G$2,'Entpivotisiert Demographie'!$I$2:$R$2,0)),0)</f>
        <v>5843.0147105811393</v>
      </c>
      <c r="H91">
        <f t="array" ref="H91">IFERROR(((VLOOKUP('Stromverbrauch pro Haushalt'!$A91,'Stromverbrauch Haushalte GWh'!$A$3:$S$34,(10+COLUMN(F90)),FALSE)*1000)*(VLOOKUP($B91,$N$5:$O$7,2)/$O$8))/INDEX('Entpivotisiert Demographie'!$I$3:$R$92,MATCH('Stromverbrauch pro Haushalt'!$A91&amp;'Stromverbrauch pro Haushalt'!$B91,'Entpivotisiert Demographie'!$G$3:$G$92&amp;'Entpivotisiert Demographie'!$H$3:$H$92,0),MATCH('Stromverbrauch pro Haushalt'!H$2,'Entpivotisiert Demographie'!$I$2:$R$2,0)),0)</f>
        <v>5983.8491567371721</v>
      </c>
      <c r="I91">
        <f t="array" ref="I91">IFERROR(((VLOOKUP('Stromverbrauch pro Haushalt'!$A91,'Stromverbrauch Haushalte GWh'!$A$3:$S$34,(10+COLUMN(G90)),FALSE)*1000)*(VLOOKUP($B91,$N$5:$O$7,2)/$O$8))/INDEX('Entpivotisiert Demographie'!$I$3:$R$92,MATCH('Stromverbrauch pro Haushalt'!$A91&amp;'Stromverbrauch pro Haushalt'!$B91,'Entpivotisiert Demographie'!$G$3:$G$92&amp;'Entpivotisiert Demographie'!$H$3:$H$92,0),MATCH('Stromverbrauch pro Haushalt'!I$2,'Entpivotisiert Demographie'!$I$2:$R$2,0)),0)</f>
        <v>5947.7490958972448</v>
      </c>
      <c r="J91">
        <f t="array" ref="J91">IFERROR(((VLOOKUP('Stromverbrauch pro Haushalt'!$A91,'Stromverbrauch Haushalte GWh'!$A$3:$S$34,(10+COLUMN(H90)),FALSE)*1000)*(VLOOKUP($B91,$N$5:$O$7,2)/$O$8))/INDEX('Entpivotisiert Demographie'!$I$3:$R$92,MATCH('Stromverbrauch pro Haushalt'!$A91&amp;'Stromverbrauch pro Haushalt'!$B91,'Entpivotisiert Demographie'!$G$3:$G$92&amp;'Entpivotisiert Demographie'!$H$3:$H$92,0),MATCH('Stromverbrauch pro Haushalt'!J$2,'Entpivotisiert Demographie'!$I$2:$R$2,0)),0)</f>
        <v>6049.2801771871545</v>
      </c>
      <c r="K91">
        <f t="array" ref="K91">IFERROR(((VLOOKUP('Stromverbrauch pro Haushalt'!$A91,'Stromverbrauch Haushalte GWh'!$A$3:$S$34,(10+COLUMN(I90)),FALSE)*1000)*(VLOOKUP($B91,$N$5:$O$7,2)/$O$8))/INDEX('Entpivotisiert Demographie'!$I$3:$R$92,MATCH('Stromverbrauch pro Haushalt'!$A91&amp;'Stromverbrauch pro Haushalt'!$B91,'Entpivotisiert Demographie'!$G$3:$G$92&amp;'Entpivotisiert Demographie'!$H$3:$H$92,0),MATCH('Stromverbrauch pro Haushalt'!K$2,'Entpivotisiert Demographie'!$I$2:$R$2,0)),0)</f>
        <v>5972.8724869182042</v>
      </c>
    </row>
    <row r="92" spans="1:43" x14ac:dyDescent="0.2">
      <c r="A92" t="s">
        <v>144</v>
      </c>
      <c r="B92" t="s">
        <v>132</v>
      </c>
      <c r="C92">
        <f t="array" ref="C92">IFERROR(((VLOOKUP('Stromverbrauch pro Haushalt'!$A92,'Stromverbrauch Haushalte GWh'!$A$3:$S$34,(10+COLUMN(A91)),FALSE)*1000)*(VLOOKUP($B92,$N$5:$O$7,2)/$O$8))/INDEX('Entpivotisiert Demographie'!$I$3:$R$92,MATCH('Stromverbrauch pro Haushalt'!$A92&amp;'Stromverbrauch pro Haushalt'!$B92,'Entpivotisiert Demographie'!$G$3:$G$92&amp;'Entpivotisiert Demographie'!$H$3:$H$92,0),MATCH('Stromverbrauch pro Haushalt'!C$2,'Entpivotisiert Demographie'!$I$2:$R$2,0)),0)</f>
        <v>6803.2008184741317</v>
      </c>
      <c r="D92">
        <f t="array" ref="D92">IFERROR(((VLOOKUP('Stromverbrauch pro Haushalt'!$A92,'Stromverbrauch Haushalte GWh'!$A$3:$S$34,(10+COLUMN(B91)),FALSE)*1000)*(VLOOKUP($B92,$N$5:$O$7,2)/$O$8))/INDEX('Entpivotisiert Demographie'!$I$3:$R$92,MATCH('Stromverbrauch pro Haushalt'!$A92&amp;'Stromverbrauch pro Haushalt'!$B92,'Entpivotisiert Demographie'!$G$3:$G$92&amp;'Entpivotisiert Demographie'!$H$3:$H$92,0),MATCH('Stromverbrauch pro Haushalt'!D$2,'Entpivotisiert Demographie'!$I$2:$R$2,0)),0)</f>
        <v>6482.4438329108134</v>
      </c>
      <c r="E92">
        <f t="array" ref="E92">IFERROR(((VLOOKUP('Stromverbrauch pro Haushalt'!$A92,'Stromverbrauch Haushalte GWh'!$A$3:$S$34,(10+COLUMN(C91)),FALSE)*1000)*(VLOOKUP($B92,$N$5:$O$7,2)/$O$8))/INDEX('Entpivotisiert Demographie'!$I$3:$R$92,MATCH('Stromverbrauch pro Haushalt'!$A92&amp;'Stromverbrauch pro Haushalt'!$B92,'Entpivotisiert Demographie'!$G$3:$G$92&amp;'Entpivotisiert Demographie'!$H$3:$H$92,0),MATCH('Stromverbrauch pro Haushalt'!E$2,'Entpivotisiert Demographie'!$I$2:$R$2,0)),0)</f>
        <v>6659.8855689764796</v>
      </c>
      <c r="F92">
        <f t="array" ref="F92">IFERROR(((VLOOKUP('Stromverbrauch pro Haushalt'!$A92,'Stromverbrauch Haushalte GWh'!$A$3:$S$34,(10+COLUMN(D91)),FALSE)*1000)*(VLOOKUP($B92,$N$5:$O$7,2)/$O$8))/INDEX('Entpivotisiert Demographie'!$I$3:$R$92,MATCH('Stromverbrauch pro Haushalt'!$A92&amp;'Stromverbrauch pro Haushalt'!$B92,'Entpivotisiert Demographie'!$G$3:$G$92&amp;'Entpivotisiert Demographie'!$H$3:$H$92,0),MATCH('Stromverbrauch pro Haushalt'!F$2,'Entpivotisiert Demographie'!$I$2:$R$2,0)),0)</f>
        <v>6772.3543987105786</v>
      </c>
      <c r="G92">
        <f t="array" ref="G92">IFERROR(((VLOOKUP('Stromverbrauch pro Haushalt'!$A92,'Stromverbrauch Haushalte GWh'!$A$3:$S$34,(10+COLUMN(E91)),FALSE)*1000)*(VLOOKUP($B92,$N$5:$O$7,2)/$O$8))/INDEX('Entpivotisiert Demographie'!$I$3:$R$92,MATCH('Stromverbrauch pro Haushalt'!$A92&amp;'Stromverbrauch pro Haushalt'!$B92,'Entpivotisiert Demographie'!$G$3:$G$92&amp;'Entpivotisiert Demographie'!$H$3:$H$92,0),MATCH('Stromverbrauch pro Haushalt'!G$2,'Entpivotisiert Demographie'!$I$2:$R$2,0)),0)</f>
        <v>6439.4624097658316</v>
      </c>
      <c r="H92">
        <f t="array" ref="H92">IFERROR(((VLOOKUP('Stromverbrauch pro Haushalt'!$A92,'Stromverbrauch Haushalte GWh'!$A$3:$S$34,(10+COLUMN(F91)),FALSE)*1000)*(VLOOKUP($B92,$N$5:$O$7,2)/$O$8))/INDEX('Entpivotisiert Demographie'!$I$3:$R$92,MATCH('Stromverbrauch pro Haushalt'!$A92&amp;'Stromverbrauch pro Haushalt'!$B92,'Entpivotisiert Demographie'!$G$3:$G$92&amp;'Entpivotisiert Demographie'!$H$3:$H$92,0),MATCH('Stromverbrauch pro Haushalt'!H$2,'Entpivotisiert Demographie'!$I$2:$R$2,0)),0)</f>
        <v>6506.3374542680294</v>
      </c>
      <c r="I92">
        <f t="array" ref="I92">IFERROR(((VLOOKUP('Stromverbrauch pro Haushalt'!$A92,'Stromverbrauch Haushalte GWh'!$A$3:$S$34,(10+COLUMN(G91)),FALSE)*1000)*(VLOOKUP($B92,$N$5:$O$7,2)/$O$8))/INDEX('Entpivotisiert Demographie'!$I$3:$R$92,MATCH('Stromverbrauch pro Haushalt'!$A92&amp;'Stromverbrauch pro Haushalt'!$B92,'Entpivotisiert Demographie'!$G$3:$G$92&amp;'Entpivotisiert Demographie'!$H$3:$H$92,0),MATCH('Stromverbrauch pro Haushalt'!I$2,'Entpivotisiert Demographie'!$I$2:$R$2,0)),0)</f>
        <v>6553.8366407493513</v>
      </c>
      <c r="J92">
        <f t="array" ref="J92">IFERROR(((VLOOKUP('Stromverbrauch pro Haushalt'!$A92,'Stromverbrauch Haushalte GWh'!$A$3:$S$34,(10+COLUMN(H91)),FALSE)*1000)*(VLOOKUP($B92,$N$5:$O$7,2)/$O$8))/INDEX('Entpivotisiert Demographie'!$I$3:$R$92,MATCH('Stromverbrauch pro Haushalt'!$A92&amp;'Stromverbrauch pro Haushalt'!$B92,'Entpivotisiert Demographie'!$G$3:$G$92&amp;'Entpivotisiert Demographie'!$H$3:$H$92,0),MATCH('Stromverbrauch pro Haushalt'!J$2,'Entpivotisiert Demographie'!$I$2:$R$2,0)),0)</f>
        <v>6502.1698698078126</v>
      </c>
      <c r="K92">
        <f t="array" ref="K92">IFERROR(((VLOOKUP('Stromverbrauch pro Haushalt'!$A92,'Stromverbrauch Haushalte GWh'!$A$3:$S$34,(10+COLUMN(I91)),FALSE)*1000)*(VLOOKUP($B92,$N$5:$O$7,2)/$O$8))/INDEX('Entpivotisiert Demographie'!$I$3:$R$92,MATCH('Stromverbrauch pro Haushalt'!$A92&amp;'Stromverbrauch pro Haushalt'!$B92,'Entpivotisiert Demographie'!$G$3:$G$92&amp;'Entpivotisiert Demographie'!$H$3:$H$92,0),MATCH('Stromverbrauch pro Haushalt'!K$2,'Entpivotisiert Demographie'!$I$2:$R$2,0)),0)</f>
        <v>6431.8813716404093</v>
      </c>
    </row>
  </sheetData>
  <mergeCells count="1">
    <mergeCell ref="A1:K1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L88"/>
  <sheetViews>
    <sheetView workbookViewId="0">
      <selection activeCell="D14" sqref="D14"/>
    </sheetView>
  </sheetViews>
  <sheetFormatPr baseColWidth="10" defaultRowHeight="14.25" x14ac:dyDescent="0.2"/>
  <sheetData>
    <row r="1" spans="1:12" x14ac:dyDescent="0.2">
      <c r="A1" s="25" t="s">
        <v>85</v>
      </c>
      <c r="B1" s="25" t="s">
        <v>129</v>
      </c>
      <c r="C1" s="35">
        <v>2010</v>
      </c>
      <c r="D1" s="35">
        <v>2011</v>
      </c>
      <c r="E1" s="35">
        <v>2012</v>
      </c>
      <c r="F1" s="35">
        <v>2013</v>
      </c>
      <c r="G1" s="35">
        <v>2014</v>
      </c>
      <c r="H1" s="35">
        <v>2015</v>
      </c>
      <c r="I1" s="35">
        <v>2016</v>
      </c>
      <c r="J1" s="35">
        <v>2017</v>
      </c>
      <c r="K1" s="35">
        <v>2018</v>
      </c>
      <c r="L1" s="35">
        <v>2019</v>
      </c>
    </row>
    <row r="2" spans="1:12" x14ac:dyDescent="0.2">
      <c r="A2" t="s">
        <v>42</v>
      </c>
      <c r="B2" t="s">
        <v>130</v>
      </c>
      <c r="C2">
        <f t="array" aca="1" ref="C2" ca="1">OFFSET('Stromverbrauch pro Haushalt'!$C$3,ROW('Stromkosten je Haushalt'!$B2)-2,'Stromkosten je Haushalt'!C$1-'Stromkosten je Haushalt'!$C$1)*(INDEX(Tabelle1__2[Jahresmittel],MATCH(C$1&amp;'Stromkosten je Haushalt'!$A2&amp;'Stromverbrauch pro Haushalt'!U3&amp;"Alle Steuern und Abgaben einbegriffen",Tabelle1__2[Jahr]&amp;Tabelle1__2[Land]&amp;Tabelle1__2[Kategorie]&amp;Tabelle1__2[Preisart / Steuerberücksichtigung],0),1))</f>
        <v>534.91467714152327</v>
      </c>
      <c r="D2">
        <f t="array" aca="1" ref="D2" ca="1">OFFSET('Stromverbrauch pro Haushalt'!$C$3,ROW('Stromkosten je Haushalt'!$B2)-2,'Stromkosten je Haushalt'!D$1-'Stromkosten je Haushalt'!$C$1)*(INDEX(Tabelle1__2[Jahresmittel],MATCH(D$1&amp;'Stromkosten je Haushalt'!$A2&amp;'Stromverbrauch pro Haushalt'!V3&amp;"Alle Steuern und Abgaben einbegriffen",Tabelle1__2[Jahr]&amp;Tabelle1__2[Land]&amp;Tabelle1__2[Kategorie]&amp;Tabelle1__2[Preisart / Steuerberücksichtigung],0),1))</f>
        <v>546.39969245296106</v>
      </c>
      <c r="E2">
        <f t="array" aca="1" ref="E2" ca="1">OFFSET('Stromverbrauch pro Haushalt'!$C$3,ROW('Stromkosten je Haushalt'!$B2)-2,'Stromkosten je Haushalt'!E$1-'Stromkosten je Haushalt'!$C$1)*(INDEX(Tabelle1__2[Jahresmittel],MATCH(E$1&amp;'Stromkosten je Haushalt'!$A2&amp;'Stromverbrauch pro Haushalt'!W3&amp;"Alle Steuern und Abgaben einbegriffen",Tabelle1__2[Jahr]&amp;Tabelle1__2[Land]&amp;Tabelle1__2[Kategorie]&amp;Tabelle1__2[Preisart / Steuerberücksichtigung],0),1))</f>
        <v>632.6953256361395</v>
      </c>
      <c r="F2">
        <f t="array" aca="1" ref="F2" ca="1">OFFSET('Stromverbrauch pro Haushalt'!$C$3,ROW('Stromkosten je Haushalt'!$B2)-2,'Stromkosten je Haushalt'!F$1-'Stromkosten je Haushalt'!$C$1)*(INDEX(Tabelle1__2[Jahresmittel],MATCH(F$1&amp;'Stromkosten je Haushalt'!$A2&amp;'Stromverbrauch pro Haushalt'!X3&amp;"Alle Steuern und Abgaben einbegriffen",Tabelle1__2[Jahr]&amp;Tabelle1__2[Land]&amp;Tabelle1__2[Kategorie]&amp;Tabelle1__2[Preisart / Steuerberücksichtigung],0),1))</f>
        <v>612.77831039927821</v>
      </c>
      <c r="G2">
        <f t="array" aca="1" ref="G2" ca="1">OFFSET('Stromverbrauch pro Haushalt'!$C$3,ROW('Stromkosten je Haushalt'!$B2)-2,'Stromkosten je Haushalt'!G$1-'Stromkosten je Haushalt'!$C$1)*(INDEX(Tabelle1__2[Jahresmittel],MATCH(G$1&amp;'Stromkosten je Haushalt'!$A2&amp;'Stromverbrauch pro Haushalt'!Y3&amp;"Alle Steuern und Abgaben einbegriffen",Tabelle1__2[Jahr]&amp;Tabelle1__2[Land]&amp;Tabelle1__2[Kategorie]&amp;Tabelle1__2[Preisart / Steuerberücksichtigung],0),1))</f>
        <v>565.32532857841318</v>
      </c>
      <c r="H2">
        <f t="array" aca="1" ref="H2" ca="1">OFFSET('Stromverbrauch pro Haushalt'!$C$3,ROW('Stromkosten je Haushalt'!$B2)-2,'Stromkosten je Haushalt'!H$1-'Stromkosten je Haushalt'!$C$1)*(INDEX(Tabelle1__2[Jahresmittel],MATCH(H$1&amp;'Stromkosten je Haushalt'!$A2&amp;'Stromverbrauch pro Haushalt'!Z3&amp;"Alle Steuern und Abgaben einbegriffen",Tabelle1__2[Jahr]&amp;Tabelle1__2[Land]&amp;Tabelle1__2[Kategorie]&amp;Tabelle1__2[Preisart / Steuerberücksichtigung],0),1))</f>
        <v>584.08614871406212</v>
      </c>
      <c r="I2">
        <f t="array" aca="1" ref="I2" ca="1">OFFSET('Stromverbrauch pro Haushalt'!$C$3,ROW('Stromkosten je Haushalt'!$B2)-2,'Stromkosten je Haushalt'!I$1-'Stromkosten je Haushalt'!$C$1)*(INDEX(Tabelle1__2[Jahresmittel],MATCH(I$1&amp;'Stromkosten je Haushalt'!$A2&amp;'Stromverbrauch pro Haushalt'!AA3&amp;"Alle Steuern und Abgaben einbegriffen",Tabelle1__2[Jahr]&amp;Tabelle1__2[Land]&amp;Tabelle1__2[Kategorie]&amp;Tabelle1__2[Preisart / Steuerberücksichtigung],0),1))</f>
        <v>704.97352766798429</v>
      </c>
      <c r="J2">
        <f t="array" aca="1" ref="J2" ca="1">OFFSET('Stromverbrauch pro Haushalt'!$C$3,ROW('Stromkosten je Haushalt'!$B2)-2,'Stromkosten je Haushalt'!J$1-'Stromkosten je Haushalt'!$C$1)*(INDEX(Tabelle1__2[Jahresmittel],MATCH(J$1&amp;'Stromkosten je Haushalt'!$A2&amp;'Stromverbrauch pro Haushalt'!AB3&amp;"Alle Steuern und Abgaben einbegriffen",Tabelle1__2[Jahr]&amp;Tabelle1__2[Land]&amp;Tabelle1__2[Kategorie]&amp;Tabelle1__2[Preisart / Steuerberücksichtigung],0),1))</f>
        <v>707.26524983259458</v>
      </c>
      <c r="K2">
        <f t="array" aca="1" ref="K2" ca="1">OFFSET('Stromverbrauch pro Haushalt'!$C$3,ROW('Stromkosten je Haushalt'!$B2)-2,'Stromkosten je Haushalt'!K$1-'Stromkosten je Haushalt'!$C$1)*(INDEX(Tabelle1__2[Jahresmittel],MATCH(K$1&amp;'Stromkosten je Haushalt'!$A2&amp;'Stromverbrauch pro Haushalt'!AC3&amp;"Alle Steuern und Abgaben einbegriffen",Tabelle1__2[Jahr]&amp;Tabelle1__2[Land]&amp;Tabelle1__2[Kategorie]&amp;Tabelle1__2[Preisart / Steuerberücksichtigung],0),1))</f>
        <v>683.02070044034747</v>
      </c>
      <c r="L2">
        <f t="array" aca="1" ref="L2" ca="1">OFFSET('Stromverbrauch pro Haushalt'!$C$3,ROW('Stromkosten je Haushalt'!$B2)-2,'Stromkosten je Haushalt'!L$1-'Stromkosten je Haushalt'!$C$1)*(INDEX(Tabelle1__2[Jahresmittel],MATCH(L$1&amp;'Stromkosten je Haushalt'!$A2&amp;'Stromverbrauch pro Haushalt'!AD3&amp;"Alle Steuern und Abgaben einbegriffen",Tabelle1__2[Jahr]&amp;Tabelle1__2[Land]&amp;Tabelle1__2[Kategorie]&amp;Tabelle1__2[Preisart / Steuerberücksichtigung],0),1))</f>
        <v>0</v>
      </c>
    </row>
    <row r="3" spans="1:12" x14ac:dyDescent="0.2">
      <c r="A3" t="s">
        <v>42</v>
      </c>
      <c r="B3" t="s">
        <v>128</v>
      </c>
      <c r="C3">
        <f t="array" aca="1" ref="C3" ca="1">OFFSET('Stromverbrauch pro Haushalt'!$C$3,ROW('Stromkosten je Haushalt'!$B3)-2,'Stromkosten je Haushalt'!C$1-'Stromkosten je Haushalt'!$C$1)*(INDEX(Tabelle1__2[Jahresmittel],MATCH(C$1&amp;'Stromkosten je Haushalt'!$A3&amp;'Stromverbrauch pro Haushalt'!U4&amp;"Alle Steuern und Abgaben einbegriffen",Tabelle1__2[Jahr]&amp;Tabelle1__2[Land]&amp;Tabelle1__2[Kategorie]&amp;Tabelle1__2[Preisart / Steuerberücksichtigung],0),1))</f>
        <v>928.76801736748428</v>
      </c>
      <c r="D3">
        <f t="array" aca="1" ref="D3" ca="1">OFFSET('Stromverbrauch pro Haushalt'!$C$3,ROW('Stromkosten je Haushalt'!$B3)-2,'Stromkosten je Haushalt'!D$1-'Stromkosten je Haushalt'!$C$1)*(INDEX(Tabelle1__2[Jahresmittel],MATCH(D$1&amp;'Stromkosten je Haushalt'!$A3&amp;'Stromverbrauch pro Haushalt'!V4&amp;"Alle Steuern und Abgaben einbegriffen",Tabelle1__2[Jahr]&amp;Tabelle1__2[Land]&amp;Tabelle1__2[Kategorie]&amp;Tabelle1__2[Preisart / Steuerberücksichtigung],0),1))</f>
        <v>934.95302330463994</v>
      </c>
      <c r="E3">
        <f t="array" aca="1" ref="E3" ca="1">OFFSET('Stromverbrauch pro Haushalt'!$C$3,ROW('Stromkosten je Haushalt'!$B3)-2,'Stromkosten je Haushalt'!E$1-'Stromkosten je Haushalt'!$C$1)*(INDEX(Tabelle1__2[Jahresmittel],MATCH(E$1&amp;'Stromkosten je Haushalt'!$A3&amp;'Stromverbrauch pro Haushalt'!W4&amp;"Alle Steuern und Abgaben einbegriffen",Tabelle1__2[Jahr]&amp;Tabelle1__2[Land]&amp;Tabelle1__2[Kategorie]&amp;Tabelle1__2[Preisart / Steuerberücksichtigung],0),1))</f>
        <v>1297.1698798096315</v>
      </c>
      <c r="F3">
        <f t="array" aca="1" ref="F3" ca="1">OFFSET('Stromverbrauch pro Haushalt'!$C$3,ROW('Stromkosten je Haushalt'!$B3)-2,'Stromkosten je Haushalt'!F$1-'Stromkosten je Haushalt'!$C$1)*(INDEX(Tabelle1__2[Jahresmittel],MATCH(F$1&amp;'Stromkosten je Haushalt'!$A3&amp;'Stromverbrauch pro Haushalt'!X4&amp;"Alle Steuern und Abgaben einbegriffen",Tabelle1__2[Jahr]&amp;Tabelle1__2[Land]&amp;Tabelle1__2[Kategorie]&amp;Tabelle1__2[Preisart / Steuerberücksichtigung],0),1))</f>
        <v>1242.8474449973478</v>
      </c>
      <c r="G3">
        <f t="array" aca="1" ref="G3" ca="1">OFFSET('Stromverbrauch pro Haushalt'!$C$3,ROW('Stromkosten je Haushalt'!$B3)-2,'Stromkosten je Haushalt'!G$1-'Stromkosten je Haushalt'!$C$1)*(INDEX(Tabelle1__2[Jahresmittel],MATCH(G$1&amp;'Stromkosten je Haushalt'!$A3&amp;'Stromverbrauch pro Haushalt'!Y4&amp;"Alle Steuern und Abgaben einbegriffen",Tabelle1__2[Jahr]&amp;Tabelle1__2[Land]&amp;Tabelle1__2[Kategorie]&amp;Tabelle1__2[Preisart / Steuerberücksichtigung],0),1))</f>
        <v>1042.2438135957582</v>
      </c>
      <c r="H3">
        <f t="array" aca="1" ref="H3" ca="1">OFFSET('Stromverbrauch pro Haushalt'!$C$3,ROW('Stromkosten je Haushalt'!$B3)-2,'Stromkosten je Haushalt'!H$1-'Stromkosten je Haushalt'!$C$1)*(INDEX(Tabelle1__2[Jahresmittel],MATCH(H$1&amp;'Stromkosten je Haushalt'!$A3&amp;'Stromverbrauch pro Haushalt'!Z4&amp;"Alle Steuern und Abgaben einbegriffen",Tabelle1__2[Jahr]&amp;Tabelle1__2[Land]&amp;Tabelle1__2[Kategorie]&amp;Tabelle1__2[Preisart / Steuerberücksichtigung],0),1))</f>
        <v>1138.96304496321</v>
      </c>
      <c r="I3">
        <f t="array" aca="1" ref="I3" ca="1">OFFSET('Stromverbrauch pro Haushalt'!$C$3,ROW('Stromkosten je Haushalt'!$B3)-2,'Stromkosten je Haushalt'!I$1-'Stromkosten je Haushalt'!$C$1)*(INDEX(Tabelle1__2[Jahresmittel],MATCH(I$1&amp;'Stromkosten je Haushalt'!$A3&amp;'Stromverbrauch pro Haushalt'!AA4&amp;"Alle Steuern und Abgaben einbegriffen",Tabelle1__2[Jahr]&amp;Tabelle1__2[Land]&amp;Tabelle1__2[Kategorie]&amp;Tabelle1__2[Preisart / Steuerberücksichtigung],0),1))</f>
        <v>1400.685165847666</v>
      </c>
      <c r="J3">
        <f t="array" aca="1" ref="J3" ca="1">OFFSET('Stromverbrauch pro Haushalt'!$C$3,ROW('Stromkosten je Haushalt'!$B3)-2,'Stromkosten je Haushalt'!J$1-'Stromkosten je Haushalt'!$C$1)*(INDEX(Tabelle1__2[Jahresmittel],MATCH(J$1&amp;'Stromkosten je Haushalt'!$A3&amp;'Stromverbrauch pro Haushalt'!AB4&amp;"Alle Steuern und Abgaben einbegriffen",Tabelle1__2[Jahr]&amp;Tabelle1__2[Land]&amp;Tabelle1__2[Kategorie]&amp;Tabelle1__2[Preisart / Steuerberücksichtigung],0),1))</f>
        <v>1404.2055404273146</v>
      </c>
      <c r="K3">
        <f t="array" aca="1" ref="K3" ca="1">OFFSET('Stromverbrauch pro Haushalt'!$C$3,ROW('Stromkosten je Haushalt'!$B3)-2,'Stromkosten je Haushalt'!K$1-'Stromkosten je Haushalt'!$C$1)*(INDEX(Tabelle1__2[Jahresmittel],MATCH(K$1&amp;'Stromkosten je Haushalt'!$A3&amp;'Stromverbrauch pro Haushalt'!AC4&amp;"Alle Steuern und Abgaben einbegriffen",Tabelle1__2[Jahr]&amp;Tabelle1__2[Land]&amp;Tabelle1__2[Kategorie]&amp;Tabelle1__2[Preisart / Steuerberücksichtigung],0),1))</f>
        <v>1589.2452489161899</v>
      </c>
      <c r="L3">
        <f t="array" aca="1" ref="L3" ca="1">OFFSET('Stromverbrauch pro Haushalt'!$C$3,ROW('Stromkosten je Haushalt'!$B3)-2,'Stromkosten je Haushalt'!L$1-'Stromkosten je Haushalt'!$C$1)*(INDEX(Tabelle1__2[Jahresmittel],MATCH(L$1&amp;'Stromkosten je Haushalt'!$A3&amp;'Stromverbrauch pro Haushalt'!AD4&amp;"Alle Steuern und Abgaben einbegriffen",Tabelle1__2[Jahr]&amp;Tabelle1__2[Land]&amp;Tabelle1__2[Kategorie]&amp;Tabelle1__2[Preisart / Steuerberücksichtigung],0),1))</f>
        <v>0</v>
      </c>
    </row>
    <row r="4" spans="1:12" x14ac:dyDescent="0.2">
      <c r="A4" t="s">
        <v>42</v>
      </c>
      <c r="B4" t="s">
        <v>132</v>
      </c>
      <c r="C4">
        <f t="array" aca="1" ref="C4" ca="1">OFFSET('Stromverbrauch pro Haushalt'!$C$3,ROW('Stromkosten je Haushalt'!$B4)-2,'Stromkosten je Haushalt'!C$1-'Stromkosten je Haushalt'!$C$1)*(INDEX(Tabelle1__2[Jahresmittel],MATCH(C$1&amp;'Stromkosten je Haushalt'!$A4&amp;'Stromverbrauch pro Haushalt'!U5&amp;"Alle Steuern und Abgaben einbegriffen",Tabelle1__2[Jahr]&amp;Tabelle1__2[Land]&amp;Tabelle1__2[Kategorie]&amp;Tabelle1__2[Preisart / Steuerberücksichtigung],0),1))</f>
        <v>990.36024694346952</v>
      </c>
      <c r="D4">
        <f t="array" aca="1" ref="D4" ca="1">OFFSET('Stromverbrauch pro Haushalt'!$C$3,ROW('Stromkosten je Haushalt'!$B4)-2,'Stromkosten je Haushalt'!D$1-'Stromkosten je Haushalt'!$C$1)*(INDEX(Tabelle1__2[Jahresmittel],MATCH(D$1&amp;'Stromkosten je Haushalt'!$A4&amp;'Stromverbrauch pro Haushalt'!V5&amp;"Alle Steuern und Abgaben einbegriffen",Tabelle1__2[Jahr]&amp;Tabelle1__2[Land]&amp;Tabelle1__2[Kategorie]&amp;Tabelle1__2[Preisart / Steuerberücksichtigung],0),1))</f>
        <v>1021.7721966749207</v>
      </c>
      <c r="E4">
        <f t="array" aca="1" ref="E4" ca="1">OFFSET('Stromverbrauch pro Haushalt'!$C$3,ROW('Stromkosten je Haushalt'!$B4)-2,'Stromkosten je Haushalt'!E$1-'Stromkosten je Haushalt'!$C$1)*(INDEX(Tabelle1__2[Jahresmittel],MATCH(E$1&amp;'Stromkosten je Haushalt'!$A4&amp;'Stromverbrauch pro Haushalt'!W5&amp;"Alle Steuern und Abgaben einbegriffen",Tabelle1__2[Jahr]&amp;Tabelle1__2[Land]&amp;Tabelle1__2[Kategorie]&amp;Tabelle1__2[Preisart / Steuerberücksichtigung],0),1))</f>
        <v>1052.725407606584</v>
      </c>
      <c r="F4">
        <f t="array" aca="1" ref="F4" ca="1">OFFSET('Stromverbrauch pro Haushalt'!$C$3,ROW('Stromkosten je Haushalt'!$B4)-2,'Stromkosten je Haushalt'!F$1-'Stromkosten je Haushalt'!$C$1)*(INDEX(Tabelle1__2[Jahresmittel],MATCH(F$1&amp;'Stromkosten je Haushalt'!$A4&amp;'Stromverbrauch pro Haushalt'!X5&amp;"Alle Steuern und Abgaben einbegriffen",Tabelle1__2[Jahr]&amp;Tabelle1__2[Land]&amp;Tabelle1__2[Kategorie]&amp;Tabelle1__2[Preisart / Steuerberücksichtigung],0),1))</f>
        <v>1025.0418225841956</v>
      </c>
      <c r="G4">
        <f t="array" aca="1" ref="G4" ca="1">OFFSET('Stromverbrauch pro Haushalt'!$C$3,ROW('Stromkosten je Haushalt'!$B4)-2,'Stromkosten je Haushalt'!G$1-'Stromkosten je Haushalt'!$C$1)*(INDEX(Tabelle1__2[Jahresmittel],MATCH(G$1&amp;'Stromkosten je Haushalt'!$A4&amp;'Stromverbrauch pro Haushalt'!Y5&amp;"Alle Steuern und Abgaben einbegriffen",Tabelle1__2[Jahr]&amp;Tabelle1__2[Land]&amp;Tabelle1__2[Kategorie]&amp;Tabelle1__2[Preisart / Steuerberücksichtigung],0),1))</f>
        <v>928.2680560857267</v>
      </c>
      <c r="H4">
        <f t="array" aca="1" ref="H4" ca="1">OFFSET('Stromverbrauch pro Haushalt'!$C$3,ROW('Stromkosten je Haushalt'!$B4)-2,'Stromkosten je Haushalt'!H$1-'Stromkosten je Haushalt'!$C$1)*(INDEX(Tabelle1__2[Jahresmittel],MATCH(H$1&amp;'Stromkosten je Haushalt'!$A4&amp;'Stromverbrauch pro Haushalt'!Z5&amp;"Alle Steuern und Abgaben einbegriffen",Tabelle1__2[Jahr]&amp;Tabelle1__2[Land]&amp;Tabelle1__2[Kategorie]&amp;Tabelle1__2[Preisart / Steuerberücksichtigung],0),1))</f>
        <v>1002.6939338540801</v>
      </c>
      <c r="I4">
        <f t="array" aca="1" ref="I4" ca="1">OFFSET('Stromverbrauch pro Haushalt'!$C$3,ROW('Stromkosten je Haushalt'!$B4)-2,'Stromkosten je Haushalt'!I$1-'Stromkosten je Haushalt'!$C$1)*(INDEX(Tabelle1__2[Jahresmittel],MATCH(I$1&amp;'Stromkosten je Haushalt'!$A4&amp;'Stromverbrauch pro Haushalt'!AA5&amp;"Alle Steuern und Abgaben einbegriffen",Tabelle1__2[Jahr]&amp;Tabelle1__2[Land]&amp;Tabelle1__2[Kategorie]&amp;Tabelle1__2[Preisart / Steuerberücksichtigung],0),1))</f>
        <v>1162.8181127418643</v>
      </c>
      <c r="J4">
        <f t="array" aca="1" ref="J4" ca="1">OFFSET('Stromverbrauch pro Haushalt'!$C$3,ROW('Stromkosten je Haushalt'!$B4)-2,'Stromkosten je Haushalt'!J$1-'Stromkosten je Haushalt'!$C$1)*(INDEX(Tabelle1__2[Jahresmittel],MATCH(J$1&amp;'Stromkosten je Haushalt'!$A4&amp;'Stromverbrauch pro Haushalt'!AB5&amp;"Alle Steuern und Abgaben einbegriffen",Tabelle1__2[Jahr]&amp;Tabelle1__2[Land]&amp;Tabelle1__2[Kategorie]&amp;Tabelle1__2[Preisart / Steuerberücksichtigung],0),1))</f>
        <v>1279.1907340731873</v>
      </c>
      <c r="K4">
        <f t="array" aca="1" ref="K4" ca="1">OFFSET('Stromverbrauch pro Haushalt'!$C$3,ROW('Stromkosten je Haushalt'!$B4)-2,'Stromkosten je Haushalt'!K$1-'Stromkosten je Haushalt'!$C$1)*(INDEX(Tabelle1__2[Jahresmittel],MATCH(K$1&amp;'Stromkosten je Haushalt'!$A4&amp;'Stromverbrauch pro Haushalt'!AC5&amp;"Alle Steuern und Abgaben einbegriffen",Tabelle1__2[Jahr]&amp;Tabelle1__2[Land]&amp;Tabelle1__2[Kategorie]&amp;Tabelle1__2[Preisart / Steuerberücksichtigung],0),1))</f>
        <v>1254.5502734241206</v>
      </c>
      <c r="L4">
        <f t="array" aca="1" ref="L4" ca="1">OFFSET('Stromverbrauch pro Haushalt'!$C$3,ROW('Stromkosten je Haushalt'!$B4)-2,'Stromkosten je Haushalt'!L$1-'Stromkosten je Haushalt'!$C$1)*(INDEX(Tabelle1__2[Jahresmittel],MATCH(L$1&amp;'Stromkosten je Haushalt'!$A4&amp;'Stromverbrauch pro Haushalt'!AD5&amp;"Alle Steuern und Abgaben einbegriffen",Tabelle1__2[Jahr]&amp;Tabelle1__2[Land]&amp;Tabelle1__2[Kategorie]&amp;Tabelle1__2[Preisart / Steuerberücksichtigung],0),1))</f>
        <v>0</v>
      </c>
    </row>
    <row r="5" spans="1:12" x14ac:dyDescent="0.2">
      <c r="A5" t="s">
        <v>43</v>
      </c>
      <c r="B5" t="s">
        <v>130</v>
      </c>
      <c r="C5">
        <f t="array" aca="1" ref="C5" ca="1">OFFSET('Stromverbrauch pro Haushalt'!$C$3,ROW('Stromkosten je Haushalt'!$B5)-2,'Stromkosten je Haushalt'!C$1-'Stromkosten je Haushalt'!$C$1)*(INDEX(Tabelle1__2[Jahresmittel],MATCH(C$1&amp;'Stromkosten je Haushalt'!$A5&amp;'Stromverbrauch pro Haushalt'!U6&amp;"Alle Steuern und Abgaben einbegriffen",Tabelle1__2[Jahr]&amp;Tabelle1__2[Land]&amp;Tabelle1__2[Kategorie]&amp;Tabelle1__2[Preisart / Steuerberücksichtigung],0),1))</f>
        <v>233.50610417502793</v>
      </c>
      <c r="D5">
        <f t="array" aca="1" ref="D5" ca="1">OFFSET('Stromverbrauch pro Haushalt'!$C$3,ROW('Stromkosten je Haushalt'!$B5)-2,'Stromkosten je Haushalt'!D$1-'Stromkosten je Haushalt'!$C$1)*(INDEX(Tabelle1__2[Jahresmittel],MATCH(D$1&amp;'Stromkosten je Haushalt'!$A5&amp;'Stromverbrauch pro Haushalt'!V6&amp;"Alle Steuern und Abgaben einbegriffen",Tabelle1__2[Jahr]&amp;Tabelle1__2[Land]&amp;Tabelle1__2[Kategorie]&amp;Tabelle1__2[Preisart / Steuerberücksichtigung],0),1))</f>
        <v>227.80563567783452</v>
      </c>
      <c r="E5">
        <f t="array" aca="1" ref="E5" ca="1">OFFSET('Stromverbrauch pro Haushalt'!$C$3,ROW('Stromkosten je Haushalt'!$B5)-2,'Stromkosten je Haushalt'!E$1-'Stromkosten je Haushalt'!$C$1)*(INDEX(Tabelle1__2[Jahresmittel],MATCH(E$1&amp;'Stromkosten je Haushalt'!$A5&amp;'Stromverbrauch pro Haushalt'!W6&amp;"Alle Steuern und Abgaben einbegriffen",Tabelle1__2[Jahr]&amp;Tabelle1__2[Land]&amp;Tabelle1__2[Kategorie]&amp;Tabelle1__2[Preisart / Steuerberücksichtigung],0),1))</f>
        <v>218.8697609746408</v>
      </c>
      <c r="F5">
        <f t="array" aca="1" ref="F5" ca="1">OFFSET('Stromverbrauch pro Haushalt'!$C$3,ROW('Stromkosten je Haushalt'!$B5)-2,'Stromkosten je Haushalt'!F$1-'Stromkosten je Haushalt'!$C$1)*(INDEX(Tabelle1__2[Jahresmittel],MATCH(F$1&amp;'Stromkosten je Haushalt'!$A5&amp;'Stromverbrauch pro Haushalt'!X6&amp;"Alle Steuern und Abgaben einbegriffen",Tabelle1__2[Jahr]&amp;Tabelle1__2[Land]&amp;Tabelle1__2[Kategorie]&amp;Tabelle1__2[Preisart / Steuerberücksichtigung],0),1))</f>
        <v>285.95436925174477</v>
      </c>
      <c r="G5">
        <f t="array" aca="1" ref="G5" ca="1">OFFSET('Stromverbrauch pro Haushalt'!$C$3,ROW('Stromkosten je Haushalt'!$B5)-2,'Stromkosten je Haushalt'!G$1-'Stromkosten je Haushalt'!$C$1)*(INDEX(Tabelle1__2[Jahresmittel],MATCH(G$1&amp;'Stromkosten je Haushalt'!$A5&amp;'Stromverbrauch pro Haushalt'!Y6&amp;"Alle Steuern und Abgaben einbegriffen",Tabelle1__2[Jahr]&amp;Tabelle1__2[Land]&amp;Tabelle1__2[Kategorie]&amp;Tabelle1__2[Preisart / Steuerberücksichtigung],0),1))</f>
        <v>254.36467897622174</v>
      </c>
      <c r="H5">
        <f t="array" aca="1" ref="H5" ca="1">OFFSET('Stromverbrauch pro Haushalt'!$C$3,ROW('Stromkosten je Haushalt'!$B5)-2,'Stromkosten je Haushalt'!H$1-'Stromkosten je Haushalt'!$C$1)*(INDEX(Tabelle1__2[Jahresmittel],MATCH(H$1&amp;'Stromkosten je Haushalt'!$A5&amp;'Stromverbrauch pro Haushalt'!Z6&amp;"Alle Steuern und Abgaben einbegriffen",Tabelle1__2[Jahr]&amp;Tabelle1__2[Land]&amp;Tabelle1__2[Kategorie]&amp;Tabelle1__2[Preisart / Steuerberücksichtigung],0),1))</f>
        <v>196.35134490083294</v>
      </c>
      <c r="I5">
        <f t="array" aca="1" ref="I5" ca="1">OFFSET('Stromverbrauch pro Haushalt'!$C$3,ROW('Stromkosten je Haushalt'!$B5)-2,'Stromkosten je Haushalt'!I$1-'Stromkosten je Haushalt'!$C$1)*(INDEX(Tabelle1__2[Jahresmittel],MATCH(I$1&amp;'Stromkosten je Haushalt'!$A5&amp;'Stromverbrauch pro Haushalt'!AA6&amp;"Alle Steuern und Abgaben einbegriffen",Tabelle1__2[Jahr]&amp;Tabelle1__2[Land]&amp;Tabelle1__2[Kategorie]&amp;Tabelle1__2[Preisart / Steuerberücksichtigung],0),1))</f>
        <v>270.42279101867075</v>
      </c>
      <c r="J5">
        <f t="array" aca="1" ref="J5" ca="1">OFFSET('Stromverbrauch pro Haushalt'!$C$3,ROW('Stromkosten je Haushalt'!$B5)-2,'Stromkosten je Haushalt'!J$1-'Stromkosten je Haushalt'!$C$1)*(INDEX(Tabelle1__2[Jahresmittel],MATCH(J$1&amp;'Stromkosten je Haushalt'!$A5&amp;'Stromverbrauch pro Haushalt'!AB6&amp;"Alle Steuern und Abgaben einbegriffen",Tabelle1__2[Jahr]&amp;Tabelle1__2[Land]&amp;Tabelle1__2[Kategorie]&amp;Tabelle1__2[Preisart / Steuerberücksichtigung],0),1))</f>
        <v>208.14265292990143</v>
      </c>
      <c r="K5">
        <f t="array" aca="1" ref="K5" ca="1">OFFSET('Stromverbrauch pro Haushalt'!$C$3,ROW('Stromkosten je Haushalt'!$B5)-2,'Stromkosten je Haushalt'!K$1-'Stromkosten je Haushalt'!$C$1)*(INDEX(Tabelle1__2[Jahresmittel],MATCH(K$1&amp;'Stromkosten je Haushalt'!$A5&amp;'Stromverbrauch pro Haushalt'!AC6&amp;"Alle Steuern und Abgaben einbegriffen",Tabelle1__2[Jahr]&amp;Tabelle1__2[Land]&amp;Tabelle1__2[Kategorie]&amp;Tabelle1__2[Preisart / Steuerberücksichtigung],0),1))</f>
        <v>264.07262917910742</v>
      </c>
      <c r="L5">
        <f t="array" aca="1" ref="L5" ca="1">OFFSET('Stromverbrauch pro Haushalt'!$C$3,ROW('Stromkosten je Haushalt'!$B5)-2,'Stromkosten je Haushalt'!L$1-'Stromkosten je Haushalt'!$C$1)*(INDEX(Tabelle1__2[Jahresmittel],MATCH(L$1&amp;'Stromkosten je Haushalt'!$A5&amp;'Stromverbrauch pro Haushalt'!AD6&amp;"Alle Steuern und Abgaben einbegriffen",Tabelle1__2[Jahr]&amp;Tabelle1__2[Land]&amp;Tabelle1__2[Kategorie]&amp;Tabelle1__2[Preisart / Steuerberücksichtigung],0),1))</f>
        <v>0</v>
      </c>
    </row>
    <row r="6" spans="1:12" x14ac:dyDescent="0.2">
      <c r="A6" t="s">
        <v>43</v>
      </c>
      <c r="B6" t="s">
        <v>128</v>
      </c>
      <c r="C6">
        <f t="array" aca="1" ref="C6" ca="1">OFFSET('Stromverbrauch pro Haushalt'!$C$3,ROW('Stromkosten je Haushalt'!$B6)-2,'Stromkosten je Haushalt'!C$1-'Stromkosten je Haushalt'!$C$1)*(INDEX(Tabelle1__2[Jahresmittel],MATCH(C$1&amp;'Stromkosten je Haushalt'!$A6&amp;'Stromverbrauch pro Haushalt'!U7&amp;"Alle Steuern und Abgaben einbegriffen",Tabelle1__2[Jahr]&amp;Tabelle1__2[Land]&amp;Tabelle1__2[Kategorie]&amp;Tabelle1__2[Preisart / Steuerberücksichtigung],0),1))</f>
        <v>260.90050114530186</v>
      </c>
      <c r="D6">
        <f t="array" aca="1" ref="D6" ca="1">OFFSET('Stromverbrauch pro Haushalt'!$C$3,ROW('Stromkosten je Haushalt'!$B6)-2,'Stromkosten je Haushalt'!D$1-'Stromkosten je Haushalt'!$C$1)*(INDEX(Tabelle1__2[Jahresmittel],MATCH(D$1&amp;'Stromkosten je Haushalt'!$A6&amp;'Stromverbrauch pro Haushalt'!V7&amp;"Alle Steuern und Abgaben einbegriffen",Tabelle1__2[Jahr]&amp;Tabelle1__2[Land]&amp;Tabelle1__2[Kategorie]&amp;Tabelle1__2[Preisart / Steuerberücksichtigung],0),1))</f>
        <v>275.81464069845538</v>
      </c>
      <c r="E6">
        <f t="array" aca="1" ref="E6" ca="1">OFFSET('Stromverbrauch pro Haushalt'!$C$3,ROW('Stromkosten je Haushalt'!$B6)-2,'Stromkosten je Haushalt'!E$1-'Stromkosten je Haushalt'!$C$1)*(INDEX(Tabelle1__2[Jahresmittel],MATCH(E$1&amp;'Stromkosten je Haushalt'!$A6&amp;'Stromverbrauch pro Haushalt'!W7&amp;"Alle Steuern und Abgaben einbegriffen",Tabelle1__2[Jahr]&amp;Tabelle1__2[Land]&amp;Tabelle1__2[Kategorie]&amp;Tabelle1__2[Preisart / Steuerberücksichtigung],0),1))</f>
        <v>288.09144072301967</v>
      </c>
      <c r="F6">
        <f t="array" aca="1" ref="F6" ca="1">OFFSET('Stromverbrauch pro Haushalt'!$C$3,ROW('Stromkosten je Haushalt'!$B6)-2,'Stromkosten je Haushalt'!F$1-'Stromkosten je Haushalt'!$C$1)*(INDEX(Tabelle1__2[Jahresmittel],MATCH(F$1&amp;'Stromkosten je Haushalt'!$A6&amp;'Stromverbrauch pro Haushalt'!X7&amp;"Alle Steuern und Abgaben einbegriffen",Tabelle1__2[Jahr]&amp;Tabelle1__2[Land]&amp;Tabelle1__2[Kategorie]&amp;Tabelle1__2[Preisart / Steuerberücksichtigung],0),1))</f>
        <v>294.06469445467621</v>
      </c>
      <c r="G6">
        <f t="array" aca="1" ref="G6" ca="1">OFFSET('Stromverbrauch pro Haushalt'!$C$3,ROW('Stromkosten je Haushalt'!$B6)-2,'Stromkosten je Haushalt'!G$1-'Stromkosten je Haushalt'!$C$1)*(INDEX(Tabelle1__2[Jahresmittel],MATCH(G$1&amp;'Stromkosten je Haushalt'!$A6&amp;'Stromverbrauch pro Haushalt'!Y7&amp;"Alle Steuern und Abgaben einbegriffen",Tabelle1__2[Jahr]&amp;Tabelle1__2[Land]&amp;Tabelle1__2[Kategorie]&amp;Tabelle1__2[Preisart / Steuerberücksichtigung],0),1))</f>
        <v>269.87350278924271</v>
      </c>
      <c r="H6">
        <f t="array" aca="1" ref="H6" ca="1">OFFSET('Stromverbrauch pro Haushalt'!$C$3,ROW('Stromkosten je Haushalt'!$B6)-2,'Stromkosten je Haushalt'!H$1-'Stromkosten je Haushalt'!$C$1)*(INDEX(Tabelle1__2[Jahresmittel],MATCH(H$1&amp;'Stromkosten je Haushalt'!$A6&amp;'Stromverbrauch pro Haushalt'!Z7&amp;"Alle Steuern und Abgaben einbegriffen",Tabelle1__2[Jahr]&amp;Tabelle1__2[Land]&amp;Tabelle1__2[Kategorie]&amp;Tabelle1__2[Preisart / Steuerberücksichtigung],0),1))</f>
        <v>316.37975224263141</v>
      </c>
      <c r="I6">
        <f t="array" aca="1" ref="I6" ca="1">OFFSET('Stromverbrauch pro Haushalt'!$C$3,ROW('Stromkosten je Haushalt'!$B6)-2,'Stromkosten je Haushalt'!I$1-'Stromkosten je Haushalt'!$C$1)*(INDEX(Tabelle1__2[Jahresmittel],MATCH(I$1&amp;'Stromkosten je Haushalt'!$A6&amp;'Stromverbrauch pro Haushalt'!AA7&amp;"Alle Steuern und Abgaben einbegriffen",Tabelle1__2[Jahr]&amp;Tabelle1__2[Land]&amp;Tabelle1__2[Kategorie]&amp;Tabelle1__2[Preisart / Steuerberücksichtigung],0),1))</f>
        <v>312.09307663310472</v>
      </c>
      <c r="J6">
        <f t="array" aca="1" ref="J6" ca="1">OFFSET('Stromverbrauch pro Haushalt'!$C$3,ROW('Stromkosten je Haushalt'!$B6)-2,'Stromkosten je Haushalt'!J$1-'Stromkosten je Haushalt'!$C$1)*(INDEX(Tabelle1__2[Jahresmittel],MATCH(J$1&amp;'Stromkosten je Haushalt'!$A6&amp;'Stromverbrauch pro Haushalt'!AB7&amp;"Alle Steuern und Abgaben einbegriffen",Tabelle1__2[Jahr]&amp;Tabelle1__2[Land]&amp;Tabelle1__2[Kategorie]&amp;Tabelle1__2[Preisart / Steuerberücksichtigung],0),1))</f>
        <v>332.61645138389315</v>
      </c>
      <c r="K6">
        <f t="array" aca="1" ref="K6" ca="1">OFFSET('Stromverbrauch pro Haushalt'!$C$3,ROW('Stromkosten je Haushalt'!$B6)-2,'Stromkosten je Haushalt'!K$1-'Stromkosten je Haushalt'!$C$1)*(INDEX(Tabelle1__2[Jahresmittel],MATCH(K$1&amp;'Stromkosten je Haushalt'!$A6&amp;'Stromverbrauch pro Haushalt'!AC7&amp;"Alle Steuern und Abgaben einbegriffen",Tabelle1__2[Jahr]&amp;Tabelle1__2[Land]&amp;Tabelle1__2[Kategorie]&amp;Tabelle1__2[Preisart / Steuerberücksichtigung],0),1))</f>
        <v>319.71958870919798</v>
      </c>
      <c r="L6">
        <f t="array" aca="1" ref="L6" ca="1">OFFSET('Stromverbrauch pro Haushalt'!$C$3,ROW('Stromkosten je Haushalt'!$B6)-2,'Stromkosten je Haushalt'!L$1-'Stromkosten je Haushalt'!$C$1)*(INDEX(Tabelle1__2[Jahresmittel],MATCH(L$1&amp;'Stromkosten je Haushalt'!$A6&amp;'Stromverbrauch pro Haushalt'!AD7&amp;"Alle Steuern und Abgaben einbegriffen",Tabelle1__2[Jahr]&amp;Tabelle1__2[Land]&amp;Tabelle1__2[Kategorie]&amp;Tabelle1__2[Preisart / Steuerberücksichtigung],0),1))</f>
        <v>0</v>
      </c>
    </row>
    <row r="7" spans="1:12" x14ac:dyDescent="0.2">
      <c r="A7" t="s">
        <v>43</v>
      </c>
      <c r="B7" t="s">
        <v>132</v>
      </c>
      <c r="C7">
        <f t="array" aca="1" ref="C7" ca="1">OFFSET('Stromverbrauch pro Haushalt'!$C$3,ROW('Stromkosten je Haushalt'!$B7)-2,'Stromkosten je Haushalt'!C$1-'Stromkosten je Haushalt'!$C$1)*(INDEX(Tabelle1__2[Jahresmittel],MATCH(C$1&amp;'Stromkosten je Haushalt'!$A7&amp;'Stromverbrauch pro Haushalt'!U8&amp;"Alle Steuern und Abgaben einbegriffen",Tabelle1__2[Jahr]&amp;Tabelle1__2[Land]&amp;Tabelle1__2[Kategorie]&amp;Tabelle1__2[Preisart / Steuerberücksichtigung],0),1))</f>
        <v>402.91972049568346</v>
      </c>
      <c r="D7">
        <f t="array" aca="1" ref="D7" ca="1">OFFSET('Stromverbrauch pro Haushalt'!$C$3,ROW('Stromkosten je Haushalt'!$B7)-2,'Stromkosten je Haushalt'!D$1-'Stromkosten je Haushalt'!$C$1)*(INDEX(Tabelle1__2[Jahresmittel],MATCH(D$1&amp;'Stromkosten je Haushalt'!$A7&amp;'Stromverbrauch pro Haushalt'!V8&amp;"Alle Steuern und Abgaben einbegriffen",Tabelle1__2[Jahr]&amp;Tabelle1__2[Land]&amp;Tabelle1__2[Kategorie]&amp;Tabelle1__2[Preisart / Steuerberücksichtigung],0),1))</f>
        <v>435.90406230639877</v>
      </c>
      <c r="E7">
        <f t="array" aca="1" ref="E7" ca="1">OFFSET('Stromverbrauch pro Haushalt'!$C$3,ROW('Stromkosten je Haushalt'!$B7)-2,'Stromkosten je Haushalt'!E$1-'Stromkosten je Haushalt'!$C$1)*(INDEX(Tabelle1__2[Jahresmittel],MATCH(E$1&amp;'Stromkosten je Haushalt'!$A7&amp;'Stromverbrauch pro Haushalt'!W8&amp;"Alle Steuern und Abgaben einbegriffen",Tabelle1__2[Jahr]&amp;Tabelle1__2[Land]&amp;Tabelle1__2[Kategorie]&amp;Tabelle1__2[Preisart / Steuerberücksichtigung],0),1))</f>
        <v>456.48451657871169</v>
      </c>
      <c r="F7">
        <f t="array" aca="1" ref="F7" ca="1">OFFSET('Stromverbrauch pro Haushalt'!$C$3,ROW('Stromkosten je Haushalt'!$B7)-2,'Stromkosten je Haushalt'!F$1-'Stromkosten je Haushalt'!$C$1)*(INDEX(Tabelle1__2[Jahresmittel],MATCH(F$1&amp;'Stromkosten je Haushalt'!$A7&amp;'Stromverbrauch pro Haushalt'!X8&amp;"Alle Steuern und Abgaben einbegriffen",Tabelle1__2[Jahr]&amp;Tabelle1__2[Land]&amp;Tabelle1__2[Kategorie]&amp;Tabelle1__2[Preisart / Steuerberücksichtigung],0),1))</f>
        <v>458.49822072298093</v>
      </c>
      <c r="G7">
        <f t="array" aca="1" ref="G7" ca="1">OFFSET('Stromverbrauch pro Haushalt'!$C$3,ROW('Stromkosten je Haushalt'!$B7)-2,'Stromkosten je Haushalt'!G$1-'Stromkosten je Haushalt'!$C$1)*(INDEX(Tabelle1__2[Jahresmittel],MATCH(G$1&amp;'Stromkosten je Haushalt'!$A7&amp;'Stromverbrauch pro Haushalt'!Y8&amp;"Alle Steuern und Abgaben einbegriffen",Tabelle1__2[Jahr]&amp;Tabelle1__2[Land]&amp;Tabelle1__2[Kategorie]&amp;Tabelle1__2[Preisart / Steuerberücksichtigung],0),1))</f>
        <v>417.8563042427312</v>
      </c>
      <c r="H7">
        <f t="array" aca="1" ref="H7" ca="1">OFFSET('Stromverbrauch pro Haushalt'!$C$3,ROW('Stromkosten je Haushalt'!$B7)-2,'Stromkosten je Haushalt'!H$1-'Stromkosten je Haushalt'!$C$1)*(INDEX(Tabelle1__2[Jahresmittel],MATCH(H$1&amp;'Stromkosten je Haushalt'!$A7&amp;'Stromverbrauch pro Haushalt'!Z8&amp;"Alle Steuern und Abgaben einbegriffen",Tabelle1__2[Jahr]&amp;Tabelle1__2[Land]&amp;Tabelle1__2[Kategorie]&amp;Tabelle1__2[Preisart / Steuerberücksichtigung],0),1))</f>
        <v>481.25502374862992</v>
      </c>
      <c r="I7">
        <f t="array" aca="1" ref="I7" ca="1">OFFSET('Stromverbrauch pro Haushalt'!$C$3,ROW('Stromkosten je Haushalt'!$B7)-2,'Stromkosten je Haushalt'!I$1-'Stromkosten je Haushalt'!$C$1)*(INDEX(Tabelle1__2[Jahresmittel],MATCH(I$1&amp;'Stromkosten je Haushalt'!$A7&amp;'Stromverbrauch pro Haushalt'!AA8&amp;"Alle Steuern und Abgaben einbegriffen",Tabelle1__2[Jahr]&amp;Tabelle1__2[Land]&amp;Tabelle1__2[Kategorie]&amp;Tabelle1__2[Preisart / Steuerberücksichtigung],0),1))</f>
        <v>493.20583796281431</v>
      </c>
      <c r="J7">
        <f t="array" aca="1" ref="J7" ca="1">OFFSET('Stromverbrauch pro Haushalt'!$C$3,ROW('Stromkosten je Haushalt'!$B7)-2,'Stromkosten je Haushalt'!J$1-'Stromkosten je Haushalt'!$C$1)*(INDEX(Tabelle1__2[Jahresmittel],MATCH(J$1&amp;'Stromkosten je Haushalt'!$A7&amp;'Stromverbrauch pro Haushalt'!AB8&amp;"Alle Steuern und Abgaben einbegriffen",Tabelle1__2[Jahr]&amp;Tabelle1__2[Land]&amp;Tabelle1__2[Kategorie]&amp;Tabelle1__2[Preisart / Steuerberücksichtigung],0),1))</f>
        <v>559.10381375633187</v>
      </c>
      <c r="K7">
        <f t="array" aca="1" ref="K7" ca="1">OFFSET('Stromverbrauch pro Haushalt'!$C$3,ROW('Stromkosten je Haushalt'!$B7)-2,'Stromkosten je Haushalt'!K$1-'Stromkosten je Haushalt'!$C$1)*(INDEX(Tabelle1__2[Jahresmittel],MATCH(K$1&amp;'Stromkosten je Haushalt'!$A7&amp;'Stromverbrauch pro Haushalt'!AC8&amp;"Alle Steuern und Abgaben einbegriffen",Tabelle1__2[Jahr]&amp;Tabelle1__2[Land]&amp;Tabelle1__2[Kategorie]&amp;Tabelle1__2[Preisart / Steuerberücksichtigung],0),1))</f>
        <v>576.01189681965548</v>
      </c>
      <c r="L7">
        <f t="array" aca="1" ref="L7" ca="1">OFFSET('Stromverbrauch pro Haushalt'!$C$3,ROW('Stromkosten je Haushalt'!$B7)-2,'Stromkosten je Haushalt'!L$1-'Stromkosten je Haushalt'!$C$1)*(INDEX(Tabelle1__2[Jahresmittel],MATCH(L$1&amp;'Stromkosten je Haushalt'!$A7&amp;'Stromverbrauch pro Haushalt'!AD8&amp;"Alle Steuern und Abgaben einbegriffen",Tabelle1__2[Jahr]&amp;Tabelle1__2[Land]&amp;Tabelle1__2[Kategorie]&amp;Tabelle1__2[Preisart / Steuerberücksichtigung],0),1))</f>
        <v>0</v>
      </c>
    </row>
    <row r="8" spans="1:12" x14ac:dyDescent="0.2">
      <c r="A8" t="s">
        <v>45</v>
      </c>
      <c r="B8" t="s">
        <v>130</v>
      </c>
      <c r="C8">
        <f t="array" aca="1" ref="C8" ca="1">OFFSET('Stromverbrauch pro Haushalt'!$C$3,ROW('Stromkosten je Haushalt'!$B8)-2,'Stromkosten je Haushalt'!C$1-'Stromkosten je Haushalt'!$C$1)*(INDEX(Tabelle1__2[Jahresmittel],MATCH(C$1&amp;'Stromkosten je Haushalt'!$A8&amp;'Stromverbrauch pro Haushalt'!U9&amp;"Alle Steuern und Abgaben einbegriffen",Tabelle1__2[Jahr]&amp;Tabelle1__2[Land]&amp;Tabelle1__2[Kategorie]&amp;Tabelle1__2[Preisart / Steuerberücksichtigung],0),1))</f>
        <v>596.32935412097027</v>
      </c>
      <c r="D8">
        <f t="array" aca="1" ref="D8" ca="1">OFFSET('Stromverbrauch pro Haushalt'!$C$3,ROW('Stromkosten je Haushalt'!$B8)-2,'Stromkosten je Haushalt'!D$1-'Stromkosten je Haushalt'!$C$1)*(INDEX(Tabelle1__2[Jahresmittel],MATCH(D$1&amp;'Stromkosten je Haushalt'!$A8&amp;'Stromverbrauch pro Haushalt'!V9&amp;"Alle Steuern und Abgaben einbegriffen",Tabelle1__2[Jahr]&amp;Tabelle1__2[Land]&amp;Tabelle1__2[Kategorie]&amp;Tabelle1__2[Preisart / Steuerberücksichtigung],0),1))</f>
        <v>605.77483888602308</v>
      </c>
      <c r="E8">
        <f t="array" aca="1" ref="E8" ca="1">OFFSET('Stromverbrauch pro Haushalt'!$C$3,ROW('Stromkosten je Haushalt'!$B8)-2,'Stromkosten je Haushalt'!E$1-'Stromkosten je Haushalt'!$C$1)*(INDEX(Tabelle1__2[Jahresmittel],MATCH(E$1&amp;'Stromkosten je Haushalt'!$A8&amp;'Stromverbrauch pro Haushalt'!W9&amp;"Alle Steuern und Abgaben einbegriffen",Tabelle1__2[Jahr]&amp;Tabelle1__2[Land]&amp;Tabelle1__2[Kategorie]&amp;Tabelle1__2[Preisart / Steuerberücksichtigung],0),1))</f>
        <v>634.72757930539819</v>
      </c>
      <c r="F8">
        <f t="array" aca="1" ref="F8" ca="1">OFFSET('Stromverbrauch pro Haushalt'!$C$3,ROW('Stromkosten je Haushalt'!$B8)-2,'Stromkosten je Haushalt'!F$1-'Stromkosten je Haushalt'!$C$1)*(INDEX(Tabelle1__2[Jahresmittel],MATCH(F$1&amp;'Stromkosten je Haushalt'!$A8&amp;'Stromverbrauch pro Haushalt'!X9&amp;"Alle Steuern und Abgaben einbegriffen",Tabelle1__2[Jahr]&amp;Tabelle1__2[Land]&amp;Tabelle1__2[Kategorie]&amp;Tabelle1__2[Preisart / Steuerberücksichtigung],0),1))</f>
        <v>650.288274989456</v>
      </c>
      <c r="G8">
        <f t="array" aca="1" ref="G8" ca="1">OFFSET('Stromverbrauch pro Haushalt'!$C$3,ROW('Stromkosten je Haushalt'!$B8)-2,'Stromkosten je Haushalt'!G$1-'Stromkosten je Haushalt'!$C$1)*(INDEX(Tabelle1__2[Jahresmittel],MATCH(G$1&amp;'Stromkosten je Haushalt'!$A8&amp;'Stromverbrauch pro Haushalt'!Y9&amp;"Alle Steuern und Abgaben einbegriffen",Tabelle1__2[Jahr]&amp;Tabelle1__2[Land]&amp;Tabelle1__2[Kategorie]&amp;Tabelle1__2[Preisart / Steuerberücksichtigung],0),1))</f>
        <v>626.21137595210143</v>
      </c>
      <c r="H8">
        <f t="array" aca="1" ref="H8" ca="1">OFFSET('Stromverbrauch pro Haushalt'!$C$3,ROW('Stromkosten je Haushalt'!$B8)-2,'Stromkosten je Haushalt'!H$1-'Stromkosten je Haushalt'!$C$1)*(INDEX(Tabelle1__2[Jahresmittel],MATCH(H$1&amp;'Stromkosten je Haushalt'!$A8&amp;'Stromverbrauch pro Haushalt'!Z9&amp;"Alle Steuern und Abgaben einbegriffen",Tabelle1__2[Jahr]&amp;Tabelle1__2[Land]&amp;Tabelle1__2[Kategorie]&amp;Tabelle1__2[Preisart / Steuerberücksichtigung],0),1))</f>
        <v>611.25868869795477</v>
      </c>
      <c r="I8">
        <f t="array" aca="1" ref="I8" ca="1">OFFSET('Stromverbrauch pro Haushalt'!$C$3,ROW('Stromkosten je Haushalt'!$B8)-2,'Stromkosten je Haushalt'!I$1-'Stromkosten je Haushalt'!$C$1)*(INDEX(Tabelle1__2[Jahresmittel],MATCH(I$1&amp;'Stromkosten je Haushalt'!$A8&amp;'Stromverbrauch pro Haushalt'!AA9&amp;"Alle Steuern und Abgaben einbegriffen",Tabelle1__2[Jahr]&amp;Tabelle1__2[Land]&amp;Tabelle1__2[Kategorie]&amp;Tabelle1__2[Preisart / Steuerberücksichtigung],0),1))</f>
        <v>635.4366573651622</v>
      </c>
      <c r="J8">
        <f t="array" aca="1" ref="J8" ca="1">OFFSET('Stromverbrauch pro Haushalt'!$C$3,ROW('Stromkosten je Haushalt'!$B8)-2,'Stromkosten je Haushalt'!J$1-'Stromkosten je Haushalt'!$C$1)*(INDEX(Tabelle1__2[Jahresmittel],MATCH(J$1&amp;'Stromkosten je Haushalt'!$A8&amp;'Stromverbrauch pro Haushalt'!AB9&amp;"Alle Steuern und Abgaben einbegriffen",Tabelle1__2[Jahr]&amp;Tabelle1__2[Land]&amp;Tabelle1__2[Kategorie]&amp;Tabelle1__2[Preisart / Steuerberücksichtigung],0),1))</f>
        <v>585.80095157246228</v>
      </c>
      <c r="K8">
        <f t="array" aca="1" ref="K8" ca="1">OFFSET('Stromverbrauch pro Haushalt'!$C$3,ROW('Stromkosten je Haushalt'!$B8)-2,'Stromkosten je Haushalt'!K$1-'Stromkosten je Haushalt'!$C$1)*(INDEX(Tabelle1__2[Jahresmittel],MATCH(K$1&amp;'Stromkosten je Haushalt'!$A8&amp;'Stromverbrauch pro Haushalt'!AC9&amp;"Alle Steuern und Abgaben einbegriffen",Tabelle1__2[Jahr]&amp;Tabelle1__2[Land]&amp;Tabelle1__2[Kategorie]&amp;Tabelle1__2[Preisart / Steuerberücksichtigung],0),1))</f>
        <v>586.6592033465098</v>
      </c>
      <c r="L8">
        <f t="array" aca="1" ref="L8" ca="1">OFFSET('Stromverbrauch pro Haushalt'!$C$3,ROW('Stromkosten je Haushalt'!$B8)-2,'Stromkosten je Haushalt'!L$1-'Stromkosten je Haushalt'!$C$1)*(INDEX(Tabelle1__2[Jahresmittel],MATCH(L$1&amp;'Stromkosten je Haushalt'!$A8&amp;'Stromverbrauch pro Haushalt'!AD9&amp;"Alle Steuern und Abgaben einbegriffen",Tabelle1__2[Jahr]&amp;Tabelle1__2[Land]&amp;Tabelle1__2[Kategorie]&amp;Tabelle1__2[Preisart / Steuerberücksichtigung],0),1))</f>
        <v>0</v>
      </c>
    </row>
    <row r="9" spans="1:12" x14ac:dyDescent="0.2">
      <c r="A9" t="s">
        <v>45</v>
      </c>
      <c r="B9" t="s">
        <v>128</v>
      </c>
      <c r="C9">
        <f t="array" aca="1" ref="C9" ca="1">OFFSET('Stromverbrauch pro Haushalt'!$C$3,ROW('Stromkosten je Haushalt'!$B9)-2,'Stromkosten je Haushalt'!C$1-'Stromkosten je Haushalt'!$C$1)*(INDEX(Tabelle1__2[Jahresmittel],MATCH(C$1&amp;'Stromkosten je Haushalt'!$A9&amp;'Stromverbrauch pro Haushalt'!U10&amp;"Alle Steuern und Abgaben einbegriffen",Tabelle1__2[Jahr]&amp;Tabelle1__2[Land]&amp;Tabelle1__2[Kategorie]&amp;Tabelle1__2[Preisart / Steuerberücksichtigung],0),1))</f>
        <v>3395.2486689947327</v>
      </c>
      <c r="D9">
        <f t="array" aca="1" ref="D9" ca="1">OFFSET('Stromverbrauch pro Haushalt'!$C$3,ROW('Stromkosten je Haushalt'!$B9)-2,'Stromkosten je Haushalt'!D$1-'Stromkosten je Haushalt'!$C$1)*(INDEX(Tabelle1__2[Jahresmittel],MATCH(D$1&amp;'Stromkosten je Haushalt'!$A9&amp;'Stromverbrauch pro Haushalt'!V10&amp;"Alle Steuern und Abgaben einbegriffen",Tabelle1__2[Jahr]&amp;Tabelle1__2[Land]&amp;Tabelle1__2[Kategorie]&amp;Tabelle1__2[Preisart / Steuerberücksichtigung],0),1))</f>
        <v>3793.9540079852591</v>
      </c>
      <c r="E9">
        <f t="array" aca="1" ref="E9" ca="1">OFFSET('Stromverbrauch pro Haushalt'!$C$3,ROW('Stromkosten je Haushalt'!$B9)-2,'Stromkosten je Haushalt'!E$1-'Stromkosten je Haushalt'!$C$1)*(INDEX(Tabelle1__2[Jahresmittel],MATCH(E$1&amp;'Stromkosten je Haushalt'!$A9&amp;'Stromverbrauch pro Haushalt'!W10&amp;"Alle Steuern und Abgaben einbegriffen",Tabelle1__2[Jahr]&amp;Tabelle1__2[Land]&amp;Tabelle1__2[Kategorie]&amp;Tabelle1__2[Preisart / Steuerberücksichtigung],0),1))</f>
        <v>3733.738564894225</v>
      </c>
      <c r="F9">
        <f t="array" aca="1" ref="F9" ca="1">OFFSET('Stromverbrauch pro Haushalt'!$C$3,ROW('Stromkosten je Haushalt'!$B9)-2,'Stromkosten je Haushalt'!F$1-'Stromkosten je Haushalt'!$C$1)*(INDEX(Tabelle1__2[Jahresmittel],MATCH(F$1&amp;'Stromkosten je Haushalt'!$A9&amp;'Stromverbrauch pro Haushalt'!X10&amp;"Alle Steuern und Abgaben einbegriffen",Tabelle1__2[Jahr]&amp;Tabelle1__2[Land]&amp;Tabelle1__2[Kategorie]&amp;Tabelle1__2[Preisart / Steuerberücksichtigung],0),1))</f>
        <v>4132.0275162925418</v>
      </c>
      <c r="G9">
        <f t="array" aca="1" ref="G9" ca="1">OFFSET('Stromverbrauch pro Haushalt'!$C$3,ROW('Stromkosten je Haushalt'!$B9)-2,'Stromkosten je Haushalt'!G$1-'Stromkosten je Haushalt'!$C$1)*(INDEX(Tabelle1__2[Jahresmittel],MATCH(G$1&amp;'Stromkosten je Haushalt'!$A9&amp;'Stromverbrauch pro Haushalt'!Y10&amp;"Alle Steuern und Abgaben einbegriffen",Tabelle1__2[Jahr]&amp;Tabelle1__2[Land]&amp;Tabelle1__2[Kategorie]&amp;Tabelle1__2[Preisart / Steuerberücksichtigung],0),1))</f>
        <v>4031.116600790514</v>
      </c>
      <c r="H9">
        <f t="array" aca="1" ref="H9" ca="1">OFFSET('Stromverbrauch pro Haushalt'!$C$3,ROW('Stromkosten je Haushalt'!$B9)-2,'Stromkosten je Haushalt'!H$1-'Stromkosten je Haushalt'!$C$1)*(INDEX(Tabelle1__2[Jahresmittel],MATCH(H$1&amp;'Stromkosten je Haushalt'!$A9&amp;'Stromverbrauch pro Haushalt'!Z10&amp;"Alle Steuern und Abgaben einbegriffen",Tabelle1__2[Jahr]&amp;Tabelle1__2[Land]&amp;Tabelle1__2[Kategorie]&amp;Tabelle1__2[Preisart / Steuerberücksichtigung],0),1))</f>
        <v>4070.8044121165217</v>
      </c>
      <c r="I9">
        <f t="array" aca="1" ref="I9" ca="1">OFFSET('Stromverbrauch pro Haushalt'!$C$3,ROW('Stromkosten je Haushalt'!$B9)-2,'Stromkosten je Haushalt'!I$1-'Stromkosten je Haushalt'!$C$1)*(INDEX(Tabelle1__2[Jahresmittel],MATCH(I$1&amp;'Stromkosten je Haushalt'!$A9&amp;'Stromverbrauch pro Haushalt'!AA10&amp;"Alle Steuern und Abgaben einbegriffen",Tabelle1__2[Jahr]&amp;Tabelle1__2[Land]&amp;Tabelle1__2[Kategorie]&amp;Tabelle1__2[Preisart / Steuerberücksichtigung],0),1))</f>
        <v>5382.8176142257644</v>
      </c>
      <c r="J9">
        <f t="array" aca="1" ref="J9" ca="1">OFFSET('Stromverbrauch pro Haushalt'!$C$3,ROW('Stromkosten je Haushalt'!$B9)-2,'Stromkosten je Haushalt'!J$1-'Stromkosten je Haushalt'!$C$1)*(INDEX(Tabelle1__2[Jahresmittel],MATCH(J$1&amp;'Stromkosten je Haushalt'!$A9&amp;'Stromverbrauch pro Haushalt'!AB10&amp;"Alle Steuern und Abgaben einbegriffen",Tabelle1__2[Jahr]&amp;Tabelle1__2[Land]&amp;Tabelle1__2[Kategorie]&amp;Tabelle1__2[Preisart / Steuerberücksichtigung],0),1))</f>
        <v>4920.5073996857363</v>
      </c>
      <c r="K9">
        <f t="array" aca="1" ref="K9" ca="1">OFFSET('Stromverbrauch pro Haushalt'!$C$3,ROW('Stromkosten je Haushalt'!$B9)-2,'Stromkosten je Haushalt'!K$1-'Stromkosten je Haushalt'!$C$1)*(INDEX(Tabelle1__2[Jahresmittel],MATCH(K$1&amp;'Stromkosten je Haushalt'!$A9&amp;'Stromverbrauch pro Haushalt'!AC10&amp;"Alle Steuern und Abgaben einbegriffen",Tabelle1__2[Jahr]&amp;Tabelle1__2[Land]&amp;Tabelle1__2[Kategorie]&amp;Tabelle1__2[Preisart / Steuerberücksichtigung],0),1))</f>
        <v>4307.5079056848608</v>
      </c>
      <c r="L9">
        <f t="array" aca="1" ref="L9" ca="1">OFFSET('Stromverbrauch pro Haushalt'!$C$3,ROW('Stromkosten je Haushalt'!$B9)-2,'Stromkosten je Haushalt'!L$1-'Stromkosten je Haushalt'!$C$1)*(INDEX(Tabelle1__2[Jahresmittel],MATCH(L$1&amp;'Stromkosten je Haushalt'!$A9&amp;'Stromverbrauch pro Haushalt'!AD10&amp;"Alle Steuern und Abgaben einbegriffen",Tabelle1__2[Jahr]&amp;Tabelle1__2[Land]&amp;Tabelle1__2[Kategorie]&amp;Tabelle1__2[Preisart / Steuerberücksichtigung],0),1))</f>
        <v>0</v>
      </c>
    </row>
    <row r="10" spans="1:12" x14ac:dyDescent="0.2">
      <c r="A10" t="s">
        <v>45</v>
      </c>
      <c r="B10" t="s">
        <v>132</v>
      </c>
      <c r="C10">
        <f t="array" aca="1" ref="C10" ca="1">OFFSET('Stromverbrauch pro Haushalt'!$C$3,ROW('Stromkosten je Haushalt'!$B10)-2,'Stromkosten je Haushalt'!C$1-'Stromkosten je Haushalt'!$C$1)*(INDEX(Tabelle1__2[Jahresmittel],MATCH(C$1&amp;'Stromkosten je Haushalt'!$A10&amp;'Stromverbrauch pro Haushalt'!U11&amp;"Alle Steuern und Abgaben einbegriffen",Tabelle1__2[Jahr]&amp;Tabelle1__2[Land]&amp;Tabelle1__2[Kategorie]&amp;Tabelle1__2[Preisart / Steuerberücksichtigung],0),1))</f>
        <v>1290.512788199135</v>
      </c>
      <c r="D10">
        <f t="array" aca="1" ref="D10" ca="1">OFFSET('Stromverbrauch pro Haushalt'!$C$3,ROW('Stromkosten je Haushalt'!$B10)-2,'Stromkosten je Haushalt'!D$1-'Stromkosten je Haushalt'!$C$1)*(INDEX(Tabelle1__2[Jahresmittel],MATCH(D$1&amp;'Stromkosten je Haushalt'!$A10&amp;'Stromverbrauch pro Haushalt'!V11&amp;"Alle Steuern und Abgaben einbegriffen",Tabelle1__2[Jahr]&amp;Tabelle1__2[Land]&amp;Tabelle1__2[Kategorie]&amp;Tabelle1__2[Preisart / Steuerberücksichtigung],0),1))</f>
        <v>1354.6566783638559</v>
      </c>
      <c r="E10">
        <f t="array" aca="1" ref="E10" ca="1">OFFSET('Stromverbrauch pro Haushalt'!$C$3,ROW('Stromkosten je Haushalt'!$B10)-2,'Stromkosten je Haushalt'!E$1-'Stromkosten je Haushalt'!$C$1)*(INDEX(Tabelle1__2[Jahresmittel],MATCH(E$1&amp;'Stromkosten je Haushalt'!$A10&amp;'Stromverbrauch pro Haushalt'!W11&amp;"Alle Steuern und Abgaben einbegriffen",Tabelle1__2[Jahr]&amp;Tabelle1__2[Land]&amp;Tabelle1__2[Kategorie]&amp;Tabelle1__2[Preisart / Steuerberücksichtigung],0),1))</f>
        <v>1435.9954004874382</v>
      </c>
      <c r="F10">
        <f t="array" aca="1" ref="F10" ca="1">OFFSET('Stromverbrauch pro Haushalt'!$C$3,ROW('Stromkosten je Haushalt'!$B10)-2,'Stromkosten je Haushalt'!F$1-'Stromkosten je Haushalt'!$C$1)*(INDEX(Tabelle1__2[Jahresmittel],MATCH(F$1&amp;'Stromkosten je Haushalt'!$A10&amp;'Stromverbrauch pro Haushalt'!X11&amp;"Alle Steuern und Abgaben einbegriffen",Tabelle1__2[Jahr]&amp;Tabelle1__2[Land]&amp;Tabelle1__2[Kategorie]&amp;Tabelle1__2[Preisart / Steuerberücksichtigung],0),1))</f>
        <v>1348.6156573116693</v>
      </c>
      <c r="G10">
        <f t="array" aca="1" ref="G10" ca="1">OFFSET('Stromverbrauch pro Haushalt'!$C$3,ROW('Stromkosten je Haushalt'!$B10)-2,'Stromkosten je Haushalt'!G$1-'Stromkosten je Haushalt'!$C$1)*(INDEX(Tabelle1__2[Jahresmittel],MATCH(G$1&amp;'Stromkosten je Haushalt'!$A10&amp;'Stromverbrauch pro Haushalt'!Y11&amp;"Alle Steuern und Abgaben einbegriffen",Tabelle1__2[Jahr]&amp;Tabelle1__2[Land]&amp;Tabelle1__2[Kategorie]&amp;Tabelle1__2[Preisart / Steuerberücksichtigung],0),1))</f>
        <v>1207.3430516775154</v>
      </c>
      <c r="H10">
        <f t="array" aca="1" ref="H10" ca="1">OFFSET('Stromverbrauch pro Haushalt'!$C$3,ROW('Stromkosten je Haushalt'!$B10)-2,'Stromkosten je Haushalt'!H$1-'Stromkosten je Haushalt'!$C$1)*(INDEX(Tabelle1__2[Jahresmittel],MATCH(H$1&amp;'Stromkosten je Haushalt'!$A10&amp;'Stromverbrauch pro Haushalt'!Z11&amp;"Alle Steuern und Abgaben einbegriffen",Tabelle1__2[Jahr]&amp;Tabelle1__2[Land]&amp;Tabelle1__2[Kategorie]&amp;Tabelle1__2[Preisart / Steuerberücksichtigung],0),1))</f>
        <v>1295.2291532551856</v>
      </c>
      <c r="I10">
        <f t="array" aca="1" ref="I10" ca="1">OFFSET('Stromverbrauch pro Haushalt'!$C$3,ROW('Stromkosten je Haushalt'!$B10)-2,'Stromkosten je Haushalt'!I$1-'Stromkosten je Haushalt'!$C$1)*(INDEX(Tabelle1__2[Jahresmittel],MATCH(I$1&amp;'Stromkosten je Haushalt'!$A10&amp;'Stromverbrauch pro Haushalt'!AA11&amp;"Alle Steuern und Abgaben einbegriffen",Tabelle1__2[Jahr]&amp;Tabelle1__2[Land]&amp;Tabelle1__2[Kategorie]&amp;Tabelle1__2[Preisart / Steuerberücksichtigung],0),1))</f>
        <v>1241.5077841261702</v>
      </c>
      <c r="J10">
        <f t="array" aca="1" ref="J10" ca="1">OFFSET('Stromverbrauch pro Haushalt'!$C$3,ROW('Stromkosten je Haushalt'!$B10)-2,'Stromkosten je Haushalt'!J$1-'Stromkosten je Haushalt'!$C$1)*(INDEX(Tabelle1__2[Jahresmittel],MATCH(J$1&amp;'Stromkosten je Haushalt'!$A10&amp;'Stromverbrauch pro Haushalt'!AB11&amp;"Alle Steuern und Abgaben einbegriffen",Tabelle1__2[Jahr]&amp;Tabelle1__2[Land]&amp;Tabelle1__2[Kategorie]&amp;Tabelle1__2[Preisart / Steuerberücksichtigung],0),1))</f>
        <v>1262.1838418760681</v>
      </c>
      <c r="K10">
        <f t="array" aca="1" ref="K10" ca="1">OFFSET('Stromverbrauch pro Haushalt'!$C$3,ROW('Stromkosten je Haushalt'!$B10)-2,'Stromkosten je Haushalt'!K$1-'Stromkosten je Haushalt'!$C$1)*(INDEX(Tabelle1__2[Jahresmittel],MATCH(K$1&amp;'Stromkosten je Haushalt'!$A10&amp;'Stromverbrauch pro Haushalt'!AC11&amp;"Alle Steuern und Abgaben einbegriffen",Tabelle1__2[Jahr]&amp;Tabelle1__2[Land]&amp;Tabelle1__2[Kategorie]&amp;Tabelle1__2[Preisart / Steuerberücksichtigung],0),1))</f>
        <v>1223.2519100097129</v>
      </c>
      <c r="L10">
        <f t="array" aca="1" ref="L10" ca="1">OFFSET('Stromverbrauch pro Haushalt'!$C$3,ROW('Stromkosten je Haushalt'!$B10)-2,'Stromkosten je Haushalt'!L$1-'Stromkosten je Haushalt'!$C$1)*(INDEX(Tabelle1__2[Jahresmittel],MATCH(L$1&amp;'Stromkosten je Haushalt'!$A10&amp;'Stromverbrauch pro Haushalt'!AD11&amp;"Alle Steuern und Abgaben einbegriffen",Tabelle1__2[Jahr]&amp;Tabelle1__2[Land]&amp;Tabelle1__2[Kategorie]&amp;Tabelle1__2[Preisart / Steuerberücksichtigung],0),1))</f>
        <v>0</v>
      </c>
    </row>
    <row r="11" spans="1:12" x14ac:dyDescent="0.2">
      <c r="A11" t="s">
        <v>46</v>
      </c>
      <c r="B11" t="s">
        <v>130</v>
      </c>
      <c r="C11">
        <f t="array" aca="1" ref="C11" ca="1">OFFSET('Stromverbrauch pro Haushalt'!$C$3,ROW('Stromkosten je Haushalt'!$B11)-2,'Stromkosten je Haushalt'!C$1-'Stromkosten je Haushalt'!$C$1)*(INDEX(Tabelle1__2[Jahresmittel],MATCH(C$1&amp;'Stromkosten je Haushalt'!$A11&amp;'Stromverbrauch pro Haushalt'!U12&amp;"Alle Steuern und Abgaben einbegriffen",Tabelle1__2[Jahr]&amp;Tabelle1__2[Land]&amp;Tabelle1__2[Kategorie]&amp;Tabelle1__2[Preisart / Steuerberücksichtigung],0),1))</f>
        <v>517.87603565735219</v>
      </c>
      <c r="D11">
        <f t="array" aca="1" ref="D11" ca="1">OFFSET('Stromverbrauch pro Haushalt'!$C$3,ROW('Stromkosten je Haushalt'!$B11)-2,'Stromkosten je Haushalt'!D$1-'Stromkosten je Haushalt'!$C$1)*(INDEX(Tabelle1__2[Jahresmittel],MATCH(D$1&amp;'Stromkosten je Haushalt'!$A11&amp;'Stromverbrauch pro Haushalt'!V12&amp;"Alle Steuern und Abgaben einbegriffen",Tabelle1__2[Jahr]&amp;Tabelle1__2[Land]&amp;Tabelle1__2[Kategorie]&amp;Tabelle1__2[Preisart / Steuerberücksichtigung],0),1))</f>
        <v>507.34915884588798</v>
      </c>
      <c r="E11">
        <f t="array" aca="1" ref="E11" ca="1">OFFSET('Stromverbrauch pro Haushalt'!$C$3,ROW('Stromkosten je Haushalt'!$B11)-2,'Stromkosten je Haushalt'!E$1-'Stromkosten je Haushalt'!$C$1)*(INDEX(Tabelle1__2[Jahresmittel],MATCH(E$1&amp;'Stromkosten je Haushalt'!$A11&amp;'Stromverbrauch pro Haushalt'!W12&amp;"Alle Steuern und Abgaben einbegriffen",Tabelle1__2[Jahr]&amp;Tabelle1__2[Land]&amp;Tabelle1__2[Kategorie]&amp;Tabelle1__2[Preisart / Steuerberücksichtigung],0),1))</f>
        <v>526.6352712352126</v>
      </c>
      <c r="F11">
        <f t="array" aca="1" ref="F11" ca="1">OFFSET('Stromverbrauch pro Haushalt'!$C$3,ROW('Stromkosten je Haushalt'!$B11)-2,'Stromkosten je Haushalt'!F$1-'Stromkosten je Haushalt'!$C$1)*(INDEX(Tabelle1__2[Jahresmittel],MATCH(F$1&amp;'Stromkosten je Haushalt'!$A11&amp;'Stromverbrauch pro Haushalt'!X12&amp;"Alle Steuern und Abgaben einbegriffen",Tabelle1__2[Jahr]&amp;Tabelle1__2[Land]&amp;Tabelle1__2[Kategorie]&amp;Tabelle1__2[Preisart / Steuerberücksichtigung],0),1))</f>
        <v>567.88567421320465</v>
      </c>
      <c r="G11">
        <f t="array" aca="1" ref="G11" ca="1">OFFSET('Stromverbrauch pro Haushalt'!$C$3,ROW('Stromkosten je Haushalt'!$B11)-2,'Stromkosten je Haushalt'!G$1-'Stromkosten je Haushalt'!$C$1)*(INDEX(Tabelle1__2[Jahresmittel],MATCH(G$1&amp;'Stromkosten je Haushalt'!$A11&amp;'Stromverbrauch pro Haushalt'!Y12&amp;"Alle Steuern und Abgaben einbegriffen",Tabelle1__2[Jahr]&amp;Tabelle1__2[Land]&amp;Tabelle1__2[Kategorie]&amp;Tabelle1__2[Preisart / Steuerberücksichtigung],0),1))</f>
        <v>542.95720264390343</v>
      </c>
      <c r="H11">
        <f t="array" aca="1" ref="H11" ca="1">OFFSET('Stromverbrauch pro Haushalt'!$C$3,ROW('Stromkosten je Haushalt'!$B11)-2,'Stromkosten je Haushalt'!H$1-'Stromkosten je Haushalt'!$C$1)*(INDEX(Tabelle1__2[Jahresmittel],MATCH(H$1&amp;'Stromkosten je Haushalt'!$A11&amp;'Stromverbrauch pro Haushalt'!Z12&amp;"Alle Steuern und Abgaben einbegriffen",Tabelle1__2[Jahr]&amp;Tabelle1__2[Land]&amp;Tabelle1__2[Kategorie]&amp;Tabelle1__2[Preisart / Steuerberücksichtigung],0),1))</f>
        <v>521.95841696458854</v>
      </c>
      <c r="I11">
        <f t="array" aca="1" ref="I11" ca="1">OFFSET('Stromverbrauch pro Haushalt'!$C$3,ROW('Stromkosten je Haushalt'!$B11)-2,'Stromkosten je Haushalt'!I$1-'Stromkosten je Haushalt'!$C$1)*(INDEX(Tabelle1__2[Jahresmittel],MATCH(I$1&amp;'Stromkosten je Haushalt'!$A11&amp;'Stromverbrauch pro Haushalt'!AA12&amp;"Alle Steuern und Abgaben einbegriffen",Tabelle1__2[Jahr]&amp;Tabelle1__2[Land]&amp;Tabelle1__2[Kategorie]&amp;Tabelle1__2[Preisart / Steuerberücksichtigung],0),1))</f>
        <v>535.64295089718826</v>
      </c>
      <c r="J11">
        <f t="array" aca="1" ref="J11" ca="1">OFFSET('Stromverbrauch pro Haushalt'!$C$3,ROW('Stromkosten je Haushalt'!$B11)-2,'Stromkosten je Haushalt'!J$1-'Stromkosten je Haushalt'!$C$1)*(INDEX(Tabelle1__2[Jahresmittel],MATCH(J$1&amp;'Stromkosten je Haushalt'!$A11&amp;'Stromverbrauch pro Haushalt'!AB12&amp;"Alle Steuern und Abgaben einbegriffen",Tabelle1__2[Jahr]&amp;Tabelle1__2[Land]&amp;Tabelle1__2[Kategorie]&amp;Tabelle1__2[Preisart / Steuerberücksichtigung],0),1))</f>
        <v>535.96010946441356</v>
      </c>
      <c r="K11">
        <f t="array" aca="1" ref="K11" ca="1">OFFSET('Stromverbrauch pro Haushalt'!$C$3,ROW('Stromkosten je Haushalt'!$B11)-2,'Stromkosten je Haushalt'!K$1-'Stromkosten je Haushalt'!$C$1)*(INDEX(Tabelle1__2[Jahresmittel],MATCH(K$1&amp;'Stromkosten je Haushalt'!$A11&amp;'Stromverbrauch pro Haushalt'!AC12&amp;"Alle Steuern und Abgaben einbegriffen",Tabelle1__2[Jahr]&amp;Tabelle1__2[Land]&amp;Tabelle1__2[Kategorie]&amp;Tabelle1__2[Preisart / Steuerberücksichtigung],0),1))</f>
        <v>529.84458508723367</v>
      </c>
      <c r="L11">
        <f t="array" aca="1" ref="L11" ca="1">OFFSET('Stromverbrauch pro Haushalt'!$C$3,ROW('Stromkosten je Haushalt'!$B11)-2,'Stromkosten je Haushalt'!L$1-'Stromkosten je Haushalt'!$C$1)*(INDEX(Tabelle1__2[Jahresmittel],MATCH(L$1&amp;'Stromkosten je Haushalt'!$A11&amp;'Stromverbrauch pro Haushalt'!AD12&amp;"Alle Steuern und Abgaben einbegriffen",Tabelle1__2[Jahr]&amp;Tabelle1__2[Land]&amp;Tabelle1__2[Kategorie]&amp;Tabelle1__2[Preisart / Steuerberücksichtigung],0),1))</f>
        <v>0</v>
      </c>
    </row>
    <row r="12" spans="1:12" x14ac:dyDescent="0.2">
      <c r="A12" t="s">
        <v>46</v>
      </c>
      <c r="B12" t="s">
        <v>128</v>
      </c>
      <c r="C12">
        <f t="array" aca="1" ref="C12" ca="1">OFFSET('Stromverbrauch pro Haushalt'!$C$3,ROW('Stromkosten je Haushalt'!$B12)-2,'Stromkosten je Haushalt'!C$1-'Stromkosten je Haushalt'!$C$1)*(INDEX(Tabelle1__2[Jahresmittel],MATCH(C$1&amp;'Stromkosten je Haushalt'!$A12&amp;'Stromverbrauch pro Haushalt'!U13&amp;"Alle Steuern und Abgaben einbegriffen",Tabelle1__2[Jahr]&amp;Tabelle1__2[Land]&amp;Tabelle1__2[Kategorie]&amp;Tabelle1__2[Preisart / Steuerberücksichtigung],0),1))</f>
        <v>1583.6697048611111</v>
      </c>
      <c r="D12">
        <f t="array" aca="1" ref="D12" ca="1">OFFSET('Stromverbrauch pro Haushalt'!$C$3,ROW('Stromkosten je Haushalt'!$B12)-2,'Stromkosten je Haushalt'!D$1-'Stromkosten je Haushalt'!$C$1)*(INDEX(Tabelle1__2[Jahresmittel],MATCH(D$1&amp;'Stromkosten je Haushalt'!$A12&amp;'Stromverbrauch pro Haushalt'!V13&amp;"Alle Steuern und Abgaben einbegriffen",Tabelle1__2[Jahr]&amp;Tabelle1__2[Land]&amp;Tabelle1__2[Kategorie]&amp;Tabelle1__2[Preisart / Steuerberücksichtigung],0),1))</f>
        <v>1661.7216701245652</v>
      </c>
      <c r="E12">
        <f t="array" aca="1" ref="E12" ca="1">OFFSET('Stromverbrauch pro Haushalt'!$C$3,ROW('Stromkosten je Haushalt'!$B12)-2,'Stromkosten je Haushalt'!E$1-'Stromkosten je Haushalt'!$C$1)*(INDEX(Tabelle1__2[Jahresmittel],MATCH(E$1&amp;'Stromkosten je Haushalt'!$A12&amp;'Stromverbrauch pro Haushalt'!W13&amp;"Alle Steuern und Abgaben einbegriffen",Tabelle1__2[Jahr]&amp;Tabelle1__2[Land]&amp;Tabelle1__2[Kategorie]&amp;Tabelle1__2[Preisart / Steuerberücksichtigung],0),1))</f>
        <v>1630.7694062928438</v>
      </c>
      <c r="F12">
        <f t="array" aca="1" ref="F12" ca="1">OFFSET('Stromverbrauch pro Haushalt'!$C$3,ROW('Stromkosten je Haushalt'!$B12)-2,'Stromkosten je Haushalt'!F$1-'Stromkosten je Haushalt'!$C$1)*(INDEX(Tabelle1__2[Jahresmittel],MATCH(F$1&amp;'Stromkosten je Haushalt'!$A12&amp;'Stromverbrauch pro Haushalt'!X13&amp;"Alle Steuern und Abgaben einbegriffen",Tabelle1__2[Jahr]&amp;Tabelle1__2[Land]&amp;Tabelle1__2[Kategorie]&amp;Tabelle1__2[Preisart / Steuerberücksichtigung],0),1))</f>
        <v>1808.365289673701</v>
      </c>
      <c r="G12">
        <f t="array" aca="1" ref="G12" ca="1">OFFSET('Stromverbrauch pro Haushalt'!$C$3,ROW('Stromkosten je Haushalt'!$B12)-2,'Stromkosten je Haushalt'!G$1-'Stromkosten je Haushalt'!$C$1)*(INDEX(Tabelle1__2[Jahresmittel],MATCH(G$1&amp;'Stromkosten je Haushalt'!$A12&amp;'Stromverbrauch pro Haushalt'!Y13&amp;"Alle Steuern und Abgaben einbegriffen",Tabelle1__2[Jahr]&amp;Tabelle1__2[Land]&amp;Tabelle1__2[Kategorie]&amp;Tabelle1__2[Preisart / Steuerberücksichtigung],0),1))</f>
        <v>1745.1802754128337</v>
      </c>
      <c r="H12">
        <f t="array" aca="1" ref="H12" ca="1">OFFSET('Stromverbrauch pro Haushalt'!$C$3,ROW('Stromkosten je Haushalt'!$B12)-2,'Stromkosten je Haushalt'!H$1-'Stromkosten je Haushalt'!$C$1)*(INDEX(Tabelle1__2[Jahresmittel],MATCH(H$1&amp;'Stromkosten je Haushalt'!$A12&amp;'Stromverbrauch pro Haushalt'!Z13&amp;"Alle Steuern und Abgaben einbegriffen",Tabelle1__2[Jahr]&amp;Tabelle1__2[Land]&amp;Tabelle1__2[Kategorie]&amp;Tabelle1__2[Preisart / Steuerberücksichtigung],0),1))</f>
        <v>1720.9137343927362</v>
      </c>
      <c r="I12">
        <f t="array" aca="1" ref="I12" ca="1">OFFSET('Stromverbrauch pro Haushalt'!$C$3,ROW('Stromkosten je Haushalt'!$B12)-2,'Stromkosten je Haushalt'!I$1-'Stromkosten je Haushalt'!$C$1)*(INDEX(Tabelle1__2[Jahresmittel],MATCH(I$1&amp;'Stromkosten je Haushalt'!$A12&amp;'Stromverbrauch pro Haushalt'!AA13&amp;"Alle Steuern und Abgaben einbegriffen",Tabelle1__2[Jahr]&amp;Tabelle1__2[Land]&amp;Tabelle1__2[Kategorie]&amp;Tabelle1__2[Preisart / Steuerberücksichtigung],0),1))</f>
        <v>1669.9503378653424</v>
      </c>
      <c r="J12">
        <f t="array" aca="1" ref="J12" ca="1">OFFSET('Stromverbrauch pro Haushalt'!$C$3,ROW('Stromkosten je Haushalt'!$B12)-2,'Stromkosten je Haushalt'!J$1-'Stromkosten je Haushalt'!$C$1)*(INDEX(Tabelle1__2[Jahresmittel],MATCH(J$1&amp;'Stromkosten je Haushalt'!$A12&amp;'Stromverbrauch pro Haushalt'!AB13&amp;"Alle Steuern und Abgaben einbegriffen",Tabelle1__2[Jahr]&amp;Tabelle1__2[Land]&amp;Tabelle1__2[Kategorie]&amp;Tabelle1__2[Preisart / Steuerberücksichtigung],0),1))</f>
        <v>1872.9356166471873</v>
      </c>
      <c r="K12">
        <f t="array" aca="1" ref="K12" ca="1">OFFSET('Stromverbrauch pro Haushalt'!$C$3,ROW('Stromkosten je Haushalt'!$B12)-2,'Stromkosten je Haushalt'!K$1-'Stromkosten je Haushalt'!$C$1)*(INDEX(Tabelle1__2[Jahresmittel],MATCH(K$1&amp;'Stromkosten je Haushalt'!$A12&amp;'Stromverbrauch pro Haushalt'!AC13&amp;"Alle Steuern und Abgaben einbegriffen",Tabelle1__2[Jahr]&amp;Tabelle1__2[Land]&amp;Tabelle1__2[Kategorie]&amp;Tabelle1__2[Preisart / Steuerberücksichtigung],0),1))</f>
        <v>1838.4635083226638</v>
      </c>
      <c r="L12">
        <f t="array" aca="1" ref="L12" ca="1">OFFSET('Stromverbrauch pro Haushalt'!$C$3,ROW('Stromkosten je Haushalt'!$B12)-2,'Stromkosten je Haushalt'!L$1-'Stromkosten je Haushalt'!$C$1)*(INDEX(Tabelle1__2[Jahresmittel],MATCH(L$1&amp;'Stromkosten je Haushalt'!$A12&amp;'Stromverbrauch pro Haushalt'!AD13&amp;"Alle Steuern und Abgaben einbegriffen",Tabelle1__2[Jahr]&amp;Tabelle1__2[Land]&amp;Tabelle1__2[Kategorie]&amp;Tabelle1__2[Preisart / Steuerberücksichtigung],0),1))</f>
        <v>0</v>
      </c>
    </row>
    <row r="13" spans="1:12" x14ac:dyDescent="0.2">
      <c r="A13" t="s">
        <v>46</v>
      </c>
      <c r="B13" t="s">
        <v>132</v>
      </c>
      <c r="C13">
        <f t="array" aca="1" ref="C13" ca="1">OFFSET('Stromverbrauch pro Haushalt'!$C$3,ROW('Stromkosten je Haushalt'!$B13)-2,'Stromkosten je Haushalt'!C$1-'Stromkosten je Haushalt'!$C$1)*(INDEX(Tabelle1__2[Jahresmittel],MATCH(C$1&amp;'Stromkosten je Haushalt'!$A13&amp;'Stromverbrauch pro Haushalt'!U14&amp;"Alle Steuern und Abgaben einbegriffen",Tabelle1__2[Jahr]&amp;Tabelle1__2[Land]&amp;Tabelle1__2[Kategorie]&amp;Tabelle1__2[Preisart / Steuerberücksichtigung],0),1))</f>
        <v>1064.7221583298378</v>
      </c>
      <c r="D13">
        <f t="array" aca="1" ref="D13" ca="1">OFFSET('Stromverbrauch pro Haushalt'!$C$3,ROW('Stromkosten je Haushalt'!$B13)-2,'Stromkosten je Haushalt'!D$1-'Stromkosten je Haushalt'!$C$1)*(INDEX(Tabelle1__2[Jahresmittel],MATCH(D$1&amp;'Stromkosten je Haushalt'!$A13&amp;'Stromverbrauch pro Haushalt'!V14&amp;"Alle Steuern und Abgaben einbegriffen",Tabelle1__2[Jahr]&amp;Tabelle1__2[Land]&amp;Tabelle1__2[Kategorie]&amp;Tabelle1__2[Preisart / Steuerberücksichtigung],0),1))</f>
        <v>1076.6127160245717</v>
      </c>
      <c r="E13">
        <f t="array" aca="1" ref="E13" ca="1">OFFSET('Stromverbrauch pro Haushalt'!$C$3,ROW('Stromkosten je Haushalt'!$B13)-2,'Stromkosten je Haushalt'!E$1-'Stromkosten je Haushalt'!$C$1)*(INDEX(Tabelle1__2[Jahresmittel],MATCH(E$1&amp;'Stromkosten je Haushalt'!$A13&amp;'Stromverbrauch pro Haushalt'!W14&amp;"Alle Steuern und Abgaben einbegriffen",Tabelle1__2[Jahr]&amp;Tabelle1__2[Land]&amp;Tabelle1__2[Kategorie]&amp;Tabelle1__2[Preisart / Steuerberücksichtigung],0),1))</f>
        <v>1136.7406467577894</v>
      </c>
      <c r="F13">
        <f t="array" aca="1" ref="F13" ca="1">OFFSET('Stromverbrauch pro Haushalt'!$C$3,ROW('Stromkosten je Haushalt'!$B13)-2,'Stromkosten je Haushalt'!F$1-'Stromkosten je Haushalt'!$C$1)*(INDEX(Tabelle1__2[Jahresmittel],MATCH(F$1&amp;'Stromkosten je Haushalt'!$A13&amp;'Stromverbrauch pro Haushalt'!X14&amp;"Alle Steuern und Abgaben einbegriffen",Tabelle1__2[Jahr]&amp;Tabelle1__2[Land]&amp;Tabelle1__2[Kategorie]&amp;Tabelle1__2[Preisart / Steuerberücksichtigung],0),1))</f>
        <v>1245.4271041593165</v>
      </c>
      <c r="G13">
        <f t="array" aca="1" ref="G13" ca="1">OFFSET('Stromverbrauch pro Haushalt'!$C$3,ROW('Stromkosten je Haushalt'!$B13)-2,'Stromkosten je Haushalt'!G$1-'Stromkosten je Haushalt'!$C$1)*(INDEX(Tabelle1__2[Jahresmittel],MATCH(G$1&amp;'Stromkosten je Haushalt'!$A13&amp;'Stromverbrauch pro Haushalt'!Y14&amp;"Alle Steuern und Abgaben einbegriffen",Tabelle1__2[Jahr]&amp;Tabelle1__2[Land]&amp;Tabelle1__2[Kategorie]&amp;Tabelle1__2[Preisart / Steuerberücksichtigung],0),1))</f>
        <v>1208.2927577709377</v>
      </c>
      <c r="H13">
        <f t="array" aca="1" ref="H13" ca="1">OFFSET('Stromverbrauch pro Haushalt'!$C$3,ROW('Stromkosten je Haushalt'!$B13)-2,'Stromkosten je Haushalt'!H$1-'Stromkosten je Haushalt'!$C$1)*(INDEX(Tabelle1__2[Jahresmittel],MATCH(H$1&amp;'Stromkosten je Haushalt'!$A13&amp;'Stromverbrauch pro Haushalt'!Z14&amp;"Alle Steuern und Abgaben einbegriffen",Tabelle1__2[Jahr]&amp;Tabelle1__2[Land]&amp;Tabelle1__2[Kategorie]&amp;Tabelle1__2[Preisart / Steuerberücksichtigung],0),1))</f>
        <v>1181.7770215875807</v>
      </c>
      <c r="I13">
        <f t="array" aca="1" ref="I13" ca="1">OFFSET('Stromverbrauch pro Haushalt'!$C$3,ROW('Stromkosten je Haushalt'!$B13)-2,'Stromkosten je Haushalt'!I$1-'Stromkosten je Haushalt'!$C$1)*(INDEX(Tabelle1__2[Jahresmittel],MATCH(I$1&amp;'Stromkosten je Haushalt'!$A13&amp;'Stromverbrauch pro Haushalt'!AA14&amp;"Alle Steuern und Abgaben einbegriffen",Tabelle1__2[Jahr]&amp;Tabelle1__2[Land]&amp;Tabelle1__2[Kategorie]&amp;Tabelle1__2[Preisart / Steuerberücksichtigung],0),1))</f>
        <v>1178.2088978582017</v>
      </c>
      <c r="J13">
        <f t="array" aca="1" ref="J13" ca="1">OFFSET('Stromverbrauch pro Haushalt'!$C$3,ROW('Stromkosten je Haushalt'!$B13)-2,'Stromkosten je Haushalt'!J$1-'Stromkosten je Haushalt'!$C$1)*(INDEX(Tabelle1__2[Jahresmittel],MATCH(J$1&amp;'Stromkosten je Haushalt'!$A13&amp;'Stromverbrauch pro Haushalt'!AB14&amp;"Alle Steuern und Abgaben einbegriffen",Tabelle1__2[Jahr]&amp;Tabelle1__2[Land]&amp;Tabelle1__2[Kategorie]&amp;Tabelle1__2[Preisart / Steuerberücksichtigung],0),1))</f>
        <v>1185.6827284864669</v>
      </c>
      <c r="K13">
        <f t="array" aca="1" ref="K13" ca="1">OFFSET('Stromverbrauch pro Haushalt'!$C$3,ROW('Stromkosten je Haushalt'!$B13)-2,'Stromkosten je Haushalt'!K$1-'Stromkosten je Haushalt'!$C$1)*(INDEX(Tabelle1__2[Jahresmittel],MATCH(K$1&amp;'Stromkosten je Haushalt'!$A13&amp;'Stromverbrauch pro Haushalt'!AC14&amp;"Alle Steuern und Abgaben einbegriffen",Tabelle1__2[Jahr]&amp;Tabelle1__2[Land]&amp;Tabelle1__2[Kategorie]&amp;Tabelle1__2[Preisart / Steuerberücksichtigung],0),1))</f>
        <v>1159.9521833354995</v>
      </c>
      <c r="L13">
        <f t="array" aca="1" ref="L13" ca="1">OFFSET('Stromverbrauch pro Haushalt'!$C$3,ROW('Stromkosten je Haushalt'!$B13)-2,'Stromkosten je Haushalt'!L$1-'Stromkosten je Haushalt'!$C$1)*(INDEX(Tabelle1__2[Jahresmittel],MATCH(L$1&amp;'Stromkosten je Haushalt'!$A13&amp;'Stromverbrauch pro Haushalt'!AD14&amp;"Alle Steuern und Abgaben einbegriffen",Tabelle1__2[Jahr]&amp;Tabelle1__2[Land]&amp;Tabelle1__2[Kategorie]&amp;Tabelle1__2[Preisart / Steuerberücksichtigung],0),1))</f>
        <v>0</v>
      </c>
    </row>
    <row r="14" spans="1:12" x14ac:dyDescent="0.2">
      <c r="A14" t="s">
        <v>47</v>
      </c>
      <c r="B14" t="s">
        <v>130</v>
      </c>
      <c r="C14">
        <f t="array" aca="1" ref="C14" ca="1">OFFSET('Stromverbrauch pro Haushalt'!$C$3,ROW('Stromkosten je Haushalt'!$B14)-2,'Stromkosten je Haushalt'!C$1-'Stromkosten je Haushalt'!$C$1)*(INDEX(Tabelle1__2[Jahresmittel],MATCH(C$1&amp;'Stromkosten je Haushalt'!$A14&amp;'Stromverbrauch pro Haushalt'!U15&amp;"Alle Steuern und Abgaben einbegriffen",Tabelle1__2[Jahr]&amp;Tabelle1__2[Land]&amp;Tabelle1__2[Kategorie]&amp;Tabelle1__2[Preisart / Steuerberücksichtigung],0),1))</f>
        <v>211.24989162006329</v>
      </c>
      <c r="D14">
        <f t="array" aca="1" ref="D14" ca="1">OFFSET('Stromverbrauch pro Haushalt'!$C$3,ROW('Stromkosten je Haushalt'!$B14)-2,'Stromkosten je Haushalt'!D$1-'Stromkosten je Haushalt'!$C$1)*(INDEX(Tabelle1__2[Jahresmittel],MATCH(D$1&amp;'Stromkosten je Haushalt'!$A14&amp;'Stromverbrauch pro Haushalt'!V15&amp;"Alle Steuern und Abgaben einbegriffen",Tabelle1__2[Jahr]&amp;Tabelle1__2[Land]&amp;Tabelle1__2[Kategorie]&amp;Tabelle1__2[Preisart / Steuerberücksichtigung],0),1))</f>
        <v>198.13961765304052</v>
      </c>
      <c r="E14">
        <f t="array" aca="1" ref="E14" ca="1">OFFSET('Stromverbrauch pro Haushalt'!$C$3,ROW('Stromkosten je Haushalt'!$B14)-2,'Stromkosten je Haushalt'!E$1-'Stromkosten je Haushalt'!$C$1)*(INDEX(Tabelle1__2[Jahresmittel],MATCH(E$1&amp;'Stromkosten je Haushalt'!$A14&amp;'Stromverbrauch pro Haushalt'!W15&amp;"Alle Steuern und Abgaben einbegriffen",Tabelle1__2[Jahr]&amp;Tabelle1__2[Land]&amp;Tabelle1__2[Kategorie]&amp;Tabelle1__2[Preisart / Steuerberücksichtigung],0),1))</f>
        <v>209.49732851418247</v>
      </c>
      <c r="F14">
        <f t="array" aca="1" ref="F14" ca="1">OFFSET('Stromverbrauch pro Haushalt'!$C$3,ROW('Stromkosten je Haushalt'!$B14)-2,'Stromkosten je Haushalt'!F$1-'Stromkosten je Haushalt'!$C$1)*(INDEX(Tabelle1__2[Jahresmittel],MATCH(F$1&amp;'Stromkosten je Haushalt'!$A14&amp;'Stromverbrauch pro Haushalt'!X15&amp;"Alle Steuern und Abgaben einbegriffen",Tabelle1__2[Jahr]&amp;Tabelle1__2[Land]&amp;Tabelle1__2[Kategorie]&amp;Tabelle1__2[Preisart / Steuerberücksichtigung],0),1))</f>
        <v>237.82521429433783</v>
      </c>
      <c r="G14">
        <f t="array" aca="1" ref="G14" ca="1">OFFSET('Stromverbrauch pro Haushalt'!$C$3,ROW('Stromkosten je Haushalt'!$B14)-2,'Stromkosten je Haushalt'!G$1-'Stromkosten je Haushalt'!$C$1)*(INDEX(Tabelle1__2[Jahresmittel],MATCH(G$1&amp;'Stromkosten je Haushalt'!$A14&amp;'Stromverbrauch pro Haushalt'!Y15&amp;"Alle Steuern und Abgaben einbegriffen",Tabelle1__2[Jahr]&amp;Tabelle1__2[Land]&amp;Tabelle1__2[Kategorie]&amp;Tabelle1__2[Preisart / Steuerberücksichtigung],0),1))</f>
        <v>227.28061204985093</v>
      </c>
      <c r="H14">
        <f t="array" aca="1" ref="H14" ca="1">OFFSET('Stromverbrauch pro Haushalt'!$C$3,ROW('Stromkosten je Haushalt'!$B14)-2,'Stromkosten je Haushalt'!H$1-'Stromkosten je Haushalt'!$C$1)*(INDEX(Tabelle1__2[Jahresmittel],MATCH(H$1&amp;'Stromkosten je Haushalt'!$A14&amp;'Stromverbrauch pro Haushalt'!Z15&amp;"Alle Steuern und Abgaben einbegriffen",Tabelle1__2[Jahr]&amp;Tabelle1__2[Land]&amp;Tabelle1__2[Kategorie]&amp;Tabelle1__2[Preisart / Steuerberücksichtigung],0),1))</f>
        <v>213.74586609833173</v>
      </c>
      <c r="I14">
        <f t="array" aca="1" ref="I14" ca="1">OFFSET('Stromverbrauch pro Haushalt'!$C$3,ROW('Stromkosten je Haushalt'!$B14)-2,'Stromkosten je Haushalt'!I$1-'Stromkosten je Haushalt'!$C$1)*(INDEX(Tabelle1__2[Jahresmittel],MATCH(I$1&amp;'Stromkosten je Haushalt'!$A14&amp;'Stromverbrauch pro Haushalt'!AA15&amp;"Alle Steuern und Abgaben einbegriffen",Tabelle1__2[Jahr]&amp;Tabelle1__2[Land]&amp;Tabelle1__2[Kategorie]&amp;Tabelle1__2[Preisart / Steuerberücksichtigung],0),1))</f>
        <v>222.93813030544877</v>
      </c>
      <c r="J14">
        <f t="array" aca="1" ref="J14" ca="1">OFFSET('Stromverbrauch pro Haushalt'!$C$3,ROW('Stromkosten je Haushalt'!$B14)-2,'Stromkosten je Haushalt'!J$1-'Stromkosten je Haushalt'!$C$1)*(INDEX(Tabelle1__2[Jahresmittel],MATCH(J$1&amp;'Stromkosten je Haushalt'!$A14&amp;'Stromverbrauch pro Haushalt'!AB15&amp;"Alle Steuern und Abgaben einbegriffen",Tabelle1__2[Jahr]&amp;Tabelle1__2[Land]&amp;Tabelle1__2[Kategorie]&amp;Tabelle1__2[Preisart / Steuerberücksichtigung],0),1))</f>
        <v>201.48199538600423</v>
      </c>
      <c r="K14">
        <f t="array" aca="1" ref="K14" ca="1">OFFSET('Stromverbrauch pro Haushalt'!$C$3,ROW('Stromkosten je Haushalt'!$B14)-2,'Stromkosten je Haushalt'!K$1-'Stromkosten je Haushalt'!$C$1)*(INDEX(Tabelle1__2[Jahresmittel],MATCH(K$1&amp;'Stromkosten je Haushalt'!$A14&amp;'Stromverbrauch pro Haushalt'!AC15&amp;"Alle Steuern und Abgaben einbegriffen",Tabelle1__2[Jahr]&amp;Tabelle1__2[Land]&amp;Tabelle1__2[Kategorie]&amp;Tabelle1__2[Preisart / Steuerberücksichtigung],0),1))</f>
        <v>187.70403811652596</v>
      </c>
      <c r="L14">
        <f t="array" aca="1" ref="L14" ca="1">OFFSET('Stromverbrauch pro Haushalt'!$C$3,ROW('Stromkosten je Haushalt'!$B14)-2,'Stromkosten je Haushalt'!L$1-'Stromkosten je Haushalt'!$C$1)*(INDEX(Tabelle1__2[Jahresmittel],MATCH(L$1&amp;'Stromkosten je Haushalt'!$A14&amp;'Stromverbrauch pro Haushalt'!AD15&amp;"Alle Steuern und Abgaben einbegriffen",Tabelle1__2[Jahr]&amp;Tabelle1__2[Land]&amp;Tabelle1__2[Kategorie]&amp;Tabelle1__2[Preisart / Steuerberücksichtigung],0),1))</f>
        <v>0</v>
      </c>
    </row>
    <row r="15" spans="1:12" x14ac:dyDescent="0.2">
      <c r="A15" t="s">
        <v>47</v>
      </c>
      <c r="B15" t="s">
        <v>128</v>
      </c>
      <c r="C15">
        <f t="array" aca="1" ref="C15" ca="1">OFFSET('Stromverbrauch pro Haushalt'!$C$3,ROW('Stromkosten je Haushalt'!$B15)-2,'Stromkosten je Haushalt'!C$1-'Stromkosten je Haushalt'!$C$1)*(INDEX(Tabelle1__2[Jahresmittel],MATCH(C$1&amp;'Stromkosten je Haushalt'!$A15&amp;'Stromverbrauch pro Haushalt'!U16&amp;"Alle Steuern und Abgaben einbegriffen",Tabelle1__2[Jahr]&amp;Tabelle1__2[Land]&amp;Tabelle1__2[Kategorie]&amp;Tabelle1__2[Preisart / Steuerberücksichtigung],0),1))</f>
        <v>425.54870447867512</v>
      </c>
      <c r="D15">
        <f t="array" aca="1" ref="D15" ca="1">OFFSET('Stromverbrauch pro Haushalt'!$C$3,ROW('Stromkosten je Haushalt'!$B15)-2,'Stromkosten je Haushalt'!D$1-'Stromkosten je Haushalt'!$C$1)*(INDEX(Tabelle1__2[Jahresmittel],MATCH(D$1&amp;'Stromkosten je Haushalt'!$A15&amp;'Stromverbrauch pro Haushalt'!V16&amp;"Alle Steuern und Abgaben einbegriffen",Tabelle1__2[Jahr]&amp;Tabelle1__2[Land]&amp;Tabelle1__2[Kategorie]&amp;Tabelle1__2[Preisart / Steuerberücksichtigung],0),1))</f>
        <v>444.71922396947986</v>
      </c>
      <c r="E15">
        <f t="array" aca="1" ref="E15" ca="1">OFFSET('Stromverbrauch pro Haushalt'!$C$3,ROW('Stromkosten je Haushalt'!$B15)-2,'Stromkosten je Haushalt'!E$1-'Stromkosten je Haushalt'!$C$1)*(INDEX(Tabelle1__2[Jahresmittel],MATCH(E$1&amp;'Stromkosten je Haushalt'!$A15&amp;'Stromverbrauch pro Haushalt'!W16&amp;"Alle Steuern und Abgaben einbegriffen",Tabelle1__2[Jahr]&amp;Tabelle1__2[Land]&amp;Tabelle1__2[Kategorie]&amp;Tabelle1__2[Preisart / Steuerberücksichtigung],0),1))</f>
        <v>515.98164050932792</v>
      </c>
      <c r="F15">
        <f t="array" aca="1" ref="F15" ca="1">OFFSET('Stromverbrauch pro Haushalt'!$C$3,ROW('Stromkosten je Haushalt'!$B15)-2,'Stromkosten je Haushalt'!F$1-'Stromkosten je Haushalt'!$C$1)*(INDEX(Tabelle1__2[Jahresmittel],MATCH(F$1&amp;'Stromkosten je Haushalt'!$A15&amp;'Stromverbrauch pro Haushalt'!X16&amp;"Alle Steuern und Abgaben einbegriffen",Tabelle1__2[Jahr]&amp;Tabelle1__2[Land]&amp;Tabelle1__2[Kategorie]&amp;Tabelle1__2[Preisart / Steuerberücksichtigung],0),1))</f>
        <v>584.27074645537959</v>
      </c>
      <c r="G15">
        <f t="array" aca="1" ref="G15" ca="1">OFFSET('Stromverbrauch pro Haushalt'!$C$3,ROW('Stromkosten je Haushalt'!$B15)-2,'Stromkosten je Haushalt'!G$1-'Stromkosten je Haushalt'!$C$1)*(INDEX(Tabelle1__2[Jahresmittel],MATCH(G$1&amp;'Stromkosten je Haushalt'!$A15&amp;'Stromverbrauch pro Haushalt'!Y16&amp;"Alle Steuern und Abgaben einbegriffen",Tabelle1__2[Jahr]&amp;Tabelle1__2[Land]&amp;Tabelle1__2[Kategorie]&amp;Tabelle1__2[Preisart / Steuerberücksichtigung],0),1))</f>
        <v>613.49069369269864</v>
      </c>
      <c r="H15">
        <f t="array" aca="1" ref="H15" ca="1">OFFSET('Stromverbrauch pro Haushalt'!$C$3,ROW('Stromkosten je Haushalt'!$B15)-2,'Stromkosten je Haushalt'!H$1-'Stromkosten je Haushalt'!$C$1)*(INDEX(Tabelle1__2[Jahresmittel],MATCH(H$1&amp;'Stromkosten je Haushalt'!$A15&amp;'Stromverbrauch pro Haushalt'!Z16&amp;"Alle Steuern und Abgaben einbegriffen",Tabelle1__2[Jahr]&amp;Tabelle1__2[Land]&amp;Tabelle1__2[Kategorie]&amp;Tabelle1__2[Preisart / Steuerberücksichtigung],0),1))</f>
        <v>610.6933363299247</v>
      </c>
      <c r="I15">
        <f t="array" aca="1" ref="I15" ca="1">OFFSET('Stromverbrauch pro Haushalt'!$C$3,ROW('Stromkosten je Haushalt'!$B15)-2,'Stromkosten je Haushalt'!I$1-'Stromkosten je Haushalt'!$C$1)*(INDEX(Tabelle1__2[Jahresmittel],MATCH(I$1&amp;'Stromkosten je Haushalt'!$A15&amp;'Stromverbrauch pro Haushalt'!AA16&amp;"Alle Steuern und Abgaben einbegriffen",Tabelle1__2[Jahr]&amp;Tabelle1__2[Land]&amp;Tabelle1__2[Kategorie]&amp;Tabelle1__2[Preisart / Steuerberücksichtigung],0),1))</f>
        <v>625.5457300275483</v>
      </c>
      <c r="J15">
        <f t="array" aca="1" ref="J15" ca="1">OFFSET('Stromverbrauch pro Haushalt'!$C$3,ROW('Stromkosten je Haushalt'!$B15)-2,'Stromkosten je Haushalt'!J$1-'Stromkosten je Haushalt'!$C$1)*(INDEX(Tabelle1__2[Jahresmittel],MATCH(J$1&amp;'Stromkosten je Haushalt'!$A15&amp;'Stromverbrauch pro Haushalt'!AB16&amp;"Alle Steuern und Abgaben einbegriffen",Tabelle1__2[Jahr]&amp;Tabelle1__2[Land]&amp;Tabelle1__2[Kategorie]&amp;Tabelle1__2[Preisart / Steuerberücksichtigung],0),1))</f>
        <v>678.70606060606065</v>
      </c>
      <c r="K15">
        <f t="array" aca="1" ref="K15" ca="1">OFFSET('Stromverbrauch pro Haushalt'!$C$3,ROW('Stromkosten je Haushalt'!$B15)-2,'Stromkosten je Haushalt'!K$1-'Stromkosten je Haushalt'!$C$1)*(INDEX(Tabelle1__2[Jahresmittel],MATCH(K$1&amp;'Stromkosten je Haushalt'!$A15&amp;'Stromverbrauch pro Haushalt'!AC16&amp;"Alle Steuern und Abgaben einbegriffen",Tabelle1__2[Jahr]&amp;Tabelle1__2[Land]&amp;Tabelle1__2[Kategorie]&amp;Tabelle1__2[Preisart / Steuerberücksichtigung],0),1))</f>
        <v>827.20493791922377</v>
      </c>
      <c r="L15">
        <f t="array" aca="1" ref="L15" ca="1">OFFSET('Stromverbrauch pro Haushalt'!$C$3,ROW('Stromkosten je Haushalt'!$B15)-2,'Stromkosten je Haushalt'!L$1-'Stromkosten je Haushalt'!$C$1)*(INDEX(Tabelle1__2[Jahresmittel],MATCH(L$1&amp;'Stromkosten je Haushalt'!$A15&amp;'Stromverbrauch pro Haushalt'!AD16&amp;"Alle Steuern und Abgaben einbegriffen",Tabelle1__2[Jahr]&amp;Tabelle1__2[Land]&amp;Tabelle1__2[Kategorie]&amp;Tabelle1__2[Preisart / Steuerberücksichtigung],0),1))</f>
        <v>0</v>
      </c>
    </row>
    <row r="16" spans="1:12" x14ac:dyDescent="0.2">
      <c r="A16" t="s">
        <v>47</v>
      </c>
      <c r="B16" t="s">
        <v>132</v>
      </c>
      <c r="C16">
        <f t="array" aca="1" ref="C16" ca="1">OFFSET('Stromverbrauch pro Haushalt'!$C$3,ROW('Stromkosten je Haushalt'!$B16)-2,'Stromkosten je Haushalt'!C$1-'Stromkosten je Haushalt'!$C$1)*(INDEX(Tabelle1__2[Jahresmittel],MATCH(C$1&amp;'Stromkosten je Haushalt'!$A16&amp;'Stromverbrauch pro Haushalt'!U17&amp;"Alle Steuern und Abgaben einbegriffen",Tabelle1__2[Jahr]&amp;Tabelle1__2[Land]&amp;Tabelle1__2[Kategorie]&amp;Tabelle1__2[Preisart / Steuerberücksichtigung],0),1))</f>
        <v>439.79947087918413</v>
      </c>
      <c r="D16">
        <f t="array" aca="1" ref="D16" ca="1">OFFSET('Stromverbrauch pro Haushalt'!$C$3,ROW('Stromkosten je Haushalt'!$B16)-2,'Stromkosten je Haushalt'!D$1-'Stromkosten je Haushalt'!$C$1)*(INDEX(Tabelle1__2[Jahresmittel],MATCH(D$1&amp;'Stromkosten je Haushalt'!$A16&amp;'Stromverbrauch pro Haushalt'!V17&amp;"Alle Steuern und Abgaben einbegriffen",Tabelle1__2[Jahr]&amp;Tabelle1__2[Land]&amp;Tabelle1__2[Kategorie]&amp;Tabelle1__2[Preisart / Steuerberücksichtigung],0),1))</f>
        <v>448.12102980818077</v>
      </c>
      <c r="E16">
        <f t="array" aca="1" ref="E16" ca="1">OFFSET('Stromverbrauch pro Haushalt'!$C$3,ROW('Stromkosten je Haushalt'!$B16)-2,'Stromkosten je Haushalt'!E$1-'Stromkosten je Haushalt'!$C$1)*(INDEX(Tabelle1__2[Jahresmittel],MATCH(E$1&amp;'Stromkosten je Haushalt'!$A16&amp;'Stromverbrauch pro Haushalt'!W17&amp;"Alle Steuern und Abgaben einbegriffen",Tabelle1__2[Jahr]&amp;Tabelle1__2[Land]&amp;Tabelle1__2[Kategorie]&amp;Tabelle1__2[Preisart / Steuerberücksichtigung],0),1))</f>
        <v>486.98796677276613</v>
      </c>
      <c r="F16">
        <f t="array" aca="1" ref="F16" ca="1">OFFSET('Stromverbrauch pro Haushalt'!$C$3,ROW('Stromkosten je Haushalt'!$B16)-2,'Stromkosten je Haushalt'!F$1-'Stromkosten je Haushalt'!$C$1)*(INDEX(Tabelle1__2[Jahresmittel],MATCH(F$1&amp;'Stromkosten je Haushalt'!$A16&amp;'Stromverbrauch pro Haushalt'!X17&amp;"Alle Steuern und Abgaben einbegriffen",Tabelle1__2[Jahr]&amp;Tabelle1__2[Land]&amp;Tabelle1__2[Kategorie]&amp;Tabelle1__2[Preisart / Steuerberücksichtigung],0),1))</f>
        <v>519.34228792256033</v>
      </c>
      <c r="G16">
        <f t="array" aca="1" ref="G16" ca="1">OFFSET('Stromverbrauch pro Haushalt'!$C$3,ROW('Stromkosten je Haushalt'!$B16)-2,'Stromkosten je Haushalt'!G$1-'Stromkosten je Haushalt'!$C$1)*(INDEX(Tabelle1__2[Jahresmittel],MATCH(G$1&amp;'Stromkosten je Haushalt'!$A16&amp;'Stromverbrauch pro Haushalt'!Y17&amp;"Alle Steuern und Abgaben einbegriffen",Tabelle1__2[Jahr]&amp;Tabelle1__2[Land]&amp;Tabelle1__2[Kategorie]&amp;Tabelle1__2[Preisart / Steuerberücksichtigung],0),1))</f>
        <v>526.00799366539729</v>
      </c>
      <c r="H16">
        <f t="array" aca="1" ref="H16" ca="1">OFFSET('Stromverbrauch pro Haushalt'!$C$3,ROW('Stromkosten je Haushalt'!$B16)-2,'Stromkosten je Haushalt'!H$1-'Stromkosten je Haushalt'!$C$1)*(INDEX(Tabelle1__2[Jahresmittel],MATCH(H$1&amp;'Stromkosten je Haushalt'!$A16&amp;'Stromverbrauch pro Haushalt'!Z17&amp;"Alle Steuern und Abgaben einbegriffen",Tabelle1__2[Jahr]&amp;Tabelle1__2[Land]&amp;Tabelle1__2[Kategorie]&amp;Tabelle1__2[Preisart / Steuerberücksichtigung],0),1))</f>
        <v>508.85057728954166</v>
      </c>
      <c r="I16">
        <f t="array" aca="1" ref="I16" ca="1">OFFSET('Stromverbrauch pro Haushalt'!$C$3,ROW('Stromkosten je Haushalt'!$B16)-2,'Stromkosten je Haushalt'!I$1-'Stromkosten je Haushalt'!$C$1)*(INDEX(Tabelle1__2[Jahresmittel],MATCH(I$1&amp;'Stromkosten je Haushalt'!$A16&amp;'Stromverbrauch pro Haushalt'!AA17&amp;"Alle Steuern und Abgaben einbegriffen",Tabelle1__2[Jahr]&amp;Tabelle1__2[Land]&amp;Tabelle1__2[Kategorie]&amp;Tabelle1__2[Preisart / Steuerberücksichtigung],0),1))</f>
        <v>542.57030983997288</v>
      </c>
      <c r="J16">
        <f t="array" aca="1" ref="J16" ca="1">OFFSET('Stromverbrauch pro Haushalt'!$C$3,ROW('Stromkosten je Haushalt'!$B16)-2,'Stromkosten je Haushalt'!J$1-'Stromkosten je Haushalt'!$C$1)*(INDEX(Tabelle1__2[Jahresmittel],MATCH(J$1&amp;'Stromkosten je Haushalt'!$A16&amp;'Stromverbrauch pro Haushalt'!AB17&amp;"Alle Steuern und Abgaben einbegriffen",Tabelle1__2[Jahr]&amp;Tabelle1__2[Land]&amp;Tabelle1__2[Kategorie]&amp;Tabelle1__2[Preisart / Steuerberücksichtigung],0),1))</f>
        <v>545.83429228998853</v>
      </c>
      <c r="K16">
        <f t="array" aca="1" ref="K16" ca="1">OFFSET('Stromverbrauch pro Haushalt'!$C$3,ROW('Stromkosten je Haushalt'!$B16)-2,'Stromkosten je Haushalt'!K$1-'Stromkosten je Haushalt'!$C$1)*(INDEX(Tabelle1__2[Jahresmittel],MATCH(K$1&amp;'Stromkosten je Haushalt'!$A16&amp;'Stromverbrauch pro Haushalt'!AC17&amp;"Alle Steuern und Abgaben einbegriffen",Tabelle1__2[Jahr]&amp;Tabelle1__2[Land]&amp;Tabelle1__2[Kategorie]&amp;Tabelle1__2[Preisart / Steuerberücksichtigung],0),1))</f>
        <v>568.44385026737973</v>
      </c>
      <c r="L16">
        <f t="array" aca="1" ref="L16" ca="1">OFFSET('Stromverbrauch pro Haushalt'!$C$3,ROW('Stromkosten je Haushalt'!$B16)-2,'Stromkosten je Haushalt'!L$1-'Stromkosten je Haushalt'!$C$1)*(INDEX(Tabelle1__2[Jahresmittel],MATCH(L$1&amp;'Stromkosten je Haushalt'!$A16&amp;'Stromverbrauch pro Haushalt'!AD17&amp;"Alle Steuern und Abgaben einbegriffen",Tabelle1__2[Jahr]&amp;Tabelle1__2[Land]&amp;Tabelle1__2[Kategorie]&amp;Tabelle1__2[Preisart / Steuerberücksichtigung],0),1))</f>
        <v>0</v>
      </c>
    </row>
    <row r="17" spans="1:12" x14ac:dyDescent="0.2">
      <c r="A17" t="s">
        <v>67</v>
      </c>
      <c r="B17" t="s">
        <v>130</v>
      </c>
      <c r="C17">
        <f t="array" aca="1" ref="C17" ca="1">OFFSET('Stromverbrauch pro Haushalt'!$C$3,ROW('Stromkosten je Haushalt'!$B17)-2,'Stromkosten je Haushalt'!C$1-'Stromkosten je Haushalt'!$C$1)*(INDEX(Tabelle1__2[Jahresmittel],MATCH(C$1&amp;'Stromkosten je Haushalt'!$A17&amp;'Stromverbrauch pro Haushalt'!U18&amp;"Alle Steuern und Abgaben einbegriffen",Tabelle1__2[Jahr]&amp;Tabelle1__2[Land]&amp;Tabelle1__2[Kategorie]&amp;Tabelle1__2[Preisart / Steuerberücksichtigung],0),1))</f>
        <v>578.96840189361126</v>
      </c>
      <c r="D17">
        <f t="array" aca="1" ref="D17" ca="1">OFFSET('Stromverbrauch pro Haushalt'!$C$3,ROW('Stromkosten je Haushalt'!$B17)-2,'Stromkosten je Haushalt'!D$1-'Stromkosten je Haushalt'!$C$1)*(INDEX(Tabelle1__2[Jahresmittel],MATCH(D$1&amp;'Stromkosten je Haushalt'!$A17&amp;'Stromverbrauch pro Haushalt'!V18&amp;"Alle Steuern und Abgaben einbegriffen",Tabelle1__2[Jahr]&amp;Tabelle1__2[Land]&amp;Tabelle1__2[Kategorie]&amp;Tabelle1__2[Preisart / Steuerberücksichtigung],0),1))</f>
        <v>677.36029028333064</v>
      </c>
      <c r="E17">
        <f t="array" aca="1" ref="E17" ca="1">OFFSET('Stromverbrauch pro Haushalt'!$C$3,ROW('Stromkosten je Haushalt'!$B17)-2,'Stromkosten je Haushalt'!E$1-'Stromkosten je Haushalt'!$C$1)*(INDEX(Tabelle1__2[Jahresmittel],MATCH(E$1&amp;'Stromkosten je Haushalt'!$A17&amp;'Stromverbrauch pro Haushalt'!W18&amp;"Alle Steuern und Abgaben einbegriffen",Tabelle1__2[Jahr]&amp;Tabelle1__2[Land]&amp;Tabelle1__2[Kategorie]&amp;Tabelle1__2[Preisart / Steuerberücksichtigung],0),1))</f>
        <v>749.53022293922811</v>
      </c>
      <c r="F17">
        <f t="array" aca="1" ref="F17" ca="1">OFFSET('Stromverbrauch pro Haushalt'!$C$3,ROW('Stromkosten je Haushalt'!$B17)-2,'Stromkosten je Haushalt'!F$1-'Stromkosten je Haushalt'!$C$1)*(INDEX(Tabelle1__2[Jahresmittel],MATCH(F$1&amp;'Stromkosten je Haushalt'!$A17&amp;'Stromverbrauch pro Haushalt'!X18&amp;"Alle Steuern und Abgaben einbegriffen",Tabelle1__2[Jahr]&amp;Tabelle1__2[Land]&amp;Tabelle1__2[Kategorie]&amp;Tabelle1__2[Preisart / Steuerberücksichtigung],0),1))</f>
        <v>716.01700778444638</v>
      </c>
      <c r="G17">
        <f t="array" aca="1" ref="G17" ca="1">OFFSET('Stromverbrauch pro Haushalt'!$C$3,ROW('Stromkosten je Haushalt'!$B17)-2,'Stromkosten je Haushalt'!G$1-'Stromkosten je Haushalt'!$C$1)*(INDEX(Tabelle1__2[Jahresmittel],MATCH(G$1&amp;'Stromkosten je Haushalt'!$A17&amp;'Stromverbrauch pro Haushalt'!Y18&amp;"Alle Steuern und Abgaben einbegriffen",Tabelle1__2[Jahr]&amp;Tabelle1__2[Land]&amp;Tabelle1__2[Kategorie]&amp;Tabelle1__2[Preisart / Steuerberücksichtigung],0),1))</f>
        <v>693.30826879213998</v>
      </c>
      <c r="H17">
        <f t="array" aca="1" ref="H17" ca="1">OFFSET('Stromverbrauch pro Haushalt'!$C$3,ROW('Stromkosten je Haushalt'!$B17)-2,'Stromkosten je Haushalt'!H$1-'Stromkosten je Haushalt'!$C$1)*(INDEX(Tabelle1__2[Jahresmittel],MATCH(H$1&amp;'Stromkosten je Haushalt'!$A17&amp;'Stromverbrauch pro Haushalt'!Z18&amp;"Alle Steuern und Abgaben einbegriffen",Tabelle1__2[Jahr]&amp;Tabelle1__2[Land]&amp;Tabelle1__2[Kategorie]&amp;Tabelle1__2[Preisart / Steuerberücksichtigung],0),1))</f>
        <v>658.04250623055498</v>
      </c>
      <c r="I17">
        <f t="array" aca="1" ref="I17" ca="1">OFFSET('Stromverbrauch pro Haushalt'!$C$3,ROW('Stromkosten je Haushalt'!$B17)-2,'Stromkosten je Haushalt'!I$1-'Stromkosten je Haushalt'!$C$1)*(INDEX(Tabelle1__2[Jahresmittel],MATCH(I$1&amp;'Stromkosten je Haushalt'!$A17&amp;'Stromverbrauch pro Haushalt'!AA18&amp;"Alle Steuern und Abgaben einbegriffen",Tabelle1__2[Jahr]&amp;Tabelle1__2[Land]&amp;Tabelle1__2[Kategorie]&amp;Tabelle1__2[Preisart / Steuerberücksichtigung],0),1))</f>
        <v>692.66374854761807</v>
      </c>
      <c r="J17">
        <f t="array" aca="1" ref="J17" ca="1">OFFSET('Stromverbrauch pro Haushalt'!$C$3,ROW('Stromkosten je Haushalt'!$B17)-2,'Stromkosten je Haushalt'!J$1-'Stromkosten je Haushalt'!$C$1)*(INDEX(Tabelle1__2[Jahresmittel],MATCH(J$1&amp;'Stromkosten je Haushalt'!$A17&amp;'Stromverbrauch pro Haushalt'!AB18&amp;"Alle Steuern und Abgaben einbegriffen",Tabelle1__2[Jahr]&amp;Tabelle1__2[Land]&amp;Tabelle1__2[Kategorie]&amp;Tabelle1__2[Preisart / Steuerberücksichtigung],0),1))</f>
        <v>697.99043062200963</v>
      </c>
      <c r="K17">
        <f t="array" aca="1" ref="K17" ca="1">OFFSET('Stromverbrauch pro Haushalt'!$C$3,ROW('Stromkosten je Haushalt'!$B17)-2,'Stromkosten je Haushalt'!K$1-'Stromkosten je Haushalt'!$C$1)*(INDEX(Tabelle1__2[Jahresmittel],MATCH(K$1&amp;'Stromkosten je Haushalt'!$A17&amp;'Stromverbrauch pro Haushalt'!AC18&amp;"Alle Steuern und Abgaben einbegriffen",Tabelle1__2[Jahr]&amp;Tabelle1__2[Land]&amp;Tabelle1__2[Kategorie]&amp;Tabelle1__2[Preisart / Steuerberücksichtigung],0),1))</f>
        <v>713.97365342327475</v>
      </c>
      <c r="L17">
        <f t="array" aca="1" ref="L17" ca="1">OFFSET('Stromverbrauch pro Haushalt'!$C$3,ROW('Stromkosten je Haushalt'!$B17)-2,'Stromkosten je Haushalt'!L$1-'Stromkosten je Haushalt'!$C$1)*(INDEX(Tabelle1__2[Jahresmittel],MATCH(L$1&amp;'Stromkosten je Haushalt'!$A17&amp;'Stromverbrauch pro Haushalt'!AD18&amp;"Alle Steuern und Abgaben einbegriffen",Tabelle1__2[Jahr]&amp;Tabelle1__2[Land]&amp;Tabelle1__2[Kategorie]&amp;Tabelle1__2[Preisart / Steuerberücksichtigung],0),1))</f>
        <v>0</v>
      </c>
    </row>
    <row r="18" spans="1:12" x14ac:dyDescent="0.2">
      <c r="A18" t="s">
        <v>67</v>
      </c>
      <c r="B18" t="s">
        <v>128</v>
      </c>
      <c r="C18">
        <f t="array" aca="1" ref="C18" ca="1">OFFSET('Stromverbrauch pro Haushalt'!$C$3,ROW('Stromkosten je Haushalt'!$B18)-2,'Stromkosten je Haushalt'!C$1-'Stromkosten je Haushalt'!$C$1)*(INDEX(Tabelle1__2[Jahresmittel],MATCH(C$1&amp;'Stromkosten je Haushalt'!$A18&amp;'Stromverbrauch pro Haushalt'!U19&amp;"Alle Steuern und Abgaben einbegriffen",Tabelle1__2[Jahr]&amp;Tabelle1__2[Land]&amp;Tabelle1__2[Kategorie]&amp;Tabelle1__2[Preisart / Steuerberücksichtigung],0),1))</f>
        <v>2624.5188145188149</v>
      </c>
      <c r="D18">
        <f t="array" aca="1" ref="D18" ca="1">OFFSET('Stromverbrauch pro Haushalt'!$C$3,ROW('Stromkosten je Haushalt'!$B18)-2,'Stromkosten je Haushalt'!D$1-'Stromkosten je Haushalt'!$C$1)*(INDEX(Tabelle1__2[Jahresmittel],MATCH(D$1&amp;'Stromkosten je Haushalt'!$A18&amp;'Stromverbrauch pro Haushalt'!V19&amp;"Alle Steuern und Abgaben einbegriffen",Tabelle1__2[Jahr]&amp;Tabelle1__2[Land]&amp;Tabelle1__2[Kategorie]&amp;Tabelle1__2[Preisart / Steuerberücksichtigung],0),1))</f>
        <v>2848.723766727569</v>
      </c>
      <c r="E18">
        <f t="array" aca="1" ref="E18" ca="1">OFFSET('Stromverbrauch pro Haushalt'!$C$3,ROW('Stromkosten je Haushalt'!$B18)-2,'Stromkosten je Haushalt'!E$1-'Stromkosten je Haushalt'!$C$1)*(INDEX(Tabelle1__2[Jahresmittel],MATCH(E$1&amp;'Stromkosten je Haushalt'!$A18&amp;'Stromverbrauch pro Haushalt'!W19&amp;"Alle Steuern und Abgaben einbegriffen",Tabelle1__2[Jahr]&amp;Tabelle1__2[Land]&amp;Tabelle1__2[Kategorie]&amp;Tabelle1__2[Preisart / Steuerberücksichtigung],0),1))</f>
        <v>3326.1053776496183</v>
      </c>
      <c r="F18">
        <f t="array" aca="1" ref="F18" ca="1">OFFSET('Stromverbrauch pro Haushalt'!$C$3,ROW('Stromkosten je Haushalt'!$B18)-2,'Stromkosten je Haushalt'!F$1-'Stromkosten je Haushalt'!$C$1)*(INDEX(Tabelle1__2[Jahresmittel],MATCH(F$1&amp;'Stromkosten je Haushalt'!$A18&amp;'Stromverbrauch pro Haushalt'!X19&amp;"Alle Steuern und Abgaben einbegriffen",Tabelle1__2[Jahr]&amp;Tabelle1__2[Land]&amp;Tabelle1__2[Kategorie]&amp;Tabelle1__2[Preisart / Steuerberücksichtigung],0),1))</f>
        <v>2992.1606864274572</v>
      </c>
      <c r="G18">
        <f t="array" aca="1" ref="G18" ca="1">OFFSET('Stromverbrauch pro Haushalt'!$C$3,ROW('Stromkosten je Haushalt'!$B18)-2,'Stromkosten je Haushalt'!G$1-'Stromkosten je Haushalt'!$C$1)*(INDEX(Tabelle1__2[Jahresmittel],MATCH(G$1&amp;'Stromkosten je Haushalt'!$A18&amp;'Stromverbrauch pro Haushalt'!Y19&amp;"Alle Steuern und Abgaben einbegriffen",Tabelle1__2[Jahr]&amp;Tabelle1__2[Land]&amp;Tabelle1__2[Kategorie]&amp;Tabelle1__2[Preisart / Steuerberücksichtigung],0),1))</f>
        <v>2944.6680232833282</v>
      </c>
      <c r="H18">
        <f t="array" aca="1" ref="H18" ca="1">OFFSET('Stromverbrauch pro Haushalt'!$C$3,ROW('Stromkosten je Haushalt'!$B18)-2,'Stromkosten je Haushalt'!H$1-'Stromkosten je Haushalt'!$C$1)*(INDEX(Tabelle1__2[Jahresmittel],MATCH(H$1&amp;'Stromkosten je Haushalt'!$A18&amp;'Stromverbrauch pro Haushalt'!Z19&amp;"Alle Steuern und Abgaben einbegriffen",Tabelle1__2[Jahr]&amp;Tabelle1__2[Land]&amp;Tabelle1__2[Kategorie]&amp;Tabelle1__2[Preisart / Steuerberücksichtigung],0),1))</f>
        <v>2998.8940469688696</v>
      </c>
      <c r="I18">
        <f t="array" aca="1" ref="I18" ca="1">OFFSET('Stromverbrauch pro Haushalt'!$C$3,ROW('Stromkosten je Haushalt'!$B18)-2,'Stromkosten je Haushalt'!I$1-'Stromkosten je Haushalt'!$C$1)*(INDEX(Tabelle1__2[Jahresmittel],MATCH(I$1&amp;'Stromkosten je Haushalt'!$A18&amp;'Stromverbrauch pro Haushalt'!AA19&amp;"Alle Steuern und Abgaben einbegriffen",Tabelle1__2[Jahr]&amp;Tabelle1__2[Land]&amp;Tabelle1__2[Kategorie]&amp;Tabelle1__2[Preisart / Steuerberücksichtigung],0),1))</f>
        <v>3134.8848878394333</v>
      </c>
      <c r="J18">
        <f t="array" aca="1" ref="J18" ca="1">OFFSET('Stromverbrauch pro Haushalt'!$C$3,ROW('Stromkosten je Haushalt'!$B18)-2,'Stromkosten je Haushalt'!J$1-'Stromkosten je Haushalt'!$C$1)*(INDEX(Tabelle1__2[Jahresmittel],MATCH(J$1&amp;'Stromkosten je Haushalt'!$A18&amp;'Stromverbrauch pro Haushalt'!AB19&amp;"Alle Steuern und Abgaben einbegriffen",Tabelle1__2[Jahr]&amp;Tabelle1__2[Land]&amp;Tabelle1__2[Kategorie]&amp;Tabelle1__2[Preisart / Steuerberücksichtigung],0),1))</f>
        <v>3161.6718913270643</v>
      </c>
      <c r="K18">
        <f t="array" aca="1" ref="K18" ca="1">OFFSET('Stromverbrauch pro Haushalt'!$C$3,ROW('Stromkosten je Haushalt'!$B18)-2,'Stromkosten je Haushalt'!K$1-'Stromkosten je Haushalt'!$C$1)*(INDEX(Tabelle1__2[Jahresmittel],MATCH(K$1&amp;'Stromkosten je Haushalt'!$A18&amp;'Stromverbrauch pro Haushalt'!AC19&amp;"Alle Steuern und Abgaben einbegriffen",Tabelle1__2[Jahr]&amp;Tabelle1__2[Land]&amp;Tabelle1__2[Kategorie]&amp;Tabelle1__2[Preisart / Steuerberücksichtigung],0),1))</f>
        <v>3299.624008541794</v>
      </c>
      <c r="L18">
        <f t="array" aca="1" ref="L18" ca="1">OFFSET('Stromverbrauch pro Haushalt'!$C$3,ROW('Stromkosten je Haushalt'!$B18)-2,'Stromkosten je Haushalt'!L$1-'Stromkosten je Haushalt'!$C$1)*(INDEX(Tabelle1__2[Jahresmittel],MATCH(L$1&amp;'Stromkosten je Haushalt'!$A18&amp;'Stromverbrauch pro Haushalt'!AD19&amp;"Alle Steuern und Abgaben einbegriffen",Tabelle1__2[Jahr]&amp;Tabelle1__2[Land]&amp;Tabelle1__2[Kategorie]&amp;Tabelle1__2[Preisart / Steuerberücksichtigung],0),1))</f>
        <v>0</v>
      </c>
    </row>
    <row r="19" spans="1:12" x14ac:dyDescent="0.2">
      <c r="A19" t="s">
        <v>67</v>
      </c>
      <c r="B19" t="s">
        <v>132</v>
      </c>
      <c r="C19">
        <f t="array" aca="1" ref="C19" ca="1">OFFSET('Stromverbrauch pro Haushalt'!$C$3,ROW('Stromkosten je Haushalt'!$B19)-2,'Stromkosten je Haushalt'!C$1-'Stromkosten je Haushalt'!$C$1)*(INDEX(Tabelle1__2[Jahresmittel],MATCH(C$1&amp;'Stromkosten je Haushalt'!$A19&amp;'Stromverbrauch pro Haushalt'!U20&amp;"Alle Steuern und Abgaben einbegriffen",Tabelle1__2[Jahr]&amp;Tabelle1__2[Land]&amp;Tabelle1__2[Kategorie]&amp;Tabelle1__2[Preisart / Steuerberücksichtigung],0),1))</f>
        <v>1125.508073090172</v>
      </c>
      <c r="D19">
        <f t="array" aca="1" ref="D19" ca="1">OFFSET('Stromverbrauch pro Haushalt'!$C$3,ROW('Stromkosten je Haushalt'!$B19)-2,'Stromkosten je Haushalt'!D$1-'Stromkosten je Haushalt'!$C$1)*(INDEX(Tabelle1__2[Jahresmittel],MATCH(D$1&amp;'Stromkosten je Haushalt'!$A19&amp;'Stromverbrauch pro Haushalt'!V20&amp;"Alle Steuern und Abgaben einbegriffen",Tabelle1__2[Jahr]&amp;Tabelle1__2[Land]&amp;Tabelle1__2[Kategorie]&amp;Tabelle1__2[Preisart / Steuerberücksichtigung],0),1))</f>
        <v>1145.8810511756569</v>
      </c>
      <c r="E19">
        <f t="array" aca="1" ref="E19" ca="1">OFFSET('Stromverbrauch pro Haushalt'!$C$3,ROW('Stromkosten je Haushalt'!$B19)-2,'Stromkosten je Haushalt'!E$1-'Stromkosten je Haushalt'!$C$1)*(INDEX(Tabelle1__2[Jahresmittel],MATCH(E$1&amp;'Stromkosten je Haushalt'!$A19&amp;'Stromverbrauch pro Haushalt'!W20&amp;"Alle Steuern und Abgaben einbegriffen",Tabelle1__2[Jahr]&amp;Tabelle1__2[Land]&amp;Tabelle1__2[Kategorie]&amp;Tabelle1__2[Preisart / Steuerberücksichtigung],0),1))</f>
        <v>1285.2378549945256</v>
      </c>
      <c r="F19">
        <f t="array" aca="1" ref="F19" ca="1">OFFSET('Stromverbrauch pro Haushalt'!$C$3,ROW('Stromkosten je Haushalt'!$B19)-2,'Stromkosten je Haushalt'!F$1-'Stromkosten je Haushalt'!$C$1)*(INDEX(Tabelle1__2[Jahresmittel],MATCH(F$1&amp;'Stromkosten je Haushalt'!$A19&amp;'Stromverbrauch pro Haushalt'!X20&amp;"Alle Steuern und Abgaben einbegriffen",Tabelle1__2[Jahr]&amp;Tabelle1__2[Land]&amp;Tabelle1__2[Kategorie]&amp;Tabelle1__2[Preisart / Steuerberücksichtigung],0),1))</f>
        <v>1238.9429854439798</v>
      </c>
      <c r="G19">
        <f t="array" aca="1" ref="G19" ca="1">OFFSET('Stromverbrauch pro Haushalt'!$C$3,ROW('Stromkosten je Haushalt'!$B19)-2,'Stromkosten je Haushalt'!G$1-'Stromkosten je Haushalt'!$C$1)*(INDEX(Tabelle1__2[Jahresmittel],MATCH(G$1&amp;'Stromkosten je Haushalt'!$A19&amp;'Stromverbrauch pro Haushalt'!Y20&amp;"Alle Steuern und Abgaben einbegriffen",Tabelle1__2[Jahr]&amp;Tabelle1__2[Land]&amp;Tabelle1__2[Kategorie]&amp;Tabelle1__2[Preisart / Steuerberücksichtigung],0),1))</f>
        <v>1209.8726111126477</v>
      </c>
      <c r="H19">
        <f t="array" aca="1" ref="H19" ca="1">OFFSET('Stromverbrauch pro Haushalt'!$C$3,ROW('Stromkosten je Haushalt'!$B19)-2,'Stromkosten je Haushalt'!H$1-'Stromkosten je Haushalt'!$C$1)*(INDEX(Tabelle1__2[Jahresmittel],MATCH(H$1&amp;'Stromkosten je Haushalt'!$A19&amp;'Stromverbrauch pro Haushalt'!Z20&amp;"Alle Steuern und Abgaben einbegriffen",Tabelle1__2[Jahr]&amp;Tabelle1__2[Land]&amp;Tabelle1__2[Kategorie]&amp;Tabelle1__2[Preisart / Steuerberücksichtigung],0),1))</f>
        <v>1164.5223287897111</v>
      </c>
      <c r="I19">
        <f t="array" aca="1" ref="I19" ca="1">OFFSET('Stromverbrauch pro Haushalt'!$C$3,ROW('Stromkosten je Haushalt'!$B19)-2,'Stromkosten je Haushalt'!I$1-'Stromkosten je Haushalt'!$C$1)*(INDEX(Tabelle1__2[Jahresmittel],MATCH(I$1&amp;'Stromkosten je Haushalt'!$A19&amp;'Stromverbrauch pro Haushalt'!AA20&amp;"Alle Steuern und Abgaben einbegriffen",Tabelle1__2[Jahr]&amp;Tabelle1__2[Land]&amp;Tabelle1__2[Kategorie]&amp;Tabelle1__2[Preisart / Steuerberücksichtigung],0),1))</f>
        <v>1239.2244240772852</v>
      </c>
      <c r="J19">
        <f t="array" aca="1" ref="J19" ca="1">OFFSET('Stromverbrauch pro Haushalt'!$C$3,ROW('Stromkosten je Haushalt'!$B19)-2,'Stromkosten je Haushalt'!J$1-'Stromkosten je Haushalt'!$C$1)*(INDEX(Tabelle1__2[Jahresmittel],MATCH(J$1&amp;'Stromkosten je Haushalt'!$A19&amp;'Stromverbrauch pro Haushalt'!AB20&amp;"Alle Steuern und Abgaben einbegriffen",Tabelle1__2[Jahr]&amp;Tabelle1__2[Land]&amp;Tabelle1__2[Kategorie]&amp;Tabelle1__2[Preisart / Steuerberücksichtigung],0),1))</f>
        <v>1243.5643542652815</v>
      </c>
      <c r="K19">
        <f t="array" aca="1" ref="K19" ca="1">OFFSET('Stromverbrauch pro Haushalt'!$C$3,ROW('Stromkosten je Haushalt'!$B19)-2,'Stromkosten je Haushalt'!K$1-'Stromkosten je Haushalt'!$C$1)*(INDEX(Tabelle1__2[Jahresmittel],MATCH(K$1&amp;'Stromkosten je Haushalt'!$A19&amp;'Stromverbrauch pro Haushalt'!AC20&amp;"Alle Steuern und Abgaben einbegriffen",Tabelle1__2[Jahr]&amp;Tabelle1__2[Land]&amp;Tabelle1__2[Kategorie]&amp;Tabelle1__2[Preisart / Steuerberücksichtigung],0),1))</f>
        <v>1275.5892255892256</v>
      </c>
      <c r="L19">
        <f t="array" aca="1" ref="L19" ca="1">OFFSET('Stromverbrauch pro Haushalt'!$C$3,ROW('Stromkosten je Haushalt'!$B19)-2,'Stromkosten je Haushalt'!L$1-'Stromkosten je Haushalt'!$C$1)*(INDEX(Tabelle1__2[Jahresmittel],MATCH(L$1&amp;'Stromkosten je Haushalt'!$A19&amp;'Stromverbrauch pro Haushalt'!AD20&amp;"Alle Steuern und Abgaben einbegriffen",Tabelle1__2[Jahr]&amp;Tabelle1__2[Land]&amp;Tabelle1__2[Kategorie]&amp;Tabelle1__2[Preisart / Steuerberücksichtigung],0),1))</f>
        <v>0</v>
      </c>
    </row>
    <row r="20" spans="1:12" x14ac:dyDescent="0.2">
      <c r="A20" t="s">
        <v>51</v>
      </c>
      <c r="B20" t="s">
        <v>130</v>
      </c>
      <c r="C20">
        <f t="array" aca="1" ref="C20" ca="1">OFFSET('Stromverbrauch pro Haushalt'!$C$3,ROW('Stromkosten je Haushalt'!$B20)-2,'Stromkosten je Haushalt'!C$1-'Stromkosten je Haushalt'!$C$1)*(INDEX(Tabelle1__2[Jahresmittel],MATCH(C$1&amp;'Stromkosten je Haushalt'!$A20&amp;'Stromverbrauch pro Haushalt'!U21&amp;"Alle Steuern und Abgaben einbegriffen",Tabelle1__2[Jahr]&amp;Tabelle1__2[Land]&amp;Tabelle1__2[Kategorie]&amp;Tabelle1__2[Preisart / Steuerberücksichtigung],0),1))</f>
        <v>434.44156486105561</v>
      </c>
      <c r="D20">
        <f t="array" aca="1" ref="D20" ca="1">OFFSET('Stromverbrauch pro Haushalt'!$C$3,ROW('Stromkosten je Haushalt'!$B20)-2,'Stromkosten je Haushalt'!D$1-'Stromkosten je Haushalt'!$C$1)*(INDEX(Tabelle1__2[Jahresmittel],MATCH(D$1&amp;'Stromkosten je Haushalt'!$A20&amp;'Stromverbrauch pro Haushalt'!V21&amp;"Alle Steuern und Abgaben einbegriffen",Tabelle1__2[Jahr]&amp;Tabelle1__2[Land]&amp;Tabelle1__2[Kategorie]&amp;Tabelle1__2[Preisart / Steuerberücksichtigung],0),1))</f>
        <v>420.3333650834075</v>
      </c>
      <c r="E20">
        <f t="array" aca="1" ref="E20" ca="1">OFFSET('Stromverbrauch pro Haushalt'!$C$3,ROW('Stromkosten je Haushalt'!$B20)-2,'Stromkosten je Haushalt'!E$1-'Stromkosten je Haushalt'!$C$1)*(INDEX(Tabelle1__2[Jahresmittel],MATCH(E$1&amp;'Stromkosten je Haushalt'!$A20&amp;'Stromverbrauch pro Haushalt'!W21&amp;"Alle Steuern und Abgaben einbegriffen",Tabelle1__2[Jahr]&amp;Tabelle1__2[Land]&amp;Tabelle1__2[Kategorie]&amp;Tabelle1__2[Preisart / Steuerberücksichtigung],0),1))</f>
        <v>464.69085541969446</v>
      </c>
      <c r="F20">
        <f t="array" aca="1" ref="F20" ca="1">OFFSET('Stromverbrauch pro Haushalt'!$C$3,ROW('Stromkosten je Haushalt'!$B20)-2,'Stromkosten je Haushalt'!F$1-'Stromkosten je Haushalt'!$C$1)*(INDEX(Tabelle1__2[Jahresmittel],MATCH(F$1&amp;'Stromkosten je Haushalt'!$A20&amp;'Stromverbrauch pro Haushalt'!X21&amp;"Alle Steuern und Abgaben einbegriffen",Tabelle1__2[Jahr]&amp;Tabelle1__2[Land]&amp;Tabelle1__2[Kategorie]&amp;Tabelle1__2[Preisart / Steuerberücksichtigung],0),1))</f>
        <v>510.50887050454577</v>
      </c>
      <c r="G20">
        <f t="array" aca="1" ref="G20" ca="1">OFFSET('Stromverbrauch pro Haushalt'!$C$3,ROW('Stromkosten je Haushalt'!$B20)-2,'Stromkosten je Haushalt'!G$1-'Stromkosten je Haushalt'!$C$1)*(INDEX(Tabelle1__2[Jahresmittel],MATCH(G$1&amp;'Stromkosten je Haushalt'!$A20&amp;'Stromverbrauch pro Haushalt'!Y21&amp;"Alle Steuern und Abgaben einbegriffen",Tabelle1__2[Jahr]&amp;Tabelle1__2[Land]&amp;Tabelle1__2[Kategorie]&amp;Tabelle1__2[Preisart / Steuerberücksichtigung],0),1))</f>
        <v>461.26812201561256</v>
      </c>
      <c r="H20">
        <f t="array" aca="1" ref="H20" ca="1">OFFSET('Stromverbrauch pro Haushalt'!$C$3,ROW('Stromkosten je Haushalt'!$B20)-2,'Stromkosten je Haushalt'!H$1-'Stromkosten je Haushalt'!$C$1)*(INDEX(Tabelle1__2[Jahresmittel],MATCH(H$1&amp;'Stromkosten je Haushalt'!$A20&amp;'Stromverbrauch pro Haushalt'!Z21&amp;"Alle Steuern und Abgaben einbegriffen",Tabelle1__2[Jahr]&amp;Tabelle1__2[Land]&amp;Tabelle1__2[Kategorie]&amp;Tabelle1__2[Preisart / Steuerberücksichtigung],0),1))</f>
        <v>505.46227318551882</v>
      </c>
      <c r="I20">
        <f t="array" aca="1" ref="I20" ca="1">OFFSET('Stromverbrauch pro Haushalt'!$C$3,ROW('Stromkosten je Haushalt'!$B20)-2,'Stromkosten je Haushalt'!I$1-'Stromkosten je Haushalt'!$C$1)*(INDEX(Tabelle1__2[Jahresmittel],MATCH(I$1&amp;'Stromkosten je Haushalt'!$A20&amp;'Stromverbrauch pro Haushalt'!AA21&amp;"Alle Steuern und Abgaben einbegriffen",Tabelle1__2[Jahr]&amp;Tabelle1__2[Land]&amp;Tabelle1__2[Kategorie]&amp;Tabelle1__2[Preisart / Steuerberücksichtigung],0),1))</f>
        <v>517.2907251554808</v>
      </c>
      <c r="J20">
        <f t="array" aca="1" ref="J20" ca="1">OFFSET('Stromverbrauch pro Haushalt'!$C$3,ROW('Stromkosten je Haushalt'!$B20)-2,'Stromkosten je Haushalt'!J$1-'Stromkosten je Haushalt'!$C$1)*(INDEX(Tabelle1__2[Jahresmittel],MATCH(J$1&amp;'Stromkosten je Haushalt'!$A20&amp;'Stromverbrauch pro Haushalt'!AB21&amp;"Alle Steuern und Abgaben einbegriffen",Tabelle1__2[Jahr]&amp;Tabelle1__2[Land]&amp;Tabelle1__2[Kategorie]&amp;Tabelle1__2[Preisart / Steuerberücksichtigung],0),1))</f>
        <v>514.39124241976424</v>
      </c>
      <c r="K20">
        <f t="array" aca="1" ref="K20" ca="1">OFFSET('Stromverbrauch pro Haushalt'!$C$3,ROW('Stromkosten je Haushalt'!$B20)-2,'Stromkosten je Haushalt'!K$1-'Stromkosten je Haushalt'!$C$1)*(INDEX(Tabelle1__2[Jahresmittel],MATCH(K$1&amp;'Stromkosten je Haushalt'!$A20&amp;'Stromverbrauch pro Haushalt'!AC21&amp;"Alle Steuern und Abgaben einbegriffen",Tabelle1__2[Jahr]&amp;Tabelle1__2[Land]&amp;Tabelle1__2[Kategorie]&amp;Tabelle1__2[Preisart / Steuerberücksichtigung],0),1))</f>
        <v>504.02278697174654</v>
      </c>
      <c r="L20">
        <f t="array" aca="1" ref="L20" ca="1">OFFSET('Stromverbrauch pro Haushalt'!$C$3,ROW('Stromkosten je Haushalt'!$B20)-2,'Stromkosten je Haushalt'!L$1-'Stromkosten je Haushalt'!$C$1)*(INDEX(Tabelle1__2[Jahresmittel],MATCH(L$1&amp;'Stromkosten je Haushalt'!$A20&amp;'Stromverbrauch pro Haushalt'!AD21&amp;"Alle Steuern und Abgaben einbegriffen",Tabelle1__2[Jahr]&amp;Tabelle1__2[Land]&amp;Tabelle1__2[Kategorie]&amp;Tabelle1__2[Preisart / Steuerberücksichtigung],0),1))</f>
        <v>0</v>
      </c>
    </row>
    <row r="21" spans="1:12" x14ac:dyDescent="0.2">
      <c r="A21" t="s">
        <v>51</v>
      </c>
      <c r="B21" t="s">
        <v>128</v>
      </c>
      <c r="C21">
        <f t="array" aca="1" ref="C21" ca="1">OFFSET('Stromverbrauch pro Haushalt'!$C$3,ROW('Stromkosten je Haushalt'!$B21)-2,'Stromkosten je Haushalt'!C$1-'Stromkosten je Haushalt'!$C$1)*(INDEX(Tabelle1__2[Jahresmittel],MATCH(C$1&amp;'Stromkosten je Haushalt'!$A21&amp;'Stromverbrauch pro Haushalt'!U22&amp;"Alle Steuern und Abgaben einbegriffen",Tabelle1__2[Jahr]&amp;Tabelle1__2[Land]&amp;Tabelle1__2[Kategorie]&amp;Tabelle1__2[Preisart / Steuerberücksichtigung],0),1))</f>
        <v>1401.7820445692739</v>
      </c>
      <c r="D21">
        <f t="array" aca="1" ref="D21" ca="1">OFFSET('Stromverbrauch pro Haushalt'!$C$3,ROW('Stromkosten je Haushalt'!$B21)-2,'Stromkosten je Haushalt'!D$1-'Stromkosten je Haushalt'!$C$1)*(INDEX(Tabelle1__2[Jahresmittel],MATCH(D$1&amp;'Stromkosten je Haushalt'!$A21&amp;'Stromverbrauch pro Haushalt'!V22&amp;"Alle Steuern und Abgaben einbegriffen",Tabelle1__2[Jahr]&amp;Tabelle1__2[Land]&amp;Tabelle1__2[Kategorie]&amp;Tabelle1__2[Preisart / Steuerberücksichtigung],0),1))</f>
        <v>1368.0828624574447</v>
      </c>
      <c r="E21">
        <f t="array" aca="1" ref="E21" ca="1">OFFSET('Stromverbrauch pro Haushalt'!$C$3,ROW('Stromkosten je Haushalt'!$B21)-2,'Stromkosten je Haushalt'!E$1-'Stromkosten je Haushalt'!$C$1)*(INDEX(Tabelle1__2[Jahresmittel],MATCH(E$1&amp;'Stromkosten je Haushalt'!$A21&amp;'Stromverbrauch pro Haushalt'!W22&amp;"Alle Steuern und Abgaben einbegriffen",Tabelle1__2[Jahr]&amp;Tabelle1__2[Land]&amp;Tabelle1__2[Kategorie]&amp;Tabelle1__2[Preisart / Steuerberücksichtigung],0),1))</f>
        <v>1539.1189416567106</v>
      </c>
      <c r="F21">
        <f t="array" aca="1" ref="F21" ca="1">OFFSET('Stromverbrauch pro Haushalt'!$C$3,ROW('Stromkosten je Haushalt'!$B21)-2,'Stromkosten je Haushalt'!F$1-'Stromkosten je Haushalt'!$C$1)*(INDEX(Tabelle1__2[Jahresmittel],MATCH(F$1&amp;'Stromkosten je Haushalt'!$A21&amp;'Stromverbrauch pro Haushalt'!X22&amp;"Alle Steuern und Abgaben einbegriffen",Tabelle1__2[Jahr]&amp;Tabelle1__2[Land]&amp;Tabelle1__2[Kategorie]&amp;Tabelle1__2[Preisart / Steuerberücksichtigung],0),1))</f>
        <v>1751.9850187271329</v>
      </c>
      <c r="G21">
        <f t="array" aca="1" ref="G21" ca="1">OFFSET('Stromverbrauch pro Haushalt'!$C$3,ROW('Stromkosten je Haushalt'!$B21)-2,'Stromkosten je Haushalt'!G$1-'Stromkosten je Haushalt'!$C$1)*(INDEX(Tabelle1__2[Jahresmittel],MATCH(G$1&amp;'Stromkosten je Haushalt'!$A21&amp;'Stromverbrauch pro Haushalt'!Y22&amp;"Alle Steuern und Abgaben einbegriffen",Tabelle1__2[Jahr]&amp;Tabelle1__2[Land]&amp;Tabelle1__2[Kategorie]&amp;Tabelle1__2[Preisart / Steuerberücksichtigung],0),1))</f>
        <v>1561.7481298263308</v>
      </c>
      <c r="H21">
        <f t="array" aca="1" ref="H21" ca="1">OFFSET('Stromverbrauch pro Haushalt'!$C$3,ROW('Stromkosten je Haushalt'!$B21)-2,'Stromkosten je Haushalt'!H$1-'Stromkosten je Haushalt'!$C$1)*(INDEX(Tabelle1__2[Jahresmittel],MATCH(H$1&amp;'Stromkosten je Haushalt'!$A21&amp;'Stromverbrauch pro Haushalt'!Z22&amp;"Alle Steuern und Abgaben einbegriffen",Tabelle1__2[Jahr]&amp;Tabelle1__2[Land]&amp;Tabelle1__2[Kategorie]&amp;Tabelle1__2[Preisart / Steuerberücksichtigung],0),1))</f>
        <v>1710.3989928911958</v>
      </c>
      <c r="I21">
        <f t="array" aca="1" ref="I21" ca="1">OFFSET('Stromverbrauch pro Haushalt'!$C$3,ROW('Stromkosten je Haushalt'!$B21)-2,'Stromkosten je Haushalt'!I$1-'Stromkosten je Haushalt'!$C$1)*(INDEX(Tabelle1__2[Jahresmittel],MATCH(I$1&amp;'Stromkosten je Haushalt'!$A21&amp;'Stromverbrauch pro Haushalt'!AA22&amp;"Alle Steuern und Abgaben einbegriffen",Tabelle1__2[Jahr]&amp;Tabelle1__2[Land]&amp;Tabelle1__2[Kategorie]&amp;Tabelle1__2[Preisart / Steuerberücksichtigung],0),1))</f>
        <v>1808.6238819105372</v>
      </c>
      <c r="J21">
        <f t="array" aca="1" ref="J21" ca="1">OFFSET('Stromverbrauch pro Haushalt'!$C$3,ROW('Stromkosten je Haushalt'!$B21)-2,'Stromkosten je Haushalt'!J$1-'Stromkosten je Haushalt'!$C$1)*(INDEX(Tabelle1__2[Jahresmittel],MATCH(J$1&amp;'Stromkosten je Haushalt'!$A21&amp;'Stromverbrauch pro Haushalt'!AB22&amp;"Alle Steuern und Abgaben einbegriffen",Tabelle1__2[Jahr]&amp;Tabelle1__2[Land]&amp;Tabelle1__2[Kategorie]&amp;Tabelle1__2[Preisart / Steuerberücksichtigung],0),1))</f>
        <v>1689.4622350762245</v>
      </c>
      <c r="K21">
        <f t="array" aca="1" ref="K21" ca="1">OFFSET('Stromverbrauch pro Haushalt'!$C$3,ROW('Stromkosten je Haushalt'!$B21)-2,'Stromkosten je Haushalt'!K$1-'Stromkosten je Haushalt'!$C$1)*(INDEX(Tabelle1__2[Jahresmittel],MATCH(K$1&amp;'Stromkosten je Haushalt'!$A21&amp;'Stromverbrauch pro Haushalt'!AC22&amp;"Alle Steuern und Abgaben einbegriffen",Tabelle1__2[Jahr]&amp;Tabelle1__2[Land]&amp;Tabelle1__2[Kategorie]&amp;Tabelle1__2[Preisart / Steuerberücksichtigung],0),1))</f>
        <v>1791.4922424506026</v>
      </c>
      <c r="L21">
        <f t="array" aca="1" ref="L21" ca="1">OFFSET('Stromverbrauch pro Haushalt'!$C$3,ROW('Stromkosten je Haushalt'!$B21)-2,'Stromkosten je Haushalt'!L$1-'Stromkosten je Haushalt'!$C$1)*(INDEX(Tabelle1__2[Jahresmittel],MATCH(L$1&amp;'Stromkosten je Haushalt'!$A21&amp;'Stromverbrauch pro Haushalt'!AD22&amp;"Alle Steuern und Abgaben einbegriffen",Tabelle1__2[Jahr]&amp;Tabelle1__2[Land]&amp;Tabelle1__2[Kategorie]&amp;Tabelle1__2[Preisart / Steuerberücksichtigung],0),1))</f>
        <v>0</v>
      </c>
    </row>
    <row r="22" spans="1:12" x14ac:dyDescent="0.2">
      <c r="A22" t="s">
        <v>51</v>
      </c>
      <c r="B22" t="s">
        <v>132</v>
      </c>
      <c r="C22">
        <f t="array" aca="1" ref="C22" ca="1">OFFSET('Stromverbrauch pro Haushalt'!$C$3,ROW('Stromkosten je Haushalt'!$B22)-2,'Stromkosten je Haushalt'!C$1-'Stromkosten je Haushalt'!$C$1)*(INDEX(Tabelle1__2[Jahresmittel],MATCH(C$1&amp;'Stromkosten je Haushalt'!$A22&amp;'Stromverbrauch pro Haushalt'!U23&amp;"Alle Steuern und Abgaben einbegriffen",Tabelle1__2[Jahr]&amp;Tabelle1__2[Land]&amp;Tabelle1__2[Kategorie]&amp;Tabelle1__2[Preisart / Steuerberücksichtigung],0),1))</f>
        <v>738.60896432807408</v>
      </c>
      <c r="D22">
        <f t="array" aca="1" ref="D22" ca="1">OFFSET('Stromverbrauch pro Haushalt'!$C$3,ROW('Stromkosten je Haushalt'!$B22)-2,'Stromkosten je Haushalt'!D$1-'Stromkosten je Haushalt'!$C$1)*(INDEX(Tabelle1__2[Jahresmittel],MATCH(D$1&amp;'Stromkosten je Haushalt'!$A22&amp;'Stromverbrauch pro Haushalt'!V23&amp;"Alle Steuern und Abgaben einbegriffen",Tabelle1__2[Jahr]&amp;Tabelle1__2[Land]&amp;Tabelle1__2[Kategorie]&amp;Tabelle1__2[Preisart / Steuerberücksichtigung],0),1))</f>
        <v>729.22068284980526</v>
      </c>
      <c r="E22">
        <f t="array" aca="1" ref="E22" ca="1">OFFSET('Stromverbrauch pro Haushalt'!$C$3,ROW('Stromkosten je Haushalt'!$B22)-2,'Stromkosten je Haushalt'!E$1-'Stromkosten je Haushalt'!$C$1)*(INDEX(Tabelle1__2[Jahresmittel],MATCH(E$1&amp;'Stromkosten je Haushalt'!$A22&amp;'Stromverbrauch pro Haushalt'!W23&amp;"Alle Steuern und Abgaben einbegriffen",Tabelle1__2[Jahr]&amp;Tabelle1__2[Land]&amp;Tabelle1__2[Kategorie]&amp;Tabelle1__2[Preisart / Steuerberücksichtigung],0),1))</f>
        <v>810.07392052401769</v>
      </c>
      <c r="F22">
        <f t="array" aca="1" ref="F22" ca="1">OFFSET('Stromverbrauch pro Haushalt'!$C$3,ROW('Stromkosten je Haushalt'!$B22)-2,'Stromkosten je Haushalt'!F$1-'Stromkosten je Haushalt'!$C$1)*(INDEX(Tabelle1__2[Jahresmittel],MATCH(F$1&amp;'Stromkosten je Haushalt'!$A22&amp;'Stromverbrauch pro Haushalt'!X23&amp;"Alle Steuern und Abgaben einbegriffen",Tabelle1__2[Jahr]&amp;Tabelle1__2[Land]&amp;Tabelle1__2[Kategorie]&amp;Tabelle1__2[Preisart / Steuerberücksichtigung],0),1))</f>
        <v>918.72022797180318</v>
      </c>
      <c r="G22">
        <f t="array" aca="1" ref="G22" ca="1">OFFSET('Stromverbrauch pro Haushalt'!$C$3,ROW('Stromkosten je Haushalt'!$B22)-2,'Stromkosten je Haushalt'!G$1-'Stromkosten je Haushalt'!$C$1)*(INDEX(Tabelle1__2[Jahresmittel],MATCH(G$1&amp;'Stromkosten je Haushalt'!$A22&amp;'Stromverbrauch pro Haushalt'!Y23&amp;"Alle Steuern und Abgaben einbegriffen",Tabelle1__2[Jahr]&amp;Tabelle1__2[Land]&amp;Tabelle1__2[Kategorie]&amp;Tabelle1__2[Preisart / Steuerberücksichtigung],0),1))</f>
        <v>852.30098114343468</v>
      </c>
      <c r="H22">
        <f t="array" aca="1" ref="H22" ca="1">OFFSET('Stromverbrauch pro Haushalt'!$C$3,ROW('Stromkosten je Haushalt'!$B22)-2,'Stromkosten je Haushalt'!H$1-'Stromkosten je Haushalt'!$C$1)*(INDEX(Tabelle1__2[Jahresmittel],MATCH(H$1&amp;'Stromkosten je Haushalt'!$A22&amp;'Stromverbrauch pro Haushalt'!Z23&amp;"Alle Steuern und Abgaben einbegriffen",Tabelle1__2[Jahr]&amp;Tabelle1__2[Land]&amp;Tabelle1__2[Kategorie]&amp;Tabelle1__2[Preisart / Steuerberücksichtigung],0),1))</f>
        <v>947.9390092306769</v>
      </c>
      <c r="I22">
        <f t="array" aca="1" ref="I22" ca="1">OFFSET('Stromverbrauch pro Haushalt'!$C$3,ROW('Stromkosten je Haushalt'!$B22)-2,'Stromkosten je Haushalt'!I$1-'Stromkosten je Haushalt'!$C$1)*(INDEX(Tabelle1__2[Jahresmittel],MATCH(I$1&amp;'Stromkosten je Haushalt'!$A22&amp;'Stromverbrauch pro Haushalt'!AA23&amp;"Alle Steuern und Abgaben einbegriffen",Tabelle1__2[Jahr]&amp;Tabelle1__2[Land]&amp;Tabelle1__2[Kategorie]&amp;Tabelle1__2[Preisart / Steuerberücksichtigung],0),1))</f>
        <v>978.73028137651829</v>
      </c>
      <c r="J22">
        <f t="array" aca="1" ref="J22" ca="1">OFFSET('Stromverbrauch pro Haushalt'!$C$3,ROW('Stromkosten je Haushalt'!$B22)-2,'Stromkosten je Haushalt'!J$1-'Stromkosten je Haushalt'!$C$1)*(INDEX(Tabelle1__2[Jahresmittel],MATCH(J$1&amp;'Stromkosten je Haushalt'!$A22&amp;'Stromverbrauch pro Haushalt'!AB23&amp;"Alle Steuern und Abgaben einbegriffen",Tabelle1__2[Jahr]&amp;Tabelle1__2[Land]&amp;Tabelle1__2[Kategorie]&amp;Tabelle1__2[Preisart / Steuerberücksichtigung],0),1))</f>
        <v>986.35566310707543</v>
      </c>
      <c r="K22">
        <f t="array" aca="1" ref="K22" ca="1">OFFSET('Stromverbrauch pro Haushalt'!$C$3,ROW('Stromkosten je Haushalt'!$B22)-2,'Stromkosten je Haushalt'!K$1-'Stromkosten je Haushalt'!$C$1)*(INDEX(Tabelle1__2[Jahresmittel],MATCH(K$1&amp;'Stromkosten je Haushalt'!$A22&amp;'Stromverbrauch pro Haushalt'!AC23&amp;"Alle Steuern und Abgaben einbegriffen",Tabelle1__2[Jahr]&amp;Tabelle1__2[Land]&amp;Tabelle1__2[Kategorie]&amp;Tabelle1__2[Preisart / Steuerberücksichtigung],0),1))</f>
        <v>984.94015073552976</v>
      </c>
      <c r="L22">
        <f t="array" aca="1" ref="L22" ca="1">OFFSET('Stromverbrauch pro Haushalt'!$C$3,ROW('Stromkosten je Haushalt'!$B22)-2,'Stromkosten je Haushalt'!L$1-'Stromkosten je Haushalt'!$C$1)*(INDEX(Tabelle1__2[Jahresmittel],MATCH(L$1&amp;'Stromkosten je Haushalt'!$A22&amp;'Stromverbrauch pro Haushalt'!AD23&amp;"Alle Steuern und Abgaben einbegriffen",Tabelle1__2[Jahr]&amp;Tabelle1__2[Land]&amp;Tabelle1__2[Kategorie]&amp;Tabelle1__2[Preisart / Steuerberücksichtigung],0),1))</f>
        <v>0</v>
      </c>
    </row>
    <row r="23" spans="1:12" x14ac:dyDescent="0.2">
      <c r="A23" t="s">
        <v>49</v>
      </c>
      <c r="B23" t="s">
        <v>130</v>
      </c>
      <c r="C23">
        <f t="array" aca="1" ref="C23" ca="1">OFFSET('Stromverbrauch pro Haushalt'!$C$3,ROW('Stromkosten je Haushalt'!$B23)-2,'Stromkosten je Haushalt'!C$1-'Stromkosten je Haushalt'!$C$1)*(INDEX(Tabelle1__2[Jahresmittel],MATCH(C$1&amp;'Stromkosten je Haushalt'!$A23&amp;'Stromverbrauch pro Haushalt'!U24&amp;"Alle Steuern und Abgaben einbegriffen",Tabelle1__2[Jahr]&amp;Tabelle1__2[Land]&amp;Tabelle1__2[Kategorie]&amp;Tabelle1__2[Preisart / Steuerberücksichtigung],0),1))</f>
        <v>357.59081996434941</v>
      </c>
      <c r="D23">
        <f t="array" aca="1" ref="D23" ca="1">OFFSET('Stromverbrauch pro Haushalt'!$C$3,ROW('Stromkosten je Haushalt'!$B23)-2,'Stromkosten je Haushalt'!D$1-'Stromkosten je Haushalt'!$C$1)*(INDEX(Tabelle1__2[Jahresmittel],MATCH(D$1&amp;'Stromkosten je Haushalt'!$A23&amp;'Stromverbrauch pro Haushalt'!V24&amp;"Alle Steuern und Abgaben einbegriffen",Tabelle1__2[Jahr]&amp;Tabelle1__2[Land]&amp;Tabelle1__2[Kategorie]&amp;Tabelle1__2[Preisart / Steuerberücksichtigung],0),1))</f>
        <v>381.47724634724563</v>
      </c>
      <c r="E23">
        <f t="array" aca="1" ref="E23" ca="1">OFFSET('Stromverbrauch pro Haushalt'!$C$3,ROW('Stromkosten je Haushalt'!$B23)-2,'Stromkosten je Haushalt'!E$1-'Stromkosten je Haushalt'!$C$1)*(INDEX(Tabelle1__2[Jahresmittel],MATCH(E$1&amp;'Stromkosten je Haushalt'!$A23&amp;'Stromverbrauch pro Haushalt'!W24&amp;"Alle Steuern und Abgaben einbegriffen",Tabelle1__2[Jahr]&amp;Tabelle1__2[Land]&amp;Tabelle1__2[Kategorie]&amp;Tabelle1__2[Preisart / Steuerberücksichtigung],0),1))</f>
        <v>427.99199428700302</v>
      </c>
      <c r="F23">
        <f t="array" aca="1" ref="F23" ca="1">OFFSET('Stromverbrauch pro Haushalt'!$C$3,ROW('Stromkosten je Haushalt'!$B23)-2,'Stromkosten je Haushalt'!F$1-'Stromkosten je Haushalt'!$C$1)*(INDEX(Tabelle1__2[Jahresmittel],MATCH(F$1&amp;'Stromkosten je Haushalt'!$A23&amp;'Stromverbrauch pro Haushalt'!X24&amp;"Alle Steuern und Abgaben einbegriffen",Tabelle1__2[Jahr]&amp;Tabelle1__2[Land]&amp;Tabelle1__2[Kategorie]&amp;Tabelle1__2[Preisart / Steuerberücksichtigung],0),1))</f>
        <v>432.2897008265673</v>
      </c>
      <c r="G23">
        <f t="array" aca="1" ref="G23" ca="1">OFFSET('Stromverbrauch pro Haushalt'!$C$3,ROW('Stromkosten je Haushalt'!$B23)-2,'Stromkosten je Haushalt'!G$1-'Stromkosten je Haushalt'!$C$1)*(INDEX(Tabelle1__2[Jahresmittel],MATCH(G$1&amp;'Stromkosten je Haushalt'!$A23&amp;'Stromverbrauch pro Haushalt'!Y24&amp;"Alle Steuern und Abgaben einbegriffen",Tabelle1__2[Jahr]&amp;Tabelle1__2[Land]&amp;Tabelle1__2[Kategorie]&amp;Tabelle1__2[Preisart / Steuerberücksichtigung],0),1))</f>
        <v>485.35278739951644</v>
      </c>
      <c r="H23">
        <f t="array" aca="1" ref="H23" ca="1">OFFSET('Stromverbrauch pro Haushalt'!$C$3,ROW('Stromkosten je Haushalt'!$B23)-2,'Stromkosten je Haushalt'!H$1-'Stromkosten je Haushalt'!$C$1)*(INDEX(Tabelle1__2[Jahresmittel],MATCH(H$1&amp;'Stromkosten je Haushalt'!$A23&amp;'Stromverbrauch pro Haushalt'!Z24&amp;"Alle Steuern und Abgaben einbegriffen",Tabelle1__2[Jahr]&amp;Tabelle1__2[Land]&amp;Tabelle1__2[Kategorie]&amp;Tabelle1__2[Preisart / Steuerberücksichtigung],0),1))</f>
        <v>494.65268293302677</v>
      </c>
      <c r="I23">
        <f t="array" aca="1" ref="I23" ca="1">OFFSET('Stromverbrauch pro Haushalt'!$C$3,ROW('Stromkosten je Haushalt'!$B23)-2,'Stromkosten je Haushalt'!I$1-'Stromkosten je Haushalt'!$C$1)*(INDEX(Tabelle1__2[Jahresmittel],MATCH(I$1&amp;'Stromkosten je Haushalt'!$A23&amp;'Stromverbrauch pro Haushalt'!AA24&amp;"Alle Steuern und Abgaben einbegriffen",Tabelle1__2[Jahr]&amp;Tabelle1__2[Land]&amp;Tabelle1__2[Kategorie]&amp;Tabelle1__2[Preisart / Steuerberücksichtigung],0),1))</f>
        <v>546.84687715665973</v>
      </c>
      <c r="J23">
        <f t="array" aca="1" ref="J23" ca="1">OFFSET('Stromverbrauch pro Haushalt'!$C$3,ROW('Stromkosten je Haushalt'!$B23)-2,'Stromkosten je Haushalt'!J$1-'Stromkosten je Haushalt'!$C$1)*(INDEX(Tabelle1__2[Jahresmittel],MATCH(J$1&amp;'Stromkosten je Haushalt'!$A23&amp;'Stromverbrauch pro Haushalt'!AB24&amp;"Alle Steuern und Abgaben einbegriffen",Tabelle1__2[Jahr]&amp;Tabelle1__2[Land]&amp;Tabelle1__2[Kategorie]&amp;Tabelle1__2[Preisart / Steuerberücksichtigung],0),1))</f>
        <v>524.53932032971829</v>
      </c>
      <c r="K23">
        <f t="array" aca="1" ref="K23" ca="1">OFFSET('Stromverbrauch pro Haushalt'!$C$3,ROW('Stromkosten je Haushalt'!$B23)-2,'Stromkosten je Haushalt'!K$1-'Stromkosten je Haushalt'!$C$1)*(INDEX(Tabelle1__2[Jahresmittel],MATCH(K$1&amp;'Stromkosten je Haushalt'!$A23&amp;'Stromverbrauch pro Haushalt'!AC24&amp;"Alle Steuern und Abgaben einbegriffen",Tabelle1__2[Jahr]&amp;Tabelle1__2[Land]&amp;Tabelle1__2[Kategorie]&amp;Tabelle1__2[Preisart / Steuerberücksichtigung],0),1))</f>
        <v>421.61904213247925</v>
      </c>
      <c r="L23">
        <f t="array" aca="1" ref="L23" ca="1">OFFSET('Stromverbrauch pro Haushalt'!$C$3,ROW('Stromkosten je Haushalt'!$B23)-2,'Stromkosten je Haushalt'!L$1-'Stromkosten je Haushalt'!$C$1)*(INDEX(Tabelle1__2[Jahresmittel],MATCH(L$1&amp;'Stromkosten je Haushalt'!$A23&amp;'Stromverbrauch pro Haushalt'!AD24&amp;"Alle Steuern und Abgaben einbegriffen",Tabelle1__2[Jahr]&amp;Tabelle1__2[Land]&amp;Tabelle1__2[Kategorie]&amp;Tabelle1__2[Preisart / Steuerberücksichtigung],0),1))</f>
        <v>0</v>
      </c>
    </row>
    <row r="24" spans="1:12" x14ac:dyDescent="0.2">
      <c r="A24" t="s">
        <v>49</v>
      </c>
      <c r="B24" t="s">
        <v>128</v>
      </c>
      <c r="C24">
        <f t="array" aca="1" ref="C24" ca="1">OFFSET('Stromverbrauch pro Haushalt'!$C$3,ROW('Stromkosten je Haushalt'!$B24)-2,'Stromkosten je Haushalt'!C$1-'Stromkosten je Haushalt'!$C$1)*(INDEX(Tabelle1__2[Jahresmittel],MATCH(C$1&amp;'Stromkosten je Haushalt'!$A24&amp;'Stromverbrauch pro Haushalt'!U25&amp;"Alle Steuern und Abgaben einbegriffen",Tabelle1__2[Jahr]&amp;Tabelle1__2[Land]&amp;Tabelle1__2[Kategorie]&amp;Tabelle1__2[Preisart / Steuerberücksichtigung],0),1))</f>
        <v>451.23544680774495</v>
      </c>
      <c r="D24">
        <f t="array" aca="1" ref="D24" ca="1">OFFSET('Stromverbrauch pro Haushalt'!$C$3,ROW('Stromkosten je Haushalt'!$B24)-2,'Stromkosten je Haushalt'!D$1-'Stromkosten je Haushalt'!$C$1)*(INDEX(Tabelle1__2[Jahresmittel],MATCH(D$1&amp;'Stromkosten je Haushalt'!$A24&amp;'Stromverbrauch pro Haushalt'!V25&amp;"Alle Steuern und Abgaben einbegriffen",Tabelle1__2[Jahr]&amp;Tabelle1__2[Land]&amp;Tabelle1__2[Kategorie]&amp;Tabelle1__2[Preisart / Steuerberücksichtigung],0),1))</f>
        <v>486.65651081396391</v>
      </c>
      <c r="E24">
        <f t="array" aca="1" ref="E24" ca="1">OFFSET('Stromverbrauch pro Haushalt'!$C$3,ROW('Stromkosten je Haushalt'!$B24)-2,'Stromkosten je Haushalt'!E$1-'Stromkosten je Haushalt'!$C$1)*(INDEX(Tabelle1__2[Jahresmittel],MATCH(E$1&amp;'Stromkosten je Haushalt'!$A24&amp;'Stromverbrauch pro Haushalt'!W25&amp;"Alle Steuern und Abgaben einbegriffen",Tabelle1__2[Jahr]&amp;Tabelle1__2[Land]&amp;Tabelle1__2[Kategorie]&amp;Tabelle1__2[Preisart / Steuerberücksichtigung],0),1))</f>
        <v>566.63788813694271</v>
      </c>
      <c r="F24">
        <f t="array" aca="1" ref="F24" ca="1">OFFSET('Stromverbrauch pro Haushalt'!$C$3,ROW('Stromkosten je Haushalt'!$B24)-2,'Stromkosten je Haushalt'!F$1-'Stromkosten je Haushalt'!$C$1)*(INDEX(Tabelle1__2[Jahresmittel],MATCH(F$1&amp;'Stromkosten je Haushalt'!$A24&amp;'Stromverbrauch pro Haushalt'!X25&amp;"Alle Steuern und Abgaben einbegriffen",Tabelle1__2[Jahr]&amp;Tabelle1__2[Land]&amp;Tabelle1__2[Kategorie]&amp;Tabelle1__2[Preisart / Steuerberücksichtigung],0),1))</f>
        <v>585.65380041621256</v>
      </c>
      <c r="G24">
        <f t="array" aca="1" ref="G24" ca="1">OFFSET('Stromverbrauch pro Haushalt'!$C$3,ROW('Stromkosten je Haushalt'!$B24)-2,'Stromkosten je Haushalt'!G$1-'Stromkosten je Haushalt'!$C$1)*(INDEX(Tabelle1__2[Jahresmittel],MATCH(G$1&amp;'Stromkosten je Haushalt'!$A24&amp;'Stromverbrauch pro Haushalt'!Y25&amp;"Alle Steuern und Abgaben einbegriffen",Tabelle1__2[Jahr]&amp;Tabelle1__2[Land]&amp;Tabelle1__2[Kategorie]&amp;Tabelle1__2[Preisart / Steuerberücksichtigung],0),1))</f>
        <v>686.94111444111445</v>
      </c>
      <c r="H24">
        <f t="array" aca="1" ref="H24" ca="1">OFFSET('Stromverbrauch pro Haushalt'!$C$3,ROW('Stromkosten je Haushalt'!$B24)-2,'Stromkosten je Haushalt'!H$1-'Stromkosten je Haushalt'!$C$1)*(INDEX(Tabelle1__2[Jahresmittel],MATCH(H$1&amp;'Stromkosten je Haushalt'!$A24&amp;'Stromverbrauch pro Haushalt'!Z25&amp;"Alle Steuern und Abgaben einbegriffen",Tabelle1__2[Jahr]&amp;Tabelle1__2[Land]&amp;Tabelle1__2[Kategorie]&amp;Tabelle1__2[Preisart / Steuerberücksichtigung],0),1))</f>
        <v>762.08144530676554</v>
      </c>
      <c r="I24">
        <f t="array" aca="1" ref="I24" ca="1">OFFSET('Stromverbrauch pro Haushalt'!$C$3,ROW('Stromkosten je Haushalt'!$B24)-2,'Stromkosten je Haushalt'!I$1-'Stromkosten je Haushalt'!$C$1)*(INDEX(Tabelle1__2[Jahresmittel],MATCH(I$1&amp;'Stromkosten je Haushalt'!$A24&amp;'Stromverbrauch pro Haushalt'!AA25&amp;"Alle Steuern und Abgaben einbegriffen",Tabelle1__2[Jahr]&amp;Tabelle1__2[Land]&amp;Tabelle1__2[Kategorie]&amp;Tabelle1__2[Preisart / Steuerberücksichtigung],0),1))</f>
        <v>886.43150799865771</v>
      </c>
      <c r="J24">
        <f t="array" aca="1" ref="J24" ca="1">OFFSET('Stromverbrauch pro Haushalt'!$C$3,ROW('Stromkosten je Haushalt'!$B24)-2,'Stromkosten je Haushalt'!J$1-'Stromkosten je Haushalt'!$C$1)*(INDEX(Tabelle1__2[Jahresmittel],MATCH(J$1&amp;'Stromkosten je Haushalt'!$A24&amp;'Stromverbrauch pro Haushalt'!AB25&amp;"Alle Steuern und Abgaben einbegriffen",Tabelle1__2[Jahr]&amp;Tabelle1__2[Land]&amp;Tabelle1__2[Kategorie]&amp;Tabelle1__2[Preisart / Steuerberücksichtigung],0),1))</f>
        <v>885.6756655243463</v>
      </c>
      <c r="K24">
        <f t="array" aca="1" ref="K24" ca="1">OFFSET('Stromverbrauch pro Haushalt'!$C$3,ROW('Stromkosten je Haushalt'!$B24)-2,'Stromkosten je Haushalt'!K$1-'Stromkosten je Haushalt'!$C$1)*(INDEX(Tabelle1__2[Jahresmittel],MATCH(K$1&amp;'Stromkosten je Haushalt'!$A24&amp;'Stromverbrauch pro Haushalt'!AC25&amp;"Alle Steuern und Abgaben einbegriffen",Tabelle1__2[Jahr]&amp;Tabelle1__2[Land]&amp;Tabelle1__2[Kategorie]&amp;Tabelle1__2[Preisart / Steuerberücksichtigung],0),1))</f>
        <v>751.25674058180948</v>
      </c>
      <c r="L24">
        <f t="array" aca="1" ref="L24" ca="1">OFFSET('Stromverbrauch pro Haushalt'!$C$3,ROW('Stromkosten je Haushalt'!$B24)-2,'Stromkosten je Haushalt'!L$1-'Stromkosten je Haushalt'!$C$1)*(INDEX(Tabelle1__2[Jahresmittel],MATCH(L$1&amp;'Stromkosten je Haushalt'!$A24&amp;'Stromverbrauch pro Haushalt'!AD25&amp;"Alle Steuern und Abgaben einbegriffen",Tabelle1__2[Jahr]&amp;Tabelle1__2[Land]&amp;Tabelle1__2[Kategorie]&amp;Tabelle1__2[Preisart / Steuerberücksichtigung],0),1))</f>
        <v>0</v>
      </c>
    </row>
    <row r="25" spans="1:12" x14ac:dyDescent="0.2">
      <c r="A25" t="s">
        <v>49</v>
      </c>
      <c r="B25" t="s">
        <v>132</v>
      </c>
      <c r="C25">
        <f t="array" aca="1" ref="C25" ca="1">OFFSET('Stromverbrauch pro Haushalt'!$C$3,ROW('Stromkosten je Haushalt'!$B25)-2,'Stromkosten je Haushalt'!C$1-'Stromkosten je Haushalt'!$C$1)*(INDEX(Tabelle1__2[Jahresmittel],MATCH(C$1&amp;'Stromkosten je Haushalt'!$A25&amp;'Stromverbrauch pro Haushalt'!U26&amp;"Alle Steuern und Abgaben einbegriffen",Tabelle1__2[Jahr]&amp;Tabelle1__2[Land]&amp;Tabelle1__2[Kategorie]&amp;Tabelle1__2[Preisart / Steuerberücksichtigung],0),1))</f>
        <v>529.32851639459625</v>
      </c>
      <c r="D25">
        <f t="array" aca="1" ref="D25" ca="1">OFFSET('Stromverbrauch pro Haushalt'!$C$3,ROW('Stromkosten je Haushalt'!$B25)-2,'Stromkosten je Haushalt'!D$1-'Stromkosten je Haushalt'!$C$1)*(INDEX(Tabelle1__2[Jahresmittel],MATCH(D$1&amp;'Stromkosten je Haushalt'!$A25&amp;'Stromverbrauch pro Haushalt'!V26&amp;"Alle Steuern und Abgaben einbegriffen",Tabelle1__2[Jahr]&amp;Tabelle1__2[Land]&amp;Tabelle1__2[Kategorie]&amp;Tabelle1__2[Preisart / Steuerberücksichtigung],0),1))</f>
        <v>580.63469062713307</v>
      </c>
      <c r="E25">
        <f t="array" aca="1" ref="E25" ca="1">OFFSET('Stromverbrauch pro Haushalt'!$C$3,ROW('Stromkosten je Haushalt'!$B25)-2,'Stromkosten je Haushalt'!E$1-'Stromkosten je Haushalt'!$C$1)*(INDEX(Tabelle1__2[Jahresmittel],MATCH(E$1&amp;'Stromkosten je Haushalt'!$A25&amp;'Stromverbrauch pro Haushalt'!W26&amp;"Alle Steuern und Abgaben einbegriffen",Tabelle1__2[Jahr]&amp;Tabelle1__2[Land]&amp;Tabelle1__2[Kategorie]&amp;Tabelle1__2[Preisart / Steuerberücksichtigung],0),1))</f>
        <v>683.43433029908977</v>
      </c>
      <c r="F25">
        <f t="array" aca="1" ref="F25" ca="1">OFFSET('Stromverbrauch pro Haushalt'!$C$3,ROW('Stromkosten je Haushalt'!$B25)-2,'Stromkosten je Haushalt'!F$1-'Stromkosten je Haushalt'!$C$1)*(INDEX(Tabelle1__2[Jahresmittel],MATCH(F$1&amp;'Stromkosten je Haushalt'!$A25&amp;'Stromverbrauch pro Haushalt'!X26&amp;"Alle Steuern und Abgaben einbegriffen",Tabelle1__2[Jahr]&amp;Tabelle1__2[Land]&amp;Tabelle1__2[Kategorie]&amp;Tabelle1__2[Preisart / Steuerberücksichtigung],0),1))</f>
        <v>808.25544726233613</v>
      </c>
      <c r="G25">
        <f t="array" aca="1" ref="G25" ca="1">OFFSET('Stromverbrauch pro Haushalt'!$C$3,ROW('Stromkosten je Haushalt'!$B25)-2,'Stromkosten je Haushalt'!G$1-'Stromkosten je Haushalt'!$C$1)*(INDEX(Tabelle1__2[Jahresmittel],MATCH(G$1&amp;'Stromkosten je Haushalt'!$A25&amp;'Stromverbrauch pro Haushalt'!Y26&amp;"Alle Steuern und Abgaben einbegriffen",Tabelle1__2[Jahr]&amp;Tabelle1__2[Land]&amp;Tabelle1__2[Kategorie]&amp;Tabelle1__2[Preisart / Steuerberücksichtigung],0),1))</f>
        <v>886.51911872569519</v>
      </c>
      <c r="H25">
        <f t="array" aca="1" ref="H25" ca="1">OFFSET('Stromverbrauch pro Haushalt'!$C$3,ROW('Stromkosten je Haushalt'!$B25)-2,'Stromkosten je Haushalt'!H$1-'Stromkosten je Haushalt'!$C$1)*(INDEX(Tabelle1__2[Jahresmittel],MATCH(H$1&amp;'Stromkosten je Haushalt'!$A25&amp;'Stromverbrauch pro Haushalt'!Z26&amp;"Alle Steuern und Abgaben einbegriffen",Tabelle1__2[Jahr]&amp;Tabelle1__2[Land]&amp;Tabelle1__2[Kategorie]&amp;Tabelle1__2[Preisart / Steuerberücksichtigung],0),1))</f>
        <v>842.65146855921591</v>
      </c>
      <c r="I25">
        <f t="array" aca="1" ref="I25" ca="1">OFFSET('Stromverbrauch pro Haushalt'!$C$3,ROW('Stromkosten je Haushalt'!$B25)-2,'Stromkosten je Haushalt'!I$1-'Stromkosten je Haushalt'!$C$1)*(INDEX(Tabelle1__2[Jahresmittel],MATCH(I$1&amp;'Stromkosten je Haushalt'!$A25&amp;'Stromverbrauch pro Haushalt'!AA26&amp;"Alle Steuern und Abgaben einbegriffen",Tabelle1__2[Jahr]&amp;Tabelle1__2[Land]&amp;Tabelle1__2[Kategorie]&amp;Tabelle1__2[Preisart / Steuerberücksichtigung],0),1))</f>
        <v>919.6801915078828</v>
      </c>
      <c r="J25">
        <f t="array" aca="1" ref="J25" ca="1">OFFSET('Stromverbrauch pro Haushalt'!$C$3,ROW('Stromkosten je Haushalt'!$B25)-2,'Stromkosten je Haushalt'!J$1-'Stromkosten je Haushalt'!$C$1)*(INDEX(Tabelle1__2[Jahresmittel],MATCH(J$1&amp;'Stromkosten je Haushalt'!$A25&amp;'Stromverbrauch pro Haushalt'!AB26&amp;"Alle Steuern und Abgaben einbegriffen",Tabelle1__2[Jahr]&amp;Tabelle1__2[Land]&amp;Tabelle1__2[Kategorie]&amp;Tabelle1__2[Preisart / Steuerberücksichtigung],0),1))</f>
        <v>888.55257023834633</v>
      </c>
      <c r="K25">
        <f t="array" aca="1" ref="K25" ca="1">OFFSET('Stromverbrauch pro Haushalt'!$C$3,ROW('Stromkosten je Haushalt'!$B25)-2,'Stromkosten je Haushalt'!K$1-'Stromkosten je Haushalt'!$C$1)*(INDEX(Tabelle1__2[Jahresmittel],MATCH(K$1&amp;'Stromkosten je Haushalt'!$A25&amp;'Stromverbrauch pro Haushalt'!AC26&amp;"Alle Steuern und Abgaben einbegriffen",Tabelle1__2[Jahr]&amp;Tabelle1__2[Land]&amp;Tabelle1__2[Kategorie]&amp;Tabelle1__2[Preisart / Steuerberücksichtigung],0),1))</f>
        <v>730.00465816488543</v>
      </c>
      <c r="L25">
        <f t="array" aca="1" ref="L25" ca="1">OFFSET('Stromverbrauch pro Haushalt'!$C$3,ROW('Stromkosten je Haushalt'!$B25)-2,'Stromkosten je Haushalt'!L$1-'Stromkosten je Haushalt'!$C$1)*(INDEX(Tabelle1__2[Jahresmittel],MATCH(L$1&amp;'Stromkosten je Haushalt'!$A25&amp;'Stromverbrauch pro Haushalt'!AD26&amp;"Alle Steuern und Abgaben einbegriffen",Tabelle1__2[Jahr]&amp;Tabelle1__2[Land]&amp;Tabelle1__2[Kategorie]&amp;Tabelle1__2[Preisart / Steuerberücksichtigung],0),1))</f>
        <v>0</v>
      </c>
    </row>
    <row r="26" spans="1:12" x14ac:dyDescent="0.2">
      <c r="A26" t="s">
        <v>48</v>
      </c>
      <c r="B26" t="s">
        <v>130</v>
      </c>
      <c r="C26">
        <f t="array" aca="1" ref="C26" ca="1">OFFSET('Stromverbrauch pro Haushalt'!$C$3,ROW('Stromkosten je Haushalt'!$B26)-2,'Stromkosten je Haushalt'!C$1-'Stromkosten je Haushalt'!$C$1)*(INDEX(Tabelle1__2[Jahresmittel],MATCH(C$1&amp;'Stromkosten je Haushalt'!$A26&amp;'Stromverbrauch pro Haushalt'!U27&amp;"Alle Steuern und Abgaben einbegriffen",Tabelle1__2[Jahr]&amp;Tabelle1__2[Land]&amp;Tabelle1__2[Kategorie]&amp;Tabelle1__2[Preisart / Steuerberücksichtigung],0),1))</f>
        <v>729.7380967533793</v>
      </c>
      <c r="D26">
        <f t="array" aca="1" ref="D26" ca="1">OFFSET('Stromverbrauch pro Haushalt'!$C$3,ROW('Stromkosten je Haushalt'!$B26)-2,'Stromkosten je Haushalt'!D$1-'Stromkosten je Haushalt'!$C$1)*(INDEX(Tabelle1__2[Jahresmittel],MATCH(D$1&amp;'Stromkosten je Haushalt'!$A26&amp;'Stromverbrauch pro Haushalt'!V27&amp;"Alle Steuern und Abgaben einbegriffen",Tabelle1__2[Jahr]&amp;Tabelle1__2[Land]&amp;Tabelle1__2[Kategorie]&amp;Tabelle1__2[Preisart / Steuerberücksichtigung],0),1))</f>
        <v>773.78711394095592</v>
      </c>
      <c r="E26">
        <f t="array" aca="1" ref="E26" ca="1">OFFSET('Stromverbrauch pro Haushalt'!$C$3,ROW('Stromkosten je Haushalt'!$B26)-2,'Stromkosten je Haushalt'!E$1-'Stromkosten je Haushalt'!$C$1)*(INDEX(Tabelle1__2[Jahresmittel],MATCH(E$1&amp;'Stromkosten je Haushalt'!$A26&amp;'Stromverbrauch pro Haushalt'!W27&amp;"Alle Steuern und Abgaben einbegriffen",Tabelle1__2[Jahr]&amp;Tabelle1__2[Land]&amp;Tabelle1__2[Kategorie]&amp;Tabelle1__2[Preisart / Steuerberücksichtigung],0),1))</f>
        <v>823.46101104417676</v>
      </c>
      <c r="F26">
        <f t="array" aca="1" ref="F26" ca="1">OFFSET('Stromverbrauch pro Haushalt'!$C$3,ROW('Stromkosten je Haushalt'!$B26)-2,'Stromkosten je Haushalt'!F$1-'Stromkosten je Haushalt'!$C$1)*(INDEX(Tabelle1__2[Jahresmittel],MATCH(F$1&amp;'Stromkosten je Haushalt'!$A26&amp;'Stromverbrauch pro Haushalt'!X27&amp;"Alle Steuern und Abgaben einbegriffen",Tabelle1__2[Jahr]&amp;Tabelle1__2[Land]&amp;Tabelle1__2[Kategorie]&amp;Tabelle1__2[Preisart / Steuerberücksichtigung],0),1))</f>
        <v>854.77593316369496</v>
      </c>
      <c r="G26">
        <f t="array" aca="1" ref="G26" ca="1">OFFSET('Stromverbrauch pro Haushalt'!$C$3,ROW('Stromkosten je Haushalt'!$B26)-2,'Stromkosten je Haushalt'!G$1-'Stromkosten je Haushalt'!$C$1)*(INDEX(Tabelle1__2[Jahresmittel],MATCH(G$1&amp;'Stromkosten je Haushalt'!$A26&amp;'Stromverbrauch pro Haushalt'!Y27&amp;"Alle Steuern und Abgaben einbegriffen",Tabelle1__2[Jahr]&amp;Tabelle1__2[Land]&amp;Tabelle1__2[Kategorie]&amp;Tabelle1__2[Preisart / Steuerberücksichtigung],0),1))</f>
        <v>894.98633207201283</v>
      </c>
      <c r="H26">
        <f t="array" aca="1" ref="H26" ca="1">OFFSET('Stromverbrauch pro Haushalt'!$C$3,ROW('Stromkosten je Haushalt'!$B26)-2,'Stromkosten je Haushalt'!H$1-'Stromkosten je Haushalt'!$C$1)*(INDEX(Tabelle1__2[Jahresmittel],MATCH(H$1&amp;'Stromkosten je Haushalt'!$A26&amp;'Stromverbrauch pro Haushalt'!Z27&amp;"Alle Steuern und Abgaben einbegriffen",Tabelle1__2[Jahr]&amp;Tabelle1__2[Land]&amp;Tabelle1__2[Kategorie]&amp;Tabelle1__2[Preisart / Steuerberücksichtigung],0),1))</f>
        <v>871.95534535297122</v>
      </c>
      <c r="I26">
        <f t="array" aca="1" ref="I26" ca="1">OFFSET('Stromverbrauch pro Haushalt'!$C$3,ROW('Stromkosten je Haushalt'!$B26)-2,'Stromkosten je Haushalt'!I$1-'Stromkosten je Haushalt'!$C$1)*(INDEX(Tabelle1__2[Jahresmittel],MATCH(I$1&amp;'Stromkosten je Haushalt'!$A26&amp;'Stromverbrauch pro Haushalt'!AA27&amp;"Alle Steuern und Abgaben einbegriffen",Tabelle1__2[Jahr]&amp;Tabelle1__2[Land]&amp;Tabelle1__2[Kategorie]&amp;Tabelle1__2[Preisart / Steuerberücksichtigung],0),1))</f>
        <v>806.34424715909108</v>
      </c>
      <c r="J26">
        <f t="array" aca="1" ref="J26" ca="1">OFFSET('Stromverbrauch pro Haushalt'!$C$3,ROW('Stromkosten je Haushalt'!$B26)-2,'Stromkosten je Haushalt'!J$1-'Stromkosten je Haushalt'!$C$1)*(INDEX(Tabelle1__2[Jahresmittel],MATCH(J$1&amp;'Stromkosten je Haushalt'!$A26&amp;'Stromverbrauch pro Haushalt'!AB27&amp;"Alle Steuern und Abgaben einbegriffen",Tabelle1__2[Jahr]&amp;Tabelle1__2[Land]&amp;Tabelle1__2[Kategorie]&amp;Tabelle1__2[Preisart / Steuerberücksichtigung],0),1))</f>
        <v>768.25780789116106</v>
      </c>
      <c r="K26">
        <f t="array" aca="1" ref="K26" ca="1">OFFSET('Stromverbrauch pro Haushalt'!$C$3,ROW('Stromkosten je Haushalt'!$B26)-2,'Stromkosten je Haushalt'!K$1-'Stromkosten je Haushalt'!$C$1)*(INDEX(Tabelle1__2[Jahresmittel],MATCH(K$1&amp;'Stromkosten je Haushalt'!$A26&amp;'Stromverbrauch pro Haushalt'!AC27&amp;"Alle Steuern und Abgaben einbegriffen",Tabelle1__2[Jahr]&amp;Tabelle1__2[Land]&amp;Tabelle1__2[Kategorie]&amp;Tabelle1__2[Preisart / Steuerberücksichtigung],0),1))</f>
        <v>753.5103795642375</v>
      </c>
      <c r="L26">
        <f t="array" aca="1" ref="L26" ca="1">OFFSET('Stromverbrauch pro Haushalt'!$C$3,ROW('Stromkosten je Haushalt'!$B26)-2,'Stromkosten je Haushalt'!L$1-'Stromkosten je Haushalt'!$C$1)*(INDEX(Tabelle1__2[Jahresmittel],MATCH(L$1&amp;'Stromkosten je Haushalt'!$A26&amp;'Stromverbrauch pro Haushalt'!AD27&amp;"Alle Steuern und Abgaben einbegriffen",Tabelle1__2[Jahr]&amp;Tabelle1__2[Land]&amp;Tabelle1__2[Kategorie]&amp;Tabelle1__2[Preisart / Steuerberücksichtigung],0),1))</f>
        <v>0</v>
      </c>
    </row>
    <row r="27" spans="1:12" x14ac:dyDescent="0.2">
      <c r="A27" t="s">
        <v>48</v>
      </c>
      <c r="B27" t="s">
        <v>128</v>
      </c>
      <c r="C27">
        <f t="array" aca="1" ref="C27" ca="1">OFFSET('Stromverbrauch pro Haushalt'!$C$3,ROW('Stromkosten je Haushalt'!$B27)-2,'Stromkosten je Haushalt'!C$1-'Stromkosten je Haushalt'!$C$1)*(INDEX(Tabelle1__2[Jahresmittel],MATCH(C$1&amp;'Stromkosten je Haushalt'!$A27&amp;'Stromverbrauch pro Haushalt'!U28&amp;"Alle Steuern und Abgaben einbegriffen",Tabelle1__2[Jahr]&amp;Tabelle1__2[Land]&amp;Tabelle1__2[Kategorie]&amp;Tabelle1__2[Preisart / Steuerberücksichtigung],0),1))</f>
        <v>850.12824410081157</v>
      </c>
      <c r="D27">
        <f t="array" aca="1" ref="D27" ca="1">OFFSET('Stromverbrauch pro Haushalt'!$C$3,ROW('Stromkosten je Haushalt'!$B27)-2,'Stromkosten je Haushalt'!D$1-'Stromkosten je Haushalt'!$C$1)*(INDEX(Tabelle1__2[Jahresmittel],MATCH(D$1&amp;'Stromkosten je Haushalt'!$A27&amp;'Stromverbrauch pro Haushalt'!V28&amp;"Alle Steuern und Abgaben einbegriffen",Tabelle1__2[Jahr]&amp;Tabelle1__2[Land]&amp;Tabelle1__2[Kategorie]&amp;Tabelle1__2[Preisart / Steuerberücksichtigung],0),1))</f>
        <v>879.05347824339685</v>
      </c>
      <c r="E27">
        <f t="array" aca="1" ref="E27" ca="1">OFFSET('Stromverbrauch pro Haushalt'!$C$3,ROW('Stromkosten je Haushalt'!$B27)-2,'Stromkosten je Haushalt'!E$1-'Stromkosten je Haushalt'!$C$1)*(INDEX(Tabelle1__2[Jahresmittel],MATCH(E$1&amp;'Stromkosten je Haushalt'!$A27&amp;'Stromverbrauch pro Haushalt'!W28&amp;"Alle Steuern und Abgaben einbegriffen",Tabelle1__2[Jahr]&amp;Tabelle1__2[Land]&amp;Tabelle1__2[Kategorie]&amp;Tabelle1__2[Preisart / Steuerberücksichtigung],0),1))</f>
        <v>1005.567509559683</v>
      </c>
      <c r="F27">
        <f t="array" aca="1" ref="F27" ca="1">OFFSET('Stromverbrauch pro Haushalt'!$C$3,ROW('Stromkosten je Haushalt'!$B27)-2,'Stromkosten je Haushalt'!F$1-'Stromkosten je Haushalt'!$C$1)*(INDEX(Tabelle1__2[Jahresmittel],MATCH(F$1&amp;'Stromkosten je Haushalt'!$A27&amp;'Stromverbrauch pro Haushalt'!X28&amp;"Alle Steuern und Abgaben einbegriffen",Tabelle1__2[Jahr]&amp;Tabelle1__2[Land]&amp;Tabelle1__2[Kategorie]&amp;Tabelle1__2[Preisart / Steuerberücksichtigung],0),1))</f>
        <v>1027.2326979411098</v>
      </c>
      <c r="G27">
        <f t="array" aca="1" ref="G27" ca="1">OFFSET('Stromverbrauch pro Haushalt'!$C$3,ROW('Stromkosten je Haushalt'!$B27)-2,'Stromkosten je Haushalt'!G$1-'Stromkosten je Haushalt'!$C$1)*(INDEX(Tabelle1__2[Jahresmittel],MATCH(G$1&amp;'Stromkosten je Haushalt'!$A27&amp;'Stromverbrauch pro Haushalt'!Y28&amp;"Alle Steuern und Abgaben einbegriffen",Tabelle1__2[Jahr]&amp;Tabelle1__2[Land]&amp;Tabelle1__2[Kategorie]&amp;Tabelle1__2[Preisart / Steuerberücksichtigung],0),1))</f>
        <v>1013.8831317317195</v>
      </c>
      <c r="H27">
        <f t="array" aca="1" ref="H27" ca="1">OFFSET('Stromverbrauch pro Haushalt'!$C$3,ROW('Stromkosten je Haushalt'!$B27)-2,'Stromkosten je Haushalt'!H$1-'Stromkosten je Haushalt'!$C$1)*(INDEX(Tabelle1__2[Jahresmittel],MATCH(H$1&amp;'Stromkosten je Haushalt'!$A27&amp;'Stromverbrauch pro Haushalt'!Z28&amp;"Alle Steuern und Abgaben einbegriffen",Tabelle1__2[Jahr]&amp;Tabelle1__2[Land]&amp;Tabelle1__2[Kategorie]&amp;Tabelle1__2[Preisart / Steuerberücksichtigung],0),1))</f>
        <v>1028.5348084586183</v>
      </c>
      <c r="I27">
        <f t="array" aca="1" ref="I27" ca="1">OFFSET('Stromverbrauch pro Haushalt'!$C$3,ROW('Stromkosten je Haushalt'!$B27)-2,'Stromkosten je Haushalt'!I$1-'Stromkosten je Haushalt'!$C$1)*(INDEX(Tabelle1__2[Jahresmittel],MATCH(I$1&amp;'Stromkosten je Haushalt'!$A27&amp;'Stromverbrauch pro Haushalt'!AA28&amp;"Alle Steuern und Abgaben einbegriffen",Tabelle1__2[Jahr]&amp;Tabelle1__2[Land]&amp;Tabelle1__2[Kategorie]&amp;Tabelle1__2[Preisart / Steuerberücksichtigung],0),1))</f>
        <v>944.67437503012638</v>
      </c>
      <c r="J27">
        <f t="array" aca="1" ref="J27" ca="1">OFFSET('Stromverbrauch pro Haushalt'!$C$3,ROW('Stromkosten je Haushalt'!$B27)-2,'Stromkosten je Haushalt'!J$1-'Stromkosten je Haushalt'!$C$1)*(INDEX(Tabelle1__2[Jahresmittel],MATCH(J$1&amp;'Stromkosten je Haushalt'!$A27&amp;'Stromverbrauch pro Haushalt'!AB28&amp;"Alle Steuern und Abgaben einbegriffen",Tabelle1__2[Jahr]&amp;Tabelle1__2[Land]&amp;Tabelle1__2[Kategorie]&amp;Tabelle1__2[Preisart / Steuerberücksichtigung],0),1))</f>
        <v>931.94167034132636</v>
      </c>
      <c r="K27">
        <f t="array" aca="1" ref="K27" ca="1">OFFSET('Stromverbrauch pro Haushalt'!$C$3,ROW('Stromkosten je Haushalt'!$B27)-2,'Stromkosten je Haushalt'!K$1-'Stromkosten je Haushalt'!$C$1)*(INDEX(Tabelle1__2[Jahresmittel],MATCH(K$1&amp;'Stromkosten je Haushalt'!$A27&amp;'Stromverbrauch pro Haushalt'!AC28&amp;"Alle Steuern und Abgaben einbegriffen",Tabelle1__2[Jahr]&amp;Tabelle1__2[Land]&amp;Tabelle1__2[Kategorie]&amp;Tabelle1__2[Preisart / Steuerberücksichtigung],0),1))</f>
        <v>1020.0611470994978</v>
      </c>
      <c r="L27">
        <f t="array" aca="1" ref="L27" ca="1">OFFSET('Stromverbrauch pro Haushalt'!$C$3,ROW('Stromkosten je Haushalt'!$B27)-2,'Stromkosten je Haushalt'!L$1-'Stromkosten je Haushalt'!$C$1)*(INDEX(Tabelle1__2[Jahresmittel],MATCH(L$1&amp;'Stromkosten je Haushalt'!$A27&amp;'Stromverbrauch pro Haushalt'!AD28&amp;"Alle Steuern und Abgaben einbegriffen",Tabelle1__2[Jahr]&amp;Tabelle1__2[Land]&amp;Tabelle1__2[Kategorie]&amp;Tabelle1__2[Preisart / Steuerberücksichtigung],0),1))</f>
        <v>0</v>
      </c>
    </row>
    <row r="28" spans="1:12" x14ac:dyDescent="0.2">
      <c r="A28" t="s">
        <v>48</v>
      </c>
      <c r="B28" t="s">
        <v>132</v>
      </c>
      <c r="C28">
        <f t="array" aca="1" ref="C28" ca="1">OFFSET('Stromverbrauch pro Haushalt'!$C$3,ROW('Stromkosten je Haushalt'!$B28)-2,'Stromkosten je Haushalt'!C$1-'Stromkosten je Haushalt'!$C$1)*(INDEX(Tabelle1__2[Jahresmittel],MATCH(C$1&amp;'Stromkosten je Haushalt'!$A28&amp;'Stromverbrauch pro Haushalt'!U29&amp;"Alle Steuern und Abgaben einbegriffen",Tabelle1__2[Jahr]&amp;Tabelle1__2[Land]&amp;Tabelle1__2[Kategorie]&amp;Tabelle1__2[Preisart / Steuerberücksichtigung],0),1))</f>
        <v>931.3265226666374</v>
      </c>
      <c r="D28">
        <f t="array" aca="1" ref="D28" ca="1">OFFSET('Stromverbrauch pro Haushalt'!$C$3,ROW('Stromkosten je Haushalt'!$B28)-2,'Stromkosten je Haushalt'!D$1-'Stromkosten je Haushalt'!$C$1)*(INDEX(Tabelle1__2[Jahresmittel],MATCH(D$1&amp;'Stromkosten je Haushalt'!$A28&amp;'Stromverbrauch pro Haushalt'!V29&amp;"Alle Steuern und Abgaben einbegriffen",Tabelle1__2[Jahr]&amp;Tabelle1__2[Land]&amp;Tabelle1__2[Kategorie]&amp;Tabelle1__2[Preisart / Steuerberücksichtigung],0),1))</f>
        <v>927.23115811269076</v>
      </c>
      <c r="E28">
        <f t="array" aca="1" ref="E28" ca="1">OFFSET('Stromverbrauch pro Haushalt'!$C$3,ROW('Stromkosten je Haushalt'!$B28)-2,'Stromkosten je Haushalt'!E$1-'Stromkosten je Haushalt'!$C$1)*(INDEX(Tabelle1__2[Jahresmittel],MATCH(E$1&amp;'Stromkosten je Haushalt'!$A28&amp;'Stromverbrauch pro Haushalt'!W29&amp;"Alle Steuern und Abgaben einbegriffen",Tabelle1__2[Jahr]&amp;Tabelle1__2[Land]&amp;Tabelle1__2[Kategorie]&amp;Tabelle1__2[Preisart / Steuerberücksichtigung],0),1))</f>
        <v>1014.4512826704546</v>
      </c>
      <c r="F28">
        <f t="array" aca="1" ref="F28" ca="1">OFFSET('Stromverbrauch pro Haushalt'!$C$3,ROW('Stromkosten je Haushalt'!$B28)-2,'Stromkosten je Haushalt'!F$1-'Stromkosten je Haushalt'!$C$1)*(INDEX(Tabelle1__2[Jahresmittel],MATCH(F$1&amp;'Stromkosten je Haushalt'!$A28&amp;'Stromverbrauch pro Haushalt'!X29&amp;"Alle Steuern und Abgaben einbegriffen",Tabelle1__2[Jahr]&amp;Tabelle1__2[Land]&amp;Tabelle1__2[Kategorie]&amp;Tabelle1__2[Preisart / Steuerberücksichtigung],0),1))</f>
        <v>1036.002634200649</v>
      </c>
      <c r="G28">
        <f t="array" aca="1" ref="G28" ca="1">OFFSET('Stromverbrauch pro Haushalt'!$C$3,ROW('Stromkosten je Haushalt'!$B28)-2,'Stromkosten je Haushalt'!G$1-'Stromkosten je Haushalt'!$C$1)*(INDEX(Tabelle1__2[Jahresmittel],MATCH(G$1&amp;'Stromkosten je Haushalt'!$A28&amp;'Stromverbrauch pro Haushalt'!Y29&amp;"Alle Steuern und Abgaben einbegriffen",Tabelle1__2[Jahr]&amp;Tabelle1__2[Land]&amp;Tabelle1__2[Kategorie]&amp;Tabelle1__2[Preisart / Steuerberücksichtigung],0),1))</f>
        <v>1035.215701671046</v>
      </c>
      <c r="H28">
        <f t="array" aca="1" ref="H28" ca="1">OFFSET('Stromverbrauch pro Haushalt'!$C$3,ROW('Stromkosten je Haushalt'!$B28)-2,'Stromkosten je Haushalt'!H$1-'Stromkosten je Haushalt'!$C$1)*(INDEX(Tabelle1__2[Jahresmittel],MATCH(H$1&amp;'Stromkosten je Haushalt'!$A28&amp;'Stromverbrauch pro Haushalt'!Z29&amp;"Alle Steuern und Abgaben einbegriffen",Tabelle1__2[Jahr]&amp;Tabelle1__2[Land]&amp;Tabelle1__2[Kategorie]&amp;Tabelle1__2[Preisart / Steuerberücksichtigung],0),1))</f>
        <v>1028.700758525674</v>
      </c>
      <c r="I28">
        <f t="array" aca="1" ref="I28" ca="1">OFFSET('Stromverbrauch pro Haushalt'!$C$3,ROW('Stromkosten je Haushalt'!$B28)-2,'Stromkosten je Haushalt'!I$1-'Stromkosten je Haushalt'!$C$1)*(INDEX(Tabelle1__2[Jahresmittel],MATCH(I$1&amp;'Stromkosten je Haushalt'!$A28&amp;'Stromverbrauch pro Haushalt'!AA29&amp;"Alle Steuern und Abgaben einbegriffen",Tabelle1__2[Jahr]&amp;Tabelle1__2[Land]&amp;Tabelle1__2[Kategorie]&amp;Tabelle1__2[Preisart / Steuerberücksichtigung],0),1))</f>
        <v>995.80207059533393</v>
      </c>
      <c r="J28">
        <f t="array" aca="1" ref="J28" ca="1">OFFSET('Stromverbrauch pro Haushalt'!$C$3,ROW('Stromkosten je Haushalt'!$B28)-2,'Stromkosten je Haushalt'!J$1-'Stromkosten je Haushalt'!$C$1)*(INDEX(Tabelle1__2[Jahresmittel],MATCH(J$1&amp;'Stromkosten je Haushalt'!$A28&amp;'Stromverbrauch pro Haushalt'!AB29&amp;"Alle Steuern und Abgaben einbegriffen",Tabelle1__2[Jahr]&amp;Tabelle1__2[Land]&amp;Tabelle1__2[Kategorie]&amp;Tabelle1__2[Preisart / Steuerberücksichtigung],0),1))</f>
        <v>986.19899117183411</v>
      </c>
      <c r="K28">
        <f t="array" aca="1" ref="K28" ca="1">OFFSET('Stromverbrauch pro Haushalt'!$C$3,ROW('Stromkosten je Haushalt'!$B28)-2,'Stromkosten je Haushalt'!K$1-'Stromkosten je Haushalt'!$C$1)*(INDEX(Tabelle1__2[Jahresmittel],MATCH(K$1&amp;'Stromkosten je Haushalt'!$A28&amp;'Stromverbrauch pro Haushalt'!AC29&amp;"Alle Steuern und Abgaben einbegriffen",Tabelle1__2[Jahr]&amp;Tabelle1__2[Land]&amp;Tabelle1__2[Kategorie]&amp;Tabelle1__2[Preisart / Steuerberücksichtigung],0),1))</f>
        <v>1063.8067822841663</v>
      </c>
      <c r="L28">
        <f t="array" aca="1" ref="L28" ca="1">OFFSET('Stromverbrauch pro Haushalt'!$C$3,ROW('Stromkosten je Haushalt'!$B28)-2,'Stromkosten je Haushalt'!L$1-'Stromkosten je Haushalt'!$C$1)*(INDEX(Tabelle1__2[Jahresmittel],MATCH(L$1&amp;'Stromkosten je Haushalt'!$A28&amp;'Stromverbrauch pro Haushalt'!AD29&amp;"Alle Steuern und Abgaben einbegriffen",Tabelle1__2[Jahr]&amp;Tabelle1__2[Land]&amp;Tabelle1__2[Kategorie]&amp;Tabelle1__2[Preisart / Steuerberücksichtigung],0),1))</f>
        <v>0</v>
      </c>
    </row>
    <row r="29" spans="1:12" x14ac:dyDescent="0.2">
      <c r="A29" t="s">
        <v>53</v>
      </c>
      <c r="B29" t="s">
        <v>130</v>
      </c>
      <c r="C29">
        <f t="array" aca="1" ref="C29" ca="1">OFFSET('Stromverbrauch pro Haushalt'!$C$3,ROW('Stromkosten je Haushalt'!$B29)-2,'Stromkosten je Haushalt'!C$1-'Stromkosten je Haushalt'!$C$1)*(INDEX(Tabelle1__2[Jahresmittel],MATCH(C$1&amp;'Stromkosten je Haushalt'!$A29&amp;'Stromverbrauch pro Haushalt'!U30&amp;"Alle Steuern und Abgaben einbegriffen",Tabelle1__2[Jahr]&amp;Tabelle1__2[Land]&amp;Tabelle1__2[Kategorie]&amp;Tabelle1__2[Preisart / Steuerberücksichtigung],0),1))</f>
        <v>320.00748447890851</v>
      </c>
      <c r="D29">
        <f t="array" aca="1" ref="D29" ca="1">OFFSET('Stromverbrauch pro Haushalt'!$C$3,ROW('Stromkosten je Haushalt'!$B29)-2,'Stromkosten je Haushalt'!D$1-'Stromkosten je Haushalt'!$C$1)*(INDEX(Tabelle1__2[Jahresmittel],MATCH(D$1&amp;'Stromkosten je Haushalt'!$A29&amp;'Stromverbrauch pro Haushalt'!V30&amp;"Alle Steuern und Abgaben einbegriffen",Tabelle1__2[Jahr]&amp;Tabelle1__2[Land]&amp;Tabelle1__2[Kategorie]&amp;Tabelle1__2[Preisart / Steuerberücksichtigung],0),1))</f>
        <v>309.35228695468368</v>
      </c>
      <c r="E29">
        <f t="array" aca="1" ref="E29" ca="1">OFFSET('Stromverbrauch pro Haushalt'!$C$3,ROW('Stromkosten je Haushalt'!$B29)-2,'Stromkosten je Haushalt'!E$1-'Stromkosten je Haushalt'!$C$1)*(INDEX(Tabelle1__2[Jahresmittel],MATCH(E$1&amp;'Stromkosten je Haushalt'!$A29&amp;'Stromverbrauch pro Haushalt'!W30&amp;"Alle Steuern und Abgaben einbegriffen",Tabelle1__2[Jahr]&amp;Tabelle1__2[Land]&amp;Tabelle1__2[Kategorie]&amp;Tabelle1__2[Preisart / Steuerberücksichtigung],0),1))</f>
        <v>326.3655677782391</v>
      </c>
      <c r="F29">
        <f t="array" aca="1" ref="F29" ca="1">OFFSET('Stromverbrauch pro Haushalt'!$C$3,ROW('Stromkosten je Haushalt'!$B29)-2,'Stromkosten je Haushalt'!F$1-'Stromkosten je Haushalt'!$C$1)*(INDEX(Tabelle1__2[Jahresmittel],MATCH(F$1&amp;'Stromkosten je Haushalt'!$A29&amp;'Stromverbrauch pro Haushalt'!X30&amp;"Alle Steuern und Abgaben einbegriffen",Tabelle1__2[Jahr]&amp;Tabelle1__2[Land]&amp;Tabelle1__2[Kategorie]&amp;Tabelle1__2[Preisart / Steuerberücksichtigung],0),1))</f>
        <v>336.15640113704569</v>
      </c>
      <c r="G29">
        <f t="array" aca="1" ref="G29" ca="1">OFFSET('Stromverbrauch pro Haushalt'!$C$3,ROW('Stromkosten je Haushalt'!$B29)-2,'Stromkosten je Haushalt'!G$1-'Stromkosten je Haushalt'!$C$1)*(INDEX(Tabelle1__2[Jahresmittel],MATCH(G$1&amp;'Stromkosten je Haushalt'!$A29&amp;'Stromverbrauch pro Haushalt'!Y30&amp;"Alle Steuern und Abgaben einbegriffen",Tabelle1__2[Jahr]&amp;Tabelle1__2[Land]&amp;Tabelle1__2[Kategorie]&amp;Tabelle1__2[Preisart / Steuerberücksichtigung],0),1))</f>
        <v>325.05533751769428</v>
      </c>
      <c r="H29">
        <f t="array" aca="1" ref="H29" ca="1">OFFSET('Stromverbrauch pro Haushalt'!$C$3,ROW('Stromkosten je Haushalt'!$B29)-2,'Stromkosten je Haushalt'!H$1-'Stromkosten je Haushalt'!$C$1)*(INDEX(Tabelle1__2[Jahresmittel],MATCH(H$1&amp;'Stromkosten je Haushalt'!$A29&amp;'Stromverbrauch pro Haushalt'!Z30&amp;"Alle Steuern und Abgaben einbegriffen",Tabelle1__2[Jahr]&amp;Tabelle1__2[Land]&amp;Tabelle1__2[Kategorie]&amp;Tabelle1__2[Preisart / Steuerberücksichtigung],0),1))</f>
        <v>339.59703938487462</v>
      </c>
      <c r="I29">
        <f t="array" aca="1" ref="I29" ca="1">OFFSET('Stromverbrauch pro Haushalt'!$C$3,ROW('Stromkosten je Haushalt'!$B29)-2,'Stromkosten je Haushalt'!I$1-'Stromkosten je Haushalt'!$C$1)*(INDEX(Tabelle1__2[Jahresmittel],MATCH(I$1&amp;'Stromkosten je Haushalt'!$A29&amp;'Stromverbrauch pro Haushalt'!AA30&amp;"Alle Steuern und Abgaben einbegriffen",Tabelle1__2[Jahr]&amp;Tabelle1__2[Land]&amp;Tabelle1__2[Kategorie]&amp;Tabelle1__2[Preisart / Steuerberücksichtigung],0),1))</f>
        <v>335.29191955324444</v>
      </c>
      <c r="J29">
        <f t="array" aca="1" ref="J29" ca="1">OFFSET('Stromverbrauch pro Haushalt'!$C$3,ROW('Stromkosten je Haushalt'!$B29)-2,'Stromkosten je Haushalt'!J$1-'Stromkosten je Haushalt'!$C$1)*(INDEX(Tabelle1__2[Jahresmittel],MATCH(J$1&amp;'Stromkosten je Haushalt'!$A29&amp;'Stromverbrauch pro Haushalt'!AB30&amp;"Alle Steuern und Abgaben einbegriffen",Tabelle1__2[Jahr]&amp;Tabelle1__2[Land]&amp;Tabelle1__2[Kategorie]&amp;Tabelle1__2[Preisart / Steuerberücksichtigung],0),1))</f>
        <v>342.80943252425578</v>
      </c>
      <c r="K29">
        <f t="array" aca="1" ref="K29" ca="1">OFFSET('Stromverbrauch pro Haushalt'!$C$3,ROW('Stromkosten je Haushalt'!$B29)-2,'Stromkosten je Haushalt'!K$1-'Stromkosten je Haushalt'!$C$1)*(INDEX(Tabelle1__2[Jahresmittel],MATCH(K$1&amp;'Stromkosten je Haushalt'!$A29&amp;'Stromverbrauch pro Haushalt'!AC30&amp;"Alle Steuern und Abgaben einbegriffen",Tabelle1__2[Jahr]&amp;Tabelle1__2[Land]&amp;Tabelle1__2[Kategorie]&amp;Tabelle1__2[Preisart / Steuerberücksichtigung],0),1))</f>
        <v>347.99168391953111</v>
      </c>
      <c r="L29">
        <f t="array" aca="1" ref="L29" ca="1">OFFSET('Stromverbrauch pro Haushalt'!$C$3,ROW('Stromkosten je Haushalt'!$B29)-2,'Stromkosten je Haushalt'!L$1-'Stromkosten je Haushalt'!$C$1)*(INDEX(Tabelle1__2[Jahresmittel],MATCH(L$1&amp;'Stromkosten je Haushalt'!$A29&amp;'Stromverbrauch pro Haushalt'!AD30&amp;"Alle Steuern und Abgaben einbegriffen",Tabelle1__2[Jahr]&amp;Tabelle1__2[Land]&amp;Tabelle1__2[Kategorie]&amp;Tabelle1__2[Preisart / Steuerberücksichtigung],0),1))</f>
        <v>0</v>
      </c>
    </row>
    <row r="30" spans="1:12" x14ac:dyDescent="0.2">
      <c r="A30" t="s">
        <v>53</v>
      </c>
      <c r="B30" t="s">
        <v>128</v>
      </c>
      <c r="C30">
        <f t="array" aca="1" ref="C30" ca="1">OFFSET('Stromverbrauch pro Haushalt'!$C$3,ROW('Stromkosten je Haushalt'!$B30)-2,'Stromkosten je Haushalt'!C$1-'Stromkosten je Haushalt'!$C$1)*(INDEX(Tabelle1__2[Jahresmittel],MATCH(C$1&amp;'Stromkosten je Haushalt'!$A30&amp;'Stromverbrauch pro Haushalt'!U31&amp;"Alle Steuern und Abgaben einbegriffen",Tabelle1__2[Jahr]&amp;Tabelle1__2[Land]&amp;Tabelle1__2[Kategorie]&amp;Tabelle1__2[Preisart / Steuerberücksichtigung],0),1))</f>
        <v>543.36966089716498</v>
      </c>
      <c r="D30">
        <f t="array" aca="1" ref="D30" ca="1">OFFSET('Stromverbrauch pro Haushalt'!$C$3,ROW('Stromkosten je Haushalt'!$B30)-2,'Stromkosten je Haushalt'!D$1-'Stromkosten je Haushalt'!$C$1)*(INDEX(Tabelle1__2[Jahresmittel],MATCH(D$1&amp;'Stromkosten je Haushalt'!$A30&amp;'Stromverbrauch pro Haushalt'!V31&amp;"Alle Steuern und Abgaben einbegriffen",Tabelle1__2[Jahr]&amp;Tabelle1__2[Land]&amp;Tabelle1__2[Kategorie]&amp;Tabelle1__2[Preisart / Steuerberücksichtigung],0),1))</f>
        <v>543.49382880588701</v>
      </c>
      <c r="E30">
        <f t="array" aca="1" ref="E30" ca="1">OFFSET('Stromverbrauch pro Haushalt'!$C$3,ROW('Stromkosten je Haushalt'!$B30)-2,'Stromkosten je Haushalt'!E$1-'Stromkosten je Haushalt'!$C$1)*(INDEX(Tabelle1__2[Jahresmittel],MATCH(E$1&amp;'Stromkosten je Haushalt'!$A30&amp;'Stromverbrauch pro Haushalt'!W31&amp;"Alle Steuern und Abgaben einbegriffen",Tabelle1__2[Jahr]&amp;Tabelle1__2[Land]&amp;Tabelle1__2[Kategorie]&amp;Tabelle1__2[Preisart / Steuerberücksichtigung],0),1))</f>
        <v>566.65788493567368</v>
      </c>
      <c r="F30">
        <f t="array" aca="1" ref="F30" ca="1">OFFSET('Stromverbrauch pro Haushalt'!$C$3,ROW('Stromkosten je Haushalt'!$B30)-2,'Stromkosten je Haushalt'!F$1-'Stromkosten je Haushalt'!$C$1)*(INDEX(Tabelle1__2[Jahresmittel],MATCH(F$1&amp;'Stromkosten je Haushalt'!$A30&amp;'Stromverbrauch pro Haushalt'!X31&amp;"Alle Steuern und Abgaben einbegriffen",Tabelle1__2[Jahr]&amp;Tabelle1__2[Land]&amp;Tabelle1__2[Kategorie]&amp;Tabelle1__2[Preisart / Steuerberücksichtigung],0),1))</f>
        <v>590.5244570521362</v>
      </c>
      <c r="G30">
        <f t="array" aca="1" ref="G30" ca="1">OFFSET('Stromverbrauch pro Haushalt'!$C$3,ROW('Stromkosten je Haushalt'!$B30)-2,'Stromkosten je Haushalt'!G$1-'Stromkosten je Haushalt'!$C$1)*(INDEX(Tabelle1__2[Jahresmittel],MATCH(G$1&amp;'Stromkosten je Haushalt'!$A30&amp;'Stromverbrauch pro Haushalt'!Y31&amp;"Alle Steuern und Abgaben einbegriffen",Tabelle1__2[Jahr]&amp;Tabelle1__2[Land]&amp;Tabelle1__2[Kategorie]&amp;Tabelle1__2[Preisart / Steuerberücksichtigung],0),1))</f>
        <v>590.75119140338836</v>
      </c>
      <c r="H30">
        <f t="array" aca="1" ref="H30" ca="1">OFFSET('Stromverbrauch pro Haushalt'!$C$3,ROW('Stromkosten je Haushalt'!$B30)-2,'Stromkosten je Haushalt'!H$1-'Stromkosten je Haushalt'!$C$1)*(INDEX(Tabelle1__2[Jahresmittel],MATCH(H$1&amp;'Stromkosten je Haushalt'!$A30&amp;'Stromverbrauch pro Haushalt'!Z31&amp;"Alle Steuern und Abgaben einbegriffen",Tabelle1__2[Jahr]&amp;Tabelle1__2[Land]&amp;Tabelle1__2[Kategorie]&amp;Tabelle1__2[Preisart / Steuerberücksichtigung],0),1))</f>
        <v>618.11065721494663</v>
      </c>
      <c r="I30">
        <f t="array" aca="1" ref="I30" ca="1">OFFSET('Stromverbrauch pro Haushalt'!$C$3,ROW('Stromkosten je Haushalt'!$B30)-2,'Stromkosten je Haushalt'!I$1-'Stromkosten je Haushalt'!$C$1)*(INDEX(Tabelle1__2[Jahresmittel],MATCH(I$1&amp;'Stromkosten je Haushalt'!$A30&amp;'Stromverbrauch pro Haushalt'!AA31&amp;"Alle Steuern und Abgaben einbegriffen",Tabelle1__2[Jahr]&amp;Tabelle1__2[Land]&amp;Tabelle1__2[Kategorie]&amp;Tabelle1__2[Preisart / Steuerberücksichtigung],0),1))</f>
        <v>597.59101117991509</v>
      </c>
      <c r="J30">
        <f t="array" aca="1" ref="J30" ca="1">OFFSET('Stromverbrauch pro Haushalt'!$C$3,ROW('Stromkosten je Haushalt'!$B30)-2,'Stromkosten je Haushalt'!J$1-'Stromkosten je Haushalt'!$C$1)*(INDEX(Tabelle1__2[Jahresmittel],MATCH(J$1&amp;'Stromkosten je Haushalt'!$A30&amp;'Stromverbrauch pro Haushalt'!AB31&amp;"Alle Steuern und Abgaben einbegriffen",Tabelle1__2[Jahr]&amp;Tabelle1__2[Land]&amp;Tabelle1__2[Kategorie]&amp;Tabelle1__2[Preisart / Steuerberücksichtigung],0),1))</f>
        <v>565.74468966897825</v>
      </c>
      <c r="K30">
        <f t="array" aca="1" ref="K30" ca="1">OFFSET('Stromverbrauch pro Haushalt'!$C$3,ROW('Stromkosten je Haushalt'!$B30)-2,'Stromkosten je Haushalt'!K$1-'Stromkosten je Haushalt'!$C$1)*(INDEX(Tabelle1__2[Jahresmittel],MATCH(K$1&amp;'Stromkosten je Haushalt'!$A30&amp;'Stromverbrauch pro Haushalt'!AC31&amp;"Alle Steuern und Abgaben einbegriffen",Tabelle1__2[Jahr]&amp;Tabelle1__2[Land]&amp;Tabelle1__2[Kategorie]&amp;Tabelle1__2[Preisart / Steuerberücksichtigung],0),1))</f>
        <v>533.72604269904195</v>
      </c>
      <c r="L30">
        <f t="array" aca="1" ref="L30" ca="1">OFFSET('Stromverbrauch pro Haushalt'!$C$3,ROW('Stromkosten je Haushalt'!$B30)-2,'Stromkosten je Haushalt'!L$1-'Stromkosten je Haushalt'!$C$1)*(INDEX(Tabelle1__2[Jahresmittel],MATCH(L$1&amp;'Stromkosten je Haushalt'!$A30&amp;'Stromverbrauch pro Haushalt'!AD31&amp;"Alle Steuern und Abgaben einbegriffen",Tabelle1__2[Jahr]&amp;Tabelle1__2[Land]&amp;Tabelle1__2[Kategorie]&amp;Tabelle1__2[Preisart / Steuerberücksichtigung],0),1))</f>
        <v>0</v>
      </c>
    </row>
    <row r="31" spans="1:12" x14ac:dyDescent="0.2">
      <c r="A31" t="s">
        <v>53</v>
      </c>
      <c r="B31" t="s">
        <v>132</v>
      </c>
      <c r="C31">
        <f t="array" aca="1" ref="C31" ca="1">OFFSET('Stromverbrauch pro Haushalt'!$C$3,ROW('Stromkosten je Haushalt'!$B31)-2,'Stromkosten je Haushalt'!C$1-'Stromkosten je Haushalt'!$C$1)*(INDEX(Tabelle1__2[Jahresmittel],MATCH(C$1&amp;'Stromkosten je Haushalt'!$A31&amp;'Stromverbrauch pro Haushalt'!U32&amp;"Alle Steuern und Abgaben einbegriffen",Tabelle1__2[Jahr]&amp;Tabelle1__2[Land]&amp;Tabelle1__2[Kategorie]&amp;Tabelle1__2[Preisart / Steuerberücksichtigung],0),1))</f>
        <v>698.64584601030401</v>
      </c>
      <c r="D31">
        <f t="array" aca="1" ref="D31" ca="1">OFFSET('Stromverbrauch pro Haushalt'!$C$3,ROW('Stromkosten je Haushalt'!$B31)-2,'Stromkosten je Haushalt'!D$1-'Stromkosten je Haushalt'!$C$1)*(INDEX(Tabelle1__2[Jahresmittel],MATCH(D$1&amp;'Stromkosten je Haushalt'!$A31&amp;'Stromverbrauch pro Haushalt'!V32&amp;"Alle Steuern und Abgaben einbegriffen",Tabelle1__2[Jahr]&amp;Tabelle1__2[Land]&amp;Tabelle1__2[Kategorie]&amp;Tabelle1__2[Preisart / Steuerberücksichtigung],0),1))</f>
        <v>691.66034132449386</v>
      </c>
      <c r="E31">
        <f t="array" aca="1" ref="E31" ca="1">OFFSET('Stromverbrauch pro Haushalt'!$C$3,ROW('Stromkosten je Haushalt'!$B31)-2,'Stromkosten je Haushalt'!E$1-'Stromkosten je Haushalt'!$C$1)*(INDEX(Tabelle1__2[Jahresmittel],MATCH(E$1&amp;'Stromkosten je Haushalt'!$A31&amp;'Stromverbrauch pro Haushalt'!W32&amp;"Alle Steuern und Abgaben einbegriffen",Tabelle1__2[Jahr]&amp;Tabelle1__2[Land]&amp;Tabelle1__2[Kategorie]&amp;Tabelle1__2[Preisart / Steuerberücksichtigung],0),1))</f>
        <v>744.57750720284434</v>
      </c>
      <c r="F31">
        <f t="array" aca="1" ref="F31" ca="1">OFFSET('Stromverbrauch pro Haushalt'!$C$3,ROW('Stromkosten je Haushalt'!$B31)-2,'Stromkosten je Haushalt'!F$1-'Stromkosten je Haushalt'!$C$1)*(INDEX(Tabelle1__2[Jahresmittel],MATCH(F$1&amp;'Stromkosten je Haushalt'!$A31&amp;'Stromverbrauch pro Haushalt'!X32&amp;"Alle Steuern und Abgaben einbegriffen",Tabelle1__2[Jahr]&amp;Tabelle1__2[Land]&amp;Tabelle1__2[Kategorie]&amp;Tabelle1__2[Preisart / Steuerberücksichtigung],0),1))</f>
        <v>790.37834161576916</v>
      </c>
      <c r="G31">
        <f t="array" aca="1" ref="G31" ca="1">OFFSET('Stromverbrauch pro Haushalt'!$C$3,ROW('Stromkosten je Haushalt'!$B31)-2,'Stromkosten je Haushalt'!G$1-'Stromkosten je Haushalt'!$C$1)*(INDEX(Tabelle1__2[Jahresmittel],MATCH(G$1&amp;'Stromkosten je Haushalt'!$A31&amp;'Stromverbrauch pro Haushalt'!Y32&amp;"Alle Steuern und Abgaben einbegriffen",Tabelle1__2[Jahr]&amp;Tabelle1__2[Land]&amp;Tabelle1__2[Kategorie]&amp;Tabelle1__2[Preisart / Steuerberücksichtigung],0),1))</f>
        <v>786.55626342768107</v>
      </c>
      <c r="H31">
        <f t="array" aca="1" ref="H31" ca="1">OFFSET('Stromverbrauch pro Haushalt'!$C$3,ROW('Stromkosten je Haushalt'!$B31)-2,'Stromkosten je Haushalt'!H$1-'Stromkosten je Haushalt'!$C$1)*(INDEX(Tabelle1__2[Jahresmittel],MATCH(H$1&amp;'Stromkosten je Haushalt'!$A31&amp;'Stromverbrauch pro Haushalt'!Z32&amp;"Alle Steuern und Abgaben einbegriffen",Tabelle1__2[Jahr]&amp;Tabelle1__2[Land]&amp;Tabelle1__2[Kategorie]&amp;Tabelle1__2[Preisart / Steuerberücksichtigung],0),1))</f>
        <v>807.54384915814865</v>
      </c>
      <c r="I31">
        <f t="array" aca="1" ref="I31" ca="1">OFFSET('Stromverbrauch pro Haushalt'!$C$3,ROW('Stromkosten je Haushalt'!$B31)-2,'Stromkosten je Haushalt'!I$1-'Stromkosten je Haushalt'!$C$1)*(INDEX(Tabelle1__2[Jahresmittel],MATCH(I$1&amp;'Stromkosten je Haushalt'!$A31&amp;'Stromverbrauch pro Haushalt'!AA32&amp;"Alle Steuern und Abgaben einbegriffen",Tabelle1__2[Jahr]&amp;Tabelle1__2[Land]&amp;Tabelle1__2[Kategorie]&amp;Tabelle1__2[Preisart / Steuerberücksichtigung],0),1))</f>
        <v>778.95614367753808</v>
      </c>
      <c r="J31">
        <f t="array" aca="1" ref="J31" ca="1">OFFSET('Stromverbrauch pro Haushalt'!$C$3,ROW('Stromkosten je Haushalt'!$B31)-2,'Stromkosten je Haushalt'!J$1-'Stromkosten je Haushalt'!$C$1)*(INDEX(Tabelle1__2[Jahresmittel],MATCH(J$1&amp;'Stromkosten je Haushalt'!$A31&amp;'Stromverbrauch pro Haushalt'!AB32&amp;"Alle Steuern und Abgaben einbegriffen",Tabelle1__2[Jahr]&amp;Tabelle1__2[Land]&amp;Tabelle1__2[Kategorie]&amp;Tabelle1__2[Preisart / Steuerberücksichtigung],0),1))</f>
        <v>727.62166534198411</v>
      </c>
      <c r="K31">
        <f t="array" aca="1" ref="K31" ca="1">OFFSET('Stromverbrauch pro Haushalt'!$C$3,ROW('Stromkosten je Haushalt'!$B31)-2,'Stromkosten je Haushalt'!K$1-'Stromkosten je Haushalt'!$C$1)*(INDEX(Tabelle1__2[Jahresmittel],MATCH(K$1&amp;'Stromkosten je Haushalt'!$A31&amp;'Stromverbrauch pro Haushalt'!AC32&amp;"Alle Steuern und Abgaben einbegriffen",Tabelle1__2[Jahr]&amp;Tabelle1__2[Land]&amp;Tabelle1__2[Kategorie]&amp;Tabelle1__2[Preisart / Steuerberücksichtigung],0),1))</f>
        <v>682.64312588028167</v>
      </c>
      <c r="L31">
        <f t="array" aca="1" ref="L31" ca="1">OFFSET('Stromverbrauch pro Haushalt'!$C$3,ROW('Stromkosten je Haushalt'!$B31)-2,'Stromkosten je Haushalt'!L$1-'Stromkosten je Haushalt'!$C$1)*(INDEX(Tabelle1__2[Jahresmittel],MATCH(L$1&amp;'Stromkosten je Haushalt'!$A31&amp;'Stromverbrauch pro Haushalt'!AD32&amp;"Alle Steuern und Abgaben einbegriffen",Tabelle1__2[Jahr]&amp;Tabelle1__2[Land]&amp;Tabelle1__2[Kategorie]&amp;Tabelle1__2[Preisart / Steuerberücksichtigung],0),1))</f>
        <v>0</v>
      </c>
    </row>
    <row r="32" spans="1:12" x14ac:dyDescent="0.2">
      <c r="A32" t="s">
        <v>52</v>
      </c>
      <c r="B32" t="s">
        <v>130</v>
      </c>
      <c r="C32">
        <f t="array" aca="1" ref="C32" ca="1">OFFSET('Stromverbrauch pro Haushalt'!$C$3,ROW('Stromkosten je Haushalt'!$B32)-2,'Stromkosten je Haushalt'!C$1-'Stromkosten je Haushalt'!$C$1)*(INDEX(Tabelle1__2[Jahresmittel],MATCH(C$1&amp;'Stromkosten je Haushalt'!$A32&amp;'Stromverbrauch pro Haushalt'!U33&amp;"Alle Steuern und Abgaben einbegriffen",Tabelle1__2[Jahr]&amp;Tabelle1__2[Land]&amp;Tabelle1__2[Kategorie]&amp;Tabelle1__2[Preisart / Steuerberücksichtigung],0),1))</f>
        <v>467.88853945732473</v>
      </c>
      <c r="D32">
        <f t="array" aca="1" ref="D32" ca="1">OFFSET('Stromverbrauch pro Haushalt'!$C$3,ROW('Stromkosten je Haushalt'!$B32)-2,'Stromkosten je Haushalt'!D$1-'Stromkosten je Haushalt'!$C$1)*(INDEX(Tabelle1__2[Jahresmittel],MATCH(D$1&amp;'Stromkosten je Haushalt'!$A32&amp;'Stromverbrauch pro Haushalt'!V33&amp;"Alle Steuern und Abgaben einbegriffen",Tabelle1__2[Jahr]&amp;Tabelle1__2[Land]&amp;Tabelle1__2[Kategorie]&amp;Tabelle1__2[Preisart / Steuerberücksichtigung],0),1))</f>
        <v>453.72821463296066</v>
      </c>
      <c r="E32">
        <f t="array" aca="1" ref="E32" ca="1">OFFSET('Stromverbrauch pro Haushalt'!$C$3,ROW('Stromkosten je Haushalt'!$B32)-2,'Stromkosten je Haushalt'!E$1-'Stromkosten je Haushalt'!$C$1)*(INDEX(Tabelle1__2[Jahresmittel],MATCH(E$1&amp;'Stromkosten je Haushalt'!$A32&amp;'Stromverbrauch pro Haushalt'!W33&amp;"Alle Steuern und Abgaben einbegriffen",Tabelle1__2[Jahr]&amp;Tabelle1__2[Land]&amp;Tabelle1__2[Kategorie]&amp;Tabelle1__2[Preisart / Steuerberücksichtigung],0),1))</f>
        <v>507.41615356754801</v>
      </c>
      <c r="F32">
        <f t="array" aca="1" ref="F32" ca="1">OFFSET('Stromverbrauch pro Haushalt'!$C$3,ROW('Stromkosten je Haushalt'!$B32)-2,'Stromkosten je Haushalt'!F$1-'Stromkosten je Haushalt'!$C$1)*(INDEX(Tabelle1__2[Jahresmittel],MATCH(F$1&amp;'Stromkosten je Haushalt'!$A32&amp;'Stromverbrauch pro Haushalt'!X33&amp;"Alle Steuern und Abgaben einbegriffen",Tabelle1__2[Jahr]&amp;Tabelle1__2[Land]&amp;Tabelle1__2[Kategorie]&amp;Tabelle1__2[Preisart / Steuerberücksichtigung],0),1))</f>
        <v>510.37500000000006</v>
      </c>
      <c r="G32">
        <f t="array" aca="1" ref="G32" ca="1">OFFSET('Stromverbrauch pro Haushalt'!$C$3,ROW('Stromkosten je Haushalt'!$B32)-2,'Stromkosten je Haushalt'!G$1-'Stromkosten je Haushalt'!$C$1)*(INDEX(Tabelle1__2[Jahresmittel],MATCH(G$1&amp;'Stromkosten je Haushalt'!$A32&amp;'Stromverbrauch pro Haushalt'!Y33&amp;"Alle Steuern und Abgaben einbegriffen",Tabelle1__2[Jahr]&amp;Tabelle1__2[Land]&amp;Tabelle1__2[Kategorie]&amp;Tabelle1__2[Preisart / Steuerberücksichtigung],0),1))</f>
        <v>448.98328627893846</v>
      </c>
      <c r="H32">
        <f t="array" aca="1" ref="H32" ca="1">OFFSET('Stromverbrauch pro Haushalt'!$C$3,ROW('Stromkosten je Haushalt'!$B32)-2,'Stromkosten je Haushalt'!H$1-'Stromkosten je Haushalt'!$C$1)*(INDEX(Tabelle1__2[Jahresmittel],MATCH(H$1&amp;'Stromkosten je Haushalt'!$A32&amp;'Stromverbrauch pro Haushalt'!Z33&amp;"Alle Steuern und Abgaben einbegriffen",Tabelle1__2[Jahr]&amp;Tabelle1__2[Land]&amp;Tabelle1__2[Kategorie]&amp;Tabelle1__2[Preisart / Steuerberücksichtigung],0),1))</f>
        <v>506.10420650095602</v>
      </c>
      <c r="I32">
        <f t="array" aca="1" ref="I32" ca="1">OFFSET('Stromverbrauch pro Haushalt'!$C$3,ROW('Stromkosten je Haushalt'!$B32)-2,'Stromkosten je Haushalt'!I$1-'Stromkosten je Haushalt'!$C$1)*(INDEX(Tabelle1__2[Jahresmittel],MATCH(I$1&amp;'Stromkosten je Haushalt'!$A32&amp;'Stromverbrauch pro Haushalt'!AA33&amp;"Alle Steuern und Abgaben einbegriffen",Tabelle1__2[Jahr]&amp;Tabelle1__2[Land]&amp;Tabelle1__2[Kategorie]&amp;Tabelle1__2[Preisart / Steuerberücksichtigung],0),1))</f>
        <v>489.046445314388</v>
      </c>
      <c r="J32">
        <f t="array" aca="1" ref="J32" ca="1">OFFSET('Stromverbrauch pro Haushalt'!$C$3,ROW('Stromkosten je Haushalt'!$B32)-2,'Stromkosten je Haushalt'!J$1-'Stromkosten je Haushalt'!$C$1)*(INDEX(Tabelle1__2[Jahresmittel],MATCH(J$1&amp;'Stromkosten je Haushalt'!$A32&amp;'Stromverbrauch pro Haushalt'!AB33&amp;"Alle Steuern und Abgaben einbegriffen",Tabelle1__2[Jahr]&amp;Tabelle1__2[Land]&amp;Tabelle1__2[Kategorie]&amp;Tabelle1__2[Preisart / Steuerberücksichtigung],0),1))</f>
        <v>465.98806145415404</v>
      </c>
      <c r="K32">
        <f t="array" aca="1" ref="K32" ca="1">OFFSET('Stromverbrauch pro Haushalt'!$C$3,ROW('Stromkosten je Haushalt'!$B32)-2,'Stromkosten je Haushalt'!K$1-'Stromkosten je Haushalt'!$C$1)*(INDEX(Tabelle1__2[Jahresmittel],MATCH(K$1&amp;'Stromkosten je Haushalt'!$A32&amp;'Stromverbrauch pro Haushalt'!AC33&amp;"Alle Steuern und Abgaben einbegriffen",Tabelle1__2[Jahr]&amp;Tabelle1__2[Land]&amp;Tabelle1__2[Kategorie]&amp;Tabelle1__2[Preisart / Steuerberücksichtigung],0),1))</f>
        <v>507.9058299312955</v>
      </c>
      <c r="L32">
        <f t="array" aca="1" ref="L32" ca="1">OFFSET('Stromverbrauch pro Haushalt'!$C$3,ROW('Stromkosten je Haushalt'!$B32)-2,'Stromkosten je Haushalt'!L$1-'Stromkosten je Haushalt'!$C$1)*(INDEX(Tabelle1__2[Jahresmittel],MATCH(L$1&amp;'Stromkosten je Haushalt'!$A32&amp;'Stromverbrauch pro Haushalt'!AD33&amp;"Alle Steuern und Abgaben einbegriffen",Tabelle1__2[Jahr]&amp;Tabelle1__2[Land]&amp;Tabelle1__2[Kategorie]&amp;Tabelle1__2[Preisart / Steuerberücksichtigung],0),1))</f>
        <v>0</v>
      </c>
    </row>
    <row r="33" spans="1:12" x14ac:dyDescent="0.2">
      <c r="A33" t="s">
        <v>52</v>
      </c>
      <c r="B33" t="s">
        <v>128</v>
      </c>
      <c r="C33">
        <f t="array" aca="1" ref="C33" ca="1">OFFSET('Stromverbrauch pro Haushalt'!$C$3,ROW('Stromkosten je Haushalt'!$B33)-2,'Stromkosten je Haushalt'!C$1-'Stromkosten je Haushalt'!$C$1)*(INDEX(Tabelle1__2[Jahresmittel],MATCH(C$1&amp;'Stromkosten je Haushalt'!$A33&amp;'Stromverbrauch pro Haushalt'!U34&amp;"Alle Steuern und Abgaben einbegriffen",Tabelle1__2[Jahr]&amp;Tabelle1__2[Land]&amp;Tabelle1__2[Kategorie]&amp;Tabelle1__2[Preisart / Steuerberücksichtigung],0),1))</f>
        <v>260.48523556735239</v>
      </c>
      <c r="D33">
        <f t="array" aca="1" ref="D33" ca="1">OFFSET('Stromverbrauch pro Haushalt'!$C$3,ROW('Stromkosten je Haushalt'!$B33)-2,'Stromkosten je Haushalt'!D$1-'Stromkosten je Haushalt'!$C$1)*(INDEX(Tabelle1__2[Jahresmittel],MATCH(D$1&amp;'Stromkosten je Haushalt'!$A33&amp;'Stromverbrauch pro Haushalt'!V34&amp;"Alle Steuern und Abgaben einbegriffen",Tabelle1__2[Jahr]&amp;Tabelle1__2[Land]&amp;Tabelle1__2[Kategorie]&amp;Tabelle1__2[Preisart / Steuerberücksichtigung],0),1))</f>
        <v>269.15768725820192</v>
      </c>
      <c r="E33">
        <f t="array" aca="1" ref="E33" ca="1">OFFSET('Stromverbrauch pro Haushalt'!$C$3,ROW('Stromkosten je Haushalt'!$B33)-2,'Stromkosten je Haushalt'!E$1-'Stromkosten je Haushalt'!$C$1)*(INDEX(Tabelle1__2[Jahresmittel],MATCH(E$1&amp;'Stromkosten je Haushalt'!$A33&amp;'Stromverbrauch pro Haushalt'!W34&amp;"Alle Steuern und Abgaben einbegriffen",Tabelle1__2[Jahr]&amp;Tabelle1__2[Land]&amp;Tabelle1__2[Kategorie]&amp;Tabelle1__2[Preisart / Steuerberücksichtigung],0),1))</f>
        <v>323.97854715378082</v>
      </c>
      <c r="F33">
        <f t="array" aca="1" ref="F33" ca="1">OFFSET('Stromverbrauch pro Haushalt'!$C$3,ROW('Stromkosten je Haushalt'!$B33)-2,'Stromkosten je Haushalt'!F$1-'Stromkosten je Haushalt'!$C$1)*(INDEX(Tabelle1__2[Jahresmittel],MATCH(F$1&amp;'Stromkosten je Haushalt'!$A33&amp;'Stromverbrauch pro Haushalt'!X34&amp;"Alle Steuern und Abgaben einbegriffen",Tabelle1__2[Jahr]&amp;Tabelle1__2[Land]&amp;Tabelle1__2[Kategorie]&amp;Tabelle1__2[Preisart / Steuerberücksichtigung],0),1))</f>
        <v>328.1989436619719</v>
      </c>
      <c r="G33">
        <f t="array" aca="1" ref="G33" ca="1">OFFSET('Stromverbrauch pro Haushalt'!$C$3,ROW('Stromkosten je Haushalt'!$B33)-2,'Stromkosten je Haushalt'!G$1-'Stromkosten je Haushalt'!$C$1)*(INDEX(Tabelle1__2[Jahresmittel],MATCH(G$1&amp;'Stromkosten je Haushalt'!$A33&amp;'Stromverbrauch pro Haushalt'!Y34&amp;"Alle Steuern und Abgaben einbegriffen",Tabelle1__2[Jahr]&amp;Tabelle1__2[Land]&amp;Tabelle1__2[Kategorie]&amp;Tabelle1__2[Preisart / Steuerberücksichtigung],0),1))</f>
        <v>330.49702400744837</v>
      </c>
      <c r="H33">
        <f t="array" aca="1" ref="H33" ca="1">OFFSET('Stromverbrauch pro Haushalt'!$C$3,ROW('Stromkosten je Haushalt'!$B33)-2,'Stromkosten je Haushalt'!H$1-'Stromkosten je Haushalt'!$C$1)*(INDEX(Tabelle1__2[Jahresmittel],MATCH(H$1&amp;'Stromkosten je Haushalt'!$A33&amp;'Stromverbrauch pro Haushalt'!Z34&amp;"Alle Steuern und Abgaben einbegriffen",Tabelle1__2[Jahr]&amp;Tabelle1__2[Land]&amp;Tabelle1__2[Kategorie]&amp;Tabelle1__2[Preisart / Steuerberücksichtigung],0),1))</f>
        <v>337.98750456037942</v>
      </c>
      <c r="I33">
        <f t="array" aca="1" ref="I33" ca="1">OFFSET('Stromverbrauch pro Haushalt'!$C$3,ROW('Stromkosten je Haushalt'!$B33)-2,'Stromkosten je Haushalt'!I$1-'Stromkosten je Haushalt'!$C$1)*(INDEX(Tabelle1__2[Jahresmittel],MATCH(I$1&amp;'Stromkosten je Haushalt'!$A33&amp;'Stromverbrauch pro Haushalt'!AA34&amp;"Alle Steuern und Abgaben einbegriffen",Tabelle1__2[Jahr]&amp;Tabelle1__2[Land]&amp;Tabelle1__2[Kategorie]&amp;Tabelle1__2[Preisart / Steuerberücksichtigung],0),1))</f>
        <v>334.20394682520032</v>
      </c>
      <c r="J33">
        <f t="array" aca="1" ref="J33" ca="1">OFFSET('Stromverbrauch pro Haushalt'!$C$3,ROW('Stromkosten je Haushalt'!$B33)-2,'Stromkosten je Haushalt'!J$1-'Stromkosten je Haushalt'!$C$1)*(INDEX(Tabelle1__2[Jahresmittel],MATCH(J$1&amp;'Stromkosten je Haushalt'!$A33&amp;'Stromverbrauch pro Haushalt'!AB34&amp;"Alle Steuern und Abgaben einbegriffen",Tabelle1__2[Jahr]&amp;Tabelle1__2[Land]&amp;Tabelle1__2[Kategorie]&amp;Tabelle1__2[Preisart / Steuerberücksichtigung],0),1))</f>
        <v>310.7702147099132</v>
      </c>
      <c r="K33">
        <f t="array" aca="1" ref="K33" ca="1">OFFSET('Stromverbrauch pro Haushalt'!$C$3,ROW('Stromkosten je Haushalt'!$B33)-2,'Stromkosten je Haushalt'!K$1-'Stromkosten je Haushalt'!$C$1)*(INDEX(Tabelle1__2[Jahresmittel],MATCH(K$1&amp;'Stromkosten je Haushalt'!$A33&amp;'Stromverbrauch pro Haushalt'!AC34&amp;"Alle Steuern und Abgaben einbegriffen",Tabelle1__2[Jahr]&amp;Tabelle1__2[Land]&amp;Tabelle1__2[Kategorie]&amp;Tabelle1__2[Preisart / Steuerberücksichtigung],0),1))</f>
        <v>334.03063045364513</v>
      </c>
      <c r="L33">
        <f t="array" aca="1" ref="L33" ca="1">OFFSET('Stromverbrauch pro Haushalt'!$C$3,ROW('Stromkosten je Haushalt'!$B33)-2,'Stromkosten je Haushalt'!L$1-'Stromkosten je Haushalt'!$C$1)*(INDEX(Tabelle1__2[Jahresmittel],MATCH(L$1&amp;'Stromkosten je Haushalt'!$A33&amp;'Stromverbrauch pro Haushalt'!AD34&amp;"Alle Steuern und Abgaben einbegriffen",Tabelle1__2[Jahr]&amp;Tabelle1__2[Land]&amp;Tabelle1__2[Kategorie]&amp;Tabelle1__2[Preisart / Steuerberücksichtigung],0),1))</f>
        <v>0</v>
      </c>
    </row>
    <row r="34" spans="1:12" x14ac:dyDescent="0.2">
      <c r="A34" t="s">
        <v>52</v>
      </c>
      <c r="B34" t="s">
        <v>132</v>
      </c>
      <c r="C34">
        <f t="array" aca="1" ref="C34" ca="1">OFFSET('Stromverbrauch pro Haushalt'!$C$3,ROW('Stromkosten je Haushalt'!$B34)-2,'Stromkosten je Haushalt'!C$1-'Stromkosten je Haushalt'!$C$1)*(INDEX(Tabelle1__2[Jahresmittel],MATCH(C$1&amp;'Stromkosten je Haushalt'!$A34&amp;'Stromverbrauch pro Haushalt'!U35&amp;"Alle Steuern und Abgaben einbegriffen",Tabelle1__2[Jahr]&amp;Tabelle1__2[Land]&amp;Tabelle1__2[Kategorie]&amp;Tabelle1__2[Preisart / Steuerberücksichtigung],0),1))</f>
        <v>823.34225365218208</v>
      </c>
      <c r="D34">
        <f t="array" aca="1" ref="D34" ca="1">OFFSET('Stromverbrauch pro Haushalt'!$C$3,ROW('Stromkosten je Haushalt'!$B34)-2,'Stromkosten je Haushalt'!D$1-'Stromkosten je Haushalt'!$C$1)*(INDEX(Tabelle1__2[Jahresmittel],MATCH(D$1&amp;'Stromkosten je Haushalt'!$A34&amp;'Stromverbrauch pro Haushalt'!V35&amp;"Alle Steuern und Abgaben einbegriffen",Tabelle1__2[Jahr]&amp;Tabelle1__2[Land]&amp;Tabelle1__2[Kategorie]&amp;Tabelle1__2[Preisart / Steuerberücksichtigung],0),1))</f>
        <v>787.5922524843578</v>
      </c>
      <c r="E34">
        <f t="array" aca="1" ref="E34" ca="1">OFFSET('Stromverbrauch pro Haushalt'!$C$3,ROW('Stromkosten je Haushalt'!$B34)-2,'Stromkosten je Haushalt'!E$1-'Stromkosten je Haushalt'!$C$1)*(INDEX(Tabelle1__2[Jahresmittel],MATCH(E$1&amp;'Stromkosten je Haushalt'!$A34&amp;'Stromverbrauch pro Haushalt'!W35&amp;"Alle Steuern und Abgaben einbegriffen",Tabelle1__2[Jahr]&amp;Tabelle1__2[Land]&amp;Tabelle1__2[Kategorie]&amp;Tabelle1__2[Preisart / Steuerberücksichtigung],0),1))</f>
        <v>869.43383888838446</v>
      </c>
      <c r="F34">
        <f t="array" aca="1" ref="F34" ca="1">OFFSET('Stromverbrauch pro Haushalt'!$C$3,ROW('Stromkosten je Haushalt'!$B34)-2,'Stromkosten je Haushalt'!F$1-'Stromkosten je Haushalt'!$C$1)*(INDEX(Tabelle1__2[Jahresmittel],MATCH(F$1&amp;'Stromkosten je Haushalt'!$A34&amp;'Stromverbrauch pro Haushalt'!X35&amp;"Alle Steuern und Abgaben einbegriffen",Tabelle1__2[Jahr]&amp;Tabelle1__2[Land]&amp;Tabelle1__2[Kategorie]&amp;Tabelle1__2[Preisart / Steuerberücksichtigung],0),1))</f>
        <v>879.65225189318448</v>
      </c>
      <c r="G34">
        <f t="array" aca="1" ref="G34" ca="1">OFFSET('Stromverbrauch pro Haushalt'!$C$3,ROW('Stromkosten je Haushalt'!$B34)-2,'Stromkosten je Haushalt'!G$1-'Stromkosten je Haushalt'!$C$1)*(INDEX(Tabelle1__2[Jahresmittel],MATCH(G$1&amp;'Stromkosten je Haushalt'!$A34&amp;'Stromverbrauch pro Haushalt'!Y35&amp;"Alle Steuern und Abgaben einbegriffen",Tabelle1__2[Jahr]&amp;Tabelle1__2[Land]&amp;Tabelle1__2[Kategorie]&amp;Tabelle1__2[Preisart / Steuerberücksichtigung],0),1))</f>
        <v>729.37906984167523</v>
      </c>
      <c r="H34">
        <f t="array" aca="1" ref="H34" ca="1">OFFSET('Stromverbrauch pro Haushalt'!$C$3,ROW('Stromkosten je Haushalt'!$B34)-2,'Stromkosten je Haushalt'!H$1-'Stromkosten je Haushalt'!$C$1)*(INDEX(Tabelle1__2[Jahresmittel],MATCH(H$1&amp;'Stromkosten je Haushalt'!$A34&amp;'Stromverbrauch pro Haushalt'!Z35&amp;"Alle Steuern und Abgaben einbegriffen",Tabelle1__2[Jahr]&amp;Tabelle1__2[Land]&amp;Tabelle1__2[Kategorie]&amp;Tabelle1__2[Preisart / Steuerberücksichtigung],0),1))</f>
        <v>743.94454942437494</v>
      </c>
      <c r="I34">
        <f t="array" aca="1" ref="I34" ca="1">OFFSET('Stromverbrauch pro Haushalt'!$C$3,ROW('Stromkosten je Haushalt'!$B34)-2,'Stromkosten je Haushalt'!I$1-'Stromkosten je Haushalt'!$C$1)*(INDEX(Tabelle1__2[Jahresmittel],MATCH(I$1&amp;'Stromkosten je Haushalt'!$A34&amp;'Stromverbrauch pro Haushalt'!AA35&amp;"Alle Steuern und Abgaben einbegriffen",Tabelle1__2[Jahr]&amp;Tabelle1__2[Land]&amp;Tabelle1__2[Kategorie]&amp;Tabelle1__2[Preisart / Steuerberücksichtigung],0),1))</f>
        <v>763.09691391445597</v>
      </c>
      <c r="J34">
        <f t="array" aca="1" ref="J34" ca="1">OFFSET('Stromverbrauch pro Haushalt'!$C$3,ROW('Stromkosten je Haushalt'!$B34)-2,'Stromkosten je Haushalt'!J$1-'Stromkosten je Haushalt'!$C$1)*(INDEX(Tabelle1__2[Jahresmittel],MATCH(J$1&amp;'Stromkosten je Haushalt'!$A34&amp;'Stromverbrauch pro Haushalt'!AB35&amp;"Alle Steuern und Abgaben einbegriffen",Tabelle1__2[Jahr]&amp;Tabelle1__2[Land]&amp;Tabelle1__2[Kategorie]&amp;Tabelle1__2[Preisart / Steuerberücksichtigung],0),1))</f>
        <v>736.67203724794012</v>
      </c>
      <c r="K34">
        <f t="array" aca="1" ref="K34" ca="1">OFFSET('Stromverbrauch pro Haushalt'!$C$3,ROW('Stromkosten je Haushalt'!$B34)-2,'Stromkosten je Haushalt'!K$1-'Stromkosten je Haushalt'!$C$1)*(INDEX(Tabelle1__2[Jahresmittel],MATCH(K$1&amp;'Stromkosten je Haushalt'!$A34&amp;'Stromverbrauch pro Haushalt'!AC35&amp;"Alle Steuern und Abgaben einbegriffen",Tabelle1__2[Jahr]&amp;Tabelle1__2[Land]&amp;Tabelle1__2[Kategorie]&amp;Tabelle1__2[Preisart / Steuerberücksichtigung],0),1))</f>
        <v>776.42295327164265</v>
      </c>
      <c r="L34">
        <f t="array" aca="1" ref="L34" ca="1">OFFSET('Stromverbrauch pro Haushalt'!$C$3,ROW('Stromkosten je Haushalt'!$B34)-2,'Stromkosten je Haushalt'!L$1-'Stromkosten je Haushalt'!$C$1)*(INDEX(Tabelle1__2[Jahresmittel],MATCH(L$1&amp;'Stromkosten je Haushalt'!$A34&amp;'Stromverbrauch pro Haushalt'!AD35&amp;"Alle Steuern und Abgaben einbegriffen",Tabelle1__2[Jahr]&amp;Tabelle1__2[Land]&amp;Tabelle1__2[Kategorie]&amp;Tabelle1__2[Preisart / Steuerberücksichtigung],0),1))</f>
        <v>0</v>
      </c>
    </row>
    <row r="35" spans="1:12" x14ac:dyDescent="0.2">
      <c r="A35" t="s">
        <v>55</v>
      </c>
      <c r="B35" t="s">
        <v>130</v>
      </c>
      <c r="C35">
        <f t="array" aca="1" ref="C35" ca="1">OFFSET('Stromverbrauch pro Haushalt'!$C$3,ROW('Stromkosten je Haushalt'!$B35)-2,'Stromkosten je Haushalt'!C$1-'Stromkosten je Haushalt'!$C$1)*(INDEX(Tabelle1__2[Jahresmittel],MATCH(C$1&amp;'Stromkosten je Haushalt'!$A35&amp;'Stromverbrauch pro Haushalt'!U36&amp;"Alle Steuern und Abgaben einbegriffen",Tabelle1__2[Jahr]&amp;Tabelle1__2[Land]&amp;Tabelle1__2[Kategorie]&amp;Tabelle1__2[Preisart / Steuerberücksichtigung],0),1))</f>
        <v>184.81163389682942</v>
      </c>
      <c r="D35">
        <f t="array" aca="1" ref="D35" ca="1">OFFSET('Stromverbrauch pro Haushalt'!$C$3,ROW('Stromkosten je Haushalt'!$B35)-2,'Stromkosten je Haushalt'!D$1-'Stromkosten je Haushalt'!$C$1)*(INDEX(Tabelle1__2[Jahresmittel],MATCH(D$1&amp;'Stromkosten je Haushalt'!$A35&amp;'Stromverbrauch pro Haushalt'!V36&amp;"Alle Steuern und Abgaben einbegriffen",Tabelle1__2[Jahr]&amp;Tabelle1__2[Land]&amp;Tabelle1__2[Kategorie]&amp;Tabelle1__2[Preisart / Steuerberücksichtigung],0),1))</f>
        <v>156.77344623741814</v>
      </c>
      <c r="E35">
        <f t="array" aca="1" ref="E35" ca="1">OFFSET('Stromverbrauch pro Haushalt'!$C$3,ROW('Stromkosten je Haushalt'!$B35)-2,'Stromkosten je Haushalt'!E$1-'Stromkosten je Haushalt'!$C$1)*(INDEX(Tabelle1__2[Jahresmittel],MATCH(E$1&amp;'Stromkosten je Haushalt'!$A35&amp;'Stromverbrauch pro Haushalt'!W36&amp;"Alle Steuern und Abgaben einbegriffen",Tabelle1__2[Jahr]&amp;Tabelle1__2[Land]&amp;Tabelle1__2[Kategorie]&amp;Tabelle1__2[Preisart / Steuerberücksichtigung],0),1))</f>
        <v>171.03120301905315</v>
      </c>
      <c r="F35">
        <f t="array" aca="1" ref="F35" ca="1">OFFSET('Stromverbrauch pro Haushalt'!$C$3,ROW('Stromkosten je Haushalt'!$B35)-2,'Stromkosten je Haushalt'!F$1-'Stromkosten je Haushalt'!$C$1)*(INDEX(Tabelle1__2[Jahresmittel],MATCH(F$1&amp;'Stromkosten je Haushalt'!$A35&amp;'Stromverbrauch pro Haushalt'!X36&amp;"Alle Steuern und Abgaben einbegriffen",Tabelle1__2[Jahr]&amp;Tabelle1__2[Land]&amp;Tabelle1__2[Kategorie]&amp;Tabelle1__2[Preisart / Steuerberücksichtigung],0),1))</f>
        <v>169.23567046582264</v>
      </c>
      <c r="G35">
        <f t="array" aca="1" ref="G35" ca="1">OFFSET('Stromverbrauch pro Haushalt'!$C$3,ROW('Stromkosten je Haushalt'!$B35)-2,'Stromkosten je Haushalt'!G$1-'Stromkosten je Haushalt'!$C$1)*(INDEX(Tabelle1__2[Jahresmittel],MATCH(G$1&amp;'Stromkosten je Haushalt'!$A35&amp;'Stromverbrauch pro Haushalt'!Y36&amp;"Alle Steuern und Abgaben einbegriffen",Tabelle1__2[Jahr]&amp;Tabelle1__2[Land]&amp;Tabelle1__2[Kategorie]&amp;Tabelle1__2[Preisart / Steuerberücksichtigung],0),1))</f>
        <v>158.46491608169396</v>
      </c>
      <c r="H35">
        <f t="array" aca="1" ref="H35" ca="1">OFFSET('Stromverbrauch pro Haushalt'!$C$3,ROW('Stromkosten je Haushalt'!$B35)-2,'Stromkosten je Haushalt'!H$1-'Stromkosten je Haushalt'!$C$1)*(INDEX(Tabelle1__2[Jahresmittel],MATCH(H$1&amp;'Stromkosten je Haushalt'!$A35&amp;'Stromverbrauch pro Haushalt'!Z36&amp;"Alle Steuern und Abgaben einbegriffen",Tabelle1__2[Jahr]&amp;Tabelle1__2[Land]&amp;Tabelle1__2[Kategorie]&amp;Tabelle1__2[Preisart / Steuerberücksichtigung],0),1))</f>
        <v>173.09427269906638</v>
      </c>
      <c r="I35">
        <f t="array" aca="1" ref="I35" ca="1">OFFSET('Stromverbrauch pro Haushalt'!$C$3,ROW('Stromkosten je Haushalt'!$B35)-2,'Stromkosten je Haushalt'!I$1-'Stromkosten je Haushalt'!$C$1)*(INDEX(Tabelle1__2[Jahresmittel],MATCH(I$1&amp;'Stromkosten je Haushalt'!$A35&amp;'Stromverbrauch pro Haushalt'!AA36&amp;"Alle Steuern und Abgaben einbegriffen",Tabelle1__2[Jahr]&amp;Tabelle1__2[Land]&amp;Tabelle1__2[Kategorie]&amp;Tabelle1__2[Preisart / Steuerberücksichtigung],0),1))</f>
        <v>200.03770908004779</v>
      </c>
      <c r="J35">
        <f t="array" aca="1" ref="J35" ca="1">OFFSET('Stromverbrauch pro Haushalt'!$C$3,ROW('Stromkosten je Haushalt'!$B35)-2,'Stromkosten je Haushalt'!J$1-'Stromkosten je Haushalt'!$C$1)*(INDEX(Tabelle1__2[Jahresmittel],MATCH(J$1&amp;'Stromkosten je Haushalt'!$A35&amp;'Stromverbrauch pro Haushalt'!AB36&amp;"Alle Steuern und Abgaben einbegriffen",Tabelle1__2[Jahr]&amp;Tabelle1__2[Land]&amp;Tabelle1__2[Kategorie]&amp;Tabelle1__2[Preisart / Steuerberücksichtigung],0),1))</f>
        <v>176.62478274071009</v>
      </c>
      <c r="K35">
        <f t="array" aca="1" ref="K35" ca="1">OFFSET('Stromverbrauch pro Haushalt'!$C$3,ROW('Stromkosten je Haushalt'!$B35)-2,'Stromkosten je Haushalt'!K$1-'Stromkosten je Haushalt'!$C$1)*(INDEX(Tabelle1__2[Jahresmittel],MATCH(K$1&amp;'Stromkosten je Haushalt'!$A35&amp;'Stromverbrauch pro Haushalt'!AC36&amp;"Alle Steuern und Abgaben einbegriffen",Tabelle1__2[Jahr]&amp;Tabelle1__2[Land]&amp;Tabelle1__2[Kategorie]&amp;Tabelle1__2[Preisart / Steuerberücksichtigung],0),1))</f>
        <v>162.5062815274355</v>
      </c>
      <c r="L35">
        <f t="array" aca="1" ref="L35" ca="1">OFFSET('Stromverbrauch pro Haushalt'!$C$3,ROW('Stromkosten je Haushalt'!$B35)-2,'Stromkosten je Haushalt'!L$1-'Stromkosten je Haushalt'!$C$1)*(INDEX(Tabelle1__2[Jahresmittel],MATCH(L$1&amp;'Stromkosten je Haushalt'!$A35&amp;'Stromverbrauch pro Haushalt'!AD36&amp;"Alle Steuern und Abgaben einbegriffen",Tabelle1__2[Jahr]&amp;Tabelle1__2[Land]&amp;Tabelle1__2[Kategorie]&amp;Tabelle1__2[Preisart / Steuerberücksichtigung],0),1))</f>
        <v>0</v>
      </c>
    </row>
    <row r="36" spans="1:12" x14ac:dyDescent="0.2">
      <c r="A36" t="s">
        <v>55</v>
      </c>
      <c r="B36" t="s">
        <v>128</v>
      </c>
      <c r="C36">
        <f t="array" aca="1" ref="C36" ca="1">OFFSET('Stromverbrauch pro Haushalt'!$C$3,ROW('Stromkosten je Haushalt'!$B36)-2,'Stromkosten je Haushalt'!C$1-'Stromkosten je Haushalt'!$C$1)*(INDEX(Tabelle1__2[Jahresmittel],MATCH(C$1&amp;'Stromkosten je Haushalt'!$A36&amp;'Stromverbrauch pro Haushalt'!U37&amp;"Alle Steuern und Abgaben einbegriffen",Tabelle1__2[Jahr]&amp;Tabelle1__2[Land]&amp;Tabelle1__2[Kategorie]&amp;Tabelle1__2[Preisart / Steuerberücksichtigung],0),1))</f>
        <v>164.87645231237258</v>
      </c>
      <c r="D36">
        <f t="array" aca="1" ref="D36" ca="1">OFFSET('Stromverbrauch pro Haushalt'!$C$3,ROW('Stromkosten je Haushalt'!$B36)-2,'Stromkosten je Haushalt'!D$1-'Stromkosten je Haushalt'!$C$1)*(INDEX(Tabelle1__2[Jahresmittel],MATCH(D$1&amp;'Stromkosten je Haushalt'!$A36&amp;'Stromverbrauch pro Haushalt'!V37&amp;"Alle Steuern und Abgaben einbegriffen",Tabelle1__2[Jahr]&amp;Tabelle1__2[Land]&amp;Tabelle1__2[Kategorie]&amp;Tabelle1__2[Preisart / Steuerberücksichtigung],0),1))</f>
        <v>175.3225057175529</v>
      </c>
      <c r="E36">
        <f t="array" aca="1" ref="E36" ca="1">OFFSET('Stromverbrauch pro Haushalt'!$C$3,ROW('Stromkosten je Haushalt'!$B36)-2,'Stromkosten je Haushalt'!E$1-'Stromkosten je Haushalt'!$C$1)*(INDEX(Tabelle1__2[Jahresmittel],MATCH(E$1&amp;'Stromkosten je Haushalt'!$A36&amp;'Stromverbrauch pro Haushalt'!W37&amp;"Alle Steuern und Abgaben einbegriffen",Tabelle1__2[Jahr]&amp;Tabelle1__2[Land]&amp;Tabelle1__2[Kategorie]&amp;Tabelle1__2[Preisart / Steuerberücksichtigung],0),1))</f>
        <v>207.35084064871299</v>
      </c>
      <c r="F36">
        <f t="array" aca="1" ref="F36" ca="1">OFFSET('Stromverbrauch pro Haushalt'!$C$3,ROW('Stromkosten je Haushalt'!$B36)-2,'Stromkosten je Haushalt'!F$1-'Stromkosten je Haushalt'!$C$1)*(INDEX(Tabelle1__2[Jahresmittel],MATCH(F$1&amp;'Stromkosten je Haushalt'!$A36&amp;'Stromverbrauch pro Haushalt'!X37&amp;"Alle Steuern und Abgaben einbegriffen",Tabelle1__2[Jahr]&amp;Tabelle1__2[Land]&amp;Tabelle1__2[Kategorie]&amp;Tabelle1__2[Preisart / Steuerberücksichtigung],0),1))</f>
        <v>212.54650262491978</v>
      </c>
      <c r="G36">
        <f t="array" aca="1" ref="G36" ca="1">OFFSET('Stromverbrauch pro Haushalt'!$C$3,ROW('Stromkosten je Haushalt'!$B36)-2,'Stromkosten je Haushalt'!G$1-'Stromkosten je Haushalt'!$C$1)*(INDEX(Tabelle1__2[Jahresmittel],MATCH(G$1&amp;'Stromkosten je Haushalt'!$A36&amp;'Stromverbrauch pro Haushalt'!Y37&amp;"Alle Steuern und Abgaben einbegriffen",Tabelle1__2[Jahr]&amp;Tabelle1__2[Land]&amp;Tabelle1__2[Kategorie]&amp;Tabelle1__2[Preisart / Steuerberücksichtigung],0),1))</f>
        <v>212.56994497403707</v>
      </c>
      <c r="H36">
        <f t="array" aca="1" ref="H36" ca="1">OFFSET('Stromverbrauch pro Haushalt'!$C$3,ROW('Stromkosten je Haushalt'!$B36)-2,'Stromkosten je Haushalt'!H$1-'Stromkosten je Haushalt'!$C$1)*(INDEX(Tabelle1__2[Jahresmittel],MATCH(H$1&amp;'Stromkosten je Haushalt'!$A36&amp;'Stromverbrauch pro Haushalt'!Z37&amp;"Alle Steuern und Abgaben einbegriffen",Tabelle1__2[Jahr]&amp;Tabelle1__2[Land]&amp;Tabelle1__2[Kategorie]&amp;Tabelle1__2[Preisart / Steuerberücksichtigung],0),1))</f>
        <v>244.57818540512537</v>
      </c>
      <c r="I36">
        <f t="array" aca="1" ref="I36" ca="1">OFFSET('Stromverbrauch pro Haushalt'!$C$3,ROW('Stromkosten je Haushalt'!$B36)-2,'Stromkosten je Haushalt'!I$1-'Stromkosten je Haushalt'!$C$1)*(INDEX(Tabelle1__2[Jahresmittel],MATCH(I$1&amp;'Stromkosten je Haushalt'!$A36&amp;'Stromverbrauch pro Haushalt'!AA37&amp;"Alle Steuern und Abgaben einbegriffen",Tabelle1__2[Jahr]&amp;Tabelle1__2[Land]&amp;Tabelle1__2[Kategorie]&amp;Tabelle1__2[Preisart / Steuerberücksichtigung],0),1))</f>
        <v>308.20352047860104</v>
      </c>
      <c r="J36">
        <f t="array" aca="1" ref="J36" ca="1">OFFSET('Stromverbrauch pro Haushalt'!$C$3,ROW('Stromkosten je Haushalt'!$B36)-2,'Stromkosten je Haushalt'!J$1-'Stromkosten je Haushalt'!$C$1)*(INDEX(Tabelle1__2[Jahresmittel],MATCH(J$1&amp;'Stromkosten je Haushalt'!$A36&amp;'Stromverbrauch pro Haushalt'!AB37&amp;"Alle Steuern und Abgaben einbegriffen",Tabelle1__2[Jahr]&amp;Tabelle1__2[Land]&amp;Tabelle1__2[Kategorie]&amp;Tabelle1__2[Preisart / Steuerberücksichtigung],0),1))</f>
        <v>298.16026184348277</v>
      </c>
      <c r="K36">
        <f t="array" aca="1" ref="K36" ca="1">OFFSET('Stromverbrauch pro Haushalt'!$C$3,ROW('Stromkosten je Haushalt'!$B36)-2,'Stromkosten je Haushalt'!K$1-'Stromkosten je Haushalt'!$C$1)*(INDEX(Tabelle1__2[Jahresmittel],MATCH(K$1&amp;'Stromkosten je Haushalt'!$A36&amp;'Stromverbrauch pro Haushalt'!AC37&amp;"Alle Steuern und Abgaben einbegriffen",Tabelle1__2[Jahr]&amp;Tabelle1__2[Land]&amp;Tabelle1__2[Kategorie]&amp;Tabelle1__2[Preisart / Steuerberücksichtigung],0),1))</f>
        <v>293.1440472567557</v>
      </c>
      <c r="L36">
        <f t="array" aca="1" ref="L36" ca="1">OFFSET('Stromverbrauch pro Haushalt'!$C$3,ROW('Stromkosten je Haushalt'!$B36)-2,'Stromkosten je Haushalt'!L$1-'Stromkosten je Haushalt'!$C$1)*(INDEX(Tabelle1__2[Jahresmittel],MATCH(L$1&amp;'Stromkosten je Haushalt'!$A36&amp;'Stromverbrauch pro Haushalt'!AD37&amp;"Alle Steuern und Abgaben einbegriffen",Tabelle1__2[Jahr]&amp;Tabelle1__2[Land]&amp;Tabelle1__2[Kategorie]&amp;Tabelle1__2[Preisart / Steuerberücksichtigung],0),1))</f>
        <v>0</v>
      </c>
    </row>
    <row r="37" spans="1:12" x14ac:dyDescent="0.2">
      <c r="A37" t="s">
        <v>55</v>
      </c>
      <c r="B37" t="s">
        <v>132</v>
      </c>
      <c r="C37">
        <f t="array" aca="1" ref="C37" ca="1">OFFSET('Stromverbrauch pro Haushalt'!$C$3,ROW('Stromkosten je Haushalt'!$B37)-2,'Stromkosten je Haushalt'!C$1-'Stromkosten je Haushalt'!$C$1)*(INDEX(Tabelle1__2[Jahresmittel],MATCH(C$1&amp;'Stromkosten je Haushalt'!$A37&amp;'Stromverbrauch pro Haushalt'!U38&amp;"Alle Steuern und Abgaben einbegriffen",Tabelle1__2[Jahr]&amp;Tabelle1__2[Land]&amp;Tabelle1__2[Kategorie]&amp;Tabelle1__2[Preisart / Steuerberücksichtigung],0),1))</f>
        <v>400.55174447174448</v>
      </c>
      <c r="D37">
        <f t="array" aca="1" ref="D37" ca="1">OFFSET('Stromverbrauch pro Haushalt'!$C$3,ROW('Stromkosten je Haushalt'!$B37)-2,'Stromkosten je Haushalt'!D$1-'Stromkosten je Haushalt'!$C$1)*(INDEX(Tabelle1__2[Jahresmittel],MATCH(D$1&amp;'Stromkosten je Haushalt'!$A37&amp;'Stromverbrauch pro Haushalt'!V38&amp;"Alle Steuern und Abgaben einbegriffen",Tabelle1__2[Jahr]&amp;Tabelle1__2[Land]&amp;Tabelle1__2[Kategorie]&amp;Tabelle1__2[Preisart / Steuerberücksichtigung],0),1))</f>
        <v>369.15972548650944</v>
      </c>
      <c r="E37">
        <f t="array" aca="1" ref="E37" ca="1">OFFSET('Stromverbrauch pro Haushalt'!$C$3,ROW('Stromkosten je Haushalt'!$B37)-2,'Stromkosten je Haushalt'!E$1-'Stromkosten je Haushalt'!$C$1)*(INDEX(Tabelle1__2[Jahresmittel],MATCH(E$1&amp;'Stromkosten je Haushalt'!$A37&amp;'Stromverbrauch pro Haushalt'!W38&amp;"Alle Steuern und Abgaben einbegriffen",Tabelle1__2[Jahr]&amp;Tabelle1__2[Land]&amp;Tabelle1__2[Kategorie]&amp;Tabelle1__2[Preisart / Steuerberücksichtigung],0),1))</f>
        <v>452.47138047138043</v>
      </c>
      <c r="F37">
        <f t="array" aca="1" ref="F37" ca="1">OFFSET('Stromverbrauch pro Haushalt'!$C$3,ROW('Stromkosten je Haushalt'!$B37)-2,'Stromkosten je Haushalt'!F$1-'Stromkosten je Haushalt'!$C$1)*(INDEX(Tabelle1__2[Jahresmittel],MATCH(F$1&amp;'Stromkosten je Haushalt'!$A37&amp;'Stromverbrauch pro Haushalt'!X38&amp;"Alle Steuern und Abgaben einbegriffen",Tabelle1__2[Jahr]&amp;Tabelle1__2[Land]&amp;Tabelle1__2[Kategorie]&amp;Tabelle1__2[Preisart / Steuerberücksichtigung],0),1))</f>
        <v>460.45886998213786</v>
      </c>
      <c r="G37">
        <f t="array" aca="1" ref="G37" ca="1">OFFSET('Stromverbrauch pro Haushalt'!$C$3,ROW('Stromkosten je Haushalt'!$B37)-2,'Stromkosten je Haushalt'!G$1-'Stromkosten je Haushalt'!$C$1)*(INDEX(Tabelle1__2[Jahresmittel],MATCH(G$1&amp;'Stromkosten je Haushalt'!$A37&amp;'Stromverbrauch pro Haushalt'!Y38&amp;"Alle Steuern und Abgaben einbegriffen",Tabelle1__2[Jahr]&amp;Tabelle1__2[Land]&amp;Tabelle1__2[Kategorie]&amp;Tabelle1__2[Preisart / Steuerberücksichtigung],0),1))</f>
        <v>461.70310579100618</v>
      </c>
      <c r="H37">
        <f t="array" aca="1" ref="H37" ca="1">OFFSET('Stromverbrauch pro Haushalt'!$C$3,ROW('Stromkosten je Haushalt'!$B37)-2,'Stromkosten je Haushalt'!H$1-'Stromkosten je Haushalt'!$C$1)*(INDEX(Tabelle1__2[Jahresmittel],MATCH(H$1&amp;'Stromkosten je Haushalt'!$A37&amp;'Stromverbrauch pro Haushalt'!Z38&amp;"Alle Steuern und Abgaben einbegriffen",Tabelle1__2[Jahr]&amp;Tabelle1__2[Land]&amp;Tabelle1__2[Kategorie]&amp;Tabelle1__2[Preisart / Steuerberücksichtigung],0),1))</f>
        <v>498.92995845811993</v>
      </c>
      <c r="I37">
        <f t="array" aca="1" ref="I37" ca="1">OFFSET('Stromverbrauch pro Haushalt'!$C$3,ROW('Stromkosten je Haushalt'!$B37)-2,'Stromkosten je Haushalt'!I$1-'Stromkosten je Haushalt'!$C$1)*(INDEX(Tabelle1__2[Jahresmittel],MATCH(I$1&amp;'Stromkosten je Haushalt'!$A37&amp;'Stromverbrauch pro Haushalt'!AA38&amp;"Alle Steuern und Abgaben einbegriffen",Tabelle1__2[Jahr]&amp;Tabelle1__2[Land]&amp;Tabelle1__2[Kategorie]&amp;Tabelle1__2[Preisart / Steuerberücksichtigung],0),1))</f>
        <v>565.2122708039492</v>
      </c>
      <c r="J37">
        <f t="array" aca="1" ref="J37" ca="1">OFFSET('Stromverbrauch pro Haushalt'!$C$3,ROW('Stromkosten je Haushalt'!$B37)-2,'Stromkosten je Haushalt'!J$1-'Stromkosten je Haushalt'!$C$1)*(INDEX(Tabelle1__2[Jahresmittel],MATCH(J$1&amp;'Stromkosten je Haushalt'!$A37&amp;'Stromverbrauch pro Haushalt'!AB38&amp;"Alle Steuern und Abgaben einbegriffen",Tabelle1__2[Jahr]&amp;Tabelle1__2[Land]&amp;Tabelle1__2[Kategorie]&amp;Tabelle1__2[Preisart / Steuerberücksichtigung],0),1))</f>
        <v>500.23031829157395</v>
      </c>
      <c r="K37">
        <f t="array" aca="1" ref="K37" ca="1">OFFSET('Stromverbrauch pro Haushalt'!$C$3,ROW('Stromkosten je Haushalt'!$B37)-2,'Stromkosten je Haushalt'!K$1-'Stromkosten je Haushalt'!$C$1)*(INDEX(Tabelle1__2[Jahresmittel],MATCH(K$1&amp;'Stromkosten je Haushalt'!$A37&amp;'Stromverbrauch pro Haushalt'!AC38&amp;"Alle Steuern und Abgaben einbegriffen",Tabelle1__2[Jahr]&amp;Tabelle1__2[Land]&amp;Tabelle1__2[Kategorie]&amp;Tabelle1__2[Preisart / Steuerberücksichtigung],0),1))</f>
        <v>537.69452673492617</v>
      </c>
      <c r="L37">
        <f t="array" aca="1" ref="L37" ca="1">OFFSET('Stromverbrauch pro Haushalt'!$C$3,ROW('Stromkosten je Haushalt'!$B37)-2,'Stromkosten je Haushalt'!L$1-'Stromkosten je Haushalt'!$C$1)*(INDEX(Tabelle1__2[Jahresmittel],MATCH(L$1&amp;'Stromkosten je Haushalt'!$A37&amp;'Stromverbrauch pro Haushalt'!AD38&amp;"Alle Steuern und Abgaben einbegriffen",Tabelle1__2[Jahr]&amp;Tabelle1__2[Land]&amp;Tabelle1__2[Kategorie]&amp;Tabelle1__2[Preisart / Steuerberücksichtigung],0),1))</f>
        <v>0</v>
      </c>
    </row>
    <row r="38" spans="1:12" x14ac:dyDescent="0.2">
      <c r="A38" t="s">
        <v>56</v>
      </c>
      <c r="B38" t="s">
        <v>130</v>
      </c>
      <c r="C38">
        <f t="array" aca="1" ref="C38" ca="1">OFFSET('Stromverbrauch pro Haushalt'!$C$3,ROW('Stromkosten je Haushalt'!$B38)-2,'Stromkosten je Haushalt'!C$1-'Stromkosten je Haushalt'!$C$1)*(INDEX(Tabelle1__2[Jahresmittel],MATCH(C$1&amp;'Stromkosten je Haushalt'!$A38&amp;'Stromverbrauch pro Haushalt'!U39&amp;"Alle Steuern und Abgaben einbegriffen",Tabelle1__2[Jahr]&amp;Tabelle1__2[Land]&amp;Tabelle1__2[Kategorie]&amp;Tabelle1__2[Preisart / Steuerberücksichtigung],0),1))</f>
        <v>124.00701673891719</v>
      </c>
      <c r="D38">
        <f t="array" aca="1" ref="D38" ca="1">OFFSET('Stromverbrauch pro Haushalt'!$C$3,ROW('Stromkosten je Haushalt'!$B38)-2,'Stromkosten je Haushalt'!D$1-'Stromkosten je Haushalt'!$C$1)*(INDEX(Tabelle1__2[Jahresmittel],MATCH(D$1&amp;'Stromkosten je Haushalt'!$A38&amp;'Stromverbrauch pro Haushalt'!V39&amp;"Alle Steuern und Abgaben einbegriffen",Tabelle1__2[Jahr]&amp;Tabelle1__2[Land]&amp;Tabelle1__2[Kategorie]&amp;Tabelle1__2[Preisart / Steuerberücksichtigung],0),1))</f>
        <v>132.63060360042357</v>
      </c>
      <c r="E38">
        <f t="array" aca="1" ref="E38" ca="1">OFFSET('Stromverbrauch pro Haushalt'!$C$3,ROW('Stromkosten je Haushalt'!$B38)-2,'Stromkosten je Haushalt'!E$1-'Stromkosten je Haushalt'!$C$1)*(INDEX(Tabelle1__2[Jahresmittel],MATCH(E$1&amp;'Stromkosten je Haushalt'!$A38&amp;'Stromverbrauch pro Haushalt'!W39&amp;"Alle Steuern und Abgaben einbegriffen",Tabelle1__2[Jahr]&amp;Tabelle1__2[Land]&amp;Tabelle1__2[Kategorie]&amp;Tabelle1__2[Preisart / Steuerberücksichtigung],0),1))</f>
        <v>134.80977573227054</v>
      </c>
      <c r="F38">
        <f t="array" aca="1" ref="F38" ca="1">OFFSET('Stromverbrauch pro Haushalt'!$C$3,ROW('Stromkosten je Haushalt'!$B38)-2,'Stromkosten je Haushalt'!F$1-'Stromkosten je Haushalt'!$C$1)*(INDEX(Tabelle1__2[Jahresmittel],MATCH(F$1&amp;'Stromkosten je Haushalt'!$A38&amp;'Stromverbrauch pro Haushalt'!X39&amp;"Alle Steuern und Abgaben einbegriffen",Tabelle1__2[Jahr]&amp;Tabelle1__2[Land]&amp;Tabelle1__2[Kategorie]&amp;Tabelle1__2[Preisart / Steuerberücksichtigung],0),1))</f>
        <v>148.32597519177415</v>
      </c>
      <c r="G38">
        <f t="array" aca="1" ref="G38" ca="1">OFFSET('Stromverbrauch pro Haushalt'!$C$3,ROW('Stromkosten je Haushalt'!$B38)-2,'Stromkosten je Haushalt'!G$1-'Stromkosten je Haushalt'!$C$1)*(INDEX(Tabelle1__2[Jahresmittel],MATCH(G$1&amp;'Stromkosten je Haushalt'!$A38&amp;'Stromverbrauch pro Haushalt'!Y39&amp;"Alle Steuern und Abgaben einbegriffen",Tabelle1__2[Jahr]&amp;Tabelle1__2[Land]&amp;Tabelle1__2[Kategorie]&amp;Tabelle1__2[Preisart / Steuerberücksichtigung],0),1))</f>
        <v>144.87703588345988</v>
      </c>
      <c r="H38">
        <f t="array" aca="1" ref="H38" ca="1">OFFSET('Stromverbrauch pro Haushalt'!$C$3,ROW('Stromkosten je Haushalt'!$B38)-2,'Stromkosten je Haushalt'!H$1-'Stromkosten je Haushalt'!$C$1)*(INDEX(Tabelle1__2[Jahresmittel],MATCH(H$1&amp;'Stromkosten je Haushalt'!$A38&amp;'Stromverbrauch pro Haushalt'!Z39&amp;"Alle Steuern und Abgaben einbegriffen",Tabelle1__2[Jahr]&amp;Tabelle1__2[Land]&amp;Tabelle1__2[Kategorie]&amp;Tabelle1__2[Preisart / Steuerberücksichtigung],0),1))</f>
        <v>128.94151303242211</v>
      </c>
      <c r="I38">
        <f t="array" aca="1" ref="I38" ca="1">OFFSET('Stromverbrauch pro Haushalt'!$C$3,ROW('Stromkosten je Haushalt'!$B38)-2,'Stromkosten je Haushalt'!I$1-'Stromkosten je Haushalt'!$C$1)*(INDEX(Tabelle1__2[Jahresmittel],MATCH(I$1&amp;'Stromkosten je Haushalt'!$A38&amp;'Stromverbrauch pro Haushalt'!AA39&amp;"Alle Steuern und Abgaben einbegriffen",Tabelle1__2[Jahr]&amp;Tabelle1__2[Land]&amp;Tabelle1__2[Kategorie]&amp;Tabelle1__2[Preisart / Steuerberücksichtigung],0),1))</f>
        <v>108.98593286634625</v>
      </c>
      <c r="J38">
        <f t="array" aca="1" ref="J38" ca="1">OFFSET('Stromverbrauch pro Haushalt'!$C$3,ROW('Stromkosten je Haushalt'!$B38)-2,'Stromkosten je Haushalt'!J$1-'Stromkosten je Haushalt'!$C$1)*(INDEX(Tabelle1__2[Jahresmittel],MATCH(J$1&amp;'Stromkosten je Haushalt'!$A38&amp;'Stromverbrauch pro Haushalt'!AB39&amp;"Alle Steuern und Abgaben einbegriffen",Tabelle1__2[Jahr]&amp;Tabelle1__2[Land]&amp;Tabelle1__2[Kategorie]&amp;Tabelle1__2[Preisart / Steuerberücksichtigung],0),1))</f>
        <v>108.32905372635665</v>
      </c>
      <c r="K38">
        <f t="array" aca="1" ref="K38" ca="1">OFFSET('Stromverbrauch pro Haushalt'!$C$3,ROW('Stromkosten je Haushalt'!$B38)-2,'Stromkosten je Haushalt'!K$1-'Stromkosten je Haushalt'!$C$1)*(INDEX(Tabelle1__2[Jahresmittel],MATCH(K$1&amp;'Stromkosten je Haushalt'!$A38&amp;'Stromverbrauch pro Haushalt'!AC39&amp;"Alle Steuern und Abgaben einbegriffen",Tabelle1__2[Jahr]&amp;Tabelle1__2[Land]&amp;Tabelle1__2[Kategorie]&amp;Tabelle1__2[Preisart / Steuerberücksichtigung],0),1))</f>
        <v>121.69386534518115</v>
      </c>
      <c r="L38">
        <f t="array" aca="1" ref="L38" ca="1">OFFSET('Stromverbrauch pro Haushalt'!$C$3,ROW('Stromkosten je Haushalt'!$B38)-2,'Stromkosten je Haushalt'!L$1-'Stromkosten je Haushalt'!$C$1)*(INDEX(Tabelle1__2[Jahresmittel],MATCH(L$1&amp;'Stromkosten je Haushalt'!$A38&amp;'Stromverbrauch pro Haushalt'!AD39&amp;"Alle Steuern und Abgaben einbegriffen",Tabelle1__2[Jahr]&amp;Tabelle1__2[Land]&amp;Tabelle1__2[Kategorie]&amp;Tabelle1__2[Preisart / Steuerberücksichtigung],0),1))</f>
        <v>0</v>
      </c>
    </row>
    <row r="39" spans="1:12" x14ac:dyDescent="0.2">
      <c r="A39" t="s">
        <v>56</v>
      </c>
      <c r="B39" t="s">
        <v>128</v>
      </c>
      <c r="C39">
        <f t="array" aca="1" ref="C39" ca="1">OFFSET('Stromverbrauch pro Haushalt'!$C$3,ROW('Stromkosten je Haushalt'!$B39)-2,'Stromkosten je Haushalt'!C$1-'Stromkosten je Haushalt'!$C$1)*(INDEX(Tabelle1__2[Jahresmittel],MATCH(C$1&amp;'Stromkosten je Haushalt'!$A39&amp;'Stromverbrauch pro Haushalt'!U40&amp;"Alle Steuern und Abgaben einbegriffen",Tabelle1__2[Jahr]&amp;Tabelle1__2[Land]&amp;Tabelle1__2[Kategorie]&amp;Tabelle1__2[Preisart / Steuerberücksichtigung],0),1))</f>
        <v>238.62837179565238</v>
      </c>
      <c r="D39">
        <f t="array" aca="1" ref="D39" ca="1">OFFSET('Stromverbrauch pro Haushalt'!$C$3,ROW('Stromkosten je Haushalt'!$B39)-2,'Stromkosten je Haushalt'!D$1-'Stromkosten je Haushalt'!$C$1)*(INDEX(Tabelle1__2[Jahresmittel],MATCH(D$1&amp;'Stromkosten je Haushalt'!$A39&amp;'Stromverbrauch pro Haushalt'!V40&amp;"Alle Steuern und Abgaben einbegriffen",Tabelle1__2[Jahr]&amp;Tabelle1__2[Land]&amp;Tabelle1__2[Kategorie]&amp;Tabelle1__2[Preisart / Steuerberücksichtigung],0),1))</f>
        <v>270.0269493352497</v>
      </c>
      <c r="E39">
        <f t="array" aca="1" ref="E39" ca="1">OFFSET('Stromverbrauch pro Haushalt'!$C$3,ROW('Stromkosten je Haushalt'!$B39)-2,'Stromkosten je Haushalt'!E$1-'Stromkosten je Haushalt'!$C$1)*(INDEX(Tabelle1__2[Jahresmittel],MATCH(E$1&amp;'Stromkosten je Haushalt'!$A39&amp;'Stromverbrauch pro Haushalt'!W40&amp;"Alle Steuern und Abgaben einbegriffen",Tabelle1__2[Jahr]&amp;Tabelle1__2[Land]&amp;Tabelle1__2[Kategorie]&amp;Tabelle1__2[Preisart / Steuerberücksichtigung],0),1))</f>
        <v>281.26555023923447</v>
      </c>
      <c r="F39">
        <f t="array" aca="1" ref="F39" ca="1">OFFSET('Stromverbrauch pro Haushalt'!$C$3,ROW('Stromkosten je Haushalt'!$B39)-2,'Stromkosten je Haushalt'!F$1-'Stromkosten je Haushalt'!$C$1)*(INDEX(Tabelle1__2[Jahresmittel],MATCH(F$1&amp;'Stromkosten je Haushalt'!$A39&amp;'Stromverbrauch pro Haushalt'!X40&amp;"Alle Steuern und Abgaben einbegriffen",Tabelle1__2[Jahr]&amp;Tabelle1__2[Land]&amp;Tabelle1__2[Kategorie]&amp;Tabelle1__2[Preisart / Steuerberücksichtigung],0),1))</f>
        <v>286.07191198690515</v>
      </c>
      <c r="G39">
        <f t="array" aca="1" ref="G39" ca="1">OFFSET('Stromverbrauch pro Haushalt'!$C$3,ROW('Stromkosten je Haushalt'!$B39)-2,'Stromkosten je Haushalt'!G$1-'Stromkosten je Haushalt'!$C$1)*(INDEX(Tabelle1__2[Jahresmittel],MATCH(G$1&amp;'Stromkosten je Haushalt'!$A39&amp;'Stromverbrauch pro Haushalt'!Y40&amp;"Alle Steuern und Abgaben einbegriffen",Tabelle1__2[Jahr]&amp;Tabelle1__2[Land]&amp;Tabelle1__2[Kategorie]&amp;Tabelle1__2[Preisart / Steuerberücksichtigung],0),1))</f>
        <v>287.39501206757848</v>
      </c>
      <c r="H39">
        <f t="array" aca="1" ref="H39" ca="1">OFFSET('Stromverbrauch pro Haushalt'!$C$3,ROW('Stromkosten je Haushalt'!$B39)-2,'Stromkosten je Haushalt'!H$1-'Stromkosten je Haushalt'!$C$1)*(INDEX(Tabelle1__2[Jahresmittel],MATCH(H$1&amp;'Stromkosten je Haushalt'!$A39&amp;'Stromverbrauch pro Haushalt'!Z40&amp;"Alle Steuern und Abgaben einbegriffen",Tabelle1__2[Jahr]&amp;Tabelle1__2[Land]&amp;Tabelle1__2[Kategorie]&amp;Tabelle1__2[Preisart / Steuerberücksichtigung],0),1))</f>
        <v>285.31760772659737</v>
      </c>
      <c r="I39">
        <f t="array" aca="1" ref="I39" ca="1">OFFSET('Stromverbrauch pro Haushalt'!$C$3,ROW('Stromkosten je Haushalt'!$B39)-2,'Stromkosten je Haushalt'!I$1-'Stromkosten je Haushalt'!$C$1)*(INDEX(Tabelle1__2[Jahresmittel],MATCH(I$1&amp;'Stromkosten je Haushalt'!$A39&amp;'Stromverbrauch pro Haushalt'!AA40&amp;"Alle Steuern und Abgaben einbegriffen",Tabelle1__2[Jahr]&amp;Tabelle1__2[Land]&amp;Tabelle1__2[Kategorie]&amp;Tabelle1__2[Preisart / Steuerberücksichtigung],0),1))</f>
        <v>305.44736984619828</v>
      </c>
      <c r="J39">
        <f t="array" aca="1" ref="J39" ca="1">OFFSET('Stromverbrauch pro Haushalt'!$C$3,ROW('Stromkosten je Haushalt'!$B39)-2,'Stromkosten je Haushalt'!J$1-'Stromkosten je Haushalt'!$C$1)*(INDEX(Tabelle1__2[Jahresmittel],MATCH(J$1&amp;'Stromkosten je Haushalt'!$A39&amp;'Stromverbrauch pro Haushalt'!AB40&amp;"Alle Steuern und Abgaben einbegriffen",Tabelle1__2[Jahr]&amp;Tabelle1__2[Land]&amp;Tabelle1__2[Kategorie]&amp;Tabelle1__2[Preisart / Steuerberücksichtigung],0),1))</f>
        <v>275.93490715814181</v>
      </c>
      <c r="K39">
        <f t="array" aca="1" ref="K39" ca="1">OFFSET('Stromverbrauch pro Haushalt'!$C$3,ROW('Stromkosten je Haushalt'!$B39)-2,'Stromkosten je Haushalt'!K$1-'Stromkosten je Haushalt'!$C$1)*(INDEX(Tabelle1__2[Jahresmittel],MATCH(K$1&amp;'Stromkosten je Haushalt'!$A39&amp;'Stromverbrauch pro Haushalt'!AC40&amp;"Alle Steuern und Abgaben einbegriffen",Tabelle1__2[Jahr]&amp;Tabelle1__2[Land]&amp;Tabelle1__2[Kategorie]&amp;Tabelle1__2[Preisart / Steuerberücksichtigung],0),1))</f>
        <v>281.92683413078157</v>
      </c>
      <c r="L39">
        <f t="array" aca="1" ref="L39" ca="1">OFFSET('Stromverbrauch pro Haushalt'!$C$3,ROW('Stromkosten je Haushalt'!$B39)-2,'Stromkosten je Haushalt'!L$1-'Stromkosten je Haushalt'!$C$1)*(INDEX(Tabelle1__2[Jahresmittel],MATCH(L$1&amp;'Stromkosten je Haushalt'!$A39&amp;'Stromverbrauch pro Haushalt'!AD40&amp;"Alle Steuern und Abgaben einbegriffen",Tabelle1__2[Jahr]&amp;Tabelle1__2[Land]&amp;Tabelle1__2[Kategorie]&amp;Tabelle1__2[Preisart / Steuerberücksichtigung],0),1))</f>
        <v>0</v>
      </c>
    </row>
    <row r="40" spans="1:12" x14ac:dyDescent="0.2">
      <c r="A40" t="s">
        <v>56</v>
      </c>
      <c r="B40" t="s">
        <v>132</v>
      </c>
      <c r="C40">
        <f t="array" aca="1" ref="C40" ca="1">OFFSET('Stromverbrauch pro Haushalt'!$C$3,ROW('Stromkosten je Haushalt'!$B40)-2,'Stromkosten je Haushalt'!C$1-'Stromkosten je Haushalt'!$C$1)*(INDEX(Tabelle1__2[Jahresmittel],MATCH(C$1&amp;'Stromkosten je Haushalt'!$A40&amp;'Stromverbrauch pro Haushalt'!U41&amp;"Alle Steuern und Abgaben einbegriffen",Tabelle1__2[Jahr]&amp;Tabelle1__2[Land]&amp;Tabelle1__2[Kategorie]&amp;Tabelle1__2[Preisart / Steuerberücksichtigung],0),1))</f>
        <v>352.21663768226733</v>
      </c>
      <c r="D40">
        <f t="array" aca="1" ref="D40" ca="1">OFFSET('Stromverbrauch pro Haushalt'!$C$3,ROW('Stromkosten je Haushalt'!$B40)-2,'Stromkosten je Haushalt'!D$1-'Stromkosten je Haushalt'!$C$1)*(INDEX(Tabelle1__2[Jahresmittel],MATCH(D$1&amp;'Stromkosten je Haushalt'!$A40&amp;'Stromverbrauch pro Haushalt'!V41&amp;"Alle Steuern und Abgaben einbegriffen",Tabelle1__2[Jahr]&amp;Tabelle1__2[Land]&amp;Tabelle1__2[Kategorie]&amp;Tabelle1__2[Preisart / Steuerberücksichtigung],0),1))</f>
        <v>361.45322245322251</v>
      </c>
      <c r="E40">
        <f t="array" aca="1" ref="E40" ca="1">OFFSET('Stromverbrauch pro Haushalt'!$C$3,ROW('Stromkosten je Haushalt'!$B40)-2,'Stromkosten je Haushalt'!E$1-'Stromkosten je Haushalt'!$C$1)*(INDEX(Tabelle1__2[Jahresmittel],MATCH(E$1&amp;'Stromkosten je Haushalt'!$A40&amp;'Stromverbrauch pro Haushalt'!W41&amp;"Alle Steuern und Abgaben einbegriffen",Tabelle1__2[Jahr]&amp;Tabelle1__2[Land]&amp;Tabelle1__2[Kategorie]&amp;Tabelle1__2[Preisart / Steuerberücksichtigung],0),1))</f>
        <v>382.35493473780633</v>
      </c>
      <c r="F40">
        <f t="array" aca="1" ref="F40" ca="1">OFFSET('Stromverbrauch pro Haushalt'!$C$3,ROW('Stromkosten je Haushalt'!$B40)-2,'Stromkosten je Haushalt'!F$1-'Stromkosten je Haushalt'!$C$1)*(INDEX(Tabelle1__2[Jahresmittel],MATCH(F$1&amp;'Stromkosten je Haushalt'!$A40&amp;'Stromverbrauch pro Haushalt'!X41&amp;"Alle Steuern und Abgaben einbegriffen",Tabelle1__2[Jahr]&amp;Tabelle1__2[Land]&amp;Tabelle1__2[Kategorie]&amp;Tabelle1__2[Preisart / Steuerberücksichtigung],0),1))</f>
        <v>420.47909482758632</v>
      </c>
      <c r="G40">
        <f t="array" aca="1" ref="G40" ca="1">OFFSET('Stromverbrauch pro Haushalt'!$C$3,ROW('Stromkosten je Haushalt'!$B40)-2,'Stromkosten je Haushalt'!G$1-'Stromkosten je Haushalt'!$C$1)*(INDEX(Tabelle1__2[Jahresmittel],MATCH(G$1&amp;'Stromkosten je Haushalt'!$A40&amp;'Stromverbrauch pro Haushalt'!Y41&amp;"Alle Steuern und Abgaben einbegriffen",Tabelle1__2[Jahr]&amp;Tabelle1__2[Land]&amp;Tabelle1__2[Kategorie]&amp;Tabelle1__2[Preisart / Steuerberücksichtigung],0),1))</f>
        <v>411.85646549200976</v>
      </c>
      <c r="H40">
        <f t="array" aca="1" ref="H40" ca="1">OFFSET('Stromverbrauch pro Haushalt'!$C$3,ROW('Stromkosten je Haushalt'!$B40)-2,'Stromkosten je Haushalt'!H$1-'Stromkosten je Haushalt'!$C$1)*(INDEX(Tabelle1__2[Jahresmittel],MATCH(H$1&amp;'Stromkosten je Haushalt'!$A40&amp;'Stromverbrauch pro Haushalt'!Z41&amp;"Alle Steuern und Abgaben einbegriffen",Tabelle1__2[Jahr]&amp;Tabelle1__2[Land]&amp;Tabelle1__2[Kategorie]&amp;Tabelle1__2[Preisart / Steuerberücksichtigung],0),1))</f>
        <v>392.57490452380017</v>
      </c>
      <c r="I40">
        <f t="array" aca="1" ref="I40" ca="1">OFFSET('Stromverbrauch pro Haushalt'!$C$3,ROW('Stromkosten je Haushalt'!$B40)-2,'Stromkosten je Haushalt'!I$1-'Stromkosten je Haushalt'!$C$1)*(INDEX(Tabelle1__2[Jahresmittel],MATCH(I$1&amp;'Stromkosten je Haushalt'!$A40&amp;'Stromverbrauch pro Haushalt'!AA41&amp;"Alle Steuern und Abgaben einbegriffen",Tabelle1__2[Jahr]&amp;Tabelle1__2[Land]&amp;Tabelle1__2[Kategorie]&amp;Tabelle1__2[Preisart / Steuerberücksichtigung],0),1))</f>
        <v>424.14308743053493</v>
      </c>
      <c r="J40">
        <f t="array" aca="1" ref="J40" ca="1">OFFSET('Stromverbrauch pro Haushalt'!$C$3,ROW('Stromkosten je Haushalt'!$B40)-2,'Stromkosten je Haushalt'!J$1-'Stromkosten je Haushalt'!$C$1)*(INDEX(Tabelle1__2[Jahresmittel],MATCH(J$1&amp;'Stromkosten je Haushalt'!$A40&amp;'Stromverbrauch pro Haushalt'!AB41&amp;"Alle Steuern und Abgaben einbegriffen",Tabelle1__2[Jahr]&amp;Tabelle1__2[Land]&amp;Tabelle1__2[Kategorie]&amp;Tabelle1__2[Preisart / Steuerberücksichtigung],0),1))</f>
        <v>410.78306850742382</v>
      </c>
      <c r="K40">
        <f t="array" aca="1" ref="K40" ca="1">OFFSET('Stromverbrauch pro Haushalt'!$C$3,ROW('Stromkosten je Haushalt'!$B40)-2,'Stromkosten je Haushalt'!K$1-'Stromkosten je Haushalt'!$C$1)*(INDEX(Tabelle1__2[Jahresmittel],MATCH(K$1&amp;'Stromkosten je Haushalt'!$A40&amp;'Stromverbrauch pro Haushalt'!AC41&amp;"Alle Steuern und Abgaben einbegriffen",Tabelle1__2[Jahr]&amp;Tabelle1__2[Land]&amp;Tabelle1__2[Kategorie]&amp;Tabelle1__2[Preisart / Steuerberücksichtigung],0),1))</f>
        <v>416.56549398816725</v>
      </c>
      <c r="L40">
        <f t="array" aca="1" ref="L40" ca="1">OFFSET('Stromverbrauch pro Haushalt'!$C$3,ROW('Stromkosten je Haushalt'!$B40)-2,'Stromkosten je Haushalt'!L$1-'Stromkosten je Haushalt'!$C$1)*(INDEX(Tabelle1__2[Jahresmittel],MATCH(L$1&amp;'Stromkosten je Haushalt'!$A40&amp;'Stromverbrauch pro Haushalt'!AD41&amp;"Alle Steuern und Abgaben einbegriffen",Tabelle1__2[Jahr]&amp;Tabelle1__2[Land]&amp;Tabelle1__2[Kategorie]&amp;Tabelle1__2[Preisart / Steuerberücksichtigung],0),1))</f>
        <v>0</v>
      </c>
    </row>
    <row r="41" spans="1:12" x14ac:dyDescent="0.2">
      <c r="A41" t="s">
        <v>57</v>
      </c>
      <c r="B41" t="s">
        <v>130</v>
      </c>
      <c r="C41">
        <f t="array" aca="1" ref="C41" ca="1">OFFSET('Stromverbrauch pro Haushalt'!$C$3,ROW('Stromkosten je Haushalt'!$B41)-2,'Stromkosten je Haushalt'!C$1-'Stromkosten je Haushalt'!$C$1)*(INDEX(Tabelle1__2[Jahresmittel],MATCH(C$1&amp;'Stromkosten je Haushalt'!$A41&amp;'Stromverbrauch pro Haushalt'!U42&amp;"Alle Steuern und Abgaben einbegriffen",Tabelle1__2[Jahr]&amp;Tabelle1__2[Land]&amp;Tabelle1__2[Kategorie]&amp;Tabelle1__2[Preisart / Steuerberücksichtigung],0),1))</f>
        <v>486.89838977423648</v>
      </c>
      <c r="D41">
        <f t="array" aca="1" ref="D41" ca="1">OFFSET('Stromverbrauch pro Haushalt'!$C$3,ROW('Stromkosten je Haushalt'!$B41)-2,'Stromkosten je Haushalt'!D$1-'Stromkosten je Haushalt'!$C$1)*(INDEX(Tabelle1__2[Jahresmittel],MATCH(D$1&amp;'Stromkosten je Haushalt'!$A41&amp;'Stromverbrauch pro Haushalt'!V42&amp;"Alle Steuern und Abgaben einbegriffen",Tabelle1__2[Jahr]&amp;Tabelle1__2[Land]&amp;Tabelle1__2[Kategorie]&amp;Tabelle1__2[Preisart / Steuerberücksichtigung],0),1))</f>
        <v>466.53391908282316</v>
      </c>
      <c r="E41">
        <f t="array" aca="1" ref="E41" ca="1">OFFSET('Stromverbrauch pro Haushalt'!$C$3,ROW('Stromkosten je Haushalt'!$B41)-2,'Stromkosten je Haushalt'!E$1-'Stromkosten je Haushalt'!$C$1)*(INDEX(Tabelle1__2[Jahresmittel],MATCH(E$1&amp;'Stromkosten je Haushalt'!$A41&amp;'Stromverbrauch pro Haushalt'!W42&amp;"Alle Steuern und Abgaben einbegriffen",Tabelle1__2[Jahr]&amp;Tabelle1__2[Land]&amp;Tabelle1__2[Kategorie]&amp;Tabelle1__2[Preisart / Steuerberücksichtigung],0),1))</f>
        <v>481.76021868311358</v>
      </c>
      <c r="F41">
        <f t="array" aca="1" ref="F41" ca="1">OFFSET('Stromverbrauch pro Haushalt'!$C$3,ROW('Stromkosten je Haushalt'!$B41)-2,'Stromkosten je Haushalt'!F$1-'Stromkosten je Haushalt'!$C$1)*(INDEX(Tabelle1__2[Jahresmittel],MATCH(F$1&amp;'Stromkosten je Haushalt'!$A41&amp;'Stromverbrauch pro Haushalt'!X42&amp;"Alle Steuern und Abgaben einbegriffen",Tabelle1__2[Jahr]&amp;Tabelle1__2[Land]&amp;Tabelle1__2[Kategorie]&amp;Tabelle1__2[Preisart / Steuerberücksichtigung],0),1))</f>
        <v>490.43388126268576</v>
      </c>
      <c r="G41">
        <f t="array" aca="1" ref="G41" ca="1">OFFSET('Stromverbrauch pro Haushalt'!$C$3,ROW('Stromkosten je Haushalt'!$B41)-2,'Stromkosten je Haushalt'!G$1-'Stromkosten je Haushalt'!$C$1)*(INDEX(Tabelle1__2[Jahresmittel],MATCH(G$1&amp;'Stromkosten je Haushalt'!$A41&amp;'Stromverbrauch pro Haushalt'!Y42&amp;"Alle Steuern und Abgaben einbegriffen",Tabelle1__2[Jahr]&amp;Tabelle1__2[Land]&amp;Tabelle1__2[Kategorie]&amp;Tabelle1__2[Preisart / Steuerberücksichtigung],0),1))</f>
        <v>486.83659325748886</v>
      </c>
      <c r="H41">
        <f t="array" aca="1" ref="H41" ca="1">OFFSET('Stromverbrauch pro Haushalt'!$C$3,ROW('Stromkosten je Haushalt'!$B41)-2,'Stromkosten je Haushalt'!H$1-'Stromkosten je Haushalt'!$C$1)*(INDEX(Tabelle1__2[Jahresmittel],MATCH(H$1&amp;'Stromkosten je Haushalt'!$A41&amp;'Stromverbrauch pro Haushalt'!Z42&amp;"Alle Steuern und Abgaben einbegriffen",Tabelle1__2[Jahr]&amp;Tabelle1__2[Land]&amp;Tabelle1__2[Kategorie]&amp;Tabelle1__2[Preisart / Steuerberücksichtigung],0),1))</f>
        <v>484.51049943566596</v>
      </c>
      <c r="I41">
        <f t="array" aca="1" ref="I41" ca="1">OFFSET('Stromverbrauch pro Haushalt'!$C$3,ROW('Stromkosten je Haushalt'!$B41)-2,'Stromkosten je Haushalt'!I$1-'Stromkosten je Haushalt'!$C$1)*(INDEX(Tabelle1__2[Jahresmittel],MATCH(I$1&amp;'Stromkosten je Haushalt'!$A41&amp;'Stromverbrauch pro Haushalt'!AA42&amp;"Alle Steuern und Abgaben einbegriffen",Tabelle1__2[Jahr]&amp;Tabelle1__2[Land]&amp;Tabelle1__2[Kategorie]&amp;Tabelle1__2[Preisart / Steuerberücksichtigung],0),1))</f>
        <v>457.29103177356996</v>
      </c>
      <c r="J41">
        <f t="array" aca="1" ref="J41" ca="1">OFFSET('Stromverbrauch pro Haushalt'!$C$3,ROW('Stromkosten je Haushalt'!$B41)-2,'Stromkosten je Haushalt'!J$1-'Stromkosten je Haushalt'!$C$1)*(INDEX(Tabelle1__2[Jahresmittel],MATCH(J$1&amp;'Stromkosten je Haushalt'!$A41&amp;'Stromverbrauch pro Haushalt'!AB42&amp;"Alle Steuern und Abgaben einbegriffen",Tabelle1__2[Jahr]&amp;Tabelle1__2[Land]&amp;Tabelle1__2[Kategorie]&amp;Tabelle1__2[Preisart / Steuerberücksichtigung],0),1))</f>
        <v>436.32804856028503</v>
      </c>
      <c r="K41">
        <f t="array" aca="1" ref="K41" ca="1">OFFSET('Stromverbrauch pro Haushalt'!$C$3,ROW('Stromkosten je Haushalt'!$B41)-2,'Stromkosten je Haushalt'!K$1-'Stromkosten je Haushalt'!$C$1)*(INDEX(Tabelle1__2[Jahresmittel],MATCH(K$1&amp;'Stromkosten je Haushalt'!$A41&amp;'Stromverbrauch pro Haushalt'!AC42&amp;"Alle Steuern und Abgaben einbegriffen",Tabelle1__2[Jahr]&amp;Tabelle1__2[Land]&amp;Tabelle1__2[Kategorie]&amp;Tabelle1__2[Preisart / Steuerberücksichtigung],0),1))</f>
        <v>419.76464685314687</v>
      </c>
      <c r="L41">
        <f t="array" aca="1" ref="L41" ca="1">OFFSET('Stromverbrauch pro Haushalt'!$C$3,ROW('Stromkosten je Haushalt'!$B41)-2,'Stromkosten je Haushalt'!L$1-'Stromkosten je Haushalt'!$C$1)*(INDEX(Tabelle1__2[Jahresmittel],MATCH(L$1&amp;'Stromkosten je Haushalt'!$A41&amp;'Stromverbrauch pro Haushalt'!AD42&amp;"Alle Steuern und Abgaben einbegriffen",Tabelle1__2[Jahr]&amp;Tabelle1__2[Land]&amp;Tabelle1__2[Kategorie]&amp;Tabelle1__2[Preisart / Steuerberücksichtigung],0),1))</f>
        <v>0</v>
      </c>
    </row>
    <row r="42" spans="1:12" x14ac:dyDescent="0.2">
      <c r="A42" t="s">
        <v>57</v>
      </c>
      <c r="B42" t="s">
        <v>128</v>
      </c>
      <c r="C42">
        <f t="array" aca="1" ref="C42" ca="1">OFFSET('Stromverbrauch pro Haushalt'!$C$3,ROW('Stromkosten je Haushalt'!$B42)-2,'Stromkosten je Haushalt'!C$1-'Stromkosten je Haushalt'!$C$1)*(INDEX(Tabelle1__2[Jahresmittel],MATCH(C$1&amp;'Stromkosten je Haushalt'!$A42&amp;'Stromverbrauch pro Haushalt'!U43&amp;"Alle Steuern und Abgaben einbegriffen",Tabelle1__2[Jahr]&amp;Tabelle1__2[Land]&amp;Tabelle1__2[Kategorie]&amp;Tabelle1__2[Preisart / Steuerberücksichtigung],0),1))</f>
        <v>1294.1015559071732</v>
      </c>
      <c r="D42">
        <f t="array" aca="1" ref="D42" ca="1">OFFSET('Stromverbrauch pro Haushalt'!$C$3,ROW('Stromkosten je Haushalt'!$B42)-2,'Stromkosten je Haushalt'!D$1-'Stromkosten je Haushalt'!$C$1)*(INDEX(Tabelle1__2[Jahresmittel],MATCH(D$1&amp;'Stromkosten je Haushalt'!$A42&amp;'Stromverbrauch pro Haushalt'!V43&amp;"Alle Steuern und Abgaben einbegriffen",Tabelle1__2[Jahr]&amp;Tabelle1__2[Land]&amp;Tabelle1__2[Kategorie]&amp;Tabelle1__2[Preisart / Steuerberücksichtigung],0),1))</f>
        <v>1308.9151964560863</v>
      </c>
      <c r="E42">
        <f t="array" aca="1" ref="E42" ca="1">OFFSET('Stromverbrauch pro Haushalt'!$C$3,ROW('Stromkosten je Haushalt'!$B42)-2,'Stromkosten je Haushalt'!E$1-'Stromkosten je Haushalt'!$C$1)*(INDEX(Tabelle1__2[Jahresmittel],MATCH(E$1&amp;'Stromkosten je Haushalt'!$A42&amp;'Stromverbrauch pro Haushalt'!W43&amp;"Alle Steuern und Abgaben einbegriffen",Tabelle1__2[Jahr]&amp;Tabelle1__2[Land]&amp;Tabelle1__2[Kategorie]&amp;Tabelle1__2[Preisart / Steuerberücksichtigung],0),1))</f>
        <v>1286.8114974847285</v>
      </c>
      <c r="F42">
        <f t="array" aca="1" ref="F42" ca="1">OFFSET('Stromverbrauch pro Haushalt'!$C$3,ROW('Stromkosten je Haushalt'!$B42)-2,'Stromkosten je Haushalt'!F$1-'Stromkosten je Haushalt'!$C$1)*(INDEX(Tabelle1__2[Jahresmittel],MATCH(F$1&amp;'Stromkosten je Haushalt'!$A42&amp;'Stromverbrauch pro Haushalt'!X43&amp;"Alle Steuern und Abgaben einbegriffen",Tabelle1__2[Jahr]&amp;Tabelle1__2[Land]&amp;Tabelle1__2[Kategorie]&amp;Tabelle1__2[Preisart / Steuerberücksichtigung],0),1))</f>
        <v>1310.2550464876035</v>
      </c>
      <c r="G42">
        <f t="array" aca="1" ref="G42" ca="1">OFFSET('Stromverbrauch pro Haushalt'!$C$3,ROW('Stromkosten je Haushalt'!$B42)-2,'Stromkosten je Haushalt'!G$1-'Stromkosten je Haushalt'!$C$1)*(INDEX(Tabelle1__2[Jahresmittel],MATCH(G$1&amp;'Stromkosten je Haushalt'!$A42&amp;'Stromverbrauch pro Haushalt'!Y43&amp;"Alle Steuern und Abgaben einbegriffen",Tabelle1__2[Jahr]&amp;Tabelle1__2[Land]&amp;Tabelle1__2[Kategorie]&amp;Tabelle1__2[Preisart / Steuerberücksichtigung],0),1))</f>
        <v>1360.1862357414452</v>
      </c>
      <c r="H42">
        <f t="array" aca="1" ref="H42" ca="1">OFFSET('Stromverbrauch pro Haushalt'!$C$3,ROW('Stromkosten je Haushalt'!$B42)-2,'Stromkosten je Haushalt'!H$1-'Stromkosten je Haushalt'!$C$1)*(INDEX(Tabelle1__2[Jahresmittel],MATCH(H$1&amp;'Stromkosten je Haushalt'!$A42&amp;'Stromverbrauch pro Haushalt'!Z43&amp;"Alle Steuern und Abgaben einbegriffen",Tabelle1__2[Jahr]&amp;Tabelle1__2[Land]&amp;Tabelle1__2[Kategorie]&amp;Tabelle1__2[Preisart / Steuerberücksichtigung],0),1))</f>
        <v>1152.8485187590186</v>
      </c>
      <c r="I42">
        <f t="array" aca="1" ref="I42" ca="1">OFFSET('Stromverbrauch pro Haushalt'!$C$3,ROW('Stromkosten je Haushalt'!$B42)-2,'Stromkosten je Haushalt'!I$1-'Stromkosten je Haushalt'!$C$1)*(INDEX(Tabelle1__2[Jahresmittel],MATCH(I$1&amp;'Stromkosten je Haushalt'!$A42&amp;'Stromverbrauch pro Haushalt'!AA43&amp;"Alle Steuern und Abgaben einbegriffen",Tabelle1__2[Jahr]&amp;Tabelle1__2[Land]&amp;Tabelle1__2[Kategorie]&amp;Tabelle1__2[Preisart / Steuerberücksichtigung],0),1))</f>
        <v>1062.9958708708709</v>
      </c>
      <c r="J42">
        <f t="array" aca="1" ref="J42" ca="1">OFFSET('Stromverbrauch pro Haushalt'!$C$3,ROW('Stromkosten je Haushalt'!$B42)-2,'Stromkosten je Haushalt'!J$1-'Stromkosten je Haushalt'!$C$1)*(INDEX(Tabelle1__2[Jahresmittel],MATCH(J$1&amp;'Stromkosten je Haushalt'!$A42&amp;'Stromverbrauch pro Haushalt'!AB43&amp;"Alle Steuern und Abgaben einbegriffen",Tabelle1__2[Jahr]&amp;Tabelle1__2[Land]&amp;Tabelle1__2[Kategorie]&amp;Tabelle1__2[Preisart / Steuerberücksichtigung],0),1))</f>
        <v>924.79399583866825</v>
      </c>
      <c r="K42">
        <f t="array" aca="1" ref="K42" ca="1">OFFSET('Stromverbrauch pro Haushalt'!$C$3,ROW('Stromkosten je Haushalt'!$B42)-2,'Stromkosten je Haushalt'!K$1-'Stromkosten je Haushalt'!$C$1)*(INDEX(Tabelle1__2[Jahresmittel],MATCH(K$1&amp;'Stromkosten je Haushalt'!$A42&amp;'Stromverbrauch pro Haushalt'!AC43&amp;"Alle Steuern und Abgaben einbegriffen",Tabelle1__2[Jahr]&amp;Tabelle1__2[Land]&amp;Tabelle1__2[Kategorie]&amp;Tabelle1__2[Preisart / Steuerberücksichtigung],0),1))</f>
        <v>834.93595492214968</v>
      </c>
      <c r="L42">
        <f t="array" aca="1" ref="L42" ca="1">OFFSET('Stromverbrauch pro Haushalt'!$C$3,ROW('Stromkosten je Haushalt'!$B42)-2,'Stromkosten je Haushalt'!L$1-'Stromkosten je Haushalt'!$C$1)*(INDEX(Tabelle1__2[Jahresmittel],MATCH(L$1&amp;'Stromkosten je Haushalt'!$A42&amp;'Stromverbrauch pro Haushalt'!AD43&amp;"Alle Steuern und Abgaben einbegriffen",Tabelle1__2[Jahr]&amp;Tabelle1__2[Land]&amp;Tabelle1__2[Kategorie]&amp;Tabelle1__2[Preisart / Steuerberücksichtigung],0),1))</f>
        <v>0</v>
      </c>
    </row>
    <row r="43" spans="1:12" x14ac:dyDescent="0.2">
      <c r="A43" t="s">
        <v>57</v>
      </c>
      <c r="B43" t="s">
        <v>132</v>
      </c>
      <c r="C43">
        <f t="array" aca="1" ref="C43" ca="1">OFFSET('Stromverbrauch pro Haushalt'!$C$3,ROW('Stromkosten je Haushalt'!$B43)-2,'Stromkosten je Haushalt'!C$1-'Stromkosten je Haushalt'!$C$1)*(INDEX(Tabelle1__2[Jahresmittel],MATCH(C$1&amp;'Stromkosten je Haushalt'!$A43&amp;'Stromverbrauch pro Haushalt'!U44&amp;"Alle Steuern und Abgaben einbegriffen",Tabelle1__2[Jahr]&amp;Tabelle1__2[Land]&amp;Tabelle1__2[Kategorie]&amp;Tabelle1__2[Preisart / Steuerberücksichtigung],0),1))</f>
        <v>758.14037807183377</v>
      </c>
      <c r="D43">
        <f t="array" aca="1" ref="D43" ca="1">OFFSET('Stromverbrauch pro Haushalt'!$C$3,ROW('Stromkosten je Haushalt'!$B43)-2,'Stromkosten je Haushalt'!D$1-'Stromkosten je Haushalt'!$C$1)*(INDEX(Tabelle1__2[Jahresmittel],MATCH(D$1&amp;'Stromkosten je Haushalt'!$A43&amp;'Stromverbrauch pro Haushalt'!V44&amp;"Alle Steuern und Abgaben einbegriffen",Tabelle1__2[Jahr]&amp;Tabelle1__2[Land]&amp;Tabelle1__2[Kategorie]&amp;Tabelle1__2[Preisart / Steuerberücksichtigung],0),1))</f>
        <v>730.47367267718528</v>
      </c>
      <c r="E43">
        <f t="array" aca="1" ref="E43" ca="1">OFFSET('Stromverbrauch pro Haushalt'!$C$3,ROW('Stromkosten je Haushalt'!$B43)-2,'Stromkosten je Haushalt'!E$1-'Stromkosten je Haushalt'!$C$1)*(INDEX(Tabelle1__2[Jahresmittel],MATCH(E$1&amp;'Stromkosten je Haushalt'!$A43&amp;'Stromverbrauch pro Haushalt'!W44&amp;"Alle Steuern und Abgaben einbegriffen",Tabelle1__2[Jahr]&amp;Tabelle1__2[Land]&amp;Tabelle1__2[Kategorie]&amp;Tabelle1__2[Preisart / Steuerberücksichtigung],0),1))</f>
        <v>759.58457276840807</v>
      </c>
      <c r="F43">
        <f t="array" aca="1" ref="F43" ca="1">OFFSET('Stromverbrauch pro Haushalt'!$C$3,ROW('Stromkosten je Haushalt'!$B43)-2,'Stromkosten je Haushalt'!F$1-'Stromkosten je Haushalt'!$C$1)*(INDEX(Tabelle1__2[Jahresmittel],MATCH(F$1&amp;'Stromkosten je Haushalt'!$A43&amp;'Stromverbrauch pro Haushalt'!X44&amp;"Alle Steuern und Abgaben einbegriffen",Tabelle1__2[Jahr]&amp;Tabelle1__2[Land]&amp;Tabelle1__2[Kategorie]&amp;Tabelle1__2[Preisart / Steuerberücksichtigung],0),1))</f>
        <v>829.88710004189375</v>
      </c>
      <c r="G43">
        <f t="array" aca="1" ref="G43" ca="1">OFFSET('Stromverbrauch pro Haushalt'!$C$3,ROW('Stromkosten je Haushalt'!$B43)-2,'Stromkosten je Haushalt'!G$1-'Stromkosten je Haushalt'!$C$1)*(INDEX(Tabelle1__2[Jahresmittel],MATCH(G$1&amp;'Stromkosten je Haushalt'!$A43&amp;'Stromverbrauch pro Haushalt'!Y44&amp;"Alle Steuern und Abgaben einbegriffen",Tabelle1__2[Jahr]&amp;Tabelle1__2[Land]&amp;Tabelle1__2[Kategorie]&amp;Tabelle1__2[Preisart / Steuerberücksichtigung],0),1))</f>
        <v>839.28954349247897</v>
      </c>
      <c r="H43">
        <f t="array" aca="1" ref="H43" ca="1">OFFSET('Stromverbrauch pro Haushalt'!$C$3,ROW('Stromkosten je Haushalt'!$B43)-2,'Stromkosten je Haushalt'!H$1-'Stromkosten je Haushalt'!$C$1)*(INDEX(Tabelle1__2[Jahresmittel],MATCH(H$1&amp;'Stromkosten je Haushalt'!$A43&amp;'Stromverbrauch pro Haushalt'!Z44&amp;"Alle Steuern und Abgaben einbegriffen",Tabelle1__2[Jahr]&amp;Tabelle1__2[Land]&amp;Tabelle1__2[Kategorie]&amp;Tabelle1__2[Preisart / Steuerberücksichtigung],0),1))</f>
        <v>867.93563719766485</v>
      </c>
      <c r="I43">
        <f t="array" aca="1" ref="I43" ca="1">OFFSET('Stromverbrauch pro Haushalt'!$C$3,ROW('Stromkosten je Haushalt'!$B43)-2,'Stromkosten je Haushalt'!I$1-'Stromkosten je Haushalt'!$C$1)*(INDEX(Tabelle1__2[Jahresmittel],MATCH(I$1&amp;'Stromkosten je Haushalt'!$A43&amp;'Stromverbrauch pro Haushalt'!AA44&amp;"Alle Steuern und Abgaben einbegriffen",Tabelle1__2[Jahr]&amp;Tabelle1__2[Land]&amp;Tabelle1__2[Kategorie]&amp;Tabelle1__2[Preisart / Steuerberücksichtigung],0),1))</f>
        <v>849.70814917127097</v>
      </c>
      <c r="J43">
        <f t="array" aca="1" ref="J43" ca="1">OFFSET('Stromverbrauch pro Haushalt'!$C$3,ROW('Stromkosten je Haushalt'!$B43)-2,'Stromkosten je Haushalt'!J$1-'Stromkosten je Haushalt'!$C$1)*(INDEX(Tabelle1__2[Jahresmittel],MATCH(J$1&amp;'Stromkosten je Haushalt'!$A43&amp;'Stromverbrauch pro Haushalt'!AB44&amp;"Alle Steuern und Abgaben einbegriffen",Tabelle1__2[Jahr]&amp;Tabelle1__2[Land]&amp;Tabelle1__2[Kategorie]&amp;Tabelle1__2[Preisart / Steuerberücksichtigung],0),1))</f>
        <v>780.11905540278258</v>
      </c>
      <c r="K43">
        <f t="array" aca="1" ref="K43" ca="1">OFFSET('Stromverbrauch pro Haushalt'!$C$3,ROW('Stromkosten je Haushalt'!$B43)-2,'Stromkosten je Haushalt'!K$1-'Stromkosten je Haushalt'!$C$1)*(INDEX(Tabelle1__2[Jahresmittel],MATCH(K$1&amp;'Stromkosten je Haushalt'!$A43&amp;'Stromverbrauch pro Haushalt'!AC44&amp;"Alle Steuern und Abgaben einbegriffen",Tabelle1__2[Jahr]&amp;Tabelle1__2[Land]&amp;Tabelle1__2[Kategorie]&amp;Tabelle1__2[Preisart / Steuerberücksichtigung],0),1))</f>
        <v>708.6459906621393</v>
      </c>
      <c r="L43">
        <f t="array" aca="1" ref="L43" ca="1">OFFSET('Stromverbrauch pro Haushalt'!$C$3,ROW('Stromkosten je Haushalt'!$B43)-2,'Stromkosten je Haushalt'!L$1-'Stromkosten je Haushalt'!$C$1)*(INDEX(Tabelle1__2[Jahresmittel],MATCH(L$1&amp;'Stromkosten je Haushalt'!$A43&amp;'Stromverbrauch pro Haushalt'!AD44&amp;"Alle Steuern und Abgaben einbegriffen",Tabelle1__2[Jahr]&amp;Tabelle1__2[Land]&amp;Tabelle1__2[Kategorie]&amp;Tabelle1__2[Preisart / Steuerberücksichtigung],0),1))</f>
        <v>0</v>
      </c>
    </row>
    <row r="44" spans="1:12" x14ac:dyDescent="0.2">
      <c r="A44" t="s">
        <v>59</v>
      </c>
      <c r="B44" t="s">
        <v>130</v>
      </c>
      <c r="C44">
        <f t="array" aca="1" ref="C44" ca="1">OFFSET('Stromverbrauch pro Haushalt'!$C$3,ROW('Stromkosten je Haushalt'!$B44)-2,'Stromkosten je Haushalt'!C$1-'Stromkosten je Haushalt'!$C$1)*(INDEX(Tabelle1__2[Jahresmittel],MATCH(C$1&amp;'Stromkosten je Haushalt'!$A44&amp;'Stromverbrauch pro Haushalt'!U45&amp;"Alle Steuern und Abgaben einbegriffen",Tabelle1__2[Jahr]&amp;Tabelle1__2[Land]&amp;Tabelle1__2[Kategorie]&amp;Tabelle1__2[Preisart / Steuerberücksichtigung],0),1))</f>
        <v>859.79707792207796</v>
      </c>
      <c r="D44">
        <f t="array" aca="1" ref="D44" ca="1">OFFSET('Stromverbrauch pro Haushalt'!$C$3,ROW('Stromkosten je Haushalt'!$B44)-2,'Stromkosten je Haushalt'!D$1-'Stromkosten je Haushalt'!$C$1)*(INDEX(Tabelle1__2[Jahresmittel],MATCH(D$1&amp;'Stromkosten je Haushalt'!$A44&amp;'Stromverbrauch pro Haushalt'!V45&amp;"Alle Steuern und Abgaben einbegriffen",Tabelle1__2[Jahr]&amp;Tabelle1__2[Land]&amp;Tabelle1__2[Kategorie]&amp;Tabelle1__2[Preisart / Steuerberücksichtigung],0),1))</f>
        <v>940.12357414448672</v>
      </c>
      <c r="E44">
        <f t="array" aca="1" ref="E44" ca="1">OFFSET('Stromverbrauch pro Haushalt'!$C$3,ROW('Stromkosten je Haushalt'!$B44)-2,'Stromkosten je Haushalt'!E$1-'Stromkosten je Haushalt'!$C$1)*(INDEX(Tabelle1__2[Jahresmittel],MATCH(E$1&amp;'Stromkosten je Haushalt'!$A44&amp;'Stromverbrauch pro Haushalt'!W45&amp;"Alle Steuern und Abgaben einbegriffen",Tabelle1__2[Jahr]&amp;Tabelle1__2[Land]&amp;Tabelle1__2[Kategorie]&amp;Tabelle1__2[Preisart / Steuerberücksichtigung],0),1))</f>
        <v>592.80187369882037</v>
      </c>
      <c r="F44">
        <f t="array" aca="1" ref="F44" ca="1">OFFSET('Stromverbrauch pro Haushalt'!$C$3,ROW('Stromkosten je Haushalt'!$B44)-2,'Stromkosten je Haushalt'!F$1-'Stromkosten je Haushalt'!$C$1)*(INDEX(Tabelle1__2[Jahresmittel],MATCH(F$1&amp;'Stromkosten je Haushalt'!$A44&amp;'Stromverbrauch pro Haushalt'!X45&amp;"Alle Steuern und Abgaben einbegriffen",Tabelle1__2[Jahr]&amp;Tabelle1__2[Land]&amp;Tabelle1__2[Kategorie]&amp;Tabelle1__2[Preisart / Steuerberücksichtigung],0),1))</f>
        <v>557.30503833515877</v>
      </c>
      <c r="G44">
        <f t="array" aca="1" ref="G44" ca="1">OFFSET('Stromverbrauch pro Haushalt'!$C$3,ROW('Stromkosten je Haushalt'!$B44)-2,'Stromkosten je Haushalt'!G$1-'Stromkosten je Haushalt'!$C$1)*(INDEX(Tabelle1__2[Jahresmittel],MATCH(G$1&amp;'Stromkosten je Haushalt'!$A44&amp;'Stromverbrauch pro Haushalt'!Y45&amp;"Alle Steuern und Abgaben einbegriffen",Tabelle1__2[Jahr]&amp;Tabelle1__2[Land]&amp;Tabelle1__2[Kategorie]&amp;Tabelle1__2[Preisart / Steuerberücksichtigung],0),1))</f>
        <v>492.31752379024107</v>
      </c>
      <c r="H44">
        <f t="array" aca="1" ref="H44" ca="1">OFFSET('Stromverbrauch pro Haushalt'!$C$3,ROW('Stromkosten je Haushalt'!$B44)-2,'Stromkosten je Haushalt'!H$1-'Stromkosten je Haushalt'!$C$1)*(INDEX(Tabelle1__2[Jahresmittel],MATCH(H$1&amp;'Stromkosten je Haushalt'!$A44&amp;'Stromverbrauch pro Haushalt'!Z45&amp;"Alle Steuern und Abgaben einbegriffen",Tabelle1__2[Jahr]&amp;Tabelle1__2[Land]&amp;Tabelle1__2[Kategorie]&amp;Tabelle1__2[Preisart / Steuerberücksichtigung],0),1))</f>
        <v>378.00883327199125</v>
      </c>
      <c r="I44">
        <f t="array" aca="1" ref="I44" ca="1">OFFSET('Stromverbrauch pro Haushalt'!$C$3,ROW('Stromkosten je Haushalt'!$B44)-2,'Stromkosten je Haushalt'!I$1-'Stromkosten je Haushalt'!$C$1)*(INDEX(Tabelle1__2[Jahresmittel],MATCH(I$1&amp;'Stromkosten je Haushalt'!$A44&amp;'Stromverbrauch pro Haushalt'!AA45&amp;"Alle Steuern und Abgaben einbegriffen",Tabelle1__2[Jahr]&amp;Tabelle1__2[Land]&amp;Tabelle1__2[Kategorie]&amp;Tabelle1__2[Preisart / Steuerberücksichtigung],0),1))</f>
        <v>369.74119570951302</v>
      </c>
      <c r="J44">
        <f t="array" aca="1" ref="J44" ca="1">OFFSET('Stromverbrauch pro Haushalt'!$C$3,ROW('Stromkosten je Haushalt'!$B44)-2,'Stromkosten je Haushalt'!J$1-'Stromkosten je Haushalt'!$C$1)*(INDEX(Tabelle1__2[Jahresmittel],MATCH(J$1&amp;'Stromkosten je Haushalt'!$A44&amp;'Stromverbrauch pro Haushalt'!AB45&amp;"Alle Steuern und Abgaben einbegriffen",Tabelle1__2[Jahr]&amp;Tabelle1__2[Land]&amp;Tabelle1__2[Kategorie]&amp;Tabelle1__2[Preisart / Steuerberücksichtigung],0),1))</f>
        <v>406.82129145901359</v>
      </c>
      <c r="K44">
        <f t="array" aca="1" ref="K44" ca="1">OFFSET('Stromverbrauch pro Haushalt'!$C$3,ROW('Stromkosten je Haushalt'!$B44)-2,'Stromkosten je Haushalt'!K$1-'Stromkosten je Haushalt'!$C$1)*(INDEX(Tabelle1__2[Jahresmittel],MATCH(K$1&amp;'Stromkosten je Haushalt'!$A44&amp;'Stromverbrauch pro Haushalt'!AC45&amp;"Alle Steuern und Abgaben einbegriffen",Tabelle1__2[Jahr]&amp;Tabelle1__2[Land]&amp;Tabelle1__2[Kategorie]&amp;Tabelle1__2[Preisart / Steuerberücksichtigung],0),1))</f>
        <v>433.16978876545153</v>
      </c>
      <c r="L44">
        <f t="array" aca="1" ref="L44" ca="1">OFFSET('Stromverbrauch pro Haushalt'!$C$3,ROW('Stromkosten je Haushalt'!$B44)-2,'Stromkosten je Haushalt'!L$1-'Stromkosten je Haushalt'!$C$1)*(INDEX(Tabelle1__2[Jahresmittel],MATCH(L$1&amp;'Stromkosten je Haushalt'!$A44&amp;'Stromverbrauch pro Haushalt'!AD45&amp;"Alle Steuern und Abgaben einbegriffen",Tabelle1__2[Jahr]&amp;Tabelle1__2[Land]&amp;Tabelle1__2[Kategorie]&amp;Tabelle1__2[Preisart / Steuerberücksichtigung],0),1))</f>
        <v>0</v>
      </c>
    </row>
    <row r="45" spans="1:12" x14ac:dyDescent="0.2">
      <c r="A45" t="s">
        <v>59</v>
      </c>
      <c r="B45" t="s">
        <v>128</v>
      </c>
      <c r="C45">
        <f t="array" aca="1" ref="C45" ca="1">OFFSET('Stromverbrauch pro Haushalt'!$C$3,ROW('Stromkosten je Haushalt'!$B45)-2,'Stromkosten je Haushalt'!C$1-'Stromkosten je Haushalt'!$C$1)*(INDEX(Tabelle1__2[Jahresmittel],MATCH(C$1&amp;'Stromkosten je Haushalt'!$A45&amp;'Stromverbrauch pro Haushalt'!U46&amp;"Alle Steuern und Abgaben einbegriffen",Tabelle1__2[Jahr]&amp;Tabelle1__2[Land]&amp;Tabelle1__2[Kategorie]&amp;Tabelle1__2[Preisart / Steuerberücksichtigung],0),1))</f>
        <v>438.80611090154662</v>
      </c>
      <c r="D45">
        <f t="array" aca="1" ref="D45" ca="1">OFFSET('Stromverbrauch pro Haushalt'!$C$3,ROW('Stromkosten je Haushalt'!$B45)-2,'Stromkosten je Haushalt'!D$1-'Stromkosten je Haushalt'!$C$1)*(INDEX(Tabelle1__2[Jahresmittel],MATCH(D$1&amp;'Stromkosten je Haushalt'!$A45&amp;'Stromverbrauch pro Haushalt'!V46&amp;"Alle Steuern und Abgaben einbegriffen",Tabelle1__2[Jahr]&amp;Tabelle1__2[Land]&amp;Tabelle1__2[Kategorie]&amp;Tabelle1__2[Preisart / Steuerberücksichtigung],0),1))</f>
        <v>453.29268292682923</v>
      </c>
      <c r="E45">
        <f t="array" aca="1" ref="E45" ca="1">OFFSET('Stromverbrauch pro Haushalt'!$C$3,ROW('Stromkosten je Haushalt'!$B45)-2,'Stromkosten je Haushalt'!E$1-'Stromkosten je Haushalt'!$C$1)*(INDEX(Tabelle1__2[Jahresmittel],MATCH(E$1&amp;'Stromkosten je Haushalt'!$A45&amp;'Stromverbrauch pro Haushalt'!W46&amp;"Alle Steuern und Abgaben einbegriffen",Tabelle1__2[Jahr]&amp;Tabelle1__2[Land]&amp;Tabelle1__2[Kategorie]&amp;Tabelle1__2[Preisart / Steuerberücksichtigung],0),1))</f>
        <v>488.40909090909088</v>
      </c>
      <c r="F45">
        <f t="array" aca="1" ref="F45" ca="1">OFFSET('Stromverbrauch pro Haushalt'!$C$3,ROW('Stromkosten je Haushalt'!$B45)-2,'Stromkosten je Haushalt'!F$1-'Stromkosten je Haushalt'!$C$1)*(INDEX(Tabelle1__2[Jahresmittel],MATCH(F$1&amp;'Stromkosten je Haushalt'!$A45&amp;'Stromverbrauch pro Haushalt'!X46&amp;"Alle Steuern und Abgaben einbegriffen",Tabelle1__2[Jahr]&amp;Tabelle1__2[Land]&amp;Tabelle1__2[Kategorie]&amp;Tabelle1__2[Preisart / Steuerberücksichtigung],0),1))</f>
        <v>488.96742264078421</v>
      </c>
      <c r="G45">
        <f t="array" aca="1" ref="G45" ca="1">OFFSET('Stromverbrauch pro Haushalt'!$C$3,ROW('Stromkosten je Haushalt'!$B45)-2,'Stromkosten je Haushalt'!G$1-'Stromkosten je Haushalt'!$C$1)*(INDEX(Tabelle1__2[Jahresmittel],MATCH(G$1&amp;'Stromkosten je Haushalt'!$A45&amp;'Stromverbrauch pro Haushalt'!Y46&amp;"Alle Steuern und Abgaben einbegriffen",Tabelle1__2[Jahr]&amp;Tabelle1__2[Land]&amp;Tabelle1__2[Kategorie]&amp;Tabelle1__2[Preisart / Steuerberücksichtigung],0),1))</f>
        <v>449.2897727272728</v>
      </c>
      <c r="H45">
        <f t="array" aca="1" ref="H45" ca="1">OFFSET('Stromverbrauch pro Haushalt'!$C$3,ROW('Stromkosten je Haushalt'!$B45)-2,'Stromkosten je Haushalt'!H$1-'Stromkosten je Haushalt'!$C$1)*(INDEX(Tabelle1__2[Jahresmittel],MATCH(H$1&amp;'Stromkosten je Haushalt'!$A45&amp;'Stromverbrauch pro Haushalt'!Z46&amp;"Alle Steuern und Abgaben einbegriffen",Tabelle1__2[Jahr]&amp;Tabelle1__2[Land]&amp;Tabelle1__2[Kategorie]&amp;Tabelle1__2[Preisart / Steuerberücksichtigung],0),1))</f>
        <v>387.41984156921922</v>
      </c>
      <c r="I45">
        <f t="array" aca="1" ref="I45" ca="1">OFFSET('Stromverbrauch pro Haushalt'!$C$3,ROW('Stromkosten je Haushalt'!$B45)-2,'Stromkosten je Haushalt'!I$1-'Stromkosten je Haushalt'!$C$1)*(INDEX(Tabelle1__2[Jahresmittel],MATCH(I$1&amp;'Stromkosten je Haushalt'!$A45&amp;'Stromverbrauch pro Haushalt'!AA46&amp;"Alle Steuern und Abgaben einbegriffen",Tabelle1__2[Jahr]&amp;Tabelle1__2[Land]&amp;Tabelle1__2[Kategorie]&amp;Tabelle1__2[Preisart / Steuerberücksichtigung],0),1))</f>
        <v>376.29172870436668</v>
      </c>
      <c r="J45">
        <f t="array" aca="1" ref="J45" ca="1">OFFSET('Stromverbrauch pro Haushalt'!$C$3,ROW('Stromkosten je Haushalt'!$B45)-2,'Stromkosten je Haushalt'!J$1-'Stromkosten je Haushalt'!$C$1)*(INDEX(Tabelle1__2[Jahresmittel],MATCH(J$1&amp;'Stromkosten je Haushalt'!$A45&amp;'Stromverbrauch pro Haushalt'!AB46&amp;"Alle Steuern und Abgaben einbegriffen",Tabelle1__2[Jahr]&amp;Tabelle1__2[Land]&amp;Tabelle1__2[Kategorie]&amp;Tabelle1__2[Preisart / Steuerberücksichtigung],0),1))</f>
        <v>403.01210333673822</v>
      </c>
      <c r="K45">
        <f t="array" aca="1" ref="K45" ca="1">OFFSET('Stromverbrauch pro Haushalt'!$C$3,ROW('Stromkosten je Haushalt'!$B45)-2,'Stromkosten je Haushalt'!K$1-'Stromkosten je Haushalt'!$C$1)*(INDEX(Tabelle1__2[Jahresmittel],MATCH(K$1&amp;'Stromkosten je Haushalt'!$A45&amp;'Stromverbrauch pro Haushalt'!AC46&amp;"Alle Steuern und Abgaben einbegriffen",Tabelle1__2[Jahr]&amp;Tabelle1__2[Land]&amp;Tabelle1__2[Kategorie]&amp;Tabelle1__2[Preisart / Steuerberücksichtigung],0),1))</f>
        <v>429.82649048625791</v>
      </c>
      <c r="L45">
        <f t="array" aca="1" ref="L45" ca="1">OFFSET('Stromverbrauch pro Haushalt'!$C$3,ROW('Stromkosten je Haushalt'!$B45)-2,'Stromkosten je Haushalt'!L$1-'Stromkosten je Haushalt'!$C$1)*(INDEX(Tabelle1__2[Jahresmittel],MATCH(L$1&amp;'Stromkosten je Haushalt'!$A45&amp;'Stromverbrauch pro Haushalt'!AD46&amp;"Alle Steuern und Abgaben einbegriffen",Tabelle1__2[Jahr]&amp;Tabelle1__2[Land]&amp;Tabelle1__2[Kategorie]&amp;Tabelle1__2[Preisart / Steuerberücksichtigung],0),1))</f>
        <v>0</v>
      </c>
    </row>
    <row r="46" spans="1:12" x14ac:dyDescent="0.2">
      <c r="A46" t="s">
        <v>59</v>
      </c>
      <c r="B46" t="s">
        <v>132</v>
      </c>
      <c r="C46">
        <f t="array" aca="1" ref="C46" ca="1">OFFSET('Stromverbrauch pro Haushalt'!$C$3,ROW('Stromkosten je Haushalt'!$B46)-2,'Stromkosten je Haushalt'!C$1-'Stromkosten je Haushalt'!$C$1)*(INDEX(Tabelle1__2[Jahresmittel],MATCH(C$1&amp;'Stromkosten je Haushalt'!$A46&amp;'Stromverbrauch pro Haushalt'!U47&amp;"Alle Steuern und Abgaben einbegriffen",Tabelle1__2[Jahr]&amp;Tabelle1__2[Land]&amp;Tabelle1__2[Kategorie]&amp;Tabelle1__2[Preisart / Steuerberücksichtigung],0),1))</f>
        <v>881.05048883700579</v>
      </c>
      <c r="D46">
        <f t="array" aca="1" ref="D46" ca="1">OFFSET('Stromverbrauch pro Haushalt'!$C$3,ROW('Stromkosten je Haushalt'!$B46)-2,'Stromkosten je Haushalt'!D$1-'Stromkosten je Haushalt'!$C$1)*(INDEX(Tabelle1__2[Jahresmittel],MATCH(D$1&amp;'Stromkosten je Haushalt'!$A46&amp;'Stromverbrauch pro Haushalt'!V47&amp;"Alle Steuern und Abgaben einbegriffen",Tabelle1__2[Jahr]&amp;Tabelle1__2[Land]&amp;Tabelle1__2[Kategorie]&amp;Tabelle1__2[Preisart / Steuerberücksichtigung],0),1))</f>
        <v>938.93354430379759</v>
      </c>
      <c r="E46">
        <f t="array" aca="1" ref="E46" ca="1">OFFSET('Stromverbrauch pro Haushalt'!$C$3,ROW('Stromkosten je Haushalt'!$B46)-2,'Stromkosten je Haushalt'!E$1-'Stromkosten je Haushalt'!$C$1)*(INDEX(Tabelle1__2[Jahresmittel],MATCH(E$1&amp;'Stromkosten je Haushalt'!$A46&amp;'Stromverbrauch pro Haushalt'!W47&amp;"Alle Steuern und Abgaben einbegriffen",Tabelle1__2[Jahr]&amp;Tabelle1__2[Land]&amp;Tabelle1__2[Kategorie]&amp;Tabelle1__2[Preisart / Steuerberücksichtigung],0),1))</f>
        <v>819.83977605971734</v>
      </c>
      <c r="F46">
        <f t="array" aca="1" ref="F46" ca="1">OFFSET('Stromverbrauch pro Haushalt'!$C$3,ROW('Stromkosten je Haushalt'!$B46)-2,'Stromkosten je Haushalt'!F$1-'Stromkosten je Haushalt'!$C$1)*(INDEX(Tabelle1__2[Jahresmittel],MATCH(F$1&amp;'Stromkosten je Haushalt'!$A46&amp;'Stromverbrauch pro Haushalt'!X47&amp;"Alle Steuern und Abgaben einbegriffen",Tabelle1__2[Jahr]&amp;Tabelle1__2[Land]&amp;Tabelle1__2[Kategorie]&amp;Tabelle1__2[Preisart / Steuerberücksichtigung],0),1))</f>
        <v>777.41711229946532</v>
      </c>
      <c r="G46">
        <f t="array" aca="1" ref="G46" ca="1">OFFSET('Stromverbrauch pro Haushalt'!$C$3,ROW('Stromkosten je Haushalt'!$B46)-2,'Stromkosten je Haushalt'!G$1-'Stromkosten je Haushalt'!$C$1)*(INDEX(Tabelle1__2[Jahresmittel],MATCH(G$1&amp;'Stromkosten je Haushalt'!$A46&amp;'Stromverbrauch pro Haushalt'!Y47&amp;"Alle Steuern und Abgaben einbegriffen",Tabelle1__2[Jahr]&amp;Tabelle1__2[Land]&amp;Tabelle1__2[Kategorie]&amp;Tabelle1__2[Preisart / Steuerberücksichtigung],0),1))</f>
        <v>733.7778196906828</v>
      </c>
      <c r="H46">
        <f t="array" aca="1" ref="H46" ca="1">OFFSET('Stromverbrauch pro Haushalt'!$C$3,ROW('Stromkosten je Haushalt'!$B46)-2,'Stromkosten je Haushalt'!H$1-'Stromkosten je Haushalt'!$C$1)*(INDEX(Tabelle1__2[Jahresmittel],MATCH(H$1&amp;'Stromkosten je Haushalt'!$A46&amp;'Stromverbrauch pro Haushalt'!Z47&amp;"Alle Steuern und Abgaben einbegriffen",Tabelle1__2[Jahr]&amp;Tabelle1__2[Land]&amp;Tabelle1__2[Kategorie]&amp;Tabelle1__2[Preisart / Steuerberücksichtigung],0),1))</f>
        <v>596.76068272606233</v>
      </c>
      <c r="I46">
        <f t="array" aca="1" ref="I46" ca="1">OFFSET('Stromverbrauch pro Haushalt'!$C$3,ROW('Stromkosten je Haushalt'!$B46)-2,'Stromkosten je Haushalt'!I$1-'Stromkosten je Haushalt'!$C$1)*(INDEX(Tabelle1__2[Jahresmittel],MATCH(I$1&amp;'Stromkosten je Haushalt'!$A46&amp;'Stromverbrauch pro Haushalt'!AA47&amp;"Alle Steuern und Abgaben einbegriffen",Tabelle1__2[Jahr]&amp;Tabelle1__2[Land]&amp;Tabelle1__2[Kategorie]&amp;Tabelle1__2[Preisart / Steuerberücksichtigung],0),1))</f>
        <v>606.04342884592313</v>
      </c>
      <c r="J46">
        <f t="array" aca="1" ref="J46" ca="1">OFFSET('Stromverbrauch pro Haushalt'!$C$3,ROW('Stromkosten je Haushalt'!$B46)-2,'Stromkosten je Haushalt'!J$1-'Stromkosten je Haushalt'!$C$1)*(INDEX(Tabelle1__2[Jahresmittel],MATCH(J$1&amp;'Stromkosten je Haushalt'!$A46&amp;'Stromverbrauch pro Haushalt'!AB47&amp;"Alle Steuern und Abgaben einbegriffen",Tabelle1__2[Jahr]&amp;Tabelle1__2[Land]&amp;Tabelle1__2[Kategorie]&amp;Tabelle1__2[Preisart / Steuerberücksichtigung],0),1))</f>
        <v>669.90961301733296</v>
      </c>
      <c r="K46">
        <f t="array" aca="1" ref="K46" ca="1">OFFSET('Stromverbrauch pro Haushalt'!$C$3,ROW('Stromkosten je Haushalt'!$B46)-2,'Stromkosten je Haushalt'!K$1-'Stromkosten je Haushalt'!$C$1)*(INDEX(Tabelle1__2[Jahresmittel],MATCH(K$1&amp;'Stromkosten je Haushalt'!$A46&amp;'Stromverbrauch pro Haushalt'!AC47&amp;"Alle Steuern und Abgaben einbegriffen",Tabelle1__2[Jahr]&amp;Tabelle1__2[Land]&amp;Tabelle1__2[Kategorie]&amp;Tabelle1__2[Preisart / Steuerberücksichtigung],0),1))</f>
        <v>642.87092490118584</v>
      </c>
      <c r="L46">
        <f t="array" aca="1" ref="L46" ca="1">OFFSET('Stromverbrauch pro Haushalt'!$C$3,ROW('Stromkosten je Haushalt'!$B46)-2,'Stromkosten je Haushalt'!L$1-'Stromkosten je Haushalt'!$C$1)*(INDEX(Tabelle1__2[Jahresmittel],MATCH(L$1&amp;'Stromkosten je Haushalt'!$A46&amp;'Stromverbrauch pro Haushalt'!AD47&amp;"Alle Steuern und Abgaben einbegriffen",Tabelle1__2[Jahr]&amp;Tabelle1__2[Land]&amp;Tabelle1__2[Kategorie]&amp;Tabelle1__2[Preisart / Steuerberücksichtigung],0),1))</f>
        <v>0</v>
      </c>
    </row>
    <row r="47" spans="1:12" x14ac:dyDescent="0.2">
      <c r="A47" t="s">
        <v>60</v>
      </c>
      <c r="B47" t="s">
        <v>130</v>
      </c>
      <c r="C47">
        <f t="array" aca="1" ref="C47" ca="1">OFFSET('Stromverbrauch pro Haushalt'!$C$3,ROW('Stromkosten je Haushalt'!$B47)-2,'Stromkosten je Haushalt'!C$1-'Stromkosten je Haushalt'!$C$1)*(INDEX(Tabelle1__2[Jahresmittel],MATCH(C$1&amp;'Stromkosten je Haushalt'!$A47&amp;'Stromverbrauch pro Haushalt'!U48&amp;"Alle Steuern und Abgaben einbegriffen",Tabelle1__2[Jahr]&amp;Tabelle1__2[Land]&amp;Tabelle1__2[Kategorie]&amp;Tabelle1__2[Preisart / Steuerberücksichtigung],0),1))</f>
        <v>224.84223173255697</v>
      </c>
      <c r="D47">
        <f t="array" aca="1" ref="D47" ca="1">OFFSET('Stromverbrauch pro Haushalt'!$C$3,ROW('Stromkosten je Haushalt'!$B47)-2,'Stromkosten je Haushalt'!D$1-'Stromkosten je Haushalt'!$C$1)*(INDEX(Tabelle1__2[Jahresmittel],MATCH(D$1&amp;'Stromkosten je Haushalt'!$A47&amp;'Stromverbrauch pro Haushalt'!V48&amp;"Alle Steuern und Abgaben einbegriffen",Tabelle1__2[Jahr]&amp;Tabelle1__2[Land]&amp;Tabelle1__2[Kategorie]&amp;Tabelle1__2[Preisart / Steuerberücksichtigung],0),1))</f>
        <v>231.68353943213697</v>
      </c>
      <c r="E47">
        <f t="array" aca="1" ref="E47" ca="1">OFFSET('Stromverbrauch pro Haushalt'!$C$3,ROW('Stromkosten je Haushalt'!$B47)-2,'Stromkosten je Haushalt'!E$1-'Stromkosten je Haushalt'!$C$1)*(INDEX(Tabelle1__2[Jahresmittel],MATCH(E$1&amp;'Stromkosten je Haushalt'!$A47&amp;'Stromverbrauch pro Haushalt'!W48&amp;"Alle Steuern und Abgaben einbegriffen",Tabelle1__2[Jahr]&amp;Tabelle1__2[Land]&amp;Tabelle1__2[Kategorie]&amp;Tabelle1__2[Preisart / Steuerberücksichtigung],0),1))</f>
        <v>239.58369734802542</v>
      </c>
      <c r="F47">
        <f t="array" aca="1" ref="F47" ca="1">OFFSET('Stromverbrauch pro Haushalt'!$C$3,ROW('Stromkosten je Haushalt'!$B47)-2,'Stromkosten je Haushalt'!F$1-'Stromkosten je Haushalt'!$C$1)*(INDEX(Tabelle1__2[Jahresmittel],MATCH(F$1&amp;'Stromkosten je Haushalt'!$A47&amp;'Stromverbrauch pro Haushalt'!X48&amp;"Alle Steuern und Abgaben einbegriffen",Tabelle1__2[Jahr]&amp;Tabelle1__2[Land]&amp;Tabelle1__2[Kategorie]&amp;Tabelle1__2[Preisart / Steuerberücksichtigung],0),1))</f>
        <v>243.99236304457398</v>
      </c>
      <c r="G47">
        <f t="array" aca="1" ref="G47" ca="1">OFFSET('Stromverbrauch pro Haushalt'!$C$3,ROW('Stromkosten je Haushalt'!$B47)-2,'Stromkosten je Haushalt'!G$1-'Stromkosten je Haushalt'!$C$1)*(INDEX(Tabelle1__2[Jahresmittel],MATCH(G$1&amp;'Stromkosten je Haushalt'!$A47&amp;'Stromverbrauch pro Haushalt'!Y48&amp;"Alle Steuern und Abgaben einbegriffen",Tabelle1__2[Jahr]&amp;Tabelle1__2[Land]&amp;Tabelle1__2[Kategorie]&amp;Tabelle1__2[Preisart / Steuerberücksichtigung],0),1))</f>
        <v>205.1212176833526</v>
      </c>
      <c r="H47">
        <f t="array" aca="1" ref="H47" ca="1">OFFSET('Stromverbrauch pro Haushalt'!$C$3,ROW('Stromkosten je Haushalt'!$B47)-2,'Stromkosten je Haushalt'!H$1-'Stromkosten je Haushalt'!$C$1)*(INDEX(Tabelle1__2[Jahresmittel],MATCH(H$1&amp;'Stromkosten je Haushalt'!$A47&amp;'Stromverbrauch pro Haushalt'!Z48&amp;"Alle Steuern und Abgaben einbegriffen",Tabelle1__2[Jahr]&amp;Tabelle1__2[Land]&amp;Tabelle1__2[Kategorie]&amp;Tabelle1__2[Preisart / Steuerberücksichtigung],0),1))</f>
        <v>242.15781312100901</v>
      </c>
      <c r="I47">
        <f t="array" aca="1" ref="I47" ca="1">OFFSET('Stromverbrauch pro Haushalt'!$C$3,ROW('Stromkosten je Haushalt'!$B47)-2,'Stromkosten je Haushalt'!I$1-'Stromkosten je Haushalt'!$C$1)*(INDEX(Tabelle1__2[Jahresmittel],MATCH(I$1&amp;'Stromkosten je Haushalt'!$A47&amp;'Stromverbrauch pro Haushalt'!AA48&amp;"Alle Steuern und Abgaben einbegriffen",Tabelle1__2[Jahr]&amp;Tabelle1__2[Land]&amp;Tabelle1__2[Kategorie]&amp;Tabelle1__2[Preisart / Steuerberücksichtigung],0),1))</f>
        <v>181.29763662387231</v>
      </c>
      <c r="J47">
        <f t="array" aca="1" ref="J47" ca="1">OFFSET('Stromverbrauch pro Haushalt'!$C$3,ROW('Stromkosten je Haushalt'!$B47)-2,'Stromkosten je Haushalt'!J$1-'Stromkosten je Haushalt'!$C$1)*(INDEX(Tabelle1__2[Jahresmittel],MATCH(J$1&amp;'Stromkosten je Haushalt'!$A47&amp;'Stromverbrauch pro Haushalt'!AB48&amp;"Alle Steuern und Abgaben einbegriffen",Tabelle1__2[Jahr]&amp;Tabelle1__2[Land]&amp;Tabelle1__2[Kategorie]&amp;Tabelle1__2[Preisart / Steuerberücksichtigung],0),1))</f>
        <v>166.20003805631208</v>
      </c>
      <c r="K47">
        <f t="array" aca="1" ref="K47" ca="1">OFFSET('Stromverbrauch pro Haushalt'!$C$3,ROW('Stromkosten je Haushalt'!$B47)-2,'Stromkosten je Haushalt'!K$1-'Stromkosten je Haushalt'!$C$1)*(INDEX(Tabelle1__2[Jahresmittel],MATCH(K$1&amp;'Stromkosten je Haushalt'!$A47&amp;'Stromverbrauch pro Haushalt'!AC48&amp;"Alle Steuern und Abgaben einbegriffen",Tabelle1__2[Jahr]&amp;Tabelle1__2[Land]&amp;Tabelle1__2[Kategorie]&amp;Tabelle1__2[Preisart / Steuerberücksichtigung],0),1))</f>
        <v>200.41679113533843</v>
      </c>
      <c r="L47">
        <f t="array" aca="1" ref="L47" ca="1">OFFSET('Stromverbrauch pro Haushalt'!$C$3,ROW('Stromkosten je Haushalt'!$B47)-2,'Stromkosten je Haushalt'!L$1-'Stromkosten je Haushalt'!$C$1)*(INDEX(Tabelle1__2[Jahresmittel],MATCH(L$1&amp;'Stromkosten je Haushalt'!$A47&amp;'Stromverbrauch pro Haushalt'!AD48&amp;"Alle Steuern und Abgaben einbegriffen",Tabelle1__2[Jahr]&amp;Tabelle1__2[Land]&amp;Tabelle1__2[Kategorie]&amp;Tabelle1__2[Preisart / Steuerberücksichtigung],0),1))</f>
        <v>0</v>
      </c>
    </row>
    <row r="48" spans="1:12" x14ac:dyDescent="0.2">
      <c r="A48" t="s">
        <v>60</v>
      </c>
      <c r="B48" t="s">
        <v>128</v>
      </c>
      <c r="C48">
        <f t="array" aca="1" ref="C48" ca="1">OFFSET('Stromverbrauch pro Haushalt'!$C$3,ROW('Stromkosten je Haushalt'!$B48)-2,'Stromkosten je Haushalt'!C$1-'Stromkosten je Haushalt'!$C$1)*(INDEX(Tabelle1__2[Jahresmittel],MATCH(C$1&amp;'Stromkosten je Haushalt'!$A48&amp;'Stromverbrauch pro Haushalt'!U49&amp;"Alle Steuern und Abgaben einbegriffen",Tabelle1__2[Jahr]&amp;Tabelle1__2[Land]&amp;Tabelle1__2[Kategorie]&amp;Tabelle1__2[Preisart / Steuerberücksichtigung],0),1))</f>
        <v>1845.0735258095599</v>
      </c>
      <c r="D48">
        <f t="array" aca="1" ref="D48" ca="1">OFFSET('Stromverbrauch pro Haushalt'!$C$3,ROW('Stromkosten je Haushalt'!$B48)-2,'Stromkosten je Haushalt'!D$1-'Stromkosten je Haushalt'!$C$1)*(INDEX(Tabelle1__2[Jahresmittel],MATCH(D$1&amp;'Stromkosten je Haushalt'!$A48&amp;'Stromverbrauch pro Haushalt'!V49&amp;"Alle Steuern und Abgaben einbegriffen",Tabelle1__2[Jahr]&amp;Tabelle1__2[Land]&amp;Tabelle1__2[Kategorie]&amp;Tabelle1__2[Preisart / Steuerberücksichtigung],0),1))</f>
        <v>1752.9765827299091</v>
      </c>
      <c r="E48">
        <f t="array" aca="1" ref="E48" ca="1">OFFSET('Stromverbrauch pro Haushalt'!$C$3,ROW('Stromkosten je Haushalt'!$B48)-2,'Stromkosten je Haushalt'!E$1-'Stromkosten je Haushalt'!$C$1)*(INDEX(Tabelle1__2[Jahresmittel],MATCH(E$1&amp;'Stromkosten je Haushalt'!$A48&amp;'Stromverbrauch pro Haushalt'!W49&amp;"Alle Steuern und Abgaben einbegriffen",Tabelle1__2[Jahr]&amp;Tabelle1__2[Land]&amp;Tabelle1__2[Kategorie]&amp;Tabelle1__2[Preisart / Steuerberücksichtigung],0),1))</f>
        <v>1798.1359203319857</v>
      </c>
      <c r="F48">
        <f t="array" aca="1" ref="F48" ca="1">OFFSET('Stromverbrauch pro Haushalt'!$C$3,ROW('Stromkosten je Haushalt'!$B48)-2,'Stromkosten je Haushalt'!F$1-'Stromkosten je Haushalt'!$C$1)*(INDEX(Tabelle1__2[Jahresmittel],MATCH(F$1&amp;'Stromkosten je Haushalt'!$A48&amp;'Stromverbrauch pro Haushalt'!X49&amp;"Alle Steuern und Abgaben einbegriffen",Tabelle1__2[Jahr]&amp;Tabelle1__2[Land]&amp;Tabelle1__2[Kategorie]&amp;Tabelle1__2[Preisart / Steuerberücksichtigung],0),1))</f>
        <v>1807.7164585766734</v>
      </c>
      <c r="G48">
        <f t="array" aca="1" ref="G48" ca="1">OFFSET('Stromverbrauch pro Haushalt'!$C$3,ROW('Stromkosten je Haushalt'!$B48)-2,'Stromkosten je Haushalt'!G$1-'Stromkosten je Haushalt'!$C$1)*(INDEX(Tabelle1__2[Jahresmittel],MATCH(G$1&amp;'Stromkosten je Haushalt'!$A48&amp;'Stromverbrauch pro Haushalt'!Y49&amp;"Alle Steuern und Abgaben einbegriffen",Tabelle1__2[Jahr]&amp;Tabelle1__2[Land]&amp;Tabelle1__2[Kategorie]&amp;Tabelle1__2[Preisart / Steuerberücksichtigung],0),1))</f>
        <v>1706.657938237136</v>
      </c>
      <c r="H48">
        <f t="array" aca="1" ref="H48" ca="1">OFFSET('Stromverbrauch pro Haushalt'!$C$3,ROW('Stromkosten je Haushalt'!$B48)-2,'Stromkosten je Haushalt'!H$1-'Stromkosten je Haushalt'!$C$1)*(INDEX(Tabelle1__2[Jahresmittel],MATCH(H$1&amp;'Stromkosten je Haushalt'!$A48&amp;'Stromverbrauch pro Haushalt'!Z49&amp;"Alle Steuern und Abgaben einbegriffen",Tabelle1__2[Jahr]&amp;Tabelle1__2[Land]&amp;Tabelle1__2[Kategorie]&amp;Tabelle1__2[Preisart / Steuerberücksichtigung],0),1))</f>
        <v>1666.1494947488557</v>
      </c>
      <c r="I48">
        <f t="array" aca="1" ref="I48" ca="1">OFFSET('Stromverbrauch pro Haushalt'!$C$3,ROW('Stromkosten je Haushalt'!$B48)-2,'Stromkosten je Haushalt'!I$1-'Stromkosten je Haushalt'!$C$1)*(INDEX(Tabelle1__2[Jahresmittel],MATCH(I$1&amp;'Stromkosten je Haushalt'!$A48&amp;'Stromverbrauch pro Haushalt'!AA49&amp;"Alle Steuern und Abgaben einbegriffen",Tabelle1__2[Jahr]&amp;Tabelle1__2[Land]&amp;Tabelle1__2[Kategorie]&amp;Tabelle1__2[Preisart / Steuerberücksichtigung],0),1))</f>
        <v>1419.3718364393339</v>
      </c>
      <c r="J48">
        <f t="array" aca="1" ref="J48" ca="1">OFFSET('Stromverbrauch pro Haushalt'!$C$3,ROW('Stromkosten je Haushalt'!$B48)-2,'Stromkosten je Haushalt'!J$1-'Stromkosten je Haushalt'!$C$1)*(INDEX(Tabelle1__2[Jahresmittel],MATCH(J$1&amp;'Stromkosten je Haushalt'!$A48&amp;'Stromverbrauch pro Haushalt'!AB49&amp;"Alle Steuern und Abgaben einbegriffen",Tabelle1__2[Jahr]&amp;Tabelle1__2[Land]&amp;Tabelle1__2[Kategorie]&amp;Tabelle1__2[Preisart / Steuerberücksichtigung],0),1))</f>
        <v>1348.1450703767716</v>
      </c>
      <c r="K48">
        <f t="array" aca="1" ref="K48" ca="1">OFFSET('Stromverbrauch pro Haushalt'!$C$3,ROW('Stromkosten je Haushalt'!$B48)-2,'Stromkosten je Haushalt'!K$1-'Stromkosten je Haushalt'!$C$1)*(INDEX(Tabelle1__2[Jahresmittel],MATCH(K$1&amp;'Stromkosten je Haushalt'!$A48&amp;'Stromverbrauch pro Haushalt'!AC49&amp;"Alle Steuern und Abgaben einbegriffen",Tabelle1__2[Jahr]&amp;Tabelle1__2[Land]&amp;Tabelle1__2[Kategorie]&amp;Tabelle1__2[Preisart / Steuerberücksichtigung],0),1))</f>
        <v>1423.3504123148248</v>
      </c>
      <c r="L48">
        <f t="array" aca="1" ref="L48" ca="1">OFFSET('Stromverbrauch pro Haushalt'!$C$3,ROW('Stromkosten je Haushalt'!$B48)-2,'Stromkosten je Haushalt'!L$1-'Stromkosten je Haushalt'!$C$1)*(INDEX(Tabelle1__2[Jahresmittel],MATCH(L$1&amp;'Stromkosten je Haushalt'!$A48&amp;'Stromverbrauch pro Haushalt'!AD49&amp;"Alle Steuern und Abgaben einbegriffen",Tabelle1__2[Jahr]&amp;Tabelle1__2[Land]&amp;Tabelle1__2[Kategorie]&amp;Tabelle1__2[Preisart / Steuerberücksichtigung],0),1))</f>
        <v>0</v>
      </c>
    </row>
    <row r="49" spans="1:12" x14ac:dyDescent="0.2">
      <c r="A49" t="s">
        <v>60</v>
      </c>
      <c r="B49" t="s">
        <v>132</v>
      </c>
      <c r="C49">
        <f t="array" aca="1" ref="C49" ca="1">OFFSET('Stromverbrauch pro Haushalt'!$C$3,ROW('Stromkosten je Haushalt'!$B49)-2,'Stromkosten je Haushalt'!C$1-'Stromkosten je Haushalt'!$C$1)*(INDEX(Tabelle1__2[Jahresmittel],MATCH(C$1&amp;'Stromkosten je Haushalt'!$A49&amp;'Stromverbrauch pro Haushalt'!U50&amp;"Alle Steuern und Abgaben einbegriffen",Tabelle1__2[Jahr]&amp;Tabelle1__2[Land]&amp;Tabelle1__2[Kategorie]&amp;Tabelle1__2[Preisart / Steuerberücksichtigung],0),1))</f>
        <v>567.89241297563603</v>
      </c>
      <c r="D49">
        <f t="array" aca="1" ref="D49" ca="1">OFFSET('Stromverbrauch pro Haushalt'!$C$3,ROW('Stromkosten je Haushalt'!$B49)-2,'Stromkosten je Haushalt'!D$1-'Stromkosten je Haushalt'!$C$1)*(INDEX(Tabelle1__2[Jahresmittel],MATCH(D$1&amp;'Stromkosten je Haushalt'!$A49&amp;'Stromverbrauch pro Haushalt'!V50&amp;"Alle Steuern und Abgaben einbegriffen",Tabelle1__2[Jahr]&amp;Tabelle1__2[Land]&amp;Tabelle1__2[Kategorie]&amp;Tabelle1__2[Preisart / Steuerberücksichtigung],0),1))</f>
        <v>581.5561763778793</v>
      </c>
      <c r="E49">
        <f t="array" aca="1" ref="E49" ca="1">OFFSET('Stromverbrauch pro Haushalt'!$C$3,ROW('Stromkosten je Haushalt'!$B49)-2,'Stromkosten je Haushalt'!E$1-'Stromkosten je Haushalt'!$C$1)*(INDEX(Tabelle1__2[Jahresmittel],MATCH(E$1&amp;'Stromkosten je Haushalt'!$A49&amp;'Stromverbrauch pro Haushalt'!W50&amp;"Alle Steuern und Abgaben einbegriffen",Tabelle1__2[Jahr]&amp;Tabelle1__2[Land]&amp;Tabelle1__2[Kategorie]&amp;Tabelle1__2[Preisart / Steuerberücksichtigung],0),1))</f>
        <v>608.04029645426522</v>
      </c>
      <c r="F49">
        <f t="array" aca="1" ref="F49" ca="1">OFFSET('Stromverbrauch pro Haushalt'!$C$3,ROW('Stromkosten je Haushalt'!$B49)-2,'Stromkosten je Haushalt'!F$1-'Stromkosten je Haushalt'!$C$1)*(INDEX(Tabelle1__2[Jahresmittel],MATCH(F$1&amp;'Stromkosten je Haushalt'!$A49&amp;'Stromverbrauch pro Haushalt'!X50&amp;"Alle Steuern und Abgaben einbegriffen",Tabelle1__2[Jahr]&amp;Tabelle1__2[Land]&amp;Tabelle1__2[Kategorie]&amp;Tabelle1__2[Preisart / Steuerberücksichtigung],0),1))</f>
        <v>618.19569143468163</v>
      </c>
      <c r="G49">
        <f t="array" aca="1" ref="G49" ca="1">OFFSET('Stromverbrauch pro Haushalt'!$C$3,ROW('Stromkosten je Haushalt'!$B49)-2,'Stromkosten je Haushalt'!G$1-'Stromkosten je Haushalt'!$C$1)*(INDEX(Tabelle1__2[Jahresmittel],MATCH(G$1&amp;'Stromkosten je Haushalt'!$A49&amp;'Stromverbrauch pro Haushalt'!Y50&amp;"Alle Steuern und Abgaben einbegriffen",Tabelle1__2[Jahr]&amp;Tabelle1__2[Land]&amp;Tabelle1__2[Kategorie]&amp;Tabelle1__2[Preisart / Steuerberücksichtigung],0),1))</f>
        <v>583.47852813964221</v>
      </c>
      <c r="H49">
        <f t="array" aca="1" ref="H49" ca="1">OFFSET('Stromverbrauch pro Haushalt'!$C$3,ROW('Stromkosten je Haushalt'!$B49)-2,'Stromkosten je Haushalt'!H$1-'Stromkosten je Haushalt'!$C$1)*(INDEX(Tabelle1__2[Jahresmittel],MATCH(H$1&amp;'Stromkosten je Haushalt'!$A49&amp;'Stromverbrauch pro Haushalt'!Z50&amp;"Alle Steuern und Abgaben einbegriffen",Tabelle1__2[Jahr]&amp;Tabelle1__2[Land]&amp;Tabelle1__2[Kategorie]&amp;Tabelle1__2[Preisart / Steuerberücksichtigung],0),1))</f>
        <v>605.46536821150426</v>
      </c>
      <c r="I49">
        <f t="array" aca="1" ref="I49" ca="1">OFFSET('Stromverbrauch pro Haushalt'!$C$3,ROW('Stromkosten je Haushalt'!$B49)-2,'Stromkosten je Haushalt'!I$1-'Stromkosten je Haushalt'!$C$1)*(INDEX(Tabelle1__2[Jahresmittel],MATCH(I$1&amp;'Stromkosten je Haushalt'!$A49&amp;'Stromverbrauch pro Haushalt'!AA50&amp;"Alle Steuern und Abgaben einbegriffen",Tabelle1__2[Jahr]&amp;Tabelle1__2[Land]&amp;Tabelle1__2[Kategorie]&amp;Tabelle1__2[Preisart / Steuerberücksichtigung],0),1))</f>
        <v>507.84432076391931</v>
      </c>
      <c r="J49">
        <f t="array" aca="1" ref="J49" ca="1">OFFSET('Stromverbrauch pro Haushalt'!$C$3,ROW('Stromkosten je Haushalt'!$B49)-2,'Stromkosten je Haushalt'!J$1-'Stromkosten je Haushalt'!$C$1)*(INDEX(Tabelle1__2[Jahresmittel],MATCH(J$1&amp;'Stromkosten je Haushalt'!$A49&amp;'Stromverbrauch pro Haushalt'!AB50&amp;"Alle Steuern und Abgaben einbegriffen",Tabelle1__2[Jahr]&amp;Tabelle1__2[Land]&amp;Tabelle1__2[Kategorie]&amp;Tabelle1__2[Preisart / Steuerberücksichtigung],0),1))</f>
        <v>493.09396745198399</v>
      </c>
      <c r="K49">
        <f t="array" aca="1" ref="K49" ca="1">OFFSET('Stromverbrauch pro Haushalt'!$C$3,ROW('Stromkosten je Haushalt'!$B49)-2,'Stromkosten je Haushalt'!K$1-'Stromkosten je Haushalt'!$C$1)*(INDEX(Tabelle1__2[Jahresmittel],MATCH(K$1&amp;'Stromkosten je Haushalt'!$A49&amp;'Stromverbrauch pro Haushalt'!AC50&amp;"Alle Steuern und Abgaben einbegriffen",Tabelle1__2[Jahr]&amp;Tabelle1__2[Land]&amp;Tabelle1__2[Kategorie]&amp;Tabelle1__2[Preisart / Steuerberücksichtigung],0),1))</f>
        <v>550.98606849881276</v>
      </c>
      <c r="L49">
        <f t="array" aca="1" ref="L49" ca="1">OFFSET('Stromverbrauch pro Haushalt'!$C$3,ROW('Stromkosten je Haushalt'!$B49)-2,'Stromkosten je Haushalt'!L$1-'Stromkosten je Haushalt'!$C$1)*(INDEX(Tabelle1__2[Jahresmittel],MATCH(L$1&amp;'Stromkosten je Haushalt'!$A49&amp;'Stromverbrauch pro Haushalt'!AD50&amp;"Alle Steuern und Abgaben einbegriffen",Tabelle1__2[Jahr]&amp;Tabelle1__2[Land]&amp;Tabelle1__2[Kategorie]&amp;Tabelle1__2[Preisart / Steuerberücksichtigung],0),1))</f>
        <v>0</v>
      </c>
    </row>
    <row r="50" spans="1:12" x14ac:dyDescent="0.2">
      <c r="A50" t="s">
        <v>61</v>
      </c>
      <c r="B50" t="s">
        <v>130</v>
      </c>
      <c r="C50">
        <f t="array" aca="1" ref="C50" ca="1">OFFSET('Stromverbrauch pro Haushalt'!$C$3,ROW('Stromkosten je Haushalt'!$B50)-2,'Stromkosten je Haushalt'!C$1-'Stromkosten je Haushalt'!$C$1)*(INDEX(Tabelle1__2[Jahresmittel],MATCH(C$1&amp;'Stromkosten je Haushalt'!$A50&amp;'Stromverbrauch pro Haushalt'!U51&amp;"Alle Steuern und Abgaben einbegriffen",Tabelle1__2[Jahr]&amp;Tabelle1__2[Land]&amp;Tabelle1__2[Kategorie]&amp;Tabelle1__2[Preisart / Steuerberücksichtigung],0),1))</f>
        <v>548.35528824521043</v>
      </c>
      <c r="D50">
        <f t="array" aca="1" ref="D50" ca="1">OFFSET('Stromverbrauch pro Haushalt'!$C$3,ROW('Stromkosten je Haushalt'!$B50)-2,'Stromkosten je Haushalt'!D$1-'Stromkosten je Haushalt'!$C$1)*(INDEX(Tabelle1__2[Jahresmittel],MATCH(D$1&amp;'Stromkosten je Haushalt'!$A50&amp;'Stromverbrauch pro Haushalt'!V51&amp;"Alle Steuern und Abgaben einbegriffen",Tabelle1__2[Jahr]&amp;Tabelle1__2[Land]&amp;Tabelle1__2[Kategorie]&amp;Tabelle1__2[Preisart / Steuerberücksichtigung],0),1))</f>
        <v>535.99953664319094</v>
      </c>
      <c r="E50">
        <f t="array" aca="1" ref="E50" ca="1">OFFSET('Stromverbrauch pro Haushalt'!$C$3,ROW('Stromkosten je Haushalt'!$B50)-2,'Stromkosten je Haushalt'!E$1-'Stromkosten je Haushalt'!$C$1)*(INDEX(Tabelle1__2[Jahresmittel],MATCH(E$1&amp;'Stromkosten je Haushalt'!$A50&amp;'Stromverbrauch pro Haushalt'!W51&amp;"Alle Steuern und Abgaben einbegriffen",Tabelle1__2[Jahr]&amp;Tabelle1__2[Land]&amp;Tabelle1__2[Kategorie]&amp;Tabelle1__2[Preisart / Steuerberücksichtigung],0),1))</f>
        <v>537.33650024244093</v>
      </c>
      <c r="F50">
        <f t="array" aca="1" ref="F50" ca="1">OFFSET('Stromverbrauch pro Haushalt'!$C$3,ROW('Stromkosten je Haushalt'!$B50)-2,'Stromkosten je Haushalt'!F$1-'Stromkosten je Haushalt'!$C$1)*(INDEX(Tabelle1__2[Jahresmittel],MATCH(F$1&amp;'Stromkosten je Haushalt'!$A50&amp;'Stromverbrauch pro Haushalt'!X51&amp;"Alle Steuern und Abgaben einbegriffen",Tabelle1__2[Jahr]&amp;Tabelle1__2[Land]&amp;Tabelle1__2[Kategorie]&amp;Tabelle1__2[Preisart / Steuerberücksichtigung],0),1))</f>
        <v>554.80290207198993</v>
      </c>
      <c r="G50">
        <f t="array" aca="1" ref="G50" ca="1">OFFSET('Stromverbrauch pro Haushalt'!$C$3,ROW('Stromkosten je Haushalt'!$B50)-2,'Stromkosten je Haushalt'!G$1-'Stromkosten je Haushalt'!$C$1)*(INDEX(Tabelle1__2[Jahresmittel],MATCH(G$1&amp;'Stromkosten je Haushalt'!$A50&amp;'Stromverbrauch pro Haushalt'!Y51&amp;"Alle Steuern und Abgaben einbegriffen",Tabelle1__2[Jahr]&amp;Tabelle1__2[Land]&amp;Tabelle1__2[Kategorie]&amp;Tabelle1__2[Preisart / Steuerberücksichtigung],0),1))</f>
        <v>508.43067380033773</v>
      </c>
      <c r="H50">
        <f t="array" aca="1" ref="H50" ca="1">OFFSET('Stromverbrauch pro Haushalt'!$C$3,ROW('Stromkosten je Haushalt'!$B50)-2,'Stromkosten je Haushalt'!H$1-'Stromkosten je Haushalt'!$C$1)*(INDEX(Tabelle1__2[Jahresmittel],MATCH(H$1&amp;'Stromkosten je Haushalt'!$A50&amp;'Stromverbrauch pro Haushalt'!Z51&amp;"Alle Steuern und Abgaben einbegriffen",Tabelle1__2[Jahr]&amp;Tabelle1__2[Land]&amp;Tabelle1__2[Kategorie]&amp;Tabelle1__2[Preisart / Steuerberücksichtigung],0),1))</f>
        <v>512.20267689968159</v>
      </c>
      <c r="I50">
        <f t="array" aca="1" ref="I50" ca="1">OFFSET('Stromverbrauch pro Haushalt'!$C$3,ROW('Stromkosten je Haushalt'!$B50)-2,'Stromkosten je Haushalt'!I$1-'Stromkosten je Haushalt'!$C$1)*(INDEX(Tabelle1__2[Jahresmittel],MATCH(I$1&amp;'Stromkosten je Haushalt'!$A50&amp;'Stromverbrauch pro Haushalt'!AA51&amp;"Alle Steuern und Abgaben einbegriffen",Tabelle1__2[Jahr]&amp;Tabelle1__2[Land]&amp;Tabelle1__2[Kategorie]&amp;Tabelle1__2[Preisart / Steuerberücksichtigung],0),1))</f>
        <v>527.57699369347938</v>
      </c>
      <c r="J50">
        <f t="array" aca="1" ref="J50" ca="1">OFFSET('Stromverbrauch pro Haushalt'!$C$3,ROW('Stromkosten je Haushalt'!$B50)-2,'Stromkosten je Haushalt'!J$1-'Stromkosten je Haushalt'!$C$1)*(INDEX(Tabelle1__2[Jahresmittel],MATCH(J$1&amp;'Stromkosten je Haushalt'!$A50&amp;'Stromverbrauch pro Haushalt'!AB51&amp;"Alle Steuern und Abgaben einbegriffen",Tabelle1__2[Jahr]&amp;Tabelle1__2[Land]&amp;Tabelle1__2[Kategorie]&amp;Tabelle1__2[Preisart / Steuerberücksichtigung],0),1))</f>
        <v>520.78013129947874</v>
      </c>
      <c r="K50">
        <f t="array" aca="1" ref="K50" ca="1">OFFSET('Stromverbrauch pro Haushalt'!$C$3,ROW('Stromkosten je Haushalt'!$B50)-2,'Stromkosten je Haushalt'!K$1-'Stromkosten je Haushalt'!$C$1)*(INDEX(Tabelle1__2[Jahresmittel],MATCH(K$1&amp;'Stromkosten je Haushalt'!$A50&amp;'Stromverbrauch pro Haushalt'!AC51&amp;"Alle Steuern und Abgaben einbegriffen",Tabelle1__2[Jahr]&amp;Tabelle1__2[Land]&amp;Tabelle1__2[Kategorie]&amp;Tabelle1__2[Preisart / Steuerberücksichtigung],0),1))</f>
        <v>505.30889466952937</v>
      </c>
      <c r="L50">
        <f t="array" aca="1" ref="L50" ca="1">OFFSET('Stromverbrauch pro Haushalt'!$C$3,ROW('Stromkosten je Haushalt'!$B50)-2,'Stromkosten je Haushalt'!L$1-'Stromkosten je Haushalt'!$C$1)*(INDEX(Tabelle1__2[Jahresmittel],MATCH(L$1&amp;'Stromkosten je Haushalt'!$A50&amp;'Stromverbrauch pro Haushalt'!AD51&amp;"Alle Steuern und Abgaben einbegriffen",Tabelle1__2[Jahr]&amp;Tabelle1__2[Land]&amp;Tabelle1__2[Kategorie]&amp;Tabelle1__2[Preisart / Steuerberücksichtigung],0),1))</f>
        <v>0</v>
      </c>
    </row>
    <row r="51" spans="1:12" x14ac:dyDescent="0.2">
      <c r="A51" t="s">
        <v>61</v>
      </c>
      <c r="B51" t="s">
        <v>128</v>
      </c>
      <c r="C51">
        <f t="array" aca="1" ref="C51" ca="1">OFFSET('Stromverbrauch pro Haushalt'!$C$3,ROW('Stromkosten je Haushalt'!$B51)-2,'Stromkosten je Haushalt'!C$1-'Stromkosten je Haushalt'!$C$1)*(INDEX(Tabelle1__2[Jahresmittel],MATCH(C$1&amp;'Stromkosten je Haushalt'!$A51&amp;'Stromverbrauch pro Haushalt'!U52&amp;"Alle Steuern und Abgaben einbegriffen",Tabelle1__2[Jahr]&amp;Tabelle1__2[Land]&amp;Tabelle1__2[Kategorie]&amp;Tabelle1__2[Preisart / Steuerberücksichtigung],0),1))</f>
        <v>994.10632575757597</v>
      </c>
      <c r="D51">
        <f t="array" aca="1" ref="D51" ca="1">OFFSET('Stromverbrauch pro Haushalt'!$C$3,ROW('Stromkosten je Haushalt'!$B51)-2,'Stromkosten je Haushalt'!D$1-'Stromkosten je Haushalt'!$C$1)*(INDEX(Tabelle1__2[Jahresmittel],MATCH(D$1&amp;'Stromkosten je Haushalt'!$A51&amp;'Stromverbrauch pro Haushalt'!V52&amp;"Alle Steuern und Abgaben einbegriffen",Tabelle1__2[Jahr]&amp;Tabelle1__2[Land]&amp;Tabelle1__2[Kategorie]&amp;Tabelle1__2[Preisart / Steuerberücksichtigung],0),1))</f>
        <v>986.16864076018589</v>
      </c>
      <c r="E51">
        <f t="array" aca="1" ref="E51" ca="1">OFFSET('Stromverbrauch pro Haushalt'!$C$3,ROW('Stromkosten je Haushalt'!$B51)-2,'Stromkosten je Haushalt'!E$1-'Stromkosten je Haushalt'!$C$1)*(INDEX(Tabelle1__2[Jahresmittel],MATCH(E$1&amp;'Stromkosten je Haushalt'!$A51&amp;'Stromverbrauch pro Haushalt'!W52&amp;"Alle Steuern und Abgaben einbegriffen",Tabelle1__2[Jahr]&amp;Tabelle1__2[Land]&amp;Tabelle1__2[Kategorie]&amp;Tabelle1__2[Preisart / Steuerberücksichtigung],0),1))</f>
        <v>986.28435058181333</v>
      </c>
      <c r="F51">
        <f t="array" aca="1" ref="F51" ca="1">OFFSET('Stromverbrauch pro Haushalt'!$C$3,ROW('Stromkosten je Haushalt'!$B51)-2,'Stromkosten je Haushalt'!F$1-'Stromkosten je Haushalt'!$C$1)*(INDEX(Tabelle1__2[Jahresmittel],MATCH(F$1&amp;'Stromkosten je Haushalt'!$A51&amp;'Stromverbrauch pro Haushalt'!X52&amp;"Alle Steuern und Abgaben einbegriffen",Tabelle1__2[Jahr]&amp;Tabelle1__2[Land]&amp;Tabelle1__2[Kategorie]&amp;Tabelle1__2[Preisart / Steuerberücksichtigung],0),1))</f>
        <v>1028.6407374851201</v>
      </c>
      <c r="G51">
        <f t="array" aca="1" ref="G51" ca="1">OFFSET('Stromverbrauch pro Haushalt'!$C$3,ROW('Stromkosten je Haushalt'!$B51)-2,'Stromkosten je Haushalt'!G$1-'Stromkosten je Haushalt'!$C$1)*(INDEX(Tabelle1__2[Jahresmittel],MATCH(G$1&amp;'Stromkosten je Haushalt'!$A51&amp;'Stromverbrauch pro Haushalt'!Y52&amp;"Alle Steuern und Abgaben einbegriffen",Tabelle1__2[Jahr]&amp;Tabelle1__2[Land]&amp;Tabelle1__2[Kategorie]&amp;Tabelle1__2[Preisart / Steuerberücksichtigung],0),1))</f>
        <v>986.90041204964052</v>
      </c>
      <c r="H51">
        <f t="array" aca="1" ref="H51" ca="1">OFFSET('Stromverbrauch pro Haushalt'!$C$3,ROW('Stromkosten je Haushalt'!$B51)-2,'Stromkosten je Haushalt'!H$1-'Stromkosten je Haushalt'!$C$1)*(INDEX(Tabelle1__2[Jahresmittel],MATCH(H$1&amp;'Stromkosten je Haushalt'!$A51&amp;'Stromverbrauch pro Haushalt'!Z52&amp;"Alle Steuern und Abgaben einbegriffen",Tabelle1__2[Jahr]&amp;Tabelle1__2[Land]&amp;Tabelle1__2[Kategorie]&amp;Tabelle1__2[Preisart / Steuerberücksichtigung],0),1))</f>
        <v>989.63352256780547</v>
      </c>
      <c r="I51">
        <f t="array" aca="1" ref="I51" ca="1">OFFSET('Stromverbrauch pro Haushalt'!$C$3,ROW('Stromkosten je Haushalt'!$B51)-2,'Stromkosten je Haushalt'!I$1-'Stromkosten je Haushalt'!$C$1)*(INDEX(Tabelle1__2[Jahresmittel],MATCH(I$1&amp;'Stromkosten je Haushalt'!$A51&amp;'Stromverbrauch pro Haushalt'!AA52&amp;"Alle Steuern und Abgaben einbegriffen",Tabelle1__2[Jahr]&amp;Tabelle1__2[Land]&amp;Tabelle1__2[Kategorie]&amp;Tabelle1__2[Preisart / Steuerberücksichtigung],0),1))</f>
        <v>988.07773779461297</v>
      </c>
      <c r="J51">
        <f t="array" aca="1" ref="J51" ca="1">OFFSET('Stromverbrauch pro Haushalt'!$C$3,ROW('Stromkosten je Haushalt'!$B51)-2,'Stromkosten je Haushalt'!J$1-'Stromkosten je Haushalt'!$C$1)*(INDEX(Tabelle1__2[Jahresmittel],MATCH(J$1&amp;'Stromkosten je Haushalt'!$A51&amp;'Stromverbrauch pro Haushalt'!AB52&amp;"Alle Steuern und Abgaben einbegriffen",Tabelle1__2[Jahr]&amp;Tabelle1__2[Land]&amp;Tabelle1__2[Kategorie]&amp;Tabelle1__2[Preisart / Steuerberücksichtigung],0),1))</f>
        <v>983.45238966701913</v>
      </c>
      <c r="K51">
        <f t="array" aca="1" ref="K51" ca="1">OFFSET('Stromverbrauch pro Haushalt'!$C$3,ROW('Stromkosten je Haushalt'!$B51)-2,'Stromkosten je Haushalt'!K$1-'Stromkosten je Haushalt'!$C$1)*(INDEX(Tabelle1__2[Jahresmittel],MATCH(K$1&amp;'Stromkosten je Haushalt'!$A51&amp;'Stromverbrauch pro Haushalt'!AC52&amp;"Alle Steuern und Abgaben einbegriffen",Tabelle1__2[Jahr]&amp;Tabelle1__2[Land]&amp;Tabelle1__2[Kategorie]&amp;Tabelle1__2[Preisart / Steuerberücksichtigung],0),1))</f>
        <v>959.21051540084125</v>
      </c>
      <c r="L51">
        <f t="array" aca="1" ref="L51" ca="1">OFFSET('Stromverbrauch pro Haushalt'!$C$3,ROW('Stromkosten je Haushalt'!$B51)-2,'Stromkosten je Haushalt'!L$1-'Stromkosten je Haushalt'!$C$1)*(INDEX(Tabelle1__2[Jahresmittel],MATCH(L$1&amp;'Stromkosten je Haushalt'!$A51&amp;'Stromverbrauch pro Haushalt'!AD52&amp;"Alle Steuern und Abgaben einbegriffen",Tabelle1__2[Jahr]&amp;Tabelle1__2[Land]&amp;Tabelle1__2[Kategorie]&amp;Tabelle1__2[Preisart / Steuerberücksichtigung],0),1))</f>
        <v>0</v>
      </c>
    </row>
    <row r="52" spans="1:12" x14ac:dyDescent="0.2">
      <c r="A52" t="s">
        <v>61</v>
      </c>
      <c r="B52" t="s">
        <v>132</v>
      </c>
      <c r="C52">
        <f t="array" aca="1" ref="C52" ca="1">OFFSET('Stromverbrauch pro Haushalt'!$C$3,ROW('Stromkosten je Haushalt'!$B52)-2,'Stromkosten je Haushalt'!C$1-'Stromkosten je Haushalt'!$C$1)*(INDEX(Tabelle1__2[Jahresmittel],MATCH(C$1&amp;'Stromkosten je Haushalt'!$A52&amp;'Stromverbrauch pro Haushalt'!U53&amp;"Alle Steuern und Abgaben einbegriffen",Tabelle1__2[Jahr]&amp;Tabelle1__2[Land]&amp;Tabelle1__2[Kategorie]&amp;Tabelle1__2[Preisart / Steuerberücksichtigung],0),1))</f>
        <v>1137.7882529048527</v>
      </c>
      <c r="D52">
        <f t="array" aca="1" ref="D52" ca="1">OFFSET('Stromverbrauch pro Haushalt'!$C$3,ROW('Stromkosten je Haushalt'!$B52)-2,'Stromkosten je Haushalt'!D$1-'Stromkosten je Haushalt'!$C$1)*(INDEX(Tabelle1__2[Jahresmittel],MATCH(D$1&amp;'Stromkosten je Haushalt'!$A52&amp;'Stromverbrauch pro Haushalt'!V53&amp;"Alle Steuern und Abgaben einbegriffen",Tabelle1__2[Jahr]&amp;Tabelle1__2[Land]&amp;Tabelle1__2[Kategorie]&amp;Tabelle1__2[Preisart / Steuerberücksichtigung],0),1))</f>
        <v>1110.2676792258549</v>
      </c>
      <c r="E52">
        <f t="array" aca="1" ref="E52" ca="1">OFFSET('Stromverbrauch pro Haushalt'!$C$3,ROW('Stromkosten je Haushalt'!$B52)-2,'Stromkosten je Haushalt'!E$1-'Stromkosten je Haushalt'!$C$1)*(INDEX(Tabelle1__2[Jahresmittel],MATCH(E$1&amp;'Stromkosten je Haushalt'!$A52&amp;'Stromverbrauch pro Haushalt'!W53&amp;"Alle Steuern und Abgaben einbegriffen",Tabelle1__2[Jahr]&amp;Tabelle1__2[Land]&amp;Tabelle1__2[Kategorie]&amp;Tabelle1__2[Preisart / Steuerberücksichtigung],0),1))</f>
        <v>1136.7986336935794</v>
      </c>
      <c r="F52">
        <f t="array" aca="1" ref="F52" ca="1">OFFSET('Stromverbrauch pro Haushalt'!$C$3,ROW('Stromkosten je Haushalt'!$B52)-2,'Stromkosten je Haushalt'!F$1-'Stromkosten je Haushalt'!$C$1)*(INDEX(Tabelle1__2[Jahresmittel],MATCH(F$1&amp;'Stromkosten je Haushalt'!$A52&amp;'Stromverbrauch pro Haushalt'!X53&amp;"Alle Steuern und Abgaben einbegriffen",Tabelle1__2[Jahr]&amp;Tabelle1__2[Land]&amp;Tabelle1__2[Kategorie]&amp;Tabelle1__2[Preisart / Steuerberücksichtigung],0),1))</f>
        <v>1184.8830723135031</v>
      </c>
      <c r="G52">
        <f t="array" aca="1" ref="G52" ca="1">OFFSET('Stromverbrauch pro Haushalt'!$C$3,ROW('Stromkosten je Haushalt'!$B52)-2,'Stromkosten je Haushalt'!G$1-'Stromkosten je Haushalt'!$C$1)*(INDEX(Tabelle1__2[Jahresmittel],MATCH(G$1&amp;'Stromkosten je Haushalt'!$A52&amp;'Stromverbrauch pro Haushalt'!Y53&amp;"Alle Steuern und Abgaben einbegriffen",Tabelle1__2[Jahr]&amp;Tabelle1__2[Land]&amp;Tabelle1__2[Kategorie]&amp;Tabelle1__2[Preisart / Steuerberücksichtigung],0),1))</f>
        <v>1087.6419828393687</v>
      </c>
      <c r="H52">
        <f t="array" aca="1" ref="H52" ca="1">OFFSET('Stromverbrauch pro Haushalt'!$C$3,ROW('Stromkosten je Haushalt'!$B52)-2,'Stromkosten je Haushalt'!H$1-'Stromkosten je Haushalt'!$C$1)*(INDEX(Tabelle1__2[Jahresmittel],MATCH(H$1&amp;'Stromkosten je Haushalt'!$A52&amp;'Stromverbrauch pro Haushalt'!Z53&amp;"Alle Steuern und Abgaben einbegriffen",Tabelle1__2[Jahr]&amp;Tabelle1__2[Land]&amp;Tabelle1__2[Kategorie]&amp;Tabelle1__2[Preisart / Steuerberücksichtigung],0),1))</f>
        <v>1076.044780746623</v>
      </c>
      <c r="I52">
        <f t="array" aca="1" ref="I52" ca="1">OFFSET('Stromverbrauch pro Haushalt'!$C$3,ROW('Stromkosten je Haushalt'!$B52)-2,'Stromkosten je Haushalt'!I$1-'Stromkosten je Haushalt'!$C$1)*(INDEX(Tabelle1__2[Jahresmittel],MATCH(I$1&amp;'Stromkosten je Haushalt'!$A52&amp;'Stromverbrauch pro Haushalt'!AA53&amp;"Alle Steuern und Abgaben einbegriffen",Tabelle1__2[Jahr]&amp;Tabelle1__2[Land]&amp;Tabelle1__2[Kategorie]&amp;Tabelle1__2[Preisart / Steuerberücksichtigung],0),1))</f>
        <v>1088.7648381694512</v>
      </c>
      <c r="J52">
        <f t="array" aca="1" ref="J52" ca="1">OFFSET('Stromverbrauch pro Haushalt'!$C$3,ROW('Stromkosten je Haushalt'!$B52)-2,'Stromkosten je Haushalt'!J$1-'Stromkosten je Haushalt'!$C$1)*(INDEX(Tabelle1__2[Jahresmittel],MATCH(J$1&amp;'Stromkosten je Haushalt'!$A52&amp;'Stromverbrauch pro Haushalt'!AB53&amp;"Alle Steuern und Abgaben einbegriffen",Tabelle1__2[Jahr]&amp;Tabelle1__2[Land]&amp;Tabelle1__2[Kategorie]&amp;Tabelle1__2[Preisart / Steuerberücksichtigung],0),1))</f>
        <v>1057.0802325536833</v>
      </c>
      <c r="K52">
        <f t="array" aca="1" ref="K52" ca="1">OFFSET('Stromverbrauch pro Haushalt'!$C$3,ROW('Stromkosten je Haushalt'!$B52)-2,'Stromkosten je Haushalt'!K$1-'Stromkosten je Haushalt'!$C$1)*(INDEX(Tabelle1__2[Jahresmittel],MATCH(K$1&amp;'Stromkosten je Haushalt'!$A52&amp;'Stromverbrauch pro Haushalt'!AC53&amp;"Alle Steuern und Abgaben einbegriffen",Tabelle1__2[Jahr]&amp;Tabelle1__2[Land]&amp;Tabelle1__2[Kategorie]&amp;Tabelle1__2[Preisart / Steuerberücksichtigung],0),1))</f>
        <v>1032.9248211812283</v>
      </c>
      <c r="L52">
        <f t="array" aca="1" ref="L52" ca="1">OFFSET('Stromverbrauch pro Haushalt'!$C$3,ROW('Stromkosten je Haushalt'!$B52)-2,'Stromkosten je Haushalt'!L$1-'Stromkosten je Haushalt'!$C$1)*(INDEX(Tabelle1__2[Jahresmittel],MATCH(L$1&amp;'Stromkosten je Haushalt'!$A52&amp;'Stromverbrauch pro Haushalt'!AD53&amp;"Alle Steuern und Abgaben einbegriffen",Tabelle1__2[Jahr]&amp;Tabelle1__2[Land]&amp;Tabelle1__2[Kategorie]&amp;Tabelle1__2[Preisart / Steuerberücksichtigung],0),1))</f>
        <v>0</v>
      </c>
    </row>
    <row r="53" spans="1:12" x14ac:dyDescent="0.2">
      <c r="A53" t="s">
        <v>62</v>
      </c>
      <c r="B53" t="s">
        <v>130</v>
      </c>
      <c r="C53">
        <f t="array" aca="1" ref="C53" ca="1">OFFSET('Stromverbrauch pro Haushalt'!$C$3,ROW('Stromkosten je Haushalt'!$B53)-2,'Stromkosten je Haushalt'!C$1-'Stromkosten je Haushalt'!$C$1)*(INDEX(Tabelle1__2[Jahresmittel],MATCH(C$1&amp;'Stromkosten je Haushalt'!$A53&amp;'Stromverbrauch pro Haushalt'!U54&amp;"Alle Steuern und Abgaben einbegriffen",Tabelle1__2[Jahr]&amp;Tabelle1__2[Land]&amp;Tabelle1__2[Kategorie]&amp;Tabelle1__2[Preisart / Steuerberücksichtigung],0),1))</f>
        <v>299.35222154778239</v>
      </c>
      <c r="D53">
        <f t="array" aca="1" ref="D53" ca="1">OFFSET('Stromverbrauch pro Haushalt'!$C$3,ROW('Stromkosten je Haushalt'!$B53)-2,'Stromkosten je Haushalt'!D$1-'Stromkosten je Haushalt'!$C$1)*(INDEX(Tabelle1__2[Jahresmittel],MATCH(D$1&amp;'Stromkosten je Haushalt'!$A53&amp;'Stromverbrauch pro Haushalt'!V54&amp;"Alle Steuern und Abgaben einbegriffen",Tabelle1__2[Jahr]&amp;Tabelle1__2[Land]&amp;Tabelle1__2[Kategorie]&amp;Tabelle1__2[Preisart / Steuerberücksichtigung],0),1))</f>
        <v>301.03161939198998</v>
      </c>
      <c r="E53">
        <f t="array" aca="1" ref="E53" ca="1">OFFSET('Stromverbrauch pro Haushalt'!$C$3,ROW('Stromkosten je Haushalt'!$B53)-2,'Stromkosten je Haushalt'!E$1-'Stromkosten je Haushalt'!$C$1)*(INDEX(Tabelle1__2[Jahresmittel],MATCH(E$1&amp;'Stromkosten je Haushalt'!$A53&amp;'Stromverbrauch pro Haushalt'!W54&amp;"Alle Steuern und Abgaben einbegriffen",Tabelle1__2[Jahr]&amp;Tabelle1__2[Land]&amp;Tabelle1__2[Kategorie]&amp;Tabelle1__2[Preisart / Steuerberücksichtigung],0),1))</f>
        <v>298.77404636407476</v>
      </c>
      <c r="F53">
        <f t="array" aca="1" ref="F53" ca="1">OFFSET('Stromverbrauch pro Haushalt'!$C$3,ROW('Stromkosten je Haushalt'!$B53)-2,'Stromkosten je Haushalt'!F$1-'Stromkosten je Haushalt'!$C$1)*(INDEX(Tabelle1__2[Jahresmittel],MATCH(F$1&amp;'Stromkosten je Haushalt'!$A53&amp;'Stromverbrauch pro Haushalt'!X54&amp;"Alle Steuern und Abgaben einbegriffen",Tabelle1__2[Jahr]&amp;Tabelle1__2[Land]&amp;Tabelle1__2[Kategorie]&amp;Tabelle1__2[Preisart / Steuerberücksichtigung],0),1))</f>
        <v>289.08101575985597</v>
      </c>
      <c r="G53">
        <f t="array" aca="1" ref="G53" ca="1">OFFSET('Stromverbrauch pro Haushalt'!$C$3,ROW('Stromkosten je Haushalt'!$B53)-2,'Stromkosten je Haushalt'!G$1-'Stromkosten je Haushalt'!$C$1)*(INDEX(Tabelle1__2[Jahresmittel],MATCH(G$1&amp;'Stromkosten je Haushalt'!$A53&amp;'Stromverbrauch pro Haushalt'!Y54&amp;"Alle Steuern und Abgaben einbegriffen",Tabelle1__2[Jahr]&amp;Tabelle1__2[Land]&amp;Tabelle1__2[Kategorie]&amp;Tabelle1__2[Preisart / Steuerberücksichtigung],0),1))</f>
        <v>262.00651885068925</v>
      </c>
      <c r="H53">
        <f t="array" aca="1" ref="H53" ca="1">OFFSET('Stromverbrauch pro Haushalt'!$C$3,ROW('Stromkosten je Haushalt'!$B53)-2,'Stromkosten je Haushalt'!H$1-'Stromkosten je Haushalt'!$C$1)*(INDEX(Tabelle1__2[Jahresmittel],MATCH(H$1&amp;'Stromkosten je Haushalt'!$A53&amp;'Stromverbrauch pro Haushalt'!Z54&amp;"Alle Steuern und Abgaben einbegriffen",Tabelle1__2[Jahr]&amp;Tabelle1__2[Land]&amp;Tabelle1__2[Kategorie]&amp;Tabelle1__2[Preisart / Steuerberücksichtigung],0),1))</f>
        <v>260.38193079279097</v>
      </c>
      <c r="I53">
        <f t="array" aca="1" ref="I53" ca="1">OFFSET('Stromverbrauch pro Haushalt'!$C$3,ROW('Stromkosten je Haushalt'!$B53)-2,'Stromkosten je Haushalt'!I$1-'Stromkosten je Haushalt'!$C$1)*(INDEX(Tabelle1__2[Jahresmittel],MATCH(I$1&amp;'Stromkosten je Haushalt'!$A53&amp;'Stromverbrauch pro Haushalt'!AA54&amp;"Alle Steuern und Abgaben einbegriffen",Tabelle1__2[Jahr]&amp;Tabelle1__2[Land]&amp;Tabelle1__2[Kategorie]&amp;Tabelle1__2[Preisart / Steuerberücksichtigung],0),1))</f>
        <v>245.81011005856223</v>
      </c>
      <c r="J53">
        <f t="array" aca="1" ref="J53" ca="1">OFFSET('Stromverbrauch pro Haushalt'!$C$3,ROW('Stromkosten je Haushalt'!$B53)-2,'Stromkosten je Haushalt'!J$1-'Stromkosten je Haushalt'!$C$1)*(INDEX(Tabelle1__2[Jahresmittel],MATCH(J$1&amp;'Stromkosten je Haushalt'!$A53&amp;'Stromverbrauch pro Haushalt'!AB54&amp;"Alle Steuern und Abgaben einbegriffen",Tabelle1__2[Jahr]&amp;Tabelle1__2[Land]&amp;Tabelle1__2[Kategorie]&amp;Tabelle1__2[Preisart / Steuerberücksichtigung],0),1))</f>
        <v>268.77513254237527</v>
      </c>
      <c r="K53">
        <f t="array" aca="1" ref="K53" ca="1">OFFSET('Stromverbrauch pro Haushalt'!$C$3,ROW('Stromkosten je Haushalt'!$B53)-2,'Stromkosten je Haushalt'!K$1-'Stromkosten je Haushalt'!$C$1)*(INDEX(Tabelle1__2[Jahresmittel],MATCH(K$1&amp;'Stromkosten je Haushalt'!$A53&amp;'Stromverbrauch pro Haushalt'!AC54&amp;"Alle Steuern und Abgaben einbegriffen",Tabelle1__2[Jahr]&amp;Tabelle1__2[Land]&amp;Tabelle1__2[Kategorie]&amp;Tabelle1__2[Preisart / Steuerberücksichtigung],0),1))</f>
        <v>253.68287214759161</v>
      </c>
      <c r="L53">
        <f t="array" aca="1" ref="L53" ca="1">OFFSET('Stromverbrauch pro Haushalt'!$C$3,ROW('Stromkosten je Haushalt'!$B53)-2,'Stromkosten je Haushalt'!L$1-'Stromkosten je Haushalt'!$C$1)*(INDEX(Tabelle1__2[Jahresmittel],MATCH(L$1&amp;'Stromkosten je Haushalt'!$A53&amp;'Stromverbrauch pro Haushalt'!AD54&amp;"Alle Steuern und Abgaben einbegriffen",Tabelle1__2[Jahr]&amp;Tabelle1__2[Land]&amp;Tabelle1__2[Kategorie]&amp;Tabelle1__2[Preisart / Steuerberücksichtigung],0),1))</f>
        <v>0</v>
      </c>
    </row>
    <row r="54" spans="1:12" x14ac:dyDescent="0.2">
      <c r="A54" t="s">
        <v>62</v>
      </c>
      <c r="B54" t="s">
        <v>128</v>
      </c>
      <c r="C54">
        <f t="array" aca="1" ref="C54" ca="1">OFFSET('Stromverbrauch pro Haushalt'!$C$3,ROW('Stromkosten je Haushalt'!$B54)-2,'Stromkosten je Haushalt'!C$1-'Stromkosten je Haushalt'!$C$1)*(INDEX(Tabelle1__2[Jahresmittel],MATCH(C$1&amp;'Stromkosten je Haushalt'!$A54&amp;'Stromverbrauch pro Haushalt'!U55&amp;"Alle Steuern und Abgaben einbegriffen",Tabelle1__2[Jahr]&amp;Tabelle1__2[Land]&amp;Tabelle1__2[Kategorie]&amp;Tabelle1__2[Preisart / Steuerberücksichtigung],0),1))</f>
        <v>234.12977599673954</v>
      </c>
      <c r="D54">
        <f t="array" aca="1" ref="D54" ca="1">OFFSET('Stromverbrauch pro Haushalt'!$C$3,ROW('Stromkosten je Haushalt'!$B54)-2,'Stromkosten je Haushalt'!D$1-'Stromkosten je Haushalt'!$C$1)*(INDEX(Tabelle1__2[Jahresmittel],MATCH(D$1&amp;'Stromkosten je Haushalt'!$A54&amp;'Stromverbrauch pro Haushalt'!V55&amp;"Alle Steuern und Abgaben einbegriffen",Tabelle1__2[Jahr]&amp;Tabelle1__2[Land]&amp;Tabelle1__2[Kategorie]&amp;Tabelle1__2[Preisart / Steuerberücksichtigung],0),1))</f>
        <v>238.1500481583063</v>
      </c>
      <c r="E54">
        <f t="array" aca="1" ref="E54" ca="1">OFFSET('Stromverbrauch pro Haushalt'!$C$3,ROW('Stromkosten je Haushalt'!$B54)-2,'Stromkosten je Haushalt'!E$1-'Stromkosten je Haushalt'!$C$1)*(INDEX(Tabelle1__2[Jahresmittel],MATCH(E$1&amp;'Stromkosten je Haushalt'!$A54&amp;'Stromverbrauch pro Haushalt'!W55&amp;"Alle Steuern und Abgaben einbegriffen",Tabelle1__2[Jahr]&amp;Tabelle1__2[Land]&amp;Tabelle1__2[Kategorie]&amp;Tabelle1__2[Preisart / Steuerberücksichtigung],0),1))</f>
        <v>242.20740593505295</v>
      </c>
      <c r="F54">
        <f t="array" aca="1" ref="F54" ca="1">OFFSET('Stromverbrauch pro Haushalt'!$C$3,ROW('Stromkosten je Haushalt'!$B54)-2,'Stromkosten je Haushalt'!F$1-'Stromkosten je Haushalt'!$C$1)*(INDEX(Tabelle1__2[Jahresmittel],MATCH(F$1&amp;'Stromkosten je Haushalt'!$A54&amp;'Stromverbrauch pro Haushalt'!X55&amp;"Alle Steuern und Abgaben einbegriffen",Tabelle1__2[Jahr]&amp;Tabelle1__2[Land]&amp;Tabelle1__2[Kategorie]&amp;Tabelle1__2[Preisart / Steuerberücksichtigung],0),1))</f>
        <v>241.77969217222625</v>
      </c>
      <c r="G54">
        <f t="array" aca="1" ref="G54" ca="1">OFFSET('Stromverbrauch pro Haushalt'!$C$3,ROW('Stromkosten je Haushalt'!$B54)-2,'Stromkosten je Haushalt'!G$1-'Stromkosten je Haushalt'!$C$1)*(INDEX(Tabelle1__2[Jahresmittel],MATCH(G$1&amp;'Stromkosten je Haushalt'!$A54&amp;'Stromverbrauch pro Haushalt'!Y55&amp;"Alle Steuern und Abgaben einbegriffen",Tabelle1__2[Jahr]&amp;Tabelle1__2[Land]&amp;Tabelle1__2[Kategorie]&amp;Tabelle1__2[Preisart / Steuerberücksichtigung],0),1))</f>
        <v>240.1981297264376</v>
      </c>
      <c r="H54">
        <f t="array" aca="1" ref="H54" ca="1">OFFSET('Stromverbrauch pro Haushalt'!$C$3,ROW('Stromkosten je Haushalt'!$B54)-2,'Stromkosten je Haushalt'!H$1-'Stromkosten je Haushalt'!$C$1)*(INDEX(Tabelle1__2[Jahresmittel],MATCH(H$1&amp;'Stromkosten je Haushalt'!$A54&amp;'Stromverbrauch pro Haushalt'!Z55&amp;"Alle Steuern und Abgaben einbegriffen",Tabelle1__2[Jahr]&amp;Tabelle1__2[Land]&amp;Tabelle1__2[Kategorie]&amp;Tabelle1__2[Preisart / Steuerberücksichtigung],0),1))</f>
        <v>254.39192393417747</v>
      </c>
      <c r="I54">
        <f t="array" aca="1" ref="I54" ca="1">OFFSET('Stromverbrauch pro Haushalt'!$C$3,ROW('Stromkosten je Haushalt'!$B54)-2,'Stromkosten je Haushalt'!I$1-'Stromkosten je Haushalt'!$C$1)*(INDEX(Tabelle1__2[Jahresmittel],MATCH(I$1&amp;'Stromkosten je Haushalt'!$A54&amp;'Stromverbrauch pro Haushalt'!AA55&amp;"Alle Steuern und Abgaben einbegriffen",Tabelle1__2[Jahr]&amp;Tabelle1__2[Land]&amp;Tabelle1__2[Kategorie]&amp;Tabelle1__2[Preisart / Steuerberücksichtigung],0),1))</f>
        <v>251.94358043997542</v>
      </c>
      <c r="J54">
        <f t="array" aca="1" ref="J54" ca="1">OFFSET('Stromverbrauch pro Haushalt'!$C$3,ROW('Stromkosten je Haushalt'!$B54)-2,'Stromkosten je Haushalt'!J$1-'Stromkosten je Haushalt'!$C$1)*(INDEX(Tabelle1__2[Jahresmittel],MATCH(J$1&amp;'Stromkosten je Haushalt'!$A54&amp;'Stromverbrauch pro Haushalt'!AB55&amp;"Alle Steuern und Abgaben einbegriffen",Tabelle1__2[Jahr]&amp;Tabelle1__2[Land]&amp;Tabelle1__2[Kategorie]&amp;Tabelle1__2[Preisart / Steuerberücksichtigung],0),1))</f>
        <v>292.6363541548148</v>
      </c>
      <c r="K54">
        <f t="array" aca="1" ref="K54" ca="1">OFFSET('Stromverbrauch pro Haushalt'!$C$3,ROW('Stromkosten je Haushalt'!$B54)-2,'Stromkosten je Haushalt'!K$1-'Stromkosten je Haushalt'!$C$1)*(INDEX(Tabelle1__2[Jahresmittel],MATCH(K$1&amp;'Stromkosten je Haushalt'!$A54&amp;'Stromverbrauch pro Haushalt'!AC55&amp;"Alle Steuern und Abgaben einbegriffen",Tabelle1__2[Jahr]&amp;Tabelle1__2[Land]&amp;Tabelle1__2[Kategorie]&amp;Tabelle1__2[Preisart / Steuerberücksichtigung],0),1))</f>
        <v>289.72679020320493</v>
      </c>
      <c r="L54">
        <f t="array" aca="1" ref="L54" ca="1">OFFSET('Stromverbrauch pro Haushalt'!$C$3,ROW('Stromkosten je Haushalt'!$B54)-2,'Stromkosten je Haushalt'!L$1-'Stromkosten je Haushalt'!$C$1)*(INDEX(Tabelle1__2[Jahresmittel],MATCH(L$1&amp;'Stromkosten je Haushalt'!$A54&amp;'Stromverbrauch pro Haushalt'!AD55&amp;"Alle Steuern und Abgaben einbegriffen",Tabelle1__2[Jahr]&amp;Tabelle1__2[Land]&amp;Tabelle1__2[Kategorie]&amp;Tabelle1__2[Preisart / Steuerberücksichtigung],0),1))</f>
        <v>0</v>
      </c>
    </row>
    <row r="55" spans="1:12" x14ac:dyDescent="0.2">
      <c r="A55" t="s">
        <v>62</v>
      </c>
      <c r="B55" t="s">
        <v>132</v>
      </c>
      <c r="C55">
        <f t="array" aca="1" ref="C55" ca="1">OFFSET('Stromverbrauch pro Haushalt'!$C$3,ROW('Stromkosten je Haushalt'!$B55)-2,'Stromkosten je Haushalt'!C$1-'Stromkosten je Haushalt'!$C$1)*(INDEX(Tabelle1__2[Jahresmittel],MATCH(C$1&amp;'Stromkosten je Haushalt'!$A55&amp;'Stromverbrauch pro Haushalt'!U56&amp;"Alle Steuern und Abgaben einbegriffen",Tabelle1__2[Jahr]&amp;Tabelle1__2[Land]&amp;Tabelle1__2[Kategorie]&amp;Tabelle1__2[Preisart / Steuerberücksichtigung],0),1))</f>
        <v>351.75441619278217</v>
      </c>
      <c r="D55">
        <f t="array" aca="1" ref="D55" ca="1">OFFSET('Stromverbrauch pro Haushalt'!$C$3,ROW('Stromkosten je Haushalt'!$B55)-2,'Stromkosten je Haushalt'!D$1-'Stromkosten je Haushalt'!$C$1)*(INDEX(Tabelle1__2[Jahresmittel],MATCH(D$1&amp;'Stromkosten je Haushalt'!$A55&amp;'Stromverbrauch pro Haushalt'!V56&amp;"Alle Steuern und Abgaben einbegriffen",Tabelle1__2[Jahr]&amp;Tabelle1__2[Land]&amp;Tabelle1__2[Kategorie]&amp;Tabelle1__2[Preisart / Steuerberücksichtigung],0),1))</f>
        <v>362.4549499797738</v>
      </c>
      <c r="E55">
        <f t="array" aca="1" ref="E55" ca="1">OFFSET('Stromverbrauch pro Haushalt'!$C$3,ROW('Stromkosten je Haushalt'!$B55)-2,'Stromkosten je Haushalt'!E$1-'Stromkosten je Haushalt'!$C$1)*(INDEX(Tabelle1__2[Jahresmittel],MATCH(E$1&amp;'Stromkosten je Haushalt'!$A55&amp;'Stromverbrauch pro Haushalt'!W56&amp;"Alle Steuern und Abgaben einbegriffen",Tabelle1__2[Jahr]&amp;Tabelle1__2[Land]&amp;Tabelle1__2[Kategorie]&amp;Tabelle1__2[Preisart / Steuerberücksichtigung],0),1))</f>
        <v>377.29508834113972</v>
      </c>
      <c r="F55">
        <f t="array" aca="1" ref="F55" ca="1">OFFSET('Stromverbrauch pro Haushalt'!$C$3,ROW('Stromkosten je Haushalt'!$B55)-2,'Stromkosten je Haushalt'!F$1-'Stromkosten je Haushalt'!$C$1)*(INDEX(Tabelle1__2[Jahresmittel],MATCH(F$1&amp;'Stromkosten je Haushalt'!$A55&amp;'Stromverbrauch pro Haushalt'!X56&amp;"Alle Steuern und Abgaben einbegriffen",Tabelle1__2[Jahr]&amp;Tabelle1__2[Land]&amp;Tabelle1__2[Kategorie]&amp;Tabelle1__2[Preisart / Steuerberücksichtigung],0),1))</f>
        <v>365.53964165075638</v>
      </c>
      <c r="G55">
        <f t="array" aca="1" ref="G55" ca="1">OFFSET('Stromverbrauch pro Haushalt'!$C$3,ROW('Stromkosten je Haushalt'!$B55)-2,'Stromkosten je Haushalt'!G$1-'Stromkosten je Haushalt'!$C$1)*(INDEX(Tabelle1__2[Jahresmittel],MATCH(G$1&amp;'Stromkosten je Haushalt'!$A55&amp;'Stromverbrauch pro Haushalt'!Y56&amp;"Alle Steuern und Abgaben einbegriffen",Tabelle1__2[Jahr]&amp;Tabelle1__2[Land]&amp;Tabelle1__2[Kategorie]&amp;Tabelle1__2[Preisart / Steuerberücksichtigung],0),1))</f>
        <v>356.3778610984736</v>
      </c>
      <c r="H55">
        <f t="array" aca="1" ref="H55" ca="1">OFFSET('Stromverbrauch pro Haushalt'!$C$3,ROW('Stromkosten je Haushalt'!$B55)-2,'Stromkosten je Haushalt'!H$1-'Stromkosten je Haushalt'!$C$1)*(INDEX(Tabelle1__2[Jahresmittel],MATCH(H$1&amp;'Stromkosten je Haushalt'!$A55&amp;'Stromverbrauch pro Haushalt'!Z56&amp;"Alle Steuern und Abgaben einbegriffen",Tabelle1__2[Jahr]&amp;Tabelle1__2[Land]&amp;Tabelle1__2[Kategorie]&amp;Tabelle1__2[Preisart / Steuerberücksichtigung],0),1))</f>
        <v>358.45957662441077</v>
      </c>
      <c r="I55">
        <f t="array" aca="1" ref="I55" ca="1">OFFSET('Stromverbrauch pro Haushalt'!$C$3,ROW('Stromkosten je Haushalt'!$B55)-2,'Stromkosten je Haushalt'!I$1-'Stromkosten je Haushalt'!$C$1)*(INDEX(Tabelle1__2[Jahresmittel],MATCH(I$1&amp;'Stromkosten je Haushalt'!$A55&amp;'Stromverbrauch pro Haushalt'!AA56&amp;"Alle Steuern und Abgaben einbegriffen",Tabelle1__2[Jahr]&amp;Tabelle1__2[Land]&amp;Tabelle1__2[Kategorie]&amp;Tabelle1__2[Preisart / Steuerberücksichtigung],0),1))</f>
        <v>332.88239865389954</v>
      </c>
      <c r="J55">
        <f t="array" aca="1" ref="J55" ca="1">OFFSET('Stromverbrauch pro Haushalt'!$C$3,ROW('Stromkosten je Haushalt'!$B55)-2,'Stromkosten je Haushalt'!J$1-'Stromkosten je Haushalt'!$C$1)*(INDEX(Tabelle1__2[Jahresmittel],MATCH(J$1&amp;'Stromkosten je Haushalt'!$A55&amp;'Stromverbrauch pro Haushalt'!AB56&amp;"Alle Steuern und Abgaben einbegriffen",Tabelle1__2[Jahr]&amp;Tabelle1__2[Land]&amp;Tabelle1__2[Kategorie]&amp;Tabelle1__2[Preisart / Steuerberücksichtigung],0),1))</f>
        <v>363.04813779871296</v>
      </c>
      <c r="K55">
        <f t="array" aca="1" ref="K55" ca="1">OFFSET('Stromverbrauch pro Haushalt'!$C$3,ROW('Stromkosten je Haushalt'!$B55)-2,'Stromkosten je Haushalt'!K$1-'Stromkosten je Haushalt'!$C$1)*(INDEX(Tabelle1__2[Jahresmittel],MATCH(K$1&amp;'Stromkosten je Haushalt'!$A55&amp;'Stromverbrauch pro Haushalt'!AC56&amp;"Alle Steuern und Abgaben einbegriffen",Tabelle1__2[Jahr]&amp;Tabelle1__2[Land]&amp;Tabelle1__2[Kategorie]&amp;Tabelle1__2[Preisart / Steuerberücksichtigung],0),1))</f>
        <v>343.07568013823573</v>
      </c>
      <c r="L55">
        <f t="array" aca="1" ref="L55" ca="1">OFFSET('Stromverbrauch pro Haushalt'!$C$3,ROW('Stromkosten je Haushalt'!$B55)-2,'Stromkosten je Haushalt'!L$1-'Stromkosten je Haushalt'!$C$1)*(INDEX(Tabelle1__2[Jahresmittel],MATCH(L$1&amp;'Stromkosten je Haushalt'!$A55&amp;'Stromverbrauch pro Haushalt'!AD56&amp;"Alle Steuern und Abgaben einbegriffen",Tabelle1__2[Jahr]&amp;Tabelle1__2[Land]&amp;Tabelle1__2[Kategorie]&amp;Tabelle1__2[Preisart / Steuerberücksichtigung],0),1))</f>
        <v>0</v>
      </c>
    </row>
    <row r="56" spans="1:12" x14ac:dyDescent="0.2">
      <c r="A56" t="s">
        <v>63</v>
      </c>
      <c r="B56" t="s">
        <v>130</v>
      </c>
      <c r="C56">
        <f t="array" aca="1" ref="C56" ca="1">OFFSET('Stromverbrauch pro Haushalt'!$C$3,ROW('Stromkosten je Haushalt'!$B56)-2,'Stromkosten je Haushalt'!C$1-'Stromkosten je Haushalt'!$C$1)*(INDEX(Tabelle1__2[Jahresmittel],MATCH(C$1&amp;'Stromkosten je Haushalt'!$A56&amp;'Stromverbrauch pro Haushalt'!U57&amp;"Alle Steuern und Abgaben einbegriffen",Tabelle1__2[Jahr]&amp;Tabelle1__2[Land]&amp;Tabelle1__2[Kategorie]&amp;Tabelle1__2[Preisart / Steuerberücksichtigung],0),1))</f>
        <v>613.23927417297386</v>
      </c>
      <c r="D56">
        <f t="array" aca="1" ref="D56" ca="1">OFFSET('Stromverbrauch pro Haushalt'!$C$3,ROW('Stromkosten je Haushalt'!$B56)-2,'Stromkosten je Haushalt'!D$1-'Stromkosten je Haushalt'!$C$1)*(INDEX(Tabelle1__2[Jahresmittel],MATCH(D$1&amp;'Stromkosten je Haushalt'!$A56&amp;'Stromverbrauch pro Haushalt'!V57&amp;"Alle Steuern und Abgaben einbegriffen",Tabelle1__2[Jahr]&amp;Tabelle1__2[Land]&amp;Tabelle1__2[Kategorie]&amp;Tabelle1__2[Preisart / Steuerberücksichtigung],0),1))</f>
        <v>559.86344506901321</v>
      </c>
      <c r="E56">
        <f t="array" aca="1" ref="E56" ca="1">OFFSET('Stromverbrauch pro Haushalt'!$C$3,ROW('Stromkosten je Haushalt'!$B56)-2,'Stromkosten je Haushalt'!E$1-'Stromkosten je Haushalt'!$C$1)*(INDEX(Tabelle1__2[Jahresmittel],MATCH(E$1&amp;'Stromkosten je Haushalt'!$A56&amp;'Stromverbrauch pro Haushalt'!W57&amp;"Alle Steuern und Abgaben einbegriffen",Tabelle1__2[Jahr]&amp;Tabelle1__2[Land]&amp;Tabelle1__2[Kategorie]&amp;Tabelle1__2[Preisart / Steuerberücksichtigung],0),1))</f>
        <v>598.19335900088106</v>
      </c>
      <c r="F56">
        <f t="array" aca="1" ref="F56" ca="1">OFFSET('Stromverbrauch pro Haushalt'!$C$3,ROW('Stromkosten je Haushalt'!$B56)-2,'Stromkosten je Haushalt'!F$1-'Stromkosten je Haushalt'!$C$1)*(INDEX(Tabelle1__2[Jahresmittel],MATCH(F$1&amp;'Stromkosten je Haushalt'!$A56&amp;'Stromverbrauch pro Haushalt'!X57&amp;"Alle Steuern und Abgaben einbegriffen",Tabelle1__2[Jahr]&amp;Tabelle1__2[Land]&amp;Tabelle1__2[Kategorie]&amp;Tabelle1__2[Preisart / Steuerberücksichtigung],0),1))</f>
        <v>602.47008264462806</v>
      </c>
      <c r="G56">
        <f t="array" aca="1" ref="G56" ca="1">OFFSET('Stromverbrauch pro Haushalt'!$C$3,ROW('Stromkosten je Haushalt'!$B56)-2,'Stromkosten je Haushalt'!G$1-'Stromkosten je Haushalt'!$C$1)*(INDEX(Tabelle1__2[Jahresmittel],MATCH(G$1&amp;'Stromkosten je Haushalt'!$A56&amp;'Stromverbrauch pro Haushalt'!Y57&amp;"Alle Steuern und Abgaben einbegriffen",Tabelle1__2[Jahr]&amp;Tabelle1__2[Land]&amp;Tabelle1__2[Kategorie]&amp;Tabelle1__2[Preisart / Steuerberücksichtigung],0),1))</f>
        <v>568.35895265779277</v>
      </c>
      <c r="H56">
        <f t="array" aca="1" ref="H56" ca="1">OFFSET('Stromverbrauch pro Haushalt'!$C$3,ROW('Stromkosten je Haushalt'!$B56)-2,'Stromkosten je Haushalt'!H$1-'Stromkosten je Haushalt'!$C$1)*(INDEX(Tabelle1__2[Jahresmittel],MATCH(H$1&amp;'Stromkosten je Haushalt'!$A56&amp;'Stromverbrauch pro Haushalt'!Z57&amp;"Alle Steuern und Abgaben einbegriffen",Tabelle1__2[Jahr]&amp;Tabelle1__2[Land]&amp;Tabelle1__2[Kategorie]&amp;Tabelle1__2[Preisart / Steuerberücksichtigung],0),1))</f>
        <v>580.30023640661943</v>
      </c>
      <c r="I56">
        <f t="array" aca="1" ref="I56" ca="1">OFFSET('Stromverbrauch pro Haushalt'!$C$3,ROW('Stromkosten je Haushalt'!$B56)-2,'Stromkosten je Haushalt'!I$1-'Stromkosten je Haushalt'!$C$1)*(INDEX(Tabelle1__2[Jahresmittel],MATCH(I$1&amp;'Stromkosten je Haushalt'!$A56&amp;'Stromverbrauch pro Haushalt'!AA57&amp;"Alle Steuern und Abgaben einbegriffen",Tabelle1__2[Jahr]&amp;Tabelle1__2[Land]&amp;Tabelle1__2[Kategorie]&amp;Tabelle1__2[Preisart / Steuerberücksichtigung],0),1))</f>
        <v>637.44492548278765</v>
      </c>
      <c r="J56">
        <f t="array" aca="1" ref="J56" ca="1">OFFSET('Stromverbrauch pro Haushalt'!$C$3,ROW('Stromkosten je Haushalt'!$B56)-2,'Stromkosten je Haushalt'!J$1-'Stromkosten je Haushalt'!$C$1)*(INDEX(Tabelle1__2[Jahresmittel],MATCH(J$1&amp;'Stromkosten je Haushalt'!$A56&amp;'Stromverbrauch pro Haushalt'!AB57&amp;"Alle Steuern und Abgaben einbegriffen",Tabelle1__2[Jahr]&amp;Tabelle1__2[Land]&amp;Tabelle1__2[Kategorie]&amp;Tabelle1__2[Preisart / Steuerberücksichtigung],0),1))</f>
        <v>601.7823730836318</v>
      </c>
      <c r="K56">
        <f t="array" aca="1" ref="K56" ca="1">OFFSET('Stromverbrauch pro Haushalt'!$C$3,ROW('Stromkosten je Haushalt'!$B56)-2,'Stromkosten je Haushalt'!K$1-'Stromkosten je Haushalt'!$C$1)*(INDEX(Tabelle1__2[Jahresmittel],MATCH(K$1&amp;'Stromkosten je Haushalt'!$A56&amp;'Stromverbrauch pro Haushalt'!AC57&amp;"Alle Steuern und Abgaben einbegriffen",Tabelle1__2[Jahr]&amp;Tabelle1__2[Land]&amp;Tabelle1__2[Kategorie]&amp;Tabelle1__2[Preisart / Steuerberücksichtigung],0),1))</f>
        <v>594.98633647229269</v>
      </c>
      <c r="L56">
        <f t="array" aca="1" ref="L56" ca="1">OFFSET('Stromverbrauch pro Haushalt'!$C$3,ROW('Stromkosten je Haushalt'!$B56)-2,'Stromkosten je Haushalt'!L$1-'Stromkosten je Haushalt'!$C$1)*(INDEX(Tabelle1__2[Jahresmittel],MATCH(L$1&amp;'Stromkosten je Haushalt'!$A56&amp;'Stromverbrauch pro Haushalt'!AD57&amp;"Alle Steuern und Abgaben einbegriffen",Tabelle1__2[Jahr]&amp;Tabelle1__2[Land]&amp;Tabelle1__2[Kategorie]&amp;Tabelle1__2[Preisart / Steuerberücksichtigung],0),1))</f>
        <v>0</v>
      </c>
    </row>
    <row r="57" spans="1:12" x14ac:dyDescent="0.2">
      <c r="A57" t="s">
        <v>63</v>
      </c>
      <c r="B57" t="s">
        <v>128</v>
      </c>
      <c r="C57">
        <f t="array" aca="1" ref="C57" ca="1">OFFSET('Stromverbrauch pro Haushalt'!$C$3,ROW('Stromkosten je Haushalt'!$B57)-2,'Stromkosten je Haushalt'!C$1-'Stromkosten je Haushalt'!$C$1)*(INDEX(Tabelle1__2[Jahresmittel],MATCH(C$1&amp;'Stromkosten je Haushalt'!$A57&amp;'Stromverbrauch pro Haushalt'!U58&amp;"Alle Steuern und Abgaben einbegriffen",Tabelle1__2[Jahr]&amp;Tabelle1__2[Land]&amp;Tabelle1__2[Kategorie]&amp;Tabelle1__2[Preisart / Steuerberücksichtigung],0),1))</f>
        <v>447.43812581923669</v>
      </c>
      <c r="D57">
        <f t="array" aca="1" ref="D57" ca="1">OFFSET('Stromverbrauch pro Haushalt'!$C$3,ROW('Stromkosten je Haushalt'!$B57)-2,'Stromkosten je Haushalt'!D$1-'Stromkosten je Haushalt'!$C$1)*(INDEX(Tabelle1__2[Jahresmittel],MATCH(D$1&amp;'Stromkosten je Haushalt'!$A57&amp;'Stromverbrauch pro Haushalt'!V58&amp;"Alle Steuern und Abgaben einbegriffen",Tabelle1__2[Jahr]&amp;Tabelle1__2[Land]&amp;Tabelle1__2[Kategorie]&amp;Tabelle1__2[Preisart / Steuerberücksichtigung],0),1))</f>
        <v>442.15566264313492</v>
      </c>
      <c r="E57">
        <f t="array" aca="1" ref="E57" ca="1">OFFSET('Stromverbrauch pro Haushalt'!$C$3,ROW('Stromkosten je Haushalt'!$B57)-2,'Stromkosten je Haushalt'!E$1-'Stromkosten je Haushalt'!$C$1)*(INDEX(Tabelle1__2[Jahresmittel],MATCH(E$1&amp;'Stromkosten je Haushalt'!$A57&amp;'Stromverbrauch pro Haushalt'!W58&amp;"Alle Steuern und Abgaben einbegriffen",Tabelle1__2[Jahr]&amp;Tabelle1__2[Land]&amp;Tabelle1__2[Kategorie]&amp;Tabelle1__2[Preisart / Steuerberücksichtigung],0),1))</f>
        <v>478.59502390731319</v>
      </c>
      <c r="F57">
        <f t="array" aca="1" ref="F57" ca="1">OFFSET('Stromverbrauch pro Haushalt'!$C$3,ROW('Stromkosten je Haushalt'!$B57)-2,'Stromkosten je Haushalt'!F$1-'Stromkosten je Haushalt'!$C$1)*(INDEX(Tabelle1__2[Jahresmittel],MATCH(F$1&amp;'Stromkosten je Haushalt'!$A57&amp;'Stromverbrauch pro Haushalt'!X58&amp;"Alle Steuern und Abgaben einbegriffen",Tabelle1__2[Jahr]&amp;Tabelle1__2[Land]&amp;Tabelle1__2[Kategorie]&amp;Tabelle1__2[Preisart / Steuerberücksichtigung],0),1))</f>
        <v>500.23935002195873</v>
      </c>
      <c r="G57">
        <f t="array" aca="1" ref="G57" ca="1">OFFSET('Stromverbrauch pro Haushalt'!$C$3,ROW('Stromkosten je Haushalt'!$B57)-2,'Stromkosten je Haushalt'!G$1-'Stromkosten je Haushalt'!$C$1)*(INDEX(Tabelle1__2[Jahresmittel],MATCH(G$1&amp;'Stromkosten je Haushalt'!$A57&amp;'Stromverbrauch pro Haushalt'!Y58&amp;"Alle Steuern und Abgaben einbegriffen",Tabelle1__2[Jahr]&amp;Tabelle1__2[Land]&amp;Tabelle1__2[Kategorie]&amp;Tabelle1__2[Preisart / Steuerberücksichtigung],0),1))</f>
        <v>529.44298368721729</v>
      </c>
      <c r="H57">
        <f t="array" aca="1" ref="H57" ca="1">OFFSET('Stromverbrauch pro Haushalt'!$C$3,ROW('Stromkosten je Haushalt'!$B57)-2,'Stromkosten je Haushalt'!H$1-'Stromkosten je Haushalt'!$C$1)*(INDEX(Tabelle1__2[Jahresmittel],MATCH(H$1&amp;'Stromkosten je Haushalt'!$A57&amp;'Stromverbrauch pro Haushalt'!Z58&amp;"Alle Steuern und Abgaben einbegriffen",Tabelle1__2[Jahr]&amp;Tabelle1__2[Land]&amp;Tabelle1__2[Kategorie]&amp;Tabelle1__2[Preisart / Steuerberücksichtigung],0),1))</f>
        <v>566.1139298892989</v>
      </c>
      <c r="I57">
        <f t="array" aca="1" ref="I57" ca="1">OFFSET('Stromverbrauch pro Haushalt'!$C$3,ROW('Stromkosten je Haushalt'!$B57)-2,'Stromkosten je Haushalt'!I$1-'Stromkosten je Haushalt'!$C$1)*(INDEX(Tabelle1__2[Jahresmittel],MATCH(I$1&amp;'Stromkosten je Haushalt'!$A57&amp;'Stromverbrauch pro Haushalt'!AA58&amp;"Alle Steuern und Abgaben einbegriffen",Tabelle1__2[Jahr]&amp;Tabelle1__2[Land]&amp;Tabelle1__2[Kategorie]&amp;Tabelle1__2[Preisart / Steuerberücksichtigung],0),1))</f>
        <v>621.83947545049159</v>
      </c>
      <c r="J57">
        <f t="array" aca="1" ref="J57" ca="1">OFFSET('Stromverbrauch pro Haushalt'!$C$3,ROW('Stromkosten je Haushalt'!$B57)-2,'Stromkosten je Haushalt'!J$1-'Stromkosten je Haushalt'!$C$1)*(INDEX(Tabelle1__2[Jahresmittel],MATCH(J$1&amp;'Stromkosten je Haushalt'!$A57&amp;'Stromverbrauch pro Haushalt'!AB58&amp;"Alle Steuern und Abgaben einbegriffen",Tabelle1__2[Jahr]&amp;Tabelle1__2[Land]&amp;Tabelle1__2[Kategorie]&amp;Tabelle1__2[Preisart / Steuerberücksichtigung],0),1))</f>
        <v>602.77842666666675</v>
      </c>
      <c r="K57">
        <f t="array" aca="1" ref="K57" ca="1">OFFSET('Stromverbrauch pro Haushalt'!$C$3,ROW('Stromkosten je Haushalt'!$B57)-2,'Stromkosten je Haushalt'!K$1-'Stromkosten je Haushalt'!$C$1)*(INDEX(Tabelle1__2[Jahresmittel],MATCH(K$1&amp;'Stromkosten je Haushalt'!$A57&amp;'Stromverbrauch pro Haushalt'!AC58&amp;"Alle Steuern und Abgaben einbegriffen",Tabelle1__2[Jahr]&amp;Tabelle1__2[Land]&amp;Tabelle1__2[Kategorie]&amp;Tabelle1__2[Preisart / Steuerberücksichtigung],0),1))</f>
        <v>620.64745755952595</v>
      </c>
      <c r="L57">
        <f t="array" aca="1" ref="L57" ca="1">OFFSET('Stromverbrauch pro Haushalt'!$C$3,ROW('Stromkosten je Haushalt'!$B57)-2,'Stromkosten je Haushalt'!L$1-'Stromkosten je Haushalt'!$C$1)*(INDEX(Tabelle1__2[Jahresmittel],MATCH(L$1&amp;'Stromkosten je Haushalt'!$A57&amp;'Stromverbrauch pro Haushalt'!AD58&amp;"Alle Steuern und Abgaben einbegriffen",Tabelle1__2[Jahr]&amp;Tabelle1__2[Land]&amp;Tabelle1__2[Kategorie]&amp;Tabelle1__2[Preisart / Steuerberücksichtigung],0),1))</f>
        <v>0</v>
      </c>
    </row>
    <row r="58" spans="1:12" x14ac:dyDescent="0.2">
      <c r="A58" t="s">
        <v>63</v>
      </c>
      <c r="B58" t="s">
        <v>132</v>
      </c>
      <c r="C58">
        <f t="array" aca="1" ref="C58" ca="1">OFFSET('Stromverbrauch pro Haushalt'!$C$3,ROW('Stromkosten je Haushalt'!$B58)-2,'Stromkosten je Haushalt'!C$1-'Stromkosten je Haushalt'!$C$1)*(INDEX(Tabelle1__2[Jahresmittel],MATCH(C$1&amp;'Stromkosten je Haushalt'!$A58&amp;'Stromverbrauch pro Haushalt'!U59&amp;"Alle Steuern und Abgaben einbegriffen",Tabelle1__2[Jahr]&amp;Tabelle1__2[Land]&amp;Tabelle1__2[Kategorie]&amp;Tabelle1__2[Preisart / Steuerberücksichtigung],0),1))</f>
        <v>657.36739199589772</v>
      </c>
      <c r="D58">
        <f t="array" aca="1" ref="D58" ca="1">OFFSET('Stromverbrauch pro Haushalt'!$C$3,ROW('Stromkosten je Haushalt'!$B58)-2,'Stromkosten je Haushalt'!D$1-'Stromkosten je Haushalt'!$C$1)*(INDEX(Tabelle1__2[Jahresmittel],MATCH(D$1&amp;'Stromkosten je Haushalt'!$A58&amp;'Stromverbrauch pro Haushalt'!V59&amp;"Alle Steuern und Abgaben einbegriffen",Tabelle1__2[Jahr]&amp;Tabelle1__2[Land]&amp;Tabelle1__2[Kategorie]&amp;Tabelle1__2[Preisart / Steuerberücksichtigung],0),1))</f>
        <v>654.97927037456793</v>
      </c>
      <c r="E58">
        <f t="array" aca="1" ref="E58" ca="1">OFFSET('Stromverbrauch pro Haushalt'!$C$3,ROW('Stromkosten je Haushalt'!$B58)-2,'Stromkosten je Haushalt'!E$1-'Stromkosten je Haushalt'!$C$1)*(INDEX(Tabelle1__2[Jahresmittel],MATCH(E$1&amp;'Stromkosten je Haushalt'!$A58&amp;'Stromverbrauch pro Haushalt'!W59&amp;"Alle Steuern und Abgaben einbegriffen",Tabelle1__2[Jahr]&amp;Tabelle1__2[Land]&amp;Tabelle1__2[Kategorie]&amp;Tabelle1__2[Preisart / Steuerberücksichtigung],0),1))</f>
        <v>726.05483897529291</v>
      </c>
      <c r="F58">
        <f t="array" aca="1" ref="F58" ca="1">OFFSET('Stromverbrauch pro Haushalt'!$C$3,ROW('Stromkosten je Haushalt'!$B58)-2,'Stromkosten je Haushalt'!F$1-'Stromkosten je Haushalt'!$C$1)*(INDEX(Tabelle1__2[Jahresmittel],MATCH(F$1&amp;'Stromkosten je Haushalt'!$A58&amp;'Stromverbrauch pro Haushalt'!X59&amp;"Alle Steuern und Abgaben einbegriffen",Tabelle1__2[Jahr]&amp;Tabelle1__2[Land]&amp;Tabelle1__2[Kategorie]&amp;Tabelle1__2[Preisart / Steuerberücksichtigung],0),1))</f>
        <v>738.10972734504958</v>
      </c>
      <c r="G58">
        <f t="array" aca="1" ref="G58" ca="1">OFFSET('Stromverbrauch pro Haushalt'!$C$3,ROW('Stromkosten je Haushalt'!$B58)-2,'Stromkosten je Haushalt'!G$1-'Stromkosten je Haushalt'!$C$1)*(INDEX(Tabelle1__2[Jahresmittel],MATCH(G$1&amp;'Stromkosten je Haushalt'!$A58&amp;'Stromverbrauch pro Haushalt'!Y59&amp;"Alle Steuern und Abgaben einbegriffen",Tabelle1__2[Jahr]&amp;Tabelle1__2[Land]&amp;Tabelle1__2[Kategorie]&amp;Tabelle1__2[Preisart / Steuerberücksichtigung],0),1))</f>
        <v>722.9046666290933</v>
      </c>
      <c r="H58">
        <f t="array" aca="1" ref="H58" ca="1">OFFSET('Stromverbrauch pro Haushalt'!$C$3,ROW('Stromkosten je Haushalt'!$B58)-2,'Stromkosten je Haushalt'!H$1-'Stromkosten je Haushalt'!$C$1)*(INDEX(Tabelle1__2[Jahresmittel],MATCH(H$1&amp;'Stromkosten je Haushalt'!$A58&amp;'Stromverbrauch pro Haushalt'!Z59&amp;"Alle Steuern und Abgaben einbegriffen",Tabelle1__2[Jahr]&amp;Tabelle1__2[Land]&amp;Tabelle1__2[Kategorie]&amp;Tabelle1__2[Preisart / Steuerberücksichtigung],0),1))</f>
        <v>758.70698536987425</v>
      </c>
      <c r="I58">
        <f t="array" aca="1" ref="I58" ca="1">OFFSET('Stromverbrauch pro Haushalt'!$C$3,ROW('Stromkosten je Haushalt'!$B58)-2,'Stromkosten je Haushalt'!I$1-'Stromkosten je Haushalt'!$C$1)*(INDEX(Tabelle1__2[Jahresmittel],MATCH(I$1&amp;'Stromkosten je Haushalt'!$A58&amp;'Stromverbrauch pro Haushalt'!AA59&amp;"Alle Steuern und Abgaben einbegriffen",Tabelle1__2[Jahr]&amp;Tabelle1__2[Land]&amp;Tabelle1__2[Kategorie]&amp;Tabelle1__2[Preisart / Steuerberücksichtigung],0),1))</f>
        <v>858.79304399057355</v>
      </c>
      <c r="J58">
        <f t="array" aca="1" ref="J58" ca="1">OFFSET('Stromverbrauch pro Haushalt'!$C$3,ROW('Stromkosten je Haushalt'!$B58)-2,'Stromkosten je Haushalt'!J$1-'Stromkosten je Haushalt'!$C$1)*(INDEX(Tabelle1__2[Jahresmittel],MATCH(J$1&amp;'Stromkosten je Haushalt'!$A58&amp;'Stromverbrauch pro Haushalt'!AB59&amp;"Alle Steuern und Abgaben einbegriffen",Tabelle1__2[Jahr]&amp;Tabelle1__2[Land]&amp;Tabelle1__2[Kategorie]&amp;Tabelle1__2[Preisart / Steuerberücksichtigung],0),1))</f>
        <v>816.93410198359129</v>
      </c>
      <c r="K58">
        <f t="array" aca="1" ref="K58" ca="1">OFFSET('Stromverbrauch pro Haushalt'!$C$3,ROW('Stromkosten je Haushalt'!$B58)-2,'Stromkosten je Haushalt'!K$1-'Stromkosten je Haushalt'!$C$1)*(INDEX(Tabelle1__2[Jahresmittel],MATCH(K$1&amp;'Stromkosten je Haushalt'!$A58&amp;'Stromverbrauch pro Haushalt'!AC59&amp;"Alle Steuern und Abgaben einbegriffen",Tabelle1__2[Jahr]&amp;Tabelle1__2[Land]&amp;Tabelle1__2[Kategorie]&amp;Tabelle1__2[Preisart / Steuerberücksichtigung],0),1))</f>
        <v>834.6990430622011</v>
      </c>
      <c r="L58">
        <f t="array" aca="1" ref="L58" ca="1">OFFSET('Stromverbrauch pro Haushalt'!$C$3,ROW('Stromkosten je Haushalt'!$B58)-2,'Stromkosten je Haushalt'!L$1-'Stromkosten je Haushalt'!$C$1)*(INDEX(Tabelle1__2[Jahresmittel],MATCH(L$1&amp;'Stromkosten je Haushalt'!$A58&amp;'Stromverbrauch pro Haushalt'!AD59&amp;"Alle Steuern und Abgaben einbegriffen",Tabelle1__2[Jahr]&amp;Tabelle1__2[Land]&amp;Tabelle1__2[Kategorie]&amp;Tabelle1__2[Preisart / Steuerberücksichtigung],0),1))</f>
        <v>0</v>
      </c>
    </row>
    <row r="59" spans="1:12" x14ac:dyDescent="0.2">
      <c r="A59" t="s">
        <v>64</v>
      </c>
      <c r="B59" t="s">
        <v>130</v>
      </c>
      <c r="C59">
        <f t="array" aca="1" ref="C59" ca="1">OFFSET('Stromverbrauch pro Haushalt'!$C$3,ROW('Stromkosten je Haushalt'!$B59)-2,'Stromkosten je Haushalt'!C$1-'Stromkosten je Haushalt'!$C$1)*(INDEX(Tabelle1__2[Jahresmittel],MATCH(C$1&amp;'Stromkosten je Haushalt'!$A59&amp;'Stromverbrauch pro Haushalt'!U60&amp;"Alle Steuern und Abgaben einbegriffen",Tabelle1__2[Jahr]&amp;Tabelle1__2[Land]&amp;Tabelle1__2[Kategorie]&amp;Tabelle1__2[Preisart / Steuerberücksichtigung],0),1))</f>
        <v>140.31185265935812</v>
      </c>
      <c r="D59">
        <f t="array" aca="1" ref="D59" ca="1">OFFSET('Stromverbrauch pro Haushalt'!$C$3,ROW('Stromkosten je Haushalt'!$B59)-2,'Stromkosten je Haushalt'!D$1-'Stromkosten je Haushalt'!$C$1)*(INDEX(Tabelle1__2[Jahresmittel],MATCH(D$1&amp;'Stromkosten je Haushalt'!$A59&amp;'Stromverbrauch pro Haushalt'!V60&amp;"Alle Steuern und Abgaben einbegriffen",Tabelle1__2[Jahr]&amp;Tabelle1__2[Land]&amp;Tabelle1__2[Kategorie]&amp;Tabelle1__2[Preisart / Steuerberücksichtigung],0),1))</f>
        <v>140.58873413195857</v>
      </c>
      <c r="E59">
        <f t="array" aca="1" ref="E59" ca="1">OFFSET('Stromverbrauch pro Haushalt'!$C$3,ROW('Stromkosten je Haushalt'!$B59)-2,'Stromkosten je Haushalt'!E$1-'Stromkosten je Haushalt'!$C$1)*(INDEX(Tabelle1__2[Jahresmittel],MATCH(E$1&amp;'Stromkosten je Haushalt'!$A59&amp;'Stromverbrauch pro Haushalt'!W60&amp;"Alle Steuern und Abgaben einbegriffen",Tabelle1__2[Jahr]&amp;Tabelle1__2[Land]&amp;Tabelle1__2[Kategorie]&amp;Tabelle1__2[Preisart / Steuerberücksichtigung],0),1))</f>
        <v>141.14139127228134</v>
      </c>
      <c r="F59">
        <f t="array" aca="1" ref="F59" ca="1">OFFSET('Stromverbrauch pro Haushalt'!$C$3,ROW('Stromkosten je Haushalt'!$B59)-2,'Stromkosten je Haushalt'!F$1-'Stromkosten je Haushalt'!$C$1)*(INDEX(Tabelle1__2[Jahresmittel],MATCH(F$1&amp;'Stromkosten je Haushalt'!$A59&amp;'Stromverbrauch pro Haushalt'!X60&amp;"Alle Steuern und Abgaben einbegriffen",Tabelle1__2[Jahr]&amp;Tabelle1__2[Land]&amp;Tabelle1__2[Kategorie]&amp;Tabelle1__2[Preisart / Steuerberücksichtigung],0),1))</f>
        <v>163.47167024816017</v>
      </c>
      <c r="G59">
        <f t="array" aca="1" ref="G59" ca="1">OFFSET('Stromverbrauch pro Haushalt'!$C$3,ROW('Stromkosten je Haushalt'!$B59)-2,'Stromkosten je Haushalt'!G$1-'Stromkosten je Haushalt'!$C$1)*(INDEX(Tabelle1__2[Jahresmittel],MATCH(G$1&amp;'Stromkosten je Haushalt'!$A59&amp;'Stromverbrauch pro Haushalt'!Y60&amp;"Alle Steuern und Abgaben einbegriffen",Tabelle1__2[Jahr]&amp;Tabelle1__2[Land]&amp;Tabelle1__2[Kategorie]&amp;Tabelle1__2[Preisart / Steuerberücksichtigung],0),1))</f>
        <v>158.94214634783643</v>
      </c>
      <c r="H59">
        <f t="array" aca="1" ref="H59" ca="1">OFFSET('Stromverbrauch pro Haushalt'!$C$3,ROW('Stromkosten je Haushalt'!$B59)-2,'Stromkosten je Haushalt'!H$1-'Stromkosten je Haushalt'!$C$1)*(INDEX(Tabelle1__2[Jahresmittel],MATCH(H$1&amp;'Stromkosten je Haushalt'!$A59&amp;'Stromverbrauch pro Haushalt'!Z60&amp;"Alle Steuern und Abgaben einbegriffen",Tabelle1__2[Jahr]&amp;Tabelle1__2[Land]&amp;Tabelle1__2[Kategorie]&amp;Tabelle1__2[Preisart / Steuerberücksichtigung],0),1))</f>
        <v>170.52013228127177</v>
      </c>
      <c r="I59">
        <f t="array" aca="1" ref="I59" ca="1">OFFSET('Stromverbrauch pro Haushalt'!$C$3,ROW('Stromkosten je Haushalt'!$B59)-2,'Stromkosten je Haushalt'!I$1-'Stromkosten je Haushalt'!$C$1)*(INDEX(Tabelle1__2[Jahresmittel],MATCH(I$1&amp;'Stromkosten je Haushalt'!$A59&amp;'Stromverbrauch pro Haushalt'!AA60&amp;"Alle Steuern und Abgaben einbegriffen",Tabelle1__2[Jahr]&amp;Tabelle1__2[Land]&amp;Tabelle1__2[Kategorie]&amp;Tabelle1__2[Preisart / Steuerberücksichtigung],0),1))</f>
        <v>157.43683044795011</v>
      </c>
      <c r="J59">
        <f t="array" aca="1" ref="J59" ca="1">OFFSET('Stromverbrauch pro Haushalt'!$C$3,ROW('Stromkosten je Haushalt'!$B59)-2,'Stromkosten je Haushalt'!J$1-'Stromkosten je Haushalt'!$C$1)*(INDEX(Tabelle1__2[Jahresmittel],MATCH(J$1&amp;'Stromkosten je Haushalt'!$A59&amp;'Stromverbrauch pro Haushalt'!AB60&amp;"Alle Steuern und Abgaben einbegriffen",Tabelle1__2[Jahr]&amp;Tabelle1__2[Land]&amp;Tabelle1__2[Kategorie]&amp;Tabelle1__2[Preisart / Steuerberücksichtigung],0),1))</f>
        <v>158.95065538855661</v>
      </c>
      <c r="K59">
        <f t="array" aca="1" ref="K59" ca="1">OFFSET('Stromverbrauch pro Haushalt'!$C$3,ROW('Stromkosten je Haushalt'!$B59)-2,'Stromkosten je Haushalt'!K$1-'Stromkosten je Haushalt'!$C$1)*(INDEX(Tabelle1__2[Jahresmittel],MATCH(K$1&amp;'Stromkosten je Haushalt'!$A59&amp;'Stromverbrauch pro Haushalt'!AC60&amp;"Alle Steuern und Abgaben einbegriffen",Tabelle1__2[Jahr]&amp;Tabelle1__2[Land]&amp;Tabelle1__2[Kategorie]&amp;Tabelle1__2[Preisart / Steuerberücksichtigung],0),1))</f>
        <v>166.21687794602016</v>
      </c>
      <c r="L59">
        <f t="array" aca="1" ref="L59" ca="1">OFFSET('Stromverbrauch pro Haushalt'!$C$3,ROW('Stromkosten je Haushalt'!$B59)-2,'Stromkosten je Haushalt'!L$1-'Stromkosten je Haushalt'!$C$1)*(INDEX(Tabelle1__2[Jahresmittel],MATCH(L$1&amp;'Stromkosten je Haushalt'!$A59&amp;'Stromverbrauch pro Haushalt'!AD60&amp;"Alle Steuern und Abgaben einbegriffen",Tabelle1__2[Jahr]&amp;Tabelle1__2[Land]&amp;Tabelle1__2[Kategorie]&amp;Tabelle1__2[Preisart / Steuerberücksichtigung],0),1))</f>
        <v>0</v>
      </c>
    </row>
    <row r="60" spans="1:12" x14ac:dyDescent="0.2">
      <c r="A60" t="s">
        <v>64</v>
      </c>
      <c r="B60" t="s">
        <v>128</v>
      </c>
      <c r="C60">
        <f t="array" aca="1" ref="C60" ca="1">OFFSET('Stromverbrauch pro Haushalt'!$C$3,ROW('Stromkosten je Haushalt'!$B60)-2,'Stromkosten je Haushalt'!C$1-'Stromkosten je Haushalt'!$C$1)*(INDEX(Tabelle1__2[Jahresmittel],MATCH(C$1&amp;'Stromkosten je Haushalt'!$A60&amp;'Stromverbrauch pro Haushalt'!U61&amp;"Alle Steuern und Abgaben einbegriffen",Tabelle1__2[Jahr]&amp;Tabelle1__2[Land]&amp;Tabelle1__2[Kategorie]&amp;Tabelle1__2[Preisart / Steuerberücksichtigung],0),1))</f>
        <v>123.49807371299885</v>
      </c>
      <c r="D60">
        <f t="array" aca="1" ref="D60" ca="1">OFFSET('Stromverbrauch pro Haushalt'!$C$3,ROW('Stromkosten je Haushalt'!$B60)-2,'Stromkosten je Haushalt'!D$1-'Stromkosten je Haushalt'!$C$1)*(INDEX(Tabelle1__2[Jahresmittel],MATCH(D$1&amp;'Stromkosten je Haushalt'!$A60&amp;'Stromverbrauch pro Haushalt'!V61&amp;"Alle Steuern und Abgaben einbegriffen",Tabelle1__2[Jahr]&amp;Tabelle1__2[Land]&amp;Tabelle1__2[Kategorie]&amp;Tabelle1__2[Preisart / Steuerberücksichtigung],0),1))</f>
        <v>131.30625649291758</v>
      </c>
      <c r="E60">
        <f t="array" aca="1" ref="E60" ca="1">OFFSET('Stromverbrauch pro Haushalt'!$C$3,ROW('Stromkosten je Haushalt'!$B60)-2,'Stromkosten je Haushalt'!E$1-'Stromkosten je Haushalt'!$C$1)*(INDEX(Tabelle1__2[Jahresmittel],MATCH(E$1&amp;'Stromkosten je Haushalt'!$A60&amp;'Stromverbrauch pro Haushalt'!W61&amp;"Alle Steuern und Abgaben einbegriffen",Tabelle1__2[Jahr]&amp;Tabelle1__2[Land]&amp;Tabelle1__2[Kategorie]&amp;Tabelle1__2[Preisart / Steuerberücksichtigung],0),1))</f>
        <v>133.74776008419241</v>
      </c>
      <c r="F60">
        <f t="array" aca="1" ref="F60" ca="1">OFFSET('Stromverbrauch pro Haushalt'!$C$3,ROW('Stromkosten je Haushalt'!$B60)-2,'Stromkosten je Haushalt'!F$1-'Stromkosten je Haushalt'!$C$1)*(INDEX(Tabelle1__2[Jahresmittel],MATCH(F$1&amp;'Stromkosten je Haushalt'!$A60&amp;'Stromverbrauch pro Haushalt'!X61&amp;"Alle Steuern und Abgaben einbegriffen",Tabelle1__2[Jahr]&amp;Tabelle1__2[Land]&amp;Tabelle1__2[Kategorie]&amp;Tabelle1__2[Preisart / Steuerberücksichtigung],0),1))</f>
        <v>158.37650567302629</v>
      </c>
      <c r="G60">
        <f t="array" aca="1" ref="G60" ca="1">OFFSET('Stromverbrauch pro Haushalt'!$C$3,ROW('Stromkosten je Haushalt'!$B60)-2,'Stromkosten je Haushalt'!G$1-'Stromkosten je Haushalt'!$C$1)*(INDEX(Tabelle1__2[Jahresmittel],MATCH(G$1&amp;'Stromkosten je Haushalt'!$A60&amp;'Stromverbrauch pro Haushalt'!Y61&amp;"Alle Steuern und Abgaben einbegriffen",Tabelle1__2[Jahr]&amp;Tabelle1__2[Land]&amp;Tabelle1__2[Kategorie]&amp;Tabelle1__2[Preisart / Steuerberücksichtigung],0),1))</f>
        <v>156.53787309156854</v>
      </c>
      <c r="H60">
        <f t="array" aca="1" ref="H60" ca="1">OFFSET('Stromverbrauch pro Haushalt'!$C$3,ROW('Stromkosten je Haushalt'!$B60)-2,'Stromkosten je Haushalt'!H$1-'Stromkosten je Haushalt'!$C$1)*(INDEX(Tabelle1__2[Jahresmittel],MATCH(H$1&amp;'Stromkosten je Haushalt'!$A60&amp;'Stromverbrauch pro Haushalt'!Z61&amp;"Alle Steuern und Abgaben einbegriffen",Tabelle1__2[Jahr]&amp;Tabelle1__2[Land]&amp;Tabelle1__2[Kategorie]&amp;Tabelle1__2[Preisart / Steuerberücksichtigung],0),1))</f>
        <v>164.55505912389145</v>
      </c>
      <c r="I60">
        <f t="array" aca="1" ref="I60" ca="1">OFFSET('Stromverbrauch pro Haushalt'!$C$3,ROW('Stromkosten je Haushalt'!$B60)-2,'Stromkosten je Haushalt'!I$1-'Stromkosten je Haushalt'!$C$1)*(INDEX(Tabelle1__2[Jahresmittel],MATCH(I$1&amp;'Stromkosten je Haushalt'!$A60&amp;'Stromverbrauch pro Haushalt'!AA61&amp;"Alle Steuern und Abgaben einbegriffen",Tabelle1__2[Jahr]&amp;Tabelle1__2[Land]&amp;Tabelle1__2[Kategorie]&amp;Tabelle1__2[Preisart / Steuerberücksichtigung],0),1))</f>
        <v>160.13678160919545</v>
      </c>
      <c r="J60">
        <f t="array" aca="1" ref="J60" ca="1">OFFSET('Stromverbrauch pro Haushalt'!$C$3,ROW('Stromkosten je Haushalt'!$B60)-2,'Stromkosten je Haushalt'!J$1-'Stromkosten je Haushalt'!$C$1)*(INDEX(Tabelle1__2[Jahresmittel],MATCH(J$1&amp;'Stromkosten je Haushalt'!$A60&amp;'Stromverbrauch pro Haushalt'!AB61&amp;"Alle Steuern und Abgaben einbegriffen",Tabelle1__2[Jahr]&amp;Tabelle1__2[Land]&amp;Tabelle1__2[Kategorie]&amp;Tabelle1__2[Preisart / Steuerberücksichtigung],0),1))</f>
        <v>167.06211177709892</v>
      </c>
      <c r="K60">
        <f t="array" aca="1" ref="K60" ca="1">OFFSET('Stromverbrauch pro Haushalt'!$C$3,ROW('Stromkosten je Haushalt'!$B60)-2,'Stromkosten je Haushalt'!K$1-'Stromkosten je Haushalt'!$C$1)*(INDEX(Tabelle1__2[Jahresmittel],MATCH(K$1&amp;'Stromkosten je Haushalt'!$A60&amp;'Stromverbrauch pro Haushalt'!AC61&amp;"Alle Steuern und Abgaben einbegriffen",Tabelle1__2[Jahr]&amp;Tabelle1__2[Land]&amp;Tabelle1__2[Kategorie]&amp;Tabelle1__2[Preisart / Steuerberücksichtigung],0),1))</f>
        <v>183.60328560898895</v>
      </c>
      <c r="L60">
        <f t="array" aca="1" ref="L60" ca="1">OFFSET('Stromverbrauch pro Haushalt'!$C$3,ROW('Stromkosten je Haushalt'!$B60)-2,'Stromkosten je Haushalt'!L$1-'Stromkosten je Haushalt'!$C$1)*(INDEX(Tabelle1__2[Jahresmittel],MATCH(L$1&amp;'Stromkosten je Haushalt'!$A60&amp;'Stromverbrauch pro Haushalt'!AD61&amp;"Alle Steuern und Abgaben einbegriffen",Tabelle1__2[Jahr]&amp;Tabelle1__2[Land]&amp;Tabelle1__2[Kategorie]&amp;Tabelle1__2[Preisart / Steuerberücksichtigung],0),1))</f>
        <v>0</v>
      </c>
    </row>
    <row r="61" spans="1:12" x14ac:dyDescent="0.2">
      <c r="A61" t="s">
        <v>64</v>
      </c>
      <c r="B61" t="s">
        <v>132</v>
      </c>
      <c r="C61">
        <f t="array" aca="1" ref="C61" ca="1">OFFSET('Stromverbrauch pro Haushalt'!$C$3,ROW('Stromkosten je Haushalt'!$B61)-2,'Stromkosten je Haushalt'!C$1-'Stromkosten je Haushalt'!$C$1)*(INDEX(Tabelle1__2[Jahresmittel],MATCH(C$1&amp;'Stromkosten je Haushalt'!$A61&amp;'Stromverbrauch pro Haushalt'!U62&amp;"Alle Steuern und Abgaben einbegriffen",Tabelle1__2[Jahr]&amp;Tabelle1__2[Land]&amp;Tabelle1__2[Kategorie]&amp;Tabelle1__2[Preisart / Steuerberücksichtigung],0),1))</f>
        <v>196.38295671744294</v>
      </c>
      <c r="D61">
        <f t="array" aca="1" ref="D61" ca="1">OFFSET('Stromverbrauch pro Haushalt'!$C$3,ROW('Stromkosten je Haushalt'!$B61)-2,'Stromkosten je Haushalt'!D$1-'Stromkosten je Haushalt'!$C$1)*(INDEX(Tabelle1__2[Jahresmittel],MATCH(D$1&amp;'Stromkosten je Haushalt'!$A61&amp;'Stromverbrauch pro Haushalt'!V62&amp;"Alle Steuern und Abgaben einbegriffen",Tabelle1__2[Jahr]&amp;Tabelle1__2[Land]&amp;Tabelle1__2[Kategorie]&amp;Tabelle1__2[Preisart / Steuerberücksichtigung],0),1))</f>
        <v>219.79812643945868</v>
      </c>
      <c r="E61">
        <f t="array" aca="1" ref="E61" ca="1">OFFSET('Stromverbrauch pro Haushalt'!$C$3,ROW('Stromkosten je Haushalt'!$B61)-2,'Stromkosten je Haushalt'!E$1-'Stromkosten je Haushalt'!$C$1)*(INDEX(Tabelle1__2[Jahresmittel],MATCH(E$1&amp;'Stromkosten je Haushalt'!$A61&amp;'Stromverbrauch pro Haushalt'!W62&amp;"Alle Steuern und Abgaben einbegriffen",Tabelle1__2[Jahr]&amp;Tabelle1__2[Land]&amp;Tabelle1__2[Kategorie]&amp;Tabelle1__2[Preisart / Steuerberücksichtigung],0),1))</f>
        <v>234.24922458323201</v>
      </c>
      <c r="F61">
        <f t="array" aca="1" ref="F61" ca="1">OFFSET('Stromverbrauch pro Haushalt'!$C$3,ROW('Stromkosten je Haushalt'!$B61)-2,'Stromkosten je Haushalt'!F$1-'Stromkosten je Haushalt'!$C$1)*(INDEX(Tabelle1__2[Jahresmittel],MATCH(F$1&amp;'Stromkosten je Haushalt'!$A61&amp;'Stromverbrauch pro Haushalt'!X62&amp;"Alle Steuern und Abgaben einbegriffen",Tabelle1__2[Jahr]&amp;Tabelle1__2[Land]&amp;Tabelle1__2[Kategorie]&amp;Tabelle1__2[Preisart / Steuerberücksichtigung],0),1))</f>
        <v>286.75750905088512</v>
      </c>
      <c r="G61">
        <f t="array" aca="1" ref="G61" ca="1">OFFSET('Stromverbrauch pro Haushalt'!$C$3,ROW('Stromkosten je Haushalt'!$B61)-2,'Stromkosten je Haushalt'!G$1-'Stromkosten je Haushalt'!$C$1)*(INDEX(Tabelle1__2[Jahresmittel],MATCH(G$1&amp;'Stromkosten je Haushalt'!$A61&amp;'Stromverbrauch pro Haushalt'!Y62&amp;"Alle Steuern und Abgaben einbegriffen",Tabelle1__2[Jahr]&amp;Tabelle1__2[Land]&amp;Tabelle1__2[Kategorie]&amp;Tabelle1__2[Preisart / Steuerberücksichtigung],0),1))</f>
        <v>284.77538654727113</v>
      </c>
      <c r="H61">
        <f t="array" aca="1" ref="H61" ca="1">OFFSET('Stromverbrauch pro Haushalt'!$C$3,ROW('Stromkosten je Haushalt'!$B61)-2,'Stromkosten je Haushalt'!H$1-'Stromkosten je Haushalt'!$C$1)*(INDEX(Tabelle1__2[Jahresmittel],MATCH(H$1&amp;'Stromkosten je Haushalt'!$A61&amp;'Stromverbrauch pro Haushalt'!Z62&amp;"Alle Steuern und Abgaben einbegriffen",Tabelle1__2[Jahr]&amp;Tabelle1__2[Land]&amp;Tabelle1__2[Kategorie]&amp;Tabelle1__2[Preisart / Steuerberücksichtigung],0),1))</f>
        <v>286.03305651073771</v>
      </c>
      <c r="I61">
        <f t="array" aca="1" ref="I61" ca="1">OFFSET('Stromverbrauch pro Haushalt'!$C$3,ROW('Stromkosten je Haushalt'!$B61)-2,'Stromkosten je Haushalt'!I$1-'Stromkosten je Haushalt'!$C$1)*(INDEX(Tabelle1__2[Jahresmittel],MATCH(I$1&amp;'Stromkosten je Haushalt'!$A61&amp;'Stromverbrauch pro Haushalt'!AA62&amp;"Alle Steuern und Abgaben einbegriffen",Tabelle1__2[Jahr]&amp;Tabelle1__2[Land]&amp;Tabelle1__2[Kategorie]&amp;Tabelle1__2[Preisart / Steuerberücksichtigung],0),1))</f>
        <v>271.16294157718892</v>
      </c>
      <c r="J61">
        <f t="array" aca="1" ref="J61" ca="1">OFFSET('Stromverbrauch pro Haushalt'!$C$3,ROW('Stromkosten je Haushalt'!$B61)-2,'Stromkosten je Haushalt'!J$1-'Stromkosten je Haushalt'!$C$1)*(INDEX(Tabelle1__2[Jahresmittel],MATCH(J$1&amp;'Stromkosten je Haushalt'!$A61&amp;'Stromverbrauch pro Haushalt'!AB62&amp;"Alle Steuern und Abgaben einbegriffen",Tabelle1__2[Jahr]&amp;Tabelle1__2[Land]&amp;Tabelle1__2[Kategorie]&amp;Tabelle1__2[Preisart / Steuerberücksichtigung],0),1))</f>
        <v>282.99123749732343</v>
      </c>
      <c r="K61">
        <f t="array" aca="1" ref="K61" ca="1">OFFSET('Stromverbrauch pro Haushalt'!$C$3,ROW('Stromkosten je Haushalt'!$B61)-2,'Stromkosten je Haushalt'!K$1-'Stromkosten je Haushalt'!$C$1)*(INDEX(Tabelle1__2[Jahresmittel],MATCH(K$1&amp;'Stromkosten je Haushalt'!$A61&amp;'Stromverbrauch pro Haushalt'!AC62&amp;"Alle Steuern und Abgaben einbegriffen",Tabelle1__2[Jahr]&amp;Tabelle1__2[Land]&amp;Tabelle1__2[Kategorie]&amp;Tabelle1__2[Preisart / Steuerberücksichtigung],0),1))</f>
        <v>308.55242415440392</v>
      </c>
      <c r="L61">
        <f t="array" aca="1" ref="L61" ca="1">OFFSET('Stromverbrauch pro Haushalt'!$C$3,ROW('Stromkosten je Haushalt'!$B61)-2,'Stromkosten je Haushalt'!L$1-'Stromkosten je Haushalt'!$C$1)*(INDEX(Tabelle1__2[Jahresmittel],MATCH(L$1&amp;'Stromkosten je Haushalt'!$A61&amp;'Stromverbrauch pro Haushalt'!AD62&amp;"Alle Steuern und Abgaben einbegriffen",Tabelle1__2[Jahr]&amp;Tabelle1__2[Land]&amp;Tabelle1__2[Kategorie]&amp;Tabelle1__2[Preisart / Steuerberücksichtigung],0),1))</f>
        <v>0</v>
      </c>
    </row>
    <row r="62" spans="1:12" x14ac:dyDescent="0.2">
      <c r="A62" t="s">
        <v>68</v>
      </c>
      <c r="B62" t="s">
        <v>130</v>
      </c>
      <c r="C62">
        <f t="array" aca="1" ref="C62" ca="1">OFFSET('Stromverbrauch pro Haushalt'!$C$3,ROW('Stromkosten je Haushalt'!$B62)-2,'Stromkosten je Haushalt'!C$1-'Stromkosten je Haushalt'!$C$1)*(INDEX(Tabelle1__2[Jahresmittel],MATCH(C$1&amp;'Stromkosten je Haushalt'!$A62&amp;'Stromverbrauch pro Haushalt'!U63&amp;"Alle Steuern und Abgaben einbegriffen",Tabelle1__2[Jahr]&amp;Tabelle1__2[Land]&amp;Tabelle1__2[Kategorie]&amp;Tabelle1__2[Preisart / Steuerberücksichtigung],0),1))</f>
        <v>819.19930445292778</v>
      </c>
      <c r="D62">
        <f t="array" aca="1" ref="D62" ca="1">OFFSET('Stromverbrauch pro Haushalt'!$C$3,ROW('Stromkosten je Haushalt'!$B62)-2,'Stromkosten je Haushalt'!D$1-'Stromkosten je Haushalt'!$C$1)*(INDEX(Tabelle1__2[Jahresmittel],MATCH(D$1&amp;'Stromkosten je Haushalt'!$A62&amp;'Stromverbrauch pro Haushalt'!V63&amp;"Alle Steuern und Abgaben einbegriffen",Tabelle1__2[Jahr]&amp;Tabelle1__2[Land]&amp;Tabelle1__2[Kategorie]&amp;Tabelle1__2[Preisart / Steuerberücksichtigung],0),1))</f>
        <v>782.94513274336293</v>
      </c>
      <c r="E62">
        <f t="array" aca="1" ref="E62" ca="1">OFFSET('Stromverbrauch pro Haushalt'!$C$3,ROW('Stromkosten je Haushalt'!$B62)-2,'Stromkosten je Haushalt'!E$1-'Stromkosten je Haushalt'!$C$1)*(INDEX(Tabelle1__2[Jahresmittel],MATCH(E$1&amp;'Stromkosten je Haushalt'!$A62&amp;'Stromverbrauch pro Haushalt'!W63&amp;"Alle Steuern und Abgaben einbegriffen",Tabelle1__2[Jahr]&amp;Tabelle1__2[Land]&amp;Tabelle1__2[Kategorie]&amp;Tabelle1__2[Preisart / Steuerberücksichtigung],0),1))</f>
        <v>797.05775053971661</v>
      </c>
      <c r="F62">
        <f t="array" aca="1" ref="F62" ca="1">OFFSET('Stromverbrauch pro Haushalt'!$C$3,ROW('Stromkosten je Haushalt'!$B62)-2,'Stromkosten je Haushalt'!F$1-'Stromkosten je Haushalt'!$C$1)*(INDEX(Tabelle1__2[Jahresmittel],MATCH(F$1&amp;'Stromkosten je Haushalt'!$A62&amp;'Stromverbrauch pro Haushalt'!X63&amp;"Alle Steuern und Abgaben einbegriffen",Tabelle1__2[Jahr]&amp;Tabelle1__2[Land]&amp;Tabelle1__2[Kategorie]&amp;Tabelle1__2[Preisart / Steuerberücksichtigung],0),1))</f>
        <v>794.40694385244331</v>
      </c>
      <c r="G62">
        <f t="array" aca="1" ref="G62" ca="1">OFFSET('Stromverbrauch pro Haushalt'!$C$3,ROW('Stromkosten je Haushalt'!$B62)-2,'Stromkosten je Haushalt'!G$1-'Stromkosten je Haushalt'!$C$1)*(INDEX(Tabelle1__2[Jahresmittel],MATCH(G$1&amp;'Stromkosten je Haushalt'!$A62&amp;'Stromverbrauch pro Haushalt'!Y63&amp;"Alle Steuern und Abgaben einbegriffen",Tabelle1__2[Jahr]&amp;Tabelle1__2[Land]&amp;Tabelle1__2[Kategorie]&amp;Tabelle1__2[Preisart / Steuerberücksichtigung],0),1))</f>
        <v>723.42134406420985</v>
      </c>
      <c r="H62">
        <f t="array" aca="1" ref="H62" ca="1">OFFSET('Stromverbrauch pro Haushalt'!$C$3,ROW('Stromkosten je Haushalt'!$B62)-2,'Stromkosten je Haushalt'!H$1-'Stromkosten je Haushalt'!$C$1)*(INDEX(Tabelle1__2[Jahresmittel],MATCH(H$1&amp;'Stromkosten je Haushalt'!$A62&amp;'Stromverbrauch pro Haushalt'!Z63&amp;"Alle Steuern und Abgaben einbegriffen",Tabelle1__2[Jahr]&amp;Tabelle1__2[Land]&amp;Tabelle1__2[Kategorie]&amp;Tabelle1__2[Preisart / Steuerberücksichtigung],0),1))</f>
        <v>546.10449293353713</v>
      </c>
      <c r="I62">
        <f t="array" aca="1" ref="I62" ca="1">OFFSET('Stromverbrauch pro Haushalt'!$C$3,ROW('Stromkosten je Haushalt'!$B62)-2,'Stromkosten je Haushalt'!I$1-'Stromkosten je Haushalt'!$C$1)*(INDEX(Tabelle1__2[Jahresmittel],MATCH(I$1&amp;'Stromkosten je Haushalt'!$A62&amp;'Stromverbrauch pro Haushalt'!AA63&amp;"Alle Steuern und Abgaben einbegriffen",Tabelle1__2[Jahr]&amp;Tabelle1__2[Land]&amp;Tabelle1__2[Kategorie]&amp;Tabelle1__2[Preisart / Steuerberücksichtigung],0),1))</f>
        <v>695.22849579943579</v>
      </c>
      <c r="J62">
        <f t="array" aca="1" ref="J62" ca="1">OFFSET('Stromverbrauch pro Haushalt'!$C$3,ROW('Stromkosten je Haushalt'!$B62)-2,'Stromkosten je Haushalt'!J$1-'Stromkosten je Haushalt'!$C$1)*(INDEX(Tabelle1__2[Jahresmittel],MATCH(J$1&amp;'Stromkosten je Haushalt'!$A62&amp;'Stromverbrauch pro Haushalt'!AB63&amp;"Alle Steuern und Abgaben einbegriffen",Tabelle1__2[Jahr]&amp;Tabelle1__2[Land]&amp;Tabelle1__2[Kategorie]&amp;Tabelle1__2[Preisart / Steuerberücksichtigung],0),1))</f>
        <v>717.42842855154618</v>
      </c>
      <c r="K62">
        <f t="array" aca="1" ref="K62" ca="1">OFFSET('Stromverbrauch pro Haushalt'!$C$3,ROW('Stromkosten je Haushalt'!$B62)-2,'Stromkosten je Haushalt'!K$1-'Stromkosten je Haushalt'!$C$1)*(INDEX(Tabelle1__2[Jahresmittel],MATCH(K$1&amp;'Stromkosten je Haushalt'!$A62&amp;'Stromverbrauch pro Haushalt'!AC63&amp;"Alle Steuern und Abgaben einbegriffen",Tabelle1__2[Jahr]&amp;Tabelle1__2[Land]&amp;Tabelle1__2[Kategorie]&amp;Tabelle1__2[Preisart / Steuerberücksichtigung],0),1))</f>
        <v>607.92207593599255</v>
      </c>
      <c r="L62">
        <f t="array" aca="1" ref="L62" ca="1">OFFSET('Stromverbrauch pro Haushalt'!$C$3,ROW('Stromkosten je Haushalt'!$B62)-2,'Stromkosten je Haushalt'!L$1-'Stromkosten je Haushalt'!$C$1)*(INDEX(Tabelle1__2[Jahresmittel],MATCH(L$1&amp;'Stromkosten je Haushalt'!$A62&amp;'Stromverbrauch pro Haushalt'!AD63&amp;"Alle Steuern und Abgaben einbegriffen",Tabelle1__2[Jahr]&amp;Tabelle1__2[Land]&amp;Tabelle1__2[Kategorie]&amp;Tabelle1__2[Preisart / Steuerberücksichtigung],0),1))</f>
        <v>0</v>
      </c>
    </row>
    <row r="63" spans="1:12" x14ac:dyDescent="0.2">
      <c r="A63" t="s">
        <v>68</v>
      </c>
      <c r="B63" t="s">
        <v>128</v>
      </c>
      <c r="C63">
        <f t="array" aca="1" ref="C63" ca="1">OFFSET('Stromverbrauch pro Haushalt'!$C$3,ROW('Stromkosten je Haushalt'!$B63)-2,'Stromkosten je Haushalt'!C$1-'Stromkosten je Haushalt'!$C$1)*(INDEX(Tabelle1__2[Jahresmittel],MATCH(C$1&amp;'Stromkosten je Haushalt'!$A63&amp;'Stromverbrauch pro Haushalt'!U64&amp;"Alle Steuern und Abgaben einbegriffen",Tabelle1__2[Jahr]&amp;Tabelle1__2[Land]&amp;Tabelle1__2[Kategorie]&amp;Tabelle1__2[Preisart / Steuerberücksichtigung],0),1))</f>
        <v>8291.2468734968752</v>
      </c>
      <c r="D63">
        <f t="array" aca="1" ref="D63" ca="1">OFFSET('Stromverbrauch pro Haushalt'!$C$3,ROW('Stromkosten je Haushalt'!$B63)-2,'Stromkosten je Haushalt'!D$1-'Stromkosten je Haushalt'!$C$1)*(INDEX(Tabelle1__2[Jahresmittel],MATCH(D$1&amp;'Stromkosten je Haushalt'!$A63&amp;'Stromverbrauch pro Haushalt'!V64&amp;"Alle Steuern und Abgaben einbegriffen",Tabelle1__2[Jahr]&amp;Tabelle1__2[Land]&amp;Tabelle1__2[Kategorie]&amp;Tabelle1__2[Preisart / Steuerberücksichtigung],0),1))</f>
        <v>8689.3048880253609</v>
      </c>
      <c r="E63">
        <f t="array" aca="1" ref="E63" ca="1">OFFSET('Stromverbrauch pro Haushalt'!$C$3,ROW('Stromkosten je Haushalt'!$B63)-2,'Stromkosten je Haushalt'!E$1-'Stromkosten je Haushalt'!$C$1)*(INDEX(Tabelle1__2[Jahresmittel],MATCH(E$1&amp;'Stromkosten je Haushalt'!$A63&amp;'Stromverbrauch pro Haushalt'!W64&amp;"Alle Steuern und Abgaben einbegriffen",Tabelle1__2[Jahr]&amp;Tabelle1__2[Land]&amp;Tabelle1__2[Kategorie]&amp;Tabelle1__2[Preisart / Steuerberücksichtigung],0),1))</f>
        <v>6512.4229439039245</v>
      </c>
      <c r="F63">
        <f t="array" aca="1" ref="F63" ca="1">OFFSET('Stromverbrauch pro Haushalt'!$C$3,ROW('Stromkosten je Haushalt'!$B63)-2,'Stromkosten je Haushalt'!F$1-'Stromkosten je Haushalt'!$C$1)*(INDEX(Tabelle1__2[Jahresmittel],MATCH(F$1&amp;'Stromkosten je Haushalt'!$A63&amp;'Stromverbrauch pro Haushalt'!X64&amp;"Alle Steuern und Abgaben einbegriffen",Tabelle1__2[Jahr]&amp;Tabelle1__2[Land]&amp;Tabelle1__2[Kategorie]&amp;Tabelle1__2[Preisart / Steuerberücksichtigung],0),1))</f>
        <v>5673.4112554112562</v>
      </c>
      <c r="G63">
        <f t="array" aca="1" ref="G63" ca="1">OFFSET('Stromverbrauch pro Haushalt'!$C$3,ROW('Stromkosten je Haushalt'!$B63)-2,'Stromkosten je Haushalt'!G$1-'Stromkosten je Haushalt'!$C$1)*(INDEX(Tabelle1__2[Jahresmittel],MATCH(G$1&amp;'Stromkosten je Haushalt'!$A63&amp;'Stromverbrauch pro Haushalt'!Y64&amp;"Alle Steuern und Abgaben einbegriffen",Tabelle1__2[Jahr]&amp;Tabelle1__2[Land]&amp;Tabelle1__2[Kategorie]&amp;Tabelle1__2[Preisart / Steuerberücksichtigung],0),1))</f>
        <v>6923.1185481185494</v>
      </c>
      <c r="H63">
        <f t="array" aca="1" ref="H63" ca="1">OFFSET('Stromverbrauch pro Haushalt'!$C$3,ROW('Stromkosten je Haushalt'!$B63)-2,'Stromkosten je Haushalt'!H$1-'Stromkosten je Haushalt'!$C$1)*(INDEX(Tabelle1__2[Jahresmittel],MATCH(H$1&amp;'Stromkosten je Haushalt'!$A63&amp;'Stromverbrauch pro Haushalt'!Z64&amp;"Alle Steuern und Abgaben einbegriffen",Tabelle1__2[Jahr]&amp;Tabelle1__2[Land]&amp;Tabelle1__2[Kategorie]&amp;Tabelle1__2[Preisart / Steuerberücksichtigung],0),1))</f>
        <v>8391.1005014869697</v>
      </c>
      <c r="I63">
        <f t="array" aca="1" ref="I63" ca="1">OFFSET('Stromverbrauch pro Haushalt'!$C$3,ROW('Stromkosten je Haushalt'!$B63)-2,'Stromkosten je Haushalt'!I$1-'Stromkosten je Haushalt'!$C$1)*(INDEX(Tabelle1__2[Jahresmittel],MATCH(I$1&amp;'Stromkosten je Haushalt'!$A63&amp;'Stromverbrauch pro Haushalt'!AA64&amp;"Alle Steuern und Abgaben einbegriffen",Tabelle1__2[Jahr]&amp;Tabelle1__2[Land]&amp;Tabelle1__2[Kategorie]&amp;Tabelle1__2[Preisart / Steuerberücksichtigung],0),1))</f>
        <v>7483.3549403915031</v>
      </c>
      <c r="J63">
        <f t="array" aca="1" ref="J63" ca="1">OFFSET('Stromverbrauch pro Haushalt'!$C$3,ROW('Stromkosten je Haushalt'!$B63)-2,'Stromkosten je Haushalt'!J$1-'Stromkosten je Haushalt'!$C$1)*(INDEX(Tabelle1__2[Jahresmittel],MATCH(J$1&amp;'Stromkosten je Haushalt'!$A63&amp;'Stromverbrauch pro Haushalt'!AB64&amp;"Alle Steuern und Abgaben einbegriffen",Tabelle1__2[Jahr]&amp;Tabelle1__2[Land]&amp;Tabelle1__2[Kategorie]&amp;Tabelle1__2[Preisart / Steuerberücksichtigung],0),1))</f>
        <v>7407.1314883854329</v>
      </c>
      <c r="K63">
        <f t="array" aca="1" ref="K63" ca="1">OFFSET('Stromverbrauch pro Haushalt'!$C$3,ROW('Stromkosten je Haushalt'!$B63)-2,'Stromkosten je Haushalt'!K$1-'Stromkosten je Haushalt'!$C$1)*(INDEX(Tabelle1__2[Jahresmittel],MATCH(K$1&amp;'Stromkosten je Haushalt'!$A63&amp;'Stromverbrauch pro Haushalt'!AC64&amp;"Alle Steuern und Abgaben einbegriffen",Tabelle1__2[Jahr]&amp;Tabelle1__2[Land]&amp;Tabelle1__2[Kategorie]&amp;Tabelle1__2[Preisart / Steuerberücksichtigung],0),1))</f>
        <v>12361.464005537609</v>
      </c>
      <c r="L63">
        <f t="array" aca="1" ref="L63" ca="1">OFFSET('Stromverbrauch pro Haushalt'!$C$3,ROW('Stromkosten je Haushalt'!$B63)-2,'Stromkosten je Haushalt'!L$1-'Stromkosten je Haushalt'!$C$1)*(INDEX(Tabelle1__2[Jahresmittel],MATCH(L$1&amp;'Stromkosten je Haushalt'!$A63&amp;'Stromverbrauch pro Haushalt'!AD64&amp;"Alle Steuern und Abgaben einbegriffen",Tabelle1__2[Jahr]&amp;Tabelle1__2[Land]&amp;Tabelle1__2[Kategorie]&amp;Tabelle1__2[Preisart / Steuerberücksichtigung],0),1))</f>
        <v>0</v>
      </c>
    </row>
    <row r="64" spans="1:12" x14ac:dyDescent="0.2">
      <c r="A64" t="s">
        <v>68</v>
      </c>
      <c r="B64" t="s">
        <v>132</v>
      </c>
      <c r="C64">
        <f t="array" aca="1" ref="C64" ca="1">OFFSET('Stromverbrauch pro Haushalt'!$C$3,ROW('Stromkosten je Haushalt'!$B64)-2,'Stromkosten je Haushalt'!C$1-'Stromkosten je Haushalt'!$C$1)*(INDEX(Tabelle1__2[Jahresmittel],MATCH(C$1&amp;'Stromkosten je Haushalt'!$A64&amp;'Stromverbrauch pro Haushalt'!U65&amp;"Alle Steuern und Abgaben einbegriffen",Tabelle1__2[Jahr]&amp;Tabelle1__2[Land]&amp;Tabelle1__2[Kategorie]&amp;Tabelle1__2[Preisart / Steuerberücksichtigung],0),1))</f>
        <v>2233.0620333000697</v>
      </c>
      <c r="D64">
        <f t="array" aca="1" ref="D64" ca="1">OFFSET('Stromverbrauch pro Haushalt'!$C$3,ROW('Stromkosten je Haushalt'!$B64)-2,'Stromkosten je Haushalt'!D$1-'Stromkosten je Haushalt'!$C$1)*(INDEX(Tabelle1__2[Jahresmittel],MATCH(D$1&amp;'Stromkosten je Haushalt'!$A64&amp;'Stromverbrauch pro Haushalt'!V65&amp;"Alle Steuern und Abgaben einbegriffen",Tabelle1__2[Jahr]&amp;Tabelle1__2[Land]&amp;Tabelle1__2[Kategorie]&amp;Tabelle1__2[Preisart / Steuerberücksichtigung],0),1))</f>
        <v>2260.6165504365499</v>
      </c>
      <c r="E64">
        <f t="array" aca="1" ref="E64" ca="1">OFFSET('Stromverbrauch pro Haushalt'!$C$3,ROW('Stromkosten je Haushalt'!$B64)-2,'Stromkosten je Haushalt'!E$1-'Stromkosten je Haushalt'!$C$1)*(INDEX(Tabelle1__2[Jahresmittel],MATCH(E$1&amp;'Stromkosten je Haushalt'!$A64&amp;'Stromverbrauch pro Haushalt'!W65&amp;"Alle Steuern und Abgaben einbegriffen",Tabelle1__2[Jahr]&amp;Tabelle1__2[Land]&amp;Tabelle1__2[Kategorie]&amp;Tabelle1__2[Preisart / Steuerberücksichtigung],0),1))</f>
        <v>2340.356395049389</v>
      </c>
      <c r="F64">
        <f t="array" aca="1" ref="F64" ca="1">OFFSET('Stromverbrauch pro Haushalt'!$C$3,ROW('Stromkosten je Haushalt'!$B64)-2,'Stromkosten je Haushalt'!F$1-'Stromkosten je Haushalt'!$C$1)*(INDEX(Tabelle1__2[Jahresmittel],MATCH(F$1&amp;'Stromkosten je Haushalt'!$A64&amp;'Stromverbrauch pro Haushalt'!X65&amp;"Alle Steuern und Abgaben einbegriffen",Tabelle1__2[Jahr]&amp;Tabelle1__2[Land]&amp;Tabelle1__2[Kategorie]&amp;Tabelle1__2[Preisart / Steuerberücksichtigung],0),1))</f>
        <v>2347.4629074961922</v>
      </c>
      <c r="G64">
        <f t="array" aca="1" ref="G64" ca="1">OFFSET('Stromverbrauch pro Haushalt'!$C$3,ROW('Stromkosten je Haushalt'!$B64)-2,'Stromkosten je Haushalt'!G$1-'Stromkosten je Haushalt'!$C$1)*(INDEX(Tabelle1__2[Jahresmittel],MATCH(G$1&amp;'Stromkosten je Haushalt'!$A64&amp;'Stromverbrauch pro Haushalt'!Y65&amp;"Alle Steuern und Abgaben einbegriffen",Tabelle1__2[Jahr]&amp;Tabelle1__2[Land]&amp;Tabelle1__2[Kategorie]&amp;Tabelle1__2[Preisart / Steuerberücksichtigung],0),1))</f>
        <v>1905.3473978437376</v>
      </c>
      <c r="H64">
        <f t="array" aca="1" ref="H64" ca="1">OFFSET('Stromverbrauch pro Haushalt'!$C$3,ROW('Stromkosten je Haushalt'!$B64)-2,'Stromkosten je Haushalt'!H$1-'Stromkosten je Haushalt'!$C$1)*(INDEX(Tabelle1__2[Jahresmittel],MATCH(H$1&amp;'Stromkosten je Haushalt'!$A64&amp;'Stromverbrauch pro Haushalt'!Z65&amp;"Alle Steuern und Abgaben einbegriffen",Tabelle1__2[Jahr]&amp;Tabelle1__2[Land]&amp;Tabelle1__2[Kategorie]&amp;Tabelle1__2[Preisart / Steuerberücksichtigung],0),1))</f>
        <v>1947.6514662756601</v>
      </c>
      <c r="I64">
        <f t="array" aca="1" ref="I64" ca="1">OFFSET('Stromverbrauch pro Haushalt'!$C$3,ROW('Stromkosten je Haushalt'!$B64)-2,'Stromkosten je Haushalt'!I$1-'Stromkosten je Haushalt'!$C$1)*(INDEX(Tabelle1__2[Jahresmittel],MATCH(I$1&amp;'Stromkosten je Haushalt'!$A64&amp;'Stromverbrauch pro Haushalt'!AA65&amp;"Alle Steuern und Abgaben einbegriffen",Tabelle1__2[Jahr]&amp;Tabelle1__2[Land]&amp;Tabelle1__2[Kategorie]&amp;Tabelle1__2[Preisart / Steuerberücksichtigung],0),1))</f>
        <v>2082.9589922565169</v>
      </c>
      <c r="J64">
        <f t="array" aca="1" ref="J64" ca="1">OFFSET('Stromverbrauch pro Haushalt'!$C$3,ROW('Stromkosten je Haushalt'!$B64)-2,'Stromkosten je Haushalt'!J$1-'Stromkosten je Haushalt'!$C$1)*(INDEX(Tabelle1__2[Jahresmittel],MATCH(J$1&amp;'Stromkosten je Haushalt'!$A64&amp;'Stromverbrauch pro Haushalt'!AB65&amp;"Alle Steuern und Abgaben einbegriffen",Tabelle1__2[Jahr]&amp;Tabelle1__2[Land]&amp;Tabelle1__2[Kategorie]&amp;Tabelle1__2[Preisart / Steuerberücksichtigung],0),1))</f>
        <v>2088.8777960959528</v>
      </c>
      <c r="K64">
        <f t="array" aca="1" ref="K64" ca="1">OFFSET('Stromverbrauch pro Haushalt'!$C$3,ROW('Stromkosten je Haushalt'!$B64)-2,'Stromkosten je Haushalt'!K$1-'Stromkosten je Haushalt'!$C$1)*(INDEX(Tabelle1__2[Jahresmittel],MATCH(K$1&amp;'Stromkosten je Haushalt'!$A64&amp;'Stromverbrauch pro Haushalt'!AC65&amp;"Alle Steuern und Abgaben einbegriffen",Tabelle1__2[Jahr]&amp;Tabelle1__2[Land]&amp;Tabelle1__2[Kategorie]&amp;Tabelle1__2[Preisart / Steuerberücksichtigung],0),1))</f>
        <v>2197.9921434169278</v>
      </c>
      <c r="L64">
        <f t="array" aca="1" ref="L64" ca="1">OFFSET('Stromverbrauch pro Haushalt'!$C$3,ROW('Stromkosten je Haushalt'!$B64)-2,'Stromkosten je Haushalt'!L$1-'Stromkosten je Haushalt'!$C$1)*(INDEX(Tabelle1__2[Jahresmittel],MATCH(L$1&amp;'Stromkosten je Haushalt'!$A64&amp;'Stromverbrauch pro Haushalt'!AD65&amp;"Alle Steuern und Abgaben einbegriffen",Tabelle1__2[Jahr]&amp;Tabelle1__2[Land]&amp;Tabelle1__2[Kategorie]&amp;Tabelle1__2[Preisart / Steuerberücksichtigung],0),1))</f>
        <v>0</v>
      </c>
    </row>
    <row r="65" spans="1:12" x14ac:dyDescent="0.2">
      <c r="A65" t="s">
        <v>73</v>
      </c>
      <c r="B65" t="s">
        <v>130</v>
      </c>
      <c r="C65">
        <f t="array" aca="1" ref="C65" ca="1">OFFSET('Stromverbrauch pro Haushalt'!$C$3,ROW('Stromkosten je Haushalt'!$B65)-2,'Stromkosten je Haushalt'!C$1-'Stromkosten je Haushalt'!$C$1)*(INDEX(Tabelle1__2[Jahresmittel],MATCH(C$1&amp;'Stromkosten je Haushalt'!$A65&amp;'Stromverbrauch pro Haushalt'!U66&amp;"Alle Steuern und Abgaben einbegriffen",Tabelle1__2[Jahr]&amp;Tabelle1__2[Land]&amp;Tabelle1__2[Kategorie]&amp;Tabelle1__2[Preisart / Steuerberücksichtigung],0),1))</f>
        <v>0</v>
      </c>
      <c r="D65">
        <f t="array" aca="1" ref="D65" ca="1">OFFSET('Stromverbrauch pro Haushalt'!$C$3,ROW('Stromkosten je Haushalt'!$B65)-2,'Stromkosten je Haushalt'!D$1-'Stromkosten je Haushalt'!$C$1)*(INDEX(Tabelle1__2[Jahresmittel],MATCH(D$1&amp;'Stromkosten je Haushalt'!$A65&amp;'Stromverbrauch pro Haushalt'!V66&amp;"Alle Steuern und Abgaben einbegriffen",Tabelle1__2[Jahr]&amp;Tabelle1__2[Land]&amp;Tabelle1__2[Kategorie]&amp;Tabelle1__2[Preisart / Steuerberücksichtigung],0),1))</f>
        <v>0</v>
      </c>
      <c r="E65">
        <f t="array" aca="1" ref="E65" ca="1">OFFSET('Stromverbrauch pro Haushalt'!$C$3,ROW('Stromkosten je Haushalt'!$B65)-2,'Stromkosten je Haushalt'!E$1-'Stromkosten je Haushalt'!$C$1)*(INDEX(Tabelle1__2[Jahresmittel],MATCH(E$1&amp;'Stromkosten je Haushalt'!$A65&amp;'Stromverbrauch pro Haushalt'!W66&amp;"Alle Steuern und Abgaben einbegriffen",Tabelle1__2[Jahr]&amp;Tabelle1__2[Land]&amp;Tabelle1__2[Kategorie]&amp;Tabelle1__2[Preisart / Steuerberücksichtigung],0),1))</f>
        <v>0</v>
      </c>
      <c r="F65">
        <f t="array" aca="1" ref="F65" ca="1">OFFSET('Stromverbrauch pro Haushalt'!$C$3,ROW('Stromkosten je Haushalt'!$B65)-2,'Stromkosten je Haushalt'!F$1-'Stromkosten je Haushalt'!$C$1)*(INDEX(Tabelle1__2[Jahresmittel],MATCH(F$1&amp;'Stromkosten je Haushalt'!$A65&amp;'Stromverbrauch pro Haushalt'!X66&amp;"Alle Steuern und Abgaben einbegriffen",Tabelle1__2[Jahr]&amp;Tabelle1__2[Land]&amp;Tabelle1__2[Kategorie]&amp;Tabelle1__2[Preisart / Steuerberücksichtigung],0),1))</f>
        <v>0</v>
      </c>
      <c r="G65">
        <f t="array" aca="1" ref="G65" ca="1">OFFSET('Stromverbrauch pro Haushalt'!$C$3,ROW('Stromkosten je Haushalt'!$B65)-2,'Stromkosten je Haushalt'!G$1-'Stromkosten je Haushalt'!$C$1)*(INDEX(Tabelle1__2[Jahresmittel],MATCH(G$1&amp;'Stromkosten je Haushalt'!$A65&amp;'Stromverbrauch pro Haushalt'!Y66&amp;"Alle Steuern und Abgaben einbegriffen",Tabelle1__2[Jahr]&amp;Tabelle1__2[Land]&amp;Tabelle1__2[Kategorie]&amp;Tabelle1__2[Preisart / Steuerberücksichtigung],0),1))</f>
        <v>312.75967662910341</v>
      </c>
      <c r="H65">
        <f t="array" aca="1" ref="H65" ca="1">OFFSET('Stromverbrauch pro Haushalt'!$C$3,ROW('Stromkosten je Haushalt'!$B65)-2,'Stromkosten je Haushalt'!H$1-'Stromkosten je Haushalt'!$C$1)*(INDEX(Tabelle1__2[Jahresmittel],MATCH(H$1&amp;'Stromkosten je Haushalt'!$A65&amp;'Stromverbrauch pro Haushalt'!Z66&amp;"Alle Steuern und Abgaben einbegriffen",Tabelle1__2[Jahr]&amp;Tabelle1__2[Land]&amp;Tabelle1__2[Kategorie]&amp;Tabelle1__2[Preisart / Steuerberücksichtigung],0),1))</f>
        <v>312.649040563151</v>
      </c>
      <c r="I65">
        <f t="array" aca="1" ref="I65" ca="1">OFFSET('Stromverbrauch pro Haushalt'!$C$3,ROW('Stromkosten je Haushalt'!$B65)-2,'Stromkosten je Haushalt'!I$1-'Stromkosten je Haushalt'!$C$1)*(INDEX(Tabelle1__2[Jahresmittel],MATCH(I$1&amp;'Stromkosten je Haushalt'!$A65&amp;'Stromverbrauch pro Haushalt'!AA66&amp;"Alle Steuern und Abgaben einbegriffen",Tabelle1__2[Jahr]&amp;Tabelle1__2[Land]&amp;Tabelle1__2[Kategorie]&amp;Tabelle1__2[Preisart / Steuerberücksichtigung],0),1))</f>
        <v>337.33208391840685</v>
      </c>
      <c r="J65">
        <f t="array" aca="1" ref="J65" ca="1">OFFSET('Stromverbrauch pro Haushalt'!$C$3,ROW('Stromkosten je Haushalt'!$B65)-2,'Stromkosten je Haushalt'!J$1-'Stromkosten je Haushalt'!$C$1)*(INDEX(Tabelle1__2[Jahresmittel],MATCH(J$1&amp;'Stromkosten je Haushalt'!$A65&amp;'Stromverbrauch pro Haushalt'!AB66&amp;"Alle Steuern und Abgaben einbegriffen",Tabelle1__2[Jahr]&amp;Tabelle1__2[Land]&amp;Tabelle1__2[Kategorie]&amp;Tabelle1__2[Preisart / Steuerberücksichtigung],0),1))</f>
        <v>343.60886526298282</v>
      </c>
      <c r="K65">
        <f t="array" aca="1" ref="K65" ca="1">OFFSET('Stromverbrauch pro Haushalt'!$C$3,ROW('Stromkosten je Haushalt'!$B65)-2,'Stromkosten je Haushalt'!K$1-'Stromkosten je Haushalt'!$C$1)*(INDEX(Tabelle1__2[Jahresmittel],MATCH(K$1&amp;'Stromkosten je Haushalt'!$A65&amp;'Stromverbrauch pro Haushalt'!AC66&amp;"Alle Steuern und Abgaben einbegriffen",Tabelle1__2[Jahr]&amp;Tabelle1__2[Land]&amp;Tabelle1__2[Kategorie]&amp;Tabelle1__2[Preisart / Steuerberücksichtigung],0),1))</f>
        <v>357.57451059711792</v>
      </c>
      <c r="L65">
        <f t="array" aca="1" ref="L65" ca="1">OFFSET('Stromverbrauch pro Haushalt'!$C$3,ROW('Stromkosten je Haushalt'!$B65)-2,'Stromkosten je Haushalt'!L$1-'Stromkosten je Haushalt'!$C$1)*(INDEX(Tabelle1__2[Jahresmittel],MATCH(L$1&amp;'Stromkosten je Haushalt'!$A65&amp;'Stromverbrauch pro Haushalt'!AD66&amp;"Alle Steuern und Abgaben einbegriffen",Tabelle1__2[Jahr]&amp;Tabelle1__2[Land]&amp;Tabelle1__2[Kategorie]&amp;Tabelle1__2[Preisart / Steuerberücksichtigung],0),1))</f>
        <v>0</v>
      </c>
    </row>
    <row r="66" spans="1:12" x14ac:dyDescent="0.2">
      <c r="A66" t="s">
        <v>73</v>
      </c>
      <c r="B66" t="s">
        <v>128</v>
      </c>
      <c r="C66">
        <f t="array" aca="1" ref="C66" ca="1">OFFSET('Stromverbrauch pro Haushalt'!$C$3,ROW('Stromkosten je Haushalt'!$B66)-2,'Stromkosten je Haushalt'!C$1-'Stromkosten je Haushalt'!$C$1)*(INDEX(Tabelle1__2[Jahresmittel],MATCH(C$1&amp;'Stromkosten je Haushalt'!$A66&amp;'Stromverbrauch pro Haushalt'!U67&amp;"Alle Steuern und Abgaben einbegriffen",Tabelle1__2[Jahr]&amp;Tabelle1__2[Land]&amp;Tabelle1__2[Kategorie]&amp;Tabelle1__2[Preisart / Steuerberücksichtigung],0),1))</f>
        <v>0</v>
      </c>
      <c r="D66">
        <f t="array" aca="1" ref="D66" ca="1">OFFSET('Stromverbrauch pro Haushalt'!$C$3,ROW('Stromkosten je Haushalt'!$B66)-2,'Stromkosten je Haushalt'!D$1-'Stromkosten je Haushalt'!$C$1)*(INDEX(Tabelle1__2[Jahresmittel],MATCH(D$1&amp;'Stromkosten je Haushalt'!$A66&amp;'Stromverbrauch pro Haushalt'!V67&amp;"Alle Steuern und Abgaben einbegriffen",Tabelle1__2[Jahr]&amp;Tabelle1__2[Land]&amp;Tabelle1__2[Kategorie]&amp;Tabelle1__2[Preisart / Steuerberücksichtigung],0),1))</f>
        <v>0</v>
      </c>
      <c r="E66">
        <f t="array" aca="1" ref="E66" ca="1">OFFSET('Stromverbrauch pro Haushalt'!$C$3,ROW('Stromkosten je Haushalt'!$B66)-2,'Stromkosten je Haushalt'!E$1-'Stromkosten je Haushalt'!$C$1)*(INDEX(Tabelle1__2[Jahresmittel],MATCH(E$1&amp;'Stromkosten je Haushalt'!$A66&amp;'Stromverbrauch pro Haushalt'!W67&amp;"Alle Steuern und Abgaben einbegriffen",Tabelle1__2[Jahr]&amp;Tabelle1__2[Land]&amp;Tabelle1__2[Kategorie]&amp;Tabelle1__2[Preisart / Steuerberücksichtigung],0),1))</f>
        <v>0</v>
      </c>
      <c r="F66">
        <f t="array" aca="1" ref="F66" ca="1">OFFSET('Stromverbrauch pro Haushalt'!$C$3,ROW('Stromkosten je Haushalt'!$B66)-2,'Stromkosten je Haushalt'!F$1-'Stromkosten je Haushalt'!$C$1)*(INDEX(Tabelle1__2[Jahresmittel],MATCH(F$1&amp;'Stromkosten je Haushalt'!$A66&amp;'Stromverbrauch pro Haushalt'!X67&amp;"Alle Steuern und Abgaben einbegriffen",Tabelle1__2[Jahr]&amp;Tabelle1__2[Land]&amp;Tabelle1__2[Kategorie]&amp;Tabelle1__2[Preisart / Steuerberücksichtigung],0),1))</f>
        <v>0</v>
      </c>
      <c r="G66">
        <f t="array" aca="1" ref="G66" ca="1">OFFSET('Stromverbrauch pro Haushalt'!$C$3,ROW('Stromkosten je Haushalt'!$B66)-2,'Stromkosten je Haushalt'!G$1-'Stromkosten je Haushalt'!$C$1)*(INDEX(Tabelle1__2[Jahresmittel],MATCH(G$1&amp;'Stromkosten je Haushalt'!$A66&amp;'Stromverbrauch pro Haushalt'!Y67&amp;"Alle Steuern und Abgaben einbegriffen",Tabelle1__2[Jahr]&amp;Tabelle1__2[Land]&amp;Tabelle1__2[Kategorie]&amp;Tabelle1__2[Preisart / Steuerberücksichtigung],0),1))</f>
        <v>190.75245700245702</v>
      </c>
      <c r="H66">
        <f t="array" aca="1" ref="H66" ca="1">OFFSET('Stromverbrauch pro Haushalt'!$C$3,ROW('Stromkosten je Haushalt'!$B66)-2,'Stromkosten je Haushalt'!H$1-'Stromkosten je Haushalt'!$C$1)*(INDEX(Tabelle1__2[Jahresmittel],MATCH(H$1&amp;'Stromkosten je Haushalt'!$A66&amp;'Stromverbrauch pro Haushalt'!Z67&amp;"Alle Steuern und Abgaben einbegriffen",Tabelle1__2[Jahr]&amp;Tabelle1__2[Land]&amp;Tabelle1__2[Kategorie]&amp;Tabelle1__2[Preisart / Steuerberücksichtigung],0),1))</f>
        <v>187.89082967439231</v>
      </c>
      <c r="I66">
        <f t="array" aca="1" ref="I66" ca="1">OFFSET('Stromverbrauch pro Haushalt'!$C$3,ROW('Stromkosten je Haushalt'!$B66)-2,'Stromkosten je Haushalt'!I$1-'Stromkosten je Haushalt'!$C$1)*(INDEX(Tabelle1__2[Jahresmittel],MATCH(I$1&amp;'Stromkosten je Haushalt'!$A66&amp;'Stromverbrauch pro Haushalt'!AA67&amp;"Alle Steuern und Abgaben einbegriffen",Tabelle1__2[Jahr]&amp;Tabelle1__2[Land]&amp;Tabelle1__2[Kategorie]&amp;Tabelle1__2[Preisart / Steuerberücksichtigung],0),1))</f>
        <v>202.56971958389869</v>
      </c>
      <c r="J66">
        <f t="array" aca="1" ref="J66" ca="1">OFFSET('Stromverbrauch pro Haushalt'!$C$3,ROW('Stromkosten je Haushalt'!$B66)-2,'Stromkosten je Haushalt'!J$1-'Stromkosten je Haushalt'!$C$1)*(INDEX(Tabelle1__2[Jahresmittel],MATCH(J$1&amp;'Stromkosten je Haushalt'!$A66&amp;'Stromverbrauch pro Haushalt'!AB67&amp;"Alle Steuern und Abgaben einbegriffen",Tabelle1__2[Jahr]&amp;Tabelle1__2[Land]&amp;Tabelle1__2[Kategorie]&amp;Tabelle1__2[Preisart / Steuerberücksichtigung],0),1))</f>
        <v>207.05611177824483</v>
      </c>
      <c r="K66">
        <f t="array" aca="1" ref="K66" ca="1">OFFSET('Stromverbrauch pro Haushalt'!$C$3,ROW('Stromkosten je Haushalt'!$B66)-2,'Stromkosten je Haushalt'!K$1-'Stromkosten je Haushalt'!$C$1)*(INDEX(Tabelle1__2[Jahresmittel],MATCH(K$1&amp;'Stromkosten je Haushalt'!$A66&amp;'Stromverbrauch pro Haushalt'!AC67&amp;"Alle Steuern und Abgaben einbegriffen",Tabelle1__2[Jahr]&amp;Tabelle1__2[Land]&amp;Tabelle1__2[Kategorie]&amp;Tabelle1__2[Preisart / Steuerberücksichtigung],0),1))</f>
        <v>214.0128655690479</v>
      </c>
      <c r="L66">
        <f t="array" aca="1" ref="L66" ca="1">OFFSET('Stromverbrauch pro Haushalt'!$C$3,ROW('Stromkosten je Haushalt'!$B66)-2,'Stromkosten je Haushalt'!L$1-'Stromkosten je Haushalt'!$C$1)*(INDEX(Tabelle1__2[Jahresmittel],MATCH(L$1&amp;'Stromkosten je Haushalt'!$A66&amp;'Stromverbrauch pro Haushalt'!AD67&amp;"Alle Steuern und Abgaben einbegriffen",Tabelle1__2[Jahr]&amp;Tabelle1__2[Land]&amp;Tabelle1__2[Kategorie]&amp;Tabelle1__2[Preisart / Steuerberücksichtigung],0),1))</f>
        <v>0</v>
      </c>
    </row>
    <row r="67" spans="1:12" x14ac:dyDescent="0.2">
      <c r="A67" t="s">
        <v>73</v>
      </c>
      <c r="B67" t="s">
        <v>132</v>
      </c>
      <c r="C67">
        <f t="array" aca="1" ref="C67" ca="1">OFFSET('Stromverbrauch pro Haushalt'!$C$3,ROW('Stromkosten je Haushalt'!$B67)-2,'Stromkosten je Haushalt'!C$1-'Stromkosten je Haushalt'!$C$1)*(INDEX(Tabelle1__2[Jahresmittel],MATCH(C$1&amp;'Stromkosten je Haushalt'!$A67&amp;'Stromverbrauch pro Haushalt'!U68&amp;"Alle Steuern und Abgaben einbegriffen",Tabelle1__2[Jahr]&amp;Tabelle1__2[Land]&amp;Tabelle1__2[Kategorie]&amp;Tabelle1__2[Preisart / Steuerberücksichtigung],0),1))</f>
        <v>0</v>
      </c>
      <c r="D67">
        <f t="array" aca="1" ref="D67" ca="1">OFFSET('Stromverbrauch pro Haushalt'!$C$3,ROW('Stromkosten je Haushalt'!$B67)-2,'Stromkosten je Haushalt'!D$1-'Stromkosten je Haushalt'!$C$1)*(INDEX(Tabelle1__2[Jahresmittel],MATCH(D$1&amp;'Stromkosten je Haushalt'!$A67&amp;'Stromverbrauch pro Haushalt'!V68&amp;"Alle Steuern und Abgaben einbegriffen",Tabelle1__2[Jahr]&amp;Tabelle1__2[Land]&amp;Tabelle1__2[Kategorie]&amp;Tabelle1__2[Preisart / Steuerberücksichtigung],0),1))</f>
        <v>0</v>
      </c>
      <c r="E67">
        <f t="array" aca="1" ref="E67" ca="1">OFFSET('Stromverbrauch pro Haushalt'!$C$3,ROW('Stromkosten je Haushalt'!$B67)-2,'Stromkosten je Haushalt'!E$1-'Stromkosten je Haushalt'!$C$1)*(INDEX(Tabelle1__2[Jahresmittel],MATCH(E$1&amp;'Stromkosten je Haushalt'!$A67&amp;'Stromverbrauch pro Haushalt'!W68&amp;"Alle Steuern und Abgaben einbegriffen",Tabelle1__2[Jahr]&amp;Tabelle1__2[Land]&amp;Tabelle1__2[Kategorie]&amp;Tabelle1__2[Preisart / Steuerberücksichtigung],0),1))</f>
        <v>0</v>
      </c>
      <c r="F67">
        <f t="array" aca="1" ref="F67" ca="1">OFFSET('Stromverbrauch pro Haushalt'!$C$3,ROW('Stromkosten je Haushalt'!$B67)-2,'Stromkosten je Haushalt'!F$1-'Stromkosten je Haushalt'!$C$1)*(INDEX(Tabelle1__2[Jahresmittel],MATCH(F$1&amp;'Stromkosten je Haushalt'!$A67&amp;'Stromverbrauch pro Haushalt'!X68&amp;"Alle Steuern und Abgaben einbegriffen",Tabelle1__2[Jahr]&amp;Tabelle1__2[Land]&amp;Tabelle1__2[Kategorie]&amp;Tabelle1__2[Preisart / Steuerberücksichtigung],0),1))</f>
        <v>0</v>
      </c>
      <c r="G67">
        <f t="array" aca="1" ref="G67" ca="1">OFFSET('Stromverbrauch pro Haushalt'!$C$3,ROW('Stromkosten je Haushalt'!$B67)-2,'Stromkosten je Haushalt'!G$1-'Stromkosten je Haushalt'!$C$1)*(INDEX(Tabelle1__2[Jahresmittel],MATCH(G$1&amp;'Stromkosten je Haushalt'!$A67&amp;'Stromverbrauch pro Haushalt'!Y68&amp;"Alle Steuern und Abgaben einbegriffen",Tabelle1__2[Jahr]&amp;Tabelle1__2[Land]&amp;Tabelle1__2[Kategorie]&amp;Tabelle1__2[Preisart / Steuerberücksichtigung],0),1))</f>
        <v>535.2976939203354</v>
      </c>
      <c r="H67">
        <f t="array" aca="1" ref="H67" ca="1">OFFSET('Stromverbrauch pro Haushalt'!$C$3,ROW('Stromkosten je Haushalt'!$B67)-2,'Stromkosten je Haushalt'!H$1-'Stromkosten je Haushalt'!$C$1)*(INDEX(Tabelle1__2[Jahresmittel],MATCH(H$1&amp;'Stromkosten je Haushalt'!$A67&amp;'Stromverbrauch pro Haushalt'!Z68&amp;"Alle Steuern und Abgaben einbegriffen",Tabelle1__2[Jahr]&amp;Tabelle1__2[Land]&amp;Tabelle1__2[Kategorie]&amp;Tabelle1__2[Preisart / Steuerberücksichtigung],0),1))</f>
        <v>529.34931251927389</v>
      </c>
      <c r="I67">
        <f t="array" aca="1" ref="I67" ca="1">OFFSET('Stromverbrauch pro Haushalt'!$C$3,ROW('Stromkosten je Haushalt'!$B67)-2,'Stromkosten je Haushalt'!I$1-'Stromkosten je Haushalt'!$C$1)*(INDEX(Tabelle1__2[Jahresmittel],MATCH(I$1&amp;'Stromkosten je Haushalt'!$A67&amp;'Stromverbrauch pro Haushalt'!AA68&amp;"Alle Steuern und Abgaben einbegriffen",Tabelle1__2[Jahr]&amp;Tabelle1__2[Land]&amp;Tabelle1__2[Kategorie]&amp;Tabelle1__2[Preisart / Steuerberücksichtigung],0),1))</f>
        <v>583.71255483828838</v>
      </c>
      <c r="J67">
        <f t="array" aca="1" ref="J67" ca="1">OFFSET('Stromverbrauch pro Haushalt'!$C$3,ROW('Stromkosten je Haushalt'!$B67)-2,'Stromkosten je Haushalt'!J$1-'Stromkosten je Haushalt'!$C$1)*(INDEX(Tabelle1__2[Jahresmittel],MATCH(J$1&amp;'Stromkosten je Haushalt'!$A67&amp;'Stromverbrauch pro Haushalt'!AB68&amp;"Alle Steuern und Abgaben einbegriffen",Tabelle1__2[Jahr]&amp;Tabelle1__2[Land]&amp;Tabelle1__2[Kategorie]&amp;Tabelle1__2[Preisart / Steuerberücksichtigung],0),1))</f>
        <v>597.22335462873684</v>
      </c>
      <c r="K67">
        <f t="array" aca="1" ref="K67" ca="1">OFFSET('Stromverbrauch pro Haushalt'!$C$3,ROW('Stromkosten je Haushalt'!$B67)-2,'Stromkosten je Haushalt'!K$1-'Stromkosten je Haushalt'!$C$1)*(INDEX(Tabelle1__2[Jahresmittel],MATCH(K$1&amp;'Stromkosten je Haushalt'!$A67&amp;'Stromverbrauch pro Haushalt'!AC68&amp;"Alle Steuern und Abgaben einbegriffen",Tabelle1__2[Jahr]&amp;Tabelle1__2[Land]&amp;Tabelle1__2[Kategorie]&amp;Tabelle1__2[Preisart / Steuerberücksichtigung],0),1))</f>
        <v>615.28236426286821</v>
      </c>
      <c r="L67">
        <f t="array" aca="1" ref="L67" ca="1">OFFSET('Stromverbrauch pro Haushalt'!$C$3,ROW('Stromkosten je Haushalt'!$B67)-2,'Stromkosten je Haushalt'!L$1-'Stromkosten je Haushalt'!$C$1)*(INDEX(Tabelle1__2[Jahresmittel],MATCH(L$1&amp;'Stromkosten je Haushalt'!$A67&amp;'Stromverbrauch pro Haushalt'!AD68&amp;"Alle Steuern und Abgaben einbegriffen",Tabelle1__2[Jahr]&amp;Tabelle1__2[Land]&amp;Tabelle1__2[Kategorie]&amp;Tabelle1__2[Preisart / Steuerberücksichtigung],0),1))</f>
        <v>0</v>
      </c>
    </row>
    <row r="68" spans="1:12" x14ac:dyDescent="0.2">
      <c r="A68" t="s">
        <v>66</v>
      </c>
      <c r="B68" t="s">
        <v>130</v>
      </c>
      <c r="C68">
        <f t="array" aca="1" ref="C68" ca="1">OFFSET('Stromverbrauch pro Haushalt'!$C$3,ROW('Stromkosten je Haushalt'!$B68)-2,'Stromkosten je Haushalt'!C$1-'Stromkosten je Haushalt'!$C$1)*(INDEX(Tabelle1__2[Jahresmittel],MATCH(C$1&amp;'Stromkosten je Haushalt'!$A68&amp;'Stromverbrauch pro Haushalt'!U69&amp;"Alle Steuern und Abgaben einbegriffen",Tabelle1__2[Jahr]&amp;Tabelle1__2[Land]&amp;Tabelle1__2[Kategorie]&amp;Tabelle1__2[Preisart / Steuerberücksichtigung],0),1))</f>
        <v>421.3319049685399</v>
      </c>
      <c r="D68">
        <f t="array" aca="1" ref="D68" ca="1">OFFSET('Stromverbrauch pro Haushalt'!$C$3,ROW('Stromkosten je Haushalt'!$B68)-2,'Stromkosten je Haushalt'!D$1-'Stromkosten je Haushalt'!$C$1)*(INDEX(Tabelle1__2[Jahresmittel],MATCH(D$1&amp;'Stromkosten je Haushalt'!$A68&amp;'Stromverbrauch pro Haushalt'!V69&amp;"Alle Steuern und Abgaben einbegriffen",Tabelle1__2[Jahr]&amp;Tabelle1__2[Land]&amp;Tabelle1__2[Kategorie]&amp;Tabelle1__2[Preisart / Steuerberücksichtigung],0),1))</f>
        <v>455.11435373137499</v>
      </c>
      <c r="E68">
        <f t="array" aca="1" ref="E68" ca="1">OFFSET('Stromverbrauch pro Haushalt'!$C$3,ROW('Stromkosten je Haushalt'!$B68)-2,'Stromkosten je Haushalt'!E$1-'Stromkosten je Haushalt'!$C$1)*(INDEX(Tabelle1__2[Jahresmittel],MATCH(E$1&amp;'Stromkosten je Haushalt'!$A68&amp;'Stromverbrauch pro Haushalt'!W69&amp;"Alle Steuern und Abgaben einbegriffen",Tabelle1__2[Jahr]&amp;Tabelle1__2[Land]&amp;Tabelle1__2[Kategorie]&amp;Tabelle1__2[Preisart / Steuerberücksichtigung],0),1))</f>
        <v>455.83032277169093</v>
      </c>
      <c r="F68">
        <f t="array" aca="1" ref="F68" ca="1">OFFSET('Stromverbrauch pro Haushalt'!$C$3,ROW('Stromkosten je Haushalt'!$B68)-2,'Stromkosten je Haushalt'!F$1-'Stromkosten je Haushalt'!$C$1)*(INDEX(Tabelle1__2[Jahresmittel],MATCH(F$1&amp;'Stromkosten je Haushalt'!$A68&amp;'Stromverbrauch pro Haushalt'!X69&amp;"Alle Steuern und Abgaben einbegriffen",Tabelle1__2[Jahr]&amp;Tabelle1__2[Land]&amp;Tabelle1__2[Kategorie]&amp;Tabelle1__2[Preisart / Steuerberücksichtigung],0),1))</f>
        <v>467.48735996827611</v>
      </c>
      <c r="G68">
        <f t="array" aca="1" ref="G68" ca="1">OFFSET('Stromverbrauch pro Haushalt'!$C$3,ROW('Stromkosten je Haushalt'!$B68)-2,'Stromkosten je Haushalt'!G$1-'Stromkosten je Haushalt'!$C$1)*(INDEX(Tabelle1__2[Jahresmittel],MATCH(G$1&amp;'Stromkosten je Haushalt'!$A68&amp;'Stromverbrauch pro Haushalt'!Y69&amp;"Alle Steuern und Abgaben einbegriffen",Tabelle1__2[Jahr]&amp;Tabelle1__2[Land]&amp;Tabelle1__2[Kategorie]&amp;Tabelle1__2[Preisart / Steuerberücksichtigung],0),1))</f>
        <v>411.74223635971538</v>
      </c>
      <c r="H68">
        <f t="array" aca="1" ref="H68" ca="1">OFFSET('Stromverbrauch pro Haushalt'!$C$3,ROW('Stromkosten je Haushalt'!$B68)-2,'Stromkosten je Haushalt'!H$1-'Stromkosten je Haushalt'!$C$1)*(INDEX(Tabelle1__2[Jahresmittel],MATCH(H$1&amp;'Stromkosten je Haushalt'!$A68&amp;'Stromverbrauch pro Haushalt'!Z69&amp;"Alle Steuern und Abgaben einbegriffen",Tabelle1__2[Jahr]&amp;Tabelle1__2[Land]&amp;Tabelle1__2[Kategorie]&amp;Tabelle1__2[Preisart / Steuerberücksichtigung],0),1))</f>
        <v>437.32703181619075</v>
      </c>
      <c r="I68">
        <f t="array" aca="1" ref="I68" ca="1">OFFSET('Stromverbrauch pro Haushalt'!$C$3,ROW('Stromkosten je Haushalt'!$B68)-2,'Stromkosten je Haushalt'!I$1-'Stromkosten je Haushalt'!$C$1)*(INDEX(Tabelle1__2[Jahresmittel],MATCH(I$1&amp;'Stromkosten je Haushalt'!$A68&amp;'Stromverbrauch pro Haushalt'!AA69&amp;"Alle Steuern und Abgaben einbegriffen",Tabelle1__2[Jahr]&amp;Tabelle1__2[Land]&amp;Tabelle1__2[Kategorie]&amp;Tabelle1__2[Preisart / Steuerberücksichtigung],0),1))</f>
        <v>428.34491685751271</v>
      </c>
      <c r="J68">
        <f t="array" aca="1" ref="J68" ca="1">OFFSET('Stromverbrauch pro Haushalt'!$C$3,ROW('Stromkosten je Haushalt'!$B68)-2,'Stromkosten je Haushalt'!J$1-'Stromkosten je Haushalt'!$C$1)*(INDEX(Tabelle1__2[Jahresmittel],MATCH(J$1&amp;'Stromkosten je Haushalt'!$A68&amp;'Stromverbrauch pro Haushalt'!AB69&amp;"Alle Steuern und Abgaben einbegriffen",Tabelle1__2[Jahr]&amp;Tabelle1__2[Land]&amp;Tabelle1__2[Kategorie]&amp;Tabelle1__2[Preisart / Steuerberücksichtigung],0),1))</f>
        <v>397.47994793162201</v>
      </c>
      <c r="K68">
        <f t="array" aca="1" ref="K68" ca="1">OFFSET('Stromverbrauch pro Haushalt'!$C$3,ROW('Stromkosten je Haushalt'!$B68)-2,'Stromkosten je Haushalt'!K$1-'Stromkosten je Haushalt'!$C$1)*(INDEX(Tabelle1__2[Jahresmittel],MATCH(K$1&amp;'Stromkosten je Haushalt'!$A68&amp;'Stromverbrauch pro Haushalt'!AC69&amp;"Alle Steuern und Abgaben einbegriffen",Tabelle1__2[Jahr]&amp;Tabelle1__2[Land]&amp;Tabelle1__2[Kategorie]&amp;Tabelle1__2[Preisart / Steuerberücksichtigung],0),1))</f>
        <v>418.24306284193966</v>
      </c>
      <c r="L68">
        <f t="array" aca="1" ref="L68" ca="1">OFFSET('Stromverbrauch pro Haushalt'!$C$3,ROW('Stromkosten je Haushalt'!$B68)-2,'Stromkosten je Haushalt'!L$1-'Stromkosten je Haushalt'!$C$1)*(INDEX(Tabelle1__2[Jahresmittel],MATCH(L$1&amp;'Stromkosten je Haushalt'!$A68&amp;'Stromverbrauch pro Haushalt'!AD69&amp;"Alle Steuern und Abgaben einbegriffen",Tabelle1__2[Jahr]&amp;Tabelle1__2[Land]&amp;Tabelle1__2[Kategorie]&amp;Tabelle1__2[Preisart / Steuerberücksichtigung],0),1))</f>
        <v>0</v>
      </c>
    </row>
    <row r="69" spans="1:12" x14ac:dyDescent="0.2">
      <c r="A69" t="s">
        <v>66</v>
      </c>
      <c r="B69" t="s">
        <v>128</v>
      </c>
      <c r="C69">
        <f t="array" aca="1" ref="C69" ca="1">OFFSET('Stromverbrauch pro Haushalt'!$C$3,ROW('Stromkosten je Haushalt'!$B69)-2,'Stromkosten je Haushalt'!C$1-'Stromkosten je Haushalt'!$C$1)*(INDEX(Tabelle1__2[Jahresmittel],MATCH(C$1&amp;'Stromkosten je Haushalt'!$A69&amp;'Stromverbrauch pro Haushalt'!U70&amp;"Alle Steuern und Abgaben einbegriffen",Tabelle1__2[Jahr]&amp;Tabelle1__2[Land]&amp;Tabelle1__2[Kategorie]&amp;Tabelle1__2[Preisart / Steuerberücksichtigung],0),1))</f>
        <v>309.22765489896341</v>
      </c>
      <c r="D69">
        <f t="array" aca="1" ref="D69" ca="1">OFFSET('Stromverbrauch pro Haushalt'!$C$3,ROW('Stromkosten je Haushalt'!$B69)-2,'Stromkosten je Haushalt'!D$1-'Stromkosten je Haushalt'!$C$1)*(INDEX(Tabelle1__2[Jahresmittel],MATCH(D$1&amp;'Stromkosten je Haushalt'!$A69&amp;'Stromverbrauch pro Haushalt'!V70&amp;"Alle Steuern und Abgaben einbegriffen",Tabelle1__2[Jahr]&amp;Tabelle1__2[Land]&amp;Tabelle1__2[Kategorie]&amp;Tabelle1__2[Preisart / Steuerberücksichtigung],0),1))</f>
        <v>336.30340202299431</v>
      </c>
      <c r="E69">
        <f t="array" aca="1" ref="E69" ca="1">OFFSET('Stromverbrauch pro Haushalt'!$C$3,ROW('Stromkosten je Haushalt'!$B69)-2,'Stromkosten je Haushalt'!E$1-'Stromkosten je Haushalt'!$C$1)*(INDEX(Tabelle1__2[Jahresmittel],MATCH(E$1&amp;'Stromkosten je Haushalt'!$A69&amp;'Stromverbrauch pro Haushalt'!W70&amp;"Alle Steuern und Abgaben einbegriffen",Tabelle1__2[Jahr]&amp;Tabelle1__2[Land]&amp;Tabelle1__2[Kategorie]&amp;Tabelle1__2[Preisart / Steuerberücksichtigung],0),1))</f>
        <v>362.91470199924561</v>
      </c>
      <c r="F69">
        <f t="array" aca="1" ref="F69" ca="1">OFFSET('Stromverbrauch pro Haushalt'!$C$3,ROW('Stromkosten je Haushalt'!$B69)-2,'Stromkosten je Haushalt'!F$1-'Stromkosten je Haushalt'!$C$1)*(INDEX(Tabelle1__2[Jahresmittel],MATCH(F$1&amp;'Stromkosten je Haushalt'!$A69&amp;'Stromverbrauch pro Haushalt'!X70&amp;"Alle Steuern und Abgaben einbegriffen",Tabelle1__2[Jahr]&amp;Tabelle1__2[Land]&amp;Tabelle1__2[Kategorie]&amp;Tabelle1__2[Preisart / Steuerberücksichtigung],0),1))</f>
        <v>378.29677823059404</v>
      </c>
      <c r="G69">
        <f t="array" aca="1" ref="G69" ca="1">OFFSET('Stromverbrauch pro Haushalt'!$C$3,ROW('Stromkosten je Haushalt'!$B69)-2,'Stromkosten je Haushalt'!G$1-'Stromkosten je Haushalt'!$C$1)*(INDEX(Tabelle1__2[Jahresmittel],MATCH(G$1&amp;'Stromkosten je Haushalt'!$A69&amp;'Stromverbrauch pro Haushalt'!Y70&amp;"Alle Steuern und Abgaben einbegriffen",Tabelle1__2[Jahr]&amp;Tabelle1__2[Land]&amp;Tabelle1__2[Kategorie]&amp;Tabelle1__2[Preisart / Steuerberücksichtigung],0),1))</f>
        <v>334.54507622218324</v>
      </c>
      <c r="H69">
        <f t="array" aca="1" ref="H69" ca="1">OFFSET('Stromverbrauch pro Haushalt'!$C$3,ROW('Stromkosten je Haushalt'!$B69)-2,'Stromkosten je Haushalt'!H$1-'Stromkosten je Haushalt'!$C$1)*(INDEX(Tabelle1__2[Jahresmittel],MATCH(H$1&amp;'Stromkosten je Haushalt'!$A69&amp;'Stromverbrauch pro Haushalt'!Z70&amp;"Alle Steuern und Abgaben einbegriffen",Tabelle1__2[Jahr]&amp;Tabelle1__2[Land]&amp;Tabelle1__2[Kategorie]&amp;Tabelle1__2[Preisart / Steuerberücksichtigung],0),1))</f>
        <v>333.19459824340521</v>
      </c>
      <c r="I69">
        <f t="array" aca="1" ref="I69" ca="1">OFFSET('Stromverbrauch pro Haushalt'!$C$3,ROW('Stromkosten je Haushalt'!$B69)-2,'Stromkosten je Haushalt'!I$1-'Stromkosten je Haushalt'!$C$1)*(INDEX(Tabelle1__2[Jahresmittel],MATCH(I$1&amp;'Stromkosten je Haushalt'!$A69&amp;'Stromverbrauch pro Haushalt'!AA70&amp;"Alle Steuern und Abgaben einbegriffen",Tabelle1__2[Jahr]&amp;Tabelle1__2[Land]&amp;Tabelle1__2[Kategorie]&amp;Tabelle1__2[Preisart / Steuerberücksichtigung],0),1))</f>
        <v>322.72562228990688</v>
      </c>
      <c r="J69">
        <f t="array" aca="1" ref="J69" ca="1">OFFSET('Stromverbrauch pro Haushalt'!$C$3,ROW('Stromkosten je Haushalt'!$B69)-2,'Stromkosten je Haushalt'!J$1-'Stromkosten je Haushalt'!$C$1)*(INDEX(Tabelle1__2[Jahresmittel],MATCH(J$1&amp;'Stromkosten je Haushalt'!$A69&amp;'Stromverbrauch pro Haushalt'!AB70&amp;"Alle Steuern und Abgaben einbegriffen",Tabelle1__2[Jahr]&amp;Tabelle1__2[Land]&amp;Tabelle1__2[Kategorie]&amp;Tabelle1__2[Preisart / Steuerberücksichtigung],0),1))</f>
        <v>323.89023210831726</v>
      </c>
      <c r="K69">
        <f t="array" aca="1" ref="K69" ca="1">OFFSET('Stromverbrauch pro Haushalt'!$C$3,ROW('Stromkosten je Haushalt'!$B69)-2,'Stromkosten je Haushalt'!K$1-'Stromkosten je Haushalt'!$C$1)*(INDEX(Tabelle1__2[Jahresmittel],MATCH(K$1&amp;'Stromkosten je Haushalt'!$A69&amp;'Stromverbrauch pro Haushalt'!AC70&amp;"Alle Steuern und Abgaben einbegriffen",Tabelle1__2[Jahr]&amp;Tabelle1__2[Land]&amp;Tabelle1__2[Kategorie]&amp;Tabelle1__2[Preisart / Steuerberücksichtigung],0),1))</f>
        <v>360.95968354839755</v>
      </c>
      <c r="L69">
        <f t="array" aca="1" ref="L69" ca="1">OFFSET('Stromverbrauch pro Haushalt'!$C$3,ROW('Stromkosten je Haushalt'!$B69)-2,'Stromkosten je Haushalt'!L$1-'Stromkosten je Haushalt'!$C$1)*(INDEX(Tabelle1__2[Jahresmittel],MATCH(L$1&amp;'Stromkosten je Haushalt'!$A69&amp;'Stromverbrauch pro Haushalt'!AD70&amp;"Alle Steuern und Abgaben einbegriffen",Tabelle1__2[Jahr]&amp;Tabelle1__2[Land]&amp;Tabelle1__2[Kategorie]&amp;Tabelle1__2[Preisart / Steuerberücksichtigung],0),1))</f>
        <v>0</v>
      </c>
    </row>
    <row r="70" spans="1:12" x14ac:dyDescent="0.2">
      <c r="A70" t="s">
        <v>66</v>
      </c>
      <c r="B70" t="s">
        <v>132</v>
      </c>
      <c r="C70">
        <f t="array" aca="1" ref="C70" ca="1">OFFSET('Stromverbrauch pro Haushalt'!$C$3,ROW('Stromkosten je Haushalt'!$B70)-2,'Stromkosten je Haushalt'!C$1-'Stromkosten je Haushalt'!$C$1)*(INDEX(Tabelle1__2[Jahresmittel],MATCH(C$1&amp;'Stromkosten je Haushalt'!$A70&amp;'Stromverbrauch pro Haushalt'!U71&amp;"Alle Steuern und Abgaben einbegriffen",Tabelle1__2[Jahr]&amp;Tabelle1__2[Land]&amp;Tabelle1__2[Kategorie]&amp;Tabelle1__2[Preisart / Steuerberücksichtigung],0),1))</f>
        <v>492.35409578644328</v>
      </c>
      <c r="D70">
        <f t="array" aca="1" ref="D70" ca="1">OFFSET('Stromverbrauch pro Haushalt'!$C$3,ROW('Stromkosten je Haushalt'!$B70)-2,'Stromkosten je Haushalt'!D$1-'Stromkosten je Haushalt'!$C$1)*(INDEX(Tabelle1__2[Jahresmittel],MATCH(D$1&amp;'Stromkosten je Haushalt'!$A70&amp;'Stromverbrauch pro Haushalt'!V71&amp;"Alle Steuern und Abgaben einbegriffen",Tabelle1__2[Jahr]&amp;Tabelle1__2[Land]&amp;Tabelle1__2[Kategorie]&amp;Tabelle1__2[Preisart / Steuerberücksichtigung],0),1))</f>
        <v>537.78522639250752</v>
      </c>
      <c r="E70">
        <f t="array" aca="1" ref="E70" ca="1">OFFSET('Stromverbrauch pro Haushalt'!$C$3,ROW('Stromkosten je Haushalt'!$B70)-2,'Stromkosten je Haushalt'!E$1-'Stromkosten je Haushalt'!$C$1)*(INDEX(Tabelle1__2[Jahresmittel],MATCH(E$1&amp;'Stromkosten je Haushalt'!$A70&amp;'Stromverbrauch pro Haushalt'!W71&amp;"Alle Steuern und Abgaben einbegriffen",Tabelle1__2[Jahr]&amp;Tabelle1__2[Land]&amp;Tabelle1__2[Kategorie]&amp;Tabelle1__2[Preisart / Steuerberücksichtigung],0),1))</f>
        <v>574.67252012617109</v>
      </c>
      <c r="F70">
        <f t="array" aca="1" ref="F70" ca="1">OFFSET('Stromverbrauch pro Haushalt'!$C$3,ROW('Stromkosten je Haushalt'!$B70)-2,'Stromkosten je Haushalt'!F$1-'Stromkosten je Haushalt'!$C$1)*(INDEX(Tabelle1__2[Jahresmittel],MATCH(F$1&amp;'Stromkosten je Haushalt'!$A70&amp;'Stromverbrauch pro Haushalt'!X71&amp;"Alle Steuern und Abgaben einbegriffen",Tabelle1__2[Jahr]&amp;Tabelle1__2[Land]&amp;Tabelle1__2[Kategorie]&amp;Tabelle1__2[Preisart / Steuerberücksichtigung],0),1))</f>
        <v>578.01928620214642</v>
      </c>
      <c r="G70">
        <f t="array" aca="1" ref="G70" ca="1">OFFSET('Stromverbrauch pro Haushalt'!$C$3,ROW('Stromkosten je Haushalt'!$B70)-2,'Stromkosten je Haushalt'!G$1-'Stromkosten je Haushalt'!$C$1)*(INDEX(Tabelle1__2[Jahresmittel],MATCH(G$1&amp;'Stromkosten je Haushalt'!$A70&amp;'Stromverbrauch pro Haushalt'!Y71&amp;"Alle Steuern und Abgaben einbegriffen",Tabelle1__2[Jahr]&amp;Tabelle1__2[Land]&amp;Tabelle1__2[Kategorie]&amp;Tabelle1__2[Preisart / Steuerberücksichtigung],0),1))</f>
        <v>506.19534072505297</v>
      </c>
      <c r="H70">
        <f t="array" aca="1" ref="H70" ca="1">OFFSET('Stromverbrauch pro Haushalt'!$C$3,ROW('Stromkosten je Haushalt'!$B70)-2,'Stromkosten je Haushalt'!H$1-'Stromkosten je Haushalt'!$C$1)*(INDEX(Tabelle1__2[Jahresmittel],MATCH(H$1&amp;'Stromkosten je Haushalt'!$A70&amp;'Stromverbrauch pro Haushalt'!Z71&amp;"Alle Steuern und Abgaben einbegriffen",Tabelle1__2[Jahr]&amp;Tabelle1__2[Land]&amp;Tabelle1__2[Kategorie]&amp;Tabelle1__2[Preisart / Steuerberücksichtigung],0),1))</f>
        <v>524.79502356051034</v>
      </c>
      <c r="I70">
        <f t="array" aca="1" ref="I70" ca="1">OFFSET('Stromverbrauch pro Haushalt'!$C$3,ROW('Stromkosten je Haushalt'!$B70)-2,'Stromkosten je Haushalt'!I$1-'Stromkosten je Haushalt'!$C$1)*(INDEX(Tabelle1__2[Jahresmittel],MATCH(I$1&amp;'Stromkosten je Haushalt'!$A70&amp;'Stromverbrauch pro Haushalt'!AA71&amp;"Alle Steuern und Abgaben einbegriffen",Tabelle1__2[Jahr]&amp;Tabelle1__2[Land]&amp;Tabelle1__2[Kategorie]&amp;Tabelle1__2[Preisart / Steuerberücksichtigung],0),1))</f>
        <v>525.29925838236841</v>
      </c>
      <c r="J70">
        <f t="array" aca="1" ref="J70" ca="1">OFFSET('Stromverbrauch pro Haushalt'!$C$3,ROW('Stromkosten je Haushalt'!$B70)-2,'Stromkosten je Haushalt'!J$1-'Stromkosten je Haushalt'!$C$1)*(INDEX(Tabelle1__2[Jahresmittel],MATCH(J$1&amp;'Stromkosten je Haushalt'!$A70&amp;'Stromverbrauch pro Haushalt'!AB71&amp;"Alle Steuern und Abgaben einbegriffen",Tabelle1__2[Jahr]&amp;Tabelle1__2[Land]&amp;Tabelle1__2[Kategorie]&amp;Tabelle1__2[Preisart / Steuerberücksichtigung],0),1))</f>
        <v>472.29978739272229</v>
      </c>
      <c r="K70">
        <f t="array" aca="1" ref="K70" ca="1">OFFSET('Stromverbrauch pro Haushalt'!$C$3,ROW('Stromkosten je Haushalt'!$B70)-2,'Stromkosten je Haushalt'!K$1-'Stromkosten je Haushalt'!$C$1)*(INDEX(Tabelle1__2[Jahresmittel],MATCH(K$1&amp;'Stromkosten je Haushalt'!$A70&amp;'Stromverbrauch pro Haushalt'!AC71&amp;"Alle Steuern und Abgaben einbegriffen",Tabelle1__2[Jahr]&amp;Tabelle1__2[Land]&amp;Tabelle1__2[Kategorie]&amp;Tabelle1__2[Preisart / Steuerberücksichtigung],0),1))</f>
        <v>500.36194985891746</v>
      </c>
      <c r="L70">
        <f t="array" aca="1" ref="L70" ca="1">OFFSET('Stromverbrauch pro Haushalt'!$C$3,ROW('Stromkosten je Haushalt'!$B70)-2,'Stromkosten je Haushalt'!L$1-'Stromkosten je Haushalt'!$C$1)*(INDEX(Tabelle1__2[Jahresmittel],MATCH(L$1&amp;'Stromkosten je Haushalt'!$A70&amp;'Stromverbrauch pro Haushalt'!AD71&amp;"Alle Steuern und Abgaben einbegriffen",Tabelle1__2[Jahr]&amp;Tabelle1__2[Land]&amp;Tabelle1__2[Kategorie]&amp;Tabelle1__2[Preisart / Steuerberücksichtigung],0),1))</f>
        <v>0</v>
      </c>
    </row>
    <row r="71" spans="1:12" x14ac:dyDescent="0.2">
      <c r="A71" t="s">
        <v>65</v>
      </c>
      <c r="B71" t="s">
        <v>130</v>
      </c>
      <c r="C71">
        <f t="array" aca="1" ref="C71" ca="1">OFFSET('Stromverbrauch pro Haushalt'!$C$3,ROW('Stromkosten je Haushalt'!$B71)-2,'Stromkosten je Haushalt'!C$1-'Stromkosten je Haushalt'!$C$1)*(INDEX(Tabelle1__2[Jahresmittel],MATCH(C$1&amp;'Stromkosten je Haushalt'!$A71&amp;'Stromverbrauch pro Haushalt'!U72&amp;"Alle Steuern und Abgaben einbegriffen",Tabelle1__2[Jahr]&amp;Tabelle1__2[Land]&amp;Tabelle1__2[Kategorie]&amp;Tabelle1__2[Preisart / Steuerberücksichtigung],0),1))</f>
        <v>404.9298087862885</v>
      </c>
      <c r="D71">
        <f t="array" aca="1" ref="D71" ca="1">OFFSET('Stromverbrauch pro Haushalt'!$C$3,ROW('Stromkosten je Haushalt'!$B71)-2,'Stromkosten je Haushalt'!D$1-'Stromkosten je Haushalt'!$C$1)*(INDEX(Tabelle1__2[Jahresmittel],MATCH(D$1&amp;'Stromkosten je Haushalt'!$A71&amp;'Stromverbrauch pro Haushalt'!V72&amp;"Alle Steuern und Abgaben einbegriffen",Tabelle1__2[Jahr]&amp;Tabelle1__2[Land]&amp;Tabelle1__2[Kategorie]&amp;Tabelle1__2[Preisart / Steuerberücksichtigung],0),1))</f>
        <v>389.47475969674406</v>
      </c>
      <c r="E71">
        <f t="array" aca="1" ref="E71" ca="1">OFFSET('Stromverbrauch pro Haushalt'!$C$3,ROW('Stromkosten je Haushalt'!$B71)-2,'Stromkosten je Haushalt'!E$1-'Stromkosten je Haushalt'!$C$1)*(INDEX(Tabelle1__2[Jahresmittel],MATCH(E$1&amp;'Stromkosten je Haushalt'!$A71&amp;'Stromverbrauch pro Haushalt'!W72&amp;"Alle Steuern und Abgaben einbegriffen",Tabelle1__2[Jahr]&amp;Tabelle1__2[Land]&amp;Tabelle1__2[Kategorie]&amp;Tabelle1__2[Preisart / Steuerberücksichtigung],0),1))</f>
        <v>384.9780470670882</v>
      </c>
      <c r="F71">
        <f t="array" aca="1" ref="F71" ca="1">OFFSET('Stromverbrauch pro Haushalt'!$C$3,ROW('Stromkosten je Haushalt'!$B71)-2,'Stromkosten je Haushalt'!F$1-'Stromkosten je Haushalt'!$C$1)*(INDEX(Tabelle1__2[Jahresmittel],MATCH(F$1&amp;'Stromkosten je Haushalt'!$A71&amp;'Stromverbrauch pro Haushalt'!X72&amp;"Alle Steuern und Abgaben einbegriffen",Tabelle1__2[Jahr]&amp;Tabelle1__2[Land]&amp;Tabelle1__2[Kategorie]&amp;Tabelle1__2[Preisart / Steuerberücksichtigung],0),1))</f>
        <v>448.0908103757252</v>
      </c>
      <c r="G71">
        <f t="array" aca="1" ref="G71" ca="1">OFFSET('Stromverbrauch pro Haushalt'!$C$3,ROW('Stromkosten je Haushalt'!$B71)-2,'Stromkosten je Haushalt'!G$1-'Stromkosten je Haushalt'!$C$1)*(INDEX(Tabelle1__2[Jahresmittel],MATCH(G$1&amp;'Stromkosten je Haushalt'!$A71&amp;'Stromverbrauch pro Haushalt'!Y72&amp;"Alle Steuern und Abgaben einbegriffen",Tabelle1__2[Jahr]&amp;Tabelle1__2[Land]&amp;Tabelle1__2[Kategorie]&amp;Tabelle1__2[Preisart / Steuerberücksichtigung],0),1))</f>
        <v>455.76205830782504</v>
      </c>
      <c r="H71">
        <f t="array" aca="1" ref="H71" ca="1">OFFSET('Stromverbrauch pro Haushalt'!$C$3,ROW('Stromkosten je Haushalt'!$B71)-2,'Stromkosten je Haushalt'!H$1-'Stromkosten je Haushalt'!$C$1)*(INDEX(Tabelle1__2[Jahresmittel],MATCH(H$1&amp;'Stromkosten je Haushalt'!$A71&amp;'Stromverbrauch pro Haushalt'!Z72&amp;"Alle Steuern und Abgaben einbegriffen",Tabelle1__2[Jahr]&amp;Tabelle1__2[Land]&amp;Tabelle1__2[Kategorie]&amp;Tabelle1__2[Preisart / Steuerberücksichtigung],0),1))</f>
        <v>424.97923817960361</v>
      </c>
      <c r="I71">
        <f t="array" aca="1" ref="I71" ca="1">OFFSET('Stromverbrauch pro Haushalt'!$C$3,ROW('Stromkosten je Haushalt'!$B71)-2,'Stromkosten je Haushalt'!I$1-'Stromkosten je Haushalt'!$C$1)*(INDEX(Tabelle1__2[Jahresmittel],MATCH(I$1&amp;'Stromkosten je Haushalt'!$A71&amp;'Stromverbrauch pro Haushalt'!AA72&amp;"Alle Steuern und Abgaben einbegriffen",Tabelle1__2[Jahr]&amp;Tabelle1__2[Land]&amp;Tabelle1__2[Kategorie]&amp;Tabelle1__2[Preisart / Steuerberücksichtigung],0),1))</f>
        <v>433.09444189746768</v>
      </c>
      <c r="J71">
        <f t="array" aca="1" ref="J71" ca="1">OFFSET('Stromverbrauch pro Haushalt'!$C$3,ROW('Stromkosten je Haushalt'!$B71)-2,'Stromkosten je Haushalt'!J$1-'Stromkosten je Haushalt'!$C$1)*(INDEX(Tabelle1__2[Jahresmittel],MATCH(J$1&amp;'Stromkosten je Haushalt'!$A71&amp;'Stromverbrauch pro Haushalt'!AB72&amp;"Alle Steuern und Abgaben einbegriffen",Tabelle1__2[Jahr]&amp;Tabelle1__2[Land]&amp;Tabelle1__2[Kategorie]&amp;Tabelle1__2[Preisart / Steuerberücksichtigung],0),1))</f>
        <v>467.34146754468497</v>
      </c>
      <c r="K71">
        <f t="array" aca="1" ref="K71" ca="1">OFFSET('Stromverbrauch pro Haushalt'!$C$3,ROW('Stromkosten je Haushalt'!$B71)-2,'Stromkosten je Haushalt'!K$1-'Stromkosten je Haushalt'!$C$1)*(INDEX(Tabelle1__2[Jahresmittel],MATCH(K$1&amp;'Stromkosten je Haushalt'!$A71&amp;'Stromverbrauch pro Haushalt'!AC72&amp;"Alle Steuern und Abgaben einbegriffen",Tabelle1__2[Jahr]&amp;Tabelle1__2[Land]&amp;Tabelle1__2[Kategorie]&amp;Tabelle1__2[Preisart / Steuerberücksichtigung],0),1))</f>
        <v>471.59731080548454</v>
      </c>
      <c r="L71">
        <f t="array" aca="1" ref="L71" ca="1">OFFSET('Stromverbrauch pro Haushalt'!$C$3,ROW('Stromkosten je Haushalt'!$B71)-2,'Stromkosten je Haushalt'!L$1-'Stromkosten je Haushalt'!$C$1)*(INDEX(Tabelle1__2[Jahresmittel],MATCH(L$1&amp;'Stromkosten je Haushalt'!$A71&amp;'Stromverbrauch pro Haushalt'!AD72&amp;"Alle Steuern und Abgaben einbegriffen",Tabelle1__2[Jahr]&amp;Tabelle1__2[Land]&amp;Tabelle1__2[Kategorie]&amp;Tabelle1__2[Preisart / Steuerberücksichtigung],0),1))</f>
        <v>0</v>
      </c>
    </row>
    <row r="72" spans="1:12" x14ac:dyDescent="0.2">
      <c r="A72" t="s">
        <v>65</v>
      </c>
      <c r="B72" t="s">
        <v>128</v>
      </c>
      <c r="C72">
        <f t="array" aca="1" ref="C72" ca="1">OFFSET('Stromverbrauch pro Haushalt'!$C$3,ROW('Stromkosten je Haushalt'!$B72)-2,'Stromkosten je Haushalt'!C$1-'Stromkosten je Haushalt'!$C$1)*(INDEX(Tabelle1__2[Jahresmittel],MATCH(C$1&amp;'Stromkosten je Haushalt'!$A72&amp;'Stromverbrauch pro Haushalt'!U73&amp;"Alle Steuern und Abgaben einbegriffen",Tabelle1__2[Jahr]&amp;Tabelle1__2[Land]&amp;Tabelle1__2[Kategorie]&amp;Tabelle1__2[Preisart / Steuerberücksichtigung],0),1))</f>
        <v>477.16990312256729</v>
      </c>
      <c r="D72">
        <f t="array" aca="1" ref="D72" ca="1">OFFSET('Stromverbrauch pro Haushalt'!$C$3,ROW('Stromkosten je Haushalt'!$B72)-2,'Stromkosten je Haushalt'!D$1-'Stromkosten je Haushalt'!$C$1)*(INDEX(Tabelle1__2[Jahresmittel],MATCH(D$1&amp;'Stromkosten je Haushalt'!$A72&amp;'Stromverbrauch pro Haushalt'!V73&amp;"Alle Steuern und Abgaben einbegriffen",Tabelle1__2[Jahr]&amp;Tabelle1__2[Land]&amp;Tabelle1__2[Kategorie]&amp;Tabelle1__2[Preisart / Steuerberücksichtigung],0),1))</f>
        <v>528.61506040700078</v>
      </c>
      <c r="E72">
        <f t="array" aca="1" ref="E72" ca="1">OFFSET('Stromverbrauch pro Haushalt'!$C$3,ROW('Stromkosten je Haushalt'!$B72)-2,'Stromkosten je Haushalt'!E$1-'Stromkosten je Haushalt'!$C$1)*(INDEX(Tabelle1__2[Jahresmittel],MATCH(E$1&amp;'Stromkosten je Haushalt'!$A72&amp;'Stromverbrauch pro Haushalt'!W73&amp;"Alle Steuern und Abgaben einbegriffen",Tabelle1__2[Jahr]&amp;Tabelle1__2[Land]&amp;Tabelle1__2[Kategorie]&amp;Tabelle1__2[Preisart / Steuerberücksichtigung],0),1))</f>
        <v>569.95969838793565</v>
      </c>
      <c r="F72">
        <f t="array" aca="1" ref="F72" ca="1">OFFSET('Stromverbrauch pro Haushalt'!$C$3,ROW('Stromkosten je Haushalt'!$B72)-2,'Stromkosten je Haushalt'!F$1-'Stromkosten je Haushalt'!$C$1)*(INDEX(Tabelle1__2[Jahresmittel],MATCH(F$1&amp;'Stromkosten je Haushalt'!$A72&amp;'Stromverbrauch pro Haushalt'!X73&amp;"Alle Steuern und Abgaben einbegriffen",Tabelle1__2[Jahr]&amp;Tabelle1__2[Land]&amp;Tabelle1__2[Kategorie]&amp;Tabelle1__2[Preisart / Steuerberücksichtigung],0),1))</f>
        <v>613.89017564176811</v>
      </c>
      <c r="G72">
        <f t="array" aca="1" ref="G72" ca="1">OFFSET('Stromverbrauch pro Haushalt'!$C$3,ROW('Stromkosten je Haushalt'!$B72)-2,'Stromkosten je Haushalt'!G$1-'Stromkosten je Haushalt'!$C$1)*(INDEX(Tabelle1__2[Jahresmittel],MATCH(G$1&amp;'Stromkosten je Haushalt'!$A72&amp;'Stromverbrauch pro Haushalt'!Y73&amp;"Alle Steuern und Abgaben einbegriffen",Tabelle1__2[Jahr]&amp;Tabelle1__2[Land]&amp;Tabelle1__2[Kategorie]&amp;Tabelle1__2[Preisart / Steuerberücksichtigung],0),1))</f>
        <v>619.23529057149756</v>
      </c>
      <c r="H72">
        <f t="array" aca="1" ref="H72" ca="1">OFFSET('Stromverbrauch pro Haushalt'!$C$3,ROW('Stromkosten je Haushalt'!$B72)-2,'Stromkosten je Haushalt'!H$1-'Stromkosten je Haushalt'!$C$1)*(INDEX(Tabelle1__2[Jahresmittel],MATCH(H$1&amp;'Stromkosten je Haushalt'!$A72&amp;'Stromverbrauch pro Haushalt'!Z73&amp;"Alle Steuern und Abgaben einbegriffen",Tabelle1__2[Jahr]&amp;Tabelle1__2[Land]&amp;Tabelle1__2[Kategorie]&amp;Tabelle1__2[Preisart / Steuerberücksichtigung],0),1))</f>
        <v>647.76523517895703</v>
      </c>
      <c r="I72">
        <f t="array" aca="1" ref="I72" ca="1">OFFSET('Stromverbrauch pro Haushalt'!$C$3,ROW('Stromkosten je Haushalt'!$B72)-2,'Stromkosten je Haushalt'!I$1-'Stromkosten je Haushalt'!$C$1)*(INDEX(Tabelle1__2[Jahresmittel],MATCH(I$1&amp;'Stromkosten je Haushalt'!$A72&amp;'Stromverbrauch pro Haushalt'!AA73&amp;"Alle Steuern und Abgaben einbegriffen",Tabelle1__2[Jahr]&amp;Tabelle1__2[Land]&amp;Tabelle1__2[Kategorie]&amp;Tabelle1__2[Preisart / Steuerberücksichtigung],0),1))</f>
        <v>684.25629231484822</v>
      </c>
      <c r="J72">
        <f t="array" aca="1" ref="J72" ca="1">OFFSET('Stromverbrauch pro Haushalt'!$C$3,ROW('Stromkosten je Haushalt'!$B72)-2,'Stromkosten je Haushalt'!J$1-'Stromkosten je Haushalt'!$C$1)*(INDEX(Tabelle1__2[Jahresmittel],MATCH(J$1&amp;'Stromkosten je Haushalt'!$A72&amp;'Stromverbrauch pro Haushalt'!AB73&amp;"Alle Steuern und Abgaben einbegriffen",Tabelle1__2[Jahr]&amp;Tabelle1__2[Land]&amp;Tabelle1__2[Kategorie]&amp;Tabelle1__2[Preisart / Steuerberücksichtigung],0),1))</f>
        <v>690.46286520022568</v>
      </c>
      <c r="K72">
        <f t="array" aca="1" ref="K72" ca="1">OFFSET('Stromverbrauch pro Haushalt'!$C$3,ROW('Stromkosten je Haushalt'!$B72)-2,'Stromkosten je Haushalt'!K$1-'Stromkosten je Haushalt'!$C$1)*(INDEX(Tabelle1__2[Jahresmittel],MATCH(K$1&amp;'Stromkosten je Haushalt'!$A72&amp;'Stromverbrauch pro Haushalt'!AC73&amp;"Alle Steuern und Abgaben einbegriffen",Tabelle1__2[Jahr]&amp;Tabelle1__2[Land]&amp;Tabelle1__2[Kategorie]&amp;Tabelle1__2[Preisart / Steuerberücksichtigung],0),1))</f>
        <v>712.41199994754231</v>
      </c>
      <c r="L72">
        <f t="array" aca="1" ref="L72" ca="1">OFFSET('Stromverbrauch pro Haushalt'!$C$3,ROW('Stromkosten je Haushalt'!$B72)-2,'Stromkosten je Haushalt'!L$1-'Stromkosten je Haushalt'!$C$1)*(INDEX(Tabelle1__2[Jahresmittel],MATCH(L$1&amp;'Stromkosten je Haushalt'!$A72&amp;'Stromverbrauch pro Haushalt'!AD73&amp;"Alle Steuern und Abgaben einbegriffen",Tabelle1__2[Jahr]&amp;Tabelle1__2[Land]&amp;Tabelle1__2[Kategorie]&amp;Tabelle1__2[Preisart / Steuerberücksichtigung],0),1))</f>
        <v>0</v>
      </c>
    </row>
    <row r="73" spans="1:12" x14ac:dyDescent="0.2">
      <c r="A73" t="s">
        <v>65</v>
      </c>
      <c r="B73" t="s">
        <v>132</v>
      </c>
      <c r="C73">
        <f t="array" aca="1" ref="C73" ca="1">OFFSET('Stromverbrauch pro Haushalt'!$C$3,ROW('Stromkosten je Haushalt'!$B73)-2,'Stromkosten je Haushalt'!C$1-'Stromkosten je Haushalt'!$C$1)*(INDEX(Tabelle1__2[Jahresmittel],MATCH(C$1&amp;'Stromkosten je Haushalt'!$A73&amp;'Stromverbrauch pro Haushalt'!U74&amp;"Alle Steuern und Abgaben einbegriffen",Tabelle1__2[Jahr]&amp;Tabelle1__2[Land]&amp;Tabelle1__2[Kategorie]&amp;Tabelle1__2[Preisart / Steuerberücksichtigung],0),1))</f>
        <v>630.52577319587647</v>
      </c>
      <c r="D73">
        <f t="array" aca="1" ref="D73" ca="1">OFFSET('Stromverbrauch pro Haushalt'!$C$3,ROW('Stromkosten je Haushalt'!$B73)-2,'Stromkosten je Haushalt'!D$1-'Stromkosten je Haushalt'!$C$1)*(INDEX(Tabelle1__2[Jahresmittel],MATCH(D$1&amp;'Stromkosten je Haushalt'!$A73&amp;'Stromverbrauch pro Haushalt'!V74&amp;"Alle Steuern und Abgaben einbegriffen",Tabelle1__2[Jahr]&amp;Tabelle1__2[Land]&amp;Tabelle1__2[Kategorie]&amp;Tabelle1__2[Preisart / Steuerberücksichtigung],0),1))</f>
        <v>691.27480476571895</v>
      </c>
      <c r="E73">
        <f t="array" aca="1" ref="E73" ca="1">OFFSET('Stromverbrauch pro Haushalt'!$C$3,ROW('Stromkosten je Haushalt'!$B73)-2,'Stromkosten je Haushalt'!E$1-'Stromkosten je Haushalt'!$C$1)*(INDEX(Tabelle1__2[Jahresmittel],MATCH(E$1&amp;'Stromkosten je Haushalt'!$A73&amp;'Stromverbrauch pro Haushalt'!W74&amp;"Alle Steuern und Abgaben einbegriffen",Tabelle1__2[Jahr]&amp;Tabelle1__2[Land]&amp;Tabelle1__2[Kategorie]&amp;Tabelle1__2[Preisart / Steuerberücksichtigung],0),1))</f>
        <v>720.28422782037262</v>
      </c>
      <c r="F73">
        <f t="array" aca="1" ref="F73" ca="1">OFFSET('Stromverbrauch pro Haushalt'!$C$3,ROW('Stromkosten je Haushalt'!$B73)-2,'Stromkosten je Haushalt'!F$1-'Stromkosten je Haushalt'!$C$1)*(INDEX(Tabelle1__2[Jahresmittel],MATCH(F$1&amp;'Stromkosten je Haushalt'!$A73&amp;'Stromverbrauch pro Haushalt'!X74&amp;"Alle Steuern und Abgaben einbegriffen",Tabelle1__2[Jahr]&amp;Tabelle1__2[Land]&amp;Tabelle1__2[Kategorie]&amp;Tabelle1__2[Preisart / Steuerberücksichtigung],0),1))</f>
        <v>756.33945999504601</v>
      </c>
      <c r="G73">
        <f t="array" aca="1" ref="G73" ca="1">OFFSET('Stromverbrauch pro Haushalt'!$C$3,ROW('Stromkosten je Haushalt'!$B73)-2,'Stromkosten je Haushalt'!G$1-'Stromkosten je Haushalt'!$C$1)*(INDEX(Tabelle1__2[Jahresmittel],MATCH(G$1&amp;'Stromkosten je Haushalt'!$A73&amp;'Stromverbrauch pro Haushalt'!Y74&amp;"Alle Steuern und Abgaben einbegriffen",Tabelle1__2[Jahr]&amp;Tabelle1__2[Land]&amp;Tabelle1__2[Kategorie]&amp;Tabelle1__2[Preisart / Steuerberücksichtigung],0),1))</f>
        <v>761.66950912056961</v>
      </c>
      <c r="H73">
        <f t="array" aca="1" ref="H73" ca="1">OFFSET('Stromverbrauch pro Haushalt'!$C$3,ROW('Stromkosten je Haushalt'!$B73)-2,'Stromkosten je Haushalt'!H$1-'Stromkosten je Haushalt'!$C$1)*(INDEX(Tabelle1__2[Jahresmittel],MATCH(H$1&amp;'Stromkosten je Haushalt'!$A73&amp;'Stromverbrauch pro Haushalt'!Z74&amp;"Alle Steuern und Abgaben einbegriffen",Tabelle1__2[Jahr]&amp;Tabelle1__2[Land]&amp;Tabelle1__2[Kategorie]&amp;Tabelle1__2[Preisart / Steuerberücksichtigung],0),1))</f>
        <v>754.40697164571782</v>
      </c>
      <c r="I73">
        <f t="array" aca="1" ref="I73" ca="1">OFFSET('Stromverbrauch pro Haushalt'!$C$3,ROW('Stromkosten je Haushalt'!$B73)-2,'Stromkosten je Haushalt'!I$1-'Stromkosten je Haushalt'!$C$1)*(INDEX(Tabelle1__2[Jahresmittel],MATCH(I$1&amp;'Stromkosten je Haushalt'!$A73&amp;'Stromverbrauch pro Haushalt'!AA74&amp;"Alle Steuern und Abgaben einbegriffen",Tabelle1__2[Jahr]&amp;Tabelle1__2[Land]&amp;Tabelle1__2[Kategorie]&amp;Tabelle1__2[Preisart / Steuerberücksichtigung],0),1))</f>
        <v>767.85123966942149</v>
      </c>
      <c r="J73">
        <f t="array" aca="1" ref="J73" ca="1">OFFSET('Stromverbrauch pro Haushalt'!$C$3,ROW('Stromkosten je Haushalt'!$B73)-2,'Stromkosten je Haushalt'!J$1-'Stromkosten je Haushalt'!$C$1)*(INDEX(Tabelle1__2[Jahresmittel],MATCH(J$1&amp;'Stromkosten je Haushalt'!$A73&amp;'Stromverbrauch pro Haushalt'!AB74&amp;"Alle Steuern und Abgaben einbegriffen",Tabelle1__2[Jahr]&amp;Tabelle1__2[Land]&amp;Tabelle1__2[Kategorie]&amp;Tabelle1__2[Preisart / Steuerberücksichtigung],0),1))</f>
        <v>763.52847817047814</v>
      </c>
      <c r="K73">
        <f t="array" aca="1" ref="K73" ca="1">OFFSET('Stromverbrauch pro Haushalt'!$C$3,ROW('Stromkosten je Haushalt'!$B73)-2,'Stromkosten je Haushalt'!K$1-'Stromkosten je Haushalt'!$C$1)*(INDEX(Tabelle1__2[Jahresmittel],MATCH(K$1&amp;'Stromkosten je Haushalt'!$A73&amp;'Stromverbrauch pro Haushalt'!AC74&amp;"Alle Steuern und Abgaben einbegriffen",Tabelle1__2[Jahr]&amp;Tabelle1__2[Land]&amp;Tabelle1__2[Kategorie]&amp;Tabelle1__2[Preisart / Steuerberücksichtigung],0),1))</f>
        <v>758.01074192423096</v>
      </c>
      <c r="L73">
        <f t="array" aca="1" ref="L73" ca="1">OFFSET('Stromverbrauch pro Haushalt'!$C$3,ROW('Stromkosten je Haushalt'!$B73)-2,'Stromkosten je Haushalt'!L$1-'Stromkosten je Haushalt'!$C$1)*(INDEX(Tabelle1__2[Jahresmittel],MATCH(L$1&amp;'Stromkosten je Haushalt'!$A73&amp;'Stromverbrauch pro Haushalt'!AD74&amp;"Alle Steuern und Abgaben einbegriffen",Tabelle1__2[Jahr]&amp;Tabelle1__2[Land]&amp;Tabelle1__2[Kategorie]&amp;Tabelle1__2[Preisart / Steuerberücksichtigung],0),1))</f>
        <v>0</v>
      </c>
    </row>
    <row r="74" spans="1:12" x14ac:dyDescent="0.2">
      <c r="A74" t="s">
        <v>50</v>
      </c>
      <c r="B74" t="s">
        <v>130</v>
      </c>
      <c r="C74">
        <f t="array" aca="1" ref="C74" ca="1">OFFSET('Stromverbrauch pro Haushalt'!$C$3,ROW('Stromkosten je Haushalt'!$B74)-2,'Stromkosten je Haushalt'!C$1-'Stromkosten je Haushalt'!$C$1)*(INDEX(Tabelle1__2[Jahresmittel],MATCH(C$1&amp;'Stromkosten je Haushalt'!$A74&amp;'Stromverbrauch pro Haushalt'!U75&amp;"Alle Steuern und Abgaben einbegriffen",Tabelle1__2[Jahr]&amp;Tabelle1__2[Land]&amp;Tabelle1__2[Kategorie]&amp;Tabelle1__2[Preisart / Steuerberücksichtigung],0),1))</f>
        <v>693.1112954141139</v>
      </c>
      <c r="D74">
        <f t="array" aca="1" ref="D74" ca="1">OFFSET('Stromverbrauch pro Haushalt'!$C$3,ROW('Stromkosten je Haushalt'!$B74)-2,'Stromkosten je Haushalt'!D$1-'Stromkosten je Haushalt'!$C$1)*(INDEX(Tabelle1__2[Jahresmittel],MATCH(D$1&amp;'Stromkosten je Haushalt'!$A74&amp;'Stromverbrauch pro Haushalt'!V75&amp;"Alle Steuern und Abgaben einbegriffen",Tabelle1__2[Jahr]&amp;Tabelle1__2[Land]&amp;Tabelle1__2[Kategorie]&amp;Tabelle1__2[Preisart / Steuerberücksichtigung],0),1))</f>
        <v>767.63822126110279</v>
      </c>
      <c r="E74">
        <f t="array" aca="1" ref="E74" ca="1">OFFSET('Stromverbrauch pro Haushalt'!$C$3,ROW('Stromkosten je Haushalt'!$B74)-2,'Stromkosten je Haushalt'!E$1-'Stromkosten je Haushalt'!$C$1)*(INDEX(Tabelle1__2[Jahresmittel],MATCH(E$1&amp;'Stromkosten je Haushalt'!$A74&amp;'Stromverbrauch pro Haushalt'!W75&amp;"Alle Steuern und Abgaben einbegriffen",Tabelle1__2[Jahr]&amp;Tabelle1__2[Land]&amp;Tabelle1__2[Kategorie]&amp;Tabelle1__2[Preisart / Steuerberücksichtigung],0),1))</f>
        <v>799.73608330836657</v>
      </c>
      <c r="F74">
        <f t="array" aca="1" ref="F74" ca="1">OFFSET('Stromverbrauch pro Haushalt'!$C$3,ROW('Stromkosten je Haushalt'!$B74)-2,'Stromkosten je Haushalt'!F$1-'Stromkosten je Haushalt'!$C$1)*(INDEX(Tabelle1__2[Jahresmittel],MATCH(F$1&amp;'Stromkosten je Haushalt'!$A74&amp;'Stromverbrauch pro Haushalt'!X75&amp;"Alle Steuern und Abgaben einbegriffen",Tabelle1__2[Jahr]&amp;Tabelle1__2[Land]&amp;Tabelle1__2[Kategorie]&amp;Tabelle1__2[Preisart / Steuerberücksichtigung],0),1))</f>
        <v>727.74112488236597</v>
      </c>
      <c r="G74">
        <f t="array" aca="1" ref="G74" ca="1">OFFSET('Stromverbrauch pro Haushalt'!$C$3,ROW('Stromkosten je Haushalt'!$B74)-2,'Stromkosten je Haushalt'!G$1-'Stromkosten je Haushalt'!$C$1)*(INDEX(Tabelle1__2[Jahresmittel],MATCH(G$1&amp;'Stromkosten je Haushalt'!$A74&amp;'Stromverbrauch pro Haushalt'!Y75&amp;"Alle Steuern und Abgaben einbegriffen",Tabelle1__2[Jahr]&amp;Tabelle1__2[Land]&amp;Tabelle1__2[Kategorie]&amp;Tabelle1__2[Preisart / Steuerberücksichtigung],0),1))</f>
        <v>696.64358272913364</v>
      </c>
      <c r="H74">
        <f t="array" aca="1" ref="H74" ca="1">OFFSET('Stromverbrauch pro Haushalt'!$C$3,ROW('Stromkosten je Haushalt'!$B74)-2,'Stromkosten je Haushalt'!H$1-'Stromkosten je Haushalt'!$C$1)*(INDEX(Tabelle1__2[Jahresmittel],MATCH(H$1&amp;'Stromkosten je Haushalt'!$A74&amp;'Stromverbrauch pro Haushalt'!Z75&amp;"Alle Steuern und Abgaben einbegriffen",Tabelle1__2[Jahr]&amp;Tabelle1__2[Land]&amp;Tabelle1__2[Kategorie]&amp;Tabelle1__2[Preisart / Steuerberücksichtigung],0),1))</f>
        <v>708.38335511293417</v>
      </c>
      <c r="I74">
        <f t="array" aca="1" ref="I74" ca="1">OFFSET('Stromverbrauch pro Haushalt'!$C$3,ROW('Stromkosten je Haushalt'!$B74)-2,'Stromkosten je Haushalt'!I$1-'Stromkosten je Haushalt'!$C$1)*(INDEX(Tabelle1__2[Jahresmittel],MATCH(I$1&amp;'Stromkosten je Haushalt'!$A74&amp;'Stromverbrauch pro Haushalt'!AA75&amp;"Alle Steuern und Abgaben einbegriffen",Tabelle1__2[Jahr]&amp;Tabelle1__2[Land]&amp;Tabelle1__2[Kategorie]&amp;Tabelle1__2[Preisart / Steuerberücksichtigung],0),1))</f>
        <v>660.34582895587687</v>
      </c>
      <c r="J74">
        <f t="array" aca="1" ref="J74" ca="1">OFFSET('Stromverbrauch pro Haushalt'!$C$3,ROW('Stromkosten je Haushalt'!$B74)-2,'Stromkosten je Haushalt'!J$1-'Stromkosten je Haushalt'!$C$1)*(INDEX(Tabelle1__2[Jahresmittel],MATCH(J$1&amp;'Stromkosten je Haushalt'!$A74&amp;'Stromverbrauch pro Haushalt'!AB75&amp;"Alle Steuern und Abgaben einbegriffen",Tabelle1__2[Jahr]&amp;Tabelle1__2[Land]&amp;Tabelle1__2[Kategorie]&amp;Tabelle1__2[Preisart / Steuerberücksichtigung],0),1))</f>
        <v>677.5722573400983</v>
      </c>
      <c r="K74">
        <f t="array" aca="1" ref="K74" ca="1">OFFSET('Stromverbrauch pro Haushalt'!$C$3,ROW('Stromkosten je Haushalt'!$B74)-2,'Stromkosten je Haushalt'!K$1-'Stromkosten je Haushalt'!$C$1)*(INDEX(Tabelle1__2[Jahresmittel],MATCH(K$1&amp;'Stromkosten je Haushalt'!$A74&amp;'Stromverbrauch pro Haushalt'!AC75&amp;"Alle Steuern und Abgaben einbegriffen",Tabelle1__2[Jahr]&amp;Tabelle1__2[Land]&amp;Tabelle1__2[Kategorie]&amp;Tabelle1__2[Preisart / Steuerberücksichtigung],0),1))</f>
        <v>770.37377362924599</v>
      </c>
      <c r="L74">
        <f t="array" aca="1" ref="L74" ca="1">OFFSET('Stromverbrauch pro Haushalt'!$C$3,ROW('Stromkosten je Haushalt'!$B74)-2,'Stromkosten je Haushalt'!L$1-'Stromkosten je Haushalt'!$C$1)*(INDEX(Tabelle1__2[Jahresmittel],MATCH(L$1&amp;'Stromkosten je Haushalt'!$A74&amp;'Stromverbrauch pro Haushalt'!AD75&amp;"Alle Steuern und Abgaben einbegriffen",Tabelle1__2[Jahr]&amp;Tabelle1__2[Land]&amp;Tabelle1__2[Kategorie]&amp;Tabelle1__2[Preisart / Steuerberücksichtigung],0),1))</f>
        <v>0</v>
      </c>
    </row>
    <row r="75" spans="1:12" x14ac:dyDescent="0.2">
      <c r="A75" t="s">
        <v>50</v>
      </c>
      <c r="B75" t="s">
        <v>128</v>
      </c>
      <c r="C75">
        <f t="array" aca="1" ref="C75" ca="1">OFFSET('Stromverbrauch pro Haushalt'!$C$3,ROW('Stromkosten je Haushalt'!$B75)-2,'Stromkosten je Haushalt'!C$1-'Stromkosten je Haushalt'!$C$1)*(INDEX(Tabelle1__2[Jahresmittel],MATCH(C$1&amp;'Stromkosten je Haushalt'!$A75&amp;'Stromverbrauch pro Haushalt'!U76&amp;"Alle Steuern und Abgaben einbegriffen",Tabelle1__2[Jahr]&amp;Tabelle1__2[Land]&amp;Tabelle1__2[Kategorie]&amp;Tabelle1__2[Preisart / Steuerberücksichtigung],0),1))</f>
        <v>580.71380882711128</v>
      </c>
      <c r="D75">
        <f t="array" aca="1" ref="D75" ca="1">OFFSET('Stromverbrauch pro Haushalt'!$C$3,ROW('Stromkosten je Haushalt'!$B75)-2,'Stromkosten je Haushalt'!D$1-'Stromkosten je Haushalt'!$C$1)*(INDEX(Tabelle1__2[Jahresmittel],MATCH(D$1&amp;'Stromkosten je Haushalt'!$A75&amp;'Stromverbrauch pro Haushalt'!V76&amp;"Alle Steuern und Abgaben einbegriffen",Tabelle1__2[Jahr]&amp;Tabelle1__2[Land]&amp;Tabelle1__2[Kategorie]&amp;Tabelle1__2[Preisart / Steuerberücksichtigung],0),1))</f>
        <v>683.7155425932142</v>
      </c>
      <c r="E75">
        <f t="array" aca="1" ref="E75" ca="1">OFFSET('Stromverbrauch pro Haushalt'!$C$3,ROW('Stromkosten je Haushalt'!$B75)-2,'Stromkosten je Haushalt'!E$1-'Stromkosten je Haushalt'!$C$1)*(INDEX(Tabelle1__2[Jahresmittel],MATCH(E$1&amp;'Stromkosten je Haushalt'!$A75&amp;'Stromverbrauch pro Haushalt'!W76&amp;"Alle Steuern und Abgaben einbegriffen",Tabelle1__2[Jahr]&amp;Tabelle1__2[Land]&amp;Tabelle1__2[Kategorie]&amp;Tabelle1__2[Preisart / Steuerberücksichtigung],0),1))</f>
        <v>756.01514610325194</v>
      </c>
      <c r="F75">
        <f t="array" aca="1" ref="F75" ca="1">OFFSET('Stromverbrauch pro Haushalt'!$C$3,ROW('Stromkosten je Haushalt'!$B75)-2,'Stromkosten je Haushalt'!F$1-'Stromkosten je Haushalt'!$C$1)*(INDEX(Tabelle1__2[Jahresmittel],MATCH(F$1&amp;'Stromkosten je Haushalt'!$A75&amp;'Stromverbrauch pro Haushalt'!X76&amp;"Alle Steuern und Abgaben einbegriffen",Tabelle1__2[Jahr]&amp;Tabelle1__2[Land]&amp;Tabelle1__2[Kategorie]&amp;Tabelle1__2[Preisart / Steuerberücksichtigung],0),1))</f>
        <v>725.89524665468355</v>
      </c>
      <c r="G75">
        <f t="array" aca="1" ref="G75" ca="1">OFFSET('Stromverbrauch pro Haushalt'!$C$3,ROW('Stromkosten je Haushalt'!$B75)-2,'Stromkosten je Haushalt'!G$1-'Stromkosten je Haushalt'!$C$1)*(INDEX(Tabelle1__2[Jahresmittel],MATCH(G$1&amp;'Stromkosten je Haushalt'!$A75&amp;'Stromverbrauch pro Haushalt'!Y76&amp;"Alle Steuern und Abgaben einbegriffen",Tabelle1__2[Jahr]&amp;Tabelle1__2[Land]&amp;Tabelle1__2[Kategorie]&amp;Tabelle1__2[Preisart / Steuerberücksichtigung],0),1))</f>
        <v>752.93393983252349</v>
      </c>
      <c r="H75">
        <f t="array" aca="1" ref="H75" ca="1">OFFSET('Stromverbrauch pro Haushalt'!$C$3,ROW('Stromkosten je Haushalt'!$B75)-2,'Stromkosten je Haushalt'!H$1-'Stromkosten je Haushalt'!$C$1)*(INDEX(Tabelle1__2[Jahresmittel],MATCH(H$1&amp;'Stromkosten je Haushalt'!$A75&amp;'Stromverbrauch pro Haushalt'!Z76&amp;"Alle Steuern und Abgaben einbegriffen",Tabelle1__2[Jahr]&amp;Tabelle1__2[Land]&amp;Tabelle1__2[Kategorie]&amp;Tabelle1__2[Preisart / Steuerberücksichtigung],0),1))</f>
        <v>764.17873352315848</v>
      </c>
      <c r="I75">
        <f t="array" aca="1" ref="I75" ca="1">OFFSET('Stromverbrauch pro Haushalt'!$C$3,ROW('Stromkosten je Haushalt'!$B75)-2,'Stromkosten je Haushalt'!I$1-'Stromkosten je Haushalt'!$C$1)*(INDEX(Tabelle1__2[Jahresmittel],MATCH(I$1&amp;'Stromkosten je Haushalt'!$A75&amp;'Stromverbrauch pro Haushalt'!AA76&amp;"Alle Steuern und Abgaben einbegriffen",Tabelle1__2[Jahr]&amp;Tabelle1__2[Land]&amp;Tabelle1__2[Kategorie]&amp;Tabelle1__2[Preisart / Steuerberücksichtigung],0),1))</f>
        <v>736.78506095828925</v>
      </c>
      <c r="J75">
        <f t="array" aca="1" ref="J75" ca="1">OFFSET('Stromverbrauch pro Haushalt'!$C$3,ROW('Stromkosten je Haushalt'!$B75)-2,'Stromkosten je Haushalt'!J$1-'Stromkosten je Haushalt'!$C$1)*(INDEX(Tabelle1__2[Jahresmittel],MATCH(J$1&amp;'Stromkosten je Haushalt'!$A75&amp;'Stromverbrauch pro Haushalt'!AB76&amp;"Alle Steuern und Abgaben einbegriffen",Tabelle1__2[Jahr]&amp;Tabelle1__2[Land]&amp;Tabelle1__2[Kategorie]&amp;Tabelle1__2[Preisart / Steuerberücksichtigung],0),1))</f>
        <v>748.54550189491624</v>
      </c>
      <c r="K75">
        <f t="array" aca="1" ref="K75" ca="1">OFFSET('Stromverbrauch pro Haushalt'!$C$3,ROW('Stromkosten je Haushalt'!$B75)-2,'Stromkosten je Haushalt'!K$1-'Stromkosten je Haushalt'!$C$1)*(INDEX(Tabelle1__2[Jahresmittel],MATCH(K$1&amp;'Stromkosten je Haushalt'!$A75&amp;'Stromverbrauch pro Haushalt'!AC76&amp;"Alle Steuern und Abgaben einbegriffen",Tabelle1__2[Jahr]&amp;Tabelle1__2[Land]&amp;Tabelle1__2[Kategorie]&amp;Tabelle1__2[Preisart / Steuerberücksichtigung],0),1))</f>
        <v>840.47738063178554</v>
      </c>
      <c r="L75">
        <f t="array" aca="1" ref="L75" ca="1">OFFSET('Stromverbrauch pro Haushalt'!$C$3,ROW('Stromkosten je Haushalt'!$B75)-2,'Stromkosten je Haushalt'!L$1-'Stromkosten je Haushalt'!$C$1)*(INDEX(Tabelle1__2[Jahresmittel],MATCH(L$1&amp;'Stromkosten je Haushalt'!$A75&amp;'Stromverbrauch pro Haushalt'!AD76&amp;"Alle Steuern und Abgaben einbegriffen",Tabelle1__2[Jahr]&amp;Tabelle1__2[Land]&amp;Tabelle1__2[Kategorie]&amp;Tabelle1__2[Preisart / Steuerberücksichtigung],0),1))</f>
        <v>0</v>
      </c>
    </row>
    <row r="76" spans="1:12" x14ac:dyDescent="0.2">
      <c r="A76" t="s">
        <v>50</v>
      </c>
      <c r="B76" t="s">
        <v>132</v>
      </c>
      <c r="C76">
        <f t="array" aca="1" ref="C76" ca="1">OFFSET('Stromverbrauch pro Haushalt'!$C$3,ROW('Stromkosten je Haushalt'!$B76)-2,'Stromkosten je Haushalt'!C$1-'Stromkosten je Haushalt'!$C$1)*(INDEX(Tabelle1__2[Jahresmittel],MATCH(C$1&amp;'Stromkosten je Haushalt'!$A76&amp;'Stromverbrauch pro Haushalt'!U77&amp;"Alle Steuern und Abgaben einbegriffen",Tabelle1__2[Jahr]&amp;Tabelle1__2[Land]&amp;Tabelle1__2[Kategorie]&amp;Tabelle1__2[Preisart / Steuerberücksichtigung],0),1))</f>
        <v>846.30141052742977</v>
      </c>
      <c r="D76">
        <f t="array" aca="1" ref="D76" ca="1">OFFSET('Stromverbrauch pro Haushalt'!$C$3,ROW('Stromkosten je Haushalt'!$B76)-2,'Stromkosten je Haushalt'!D$1-'Stromkosten je Haushalt'!$C$1)*(INDEX(Tabelle1__2[Jahresmittel],MATCH(D$1&amp;'Stromkosten je Haushalt'!$A76&amp;'Stromverbrauch pro Haushalt'!V77&amp;"Alle Steuern und Abgaben einbegriffen",Tabelle1__2[Jahr]&amp;Tabelle1__2[Land]&amp;Tabelle1__2[Kategorie]&amp;Tabelle1__2[Preisart / Steuerberücksichtigung],0),1))</f>
        <v>941.98479746090004</v>
      </c>
      <c r="E76">
        <f t="array" aca="1" ref="E76" ca="1">OFFSET('Stromverbrauch pro Haushalt'!$C$3,ROW('Stromkosten je Haushalt'!$B76)-2,'Stromkosten je Haushalt'!E$1-'Stromkosten je Haushalt'!$C$1)*(INDEX(Tabelle1__2[Jahresmittel],MATCH(E$1&amp;'Stromkosten je Haushalt'!$A76&amp;'Stromverbrauch pro Haushalt'!W77&amp;"Alle Steuern und Abgaben einbegriffen",Tabelle1__2[Jahr]&amp;Tabelle1__2[Land]&amp;Tabelle1__2[Kategorie]&amp;Tabelle1__2[Preisart / Steuerberücksichtigung],0),1))</f>
        <v>1103.2953503371962</v>
      </c>
      <c r="F76">
        <f t="array" aca="1" ref="F76" ca="1">OFFSET('Stromverbrauch pro Haushalt'!$C$3,ROW('Stromkosten je Haushalt'!$B76)-2,'Stromkosten je Haushalt'!F$1-'Stromkosten je Haushalt'!$C$1)*(INDEX(Tabelle1__2[Jahresmittel],MATCH(F$1&amp;'Stromkosten je Haushalt'!$A76&amp;'Stromverbrauch pro Haushalt'!X77&amp;"Alle Steuern und Abgaben einbegriffen",Tabelle1__2[Jahr]&amp;Tabelle1__2[Land]&amp;Tabelle1__2[Kategorie]&amp;Tabelle1__2[Preisart / Steuerberücksichtigung],0),1))</f>
        <v>950.68491816056132</v>
      </c>
      <c r="G76">
        <f t="array" aca="1" ref="G76" ca="1">OFFSET('Stromverbrauch pro Haushalt'!$C$3,ROW('Stromkosten je Haushalt'!$B76)-2,'Stromkosten je Haushalt'!G$1-'Stromkosten je Haushalt'!$C$1)*(INDEX(Tabelle1__2[Jahresmittel],MATCH(G$1&amp;'Stromkosten je Haushalt'!$A76&amp;'Stromverbrauch pro Haushalt'!Y77&amp;"Alle Steuern und Abgaben einbegriffen",Tabelle1__2[Jahr]&amp;Tabelle1__2[Land]&amp;Tabelle1__2[Kategorie]&amp;Tabelle1__2[Preisart / Steuerberücksichtigung],0),1))</f>
        <v>1057.4289482280917</v>
      </c>
      <c r="H76">
        <f t="array" aca="1" ref="H76" ca="1">OFFSET('Stromverbrauch pro Haushalt'!$C$3,ROW('Stromkosten je Haushalt'!$B76)-2,'Stromkosten je Haushalt'!H$1-'Stromkosten je Haushalt'!$C$1)*(INDEX(Tabelle1__2[Jahresmittel],MATCH(H$1&amp;'Stromkosten je Haushalt'!$A76&amp;'Stromverbrauch pro Haushalt'!Z77&amp;"Alle Steuern und Abgaben einbegriffen",Tabelle1__2[Jahr]&amp;Tabelle1__2[Land]&amp;Tabelle1__2[Kategorie]&amp;Tabelle1__2[Preisart / Steuerberücksichtigung],0),1))</f>
        <v>945.5853109687896</v>
      </c>
      <c r="I76">
        <f t="array" aca="1" ref="I76" ca="1">OFFSET('Stromverbrauch pro Haushalt'!$C$3,ROW('Stromkosten je Haushalt'!$B76)-2,'Stromkosten je Haushalt'!I$1-'Stromkosten je Haushalt'!$C$1)*(INDEX(Tabelle1__2[Jahresmittel],MATCH(I$1&amp;'Stromkosten je Haushalt'!$A76&amp;'Stromverbrauch pro Haushalt'!AA77&amp;"Alle Steuern und Abgaben einbegriffen",Tabelle1__2[Jahr]&amp;Tabelle1__2[Land]&amp;Tabelle1__2[Kategorie]&amp;Tabelle1__2[Preisart / Steuerberücksichtigung],0),1))</f>
        <v>1024.3173135674192</v>
      </c>
      <c r="J76">
        <f t="array" aca="1" ref="J76" ca="1">OFFSET('Stromverbrauch pro Haushalt'!$C$3,ROW('Stromkosten je Haushalt'!$B76)-2,'Stromkosten je Haushalt'!J$1-'Stromkosten je Haushalt'!$C$1)*(INDEX(Tabelle1__2[Jahresmittel],MATCH(J$1&amp;'Stromkosten je Haushalt'!$A76&amp;'Stromverbrauch pro Haushalt'!AB77&amp;"Alle Steuern und Abgaben einbegriffen",Tabelle1__2[Jahr]&amp;Tabelle1__2[Land]&amp;Tabelle1__2[Kategorie]&amp;Tabelle1__2[Preisart / Steuerberücksichtigung],0),1))</f>
        <v>1048.1889266602407</v>
      </c>
      <c r="K76">
        <f t="array" aca="1" ref="K76" ca="1">OFFSET('Stromverbrauch pro Haushalt'!$C$3,ROW('Stromkosten je Haushalt'!$B76)-2,'Stromkosten je Haushalt'!K$1-'Stromkosten je Haushalt'!$C$1)*(INDEX(Tabelle1__2[Jahresmittel],MATCH(K$1&amp;'Stromkosten je Haushalt'!$A76&amp;'Stromverbrauch pro Haushalt'!AC77&amp;"Alle Steuern und Abgaben einbegriffen",Tabelle1__2[Jahr]&amp;Tabelle1__2[Land]&amp;Tabelle1__2[Kategorie]&amp;Tabelle1__2[Preisart / Steuerberücksichtigung],0),1))</f>
        <v>1201.4289433873962</v>
      </c>
      <c r="L76">
        <f t="array" aca="1" ref="L76" ca="1">OFFSET('Stromverbrauch pro Haushalt'!$C$3,ROW('Stromkosten je Haushalt'!$B76)-2,'Stromkosten je Haushalt'!L$1-'Stromkosten je Haushalt'!$C$1)*(INDEX(Tabelle1__2[Jahresmittel],MATCH(L$1&amp;'Stromkosten je Haushalt'!$A76&amp;'Stromverbrauch pro Haushalt'!AD77&amp;"Alle Steuern und Abgaben einbegriffen",Tabelle1__2[Jahr]&amp;Tabelle1__2[Land]&amp;Tabelle1__2[Kategorie]&amp;Tabelle1__2[Preisart / Steuerberücksichtigung],0),1))</f>
        <v>0</v>
      </c>
    </row>
    <row r="77" spans="1:12" x14ac:dyDescent="0.2">
      <c r="A77" t="s">
        <v>44</v>
      </c>
      <c r="B77" t="s">
        <v>130</v>
      </c>
      <c r="C77">
        <f t="array" aca="1" ref="C77" ca="1">OFFSET('Stromverbrauch pro Haushalt'!$C$3,ROW('Stromkosten je Haushalt'!$B77)-2,'Stromkosten je Haushalt'!C$1-'Stromkosten je Haushalt'!$C$1)*(INDEX(Tabelle1__2[Jahresmittel],MATCH(C$1&amp;'Stromkosten je Haushalt'!$A77&amp;'Stromverbrauch pro Haushalt'!U78&amp;"Alle Steuern und Abgaben einbegriffen",Tabelle1__2[Jahr]&amp;Tabelle1__2[Land]&amp;Tabelle1__2[Kategorie]&amp;Tabelle1__2[Preisart / Steuerberücksichtigung],0),1))</f>
        <v>481.36007562628021</v>
      </c>
      <c r="D77">
        <f t="array" aca="1" ref="D77" ca="1">OFFSET('Stromverbrauch pro Haushalt'!$C$3,ROW('Stromkosten je Haushalt'!$B77)-2,'Stromkosten je Haushalt'!D$1-'Stromkosten je Haushalt'!$C$1)*(INDEX(Tabelle1__2[Jahresmittel],MATCH(D$1&amp;'Stromkosten je Haushalt'!$A77&amp;'Stromverbrauch pro Haushalt'!V78&amp;"Alle Steuern und Abgaben einbegriffen",Tabelle1__2[Jahr]&amp;Tabelle1__2[Land]&amp;Tabelle1__2[Kategorie]&amp;Tabelle1__2[Preisart / Steuerberücksichtigung],0),1))</f>
        <v>497.34343937990917</v>
      </c>
      <c r="E77">
        <f t="array" aca="1" ref="E77" ca="1">OFFSET('Stromverbrauch pro Haushalt'!$C$3,ROW('Stromkosten je Haushalt'!$B77)-2,'Stromkosten je Haushalt'!E$1-'Stromkosten je Haushalt'!$C$1)*(INDEX(Tabelle1__2[Jahresmittel],MATCH(E$1&amp;'Stromkosten je Haushalt'!$A77&amp;'Stromverbrauch pro Haushalt'!W78&amp;"Alle Steuern und Abgaben einbegriffen",Tabelle1__2[Jahr]&amp;Tabelle1__2[Land]&amp;Tabelle1__2[Kategorie]&amp;Tabelle1__2[Preisart / Steuerberücksichtigung],0),1))</f>
        <v>501.82686932215245</v>
      </c>
      <c r="F77">
        <f t="array" aca="1" ref="F77" ca="1">OFFSET('Stromverbrauch pro Haushalt'!$C$3,ROW('Stromkosten je Haushalt'!$B77)-2,'Stromkosten je Haushalt'!F$1-'Stromkosten je Haushalt'!$C$1)*(INDEX(Tabelle1__2[Jahresmittel],MATCH(F$1&amp;'Stromkosten je Haushalt'!$A77&amp;'Stromverbrauch pro Haushalt'!X78&amp;"Alle Steuern und Abgaben einbegriffen",Tabelle1__2[Jahr]&amp;Tabelle1__2[Land]&amp;Tabelle1__2[Kategorie]&amp;Tabelle1__2[Preisart / Steuerberücksichtigung],0),1))</f>
        <v>475.24154748566542</v>
      </c>
      <c r="G77">
        <f t="array" aca="1" ref="G77" ca="1">OFFSET('Stromverbrauch pro Haushalt'!$C$3,ROW('Stromkosten je Haushalt'!$B77)-2,'Stromkosten je Haushalt'!G$1-'Stromkosten je Haushalt'!$C$1)*(INDEX(Tabelle1__2[Jahresmittel],MATCH(G$1&amp;'Stromkosten je Haushalt'!$A77&amp;'Stromverbrauch pro Haushalt'!Y78&amp;"Alle Steuern und Abgaben einbegriffen",Tabelle1__2[Jahr]&amp;Tabelle1__2[Land]&amp;Tabelle1__2[Kategorie]&amp;Tabelle1__2[Preisart / Steuerberücksichtigung],0),1))</f>
        <v>369.19019692608737</v>
      </c>
      <c r="H77">
        <f t="array" aca="1" ref="H77" ca="1">OFFSET('Stromverbrauch pro Haushalt'!$C$3,ROW('Stromkosten je Haushalt'!$B77)-2,'Stromkosten je Haushalt'!H$1-'Stromkosten je Haushalt'!$C$1)*(INDEX(Tabelle1__2[Jahresmittel],MATCH(H$1&amp;'Stromkosten je Haushalt'!$A77&amp;'Stromverbrauch pro Haushalt'!Z78&amp;"Alle Steuern und Abgaben einbegriffen",Tabelle1__2[Jahr]&amp;Tabelle1__2[Land]&amp;Tabelle1__2[Kategorie]&amp;Tabelle1__2[Preisart / Steuerberücksichtigung],0),1))</f>
        <v>374.73452340569878</v>
      </c>
      <c r="I77">
        <f t="array" aca="1" ref="I77" ca="1">OFFSET('Stromverbrauch pro Haushalt'!$C$3,ROW('Stromkosten je Haushalt'!$B77)-2,'Stromkosten je Haushalt'!I$1-'Stromkosten je Haushalt'!$C$1)*(INDEX(Tabelle1__2[Jahresmittel],MATCH(I$1&amp;'Stromkosten je Haushalt'!$A77&amp;'Stromverbrauch pro Haushalt'!AA78&amp;"Alle Steuern und Abgaben einbegriffen",Tabelle1__2[Jahr]&amp;Tabelle1__2[Land]&amp;Tabelle1__2[Kategorie]&amp;Tabelle1__2[Preisart / Steuerberücksichtigung],0),1))</f>
        <v>384.99752830467719</v>
      </c>
      <c r="J77">
        <f t="array" aca="1" ref="J77" ca="1">OFFSET('Stromverbrauch pro Haushalt'!$C$3,ROW('Stromkosten je Haushalt'!$B77)-2,'Stromkosten je Haushalt'!J$1-'Stromkosten je Haushalt'!$C$1)*(INDEX(Tabelle1__2[Jahresmittel],MATCH(J$1&amp;'Stromkosten je Haushalt'!$A77&amp;'Stromverbrauch pro Haushalt'!AB78&amp;"Alle Steuern und Abgaben einbegriffen",Tabelle1__2[Jahr]&amp;Tabelle1__2[Land]&amp;Tabelle1__2[Kategorie]&amp;Tabelle1__2[Preisart / Steuerberücksichtigung],0),1))</f>
        <v>403.65485250781813</v>
      </c>
      <c r="K77">
        <f t="array" aca="1" ref="K77" ca="1">OFFSET('Stromverbrauch pro Haushalt'!$C$3,ROW('Stromkosten je Haushalt'!$B77)-2,'Stromkosten je Haushalt'!K$1-'Stromkosten je Haushalt'!$C$1)*(INDEX(Tabelle1__2[Jahresmittel],MATCH(K$1&amp;'Stromkosten je Haushalt'!$A77&amp;'Stromverbrauch pro Haushalt'!AC78&amp;"Alle Steuern und Abgaben einbegriffen",Tabelle1__2[Jahr]&amp;Tabelle1__2[Land]&amp;Tabelle1__2[Kategorie]&amp;Tabelle1__2[Preisart / Steuerberücksichtigung],0),1))</f>
        <v>411.29047691803993</v>
      </c>
      <c r="L77">
        <f t="array" aca="1" ref="L77" ca="1">OFFSET('Stromverbrauch pro Haushalt'!$C$3,ROW('Stromkosten je Haushalt'!$B77)-2,'Stromkosten je Haushalt'!L$1-'Stromkosten je Haushalt'!$C$1)*(INDEX(Tabelle1__2[Jahresmittel],MATCH(L$1&amp;'Stromkosten je Haushalt'!$A77&amp;'Stromverbrauch pro Haushalt'!AD78&amp;"Alle Steuern und Abgaben einbegriffen",Tabelle1__2[Jahr]&amp;Tabelle1__2[Land]&amp;Tabelle1__2[Kategorie]&amp;Tabelle1__2[Preisart / Steuerberücksichtigung],0),1))</f>
        <v>0</v>
      </c>
    </row>
    <row r="78" spans="1:12" x14ac:dyDescent="0.2">
      <c r="A78" t="s">
        <v>44</v>
      </c>
      <c r="B78" t="s">
        <v>128</v>
      </c>
      <c r="C78">
        <f t="array" aca="1" ref="C78" ca="1">OFFSET('Stromverbrauch pro Haushalt'!$C$3,ROW('Stromkosten je Haushalt'!$B78)-2,'Stromkosten je Haushalt'!C$1-'Stromkosten je Haushalt'!$C$1)*(INDEX(Tabelle1__2[Jahresmittel],MATCH(C$1&amp;'Stromkosten je Haushalt'!$A78&amp;'Stromverbrauch pro Haushalt'!U79&amp;"Alle Steuern und Abgaben einbegriffen",Tabelle1__2[Jahr]&amp;Tabelle1__2[Land]&amp;Tabelle1__2[Kategorie]&amp;Tabelle1__2[Preisart / Steuerberücksichtigung],0),1))</f>
        <v>654.33868698308117</v>
      </c>
      <c r="D78">
        <f t="array" aca="1" ref="D78" ca="1">OFFSET('Stromverbrauch pro Haushalt'!$C$3,ROW('Stromkosten je Haushalt'!$B78)-2,'Stromkosten je Haushalt'!D$1-'Stromkosten je Haushalt'!$C$1)*(INDEX(Tabelle1__2[Jahresmittel],MATCH(D$1&amp;'Stromkosten je Haushalt'!$A78&amp;'Stromverbrauch pro Haushalt'!V79&amp;"Alle Steuern und Abgaben einbegriffen",Tabelle1__2[Jahr]&amp;Tabelle1__2[Land]&amp;Tabelle1__2[Kategorie]&amp;Tabelle1__2[Preisart / Steuerberücksichtigung],0),1))</f>
        <v>656.07635373782375</v>
      </c>
      <c r="E78">
        <f t="array" aca="1" ref="E78" ca="1">OFFSET('Stromverbrauch pro Haushalt'!$C$3,ROW('Stromkosten je Haushalt'!$B78)-2,'Stromkosten je Haushalt'!E$1-'Stromkosten je Haushalt'!$C$1)*(INDEX(Tabelle1__2[Jahresmittel],MATCH(E$1&amp;'Stromkosten je Haushalt'!$A78&amp;'Stromverbrauch pro Haushalt'!W79&amp;"Alle Steuern und Abgaben einbegriffen",Tabelle1__2[Jahr]&amp;Tabelle1__2[Land]&amp;Tabelle1__2[Kategorie]&amp;Tabelle1__2[Preisart / Steuerberücksichtigung],0),1))</f>
        <v>710.44869620149518</v>
      </c>
      <c r="F78">
        <f t="array" aca="1" ref="F78" ca="1">OFFSET('Stromverbrauch pro Haushalt'!$C$3,ROW('Stromkosten je Haushalt'!$B78)-2,'Stromkosten je Haushalt'!F$1-'Stromkosten je Haushalt'!$C$1)*(INDEX(Tabelle1__2[Jahresmittel],MATCH(F$1&amp;'Stromkosten je Haushalt'!$A78&amp;'Stromverbrauch pro Haushalt'!X79&amp;"Alle Steuern und Abgaben einbegriffen",Tabelle1__2[Jahr]&amp;Tabelle1__2[Land]&amp;Tabelle1__2[Kategorie]&amp;Tabelle1__2[Preisart / Steuerberücksichtigung],0),1))</f>
        <v>725.9173963598397</v>
      </c>
      <c r="G78">
        <f t="array" aca="1" ref="G78" ca="1">OFFSET('Stromverbrauch pro Haushalt'!$C$3,ROW('Stromkosten je Haushalt'!$B78)-2,'Stromkosten je Haushalt'!G$1-'Stromkosten je Haushalt'!$C$1)*(INDEX(Tabelle1__2[Jahresmittel],MATCH(G$1&amp;'Stromkosten je Haushalt'!$A78&amp;'Stromverbrauch pro Haushalt'!Y79&amp;"Alle Steuern und Abgaben einbegriffen",Tabelle1__2[Jahr]&amp;Tabelle1__2[Land]&amp;Tabelle1__2[Kategorie]&amp;Tabelle1__2[Preisart / Steuerberücksichtigung],0),1))</f>
        <v>604.67657342657344</v>
      </c>
      <c r="H78">
        <f t="array" aca="1" ref="H78" ca="1">OFFSET('Stromverbrauch pro Haushalt'!$C$3,ROW('Stromkosten je Haushalt'!$B78)-2,'Stromkosten je Haushalt'!H$1-'Stromkosten je Haushalt'!$C$1)*(INDEX(Tabelle1__2[Jahresmittel],MATCH(H$1&amp;'Stromkosten je Haushalt'!$A78&amp;'Stromverbrauch pro Haushalt'!Z79&amp;"Alle Steuern und Abgaben einbegriffen",Tabelle1__2[Jahr]&amp;Tabelle1__2[Land]&amp;Tabelle1__2[Kategorie]&amp;Tabelle1__2[Preisart / Steuerberücksichtigung],0),1))</f>
        <v>624.69559077845645</v>
      </c>
      <c r="I78">
        <f t="array" aca="1" ref="I78" ca="1">OFFSET('Stromverbrauch pro Haushalt'!$C$3,ROW('Stromkosten je Haushalt'!$B78)-2,'Stromkosten je Haushalt'!I$1-'Stromkosten je Haushalt'!$C$1)*(INDEX(Tabelle1__2[Jahresmittel],MATCH(I$1&amp;'Stromkosten je Haushalt'!$A78&amp;'Stromverbrauch pro Haushalt'!AA79&amp;"Alle Steuern und Abgaben einbegriffen",Tabelle1__2[Jahr]&amp;Tabelle1__2[Land]&amp;Tabelle1__2[Kategorie]&amp;Tabelle1__2[Preisart / Steuerberücksichtigung],0),1))</f>
        <v>699.39497784634875</v>
      </c>
      <c r="J78">
        <f t="array" aca="1" ref="J78" ca="1">OFFSET('Stromverbrauch pro Haushalt'!$C$3,ROW('Stromkosten je Haushalt'!$B78)-2,'Stromkosten je Haushalt'!J$1-'Stromkosten je Haushalt'!$C$1)*(INDEX(Tabelle1__2[Jahresmittel],MATCH(J$1&amp;'Stromkosten je Haushalt'!$A78&amp;'Stromverbrauch pro Haushalt'!AB79&amp;"Alle Steuern und Abgaben einbegriffen",Tabelle1__2[Jahr]&amp;Tabelle1__2[Land]&amp;Tabelle1__2[Kategorie]&amp;Tabelle1__2[Preisart / Steuerberücksichtigung],0),1))</f>
        <v>731.73427010995363</v>
      </c>
      <c r="K78">
        <f t="array" aca="1" ref="K78" ca="1">OFFSET('Stromverbrauch pro Haushalt'!$C$3,ROW('Stromkosten je Haushalt'!$B78)-2,'Stromkosten je Haushalt'!K$1-'Stromkosten je Haushalt'!$C$1)*(INDEX(Tabelle1__2[Jahresmittel],MATCH(K$1&amp;'Stromkosten je Haushalt'!$A78&amp;'Stromverbrauch pro Haushalt'!AC79&amp;"Alle Steuern und Abgaben einbegriffen",Tabelle1__2[Jahr]&amp;Tabelle1__2[Land]&amp;Tabelle1__2[Kategorie]&amp;Tabelle1__2[Preisart / Steuerberücksichtigung],0),1))</f>
        <v>620.9381527531084</v>
      </c>
      <c r="L78">
        <f t="array" aca="1" ref="L78" ca="1">OFFSET('Stromverbrauch pro Haushalt'!$C$3,ROW('Stromkosten je Haushalt'!$B78)-2,'Stromkosten je Haushalt'!L$1-'Stromkosten je Haushalt'!$C$1)*(INDEX(Tabelle1__2[Jahresmittel],MATCH(L$1&amp;'Stromkosten je Haushalt'!$A78&amp;'Stromverbrauch pro Haushalt'!AD79&amp;"Alle Steuern und Abgaben einbegriffen",Tabelle1__2[Jahr]&amp;Tabelle1__2[Land]&amp;Tabelle1__2[Kategorie]&amp;Tabelle1__2[Preisart / Steuerberücksichtigung],0),1))</f>
        <v>0</v>
      </c>
    </row>
    <row r="79" spans="1:12" x14ac:dyDescent="0.2">
      <c r="A79" t="s">
        <v>44</v>
      </c>
      <c r="B79" t="s">
        <v>132</v>
      </c>
      <c r="C79">
        <f t="array" aca="1" ref="C79" ca="1">OFFSET('Stromverbrauch pro Haushalt'!$C$3,ROW('Stromkosten je Haushalt'!$B79)-2,'Stromkosten je Haushalt'!C$1-'Stromkosten je Haushalt'!$C$1)*(INDEX(Tabelle1__2[Jahresmittel],MATCH(C$1&amp;'Stromkosten je Haushalt'!$A79&amp;'Stromverbrauch pro Haushalt'!U80&amp;"Alle Steuern und Abgaben einbegriffen",Tabelle1__2[Jahr]&amp;Tabelle1__2[Land]&amp;Tabelle1__2[Kategorie]&amp;Tabelle1__2[Preisart / Steuerberücksichtigung],0),1))</f>
        <v>570.88289232381453</v>
      </c>
      <c r="D79">
        <f t="array" aca="1" ref="D79" ca="1">OFFSET('Stromverbrauch pro Haushalt'!$C$3,ROW('Stromkosten je Haushalt'!$B79)-2,'Stromkosten je Haushalt'!D$1-'Stromkosten je Haushalt'!$C$1)*(INDEX(Tabelle1__2[Jahresmittel],MATCH(D$1&amp;'Stromkosten je Haushalt'!$A79&amp;'Stromverbrauch pro Haushalt'!V80&amp;"Alle Steuern und Abgaben einbegriffen",Tabelle1__2[Jahr]&amp;Tabelle1__2[Land]&amp;Tabelle1__2[Kategorie]&amp;Tabelle1__2[Preisart / Steuerberücksichtigung],0),1))</f>
        <v>576.16615285832484</v>
      </c>
      <c r="E79">
        <f t="array" aca="1" ref="E79" ca="1">OFFSET('Stromverbrauch pro Haushalt'!$C$3,ROW('Stromkosten je Haushalt'!$B79)-2,'Stromkosten je Haushalt'!E$1-'Stromkosten je Haushalt'!$C$1)*(INDEX(Tabelle1__2[Jahresmittel],MATCH(E$1&amp;'Stromkosten je Haushalt'!$A79&amp;'Stromverbrauch pro Haushalt'!W80&amp;"Alle Steuern und Abgaben einbegriffen",Tabelle1__2[Jahr]&amp;Tabelle1__2[Land]&amp;Tabelle1__2[Kategorie]&amp;Tabelle1__2[Preisart / Steuerberücksichtigung],0),1))</f>
        <v>586.88720218081971</v>
      </c>
      <c r="F79">
        <f t="array" aca="1" ref="F79" ca="1">OFFSET('Stromverbrauch pro Haushalt'!$C$3,ROW('Stromkosten je Haushalt'!$B79)-2,'Stromkosten je Haushalt'!F$1-'Stromkosten je Haushalt'!$C$1)*(INDEX(Tabelle1__2[Jahresmittel],MATCH(F$1&amp;'Stromkosten je Haushalt'!$A79&amp;'Stromverbrauch pro Haushalt'!X80&amp;"Alle Steuern und Abgaben einbegriffen",Tabelle1__2[Jahr]&amp;Tabelle1__2[Land]&amp;Tabelle1__2[Kategorie]&amp;Tabelle1__2[Preisart / Steuerberücksichtigung],0),1))</f>
        <v>580.58236857088639</v>
      </c>
      <c r="G79">
        <f t="array" aca="1" ref="G79" ca="1">OFFSET('Stromverbrauch pro Haushalt'!$C$3,ROW('Stromkosten je Haushalt'!$B79)-2,'Stromkosten je Haushalt'!G$1-'Stromkosten je Haushalt'!$C$1)*(INDEX(Tabelle1__2[Jahresmittel],MATCH(G$1&amp;'Stromkosten je Haushalt'!$A79&amp;'Stromverbrauch pro Haushalt'!Y80&amp;"Alle Steuern und Abgaben einbegriffen",Tabelle1__2[Jahr]&amp;Tabelle1__2[Land]&amp;Tabelle1__2[Kategorie]&amp;Tabelle1__2[Preisart / Steuerberücksichtigung],0),1))</f>
        <v>468.70278059817252</v>
      </c>
      <c r="H79">
        <f t="array" aca="1" ref="H79" ca="1">OFFSET('Stromverbrauch pro Haushalt'!$C$3,ROW('Stromkosten je Haushalt'!$B79)-2,'Stromkosten je Haushalt'!H$1-'Stromkosten je Haushalt'!$C$1)*(INDEX(Tabelle1__2[Jahresmittel],MATCH(H$1&amp;'Stromkosten je Haushalt'!$A79&amp;'Stromverbrauch pro Haushalt'!Z80&amp;"Alle Steuern und Abgaben einbegriffen",Tabelle1__2[Jahr]&amp;Tabelle1__2[Land]&amp;Tabelle1__2[Kategorie]&amp;Tabelle1__2[Preisart / Steuerberücksichtigung],0),1))</f>
        <v>475.1750872419708</v>
      </c>
      <c r="I79">
        <f t="array" aca="1" ref="I79" ca="1">OFFSET('Stromverbrauch pro Haushalt'!$C$3,ROW('Stromkosten je Haushalt'!$B79)-2,'Stromkosten je Haushalt'!I$1-'Stromkosten je Haushalt'!$C$1)*(INDEX(Tabelle1__2[Jahresmittel],MATCH(I$1&amp;'Stromkosten je Haushalt'!$A79&amp;'Stromverbrauch pro Haushalt'!AA80&amp;"Alle Steuern und Abgaben einbegriffen",Tabelle1__2[Jahr]&amp;Tabelle1__2[Land]&amp;Tabelle1__2[Kategorie]&amp;Tabelle1__2[Preisart / Steuerberücksichtigung],0),1))</f>
        <v>494.25146480393573</v>
      </c>
      <c r="J79">
        <f t="array" aca="1" ref="J79" ca="1">OFFSET('Stromverbrauch pro Haushalt'!$C$3,ROW('Stromkosten je Haushalt'!$B79)-2,'Stromkosten je Haushalt'!J$1-'Stromkosten je Haushalt'!$C$1)*(INDEX(Tabelle1__2[Jahresmittel],MATCH(J$1&amp;'Stromkosten je Haushalt'!$A79&amp;'Stromverbrauch pro Haushalt'!AB80&amp;"Alle Steuern und Abgaben einbegriffen",Tabelle1__2[Jahr]&amp;Tabelle1__2[Land]&amp;Tabelle1__2[Kategorie]&amp;Tabelle1__2[Preisart / Steuerberücksichtigung],0),1))</f>
        <v>517.90227237818931</v>
      </c>
      <c r="K79">
        <f t="array" aca="1" ref="K79" ca="1">OFFSET('Stromverbrauch pro Haushalt'!$C$3,ROW('Stromkosten je Haushalt'!$B79)-2,'Stromkosten je Haushalt'!K$1-'Stromkosten je Haushalt'!$C$1)*(INDEX(Tabelle1__2[Jahresmittel],MATCH(K$1&amp;'Stromkosten je Haushalt'!$A79&amp;'Stromverbrauch pro Haushalt'!AC80&amp;"Alle Steuern und Abgaben einbegriffen",Tabelle1__2[Jahr]&amp;Tabelle1__2[Land]&amp;Tabelle1__2[Kategorie]&amp;Tabelle1__2[Preisart / Steuerberücksichtigung],0),1))</f>
        <v>555.30683685888823</v>
      </c>
      <c r="L79">
        <f t="array" aca="1" ref="L79" ca="1">OFFSET('Stromverbrauch pro Haushalt'!$C$3,ROW('Stromkosten je Haushalt'!$B79)-2,'Stromkosten je Haushalt'!L$1-'Stromkosten je Haushalt'!$C$1)*(INDEX(Tabelle1__2[Jahresmittel],MATCH(L$1&amp;'Stromkosten je Haushalt'!$A79&amp;'Stromverbrauch pro Haushalt'!AD80&amp;"Alle Steuern und Abgaben einbegriffen",Tabelle1__2[Jahr]&amp;Tabelle1__2[Land]&amp;Tabelle1__2[Kategorie]&amp;Tabelle1__2[Preisart / Steuerberücksichtigung],0),1))</f>
        <v>0</v>
      </c>
    </row>
    <row r="80" spans="1:12" x14ac:dyDescent="0.2">
      <c r="A80" t="s">
        <v>58</v>
      </c>
      <c r="B80" t="s">
        <v>130</v>
      </c>
      <c r="C80">
        <f t="array" aca="1" ref="C80" ca="1">OFFSET('Stromverbrauch pro Haushalt'!$C$3,ROW('Stromkosten je Haushalt'!$B80)-2,'Stromkosten je Haushalt'!C$1-'Stromkosten je Haushalt'!$C$1)*(INDEX(Tabelle1__2[Jahresmittel],MATCH(C$1&amp;'Stromkosten je Haushalt'!$A80&amp;'Stromverbrauch pro Haushalt'!U81&amp;"Alle Steuern und Abgaben einbegriffen",Tabelle1__2[Jahr]&amp;Tabelle1__2[Land]&amp;Tabelle1__2[Kategorie]&amp;Tabelle1__2[Preisart / Steuerberücksichtigung],0),1))</f>
        <v>316.46205585178257</v>
      </c>
      <c r="D80">
        <f t="array" aca="1" ref="D80" ca="1">OFFSET('Stromverbrauch pro Haushalt'!$C$3,ROW('Stromkosten je Haushalt'!$B80)-2,'Stromkosten je Haushalt'!D$1-'Stromkosten je Haushalt'!$C$1)*(INDEX(Tabelle1__2[Jahresmittel],MATCH(D$1&amp;'Stromkosten je Haushalt'!$A80&amp;'Stromverbrauch pro Haushalt'!V81&amp;"Alle Steuern und Abgaben einbegriffen",Tabelle1__2[Jahr]&amp;Tabelle1__2[Land]&amp;Tabelle1__2[Kategorie]&amp;Tabelle1__2[Preisart / Steuerberücksichtigung],0),1))</f>
        <v>304.47340330901977</v>
      </c>
      <c r="E80">
        <f t="array" aca="1" ref="E80" ca="1">OFFSET('Stromverbrauch pro Haushalt'!$C$3,ROW('Stromkosten je Haushalt'!$B80)-2,'Stromkosten je Haushalt'!E$1-'Stromkosten je Haushalt'!$C$1)*(INDEX(Tabelle1__2[Jahresmittel],MATCH(E$1&amp;'Stromkosten je Haushalt'!$A80&amp;'Stromverbrauch pro Haushalt'!W81&amp;"Alle Steuern und Abgaben einbegriffen",Tabelle1__2[Jahr]&amp;Tabelle1__2[Land]&amp;Tabelle1__2[Kategorie]&amp;Tabelle1__2[Preisart / Steuerberücksichtigung],0),1))</f>
        <v>270.68666359021694</v>
      </c>
      <c r="F80">
        <f t="array" aca="1" ref="F80" ca="1">OFFSET('Stromverbrauch pro Haushalt'!$C$3,ROW('Stromkosten je Haushalt'!$B80)-2,'Stromkosten je Haushalt'!F$1-'Stromkosten je Haushalt'!$C$1)*(INDEX(Tabelle1__2[Jahresmittel],MATCH(F$1&amp;'Stromkosten je Haushalt'!$A80&amp;'Stromverbrauch pro Haushalt'!X81&amp;"Alle Steuern und Abgaben einbegriffen",Tabelle1__2[Jahr]&amp;Tabelle1__2[Land]&amp;Tabelle1__2[Kategorie]&amp;Tabelle1__2[Preisart / Steuerberücksichtigung],0),1))</f>
        <v>231.11587522449909</v>
      </c>
      <c r="G80">
        <f t="array" aca="1" ref="G80" ca="1">OFFSET('Stromverbrauch pro Haushalt'!$C$3,ROW('Stromkosten je Haushalt'!$B80)-2,'Stromkosten je Haushalt'!G$1-'Stromkosten je Haushalt'!$C$1)*(INDEX(Tabelle1__2[Jahresmittel],MATCH(G$1&amp;'Stromkosten je Haushalt'!$A80&amp;'Stromverbrauch pro Haushalt'!Y81&amp;"Alle Steuern und Abgaben einbegriffen",Tabelle1__2[Jahr]&amp;Tabelle1__2[Land]&amp;Tabelle1__2[Kategorie]&amp;Tabelle1__2[Preisart / Steuerberücksichtigung],0),1))</f>
        <v>189.82027168234069</v>
      </c>
      <c r="H80">
        <f t="array" aca="1" ref="H80" ca="1">OFFSET('Stromverbrauch pro Haushalt'!$C$3,ROW('Stromkosten je Haushalt'!$B80)-2,'Stromkosten je Haushalt'!H$1-'Stromkosten je Haushalt'!$C$1)*(INDEX(Tabelle1__2[Jahresmittel],MATCH(H$1&amp;'Stromkosten je Haushalt'!$A80&amp;'Stromverbrauch pro Haushalt'!Z81&amp;"Alle Steuern und Abgaben einbegriffen",Tabelle1__2[Jahr]&amp;Tabelle1__2[Land]&amp;Tabelle1__2[Kategorie]&amp;Tabelle1__2[Preisart / Steuerberücksichtigung],0),1))</f>
        <v>187.30697314383417</v>
      </c>
      <c r="I80">
        <f t="array" aca="1" ref="I80" ca="1">OFFSET('Stromverbrauch pro Haushalt'!$C$3,ROW('Stromkosten je Haushalt'!$B80)-2,'Stromkosten je Haushalt'!I$1-'Stromkosten je Haushalt'!$C$1)*(INDEX(Tabelle1__2[Jahresmittel],MATCH(I$1&amp;'Stromkosten je Haushalt'!$A80&amp;'Stromverbrauch pro Haushalt'!AA81&amp;"Alle Steuern und Abgaben einbegriffen",Tabelle1__2[Jahr]&amp;Tabelle1__2[Land]&amp;Tabelle1__2[Kategorie]&amp;Tabelle1__2[Preisart / Steuerberücksichtigung],0),1))</f>
        <v>189.39713357220231</v>
      </c>
      <c r="J80">
        <f t="array" aca="1" ref="J80" ca="1">OFFSET('Stromverbrauch pro Haushalt'!$C$3,ROW('Stromkosten je Haushalt'!$B80)-2,'Stromkosten je Haushalt'!J$1-'Stromkosten je Haushalt'!$C$1)*(INDEX(Tabelle1__2[Jahresmittel],MATCH(J$1&amp;'Stromkosten je Haushalt'!$A80&amp;'Stromverbrauch pro Haushalt'!AB81&amp;"Alle Steuern und Abgaben einbegriffen",Tabelle1__2[Jahr]&amp;Tabelle1__2[Land]&amp;Tabelle1__2[Kategorie]&amp;Tabelle1__2[Preisart / Steuerberücksichtigung],0),1))</f>
        <v>200.35282845828678</v>
      </c>
      <c r="K80">
        <f t="array" aca="1" ref="K80" ca="1">OFFSET('Stromverbrauch pro Haushalt'!$C$3,ROW('Stromkosten je Haushalt'!$B80)-2,'Stromkosten je Haushalt'!K$1-'Stromkosten je Haushalt'!$C$1)*(INDEX(Tabelle1__2[Jahresmittel],MATCH(K$1&amp;'Stromkosten je Haushalt'!$A80&amp;'Stromverbrauch pro Haushalt'!AC81&amp;"Alle Steuern und Abgaben einbegriffen",Tabelle1__2[Jahr]&amp;Tabelle1__2[Land]&amp;Tabelle1__2[Kategorie]&amp;Tabelle1__2[Preisart / Steuerberücksichtigung],0),1))</f>
        <v>205.43496389456843</v>
      </c>
      <c r="L80">
        <f t="array" aca="1" ref="L80" ca="1">OFFSET('Stromverbrauch pro Haushalt'!$C$3,ROW('Stromkosten je Haushalt'!$B80)-2,'Stromkosten je Haushalt'!L$1-'Stromkosten je Haushalt'!$C$1)*(INDEX(Tabelle1__2[Jahresmittel],MATCH(L$1&amp;'Stromkosten je Haushalt'!$A80&amp;'Stromverbrauch pro Haushalt'!AD81&amp;"Alle Steuern und Abgaben einbegriffen",Tabelle1__2[Jahr]&amp;Tabelle1__2[Land]&amp;Tabelle1__2[Kategorie]&amp;Tabelle1__2[Preisart / Steuerberücksichtigung],0),1))</f>
        <v>0</v>
      </c>
    </row>
    <row r="81" spans="1:12" x14ac:dyDescent="0.2">
      <c r="A81" t="s">
        <v>58</v>
      </c>
      <c r="B81" t="s">
        <v>128</v>
      </c>
      <c r="C81">
        <f t="array" aca="1" ref="C81" ca="1">OFFSET('Stromverbrauch pro Haushalt'!$C$3,ROW('Stromkosten je Haushalt'!$B81)-2,'Stromkosten je Haushalt'!C$1-'Stromkosten je Haushalt'!$C$1)*(INDEX(Tabelle1__2[Jahresmittel],MATCH(C$1&amp;'Stromkosten je Haushalt'!$A81&amp;'Stromverbrauch pro Haushalt'!U82&amp;"Alle Steuern und Abgaben einbegriffen",Tabelle1__2[Jahr]&amp;Tabelle1__2[Land]&amp;Tabelle1__2[Kategorie]&amp;Tabelle1__2[Preisart / Steuerberücksichtigung],0),1))</f>
        <v>418.77711063421765</v>
      </c>
      <c r="D81">
        <f t="array" aca="1" ref="D81" ca="1">OFFSET('Stromverbrauch pro Haushalt'!$C$3,ROW('Stromkosten je Haushalt'!$B81)-2,'Stromkosten je Haushalt'!D$1-'Stromkosten je Haushalt'!$C$1)*(INDEX(Tabelle1__2[Jahresmittel],MATCH(D$1&amp;'Stromkosten je Haushalt'!$A81&amp;'Stromverbrauch pro Haushalt'!V82&amp;"Alle Steuern und Abgaben einbegriffen",Tabelle1__2[Jahr]&amp;Tabelle1__2[Land]&amp;Tabelle1__2[Kategorie]&amp;Tabelle1__2[Preisart / Steuerberücksichtigung],0),1))</f>
        <v>429.19243002842967</v>
      </c>
      <c r="E81">
        <f t="array" aca="1" ref="E81" ca="1">OFFSET('Stromverbrauch pro Haushalt'!$C$3,ROW('Stromkosten je Haushalt'!$B81)-2,'Stromkosten je Haushalt'!E$1-'Stromkosten je Haushalt'!$C$1)*(INDEX(Tabelle1__2[Jahresmittel],MATCH(E$1&amp;'Stromkosten je Haushalt'!$A81&amp;'Stromverbrauch pro Haushalt'!W82&amp;"Alle Steuern und Abgaben einbegriffen",Tabelle1__2[Jahr]&amp;Tabelle1__2[Land]&amp;Tabelle1__2[Kategorie]&amp;Tabelle1__2[Preisart / Steuerberücksichtigung],0),1))</f>
        <v>393.20917508417511</v>
      </c>
      <c r="F81">
        <f t="array" aca="1" ref="F81" ca="1">OFFSET('Stromverbrauch pro Haushalt'!$C$3,ROW('Stromkosten je Haushalt'!$B81)-2,'Stromkosten je Haushalt'!F$1-'Stromkosten je Haushalt'!$C$1)*(INDEX(Tabelle1__2[Jahresmittel],MATCH(F$1&amp;'Stromkosten je Haushalt'!$A81&amp;'Stromverbrauch pro Haushalt'!X82&amp;"Alle Steuern und Abgaben einbegriffen",Tabelle1__2[Jahr]&amp;Tabelle1__2[Land]&amp;Tabelle1__2[Kategorie]&amp;Tabelle1__2[Preisart / Steuerberücksichtigung],0),1))</f>
        <v>336.94819229761589</v>
      </c>
      <c r="G81">
        <f t="array" aca="1" ref="G81" ca="1">OFFSET('Stromverbrauch pro Haushalt'!$C$3,ROW('Stromkosten je Haushalt'!$B81)-2,'Stromkosten je Haushalt'!G$1-'Stromkosten je Haushalt'!$C$1)*(INDEX(Tabelle1__2[Jahresmittel],MATCH(G$1&amp;'Stromkosten je Haushalt'!$A81&amp;'Stromverbrauch pro Haushalt'!Y82&amp;"Alle Steuern und Abgaben einbegriffen",Tabelle1__2[Jahr]&amp;Tabelle1__2[Land]&amp;Tabelle1__2[Kategorie]&amp;Tabelle1__2[Preisart / Steuerberücksichtigung],0),1))</f>
        <v>291.33101917985641</v>
      </c>
      <c r="H81">
        <f t="array" aca="1" ref="H81" ca="1">OFFSET('Stromverbrauch pro Haushalt'!$C$3,ROW('Stromkosten je Haushalt'!$B81)-2,'Stromkosten je Haushalt'!H$1-'Stromkosten je Haushalt'!$C$1)*(INDEX(Tabelle1__2[Jahresmittel],MATCH(H$1&amp;'Stromkosten je Haushalt'!$A81&amp;'Stromverbrauch pro Haushalt'!Z82&amp;"Alle Steuern und Abgaben einbegriffen",Tabelle1__2[Jahr]&amp;Tabelle1__2[Land]&amp;Tabelle1__2[Kategorie]&amp;Tabelle1__2[Preisart / Steuerberücksichtigung],0),1))</f>
        <v>299.90705468574942</v>
      </c>
      <c r="I81">
        <f t="array" aca="1" ref="I81" ca="1">OFFSET('Stromverbrauch pro Haushalt'!$C$3,ROW('Stromkosten je Haushalt'!$B81)-2,'Stromkosten je Haushalt'!I$1-'Stromkosten je Haushalt'!$C$1)*(INDEX(Tabelle1__2[Jahresmittel],MATCH(I$1&amp;'Stromkosten je Haushalt'!$A81&amp;'Stromverbrauch pro Haushalt'!AA82&amp;"Alle Steuern und Abgaben einbegriffen",Tabelle1__2[Jahr]&amp;Tabelle1__2[Land]&amp;Tabelle1__2[Kategorie]&amp;Tabelle1__2[Preisart / Steuerberücksichtigung],0),1))</f>
        <v>299.32833598578418</v>
      </c>
      <c r="J81">
        <f t="array" aca="1" ref="J81" ca="1">OFFSET('Stromverbrauch pro Haushalt'!$C$3,ROW('Stromkosten je Haushalt'!$B81)-2,'Stromkosten je Haushalt'!J$1-'Stromkosten je Haushalt'!$C$1)*(INDEX(Tabelle1__2[Jahresmittel],MATCH(J$1&amp;'Stromkosten je Haushalt'!$A81&amp;'Stromverbrauch pro Haushalt'!AB82&amp;"Alle Steuern und Abgaben einbegriffen",Tabelle1__2[Jahr]&amp;Tabelle1__2[Land]&amp;Tabelle1__2[Kategorie]&amp;Tabelle1__2[Preisart / Steuerberücksichtigung],0),1))</f>
        <v>312.65368469231072</v>
      </c>
      <c r="K81">
        <f t="array" aca="1" ref="K81" ca="1">OFFSET('Stromverbrauch pro Haushalt'!$C$3,ROW('Stromkosten je Haushalt'!$B81)-2,'Stromkosten je Haushalt'!K$1-'Stromkosten je Haushalt'!$C$1)*(INDEX(Tabelle1__2[Jahresmittel],MATCH(K$1&amp;'Stromkosten je Haushalt'!$A81&amp;'Stromverbrauch pro Haushalt'!AC82&amp;"Alle Steuern und Abgaben einbegriffen",Tabelle1__2[Jahr]&amp;Tabelle1__2[Land]&amp;Tabelle1__2[Kategorie]&amp;Tabelle1__2[Preisart / Steuerberücksichtigung],0),1))</f>
        <v>318.25388696816486</v>
      </c>
      <c r="L81">
        <f t="array" aca="1" ref="L81" ca="1">OFFSET('Stromverbrauch pro Haushalt'!$C$3,ROW('Stromkosten je Haushalt'!$B81)-2,'Stromkosten je Haushalt'!L$1-'Stromkosten je Haushalt'!$C$1)*(INDEX(Tabelle1__2[Jahresmittel],MATCH(L$1&amp;'Stromkosten je Haushalt'!$A81&amp;'Stromverbrauch pro Haushalt'!AD82&amp;"Alle Steuern und Abgaben einbegriffen",Tabelle1__2[Jahr]&amp;Tabelle1__2[Land]&amp;Tabelle1__2[Kategorie]&amp;Tabelle1__2[Preisart / Steuerberücksichtigung],0),1))</f>
        <v>0</v>
      </c>
    </row>
    <row r="82" spans="1:12" x14ac:dyDescent="0.2">
      <c r="A82" t="s">
        <v>58</v>
      </c>
      <c r="B82" t="s">
        <v>132</v>
      </c>
      <c r="C82">
        <f t="array" aca="1" ref="C82" ca="1">OFFSET('Stromverbrauch pro Haushalt'!$C$3,ROW('Stromkosten je Haushalt'!$B82)-2,'Stromkosten je Haushalt'!C$1-'Stromkosten je Haushalt'!$C$1)*(INDEX(Tabelle1__2[Jahresmittel],MATCH(C$1&amp;'Stromkosten je Haushalt'!$A82&amp;'Stromverbrauch pro Haushalt'!U83&amp;"Alle Steuern und Abgaben einbegriffen",Tabelle1__2[Jahr]&amp;Tabelle1__2[Land]&amp;Tabelle1__2[Kategorie]&amp;Tabelle1__2[Preisart / Steuerberücksichtigung],0),1))</f>
        <v>610.19837331662677</v>
      </c>
      <c r="D82">
        <f t="array" aca="1" ref="D82" ca="1">OFFSET('Stromverbrauch pro Haushalt'!$C$3,ROW('Stromkosten je Haushalt'!$B82)-2,'Stromkosten je Haushalt'!D$1-'Stromkosten je Haushalt'!$C$1)*(INDEX(Tabelle1__2[Jahresmittel],MATCH(D$1&amp;'Stromkosten je Haushalt'!$A82&amp;'Stromverbrauch pro Haushalt'!V83&amp;"Alle Steuern und Abgaben einbegriffen",Tabelle1__2[Jahr]&amp;Tabelle1__2[Land]&amp;Tabelle1__2[Kategorie]&amp;Tabelle1__2[Preisart / Steuerberücksichtigung],0),1))</f>
        <v>601.72851144996343</v>
      </c>
      <c r="E82">
        <f t="array" aca="1" ref="E82" ca="1">OFFSET('Stromverbrauch pro Haushalt'!$C$3,ROW('Stromkosten je Haushalt'!$B82)-2,'Stromkosten je Haushalt'!E$1-'Stromkosten je Haushalt'!$C$1)*(INDEX(Tabelle1__2[Jahresmittel],MATCH(E$1&amp;'Stromkosten je Haushalt'!$A82&amp;'Stromverbrauch pro Haushalt'!W83&amp;"Alle Steuern und Abgaben einbegriffen",Tabelle1__2[Jahr]&amp;Tabelle1__2[Land]&amp;Tabelle1__2[Kategorie]&amp;Tabelle1__2[Preisart / Steuerberücksichtigung],0),1))</f>
        <v>560.71787006318459</v>
      </c>
      <c r="F82">
        <f t="array" aca="1" ref="F82" ca="1">OFFSET('Stromverbrauch pro Haushalt'!$C$3,ROW('Stromkosten je Haushalt'!$B82)-2,'Stromkosten je Haushalt'!F$1-'Stromkosten je Haushalt'!$C$1)*(INDEX(Tabelle1__2[Jahresmittel],MATCH(F$1&amp;'Stromkosten je Haushalt'!$A82&amp;'Stromverbrauch pro Haushalt'!X83&amp;"Alle Steuern und Abgaben einbegriffen",Tabelle1__2[Jahr]&amp;Tabelle1__2[Land]&amp;Tabelle1__2[Kategorie]&amp;Tabelle1__2[Preisart / Steuerberücksichtigung],0),1))</f>
        <v>475.92784101234042</v>
      </c>
      <c r="G82">
        <f t="array" aca="1" ref="G82" ca="1">OFFSET('Stromverbrauch pro Haushalt'!$C$3,ROW('Stromkosten je Haushalt'!$B82)-2,'Stromkosten je Haushalt'!G$1-'Stromkosten je Haushalt'!$C$1)*(INDEX(Tabelle1__2[Jahresmittel],MATCH(G$1&amp;'Stromkosten je Haushalt'!$A82&amp;'Stromverbrauch pro Haushalt'!Y83&amp;"Alle Steuern und Abgaben einbegriffen",Tabelle1__2[Jahr]&amp;Tabelle1__2[Land]&amp;Tabelle1__2[Kategorie]&amp;Tabelle1__2[Preisart / Steuerberücksichtigung],0),1))</f>
        <v>403.90379315087341</v>
      </c>
      <c r="H82">
        <f t="array" aca="1" ref="H82" ca="1">OFFSET('Stromverbrauch pro Haushalt'!$C$3,ROW('Stromkosten je Haushalt'!$B82)-2,'Stromkosten je Haushalt'!H$1-'Stromkosten je Haushalt'!$C$1)*(INDEX(Tabelle1__2[Jahresmittel],MATCH(H$1&amp;'Stromkosten je Haushalt'!$A82&amp;'Stromverbrauch pro Haushalt'!Z83&amp;"Alle Steuern und Abgaben einbegriffen",Tabelle1__2[Jahr]&amp;Tabelle1__2[Land]&amp;Tabelle1__2[Kategorie]&amp;Tabelle1__2[Preisart / Steuerberücksichtigung],0),1))</f>
        <v>401.88119587449421</v>
      </c>
      <c r="I82">
        <f t="array" aca="1" ref="I82" ca="1">OFFSET('Stromverbrauch pro Haushalt'!$C$3,ROW('Stromkosten je Haushalt'!$B82)-2,'Stromkosten je Haushalt'!I$1-'Stromkosten je Haushalt'!$C$1)*(INDEX(Tabelle1__2[Jahresmittel],MATCH(I$1&amp;'Stromkosten je Haushalt'!$A82&amp;'Stromverbrauch pro Haushalt'!AA83&amp;"Alle Steuern und Abgaben einbegriffen",Tabelle1__2[Jahr]&amp;Tabelle1__2[Land]&amp;Tabelle1__2[Kategorie]&amp;Tabelle1__2[Preisart / Steuerberücksichtigung],0),1))</f>
        <v>395.77011580810182</v>
      </c>
      <c r="J82">
        <f t="array" aca="1" ref="J82" ca="1">OFFSET('Stromverbrauch pro Haushalt'!$C$3,ROW('Stromkosten je Haushalt'!$B82)-2,'Stromkosten je Haushalt'!J$1-'Stromkosten je Haushalt'!$C$1)*(INDEX(Tabelle1__2[Jahresmittel],MATCH(J$1&amp;'Stromkosten je Haushalt'!$A82&amp;'Stromverbrauch pro Haushalt'!AB83&amp;"Alle Steuern und Abgaben einbegriffen",Tabelle1__2[Jahr]&amp;Tabelle1__2[Land]&amp;Tabelle1__2[Kategorie]&amp;Tabelle1__2[Preisart / Steuerberücksichtigung],0),1))</f>
        <v>405.0263945043327</v>
      </c>
      <c r="K82">
        <f t="array" aca="1" ref="K82" ca="1">OFFSET('Stromverbrauch pro Haushalt'!$C$3,ROW('Stromkosten je Haushalt'!$B82)-2,'Stromkosten je Haushalt'!K$1-'Stromkosten je Haushalt'!$C$1)*(INDEX(Tabelle1__2[Jahresmittel],MATCH(K$1&amp;'Stromkosten je Haushalt'!$A82&amp;'Stromverbrauch pro Haushalt'!AC83&amp;"Alle Steuern und Abgaben einbegriffen",Tabelle1__2[Jahr]&amp;Tabelle1__2[Land]&amp;Tabelle1__2[Kategorie]&amp;Tabelle1__2[Preisart / Steuerberücksichtigung],0),1))</f>
        <v>398.6425695690267</v>
      </c>
      <c r="L82">
        <f t="array" aca="1" ref="L82" ca="1">OFFSET('Stromverbrauch pro Haushalt'!$C$3,ROW('Stromkosten je Haushalt'!$B82)-2,'Stromkosten je Haushalt'!L$1-'Stromkosten je Haushalt'!$C$1)*(INDEX(Tabelle1__2[Jahresmittel],MATCH(L$1&amp;'Stromkosten je Haushalt'!$A82&amp;'Stromverbrauch pro Haushalt'!AD83&amp;"Alle Steuern und Abgaben einbegriffen",Tabelle1__2[Jahr]&amp;Tabelle1__2[Land]&amp;Tabelle1__2[Kategorie]&amp;Tabelle1__2[Preisart / Steuerberücksichtigung],0),1))</f>
        <v>0</v>
      </c>
    </row>
    <row r="83" spans="1:12" x14ac:dyDescent="0.2">
      <c r="A83" t="s">
        <v>114</v>
      </c>
      <c r="B83" t="s">
        <v>130</v>
      </c>
      <c r="C83" t="e">
        <f t="array" aca="1" ref="C83" ca="1">OFFSET('Stromverbrauch pro Haushalt'!$C$3,ROW('Stromkosten je Haushalt'!$B83)-2,'Stromkosten je Haushalt'!C$1-'Stromkosten je Haushalt'!$C$1)*(INDEX(Tabelle1__2[Jahresmittel],MATCH(C$1&amp;'Stromkosten je Haushalt'!$A83&amp;'Stromverbrauch pro Haushalt'!U84&amp;"Alle Steuern und Abgaben einbegriffen",Tabelle1__2[Jahr]&amp;Tabelle1__2[Land]&amp;Tabelle1__2[Kategorie]&amp;Tabelle1__2[Preisart / Steuerberücksichtigung],0),1))</f>
        <v>#N/A</v>
      </c>
      <c r="D83" t="e">
        <f t="array" aca="1" ref="D83" ca="1">OFFSET('Stromverbrauch pro Haushalt'!$C$3,ROW('Stromkosten je Haushalt'!$B83)-2,'Stromkosten je Haushalt'!D$1-'Stromkosten je Haushalt'!$C$1)*(INDEX(Tabelle1__2[Jahresmittel],MATCH(D$1&amp;'Stromkosten je Haushalt'!$A83&amp;'Stromverbrauch pro Haushalt'!V84&amp;"Alle Steuern und Abgaben einbegriffen",Tabelle1__2[Jahr]&amp;Tabelle1__2[Land]&amp;Tabelle1__2[Kategorie]&amp;Tabelle1__2[Preisart / Steuerberücksichtigung],0),1))</f>
        <v>#N/A</v>
      </c>
      <c r="E83" t="e">
        <f t="array" aca="1" ref="E83" ca="1">OFFSET('Stromverbrauch pro Haushalt'!$C$3,ROW('Stromkosten je Haushalt'!$B83)-2,'Stromkosten je Haushalt'!E$1-'Stromkosten je Haushalt'!$C$1)*(INDEX(Tabelle1__2[Jahresmittel],MATCH(E$1&amp;'Stromkosten je Haushalt'!$A83&amp;'Stromverbrauch pro Haushalt'!W84&amp;"Alle Steuern und Abgaben einbegriffen",Tabelle1__2[Jahr]&amp;Tabelle1__2[Land]&amp;Tabelle1__2[Kategorie]&amp;Tabelle1__2[Preisart / Steuerberücksichtigung],0),1))</f>
        <v>#N/A</v>
      </c>
      <c r="F83" t="e">
        <f t="array" aca="1" ref="F83" ca="1">OFFSET('Stromverbrauch pro Haushalt'!$C$3,ROW('Stromkosten je Haushalt'!$B83)-2,'Stromkosten je Haushalt'!F$1-'Stromkosten je Haushalt'!$C$1)*(INDEX(Tabelle1__2[Jahresmittel],MATCH(F$1&amp;'Stromkosten je Haushalt'!$A83&amp;'Stromverbrauch pro Haushalt'!X84&amp;"Alle Steuern und Abgaben einbegriffen",Tabelle1__2[Jahr]&amp;Tabelle1__2[Land]&amp;Tabelle1__2[Kategorie]&amp;Tabelle1__2[Preisart / Steuerberücksichtigung],0),1))</f>
        <v>#N/A</v>
      </c>
      <c r="G83" t="e">
        <f t="array" aca="1" ref="G83" ca="1">OFFSET('Stromverbrauch pro Haushalt'!$C$3,ROW('Stromkosten je Haushalt'!$B83)-2,'Stromkosten je Haushalt'!G$1-'Stromkosten je Haushalt'!$C$1)*(INDEX(Tabelle1__2[Jahresmittel],MATCH(G$1&amp;'Stromkosten je Haushalt'!$A83&amp;'Stromverbrauch pro Haushalt'!Y84&amp;"Alle Steuern und Abgaben einbegriffen",Tabelle1__2[Jahr]&amp;Tabelle1__2[Land]&amp;Tabelle1__2[Kategorie]&amp;Tabelle1__2[Preisart / Steuerberücksichtigung],0),1))</f>
        <v>#N/A</v>
      </c>
      <c r="H83" t="e">
        <f t="array" aca="1" ref="H83" ca="1">OFFSET('Stromverbrauch pro Haushalt'!$C$3,ROW('Stromkosten je Haushalt'!$B83)-2,'Stromkosten je Haushalt'!H$1-'Stromkosten je Haushalt'!$C$1)*(INDEX(Tabelle1__2[Jahresmittel],MATCH(H$1&amp;'Stromkosten je Haushalt'!$A83&amp;'Stromverbrauch pro Haushalt'!Z84&amp;"Alle Steuern und Abgaben einbegriffen",Tabelle1__2[Jahr]&amp;Tabelle1__2[Land]&amp;Tabelle1__2[Kategorie]&amp;Tabelle1__2[Preisart / Steuerberücksichtigung],0),1))</f>
        <v>#N/A</v>
      </c>
      <c r="I83" t="e">
        <f t="array" aca="1" ref="I83" ca="1">OFFSET('Stromverbrauch pro Haushalt'!$C$3,ROW('Stromkosten je Haushalt'!$B83)-2,'Stromkosten je Haushalt'!I$1-'Stromkosten je Haushalt'!$C$1)*(INDEX(Tabelle1__2[Jahresmittel],MATCH(I$1&amp;'Stromkosten je Haushalt'!$A83&amp;'Stromverbrauch pro Haushalt'!AA84&amp;"Alle Steuern und Abgaben einbegriffen",Tabelle1__2[Jahr]&amp;Tabelle1__2[Land]&amp;Tabelle1__2[Kategorie]&amp;Tabelle1__2[Preisart / Steuerberücksichtigung],0),1))</f>
        <v>#N/A</v>
      </c>
      <c r="J83" t="e">
        <f t="array" aca="1" ref="J83" ca="1">OFFSET('Stromverbrauch pro Haushalt'!$C$3,ROW('Stromkosten je Haushalt'!$B83)-2,'Stromkosten je Haushalt'!J$1-'Stromkosten je Haushalt'!$C$1)*(INDEX(Tabelle1__2[Jahresmittel],MATCH(J$1&amp;'Stromkosten je Haushalt'!$A83&amp;'Stromverbrauch pro Haushalt'!AB84&amp;"Alle Steuern und Abgaben einbegriffen",Tabelle1__2[Jahr]&amp;Tabelle1__2[Land]&amp;Tabelle1__2[Kategorie]&amp;Tabelle1__2[Preisart / Steuerberücksichtigung],0),1))</f>
        <v>#N/A</v>
      </c>
      <c r="K83" t="e">
        <f t="array" aca="1" ref="K83" ca="1">OFFSET('Stromverbrauch pro Haushalt'!$C$3,ROW('Stromkosten je Haushalt'!$B83)-2,'Stromkosten je Haushalt'!K$1-'Stromkosten je Haushalt'!$C$1)*(INDEX(Tabelle1__2[Jahresmittel],MATCH(K$1&amp;'Stromkosten je Haushalt'!$A83&amp;'Stromverbrauch pro Haushalt'!AC84&amp;"Alle Steuern und Abgaben einbegriffen",Tabelle1__2[Jahr]&amp;Tabelle1__2[Land]&amp;Tabelle1__2[Kategorie]&amp;Tabelle1__2[Preisart / Steuerberücksichtigung],0),1))</f>
        <v>#N/A</v>
      </c>
      <c r="L83" t="e">
        <f t="array" aca="1" ref="L83" ca="1">OFFSET('Stromverbrauch pro Haushalt'!$C$3,ROW('Stromkosten je Haushalt'!$B83)-2,'Stromkosten je Haushalt'!L$1-'Stromkosten je Haushalt'!$C$1)*(INDEX(Tabelle1__2[Jahresmittel],MATCH(L$1&amp;'Stromkosten je Haushalt'!$A83&amp;'Stromverbrauch pro Haushalt'!AD84&amp;"Alle Steuern und Abgaben einbegriffen",Tabelle1__2[Jahr]&amp;Tabelle1__2[Land]&amp;Tabelle1__2[Kategorie]&amp;Tabelle1__2[Preisart / Steuerberücksichtigung],0),1))</f>
        <v>#N/A</v>
      </c>
    </row>
    <row r="84" spans="1:12" x14ac:dyDescent="0.2">
      <c r="A84" t="s">
        <v>114</v>
      </c>
      <c r="B84" t="s">
        <v>128</v>
      </c>
      <c r="C84" t="e">
        <f t="array" aca="1" ref="C84" ca="1">OFFSET('Stromverbrauch pro Haushalt'!$C$3,ROW('Stromkosten je Haushalt'!$B84)-2,'Stromkosten je Haushalt'!C$1-'Stromkosten je Haushalt'!$C$1)*(INDEX(Tabelle1__2[Jahresmittel],MATCH(C$1&amp;'Stromkosten je Haushalt'!$A84&amp;'Stromverbrauch pro Haushalt'!U85&amp;"Alle Steuern und Abgaben einbegriffen",Tabelle1__2[Jahr]&amp;Tabelle1__2[Land]&amp;Tabelle1__2[Kategorie]&amp;Tabelle1__2[Preisart / Steuerberücksichtigung],0),1))</f>
        <v>#N/A</v>
      </c>
      <c r="D84" t="e">
        <f t="array" aca="1" ref="D84" ca="1">OFFSET('Stromverbrauch pro Haushalt'!$C$3,ROW('Stromkosten je Haushalt'!$B84)-2,'Stromkosten je Haushalt'!D$1-'Stromkosten je Haushalt'!$C$1)*(INDEX(Tabelle1__2[Jahresmittel],MATCH(D$1&amp;'Stromkosten je Haushalt'!$A84&amp;'Stromverbrauch pro Haushalt'!V85&amp;"Alle Steuern und Abgaben einbegriffen",Tabelle1__2[Jahr]&amp;Tabelle1__2[Land]&amp;Tabelle1__2[Kategorie]&amp;Tabelle1__2[Preisart / Steuerberücksichtigung],0),1))</f>
        <v>#N/A</v>
      </c>
      <c r="E84" t="e">
        <f t="array" aca="1" ref="E84" ca="1">OFFSET('Stromverbrauch pro Haushalt'!$C$3,ROW('Stromkosten je Haushalt'!$B84)-2,'Stromkosten je Haushalt'!E$1-'Stromkosten je Haushalt'!$C$1)*(INDEX(Tabelle1__2[Jahresmittel],MATCH(E$1&amp;'Stromkosten je Haushalt'!$A84&amp;'Stromverbrauch pro Haushalt'!W85&amp;"Alle Steuern und Abgaben einbegriffen",Tabelle1__2[Jahr]&amp;Tabelle1__2[Land]&amp;Tabelle1__2[Kategorie]&amp;Tabelle1__2[Preisart / Steuerberücksichtigung],0),1))</f>
        <v>#N/A</v>
      </c>
      <c r="F84" t="e">
        <f t="array" aca="1" ref="F84" ca="1">OFFSET('Stromverbrauch pro Haushalt'!$C$3,ROW('Stromkosten je Haushalt'!$B84)-2,'Stromkosten je Haushalt'!F$1-'Stromkosten je Haushalt'!$C$1)*(INDEX(Tabelle1__2[Jahresmittel],MATCH(F$1&amp;'Stromkosten je Haushalt'!$A84&amp;'Stromverbrauch pro Haushalt'!X85&amp;"Alle Steuern und Abgaben einbegriffen",Tabelle1__2[Jahr]&amp;Tabelle1__2[Land]&amp;Tabelle1__2[Kategorie]&amp;Tabelle1__2[Preisart / Steuerberücksichtigung],0),1))</f>
        <v>#N/A</v>
      </c>
      <c r="G84" t="e">
        <f t="array" aca="1" ref="G84" ca="1">OFFSET('Stromverbrauch pro Haushalt'!$C$3,ROW('Stromkosten je Haushalt'!$B84)-2,'Stromkosten je Haushalt'!G$1-'Stromkosten je Haushalt'!$C$1)*(INDEX(Tabelle1__2[Jahresmittel],MATCH(G$1&amp;'Stromkosten je Haushalt'!$A84&amp;'Stromverbrauch pro Haushalt'!Y85&amp;"Alle Steuern und Abgaben einbegriffen",Tabelle1__2[Jahr]&amp;Tabelle1__2[Land]&amp;Tabelle1__2[Kategorie]&amp;Tabelle1__2[Preisart / Steuerberücksichtigung],0),1))</f>
        <v>#N/A</v>
      </c>
      <c r="H84" t="e">
        <f t="array" aca="1" ref="H84" ca="1">OFFSET('Stromverbrauch pro Haushalt'!$C$3,ROW('Stromkosten je Haushalt'!$B84)-2,'Stromkosten je Haushalt'!H$1-'Stromkosten je Haushalt'!$C$1)*(INDEX(Tabelle1__2[Jahresmittel],MATCH(H$1&amp;'Stromkosten je Haushalt'!$A84&amp;'Stromverbrauch pro Haushalt'!Z85&amp;"Alle Steuern und Abgaben einbegriffen",Tabelle1__2[Jahr]&amp;Tabelle1__2[Land]&amp;Tabelle1__2[Kategorie]&amp;Tabelle1__2[Preisart / Steuerberücksichtigung],0),1))</f>
        <v>#N/A</v>
      </c>
      <c r="I84" t="e">
        <f t="array" aca="1" ref="I84" ca="1">OFFSET('Stromverbrauch pro Haushalt'!$C$3,ROW('Stromkosten je Haushalt'!$B84)-2,'Stromkosten je Haushalt'!I$1-'Stromkosten je Haushalt'!$C$1)*(INDEX(Tabelle1__2[Jahresmittel],MATCH(I$1&amp;'Stromkosten je Haushalt'!$A84&amp;'Stromverbrauch pro Haushalt'!AA85&amp;"Alle Steuern und Abgaben einbegriffen",Tabelle1__2[Jahr]&amp;Tabelle1__2[Land]&amp;Tabelle1__2[Kategorie]&amp;Tabelle1__2[Preisart / Steuerberücksichtigung],0),1))</f>
        <v>#N/A</v>
      </c>
      <c r="J84" t="e">
        <f t="array" aca="1" ref="J84" ca="1">OFFSET('Stromverbrauch pro Haushalt'!$C$3,ROW('Stromkosten je Haushalt'!$B84)-2,'Stromkosten je Haushalt'!J$1-'Stromkosten je Haushalt'!$C$1)*(INDEX(Tabelle1__2[Jahresmittel],MATCH(J$1&amp;'Stromkosten je Haushalt'!$A84&amp;'Stromverbrauch pro Haushalt'!AB85&amp;"Alle Steuern und Abgaben einbegriffen",Tabelle1__2[Jahr]&amp;Tabelle1__2[Land]&amp;Tabelle1__2[Kategorie]&amp;Tabelle1__2[Preisart / Steuerberücksichtigung],0),1))</f>
        <v>#N/A</v>
      </c>
      <c r="K84" t="e">
        <f t="array" aca="1" ref="K84" ca="1">OFFSET('Stromverbrauch pro Haushalt'!$C$3,ROW('Stromkosten je Haushalt'!$B84)-2,'Stromkosten je Haushalt'!K$1-'Stromkosten je Haushalt'!$C$1)*(INDEX(Tabelle1__2[Jahresmittel],MATCH(K$1&amp;'Stromkosten je Haushalt'!$A84&amp;'Stromverbrauch pro Haushalt'!AC85&amp;"Alle Steuern und Abgaben einbegriffen",Tabelle1__2[Jahr]&amp;Tabelle1__2[Land]&amp;Tabelle1__2[Kategorie]&amp;Tabelle1__2[Preisart / Steuerberücksichtigung],0),1))</f>
        <v>#N/A</v>
      </c>
      <c r="L84" t="e">
        <f t="array" aca="1" ref="L84" ca="1">OFFSET('Stromverbrauch pro Haushalt'!$C$3,ROW('Stromkosten je Haushalt'!$B84)-2,'Stromkosten je Haushalt'!L$1-'Stromkosten je Haushalt'!$C$1)*(INDEX(Tabelle1__2[Jahresmittel],MATCH(L$1&amp;'Stromkosten je Haushalt'!$A84&amp;'Stromverbrauch pro Haushalt'!AD85&amp;"Alle Steuern und Abgaben einbegriffen",Tabelle1__2[Jahr]&amp;Tabelle1__2[Land]&amp;Tabelle1__2[Kategorie]&amp;Tabelle1__2[Preisart / Steuerberücksichtigung],0),1))</f>
        <v>#N/A</v>
      </c>
    </row>
    <row r="85" spans="1:12" x14ac:dyDescent="0.2">
      <c r="A85" t="s">
        <v>114</v>
      </c>
      <c r="B85" t="s">
        <v>132</v>
      </c>
      <c r="C85" t="e">
        <f t="array" aca="1" ref="C85" ca="1">OFFSET('Stromverbrauch pro Haushalt'!$C$3,ROW('Stromkosten je Haushalt'!$B85)-2,'Stromkosten je Haushalt'!C$1-'Stromkosten je Haushalt'!$C$1)*(INDEX(Tabelle1__2[Jahresmittel],MATCH(C$1&amp;'Stromkosten je Haushalt'!$A85&amp;'Stromverbrauch pro Haushalt'!U86&amp;"Alle Steuern und Abgaben einbegriffen",Tabelle1__2[Jahr]&amp;Tabelle1__2[Land]&amp;Tabelle1__2[Kategorie]&amp;Tabelle1__2[Preisart / Steuerberücksichtigung],0),1))</f>
        <v>#N/A</v>
      </c>
      <c r="D85" t="e">
        <f t="array" aca="1" ref="D85" ca="1">OFFSET('Stromverbrauch pro Haushalt'!$C$3,ROW('Stromkosten je Haushalt'!$B85)-2,'Stromkosten je Haushalt'!D$1-'Stromkosten je Haushalt'!$C$1)*(INDEX(Tabelle1__2[Jahresmittel],MATCH(D$1&amp;'Stromkosten je Haushalt'!$A85&amp;'Stromverbrauch pro Haushalt'!V86&amp;"Alle Steuern und Abgaben einbegriffen",Tabelle1__2[Jahr]&amp;Tabelle1__2[Land]&amp;Tabelle1__2[Kategorie]&amp;Tabelle1__2[Preisart / Steuerberücksichtigung],0),1))</f>
        <v>#N/A</v>
      </c>
      <c r="E85" t="e">
        <f t="array" aca="1" ref="E85" ca="1">OFFSET('Stromverbrauch pro Haushalt'!$C$3,ROW('Stromkosten je Haushalt'!$B85)-2,'Stromkosten je Haushalt'!E$1-'Stromkosten je Haushalt'!$C$1)*(INDEX(Tabelle1__2[Jahresmittel],MATCH(E$1&amp;'Stromkosten je Haushalt'!$A85&amp;'Stromverbrauch pro Haushalt'!W86&amp;"Alle Steuern und Abgaben einbegriffen",Tabelle1__2[Jahr]&amp;Tabelle1__2[Land]&amp;Tabelle1__2[Kategorie]&amp;Tabelle1__2[Preisart / Steuerberücksichtigung],0),1))</f>
        <v>#N/A</v>
      </c>
      <c r="F85" t="e">
        <f t="array" aca="1" ref="F85" ca="1">OFFSET('Stromverbrauch pro Haushalt'!$C$3,ROW('Stromkosten je Haushalt'!$B85)-2,'Stromkosten je Haushalt'!F$1-'Stromkosten je Haushalt'!$C$1)*(INDEX(Tabelle1__2[Jahresmittel],MATCH(F$1&amp;'Stromkosten je Haushalt'!$A85&amp;'Stromverbrauch pro Haushalt'!X86&amp;"Alle Steuern und Abgaben einbegriffen",Tabelle1__2[Jahr]&amp;Tabelle1__2[Land]&amp;Tabelle1__2[Kategorie]&amp;Tabelle1__2[Preisart / Steuerberücksichtigung],0),1))</f>
        <v>#N/A</v>
      </c>
      <c r="G85" t="e">
        <f t="array" aca="1" ref="G85" ca="1">OFFSET('Stromverbrauch pro Haushalt'!$C$3,ROW('Stromkosten je Haushalt'!$B85)-2,'Stromkosten je Haushalt'!G$1-'Stromkosten je Haushalt'!$C$1)*(INDEX(Tabelle1__2[Jahresmittel],MATCH(G$1&amp;'Stromkosten je Haushalt'!$A85&amp;'Stromverbrauch pro Haushalt'!Y86&amp;"Alle Steuern und Abgaben einbegriffen",Tabelle1__2[Jahr]&amp;Tabelle1__2[Land]&amp;Tabelle1__2[Kategorie]&amp;Tabelle1__2[Preisart / Steuerberücksichtigung],0),1))</f>
        <v>#N/A</v>
      </c>
      <c r="H85" t="e">
        <f t="array" aca="1" ref="H85" ca="1">OFFSET('Stromverbrauch pro Haushalt'!$C$3,ROW('Stromkosten je Haushalt'!$B85)-2,'Stromkosten je Haushalt'!H$1-'Stromkosten je Haushalt'!$C$1)*(INDEX(Tabelle1__2[Jahresmittel],MATCH(H$1&amp;'Stromkosten je Haushalt'!$A85&amp;'Stromverbrauch pro Haushalt'!Z86&amp;"Alle Steuern und Abgaben einbegriffen",Tabelle1__2[Jahr]&amp;Tabelle1__2[Land]&amp;Tabelle1__2[Kategorie]&amp;Tabelle1__2[Preisart / Steuerberücksichtigung],0),1))</f>
        <v>#N/A</v>
      </c>
      <c r="I85" t="e">
        <f t="array" aca="1" ref="I85" ca="1">OFFSET('Stromverbrauch pro Haushalt'!$C$3,ROW('Stromkosten je Haushalt'!$B85)-2,'Stromkosten je Haushalt'!I$1-'Stromkosten je Haushalt'!$C$1)*(INDEX(Tabelle1__2[Jahresmittel],MATCH(I$1&amp;'Stromkosten je Haushalt'!$A85&amp;'Stromverbrauch pro Haushalt'!AA86&amp;"Alle Steuern und Abgaben einbegriffen",Tabelle1__2[Jahr]&amp;Tabelle1__2[Land]&amp;Tabelle1__2[Kategorie]&amp;Tabelle1__2[Preisart / Steuerberücksichtigung],0),1))</f>
        <v>#N/A</v>
      </c>
      <c r="J85" t="e">
        <f t="array" aca="1" ref="J85" ca="1">OFFSET('Stromverbrauch pro Haushalt'!$C$3,ROW('Stromkosten je Haushalt'!$B85)-2,'Stromkosten je Haushalt'!J$1-'Stromkosten je Haushalt'!$C$1)*(INDEX(Tabelle1__2[Jahresmittel],MATCH(J$1&amp;'Stromkosten je Haushalt'!$A85&amp;'Stromverbrauch pro Haushalt'!AB86&amp;"Alle Steuern und Abgaben einbegriffen",Tabelle1__2[Jahr]&amp;Tabelle1__2[Land]&amp;Tabelle1__2[Kategorie]&amp;Tabelle1__2[Preisart / Steuerberücksichtigung],0),1))</f>
        <v>#N/A</v>
      </c>
      <c r="K85" t="e">
        <f t="array" aca="1" ref="K85" ca="1">OFFSET('Stromverbrauch pro Haushalt'!$C$3,ROW('Stromkosten je Haushalt'!$B85)-2,'Stromkosten je Haushalt'!K$1-'Stromkosten je Haushalt'!$C$1)*(INDEX(Tabelle1__2[Jahresmittel],MATCH(K$1&amp;'Stromkosten je Haushalt'!$A85&amp;'Stromverbrauch pro Haushalt'!AC86&amp;"Alle Steuern und Abgaben einbegriffen",Tabelle1__2[Jahr]&amp;Tabelle1__2[Land]&amp;Tabelle1__2[Kategorie]&amp;Tabelle1__2[Preisart / Steuerberücksichtigung],0),1))</f>
        <v>#N/A</v>
      </c>
      <c r="L85" t="e">
        <f t="array" aca="1" ref="L85" ca="1">OFFSET('Stromverbrauch pro Haushalt'!$C$3,ROW('Stromkosten je Haushalt'!$B85)-2,'Stromkosten je Haushalt'!L$1-'Stromkosten je Haushalt'!$C$1)*(INDEX(Tabelle1__2[Jahresmittel],MATCH(L$1&amp;'Stromkosten je Haushalt'!$A85&amp;'Stromverbrauch pro Haushalt'!AD86&amp;"Alle Steuern und Abgaben einbegriffen",Tabelle1__2[Jahr]&amp;Tabelle1__2[Land]&amp;Tabelle1__2[Kategorie]&amp;Tabelle1__2[Preisart / Steuerberücksichtigung],0),1))</f>
        <v>#N/A</v>
      </c>
    </row>
    <row r="86" spans="1:12" x14ac:dyDescent="0.2">
      <c r="A86" t="s">
        <v>54</v>
      </c>
      <c r="B86" t="s">
        <v>130</v>
      </c>
      <c r="C86">
        <f t="array" aca="1" ref="C86" ca="1">OFFSET('Stromverbrauch pro Haushalt'!$C$3,ROW('Stromkosten je Haushalt'!$B86)-2,'Stromkosten je Haushalt'!C$1-'Stromkosten je Haushalt'!$C$1)*(INDEX(Tabelle1__2[Jahresmittel],MATCH(C$1&amp;'Stromkosten je Haushalt'!$A86&amp;'Stromverbrauch pro Haushalt'!U87&amp;"Alle Steuern und Abgaben einbegriffen",Tabelle1__2[Jahr]&amp;Tabelle1__2[Land]&amp;Tabelle1__2[Kategorie]&amp;Tabelle1__2[Preisart / Steuerberücksichtigung],0),1))</f>
        <v>1295.1376936316697</v>
      </c>
      <c r="D86">
        <f t="array" aca="1" ref="D86" ca="1">OFFSET('Stromverbrauch pro Haushalt'!$C$3,ROW('Stromkosten je Haushalt'!$B86)-2,'Stromkosten je Haushalt'!D$1-'Stromkosten je Haushalt'!$C$1)*(INDEX(Tabelle1__2[Jahresmittel],MATCH(D$1&amp;'Stromkosten je Haushalt'!$A86&amp;'Stromverbrauch pro Haushalt'!V87&amp;"Alle Steuern und Abgaben einbegriffen",Tabelle1__2[Jahr]&amp;Tabelle1__2[Land]&amp;Tabelle1__2[Kategorie]&amp;Tabelle1__2[Preisart / Steuerberücksichtigung],0),1))</f>
        <v>1292.6043809132045</v>
      </c>
      <c r="E86">
        <f t="array" aca="1" ref="E86" ca="1">OFFSET('Stromverbrauch pro Haushalt'!$C$3,ROW('Stromkosten je Haushalt'!$B86)-2,'Stromkosten je Haushalt'!E$1-'Stromkosten je Haushalt'!$C$1)*(INDEX(Tabelle1__2[Jahresmittel],MATCH(E$1&amp;'Stromkosten je Haushalt'!$A86&amp;'Stromverbrauch pro Haushalt'!W87&amp;"Alle Steuern und Abgaben einbegriffen",Tabelle1__2[Jahr]&amp;Tabelle1__2[Land]&amp;Tabelle1__2[Kategorie]&amp;Tabelle1__2[Preisart / Steuerberücksichtigung],0),1))</f>
        <v>1677.2446755288738</v>
      </c>
      <c r="F86">
        <f t="array" aca="1" ref="F86" ca="1">OFFSET('Stromverbrauch pro Haushalt'!$C$3,ROW('Stromkosten je Haushalt'!$B86)-2,'Stromkosten je Haushalt'!F$1-'Stromkosten je Haushalt'!$C$1)*(INDEX(Tabelle1__2[Jahresmittel],MATCH(F$1&amp;'Stromkosten je Haushalt'!$A86&amp;'Stromverbrauch pro Haushalt'!X87&amp;"Alle Steuern und Abgaben einbegriffen",Tabelle1__2[Jahr]&amp;Tabelle1__2[Land]&amp;Tabelle1__2[Kategorie]&amp;Tabelle1__2[Preisart / Steuerberücksichtigung],0),1))</f>
        <v>1343.1699134199137</v>
      </c>
      <c r="G86">
        <f t="array" aca="1" ref="G86" ca="1">OFFSET('Stromverbrauch pro Haushalt'!$C$3,ROW('Stromkosten je Haushalt'!$B86)-2,'Stromkosten je Haushalt'!G$1-'Stromkosten je Haushalt'!$C$1)*(INDEX(Tabelle1__2[Jahresmittel],MATCH(G$1&amp;'Stromkosten je Haushalt'!$A86&amp;'Stromverbrauch pro Haushalt'!Y87&amp;"Alle Steuern und Abgaben einbegriffen",Tabelle1__2[Jahr]&amp;Tabelle1__2[Land]&amp;Tabelle1__2[Kategorie]&amp;Tabelle1__2[Preisart / Steuerberücksichtigung],0),1))</f>
        <v>1083.2436058839121</v>
      </c>
      <c r="H86">
        <f t="array" aca="1" ref="H86" ca="1">OFFSET('Stromverbrauch pro Haushalt'!$C$3,ROW('Stromkosten je Haushalt'!$B86)-2,'Stromkosten je Haushalt'!H$1-'Stromkosten je Haushalt'!$C$1)*(INDEX(Tabelle1__2[Jahresmittel],MATCH(H$1&amp;'Stromkosten je Haushalt'!$A86&amp;'Stromverbrauch pro Haushalt'!Z87&amp;"Alle Steuern und Abgaben einbegriffen",Tabelle1__2[Jahr]&amp;Tabelle1__2[Land]&amp;Tabelle1__2[Kategorie]&amp;Tabelle1__2[Preisart / Steuerberücksichtigung],0),1))</f>
        <v>864.9550030506407</v>
      </c>
      <c r="I86">
        <f t="array" aca="1" ref="I86" ca="1">OFFSET('Stromverbrauch pro Haushalt'!$C$3,ROW('Stromkosten je Haushalt'!$B86)-2,'Stromkosten je Haushalt'!I$1-'Stromkosten je Haushalt'!$C$1)*(INDEX(Tabelle1__2[Jahresmittel],MATCH(I$1&amp;'Stromkosten je Haushalt'!$A86&amp;'Stromverbrauch pro Haushalt'!AA87&amp;"Alle Steuern und Abgaben einbegriffen",Tabelle1__2[Jahr]&amp;Tabelle1__2[Land]&amp;Tabelle1__2[Kategorie]&amp;Tabelle1__2[Preisart / Steuerberücksichtigung],0),1))</f>
        <v>653.22318810222032</v>
      </c>
      <c r="J86">
        <f t="array" aca="1" ref="J86" ca="1">OFFSET('Stromverbrauch pro Haushalt'!$C$3,ROW('Stromkosten je Haushalt'!$B86)-2,'Stromkosten je Haushalt'!J$1-'Stromkosten je Haushalt'!$C$1)*(INDEX(Tabelle1__2[Jahresmittel],MATCH(J$1&amp;'Stromkosten je Haushalt'!$A86&amp;'Stromverbrauch pro Haushalt'!AB87&amp;"Alle Steuern und Abgaben einbegriffen",Tabelle1__2[Jahr]&amp;Tabelle1__2[Land]&amp;Tabelle1__2[Kategorie]&amp;Tabelle1__2[Preisart / Steuerberücksichtigung],0),1))</f>
        <v>762.57384326875319</v>
      </c>
      <c r="K86">
        <f t="array" aca="1" ref="K86" ca="1">OFFSET('Stromverbrauch pro Haushalt'!$C$3,ROW('Stromkosten je Haushalt'!$B86)-2,'Stromkosten je Haushalt'!K$1-'Stromkosten je Haushalt'!$C$1)*(INDEX(Tabelle1__2[Jahresmittel],MATCH(K$1&amp;'Stromkosten je Haushalt'!$A86&amp;'Stromverbrauch pro Haushalt'!AC87&amp;"Alle Steuern und Abgaben einbegriffen",Tabelle1__2[Jahr]&amp;Tabelle1__2[Land]&amp;Tabelle1__2[Kategorie]&amp;Tabelle1__2[Preisart / Steuerberücksichtigung],0),1))</f>
        <v>824.87307345607985</v>
      </c>
      <c r="L86">
        <f t="array" aca="1" ref="L86" ca="1">OFFSET('Stromverbrauch pro Haushalt'!$C$3,ROW('Stromkosten je Haushalt'!$B86)-2,'Stromkosten je Haushalt'!L$1-'Stromkosten je Haushalt'!$C$1)*(INDEX(Tabelle1__2[Jahresmittel],MATCH(L$1&amp;'Stromkosten je Haushalt'!$A86&amp;'Stromverbrauch pro Haushalt'!AD87&amp;"Alle Steuern und Abgaben einbegriffen",Tabelle1__2[Jahr]&amp;Tabelle1__2[Land]&amp;Tabelle1__2[Kategorie]&amp;Tabelle1__2[Preisart / Steuerberücksichtigung],0),1))</f>
        <v>0</v>
      </c>
    </row>
    <row r="87" spans="1:12" x14ac:dyDescent="0.2">
      <c r="A87" t="s">
        <v>54</v>
      </c>
      <c r="B87" t="s">
        <v>128</v>
      </c>
      <c r="C87">
        <f t="array" aca="1" ref="C87" ca="1">OFFSET('Stromverbrauch pro Haushalt'!$C$3,ROW('Stromkosten je Haushalt'!$B87)-2,'Stromkosten je Haushalt'!C$1-'Stromkosten je Haushalt'!$C$1)*(INDEX(Tabelle1__2[Jahresmittel],MATCH(C$1&amp;'Stromkosten je Haushalt'!$A87&amp;'Stromverbrauch pro Haushalt'!U88&amp;"Alle Steuern und Abgaben einbegriffen",Tabelle1__2[Jahr]&amp;Tabelle1__2[Land]&amp;Tabelle1__2[Kategorie]&amp;Tabelle1__2[Preisart / Steuerberücksichtigung],0),1))</f>
        <v>978.5110533159949</v>
      </c>
      <c r="D87">
        <f t="array" aca="1" ref="D87" ca="1">OFFSET('Stromverbrauch pro Haushalt'!$C$3,ROW('Stromkosten je Haushalt'!$B87)-2,'Stromkosten je Haushalt'!D$1-'Stromkosten je Haushalt'!$C$1)*(INDEX(Tabelle1__2[Jahresmittel],MATCH(D$1&amp;'Stromkosten je Haushalt'!$A87&amp;'Stromverbrauch pro Haushalt'!V88&amp;"Alle Steuern und Abgaben einbegriffen",Tabelle1__2[Jahr]&amp;Tabelle1__2[Land]&amp;Tabelle1__2[Kategorie]&amp;Tabelle1__2[Preisart / Steuerberücksichtigung],0),1))</f>
        <v>1095.9037142524994</v>
      </c>
      <c r="E87">
        <f t="array" aca="1" ref="E87" ca="1">OFFSET('Stromverbrauch pro Haushalt'!$C$3,ROW('Stromkosten je Haushalt'!$B87)-2,'Stromkosten je Haushalt'!E$1-'Stromkosten je Haushalt'!$C$1)*(INDEX(Tabelle1__2[Jahresmittel],MATCH(E$1&amp;'Stromkosten je Haushalt'!$A87&amp;'Stromverbrauch pro Haushalt'!W88&amp;"Alle Steuern und Abgaben einbegriffen",Tabelle1__2[Jahr]&amp;Tabelle1__2[Land]&amp;Tabelle1__2[Kategorie]&amp;Tabelle1__2[Preisart / Steuerberücksichtigung],0),1))</f>
        <v>1335.4896184062852</v>
      </c>
      <c r="F87">
        <f t="array" aca="1" ref="F87" ca="1">OFFSET('Stromverbrauch pro Haushalt'!$C$3,ROW('Stromkosten je Haushalt'!$B87)-2,'Stromkosten je Haushalt'!F$1-'Stromkosten je Haushalt'!$C$1)*(INDEX(Tabelle1__2[Jahresmittel],MATCH(F$1&amp;'Stromkosten je Haushalt'!$A87&amp;'Stromverbrauch pro Haushalt'!X88&amp;"Alle Steuern und Abgaben einbegriffen",Tabelle1__2[Jahr]&amp;Tabelle1__2[Land]&amp;Tabelle1__2[Kategorie]&amp;Tabelle1__2[Preisart / Steuerberücksichtigung],0),1))</f>
        <v>1075.1651724531753</v>
      </c>
      <c r="G87">
        <f t="array" aca="1" ref="G87" ca="1">OFFSET('Stromverbrauch pro Haushalt'!$C$3,ROW('Stromkosten je Haushalt'!$B87)-2,'Stromkosten je Haushalt'!G$1-'Stromkosten je Haushalt'!$C$1)*(INDEX(Tabelle1__2[Jahresmittel],MATCH(G$1&amp;'Stromkosten je Haushalt'!$A87&amp;'Stromverbrauch pro Haushalt'!Y88&amp;"Alle Steuern und Abgaben einbegriffen",Tabelle1__2[Jahr]&amp;Tabelle1__2[Land]&amp;Tabelle1__2[Kategorie]&amp;Tabelle1__2[Preisart / Steuerberücksichtigung],0),1))</f>
        <v>982.94327200577209</v>
      </c>
      <c r="H87">
        <f t="array" aca="1" ref="H87" ca="1">OFFSET('Stromverbrauch pro Haushalt'!$C$3,ROW('Stromkosten je Haushalt'!$B87)-2,'Stromkosten je Haushalt'!H$1-'Stromkosten je Haushalt'!$C$1)*(INDEX(Tabelle1__2[Jahresmittel],MATCH(H$1&amp;'Stromkosten je Haushalt'!$A87&amp;'Stromverbrauch pro Haushalt'!Z88&amp;"Alle Steuern und Abgaben einbegriffen",Tabelle1__2[Jahr]&amp;Tabelle1__2[Land]&amp;Tabelle1__2[Kategorie]&amp;Tabelle1__2[Preisart / Steuerberücksichtigung],0),1))</f>
        <v>880.31622578241445</v>
      </c>
      <c r="I87">
        <f t="array" aca="1" ref="I87" ca="1">OFFSET('Stromverbrauch pro Haushalt'!$C$3,ROW('Stromkosten je Haushalt'!$B87)-2,'Stromkosten je Haushalt'!I$1-'Stromkosten je Haushalt'!$C$1)*(INDEX(Tabelle1__2[Jahresmittel],MATCH(I$1&amp;'Stromkosten je Haushalt'!$A87&amp;'Stromverbrauch pro Haushalt'!AA88&amp;"Alle Steuern und Abgaben einbegriffen",Tabelle1__2[Jahr]&amp;Tabelle1__2[Land]&amp;Tabelle1__2[Kategorie]&amp;Tabelle1__2[Preisart / Steuerberücksichtigung],0),1))</f>
        <v>727.28238265002983</v>
      </c>
      <c r="J87">
        <f t="array" aca="1" ref="J87" ca="1">OFFSET('Stromverbrauch pro Haushalt'!$C$3,ROW('Stromkosten je Haushalt'!$B87)-2,'Stromkosten je Haushalt'!J$1-'Stromkosten je Haushalt'!$C$1)*(INDEX(Tabelle1__2[Jahresmittel],MATCH(J$1&amp;'Stromkosten je Haushalt'!$A87&amp;'Stromverbrauch pro Haushalt'!AB88&amp;"Alle Steuern und Abgaben einbegriffen",Tabelle1__2[Jahr]&amp;Tabelle1__2[Land]&amp;Tabelle1__2[Kategorie]&amp;Tabelle1__2[Preisart / Steuerberücksichtigung],0),1))</f>
        <v>870.018786272954</v>
      </c>
      <c r="K87">
        <f t="array" aca="1" ref="K87" ca="1">OFFSET('Stromverbrauch pro Haushalt'!$C$3,ROW('Stromkosten je Haushalt'!$B87)-2,'Stromkosten je Haushalt'!K$1-'Stromkosten je Haushalt'!$C$1)*(INDEX(Tabelle1__2[Jahresmittel],MATCH(K$1&amp;'Stromkosten je Haushalt'!$A87&amp;'Stromverbrauch pro Haushalt'!AC88&amp;"Alle Steuern und Abgaben einbegriffen",Tabelle1__2[Jahr]&amp;Tabelle1__2[Land]&amp;Tabelle1__2[Kategorie]&amp;Tabelle1__2[Preisart / Steuerberücksichtigung],0),1))</f>
        <v>952.47219687742233</v>
      </c>
      <c r="L87">
        <f t="array" aca="1" ref="L87" ca="1">OFFSET('Stromverbrauch pro Haushalt'!$C$3,ROW('Stromkosten je Haushalt'!$B87)-2,'Stromkosten je Haushalt'!L$1-'Stromkosten je Haushalt'!$C$1)*(INDEX(Tabelle1__2[Jahresmittel],MATCH(L$1&amp;'Stromkosten je Haushalt'!$A87&amp;'Stromverbrauch pro Haushalt'!AD88&amp;"Alle Steuern und Abgaben einbegriffen",Tabelle1__2[Jahr]&amp;Tabelle1__2[Land]&amp;Tabelle1__2[Kategorie]&amp;Tabelle1__2[Preisart / Steuerberücksichtigung],0),1))</f>
        <v>0</v>
      </c>
    </row>
    <row r="88" spans="1:12" x14ac:dyDescent="0.2">
      <c r="A88" t="s">
        <v>54</v>
      </c>
      <c r="B88" t="s">
        <v>132</v>
      </c>
      <c r="C88">
        <f t="array" aca="1" ref="C88" ca="1">OFFSET('Stromverbrauch pro Haushalt'!$C$3,ROW('Stromkosten je Haushalt'!$B88)-2,'Stromkosten je Haushalt'!C$1-'Stromkosten je Haushalt'!$C$1)*(INDEX(Tabelle1__2[Jahresmittel],MATCH(C$1&amp;'Stromkosten je Haushalt'!$A88&amp;'Stromverbrauch pro Haushalt'!U89&amp;"Alle Steuern und Abgaben einbegriffen",Tabelle1__2[Jahr]&amp;Tabelle1__2[Land]&amp;Tabelle1__2[Kategorie]&amp;Tabelle1__2[Preisart / Steuerberücksichtigung],0),1))</f>
        <v>1207.179144385027</v>
      </c>
      <c r="D88">
        <f t="array" aca="1" ref="D88" ca="1">OFFSET('Stromverbrauch pro Haushalt'!$C$3,ROW('Stromkosten je Haushalt'!$B88)-2,'Stromkosten je Haushalt'!D$1-'Stromkosten je Haushalt'!$C$1)*(INDEX(Tabelle1__2[Jahresmittel],MATCH(D$1&amp;'Stromkosten je Haushalt'!$A88&amp;'Stromverbrauch pro Haushalt'!V89&amp;"Alle Steuern und Abgaben einbegriffen",Tabelle1__2[Jahr]&amp;Tabelle1__2[Land]&amp;Tabelle1__2[Kategorie]&amp;Tabelle1__2[Preisart / Steuerberücksichtigung],0),1))</f>
        <v>1342.5535841443154</v>
      </c>
      <c r="E88">
        <f t="array" aca="1" ref="E88" ca="1">OFFSET('Stromverbrauch pro Haushalt'!$C$3,ROW('Stromkosten je Haushalt'!$B88)-2,'Stromkosten je Haushalt'!E$1-'Stromkosten je Haushalt'!$C$1)*(INDEX(Tabelle1__2[Jahresmittel],MATCH(E$1&amp;'Stromkosten je Haushalt'!$A88&amp;'Stromverbrauch pro Haushalt'!W89&amp;"Alle Steuern und Abgaben einbegriffen",Tabelle1__2[Jahr]&amp;Tabelle1__2[Land]&amp;Tabelle1__2[Kategorie]&amp;Tabelle1__2[Preisart / Steuerberücksichtigung],0),1))</f>
        <v>1697.7097299252475</v>
      </c>
      <c r="F88">
        <f t="array" aca="1" ref="F88" ca="1">OFFSET('Stromverbrauch pro Haushalt'!$C$3,ROW('Stromkosten je Haushalt'!$B88)-2,'Stromkosten je Haushalt'!F$1-'Stromkosten je Haushalt'!$C$1)*(INDEX(Tabelle1__2[Jahresmittel],MATCH(F$1&amp;'Stromkosten je Haushalt'!$A88&amp;'Stromverbrauch pro Haushalt'!X89&amp;"Alle Steuern und Abgaben einbegriffen",Tabelle1__2[Jahr]&amp;Tabelle1__2[Land]&amp;Tabelle1__2[Kategorie]&amp;Tabelle1__2[Preisart / Steuerberücksichtigung],0),1))</f>
        <v>1373.1392218329338</v>
      </c>
      <c r="G88">
        <f t="array" aca="1" ref="G88" ca="1">OFFSET('Stromverbrauch pro Haushalt'!$C$3,ROW('Stromkosten je Haushalt'!$B88)-2,'Stromkosten je Haushalt'!G$1-'Stromkosten je Haushalt'!$C$1)*(INDEX(Tabelle1__2[Jahresmittel],MATCH(G$1&amp;'Stromkosten je Haushalt'!$A88&amp;'Stromverbrauch pro Haushalt'!Y89&amp;"Alle Steuern und Abgaben einbegriffen",Tabelle1__2[Jahr]&amp;Tabelle1__2[Land]&amp;Tabelle1__2[Kategorie]&amp;Tabelle1__2[Preisart / Steuerberücksichtigung],0),1))</f>
        <v>1233.3694832138817</v>
      </c>
      <c r="H88">
        <f t="array" aca="1" ref="H88" ca="1">OFFSET('Stromverbrauch pro Haushalt'!$C$3,ROW('Stromkosten je Haushalt'!$B88)-2,'Stromkosten je Haushalt'!H$1-'Stromkosten je Haushalt'!$C$1)*(INDEX(Tabelle1__2[Jahresmittel],MATCH(H$1&amp;'Stromkosten je Haushalt'!$A88&amp;'Stromverbrauch pro Haushalt'!Z89&amp;"Alle Steuern und Abgaben einbegriffen",Tabelle1__2[Jahr]&amp;Tabelle1__2[Land]&amp;Tabelle1__2[Kategorie]&amp;Tabelle1__2[Preisart / Steuerberücksichtigung],0),1))</f>
        <v>1032.4029008374805</v>
      </c>
      <c r="I88">
        <f t="array" aca="1" ref="I88" ca="1">OFFSET('Stromverbrauch pro Haushalt'!$C$3,ROW('Stromkosten je Haushalt'!$B88)-2,'Stromkosten je Haushalt'!I$1-'Stromkosten je Haushalt'!$C$1)*(INDEX(Tabelle1__2[Jahresmittel],MATCH(I$1&amp;'Stromkosten je Haushalt'!$A88&amp;'Stromverbrauch pro Haushalt'!AA89&amp;"Alle Steuern und Abgaben einbegriffen",Tabelle1__2[Jahr]&amp;Tabelle1__2[Land]&amp;Tabelle1__2[Kategorie]&amp;Tabelle1__2[Preisart / Steuerberücksichtigung],0),1))</f>
        <v>878.48056220095714</v>
      </c>
      <c r="J88">
        <f t="array" aca="1" ref="J88" ca="1">OFFSET('Stromverbrauch pro Haushalt'!$C$3,ROW('Stromkosten je Haushalt'!$B88)-2,'Stromkosten je Haushalt'!J$1-'Stromkosten je Haushalt'!$C$1)*(INDEX(Tabelle1__2[Jahresmittel],MATCH(J$1&amp;'Stromkosten je Haushalt'!$A88&amp;'Stromverbrauch pro Haushalt'!AB89&amp;"Alle Steuern und Abgaben einbegriffen",Tabelle1__2[Jahr]&amp;Tabelle1__2[Land]&amp;Tabelle1__2[Kategorie]&amp;Tabelle1__2[Preisart / Steuerberücksichtigung],0),1))</f>
        <v>1101.9232859835818</v>
      </c>
      <c r="K88">
        <f t="array" aca="1" ref="K88" ca="1">OFFSET('Stromverbrauch pro Haushalt'!$C$3,ROW('Stromkosten je Haushalt'!$B88)-2,'Stromkosten je Haushalt'!K$1-'Stromkosten je Haushalt'!$C$1)*(INDEX(Tabelle1__2[Jahresmittel],MATCH(K$1&amp;'Stromkosten je Haushalt'!$A88&amp;'Stromverbrauch pro Haushalt'!AC89&amp;"Alle Steuern und Abgaben einbegriffen",Tabelle1__2[Jahr]&amp;Tabelle1__2[Land]&amp;Tabelle1__2[Kategorie]&amp;Tabelle1__2[Preisart / Steuerberücksichtigung],0),1))</f>
        <v>1202.8558398932621</v>
      </c>
      <c r="L88">
        <f t="array" aca="1" ref="L88" ca="1">OFFSET('Stromverbrauch pro Haushalt'!$C$3,ROW('Stromkosten je Haushalt'!$B88)-2,'Stromkosten je Haushalt'!L$1-'Stromkosten je Haushalt'!$C$1)*(INDEX(Tabelle1__2[Jahresmittel],MATCH(L$1&amp;'Stromkosten je Haushalt'!$A88&amp;'Stromverbrauch pro Haushalt'!AD89&amp;"Alle Steuern und Abgaben einbegriffen",Tabelle1__2[Jahr]&amp;Tabelle1__2[Land]&amp;Tabelle1__2[Kategorie]&amp;Tabelle1__2[Preisart / Steuerberücksichtigung],0),1))</f>
        <v>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212031-6BB6-4791-897D-9445F94423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Rohdaten -&gt;</vt:lpstr>
      <vt:lpstr>Entpivotisiert Demographie</vt:lpstr>
      <vt:lpstr>Aggregierte Daten</vt:lpstr>
      <vt:lpstr>Data</vt:lpstr>
      <vt:lpstr>Stromverbrauch Haushalte GWh</vt:lpstr>
      <vt:lpstr>Entivotisiert Kosten</vt:lpstr>
      <vt:lpstr>Analyse-&gt;</vt:lpstr>
      <vt:lpstr>Stromverbrauch pro Haushalt</vt:lpstr>
      <vt:lpstr>Stromkosten je Haushalt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Wimmers</dc:creator>
  <cp:lastModifiedBy>Alex Wimmers</cp:lastModifiedBy>
  <dcterms:created xsi:type="dcterms:W3CDTF">2020-09-09T14:22:01Z</dcterms:created>
  <dcterms:modified xsi:type="dcterms:W3CDTF">2020-10-20T12:46:06Z</dcterms:modified>
</cp:coreProperties>
</file>